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92b66be06fa71863/Desktop/Айжан/Финальный проект/"/>
    </mc:Choice>
  </mc:AlternateContent>
  <xr:revisionPtr revIDLastSave="259" documentId="11_D399755F8EB5F48B1EEAD584600096832F832E8F" xr6:coauthVersionLast="47" xr6:coauthVersionMax="47" xr10:uidLastSave="{D3ABEE9A-8FC3-4142-A9AF-7C356BCB9735}"/>
  <bookViews>
    <workbookView xWindow="-120" yWindow="-120" windowWidth="20730" windowHeight="11160" activeTab="1" xr2:uid="{00000000-000D-0000-FFFF-FFFF00000000}"/>
  </bookViews>
  <sheets>
    <sheet name="Diagrams" sheetId="1" r:id="rId1"/>
    <sheet name="Structuring" sheetId="2" r:id="rId2"/>
    <sheet name="AB test" sheetId="3" r:id="rId3"/>
    <sheet name="Hidden" sheetId="4" state="hidden" r:id="rId4"/>
  </sheets>
  <definedNames>
    <definedName name="_xlnm._FilterDatabase" localSheetId="2" hidden="1">'AB test'!$A$9:$H$21653</definedName>
    <definedName name="_xlnm._FilterDatabase" localSheetId="1" hidden="1">Structuring!$B$22:$K$322</definedName>
    <definedName name="Срез_modem">#N/A</definedName>
  </definedNames>
  <calcPr calcId="191029"/>
  <pivotCaches>
    <pivotCache cacheId="22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gK5/onmDr0o3T723pAnfI/ml6pnntLlp772uIc2/wtY="/>
    </ext>
  </extLst>
</workbook>
</file>

<file path=xl/calcChain.xml><?xml version="1.0" encoding="utf-8"?>
<calcChain xmlns="http://schemas.openxmlformats.org/spreadsheetml/2006/main">
  <c r="H19909" i="3" l="1"/>
  <c r="H19910" i="3"/>
  <c r="H19911" i="3"/>
  <c r="H19912" i="3"/>
  <c r="H19913" i="3"/>
  <c r="H19914" i="3"/>
  <c r="H19915" i="3"/>
  <c r="H19916" i="3"/>
  <c r="H19917" i="3"/>
  <c r="H19918" i="3"/>
  <c r="H19919" i="3"/>
  <c r="H19920" i="3"/>
  <c r="H19921" i="3"/>
  <c r="H19922" i="3"/>
  <c r="H19923" i="3"/>
  <c r="H19924" i="3"/>
  <c r="H19925" i="3"/>
  <c r="H19926" i="3"/>
  <c r="H19927" i="3"/>
  <c r="H19928" i="3"/>
  <c r="H19929" i="3"/>
  <c r="H19930" i="3"/>
  <c r="H19931" i="3"/>
  <c r="H19932" i="3"/>
  <c r="H19933" i="3"/>
  <c r="H19934" i="3"/>
  <c r="H19935" i="3"/>
  <c r="H19936" i="3"/>
  <c r="H19937" i="3"/>
  <c r="H19938" i="3"/>
  <c r="H19939" i="3"/>
  <c r="H19940" i="3"/>
  <c r="H19941" i="3"/>
  <c r="H19942" i="3"/>
  <c r="H19943" i="3"/>
  <c r="H19944" i="3"/>
  <c r="H19945" i="3"/>
  <c r="H19946" i="3"/>
  <c r="H19947" i="3"/>
  <c r="H19948" i="3"/>
  <c r="H19949" i="3"/>
  <c r="H19950" i="3"/>
  <c r="H19951" i="3"/>
  <c r="H19952" i="3"/>
  <c r="H19953" i="3"/>
  <c r="H19954" i="3"/>
  <c r="H19955" i="3"/>
  <c r="H19956" i="3"/>
  <c r="H19957" i="3"/>
  <c r="H19958" i="3"/>
  <c r="H19959" i="3"/>
  <c r="H19960" i="3"/>
  <c r="H19961" i="3"/>
  <c r="H19962" i="3"/>
  <c r="H19963" i="3"/>
  <c r="H19964" i="3"/>
  <c r="H19965" i="3"/>
  <c r="H19966" i="3"/>
  <c r="H19967" i="3"/>
  <c r="H19968" i="3"/>
  <c r="H19969" i="3"/>
  <c r="H19970" i="3"/>
  <c r="H19971" i="3"/>
  <c r="H19972" i="3"/>
  <c r="H19973" i="3"/>
  <c r="H19974" i="3"/>
  <c r="H19975" i="3"/>
  <c r="H19976" i="3"/>
  <c r="H19977" i="3"/>
  <c r="H19978" i="3"/>
  <c r="H19979" i="3"/>
  <c r="H19980" i="3"/>
  <c r="H19981" i="3"/>
  <c r="H19982" i="3"/>
  <c r="H19983" i="3"/>
  <c r="H19984" i="3"/>
  <c r="H19985" i="3"/>
  <c r="H19986" i="3"/>
  <c r="H19987" i="3"/>
  <c r="H19988" i="3"/>
  <c r="H19989" i="3"/>
  <c r="H19990" i="3"/>
  <c r="H19991" i="3"/>
  <c r="H19992" i="3"/>
  <c r="H19993" i="3"/>
  <c r="H19994" i="3"/>
  <c r="H19995" i="3"/>
  <c r="H19996" i="3"/>
  <c r="H19997" i="3"/>
  <c r="H19998" i="3"/>
  <c r="H19999" i="3"/>
  <c r="H20000" i="3"/>
  <c r="H20001" i="3"/>
  <c r="H20002" i="3"/>
  <c r="H20003" i="3"/>
  <c r="H20004" i="3"/>
  <c r="H20005" i="3"/>
  <c r="H20006" i="3"/>
  <c r="H20007" i="3"/>
  <c r="H20008" i="3"/>
  <c r="H20009" i="3"/>
  <c r="H20010" i="3"/>
  <c r="H20011" i="3"/>
  <c r="H20012" i="3"/>
  <c r="H20013" i="3"/>
  <c r="H20014" i="3"/>
  <c r="H20015" i="3"/>
  <c r="H20016" i="3"/>
  <c r="H20017" i="3"/>
  <c r="H20018" i="3"/>
  <c r="H20019" i="3"/>
  <c r="H20020" i="3"/>
  <c r="H20021" i="3"/>
  <c r="H20022" i="3"/>
  <c r="H20023" i="3"/>
  <c r="H20024" i="3"/>
  <c r="H20025" i="3"/>
  <c r="H20026" i="3"/>
  <c r="H20027" i="3"/>
  <c r="H20028" i="3"/>
  <c r="H20029" i="3"/>
  <c r="H20030" i="3"/>
  <c r="H20031" i="3"/>
  <c r="H20032" i="3"/>
  <c r="H20033" i="3"/>
  <c r="H20034" i="3"/>
  <c r="H20035" i="3"/>
  <c r="H20036" i="3"/>
  <c r="H20037" i="3"/>
  <c r="H20038" i="3"/>
  <c r="H20039" i="3"/>
  <c r="H20040" i="3"/>
  <c r="H20041" i="3"/>
  <c r="H20042" i="3"/>
  <c r="H20043" i="3"/>
  <c r="H20044" i="3"/>
  <c r="H20045" i="3"/>
  <c r="H20046" i="3"/>
  <c r="H20047" i="3"/>
  <c r="H20048" i="3"/>
  <c r="H20049" i="3"/>
  <c r="H20050" i="3"/>
  <c r="H20051" i="3"/>
  <c r="H20052" i="3"/>
  <c r="H20053" i="3"/>
  <c r="H20054" i="3"/>
  <c r="H20055" i="3"/>
  <c r="H20056" i="3"/>
  <c r="H20057" i="3"/>
  <c r="H20058" i="3"/>
  <c r="H20059" i="3"/>
  <c r="H20060" i="3"/>
  <c r="H20061" i="3"/>
  <c r="H20062" i="3"/>
  <c r="H20063" i="3"/>
  <c r="H20064" i="3"/>
  <c r="H20065" i="3"/>
  <c r="H20066" i="3"/>
  <c r="H20067" i="3"/>
  <c r="H20068" i="3"/>
  <c r="H20069" i="3"/>
  <c r="H20070" i="3"/>
  <c r="H20071" i="3"/>
  <c r="H20072" i="3"/>
  <c r="H20073" i="3"/>
  <c r="H20074" i="3"/>
  <c r="H20075" i="3"/>
  <c r="H20076" i="3"/>
  <c r="H20077" i="3"/>
  <c r="H20078" i="3"/>
  <c r="H20079" i="3"/>
  <c r="H20080" i="3"/>
  <c r="H20081" i="3"/>
  <c r="H20082" i="3"/>
  <c r="H20083" i="3"/>
  <c r="H20084" i="3"/>
  <c r="H20085" i="3"/>
  <c r="H20086" i="3"/>
  <c r="H20087" i="3"/>
  <c r="H20088" i="3"/>
  <c r="H20089" i="3"/>
  <c r="H20090" i="3"/>
  <c r="H20091" i="3"/>
  <c r="H20092" i="3"/>
  <c r="H20093" i="3"/>
  <c r="H20094" i="3"/>
  <c r="H20095" i="3"/>
  <c r="H20096" i="3"/>
  <c r="H20097" i="3"/>
  <c r="H20098" i="3"/>
  <c r="H20099" i="3"/>
  <c r="H20100" i="3"/>
  <c r="H20101" i="3"/>
  <c r="H20102" i="3"/>
  <c r="H20103" i="3"/>
  <c r="H20104" i="3"/>
  <c r="H20105" i="3"/>
  <c r="H20106" i="3"/>
  <c r="H20107" i="3"/>
  <c r="H20108" i="3"/>
  <c r="H20109" i="3"/>
  <c r="H20110" i="3"/>
  <c r="H20111" i="3"/>
  <c r="H20112" i="3"/>
  <c r="H20113" i="3"/>
  <c r="H20114" i="3"/>
  <c r="H20115" i="3"/>
  <c r="H20116" i="3"/>
  <c r="H20117" i="3"/>
  <c r="H20118" i="3"/>
  <c r="H20119" i="3"/>
  <c r="H20120" i="3"/>
  <c r="H20121" i="3"/>
  <c r="H20122" i="3"/>
  <c r="H20123" i="3"/>
  <c r="H20124" i="3"/>
  <c r="H20125" i="3"/>
  <c r="H20126" i="3"/>
  <c r="H20127" i="3"/>
  <c r="H20128" i="3"/>
  <c r="H20129" i="3"/>
  <c r="H20130" i="3"/>
  <c r="H20131" i="3"/>
  <c r="H20132" i="3"/>
  <c r="H20133" i="3"/>
  <c r="H20134" i="3"/>
  <c r="H20135" i="3"/>
  <c r="H20136" i="3"/>
  <c r="H20137" i="3"/>
  <c r="H20138" i="3"/>
  <c r="H20139" i="3"/>
  <c r="H20140" i="3"/>
  <c r="H20141" i="3"/>
  <c r="H20142" i="3"/>
  <c r="H20143" i="3"/>
  <c r="H20144" i="3"/>
  <c r="H20145" i="3"/>
  <c r="H20146" i="3"/>
  <c r="H20147" i="3"/>
  <c r="H20148" i="3"/>
  <c r="H20149" i="3"/>
  <c r="H20150" i="3"/>
  <c r="H20151" i="3"/>
  <c r="H20152" i="3"/>
  <c r="H20153" i="3"/>
  <c r="H20154" i="3"/>
  <c r="H20155" i="3"/>
  <c r="H20156" i="3"/>
  <c r="H20157" i="3"/>
  <c r="H20158" i="3"/>
  <c r="H20159" i="3"/>
  <c r="H20160" i="3"/>
  <c r="H20161" i="3"/>
  <c r="H20162" i="3"/>
  <c r="H20163" i="3"/>
  <c r="H20164" i="3"/>
  <c r="H20165" i="3"/>
  <c r="H20166" i="3"/>
  <c r="H20167" i="3"/>
  <c r="H20168" i="3"/>
  <c r="H20169" i="3"/>
  <c r="H20170" i="3"/>
  <c r="H20171" i="3"/>
  <c r="H20172" i="3"/>
  <c r="H20173" i="3"/>
  <c r="H20174" i="3"/>
  <c r="H20175" i="3"/>
  <c r="H20176" i="3"/>
  <c r="H20177" i="3"/>
  <c r="H20178" i="3"/>
  <c r="H20179" i="3"/>
  <c r="H20180" i="3"/>
  <c r="H20181" i="3"/>
  <c r="H20182" i="3"/>
  <c r="H20183" i="3"/>
  <c r="H20184" i="3"/>
  <c r="H20185" i="3"/>
  <c r="H20186" i="3"/>
  <c r="H20187" i="3"/>
  <c r="H20188" i="3"/>
  <c r="H20189" i="3"/>
  <c r="H20190" i="3"/>
  <c r="H20191" i="3"/>
  <c r="H20192" i="3"/>
  <c r="H20193" i="3"/>
  <c r="H20194" i="3"/>
  <c r="H20195" i="3"/>
  <c r="H20196" i="3"/>
  <c r="H20197" i="3"/>
  <c r="H20198" i="3"/>
  <c r="H20199" i="3"/>
  <c r="H20200" i="3"/>
  <c r="H20201" i="3"/>
  <c r="H20202" i="3"/>
  <c r="H20203" i="3"/>
  <c r="H20204" i="3"/>
  <c r="H20205" i="3"/>
  <c r="H20206" i="3"/>
  <c r="H20207" i="3"/>
  <c r="H20208" i="3"/>
  <c r="H20209" i="3"/>
  <c r="H20210" i="3"/>
  <c r="H20211" i="3"/>
  <c r="H20212" i="3"/>
  <c r="H20213" i="3"/>
  <c r="H20214" i="3"/>
  <c r="H20215" i="3"/>
  <c r="H20216" i="3"/>
  <c r="H20217" i="3"/>
  <c r="H20218" i="3"/>
  <c r="H20219" i="3"/>
  <c r="H20220" i="3"/>
  <c r="H20221" i="3"/>
  <c r="H20222" i="3"/>
  <c r="H20223" i="3"/>
  <c r="H20224" i="3"/>
  <c r="H20225" i="3"/>
  <c r="H20226" i="3"/>
  <c r="H20227" i="3"/>
  <c r="H20228" i="3"/>
  <c r="H20229" i="3"/>
  <c r="H20230" i="3"/>
  <c r="H20231" i="3"/>
  <c r="H20232" i="3"/>
  <c r="H20233" i="3"/>
  <c r="H20234" i="3"/>
  <c r="H20235" i="3"/>
  <c r="H20236" i="3"/>
  <c r="H20237" i="3"/>
  <c r="H20238" i="3"/>
  <c r="H20239" i="3"/>
  <c r="H20240" i="3"/>
  <c r="H20241" i="3"/>
  <c r="H20242" i="3"/>
  <c r="H20243" i="3"/>
  <c r="H20244" i="3"/>
  <c r="H20245" i="3"/>
  <c r="H20246" i="3"/>
  <c r="H20247" i="3"/>
  <c r="H20248" i="3"/>
  <c r="H20249" i="3"/>
  <c r="H20250" i="3"/>
  <c r="H20251" i="3"/>
  <c r="H20252" i="3"/>
  <c r="H20253" i="3"/>
  <c r="H20254" i="3"/>
  <c r="H20255" i="3"/>
  <c r="H20256" i="3"/>
  <c r="H20257" i="3"/>
  <c r="H20258" i="3"/>
  <c r="H20259" i="3"/>
  <c r="H20260" i="3"/>
  <c r="H20261" i="3"/>
  <c r="H20262" i="3"/>
  <c r="H20263" i="3"/>
  <c r="H20264" i="3"/>
  <c r="H20265" i="3"/>
  <c r="H20266" i="3"/>
  <c r="H20267" i="3"/>
  <c r="H20268" i="3"/>
  <c r="H20269" i="3"/>
  <c r="H20270" i="3"/>
  <c r="H20271" i="3"/>
  <c r="H20272" i="3"/>
  <c r="H20273" i="3"/>
  <c r="H20274" i="3"/>
  <c r="H20275" i="3"/>
  <c r="H20276" i="3"/>
  <c r="H20277" i="3"/>
  <c r="H20278" i="3"/>
  <c r="H20279" i="3"/>
  <c r="H20280" i="3"/>
  <c r="H20281" i="3"/>
  <c r="H20282" i="3"/>
  <c r="H20283" i="3"/>
  <c r="H20284" i="3"/>
  <c r="H20285" i="3"/>
  <c r="H20286" i="3"/>
  <c r="H20287" i="3"/>
  <c r="H20288" i="3"/>
  <c r="H20289" i="3"/>
  <c r="H20290" i="3"/>
  <c r="H20291" i="3"/>
  <c r="H20292" i="3"/>
  <c r="H20293" i="3"/>
  <c r="H20294" i="3"/>
  <c r="H20295" i="3"/>
  <c r="H20296" i="3"/>
  <c r="H20297" i="3"/>
  <c r="H20298" i="3"/>
  <c r="H20299" i="3"/>
  <c r="H20300" i="3"/>
  <c r="H20301" i="3"/>
  <c r="H20302" i="3"/>
  <c r="H20303" i="3"/>
  <c r="H20304" i="3"/>
  <c r="H20305" i="3"/>
  <c r="H20306" i="3"/>
  <c r="H20307" i="3"/>
  <c r="H20308" i="3"/>
  <c r="H20309" i="3"/>
  <c r="H20310" i="3"/>
  <c r="H20311" i="3"/>
  <c r="H20312" i="3"/>
  <c r="H20313" i="3"/>
  <c r="H20314" i="3"/>
  <c r="H20315" i="3"/>
  <c r="H20316" i="3"/>
  <c r="H20317" i="3"/>
  <c r="H20318" i="3"/>
  <c r="H20319" i="3"/>
  <c r="H20320" i="3"/>
  <c r="H20321" i="3"/>
  <c r="H20322" i="3"/>
  <c r="H20323" i="3"/>
  <c r="H20324" i="3"/>
  <c r="H20325" i="3"/>
  <c r="H20326" i="3"/>
  <c r="H20327" i="3"/>
  <c r="H20328" i="3"/>
  <c r="H20329" i="3"/>
  <c r="H20330" i="3"/>
  <c r="H20331" i="3"/>
  <c r="H20332" i="3"/>
  <c r="H20333" i="3"/>
  <c r="H20334" i="3"/>
  <c r="H20335" i="3"/>
  <c r="H20336" i="3"/>
  <c r="H20337" i="3"/>
  <c r="H20338" i="3"/>
  <c r="H20339" i="3"/>
  <c r="H20340" i="3"/>
  <c r="H20341" i="3"/>
  <c r="H20342" i="3"/>
  <c r="H20343" i="3"/>
  <c r="H20344" i="3"/>
  <c r="H20345" i="3"/>
  <c r="H20346" i="3"/>
  <c r="H20347" i="3"/>
  <c r="H20348" i="3"/>
  <c r="H20349" i="3"/>
  <c r="H20350" i="3"/>
  <c r="H20351" i="3"/>
  <c r="H20352" i="3"/>
  <c r="H20353" i="3"/>
  <c r="H20354" i="3"/>
  <c r="H20355" i="3"/>
  <c r="H20356" i="3"/>
  <c r="H20357" i="3"/>
  <c r="H20358" i="3"/>
  <c r="H20359" i="3"/>
  <c r="H20360" i="3"/>
  <c r="H20361" i="3"/>
  <c r="H20362" i="3"/>
  <c r="H20363" i="3"/>
  <c r="H20364" i="3"/>
  <c r="H20365" i="3"/>
  <c r="H20366" i="3"/>
  <c r="H20367" i="3"/>
  <c r="H20368" i="3"/>
  <c r="H20369" i="3"/>
  <c r="H20370" i="3"/>
  <c r="H20371" i="3"/>
  <c r="H20372" i="3"/>
  <c r="H20373" i="3"/>
  <c r="H20374" i="3"/>
  <c r="H20375" i="3"/>
  <c r="H20376" i="3"/>
  <c r="H20377" i="3"/>
  <c r="H20378" i="3"/>
  <c r="H20379" i="3"/>
  <c r="H20380" i="3"/>
  <c r="H20381" i="3"/>
  <c r="H20382" i="3"/>
  <c r="H20383" i="3"/>
  <c r="H20384" i="3"/>
  <c r="H20385" i="3"/>
  <c r="H20386" i="3"/>
  <c r="H20387" i="3"/>
  <c r="H20388" i="3"/>
  <c r="H20389" i="3"/>
  <c r="H20390" i="3"/>
  <c r="H20391" i="3"/>
  <c r="H20392" i="3"/>
  <c r="H20393" i="3"/>
  <c r="H20394" i="3"/>
  <c r="H20395" i="3"/>
  <c r="H20396" i="3"/>
  <c r="H20397" i="3"/>
  <c r="H20398" i="3"/>
  <c r="H20399" i="3"/>
  <c r="H20400" i="3"/>
  <c r="H20401" i="3"/>
  <c r="H20402" i="3"/>
  <c r="H20403" i="3"/>
  <c r="H20404" i="3"/>
  <c r="H20405" i="3"/>
  <c r="H20406" i="3"/>
  <c r="H20407" i="3"/>
  <c r="H20408" i="3"/>
  <c r="H20409" i="3"/>
  <c r="H20410" i="3"/>
  <c r="H20411" i="3"/>
  <c r="H20412" i="3"/>
  <c r="H20413" i="3"/>
  <c r="H20414" i="3"/>
  <c r="H20415" i="3"/>
  <c r="H20416" i="3"/>
  <c r="H20417" i="3"/>
  <c r="H20418" i="3"/>
  <c r="H20419" i="3"/>
  <c r="H20420" i="3"/>
  <c r="H20421" i="3"/>
  <c r="H20422" i="3"/>
  <c r="H20423" i="3"/>
  <c r="H20424" i="3"/>
  <c r="H20425" i="3"/>
  <c r="H20426" i="3"/>
  <c r="H20427" i="3"/>
  <c r="H20428" i="3"/>
  <c r="H20429" i="3"/>
  <c r="H20430" i="3"/>
  <c r="H20431" i="3"/>
  <c r="H20432" i="3"/>
  <c r="H20433" i="3"/>
  <c r="H20434" i="3"/>
  <c r="H20435" i="3"/>
  <c r="H20436" i="3"/>
  <c r="H20437" i="3"/>
  <c r="H20438" i="3"/>
  <c r="H20439" i="3"/>
  <c r="H20440" i="3"/>
  <c r="H20441" i="3"/>
  <c r="H20442" i="3"/>
  <c r="H20443" i="3"/>
  <c r="H20444" i="3"/>
  <c r="H20445" i="3"/>
  <c r="H20446" i="3"/>
  <c r="H20447" i="3"/>
  <c r="H20448" i="3"/>
  <c r="H20449" i="3"/>
  <c r="H20450" i="3"/>
  <c r="H20451" i="3"/>
  <c r="H20452" i="3"/>
  <c r="H20453" i="3"/>
  <c r="H20454" i="3"/>
  <c r="H20455" i="3"/>
  <c r="H20456" i="3"/>
  <c r="H20457" i="3"/>
  <c r="H20458" i="3"/>
  <c r="H20459" i="3"/>
  <c r="H20460" i="3"/>
  <c r="H20461" i="3"/>
  <c r="H20462" i="3"/>
  <c r="H20463" i="3"/>
  <c r="H20464" i="3"/>
  <c r="H20465" i="3"/>
  <c r="H20466" i="3"/>
  <c r="H20467" i="3"/>
  <c r="H20468" i="3"/>
  <c r="H20469" i="3"/>
  <c r="H20470" i="3"/>
  <c r="H20471" i="3"/>
  <c r="H20472" i="3"/>
  <c r="H20473" i="3"/>
  <c r="H20474" i="3"/>
  <c r="H20475" i="3"/>
  <c r="H20476" i="3"/>
  <c r="H20477" i="3"/>
  <c r="H20478" i="3"/>
  <c r="H20479" i="3"/>
  <c r="H20480" i="3"/>
  <c r="H20481" i="3"/>
  <c r="H20482" i="3"/>
  <c r="H20483" i="3"/>
  <c r="H20484" i="3"/>
  <c r="H20485" i="3"/>
  <c r="H20486" i="3"/>
  <c r="H20487" i="3"/>
  <c r="H20488" i="3"/>
  <c r="H20489" i="3"/>
  <c r="H20490" i="3"/>
  <c r="H20491" i="3"/>
  <c r="H20492" i="3"/>
  <c r="H20493" i="3"/>
  <c r="H20494" i="3"/>
  <c r="H20495" i="3"/>
  <c r="H20496" i="3"/>
  <c r="H20497" i="3"/>
  <c r="H20498" i="3"/>
  <c r="H20499" i="3"/>
  <c r="H20500" i="3"/>
  <c r="H20501" i="3"/>
  <c r="H20502" i="3"/>
  <c r="H20503" i="3"/>
  <c r="H20504" i="3"/>
  <c r="H20505" i="3"/>
  <c r="H20506" i="3"/>
  <c r="H20507" i="3"/>
  <c r="H20508" i="3"/>
  <c r="H20509" i="3"/>
  <c r="H20510" i="3"/>
  <c r="H20511" i="3"/>
  <c r="H20512" i="3"/>
  <c r="H20513" i="3"/>
  <c r="H20514" i="3"/>
  <c r="H20515" i="3"/>
  <c r="H20516" i="3"/>
  <c r="H20517" i="3"/>
  <c r="H20518" i="3"/>
  <c r="H20519" i="3"/>
  <c r="H20520" i="3"/>
  <c r="H20521" i="3"/>
  <c r="H20522" i="3"/>
  <c r="H20523" i="3"/>
  <c r="H20524" i="3"/>
  <c r="H20525" i="3"/>
  <c r="H20526" i="3"/>
  <c r="H20527" i="3"/>
  <c r="H20528" i="3"/>
  <c r="H20529" i="3"/>
  <c r="H20530" i="3"/>
  <c r="H20531" i="3"/>
  <c r="H20532" i="3"/>
  <c r="H20533" i="3"/>
  <c r="H20534" i="3"/>
  <c r="H20535" i="3"/>
  <c r="H20536" i="3"/>
  <c r="H20537" i="3"/>
  <c r="H20538" i="3"/>
  <c r="H20539" i="3"/>
  <c r="H20540" i="3"/>
  <c r="H20541" i="3"/>
  <c r="H20542" i="3"/>
  <c r="H20543" i="3"/>
  <c r="H20544" i="3"/>
  <c r="H20545" i="3"/>
  <c r="H20546" i="3"/>
  <c r="H20547" i="3"/>
  <c r="H20548" i="3"/>
  <c r="H20549" i="3"/>
  <c r="H20550" i="3"/>
  <c r="H20551" i="3"/>
  <c r="H20552" i="3"/>
  <c r="H20553" i="3"/>
  <c r="H20554" i="3"/>
  <c r="H20555" i="3"/>
  <c r="H20556" i="3"/>
  <c r="H20557" i="3"/>
  <c r="H20558" i="3"/>
  <c r="H20559" i="3"/>
  <c r="H20560" i="3"/>
  <c r="H20561" i="3"/>
  <c r="H20562" i="3"/>
  <c r="H20563" i="3"/>
  <c r="H20564" i="3"/>
  <c r="H20565" i="3"/>
  <c r="H20566" i="3"/>
  <c r="H20567" i="3"/>
  <c r="H20568" i="3"/>
  <c r="H20569" i="3"/>
  <c r="H20570" i="3"/>
  <c r="H20571" i="3"/>
  <c r="H20572" i="3"/>
  <c r="H20573" i="3"/>
  <c r="H20574" i="3"/>
  <c r="H20575" i="3"/>
  <c r="H20576" i="3"/>
  <c r="H20577" i="3"/>
  <c r="H20578" i="3"/>
  <c r="H20579" i="3"/>
  <c r="H20580" i="3"/>
  <c r="H20581" i="3"/>
  <c r="H20582" i="3"/>
  <c r="H20583" i="3"/>
  <c r="H20584" i="3"/>
  <c r="H20585" i="3"/>
  <c r="H20586" i="3"/>
  <c r="H20587" i="3"/>
  <c r="H20588" i="3"/>
  <c r="H20589" i="3"/>
  <c r="H20590" i="3"/>
  <c r="H20591" i="3"/>
  <c r="H20592" i="3"/>
  <c r="H20593" i="3"/>
  <c r="H20594" i="3"/>
  <c r="H20595" i="3"/>
  <c r="H20596" i="3"/>
  <c r="H20597" i="3"/>
  <c r="H20598" i="3"/>
  <c r="H20599" i="3"/>
  <c r="H20600" i="3"/>
  <c r="H20601" i="3"/>
  <c r="H20602" i="3"/>
  <c r="H20603" i="3"/>
  <c r="H20604" i="3"/>
  <c r="H20605" i="3"/>
  <c r="H20606" i="3"/>
  <c r="H20607" i="3"/>
  <c r="H20608" i="3"/>
  <c r="H20609" i="3"/>
  <c r="H20610" i="3"/>
  <c r="H20611" i="3"/>
  <c r="H20612" i="3"/>
  <c r="H20613" i="3"/>
  <c r="H20614" i="3"/>
  <c r="H20615" i="3"/>
  <c r="H20616" i="3"/>
  <c r="H20617" i="3"/>
  <c r="H20618" i="3"/>
  <c r="H20619" i="3"/>
  <c r="H20620" i="3"/>
  <c r="H20621" i="3"/>
  <c r="H20622" i="3"/>
  <c r="H20623" i="3"/>
  <c r="H20624" i="3"/>
  <c r="H20625" i="3"/>
  <c r="H20626" i="3"/>
  <c r="H20627" i="3"/>
  <c r="H20628" i="3"/>
  <c r="H20629" i="3"/>
  <c r="H20630" i="3"/>
  <c r="H20631" i="3"/>
  <c r="H20632" i="3"/>
  <c r="H20633" i="3"/>
  <c r="H20634" i="3"/>
  <c r="H20635" i="3"/>
  <c r="H20636" i="3"/>
  <c r="H20637" i="3"/>
  <c r="H20638" i="3"/>
  <c r="H20639" i="3"/>
  <c r="H20640" i="3"/>
  <c r="H20641" i="3"/>
  <c r="H20642" i="3"/>
  <c r="H20643" i="3"/>
  <c r="H20644" i="3"/>
  <c r="H20645" i="3"/>
  <c r="H20646" i="3"/>
  <c r="H20647" i="3"/>
  <c r="H20648" i="3"/>
  <c r="H20649" i="3"/>
  <c r="H20650" i="3"/>
  <c r="H20651" i="3"/>
  <c r="H20652" i="3"/>
  <c r="H20653" i="3"/>
  <c r="H20654" i="3"/>
  <c r="H20655" i="3"/>
  <c r="H20656" i="3"/>
  <c r="H20657" i="3"/>
  <c r="H20658" i="3"/>
  <c r="H20659" i="3"/>
  <c r="H20660" i="3"/>
  <c r="H20661" i="3"/>
  <c r="H20662" i="3"/>
  <c r="H20663" i="3"/>
  <c r="H20664" i="3"/>
  <c r="H20665" i="3"/>
  <c r="H20666" i="3"/>
  <c r="H20667" i="3"/>
  <c r="H20668" i="3"/>
  <c r="H20669" i="3"/>
  <c r="H20670" i="3"/>
  <c r="H20671" i="3"/>
  <c r="H20672" i="3"/>
  <c r="H20673" i="3"/>
  <c r="H20674" i="3"/>
  <c r="H20675" i="3"/>
  <c r="H20676" i="3"/>
  <c r="H20677" i="3"/>
  <c r="H20678" i="3"/>
  <c r="H20679" i="3"/>
  <c r="H20680" i="3"/>
  <c r="H20681" i="3"/>
  <c r="H20682" i="3"/>
  <c r="H20683" i="3"/>
  <c r="H20684" i="3"/>
  <c r="H20685" i="3"/>
  <c r="H20686" i="3"/>
  <c r="H20687" i="3"/>
  <c r="H20688" i="3"/>
  <c r="H20689" i="3"/>
  <c r="H20690" i="3"/>
  <c r="H20691" i="3"/>
  <c r="H20692" i="3"/>
  <c r="H20693" i="3"/>
  <c r="H20694" i="3"/>
  <c r="H20695" i="3"/>
  <c r="H20696" i="3"/>
  <c r="H20697" i="3"/>
  <c r="H20698" i="3"/>
  <c r="H20699" i="3"/>
  <c r="H20700" i="3"/>
  <c r="H20701" i="3"/>
  <c r="H20702" i="3"/>
  <c r="H20703" i="3"/>
  <c r="H20704" i="3"/>
  <c r="H20705" i="3"/>
  <c r="H20706" i="3"/>
  <c r="H20707" i="3"/>
  <c r="H20708" i="3"/>
  <c r="H20709" i="3"/>
  <c r="H20710" i="3"/>
  <c r="H20711" i="3"/>
  <c r="H20712" i="3"/>
  <c r="H20713" i="3"/>
  <c r="H20714" i="3"/>
  <c r="H20715" i="3"/>
  <c r="H20716" i="3"/>
  <c r="H20717" i="3"/>
  <c r="H20718" i="3"/>
  <c r="H20719" i="3"/>
  <c r="H20720" i="3"/>
  <c r="H20721" i="3"/>
  <c r="H20722" i="3"/>
  <c r="H20723" i="3"/>
  <c r="H20724" i="3"/>
  <c r="H20725" i="3"/>
  <c r="H20726" i="3"/>
  <c r="H20727" i="3"/>
  <c r="H20728" i="3"/>
  <c r="H20729" i="3"/>
  <c r="H20730" i="3"/>
  <c r="H20731" i="3"/>
  <c r="H20732" i="3"/>
  <c r="H20733" i="3"/>
  <c r="H20734" i="3"/>
  <c r="H20735" i="3"/>
  <c r="H20736" i="3"/>
  <c r="H20737" i="3"/>
  <c r="H20738" i="3"/>
  <c r="H20739" i="3"/>
  <c r="H20740" i="3"/>
  <c r="H20741" i="3"/>
  <c r="H20742" i="3"/>
  <c r="H20743" i="3"/>
  <c r="H20744" i="3"/>
  <c r="H20745" i="3"/>
  <c r="H20746" i="3"/>
  <c r="H20747" i="3"/>
  <c r="H20748" i="3"/>
  <c r="H20749" i="3"/>
  <c r="H20750" i="3"/>
  <c r="H20751" i="3"/>
  <c r="H20752" i="3"/>
  <c r="H20753" i="3"/>
  <c r="H20754" i="3"/>
  <c r="H20755" i="3"/>
  <c r="H20756" i="3"/>
  <c r="H20757" i="3"/>
  <c r="H20758" i="3"/>
  <c r="H20759" i="3"/>
  <c r="H20760" i="3"/>
  <c r="H20761" i="3"/>
  <c r="H20762" i="3"/>
  <c r="H20763" i="3"/>
  <c r="H20764" i="3"/>
  <c r="H20765" i="3"/>
  <c r="H20766" i="3"/>
  <c r="H20767" i="3"/>
  <c r="H20768" i="3"/>
  <c r="H20769" i="3"/>
  <c r="H20770" i="3"/>
  <c r="H20771" i="3"/>
  <c r="H20772" i="3"/>
  <c r="H20773" i="3"/>
  <c r="H20774" i="3"/>
  <c r="H20775" i="3"/>
  <c r="H20776" i="3"/>
  <c r="H20777" i="3"/>
  <c r="H20778" i="3"/>
  <c r="H20779" i="3"/>
  <c r="H20780" i="3"/>
  <c r="H20781" i="3"/>
  <c r="H20782" i="3"/>
  <c r="H20783" i="3"/>
  <c r="H20784" i="3"/>
  <c r="H20785" i="3"/>
  <c r="H20786" i="3"/>
  <c r="H20787" i="3"/>
  <c r="H20788" i="3"/>
  <c r="H20789" i="3"/>
  <c r="H20790" i="3"/>
  <c r="H20791" i="3"/>
  <c r="H20792" i="3"/>
  <c r="H20793" i="3"/>
  <c r="H20794" i="3"/>
  <c r="H20795" i="3"/>
  <c r="H20796" i="3"/>
  <c r="H20797" i="3"/>
  <c r="H20798" i="3"/>
  <c r="H20799" i="3"/>
  <c r="H20800" i="3"/>
  <c r="H20801" i="3"/>
  <c r="H20802" i="3"/>
  <c r="H20803" i="3"/>
  <c r="H20804" i="3"/>
  <c r="H20805" i="3"/>
  <c r="H20806" i="3"/>
  <c r="H20807" i="3"/>
  <c r="H20808" i="3"/>
  <c r="H20809" i="3"/>
  <c r="H20810" i="3"/>
  <c r="H20811" i="3"/>
  <c r="H20812" i="3"/>
  <c r="H20813" i="3"/>
  <c r="H20814" i="3"/>
  <c r="H20815" i="3"/>
  <c r="H20816" i="3"/>
  <c r="H20817" i="3"/>
  <c r="H20818" i="3"/>
  <c r="H20819" i="3"/>
  <c r="H20820" i="3"/>
  <c r="H20821" i="3"/>
  <c r="H20822" i="3"/>
  <c r="H20823" i="3"/>
  <c r="H20824" i="3"/>
  <c r="H20825" i="3"/>
  <c r="H20826" i="3"/>
  <c r="H20827" i="3"/>
  <c r="H20828" i="3"/>
  <c r="H20829" i="3"/>
  <c r="H20830" i="3"/>
  <c r="H20831" i="3"/>
  <c r="H20832" i="3"/>
  <c r="H20833" i="3"/>
  <c r="H20834" i="3"/>
  <c r="H20835" i="3"/>
  <c r="H20836" i="3"/>
  <c r="H20837" i="3"/>
  <c r="H20838" i="3"/>
  <c r="H20839" i="3"/>
  <c r="H20840" i="3"/>
  <c r="H20841" i="3"/>
  <c r="H20842" i="3"/>
  <c r="H20843" i="3"/>
  <c r="H20844" i="3"/>
  <c r="H20845" i="3"/>
  <c r="H20846" i="3"/>
  <c r="H20847" i="3"/>
  <c r="H20848" i="3"/>
  <c r="H20849" i="3"/>
  <c r="H20850" i="3"/>
  <c r="H20851" i="3"/>
  <c r="H20852" i="3"/>
  <c r="H20853" i="3"/>
  <c r="H20854" i="3"/>
  <c r="H20855" i="3"/>
  <c r="H20856" i="3"/>
  <c r="H20857" i="3"/>
  <c r="H20858" i="3"/>
  <c r="H20859" i="3"/>
  <c r="H20860" i="3"/>
  <c r="H20861" i="3"/>
  <c r="H20862" i="3"/>
  <c r="H20863" i="3"/>
  <c r="H20864" i="3"/>
  <c r="H20865" i="3"/>
  <c r="H20866" i="3"/>
  <c r="H20867" i="3"/>
  <c r="H20868" i="3"/>
  <c r="H20869" i="3"/>
  <c r="H20870" i="3"/>
  <c r="H20871" i="3"/>
  <c r="H20872" i="3"/>
  <c r="H20873" i="3"/>
  <c r="H20874" i="3"/>
  <c r="H20875" i="3"/>
  <c r="H20876" i="3"/>
  <c r="H20877" i="3"/>
  <c r="H20878" i="3"/>
  <c r="H20879" i="3"/>
  <c r="H20880" i="3"/>
  <c r="H20881" i="3"/>
  <c r="H20882" i="3"/>
  <c r="H20883" i="3"/>
  <c r="H20884" i="3"/>
  <c r="H20885" i="3"/>
  <c r="H20886" i="3"/>
  <c r="H20887" i="3"/>
  <c r="H20888" i="3"/>
  <c r="H20889" i="3"/>
  <c r="H20890" i="3"/>
  <c r="H20891" i="3"/>
  <c r="H20892" i="3"/>
  <c r="H20893" i="3"/>
  <c r="H20894" i="3"/>
  <c r="H20895" i="3"/>
  <c r="H20896" i="3"/>
  <c r="H20897" i="3"/>
  <c r="H20898" i="3"/>
  <c r="H20899" i="3"/>
  <c r="H20900" i="3"/>
  <c r="H20901" i="3"/>
  <c r="H20902" i="3"/>
  <c r="H20903" i="3"/>
  <c r="H20904" i="3"/>
  <c r="H20905" i="3"/>
  <c r="H20906" i="3"/>
  <c r="H20907" i="3"/>
  <c r="H20908" i="3"/>
  <c r="H20909" i="3"/>
  <c r="H20910" i="3"/>
  <c r="H20911" i="3"/>
  <c r="H20912" i="3"/>
  <c r="H20913" i="3"/>
  <c r="H20914" i="3"/>
  <c r="H20915" i="3"/>
  <c r="H20916" i="3"/>
  <c r="H20917" i="3"/>
  <c r="H20918" i="3"/>
  <c r="H20919" i="3"/>
  <c r="H20920" i="3"/>
  <c r="H20921" i="3"/>
  <c r="H20922" i="3"/>
  <c r="H20923" i="3"/>
  <c r="H20924" i="3"/>
  <c r="H20925" i="3"/>
  <c r="H20926" i="3"/>
  <c r="H20927" i="3"/>
  <c r="H20928" i="3"/>
  <c r="H20929" i="3"/>
  <c r="H20930" i="3"/>
  <c r="H20931" i="3"/>
  <c r="H20932" i="3"/>
  <c r="H20933" i="3"/>
  <c r="H20934" i="3"/>
  <c r="H20935" i="3"/>
  <c r="H20936" i="3"/>
  <c r="H20937" i="3"/>
  <c r="H20938" i="3"/>
  <c r="H20939" i="3"/>
  <c r="H20940" i="3"/>
  <c r="H20941" i="3"/>
  <c r="H20942" i="3"/>
  <c r="H20943" i="3"/>
  <c r="H20944" i="3"/>
  <c r="H20945" i="3"/>
  <c r="H20946" i="3"/>
  <c r="H20947" i="3"/>
  <c r="H20948" i="3"/>
  <c r="H20949" i="3"/>
  <c r="H20950" i="3"/>
  <c r="H20951" i="3"/>
  <c r="H20952" i="3"/>
  <c r="H20953" i="3"/>
  <c r="H20954" i="3"/>
  <c r="H20955" i="3"/>
  <c r="H20956" i="3"/>
  <c r="H20957" i="3"/>
  <c r="H20958" i="3"/>
  <c r="H20959" i="3"/>
  <c r="H20960" i="3"/>
  <c r="H20961" i="3"/>
  <c r="H20962" i="3"/>
  <c r="H20963" i="3"/>
  <c r="H20964" i="3"/>
  <c r="H20965" i="3"/>
  <c r="H20966" i="3"/>
  <c r="H20967" i="3"/>
  <c r="H20968" i="3"/>
  <c r="H20969" i="3"/>
  <c r="H20970" i="3"/>
  <c r="H20971" i="3"/>
  <c r="H20972" i="3"/>
  <c r="H20973" i="3"/>
  <c r="H20974" i="3"/>
  <c r="H20975" i="3"/>
  <c r="H20976" i="3"/>
  <c r="H20977" i="3"/>
  <c r="H20978" i="3"/>
  <c r="H20979" i="3"/>
  <c r="H20980" i="3"/>
  <c r="H20981" i="3"/>
  <c r="H20982" i="3"/>
  <c r="H20983" i="3"/>
  <c r="H20984" i="3"/>
  <c r="H20985" i="3"/>
  <c r="H20986" i="3"/>
  <c r="H20987" i="3"/>
  <c r="H20988" i="3"/>
  <c r="H20989" i="3"/>
  <c r="H20990" i="3"/>
  <c r="H20991" i="3"/>
  <c r="H20992" i="3"/>
  <c r="H20993" i="3"/>
  <c r="H20994" i="3"/>
  <c r="H20995" i="3"/>
  <c r="H20996" i="3"/>
  <c r="H20997" i="3"/>
  <c r="H20998" i="3"/>
  <c r="H20999" i="3"/>
  <c r="H21000" i="3"/>
  <c r="H21001" i="3"/>
  <c r="H21002" i="3"/>
  <c r="H21003" i="3"/>
  <c r="H21004" i="3"/>
  <c r="H21005" i="3"/>
  <c r="H21006" i="3"/>
  <c r="H21007" i="3"/>
  <c r="H21008" i="3"/>
  <c r="H21009" i="3"/>
  <c r="H21010" i="3"/>
  <c r="H21011" i="3"/>
  <c r="H21012" i="3"/>
  <c r="H21013" i="3"/>
  <c r="H21014" i="3"/>
  <c r="H21015" i="3"/>
  <c r="H21016" i="3"/>
  <c r="H21017" i="3"/>
  <c r="H21018" i="3"/>
  <c r="H21019" i="3"/>
  <c r="H21020" i="3"/>
  <c r="H21021" i="3"/>
  <c r="H21022" i="3"/>
  <c r="H21023" i="3"/>
  <c r="H21024" i="3"/>
  <c r="H21025" i="3"/>
  <c r="H21026" i="3"/>
  <c r="H21027" i="3"/>
  <c r="H21028" i="3"/>
  <c r="H21029" i="3"/>
  <c r="H21030" i="3"/>
  <c r="H21031" i="3"/>
  <c r="H21032" i="3"/>
  <c r="H21033" i="3"/>
  <c r="H21034" i="3"/>
  <c r="H21035" i="3"/>
  <c r="H21036" i="3"/>
  <c r="H21037" i="3"/>
  <c r="H21038" i="3"/>
  <c r="H21039" i="3"/>
  <c r="H21040" i="3"/>
  <c r="H21041" i="3"/>
  <c r="H21042" i="3"/>
  <c r="H21043" i="3"/>
  <c r="H21044" i="3"/>
  <c r="H21045" i="3"/>
  <c r="H21046" i="3"/>
  <c r="H21047" i="3"/>
  <c r="H21048" i="3"/>
  <c r="H21049" i="3"/>
  <c r="H21050" i="3"/>
  <c r="H21051" i="3"/>
  <c r="H21052" i="3"/>
  <c r="H21053" i="3"/>
  <c r="H21054" i="3"/>
  <c r="H21055" i="3"/>
  <c r="H21056" i="3"/>
  <c r="H21057" i="3"/>
  <c r="H21058" i="3"/>
  <c r="H21059" i="3"/>
  <c r="H21060" i="3"/>
  <c r="H21061" i="3"/>
  <c r="H21062" i="3"/>
  <c r="H21063" i="3"/>
  <c r="H21064" i="3"/>
  <c r="H21065" i="3"/>
  <c r="H21066" i="3"/>
  <c r="H21067" i="3"/>
  <c r="H21068" i="3"/>
  <c r="H21069" i="3"/>
  <c r="H21070" i="3"/>
  <c r="H21071" i="3"/>
  <c r="H21072" i="3"/>
  <c r="H21073" i="3"/>
  <c r="H21074" i="3"/>
  <c r="H21075" i="3"/>
  <c r="H21076" i="3"/>
  <c r="H21077" i="3"/>
  <c r="H21078" i="3"/>
  <c r="H21079" i="3"/>
  <c r="H21080" i="3"/>
  <c r="H21081" i="3"/>
  <c r="H21082" i="3"/>
  <c r="H21083" i="3"/>
  <c r="H21084" i="3"/>
  <c r="H21085" i="3"/>
  <c r="H21086" i="3"/>
  <c r="H21087" i="3"/>
  <c r="H21088" i="3"/>
  <c r="H21089" i="3"/>
  <c r="H21090" i="3"/>
  <c r="H21091" i="3"/>
  <c r="H21092" i="3"/>
  <c r="H21093" i="3"/>
  <c r="H21094" i="3"/>
  <c r="H21095" i="3"/>
  <c r="H21096" i="3"/>
  <c r="H21097" i="3"/>
  <c r="H21098" i="3"/>
  <c r="H21099" i="3"/>
  <c r="H21100" i="3"/>
  <c r="H21101" i="3"/>
  <c r="H21102" i="3"/>
  <c r="H21103" i="3"/>
  <c r="H21104" i="3"/>
  <c r="H21105" i="3"/>
  <c r="H21106" i="3"/>
  <c r="H21107" i="3"/>
  <c r="H21108" i="3"/>
  <c r="H21109" i="3"/>
  <c r="H21110" i="3"/>
  <c r="H21111" i="3"/>
  <c r="H21112" i="3"/>
  <c r="H21113" i="3"/>
  <c r="H21114" i="3"/>
  <c r="H21115" i="3"/>
  <c r="H21116" i="3"/>
  <c r="H21117" i="3"/>
  <c r="H21118" i="3"/>
  <c r="H21119" i="3"/>
  <c r="H21120" i="3"/>
  <c r="H21121" i="3"/>
  <c r="H21122" i="3"/>
  <c r="H21123" i="3"/>
  <c r="H21124" i="3"/>
  <c r="H21125" i="3"/>
  <c r="H21126" i="3"/>
  <c r="H21127" i="3"/>
  <c r="H21128" i="3"/>
  <c r="H21129" i="3"/>
  <c r="H21130" i="3"/>
  <c r="H21131" i="3"/>
  <c r="H21132" i="3"/>
  <c r="H21133" i="3"/>
  <c r="H21134" i="3"/>
  <c r="H21135" i="3"/>
  <c r="H21136" i="3"/>
  <c r="H21137" i="3"/>
  <c r="H21138" i="3"/>
  <c r="H21139" i="3"/>
  <c r="H21140" i="3"/>
  <c r="H21141" i="3"/>
  <c r="H21142" i="3"/>
  <c r="H21143" i="3"/>
  <c r="H21144" i="3"/>
  <c r="H21145" i="3"/>
  <c r="H21146" i="3"/>
  <c r="H21147" i="3"/>
  <c r="H21148" i="3"/>
  <c r="H21149" i="3"/>
  <c r="H21150" i="3"/>
  <c r="H21151" i="3"/>
  <c r="H21152" i="3"/>
  <c r="H21153" i="3"/>
  <c r="H21154" i="3"/>
  <c r="H21155" i="3"/>
  <c r="H21156" i="3"/>
  <c r="H21157" i="3"/>
  <c r="H21158" i="3"/>
  <c r="H21159" i="3"/>
  <c r="H21160" i="3"/>
  <c r="H21161" i="3"/>
  <c r="H21162" i="3"/>
  <c r="H21163" i="3"/>
  <c r="H21164" i="3"/>
  <c r="H21165" i="3"/>
  <c r="H21166" i="3"/>
  <c r="H21167" i="3"/>
  <c r="H21168" i="3"/>
  <c r="H21169" i="3"/>
  <c r="H21170" i="3"/>
  <c r="H21171" i="3"/>
  <c r="H21172" i="3"/>
  <c r="H21173" i="3"/>
  <c r="H21174" i="3"/>
  <c r="H21175" i="3"/>
  <c r="H21176" i="3"/>
  <c r="H21177" i="3"/>
  <c r="H21178" i="3"/>
  <c r="H21179" i="3"/>
  <c r="H21180" i="3"/>
  <c r="H21181" i="3"/>
  <c r="H21182" i="3"/>
  <c r="H21183" i="3"/>
  <c r="H21184" i="3"/>
  <c r="H21185" i="3"/>
  <c r="H21186" i="3"/>
  <c r="H21187" i="3"/>
  <c r="H21188" i="3"/>
  <c r="H21189" i="3"/>
  <c r="H21190" i="3"/>
  <c r="H21191" i="3"/>
  <c r="H21192" i="3"/>
  <c r="H21193" i="3"/>
  <c r="H21194" i="3"/>
  <c r="H21195" i="3"/>
  <c r="H21196" i="3"/>
  <c r="H21197" i="3"/>
  <c r="H21198" i="3"/>
  <c r="H21199" i="3"/>
  <c r="H21200" i="3"/>
  <c r="H21201" i="3"/>
  <c r="H21202" i="3"/>
  <c r="H21203" i="3"/>
  <c r="H21204" i="3"/>
  <c r="H21205" i="3"/>
  <c r="H21206" i="3"/>
  <c r="H21207" i="3"/>
  <c r="H21208" i="3"/>
  <c r="H21209" i="3"/>
  <c r="H21210" i="3"/>
  <c r="H21211" i="3"/>
  <c r="H21212" i="3"/>
  <c r="H21213" i="3"/>
  <c r="H21214" i="3"/>
  <c r="H21215" i="3"/>
  <c r="H21216" i="3"/>
  <c r="H21217" i="3"/>
  <c r="H21218" i="3"/>
  <c r="H21219" i="3"/>
  <c r="H21220" i="3"/>
  <c r="H21221" i="3"/>
  <c r="H21222" i="3"/>
  <c r="H21223" i="3"/>
  <c r="H21224" i="3"/>
  <c r="H21225" i="3"/>
  <c r="H21226" i="3"/>
  <c r="H21227" i="3"/>
  <c r="H21228" i="3"/>
  <c r="H21229" i="3"/>
  <c r="H21230" i="3"/>
  <c r="H21231" i="3"/>
  <c r="H21232" i="3"/>
  <c r="H21233" i="3"/>
  <c r="H21234" i="3"/>
  <c r="H21235" i="3"/>
  <c r="H21236" i="3"/>
  <c r="H21237" i="3"/>
  <c r="H21238" i="3"/>
  <c r="H21239" i="3"/>
  <c r="H21240" i="3"/>
  <c r="H21241" i="3"/>
  <c r="H21242" i="3"/>
  <c r="H21243" i="3"/>
  <c r="H21244" i="3"/>
  <c r="H21245" i="3"/>
  <c r="H21246" i="3"/>
  <c r="H21247" i="3"/>
  <c r="H21248" i="3"/>
  <c r="H21249" i="3"/>
  <c r="H21250" i="3"/>
  <c r="H21251" i="3"/>
  <c r="H21252" i="3"/>
  <c r="H21253" i="3"/>
  <c r="H21254" i="3"/>
  <c r="H21255" i="3"/>
  <c r="H21256" i="3"/>
  <c r="H21257" i="3"/>
  <c r="H21258" i="3"/>
  <c r="H21259" i="3"/>
  <c r="H21260" i="3"/>
  <c r="H21261" i="3"/>
  <c r="H21262" i="3"/>
  <c r="H21263" i="3"/>
  <c r="H21264" i="3"/>
  <c r="H21265" i="3"/>
  <c r="H21266" i="3"/>
  <c r="H21267" i="3"/>
  <c r="H21268" i="3"/>
  <c r="H21269" i="3"/>
  <c r="H21270" i="3"/>
  <c r="H21271" i="3"/>
  <c r="H21272" i="3"/>
  <c r="H21273" i="3"/>
  <c r="H21274" i="3"/>
  <c r="H21275" i="3"/>
  <c r="H21276" i="3"/>
  <c r="H21277" i="3"/>
  <c r="H21278" i="3"/>
  <c r="H21279" i="3"/>
  <c r="H21280" i="3"/>
  <c r="H21281" i="3"/>
  <c r="H21282" i="3"/>
  <c r="H21283" i="3"/>
  <c r="H21284" i="3"/>
  <c r="H21285" i="3"/>
  <c r="H21286" i="3"/>
  <c r="H21287" i="3"/>
  <c r="H21288" i="3"/>
  <c r="H21289" i="3"/>
  <c r="H21290" i="3"/>
  <c r="H21291" i="3"/>
  <c r="H21292" i="3"/>
  <c r="H21293" i="3"/>
  <c r="H21294" i="3"/>
  <c r="H21295" i="3"/>
  <c r="H21296" i="3"/>
  <c r="H21297" i="3"/>
  <c r="H21298" i="3"/>
  <c r="H21299" i="3"/>
  <c r="H21300" i="3"/>
  <c r="H21301" i="3"/>
  <c r="H21302" i="3"/>
  <c r="H21303" i="3"/>
  <c r="H21304" i="3"/>
  <c r="H21305" i="3"/>
  <c r="H21306" i="3"/>
  <c r="H21307" i="3"/>
  <c r="H21308" i="3"/>
  <c r="H21309" i="3"/>
  <c r="H21310" i="3"/>
  <c r="H21311" i="3"/>
  <c r="H21312" i="3"/>
  <c r="H21313" i="3"/>
  <c r="H21314" i="3"/>
  <c r="H21315" i="3"/>
  <c r="H21316" i="3"/>
  <c r="H21317" i="3"/>
  <c r="H21318" i="3"/>
  <c r="H21319" i="3"/>
  <c r="H21320" i="3"/>
  <c r="H21321" i="3"/>
  <c r="H21322" i="3"/>
  <c r="H21323" i="3"/>
  <c r="H21324" i="3"/>
  <c r="H21325" i="3"/>
  <c r="H21326" i="3"/>
  <c r="H21327" i="3"/>
  <c r="H21328" i="3"/>
  <c r="H21329" i="3"/>
  <c r="H21330" i="3"/>
  <c r="H21331" i="3"/>
  <c r="H21332" i="3"/>
  <c r="H21333" i="3"/>
  <c r="H21334" i="3"/>
  <c r="H21335" i="3"/>
  <c r="H21336" i="3"/>
  <c r="H21337" i="3"/>
  <c r="H21338" i="3"/>
  <c r="H21339" i="3"/>
  <c r="H21340" i="3"/>
  <c r="H21341" i="3"/>
  <c r="H21342" i="3"/>
  <c r="H21343" i="3"/>
  <c r="H21344" i="3"/>
  <c r="H21345" i="3"/>
  <c r="H21346" i="3"/>
  <c r="H21347" i="3"/>
  <c r="H21348" i="3"/>
  <c r="H21349" i="3"/>
  <c r="H21350" i="3"/>
  <c r="H21351" i="3"/>
  <c r="H21352" i="3"/>
  <c r="H21353" i="3"/>
  <c r="H21354" i="3"/>
  <c r="H21355" i="3"/>
  <c r="H21356" i="3"/>
  <c r="H21357" i="3"/>
  <c r="H21358" i="3"/>
  <c r="H21359" i="3"/>
  <c r="H21360" i="3"/>
  <c r="H21361" i="3"/>
  <c r="H21362" i="3"/>
  <c r="H21363" i="3"/>
  <c r="H21364" i="3"/>
  <c r="H21365" i="3"/>
  <c r="H21366" i="3"/>
  <c r="H21367" i="3"/>
  <c r="H21368" i="3"/>
  <c r="H21369" i="3"/>
  <c r="H21370" i="3"/>
  <c r="H21371" i="3"/>
  <c r="H21372" i="3"/>
  <c r="H21373" i="3"/>
  <c r="H21374" i="3"/>
  <c r="H21375" i="3"/>
  <c r="H21376" i="3"/>
  <c r="H21377" i="3"/>
  <c r="H21378" i="3"/>
  <c r="H21379" i="3"/>
  <c r="H21380" i="3"/>
  <c r="H21381" i="3"/>
  <c r="H21382" i="3"/>
  <c r="H21383" i="3"/>
  <c r="H21384" i="3"/>
  <c r="H21385" i="3"/>
  <c r="H21386" i="3"/>
  <c r="H21387" i="3"/>
  <c r="H21388" i="3"/>
  <c r="H21389" i="3"/>
  <c r="H21390" i="3"/>
  <c r="H21391" i="3"/>
  <c r="H21392" i="3"/>
  <c r="H21393" i="3"/>
  <c r="H21394" i="3"/>
  <c r="H21395" i="3"/>
  <c r="H21396" i="3"/>
  <c r="H21397" i="3"/>
  <c r="H21398" i="3"/>
  <c r="H21399" i="3"/>
  <c r="H21400" i="3"/>
  <c r="H21401" i="3"/>
  <c r="H21402" i="3"/>
  <c r="H21403" i="3"/>
  <c r="H21404" i="3"/>
  <c r="H21405" i="3"/>
  <c r="H21406" i="3"/>
  <c r="H21407" i="3"/>
  <c r="H21408" i="3"/>
  <c r="H21409" i="3"/>
  <c r="H21410" i="3"/>
  <c r="H21411" i="3"/>
  <c r="H21412" i="3"/>
  <c r="H21413" i="3"/>
  <c r="H21414" i="3"/>
  <c r="H21415" i="3"/>
  <c r="H21416" i="3"/>
  <c r="H21417" i="3"/>
  <c r="H21418" i="3"/>
  <c r="H21419" i="3"/>
  <c r="H21420" i="3"/>
  <c r="H21421" i="3"/>
  <c r="H21422" i="3"/>
  <c r="H21423" i="3"/>
  <c r="H21424" i="3"/>
  <c r="H21425" i="3"/>
  <c r="H21426" i="3"/>
  <c r="H21427" i="3"/>
  <c r="H21428" i="3"/>
  <c r="H21429" i="3"/>
  <c r="H21430" i="3"/>
  <c r="H21431" i="3"/>
  <c r="H21432" i="3"/>
  <c r="H21433" i="3"/>
  <c r="H21434" i="3"/>
  <c r="H21435" i="3"/>
  <c r="H21436" i="3"/>
  <c r="H21437" i="3"/>
  <c r="H21438" i="3"/>
  <c r="H21439" i="3"/>
  <c r="H21440" i="3"/>
  <c r="H21441" i="3"/>
  <c r="H21442" i="3"/>
  <c r="H21443" i="3"/>
  <c r="H21444" i="3"/>
  <c r="H21445" i="3"/>
  <c r="H21446" i="3"/>
  <c r="H21447" i="3"/>
  <c r="H21448" i="3"/>
  <c r="H21449" i="3"/>
  <c r="H21450" i="3"/>
  <c r="H21451" i="3"/>
  <c r="H21452" i="3"/>
  <c r="H21453" i="3"/>
  <c r="H21454" i="3"/>
  <c r="H21455" i="3"/>
  <c r="H21456" i="3"/>
  <c r="H21457" i="3"/>
  <c r="H21458" i="3"/>
  <c r="H21459" i="3"/>
  <c r="H21460" i="3"/>
  <c r="H21461" i="3"/>
  <c r="H21462" i="3"/>
  <c r="H21463" i="3"/>
  <c r="H21464" i="3"/>
  <c r="H21465" i="3"/>
  <c r="H21466" i="3"/>
  <c r="H21467" i="3"/>
  <c r="H21468" i="3"/>
  <c r="H21469" i="3"/>
  <c r="H21470" i="3"/>
  <c r="H21471" i="3"/>
  <c r="H21472" i="3"/>
  <c r="H21473" i="3"/>
  <c r="H21474" i="3"/>
  <c r="H21475" i="3"/>
  <c r="H21476" i="3"/>
  <c r="H21477" i="3"/>
  <c r="H21478" i="3"/>
  <c r="H21479" i="3"/>
  <c r="H21480" i="3"/>
  <c r="H21481" i="3"/>
  <c r="H21482" i="3"/>
  <c r="H21483" i="3"/>
  <c r="H21484" i="3"/>
  <c r="H21485" i="3"/>
  <c r="H21486" i="3"/>
  <c r="H21487" i="3"/>
  <c r="H21488" i="3"/>
  <c r="H21489" i="3"/>
  <c r="H21490" i="3"/>
  <c r="H21491" i="3"/>
  <c r="H21492" i="3"/>
  <c r="H21493" i="3"/>
  <c r="H21494" i="3"/>
  <c r="H21495" i="3"/>
  <c r="H21496" i="3"/>
  <c r="H21497" i="3"/>
  <c r="H21498" i="3"/>
  <c r="H21499" i="3"/>
  <c r="H21500" i="3"/>
  <c r="H21501" i="3"/>
  <c r="H21502" i="3"/>
  <c r="H21503" i="3"/>
  <c r="H21504" i="3"/>
  <c r="H21505" i="3"/>
  <c r="H21506" i="3"/>
  <c r="H21507" i="3"/>
  <c r="H21508" i="3"/>
  <c r="H21509" i="3"/>
  <c r="H21510" i="3"/>
  <c r="H21511" i="3"/>
  <c r="H21512" i="3"/>
  <c r="H21513" i="3"/>
  <c r="H21514" i="3"/>
  <c r="H21515" i="3"/>
  <c r="H21516" i="3"/>
  <c r="H21517" i="3"/>
  <c r="H21518" i="3"/>
  <c r="H21519" i="3"/>
  <c r="H21520" i="3"/>
  <c r="H21521" i="3"/>
  <c r="H21522" i="3"/>
  <c r="H21523" i="3"/>
  <c r="H21524" i="3"/>
  <c r="H21525" i="3"/>
  <c r="H21526" i="3"/>
  <c r="H21527" i="3"/>
  <c r="H21528" i="3"/>
  <c r="H21529" i="3"/>
  <c r="H21530" i="3"/>
  <c r="H21531" i="3"/>
  <c r="H21532" i="3"/>
  <c r="H21533" i="3"/>
  <c r="H21534" i="3"/>
  <c r="H21535" i="3"/>
  <c r="H21536" i="3"/>
  <c r="H21537" i="3"/>
  <c r="H21538" i="3"/>
  <c r="H21539" i="3"/>
  <c r="H21540" i="3"/>
  <c r="H21541" i="3"/>
  <c r="H21542" i="3"/>
  <c r="H21543" i="3"/>
  <c r="H21544" i="3"/>
  <c r="H21545" i="3"/>
  <c r="H21546" i="3"/>
  <c r="H21547" i="3"/>
  <c r="H21548" i="3"/>
  <c r="H21549" i="3"/>
  <c r="H21550" i="3"/>
  <c r="H21551" i="3"/>
  <c r="H21552" i="3"/>
  <c r="H21553" i="3"/>
  <c r="H21554" i="3"/>
  <c r="H21555" i="3"/>
  <c r="H21556" i="3"/>
  <c r="H21557" i="3"/>
  <c r="H21558" i="3"/>
  <c r="H21559" i="3"/>
  <c r="H21560" i="3"/>
  <c r="H21561" i="3"/>
  <c r="H21562" i="3"/>
  <c r="H21563" i="3"/>
  <c r="H21564" i="3"/>
  <c r="H21565" i="3"/>
  <c r="H21566" i="3"/>
  <c r="H21567" i="3"/>
  <c r="H21568" i="3"/>
  <c r="H21569" i="3"/>
  <c r="H21570" i="3"/>
  <c r="H21571" i="3"/>
  <c r="H21572" i="3"/>
  <c r="H21573" i="3"/>
  <c r="H21574" i="3"/>
  <c r="H21575" i="3"/>
  <c r="H21576" i="3"/>
  <c r="H21577" i="3"/>
  <c r="H21578" i="3"/>
  <c r="H21579" i="3"/>
  <c r="H21580" i="3"/>
  <c r="H21581" i="3"/>
  <c r="H21582" i="3"/>
  <c r="H21583" i="3"/>
  <c r="H21584" i="3"/>
  <c r="H21585" i="3"/>
  <c r="H21586" i="3"/>
  <c r="H21587" i="3"/>
  <c r="H21588" i="3"/>
  <c r="H21589" i="3"/>
  <c r="H21590" i="3"/>
  <c r="H21591" i="3"/>
  <c r="H21592" i="3"/>
  <c r="H21593" i="3"/>
  <c r="H21594" i="3"/>
  <c r="H21595" i="3"/>
  <c r="H21596" i="3"/>
  <c r="H21597" i="3"/>
  <c r="H21598" i="3"/>
  <c r="H21599" i="3"/>
  <c r="H21600" i="3"/>
  <c r="H21601" i="3"/>
  <c r="H21602" i="3"/>
  <c r="H21603" i="3"/>
  <c r="H21604" i="3"/>
  <c r="H21605" i="3"/>
  <c r="H21606" i="3"/>
  <c r="H21607" i="3"/>
  <c r="H21608" i="3"/>
  <c r="H21609" i="3"/>
  <c r="H21610" i="3"/>
  <c r="H21611" i="3"/>
  <c r="H21612" i="3"/>
  <c r="H21613" i="3"/>
  <c r="H21614" i="3"/>
  <c r="H21615" i="3"/>
  <c r="H21616" i="3"/>
  <c r="H21617" i="3"/>
  <c r="H21618" i="3"/>
  <c r="H21619" i="3"/>
  <c r="H21620" i="3"/>
  <c r="H21621" i="3"/>
  <c r="H21622" i="3"/>
  <c r="H21623" i="3"/>
  <c r="H21624" i="3"/>
  <c r="H21625" i="3"/>
  <c r="H21626" i="3"/>
  <c r="H21627" i="3"/>
  <c r="H21628" i="3"/>
  <c r="H21629" i="3"/>
  <c r="H21630" i="3"/>
  <c r="H21631" i="3"/>
  <c r="H21632" i="3"/>
  <c r="H21633" i="3"/>
  <c r="H21634" i="3"/>
  <c r="H21635" i="3"/>
  <c r="H21636" i="3"/>
  <c r="H21637" i="3"/>
  <c r="H21638" i="3"/>
  <c r="H21639" i="3"/>
  <c r="H21640" i="3"/>
  <c r="H21641" i="3"/>
  <c r="H21642" i="3"/>
  <c r="H21643" i="3"/>
  <c r="H21644" i="3"/>
  <c r="H21645" i="3"/>
  <c r="H21646" i="3"/>
  <c r="H21647" i="3"/>
  <c r="H21648" i="3"/>
  <c r="H21649" i="3"/>
  <c r="H21650" i="3"/>
  <c r="H21651" i="3"/>
  <c r="H21652" i="3"/>
  <c r="H21653" i="3"/>
  <c r="H19905" i="3"/>
  <c r="H19906" i="3"/>
  <c r="H19907" i="3"/>
  <c r="H19908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1995" i="3"/>
  <c r="H1996" i="3"/>
  <c r="H1997" i="3"/>
  <c r="H1998" i="3"/>
  <c r="H1999" i="3"/>
  <c r="H2000" i="3"/>
  <c r="H2001" i="3"/>
  <c r="H2002" i="3"/>
  <c r="H2003" i="3"/>
  <c r="H2004" i="3"/>
  <c r="H2005" i="3"/>
  <c r="H2006" i="3"/>
  <c r="H2007" i="3"/>
  <c r="H2008" i="3"/>
  <c r="H2009" i="3"/>
  <c r="H2010" i="3"/>
  <c r="H2011" i="3"/>
  <c r="H2012" i="3"/>
  <c r="H2013" i="3"/>
  <c r="H2014" i="3"/>
  <c r="H2015" i="3"/>
  <c r="H2016" i="3"/>
  <c r="H2017" i="3"/>
  <c r="H2018" i="3"/>
  <c r="H2019" i="3"/>
  <c r="H2020" i="3"/>
  <c r="H2021" i="3"/>
  <c r="H2022" i="3"/>
  <c r="H2023" i="3"/>
  <c r="H2024" i="3"/>
  <c r="H2025" i="3"/>
  <c r="H2026" i="3"/>
  <c r="H2027" i="3"/>
  <c r="H2028" i="3"/>
  <c r="H2029" i="3"/>
  <c r="H2030" i="3"/>
  <c r="H2031" i="3"/>
  <c r="H2032" i="3"/>
  <c r="H2033" i="3"/>
  <c r="H2034" i="3"/>
  <c r="H2035" i="3"/>
  <c r="H2036" i="3"/>
  <c r="H2037" i="3"/>
  <c r="H2038" i="3"/>
  <c r="H2039" i="3"/>
  <c r="H2040" i="3"/>
  <c r="H2041" i="3"/>
  <c r="H2042" i="3"/>
  <c r="H2043" i="3"/>
  <c r="H2044" i="3"/>
  <c r="H2045" i="3"/>
  <c r="H2046" i="3"/>
  <c r="H2047" i="3"/>
  <c r="H2048" i="3"/>
  <c r="H2049" i="3"/>
  <c r="H2050" i="3"/>
  <c r="H2051" i="3"/>
  <c r="H2052" i="3"/>
  <c r="H2053" i="3"/>
  <c r="H2054" i="3"/>
  <c r="H2055" i="3"/>
  <c r="H2056" i="3"/>
  <c r="H2057" i="3"/>
  <c r="H2058" i="3"/>
  <c r="H2059" i="3"/>
  <c r="H2060" i="3"/>
  <c r="H2061" i="3"/>
  <c r="H2062" i="3"/>
  <c r="H2063" i="3"/>
  <c r="H2064" i="3"/>
  <c r="H2065" i="3"/>
  <c r="H2066" i="3"/>
  <c r="H2067" i="3"/>
  <c r="H2068" i="3"/>
  <c r="H2069" i="3"/>
  <c r="H2070" i="3"/>
  <c r="H2071" i="3"/>
  <c r="H2072" i="3"/>
  <c r="H2073" i="3"/>
  <c r="H2074" i="3"/>
  <c r="H2075" i="3"/>
  <c r="H2076" i="3"/>
  <c r="H2077" i="3"/>
  <c r="H2078" i="3"/>
  <c r="H2079" i="3"/>
  <c r="H2080" i="3"/>
  <c r="H2081" i="3"/>
  <c r="H2082" i="3"/>
  <c r="H2083" i="3"/>
  <c r="H2084" i="3"/>
  <c r="H2085" i="3"/>
  <c r="H2086" i="3"/>
  <c r="H2087" i="3"/>
  <c r="H2088" i="3"/>
  <c r="H2089" i="3"/>
  <c r="H2090" i="3"/>
  <c r="H2091" i="3"/>
  <c r="H2092" i="3"/>
  <c r="H2093" i="3"/>
  <c r="H2094" i="3"/>
  <c r="H2095" i="3"/>
  <c r="H2096" i="3"/>
  <c r="H2097" i="3"/>
  <c r="H2098" i="3"/>
  <c r="H2099" i="3"/>
  <c r="H2100" i="3"/>
  <c r="H2101" i="3"/>
  <c r="H2102" i="3"/>
  <c r="H2103" i="3"/>
  <c r="H2104" i="3"/>
  <c r="H2105" i="3"/>
  <c r="H2106" i="3"/>
  <c r="H2107" i="3"/>
  <c r="H2108" i="3"/>
  <c r="H2109" i="3"/>
  <c r="H2110" i="3"/>
  <c r="H2111" i="3"/>
  <c r="H2112" i="3"/>
  <c r="H2113" i="3"/>
  <c r="H2114" i="3"/>
  <c r="H2115" i="3"/>
  <c r="H2116" i="3"/>
  <c r="H2117" i="3"/>
  <c r="H2118" i="3"/>
  <c r="H2119" i="3"/>
  <c r="H2120" i="3"/>
  <c r="H2121" i="3"/>
  <c r="H2122" i="3"/>
  <c r="H2123" i="3"/>
  <c r="H2124" i="3"/>
  <c r="H2125" i="3"/>
  <c r="H2126" i="3"/>
  <c r="H2127" i="3"/>
  <c r="H2128" i="3"/>
  <c r="H2129" i="3"/>
  <c r="H2130" i="3"/>
  <c r="H2131" i="3"/>
  <c r="H2132" i="3"/>
  <c r="H2133" i="3"/>
  <c r="H2134" i="3"/>
  <c r="H2135" i="3"/>
  <c r="H2136" i="3"/>
  <c r="H2137" i="3"/>
  <c r="H2138" i="3"/>
  <c r="H2139" i="3"/>
  <c r="H2140" i="3"/>
  <c r="H2141" i="3"/>
  <c r="H2142" i="3"/>
  <c r="H2143" i="3"/>
  <c r="H2144" i="3"/>
  <c r="H2145" i="3"/>
  <c r="H2146" i="3"/>
  <c r="H2147" i="3"/>
  <c r="H2148" i="3"/>
  <c r="H2149" i="3"/>
  <c r="H2150" i="3"/>
  <c r="H2151" i="3"/>
  <c r="H2152" i="3"/>
  <c r="H2153" i="3"/>
  <c r="H2154" i="3"/>
  <c r="H2155" i="3"/>
  <c r="H2156" i="3"/>
  <c r="H2157" i="3"/>
  <c r="H2158" i="3"/>
  <c r="H2159" i="3"/>
  <c r="H2160" i="3"/>
  <c r="H2161" i="3"/>
  <c r="H2162" i="3"/>
  <c r="H2163" i="3"/>
  <c r="H2164" i="3"/>
  <c r="H2165" i="3"/>
  <c r="H2166" i="3"/>
  <c r="H2167" i="3"/>
  <c r="H2168" i="3"/>
  <c r="H2169" i="3"/>
  <c r="H2170" i="3"/>
  <c r="H2171" i="3"/>
  <c r="H2172" i="3"/>
  <c r="H2173" i="3"/>
  <c r="H2174" i="3"/>
  <c r="H2175" i="3"/>
  <c r="H2176" i="3"/>
  <c r="H2177" i="3"/>
  <c r="H2178" i="3"/>
  <c r="H2179" i="3"/>
  <c r="H2180" i="3"/>
  <c r="H2181" i="3"/>
  <c r="H2182" i="3"/>
  <c r="H2183" i="3"/>
  <c r="H2184" i="3"/>
  <c r="H2185" i="3"/>
  <c r="H2186" i="3"/>
  <c r="H2187" i="3"/>
  <c r="H2188" i="3"/>
  <c r="H2189" i="3"/>
  <c r="H2190" i="3"/>
  <c r="H2191" i="3"/>
  <c r="H2192" i="3"/>
  <c r="H2193" i="3"/>
  <c r="H2194" i="3"/>
  <c r="H2195" i="3"/>
  <c r="H2196" i="3"/>
  <c r="H2197" i="3"/>
  <c r="H2198" i="3"/>
  <c r="H2199" i="3"/>
  <c r="H2200" i="3"/>
  <c r="H2201" i="3"/>
  <c r="H2202" i="3"/>
  <c r="H2203" i="3"/>
  <c r="H2204" i="3"/>
  <c r="H2205" i="3"/>
  <c r="H2206" i="3"/>
  <c r="H2207" i="3"/>
  <c r="H2208" i="3"/>
  <c r="H2209" i="3"/>
  <c r="H2210" i="3"/>
  <c r="H2211" i="3"/>
  <c r="H2212" i="3"/>
  <c r="H2213" i="3"/>
  <c r="H2214" i="3"/>
  <c r="H2215" i="3"/>
  <c r="H2216" i="3"/>
  <c r="H2217" i="3"/>
  <c r="H2218" i="3"/>
  <c r="H2219" i="3"/>
  <c r="H2220" i="3"/>
  <c r="H2221" i="3"/>
  <c r="H2222" i="3"/>
  <c r="H2223" i="3"/>
  <c r="H2224" i="3"/>
  <c r="H2225" i="3"/>
  <c r="H2226" i="3"/>
  <c r="H2227" i="3"/>
  <c r="H2228" i="3"/>
  <c r="H2229" i="3"/>
  <c r="H2230" i="3"/>
  <c r="H2231" i="3"/>
  <c r="H2232" i="3"/>
  <c r="H2233" i="3"/>
  <c r="H2234" i="3"/>
  <c r="H2235" i="3"/>
  <c r="H2236" i="3"/>
  <c r="H2237" i="3"/>
  <c r="H2238" i="3"/>
  <c r="H2239" i="3"/>
  <c r="H2240" i="3"/>
  <c r="H2241" i="3"/>
  <c r="H2242" i="3"/>
  <c r="H2243" i="3"/>
  <c r="H2244" i="3"/>
  <c r="H2245" i="3"/>
  <c r="H2246" i="3"/>
  <c r="H2247" i="3"/>
  <c r="H2248" i="3"/>
  <c r="H2249" i="3"/>
  <c r="H2250" i="3"/>
  <c r="H2251" i="3"/>
  <c r="H2252" i="3"/>
  <c r="H2253" i="3"/>
  <c r="H2254" i="3"/>
  <c r="H2255" i="3"/>
  <c r="H2256" i="3"/>
  <c r="H2257" i="3"/>
  <c r="H2258" i="3"/>
  <c r="H2259" i="3"/>
  <c r="H2260" i="3"/>
  <c r="H2261" i="3"/>
  <c r="H2262" i="3"/>
  <c r="H2263" i="3"/>
  <c r="H2264" i="3"/>
  <c r="H2265" i="3"/>
  <c r="H2266" i="3"/>
  <c r="H2267" i="3"/>
  <c r="H2268" i="3"/>
  <c r="H2269" i="3"/>
  <c r="H2270" i="3"/>
  <c r="H2271" i="3"/>
  <c r="H2272" i="3"/>
  <c r="H2273" i="3"/>
  <c r="H2274" i="3"/>
  <c r="H2275" i="3"/>
  <c r="H2276" i="3"/>
  <c r="H2277" i="3"/>
  <c r="H2278" i="3"/>
  <c r="H2279" i="3"/>
  <c r="H2280" i="3"/>
  <c r="H2281" i="3"/>
  <c r="H2282" i="3"/>
  <c r="H2283" i="3"/>
  <c r="H2284" i="3"/>
  <c r="H2285" i="3"/>
  <c r="H2286" i="3"/>
  <c r="H2287" i="3"/>
  <c r="H2288" i="3"/>
  <c r="H2289" i="3"/>
  <c r="H2290" i="3"/>
  <c r="H2291" i="3"/>
  <c r="H2292" i="3"/>
  <c r="H2293" i="3"/>
  <c r="H2294" i="3"/>
  <c r="H2295" i="3"/>
  <c r="H2296" i="3"/>
  <c r="H2297" i="3"/>
  <c r="H2298" i="3"/>
  <c r="H2299" i="3"/>
  <c r="H2300" i="3"/>
  <c r="H2301" i="3"/>
  <c r="H2302" i="3"/>
  <c r="H2303" i="3"/>
  <c r="H2304" i="3"/>
  <c r="H2305" i="3"/>
  <c r="H2306" i="3"/>
  <c r="H2307" i="3"/>
  <c r="H2308" i="3"/>
  <c r="H2309" i="3"/>
  <c r="H2310" i="3"/>
  <c r="H2311" i="3"/>
  <c r="H2312" i="3"/>
  <c r="H2313" i="3"/>
  <c r="H2314" i="3"/>
  <c r="H2315" i="3"/>
  <c r="H2316" i="3"/>
  <c r="H2317" i="3"/>
  <c r="H2318" i="3"/>
  <c r="H2319" i="3"/>
  <c r="H2320" i="3"/>
  <c r="H2321" i="3"/>
  <c r="H2322" i="3"/>
  <c r="H2323" i="3"/>
  <c r="H2324" i="3"/>
  <c r="H2325" i="3"/>
  <c r="H2326" i="3"/>
  <c r="H2327" i="3"/>
  <c r="H2328" i="3"/>
  <c r="H2329" i="3"/>
  <c r="H2330" i="3"/>
  <c r="H2331" i="3"/>
  <c r="H2332" i="3"/>
  <c r="H2333" i="3"/>
  <c r="H2334" i="3"/>
  <c r="H2335" i="3"/>
  <c r="H2336" i="3"/>
  <c r="H2337" i="3"/>
  <c r="H2338" i="3"/>
  <c r="H2339" i="3"/>
  <c r="H2340" i="3"/>
  <c r="H2341" i="3"/>
  <c r="H2342" i="3"/>
  <c r="H2343" i="3"/>
  <c r="H2344" i="3"/>
  <c r="H2345" i="3"/>
  <c r="H2346" i="3"/>
  <c r="H2347" i="3"/>
  <c r="H2348" i="3"/>
  <c r="H2349" i="3"/>
  <c r="H2350" i="3"/>
  <c r="H2351" i="3"/>
  <c r="H2352" i="3"/>
  <c r="H2353" i="3"/>
  <c r="H2354" i="3"/>
  <c r="H2355" i="3"/>
  <c r="H2356" i="3"/>
  <c r="H2357" i="3"/>
  <c r="H2358" i="3"/>
  <c r="H2359" i="3"/>
  <c r="H2360" i="3"/>
  <c r="H2361" i="3"/>
  <c r="H2362" i="3"/>
  <c r="H2363" i="3"/>
  <c r="H2364" i="3"/>
  <c r="H2365" i="3"/>
  <c r="H2366" i="3"/>
  <c r="H2367" i="3"/>
  <c r="H2368" i="3"/>
  <c r="H2369" i="3"/>
  <c r="H2370" i="3"/>
  <c r="H2371" i="3"/>
  <c r="H2372" i="3"/>
  <c r="H2373" i="3"/>
  <c r="H2374" i="3"/>
  <c r="H2375" i="3"/>
  <c r="H2376" i="3"/>
  <c r="H2377" i="3"/>
  <c r="H2378" i="3"/>
  <c r="H2379" i="3"/>
  <c r="H2380" i="3"/>
  <c r="H2381" i="3"/>
  <c r="H2382" i="3"/>
  <c r="H2383" i="3"/>
  <c r="H2384" i="3"/>
  <c r="H2385" i="3"/>
  <c r="H2386" i="3"/>
  <c r="H2387" i="3"/>
  <c r="H2388" i="3"/>
  <c r="H2389" i="3"/>
  <c r="H2390" i="3"/>
  <c r="H2391" i="3"/>
  <c r="H2392" i="3"/>
  <c r="H2393" i="3"/>
  <c r="H2394" i="3"/>
  <c r="H2395" i="3"/>
  <c r="H2396" i="3"/>
  <c r="H2397" i="3"/>
  <c r="H2398" i="3"/>
  <c r="H2399" i="3"/>
  <c r="H2400" i="3"/>
  <c r="H2401" i="3"/>
  <c r="H2402" i="3"/>
  <c r="H2403" i="3"/>
  <c r="H2404" i="3"/>
  <c r="H2405" i="3"/>
  <c r="H2406" i="3"/>
  <c r="H2407" i="3"/>
  <c r="H2408" i="3"/>
  <c r="H2409" i="3"/>
  <c r="H2410" i="3"/>
  <c r="H2411" i="3"/>
  <c r="H2412" i="3"/>
  <c r="H2413" i="3"/>
  <c r="H2414" i="3"/>
  <c r="H2415" i="3"/>
  <c r="H2416" i="3"/>
  <c r="H2417" i="3"/>
  <c r="H2418" i="3"/>
  <c r="H2419" i="3"/>
  <c r="H2420" i="3"/>
  <c r="H2421" i="3"/>
  <c r="H2422" i="3"/>
  <c r="H2423" i="3"/>
  <c r="H2424" i="3"/>
  <c r="H2425" i="3"/>
  <c r="H2426" i="3"/>
  <c r="H2427" i="3"/>
  <c r="H2428" i="3"/>
  <c r="H2429" i="3"/>
  <c r="H2430" i="3"/>
  <c r="H2431" i="3"/>
  <c r="H2432" i="3"/>
  <c r="H2433" i="3"/>
  <c r="H2434" i="3"/>
  <c r="H2435" i="3"/>
  <c r="H2436" i="3"/>
  <c r="H2437" i="3"/>
  <c r="H2438" i="3"/>
  <c r="H2439" i="3"/>
  <c r="H2440" i="3"/>
  <c r="H2441" i="3"/>
  <c r="H2442" i="3"/>
  <c r="H2443" i="3"/>
  <c r="H2444" i="3"/>
  <c r="H2445" i="3"/>
  <c r="H2446" i="3"/>
  <c r="H2447" i="3"/>
  <c r="H2448" i="3"/>
  <c r="H2449" i="3"/>
  <c r="H2450" i="3"/>
  <c r="H2451" i="3"/>
  <c r="H2452" i="3"/>
  <c r="H2453" i="3"/>
  <c r="H2454" i="3"/>
  <c r="H2455" i="3"/>
  <c r="H2456" i="3"/>
  <c r="H2457" i="3"/>
  <c r="H2458" i="3"/>
  <c r="H2459" i="3"/>
  <c r="H2460" i="3"/>
  <c r="H2461" i="3"/>
  <c r="H2462" i="3"/>
  <c r="H2463" i="3"/>
  <c r="H2464" i="3"/>
  <c r="H2465" i="3"/>
  <c r="H2466" i="3"/>
  <c r="H2467" i="3"/>
  <c r="H2468" i="3"/>
  <c r="H2469" i="3"/>
  <c r="H2470" i="3"/>
  <c r="H2471" i="3"/>
  <c r="H2472" i="3"/>
  <c r="H2473" i="3"/>
  <c r="H2474" i="3"/>
  <c r="H2475" i="3"/>
  <c r="H2476" i="3"/>
  <c r="H2477" i="3"/>
  <c r="H2478" i="3"/>
  <c r="H2479" i="3"/>
  <c r="H2480" i="3"/>
  <c r="H2481" i="3"/>
  <c r="H2482" i="3"/>
  <c r="H2483" i="3"/>
  <c r="H2484" i="3"/>
  <c r="H2485" i="3"/>
  <c r="H2486" i="3"/>
  <c r="H2487" i="3"/>
  <c r="H2488" i="3"/>
  <c r="H2489" i="3"/>
  <c r="H2490" i="3"/>
  <c r="H2491" i="3"/>
  <c r="H2492" i="3"/>
  <c r="H2493" i="3"/>
  <c r="H2494" i="3"/>
  <c r="H2495" i="3"/>
  <c r="H2496" i="3"/>
  <c r="H2497" i="3"/>
  <c r="H2498" i="3"/>
  <c r="H2499" i="3"/>
  <c r="H2500" i="3"/>
  <c r="H2501" i="3"/>
  <c r="H2502" i="3"/>
  <c r="H2503" i="3"/>
  <c r="H2504" i="3"/>
  <c r="H2505" i="3"/>
  <c r="H2506" i="3"/>
  <c r="H2507" i="3"/>
  <c r="H2508" i="3"/>
  <c r="H2509" i="3"/>
  <c r="H2510" i="3"/>
  <c r="H2511" i="3"/>
  <c r="H2512" i="3"/>
  <c r="H2513" i="3"/>
  <c r="H2514" i="3"/>
  <c r="H2515" i="3"/>
  <c r="H2516" i="3"/>
  <c r="H2517" i="3"/>
  <c r="H2518" i="3"/>
  <c r="H2519" i="3"/>
  <c r="H2520" i="3"/>
  <c r="H2521" i="3"/>
  <c r="H2522" i="3"/>
  <c r="H2523" i="3"/>
  <c r="H2524" i="3"/>
  <c r="H2525" i="3"/>
  <c r="H2526" i="3"/>
  <c r="H2527" i="3"/>
  <c r="H2528" i="3"/>
  <c r="H2529" i="3"/>
  <c r="H2530" i="3"/>
  <c r="H2531" i="3"/>
  <c r="H2532" i="3"/>
  <c r="H2533" i="3"/>
  <c r="H2534" i="3"/>
  <c r="H2535" i="3"/>
  <c r="H2536" i="3"/>
  <c r="H2537" i="3"/>
  <c r="H2538" i="3"/>
  <c r="H2539" i="3"/>
  <c r="H2540" i="3"/>
  <c r="H2541" i="3"/>
  <c r="H2542" i="3"/>
  <c r="H2543" i="3"/>
  <c r="H2544" i="3"/>
  <c r="H2545" i="3"/>
  <c r="H2546" i="3"/>
  <c r="H2547" i="3"/>
  <c r="H2548" i="3"/>
  <c r="H2549" i="3"/>
  <c r="H2550" i="3"/>
  <c r="H2551" i="3"/>
  <c r="H2552" i="3"/>
  <c r="H2553" i="3"/>
  <c r="H2554" i="3"/>
  <c r="H2555" i="3"/>
  <c r="H2556" i="3"/>
  <c r="H2557" i="3"/>
  <c r="H2558" i="3"/>
  <c r="H2559" i="3"/>
  <c r="H2560" i="3"/>
  <c r="H2561" i="3"/>
  <c r="H2562" i="3"/>
  <c r="H2563" i="3"/>
  <c r="H2564" i="3"/>
  <c r="H2565" i="3"/>
  <c r="H2566" i="3"/>
  <c r="H2567" i="3"/>
  <c r="H2568" i="3"/>
  <c r="H2569" i="3"/>
  <c r="H2570" i="3"/>
  <c r="H2571" i="3"/>
  <c r="H2572" i="3"/>
  <c r="H2573" i="3"/>
  <c r="H2574" i="3"/>
  <c r="H2575" i="3"/>
  <c r="H2576" i="3"/>
  <c r="H2577" i="3"/>
  <c r="H2578" i="3"/>
  <c r="H2579" i="3"/>
  <c r="H2580" i="3"/>
  <c r="H2581" i="3"/>
  <c r="H2582" i="3"/>
  <c r="H2583" i="3"/>
  <c r="H2584" i="3"/>
  <c r="H2585" i="3"/>
  <c r="H2586" i="3"/>
  <c r="H2587" i="3"/>
  <c r="H2588" i="3"/>
  <c r="H2589" i="3"/>
  <c r="H2590" i="3"/>
  <c r="H2591" i="3"/>
  <c r="H2592" i="3"/>
  <c r="H2593" i="3"/>
  <c r="H2594" i="3"/>
  <c r="H2595" i="3"/>
  <c r="H2596" i="3"/>
  <c r="H2597" i="3"/>
  <c r="H2598" i="3"/>
  <c r="H2599" i="3"/>
  <c r="H2600" i="3"/>
  <c r="H2601" i="3"/>
  <c r="H2602" i="3"/>
  <c r="H2603" i="3"/>
  <c r="H2604" i="3"/>
  <c r="H2605" i="3"/>
  <c r="H2606" i="3"/>
  <c r="H2607" i="3"/>
  <c r="H2608" i="3"/>
  <c r="H2609" i="3"/>
  <c r="H2610" i="3"/>
  <c r="H2611" i="3"/>
  <c r="H2612" i="3"/>
  <c r="H2613" i="3"/>
  <c r="H2614" i="3"/>
  <c r="H2615" i="3"/>
  <c r="H2616" i="3"/>
  <c r="H2617" i="3"/>
  <c r="H2618" i="3"/>
  <c r="H2619" i="3"/>
  <c r="H2620" i="3"/>
  <c r="H2621" i="3"/>
  <c r="H2622" i="3"/>
  <c r="H2623" i="3"/>
  <c r="H2624" i="3"/>
  <c r="H2625" i="3"/>
  <c r="H2626" i="3"/>
  <c r="H2627" i="3"/>
  <c r="H2628" i="3"/>
  <c r="H2629" i="3"/>
  <c r="H2630" i="3"/>
  <c r="H2631" i="3"/>
  <c r="H2632" i="3"/>
  <c r="H2633" i="3"/>
  <c r="H2634" i="3"/>
  <c r="H2635" i="3"/>
  <c r="H2636" i="3"/>
  <c r="H2637" i="3"/>
  <c r="H2638" i="3"/>
  <c r="H2639" i="3"/>
  <c r="H2640" i="3"/>
  <c r="H2641" i="3"/>
  <c r="H2642" i="3"/>
  <c r="H2643" i="3"/>
  <c r="H2644" i="3"/>
  <c r="H2645" i="3"/>
  <c r="H2646" i="3"/>
  <c r="H2647" i="3"/>
  <c r="H2648" i="3"/>
  <c r="H2649" i="3"/>
  <c r="H2650" i="3"/>
  <c r="H2651" i="3"/>
  <c r="H2652" i="3"/>
  <c r="H2653" i="3"/>
  <c r="H2654" i="3"/>
  <c r="H2655" i="3"/>
  <c r="H2656" i="3"/>
  <c r="H2657" i="3"/>
  <c r="H2658" i="3"/>
  <c r="H2659" i="3"/>
  <c r="H2660" i="3"/>
  <c r="H2661" i="3"/>
  <c r="H2662" i="3"/>
  <c r="H2663" i="3"/>
  <c r="H2664" i="3"/>
  <c r="H2665" i="3"/>
  <c r="H2666" i="3"/>
  <c r="H2667" i="3"/>
  <c r="H2668" i="3"/>
  <c r="H2669" i="3"/>
  <c r="H2670" i="3"/>
  <c r="H2671" i="3"/>
  <c r="H2672" i="3"/>
  <c r="H2673" i="3"/>
  <c r="H2674" i="3"/>
  <c r="H2675" i="3"/>
  <c r="H2676" i="3"/>
  <c r="H2677" i="3"/>
  <c r="H2678" i="3"/>
  <c r="H2679" i="3"/>
  <c r="H2680" i="3"/>
  <c r="H2681" i="3"/>
  <c r="H2682" i="3"/>
  <c r="H2683" i="3"/>
  <c r="H2684" i="3"/>
  <c r="H2685" i="3"/>
  <c r="H2686" i="3"/>
  <c r="H2687" i="3"/>
  <c r="H2688" i="3"/>
  <c r="H2689" i="3"/>
  <c r="H2690" i="3"/>
  <c r="H2691" i="3"/>
  <c r="H2692" i="3"/>
  <c r="H2693" i="3"/>
  <c r="H2694" i="3"/>
  <c r="H2695" i="3"/>
  <c r="H2696" i="3"/>
  <c r="H2697" i="3"/>
  <c r="H2698" i="3"/>
  <c r="H2699" i="3"/>
  <c r="H2700" i="3"/>
  <c r="H2701" i="3"/>
  <c r="H2702" i="3"/>
  <c r="H2703" i="3"/>
  <c r="H2704" i="3"/>
  <c r="H2705" i="3"/>
  <c r="H2706" i="3"/>
  <c r="H2707" i="3"/>
  <c r="H2708" i="3"/>
  <c r="H2709" i="3"/>
  <c r="H2710" i="3"/>
  <c r="H2711" i="3"/>
  <c r="H2712" i="3"/>
  <c r="H2713" i="3"/>
  <c r="H2714" i="3"/>
  <c r="H2715" i="3"/>
  <c r="H2716" i="3"/>
  <c r="H2717" i="3"/>
  <c r="H2718" i="3"/>
  <c r="H2719" i="3"/>
  <c r="H2720" i="3"/>
  <c r="H2721" i="3"/>
  <c r="H2722" i="3"/>
  <c r="H2723" i="3"/>
  <c r="H2724" i="3"/>
  <c r="H2725" i="3"/>
  <c r="H2726" i="3"/>
  <c r="H2727" i="3"/>
  <c r="H2728" i="3"/>
  <c r="H2729" i="3"/>
  <c r="H2730" i="3"/>
  <c r="H2731" i="3"/>
  <c r="H2732" i="3"/>
  <c r="H2733" i="3"/>
  <c r="H2734" i="3"/>
  <c r="H2735" i="3"/>
  <c r="H2736" i="3"/>
  <c r="H2737" i="3"/>
  <c r="H2738" i="3"/>
  <c r="H2739" i="3"/>
  <c r="H2740" i="3"/>
  <c r="H2741" i="3"/>
  <c r="H2742" i="3"/>
  <c r="H2743" i="3"/>
  <c r="H2744" i="3"/>
  <c r="H2745" i="3"/>
  <c r="H2746" i="3"/>
  <c r="H2747" i="3"/>
  <c r="H2748" i="3"/>
  <c r="H2749" i="3"/>
  <c r="H2750" i="3"/>
  <c r="H2751" i="3"/>
  <c r="H2752" i="3"/>
  <c r="H2753" i="3"/>
  <c r="H2754" i="3"/>
  <c r="H2755" i="3"/>
  <c r="H2756" i="3"/>
  <c r="H2757" i="3"/>
  <c r="H2758" i="3"/>
  <c r="H2759" i="3"/>
  <c r="H2760" i="3"/>
  <c r="H2761" i="3"/>
  <c r="H2762" i="3"/>
  <c r="H2763" i="3"/>
  <c r="H2764" i="3"/>
  <c r="H2765" i="3"/>
  <c r="H2766" i="3"/>
  <c r="H2767" i="3"/>
  <c r="H2768" i="3"/>
  <c r="H2769" i="3"/>
  <c r="H2770" i="3"/>
  <c r="H2771" i="3"/>
  <c r="H2772" i="3"/>
  <c r="H2773" i="3"/>
  <c r="H2774" i="3"/>
  <c r="H2775" i="3"/>
  <c r="H2776" i="3"/>
  <c r="H2777" i="3"/>
  <c r="H2778" i="3"/>
  <c r="H2779" i="3"/>
  <c r="H2780" i="3"/>
  <c r="H2781" i="3"/>
  <c r="H2782" i="3"/>
  <c r="H2783" i="3"/>
  <c r="H2784" i="3"/>
  <c r="H2785" i="3"/>
  <c r="H2786" i="3"/>
  <c r="H2787" i="3"/>
  <c r="H2788" i="3"/>
  <c r="H2789" i="3"/>
  <c r="H2790" i="3"/>
  <c r="H2791" i="3"/>
  <c r="H2792" i="3"/>
  <c r="H2793" i="3"/>
  <c r="H2794" i="3"/>
  <c r="H2795" i="3"/>
  <c r="H2796" i="3"/>
  <c r="H2797" i="3"/>
  <c r="H2798" i="3"/>
  <c r="H2799" i="3"/>
  <c r="H2800" i="3"/>
  <c r="H2801" i="3"/>
  <c r="H2802" i="3"/>
  <c r="H2803" i="3"/>
  <c r="H2804" i="3"/>
  <c r="H2805" i="3"/>
  <c r="H2806" i="3"/>
  <c r="H2807" i="3"/>
  <c r="H2808" i="3"/>
  <c r="H2809" i="3"/>
  <c r="H2810" i="3"/>
  <c r="H2811" i="3"/>
  <c r="H2812" i="3"/>
  <c r="H2813" i="3"/>
  <c r="H2814" i="3"/>
  <c r="H2815" i="3"/>
  <c r="H2816" i="3"/>
  <c r="H2817" i="3"/>
  <c r="H2818" i="3"/>
  <c r="H2819" i="3"/>
  <c r="H2820" i="3"/>
  <c r="H2821" i="3"/>
  <c r="H2822" i="3"/>
  <c r="H2823" i="3"/>
  <c r="H2824" i="3"/>
  <c r="H2825" i="3"/>
  <c r="H2826" i="3"/>
  <c r="H2827" i="3"/>
  <c r="H2828" i="3"/>
  <c r="H2829" i="3"/>
  <c r="H2830" i="3"/>
  <c r="H2831" i="3"/>
  <c r="H2832" i="3"/>
  <c r="H2833" i="3"/>
  <c r="H2834" i="3"/>
  <c r="H2835" i="3"/>
  <c r="H2836" i="3"/>
  <c r="H2837" i="3"/>
  <c r="H2838" i="3"/>
  <c r="H2839" i="3"/>
  <c r="H2840" i="3"/>
  <c r="H2841" i="3"/>
  <c r="H2842" i="3"/>
  <c r="H2843" i="3"/>
  <c r="H2844" i="3"/>
  <c r="H2845" i="3"/>
  <c r="H2846" i="3"/>
  <c r="H2847" i="3"/>
  <c r="H2848" i="3"/>
  <c r="H2849" i="3"/>
  <c r="H2850" i="3"/>
  <c r="H2851" i="3"/>
  <c r="H2852" i="3"/>
  <c r="H2853" i="3"/>
  <c r="H2854" i="3"/>
  <c r="H2855" i="3"/>
  <c r="H2856" i="3"/>
  <c r="H2857" i="3"/>
  <c r="H2858" i="3"/>
  <c r="H2859" i="3"/>
  <c r="H2860" i="3"/>
  <c r="H2861" i="3"/>
  <c r="H2862" i="3"/>
  <c r="H2863" i="3"/>
  <c r="H2864" i="3"/>
  <c r="H2865" i="3"/>
  <c r="H2866" i="3"/>
  <c r="H2867" i="3"/>
  <c r="H2868" i="3"/>
  <c r="H2869" i="3"/>
  <c r="H2870" i="3"/>
  <c r="H2871" i="3"/>
  <c r="H2872" i="3"/>
  <c r="H2873" i="3"/>
  <c r="H2874" i="3"/>
  <c r="H2875" i="3"/>
  <c r="H2876" i="3"/>
  <c r="H2877" i="3"/>
  <c r="H2878" i="3"/>
  <c r="H2879" i="3"/>
  <c r="H2880" i="3"/>
  <c r="H2881" i="3"/>
  <c r="H2882" i="3"/>
  <c r="H2883" i="3"/>
  <c r="H2884" i="3"/>
  <c r="H2885" i="3"/>
  <c r="H2886" i="3"/>
  <c r="H2887" i="3"/>
  <c r="H2888" i="3"/>
  <c r="H2889" i="3"/>
  <c r="H2890" i="3"/>
  <c r="H2891" i="3"/>
  <c r="H2892" i="3"/>
  <c r="H2893" i="3"/>
  <c r="H2894" i="3"/>
  <c r="H2895" i="3"/>
  <c r="H2896" i="3"/>
  <c r="H2897" i="3"/>
  <c r="H2898" i="3"/>
  <c r="H2899" i="3"/>
  <c r="H2900" i="3"/>
  <c r="H2901" i="3"/>
  <c r="H2902" i="3"/>
  <c r="H2903" i="3"/>
  <c r="H2904" i="3"/>
  <c r="H2905" i="3"/>
  <c r="H2906" i="3"/>
  <c r="H2907" i="3"/>
  <c r="H2908" i="3"/>
  <c r="H2909" i="3"/>
  <c r="H2910" i="3"/>
  <c r="H2911" i="3"/>
  <c r="H2912" i="3"/>
  <c r="H2913" i="3"/>
  <c r="H2914" i="3"/>
  <c r="H2915" i="3"/>
  <c r="H2916" i="3"/>
  <c r="H2917" i="3"/>
  <c r="H2918" i="3"/>
  <c r="H2919" i="3"/>
  <c r="H2920" i="3"/>
  <c r="H2921" i="3"/>
  <c r="H2922" i="3"/>
  <c r="H2923" i="3"/>
  <c r="H2924" i="3"/>
  <c r="H2925" i="3"/>
  <c r="H2926" i="3"/>
  <c r="H2927" i="3"/>
  <c r="H2928" i="3"/>
  <c r="H2929" i="3"/>
  <c r="H2930" i="3"/>
  <c r="H2931" i="3"/>
  <c r="H2932" i="3"/>
  <c r="H2933" i="3"/>
  <c r="H2934" i="3"/>
  <c r="H2935" i="3"/>
  <c r="H2936" i="3"/>
  <c r="H2937" i="3"/>
  <c r="H2938" i="3"/>
  <c r="H2939" i="3"/>
  <c r="H2940" i="3"/>
  <c r="H2941" i="3"/>
  <c r="H2942" i="3"/>
  <c r="H2943" i="3"/>
  <c r="H2944" i="3"/>
  <c r="H2945" i="3"/>
  <c r="H2946" i="3"/>
  <c r="H2947" i="3"/>
  <c r="H2948" i="3"/>
  <c r="H2949" i="3"/>
  <c r="H2950" i="3"/>
  <c r="H2951" i="3"/>
  <c r="H2952" i="3"/>
  <c r="H2953" i="3"/>
  <c r="H2954" i="3"/>
  <c r="H2955" i="3"/>
  <c r="H2956" i="3"/>
  <c r="H2957" i="3"/>
  <c r="H2958" i="3"/>
  <c r="H2959" i="3"/>
  <c r="H2960" i="3"/>
  <c r="H2961" i="3"/>
  <c r="H2962" i="3"/>
  <c r="H2963" i="3"/>
  <c r="H2964" i="3"/>
  <c r="H2965" i="3"/>
  <c r="H2966" i="3"/>
  <c r="H2967" i="3"/>
  <c r="H2968" i="3"/>
  <c r="H2969" i="3"/>
  <c r="H2970" i="3"/>
  <c r="H2971" i="3"/>
  <c r="H2972" i="3"/>
  <c r="H2973" i="3"/>
  <c r="H2974" i="3"/>
  <c r="H2975" i="3"/>
  <c r="H2976" i="3"/>
  <c r="H2977" i="3"/>
  <c r="H2978" i="3"/>
  <c r="H2979" i="3"/>
  <c r="H2980" i="3"/>
  <c r="H2981" i="3"/>
  <c r="H2982" i="3"/>
  <c r="H2983" i="3"/>
  <c r="H2984" i="3"/>
  <c r="H2985" i="3"/>
  <c r="H2986" i="3"/>
  <c r="H2987" i="3"/>
  <c r="H2988" i="3"/>
  <c r="H2989" i="3"/>
  <c r="H2990" i="3"/>
  <c r="H2991" i="3"/>
  <c r="H2992" i="3"/>
  <c r="H2993" i="3"/>
  <c r="H2994" i="3"/>
  <c r="H2995" i="3"/>
  <c r="H2996" i="3"/>
  <c r="H2997" i="3"/>
  <c r="H2998" i="3"/>
  <c r="H2999" i="3"/>
  <c r="H3000" i="3"/>
  <c r="H3001" i="3"/>
  <c r="H3002" i="3"/>
  <c r="H3003" i="3"/>
  <c r="H3004" i="3"/>
  <c r="H3005" i="3"/>
  <c r="H3006" i="3"/>
  <c r="H3007" i="3"/>
  <c r="H3008" i="3"/>
  <c r="H3009" i="3"/>
  <c r="H3010" i="3"/>
  <c r="H3011" i="3"/>
  <c r="H3012" i="3"/>
  <c r="H3013" i="3"/>
  <c r="H3014" i="3"/>
  <c r="H3015" i="3"/>
  <c r="H3016" i="3"/>
  <c r="H3017" i="3"/>
  <c r="H3018" i="3"/>
  <c r="H3019" i="3"/>
  <c r="H3020" i="3"/>
  <c r="H3021" i="3"/>
  <c r="H3022" i="3"/>
  <c r="H3023" i="3"/>
  <c r="H3024" i="3"/>
  <c r="H3025" i="3"/>
  <c r="H3026" i="3"/>
  <c r="H3027" i="3"/>
  <c r="H3028" i="3"/>
  <c r="H3029" i="3"/>
  <c r="H3030" i="3"/>
  <c r="H3031" i="3"/>
  <c r="H3032" i="3"/>
  <c r="H3033" i="3"/>
  <c r="H3034" i="3"/>
  <c r="H3035" i="3"/>
  <c r="H3036" i="3"/>
  <c r="H3037" i="3"/>
  <c r="H3038" i="3"/>
  <c r="H3039" i="3"/>
  <c r="H3040" i="3"/>
  <c r="H3041" i="3"/>
  <c r="H3042" i="3"/>
  <c r="H3043" i="3"/>
  <c r="H3044" i="3"/>
  <c r="H3045" i="3"/>
  <c r="H3046" i="3"/>
  <c r="H3047" i="3"/>
  <c r="H3048" i="3"/>
  <c r="H3049" i="3"/>
  <c r="H3050" i="3"/>
  <c r="H3051" i="3"/>
  <c r="H3052" i="3"/>
  <c r="H3053" i="3"/>
  <c r="H3054" i="3"/>
  <c r="H3055" i="3"/>
  <c r="H3056" i="3"/>
  <c r="H3057" i="3"/>
  <c r="H3058" i="3"/>
  <c r="H3059" i="3"/>
  <c r="H3060" i="3"/>
  <c r="H3061" i="3"/>
  <c r="H3062" i="3"/>
  <c r="H3063" i="3"/>
  <c r="H3064" i="3"/>
  <c r="H3065" i="3"/>
  <c r="H3066" i="3"/>
  <c r="H3067" i="3"/>
  <c r="H3068" i="3"/>
  <c r="H3069" i="3"/>
  <c r="H3070" i="3"/>
  <c r="H3071" i="3"/>
  <c r="H3072" i="3"/>
  <c r="H3073" i="3"/>
  <c r="H3074" i="3"/>
  <c r="H3075" i="3"/>
  <c r="H3076" i="3"/>
  <c r="H3077" i="3"/>
  <c r="H3078" i="3"/>
  <c r="H3079" i="3"/>
  <c r="H3080" i="3"/>
  <c r="H3081" i="3"/>
  <c r="H3082" i="3"/>
  <c r="H3083" i="3"/>
  <c r="H3084" i="3"/>
  <c r="H3085" i="3"/>
  <c r="H3086" i="3"/>
  <c r="H3087" i="3"/>
  <c r="H3088" i="3"/>
  <c r="H3089" i="3"/>
  <c r="H3090" i="3"/>
  <c r="H3091" i="3"/>
  <c r="H3092" i="3"/>
  <c r="H3093" i="3"/>
  <c r="H3094" i="3"/>
  <c r="H3095" i="3"/>
  <c r="H3096" i="3"/>
  <c r="H3097" i="3"/>
  <c r="H3098" i="3"/>
  <c r="H3099" i="3"/>
  <c r="H3100" i="3"/>
  <c r="H3101" i="3"/>
  <c r="H3102" i="3"/>
  <c r="H3103" i="3"/>
  <c r="H3104" i="3"/>
  <c r="H3105" i="3"/>
  <c r="H3106" i="3"/>
  <c r="H3107" i="3"/>
  <c r="H3108" i="3"/>
  <c r="H3109" i="3"/>
  <c r="H3110" i="3"/>
  <c r="H3111" i="3"/>
  <c r="H3112" i="3"/>
  <c r="H3113" i="3"/>
  <c r="H3114" i="3"/>
  <c r="H3115" i="3"/>
  <c r="H3116" i="3"/>
  <c r="H3117" i="3"/>
  <c r="H3118" i="3"/>
  <c r="H3119" i="3"/>
  <c r="H3120" i="3"/>
  <c r="H3121" i="3"/>
  <c r="H3122" i="3"/>
  <c r="H3123" i="3"/>
  <c r="H3124" i="3"/>
  <c r="H3125" i="3"/>
  <c r="H3126" i="3"/>
  <c r="H3127" i="3"/>
  <c r="H3128" i="3"/>
  <c r="H3129" i="3"/>
  <c r="H3130" i="3"/>
  <c r="H3131" i="3"/>
  <c r="H3132" i="3"/>
  <c r="H3133" i="3"/>
  <c r="H3134" i="3"/>
  <c r="H3135" i="3"/>
  <c r="H3136" i="3"/>
  <c r="H3137" i="3"/>
  <c r="H3138" i="3"/>
  <c r="H3139" i="3"/>
  <c r="H3140" i="3"/>
  <c r="H3141" i="3"/>
  <c r="H3142" i="3"/>
  <c r="H3143" i="3"/>
  <c r="H3144" i="3"/>
  <c r="H3145" i="3"/>
  <c r="H3146" i="3"/>
  <c r="H3147" i="3"/>
  <c r="H3148" i="3"/>
  <c r="H3149" i="3"/>
  <c r="H3150" i="3"/>
  <c r="H3151" i="3"/>
  <c r="H3152" i="3"/>
  <c r="H3153" i="3"/>
  <c r="H3154" i="3"/>
  <c r="H3155" i="3"/>
  <c r="H3156" i="3"/>
  <c r="H3157" i="3"/>
  <c r="H3158" i="3"/>
  <c r="H3159" i="3"/>
  <c r="H3160" i="3"/>
  <c r="H3161" i="3"/>
  <c r="H3162" i="3"/>
  <c r="H3163" i="3"/>
  <c r="H3164" i="3"/>
  <c r="H3165" i="3"/>
  <c r="H3166" i="3"/>
  <c r="H3167" i="3"/>
  <c r="H3168" i="3"/>
  <c r="H3169" i="3"/>
  <c r="H3170" i="3"/>
  <c r="H3171" i="3"/>
  <c r="H3172" i="3"/>
  <c r="H3173" i="3"/>
  <c r="H3174" i="3"/>
  <c r="H3175" i="3"/>
  <c r="H3176" i="3"/>
  <c r="H3177" i="3"/>
  <c r="H3178" i="3"/>
  <c r="H3179" i="3"/>
  <c r="H3180" i="3"/>
  <c r="H3181" i="3"/>
  <c r="H3182" i="3"/>
  <c r="H3183" i="3"/>
  <c r="H3184" i="3"/>
  <c r="H3185" i="3"/>
  <c r="H3186" i="3"/>
  <c r="H3187" i="3"/>
  <c r="H3188" i="3"/>
  <c r="H3189" i="3"/>
  <c r="H3190" i="3"/>
  <c r="H3191" i="3"/>
  <c r="H3192" i="3"/>
  <c r="H3193" i="3"/>
  <c r="H3194" i="3"/>
  <c r="H3195" i="3"/>
  <c r="H3196" i="3"/>
  <c r="H3197" i="3"/>
  <c r="H3198" i="3"/>
  <c r="H3199" i="3"/>
  <c r="H3200" i="3"/>
  <c r="H3201" i="3"/>
  <c r="H3202" i="3"/>
  <c r="H3203" i="3"/>
  <c r="H3204" i="3"/>
  <c r="H3205" i="3"/>
  <c r="H3206" i="3"/>
  <c r="H3207" i="3"/>
  <c r="H3208" i="3"/>
  <c r="H3209" i="3"/>
  <c r="H3210" i="3"/>
  <c r="H3211" i="3"/>
  <c r="H3212" i="3"/>
  <c r="H3213" i="3"/>
  <c r="H3214" i="3"/>
  <c r="H3215" i="3"/>
  <c r="H3216" i="3"/>
  <c r="H3217" i="3"/>
  <c r="H3218" i="3"/>
  <c r="H3219" i="3"/>
  <c r="H3220" i="3"/>
  <c r="H3221" i="3"/>
  <c r="H3222" i="3"/>
  <c r="H3223" i="3"/>
  <c r="H3224" i="3"/>
  <c r="H3225" i="3"/>
  <c r="H3226" i="3"/>
  <c r="H3227" i="3"/>
  <c r="H3228" i="3"/>
  <c r="H3229" i="3"/>
  <c r="H3230" i="3"/>
  <c r="H3231" i="3"/>
  <c r="H3232" i="3"/>
  <c r="H3233" i="3"/>
  <c r="H3234" i="3"/>
  <c r="H3235" i="3"/>
  <c r="H3236" i="3"/>
  <c r="H3237" i="3"/>
  <c r="H3238" i="3"/>
  <c r="H3239" i="3"/>
  <c r="H3240" i="3"/>
  <c r="H3241" i="3"/>
  <c r="H3242" i="3"/>
  <c r="H3243" i="3"/>
  <c r="H3244" i="3"/>
  <c r="H3245" i="3"/>
  <c r="H3246" i="3"/>
  <c r="H3247" i="3"/>
  <c r="H3248" i="3"/>
  <c r="H3249" i="3"/>
  <c r="H3250" i="3"/>
  <c r="H3251" i="3"/>
  <c r="H3252" i="3"/>
  <c r="H3253" i="3"/>
  <c r="H3254" i="3"/>
  <c r="H3255" i="3"/>
  <c r="H3256" i="3"/>
  <c r="H3257" i="3"/>
  <c r="H3258" i="3"/>
  <c r="H3259" i="3"/>
  <c r="H3260" i="3"/>
  <c r="H3261" i="3"/>
  <c r="H3262" i="3"/>
  <c r="H3263" i="3"/>
  <c r="H3264" i="3"/>
  <c r="H3265" i="3"/>
  <c r="H3266" i="3"/>
  <c r="H3267" i="3"/>
  <c r="H3268" i="3"/>
  <c r="H3269" i="3"/>
  <c r="H3270" i="3"/>
  <c r="H3271" i="3"/>
  <c r="H3272" i="3"/>
  <c r="H3273" i="3"/>
  <c r="H3274" i="3"/>
  <c r="H3275" i="3"/>
  <c r="H3276" i="3"/>
  <c r="H3277" i="3"/>
  <c r="H3278" i="3"/>
  <c r="H3279" i="3"/>
  <c r="H3280" i="3"/>
  <c r="H3281" i="3"/>
  <c r="H3282" i="3"/>
  <c r="H3283" i="3"/>
  <c r="H3284" i="3"/>
  <c r="H3285" i="3"/>
  <c r="H3286" i="3"/>
  <c r="H3287" i="3"/>
  <c r="H3288" i="3"/>
  <c r="H3289" i="3"/>
  <c r="H3290" i="3"/>
  <c r="H3291" i="3"/>
  <c r="H3292" i="3"/>
  <c r="H3293" i="3"/>
  <c r="H3294" i="3"/>
  <c r="H3295" i="3"/>
  <c r="H3296" i="3"/>
  <c r="H3297" i="3"/>
  <c r="H3298" i="3"/>
  <c r="H3299" i="3"/>
  <c r="H3300" i="3"/>
  <c r="H3301" i="3"/>
  <c r="H3302" i="3"/>
  <c r="H3303" i="3"/>
  <c r="H3304" i="3"/>
  <c r="H3305" i="3"/>
  <c r="H3306" i="3"/>
  <c r="H3307" i="3"/>
  <c r="H3308" i="3"/>
  <c r="H3309" i="3"/>
  <c r="H3310" i="3"/>
  <c r="H3311" i="3"/>
  <c r="H3312" i="3"/>
  <c r="H3313" i="3"/>
  <c r="H3314" i="3"/>
  <c r="H3315" i="3"/>
  <c r="H3316" i="3"/>
  <c r="H3317" i="3"/>
  <c r="H3318" i="3"/>
  <c r="H3319" i="3"/>
  <c r="H3320" i="3"/>
  <c r="H3321" i="3"/>
  <c r="H3322" i="3"/>
  <c r="H3323" i="3"/>
  <c r="H3324" i="3"/>
  <c r="H3325" i="3"/>
  <c r="H3326" i="3"/>
  <c r="H3327" i="3"/>
  <c r="H3328" i="3"/>
  <c r="H3329" i="3"/>
  <c r="H3330" i="3"/>
  <c r="H3331" i="3"/>
  <c r="H3332" i="3"/>
  <c r="H3333" i="3"/>
  <c r="H3334" i="3"/>
  <c r="H3335" i="3"/>
  <c r="H3336" i="3"/>
  <c r="H3337" i="3"/>
  <c r="H3338" i="3"/>
  <c r="H3339" i="3"/>
  <c r="H3340" i="3"/>
  <c r="H3341" i="3"/>
  <c r="H3342" i="3"/>
  <c r="H3343" i="3"/>
  <c r="H3344" i="3"/>
  <c r="H3345" i="3"/>
  <c r="H3346" i="3"/>
  <c r="H3347" i="3"/>
  <c r="H3348" i="3"/>
  <c r="H3349" i="3"/>
  <c r="H3350" i="3"/>
  <c r="H3351" i="3"/>
  <c r="H3352" i="3"/>
  <c r="H3353" i="3"/>
  <c r="H3354" i="3"/>
  <c r="H3355" i="3"/>
  <c r="H3356" i="3"/>
  <c r="H3357" i="3"/>
  <c r="H3358" i="3"/>
  <c r="H3359" i="3"/>
  <c r="H3360" i="3"/>
  <c r="H3361" i="3"/>
  <c r="H3362" i="3"/>
  <c r="H3363" i="3"/>
  <c r="H3364" i="3"/>
  <c r="H3365" i="3"/>
  <c r="H3366" i="3"/>
  <c r="H3367" i="3"/>
  <c r="H3368" i="3"/>
  <c r="H3369" i="3"/>
  <c r="H3370" i="3"/>
  <c r="H3371" i="3"/>
  <c r="H3372" i="3"/>
  <c r="H3373" i="3"/>
  <c r="H3374" i="3"/>
  <c r="H3375" i="3"/>
  <c r="H3376" i="3"/>
  <c r="H3377" i="3"/>
  <c r="H3378" i="3"/>
  <c r="H3379" i="3"/>
  <c r="H3380" i="3"/>
  <c r="H3381" i="3"/>
  <c r="H3382" i="3"/>
  <c r="H3383" i="3"/>
  <c r="H3384" i="3"/>
  <c r="H3385" i="3"/>
  <c r="H3386" i="3"/>
  <c r="H3387" i="3"/>
  <c r="H3388" i="3"/>
  <c r="H3389" i="3"/>
  <c r="H3390" i="3"/>
  <c r="H3391" i="3"/>
  <c r="H3392" i="3"/>
  <c r="H3393" i="3"/>
  <c r="H3394" i="3"/>
  <c r="H3395" i="3"/>
  <c r="H3396" i="3"/>
  <c r="H3397" i="3"/>
  <c r="H3398" i="3"/>
  <c r="H3399" i="3"/>
  <c r="H3400" i="3"/>
  <c r="H3401" i="3"/>
  <c r="H3402" i="3"/>
  <c r="H3403" i="3"/>
  <c r="H3404" i="3"/>
  <c r="H3405" i="3"/>
  <c r="H3406" i="3"/>
  <c r="H3407" i="3"/>
  <c r="H3408" i="3"/>
  <c r="H3409" i="3"/>
  <c r="H3410" i="3"/>
  <c r="H3411" i="3"/>
  <c r="H3412" i="3"/>
  <c r="H3413" i="3"/>
  <c r="H3414" i="3"/>
  <c r="H3415" i="3"/>
  <c r="H3416" i="3"/>
  <c r="H3417" i="3"/>
  <c r="H3418" i="3"/>
  <c r="H3419" i="3"/>
  <c r="H3420" i="3"/>
  <c r="H3421" i="3"/>
  <c r="H3422" i="3"/>
  <c r="H3423" i="3"/>
  <c r="H3424" i="3"/>
  <c r="H3425" i="3"/>
  <c r="H3426" i="3"/>
  <c r="H3427" i="3"/>
  <c r="H3428" i="3"/>
  <c r="H3429" i="3"/>
  <c r="H3430" i="3"/>
  <c r="H3431" i="3"/>
  <c r="H3432" i="3"/>
  <c r="H3433" i="3"/>
  <c r="H3434" i="3"/>
  <c r="H3435" i="3"/>
  <c r="H3436" i="3"/>
  <c r="H3437" i="3"/>
  <c r="H3438" i="3"/>
  <c r="H3439" i="3"/>
  <c r="H3440" i="3"/>
  <c r="H3441" i="3"/>
  <c r="H3442" i="3"/>
  <c r="H3443" i="3"/>
  <c r="H3444" i="3"/>
  <c r="H3445" i="3"/>
  <c r="H3446" i="3"/>
  <c r="H3447" i="3"/>
  <c r="H3448" i="3"/>
  <c r="H3449" i="3"/>
  <c r="H3450" i="3"/>
  <c r="H3451" i="3"/>
  <c r="H3452" i="3"/>
  <c r="H3453" i="3"/>
  <c r="H3454" i="3"/>
  <c r="H3455" i="3"/>
  <c r="H3456" i="3"/>
  <c r="H3457" i="3"/>
  <c r="H3458" i="3"/>
  <c r="H3459" i="3"/>
  <c r="H3460" i="3"/>
  <c r="H3461" i="3"/>
  <c r="H3462" i="3"/>
  <c r="H3463" i="3"/>
  <c r="H3464" i="3"/>
  <c r="H3465" i="3"/>
  <c r="H3466" i="3"/>
  <c r="H3467" i="3"/>
  <c r="H3468" i="3"/>
  <c r="H3469" i="3"/>
  <c r="H3470" i="3"/>
  <c r="H3471" i="3"/>
  <c r="H3472" i="3"/>
  <c r="H3473" i="3"/>
  <c r="H3474" i="3"/>
  <c r="H3475" i="3"/>
  <c r="H3476" i="3"/>
  <c r="H3477" i="3"/>
  <c r="H3478" i="3"/>
  <c r="H3479" i="3"/>
  <c r="H3480" i="3"/>
  <c r="H3481" i="3"/>
  <c r="H3482" i="3"/>
  <c r="H3483" i="3"/>
  <c r="H3484" i="3"/>
  <c r="H3485" i="3"/>
  <c r="H3486" i="3"/>
  <c r="H3487" i="3"/>
  <c r="H3488" i="3"/>
  <c r="H3489" i="3"/>
  <c r="H3490" i="3"/>
  <c r="H3491" i="3"/>
  <c r="H3492" i="3"/>
  <c r="H3493" i="3"/>
  <c r="H3494" i="3"/>
  <c r="H3495" i="3"/>
  <c r="H3496" i="3"/>
  <c r="H3497" i="3"/>
  <c r="H3498" i="3"/>
  <c r="H3499" i="3"/>
  <c r="H3500" i="3"/>
  <c r="H3501" i="3"/>
  <c r="H3502" i="3"/>
  <c r="H3503" i="3"/>
  <c r="H3504" i="3"/>
  <c r="H3505" i="3"/>
  <c r="H3506" i="3"/>
  <c r="H3507" i="3"/>
  <c r="H3508" i="3"/>
  <c r="H3509" i="3"/>
  <c r="H3510" i="3"/>
  <c r="H3511" i="3"/>
  <c r="H3512" i="3"/>
  <c r="H3513" i="3"/>
  <c r="H3514" i="3"/>
  <c r="H3515" i="3"/>
  <c r="H3516" i="3"/>
  <c r="H3517" i="3"/>
  <c r="H3518" i="3"/>
  <c r="H3519" i="3"/>
  <c r="H3520" i="3"/>
  <c r="H3521" i="3"/>
  <c r="H3522" i="3"/>
  <c r="H3523" i="3"/>
  <c r="H3524" i="3"/>
  <c r="H3525" i="3"/>
  <c r="H3526" i="3"/>
  <c r="H3527" i="3"/>
  <c r="H3528" i="3"/>
  <c r="H3529" i="3"/>
  <c r="H3530" i="3"/>
  <c r="H3531" i="3"/>
  <c r="H3532" i="3"/>
  <c r="H3533" i="3"/>
  <c r="H3534" i="3"/>
  <c r="H3535" i="3"/>
  <c r="H3536" i="3"/>
  <c r="H3537" i="3"/>
  <c r="H3538" i="3"/>
  <c r="H3539" i="3"/>
  <c r="H3540" i="3"/>
  <c r="H3541" i="3"/>
  <c r="H3542" i="3"/>
  <c r="H3543" i="3"/>
  <c r="H3544" i="3"/>
  <c r="H3545" i="3"/>
  <c r="H3546" i="3"/>
  <c r="H3547" i="3"/>
  <c r="H3548" i="3"/>
  <c r="H3549" i="3"/>
  <c r="H3550" i="3"/>
  <c r="H3551" i="3"/>
  <c r="H3552" i="3"/>
  <c r="H3553" i="3"/>
  <c r="H3554" i="3"/>
  <c r="H3555" i="3"/>
  <c r="H3556" i="3"/>
  <c r="H3557" i="3"/>
  <c r="H3558" i="3"/>
  <c r="H3559" i="3"/>
  <c r="H3560" i="3"/>
  <c r="H3561" i="3"/>
  <c r="H3562" i="3"/>
  <c r="H3563" i="3"/>
  <c r="H3564" i="3"/>
  <c r="H3565" i="3"/>
  <c r="H3566" i="3"/>
  <c r="H3567" i="3"/>
  <c r="H3568" i="3"/>
  <c r="H3569" i="3"/>
  <c r="H3570" i="3"/>
  <c r="H3571" i="3"/>
  <c r="H3572" i="3"/>
  <c r="H3573" i="3"/>
  <c r="H3574" i="3"/>
  <c r="H3575" i="3"/>
  <c r="H3576" i="3"/>
  <c r="H3577" i="3"/>
  <c r="H3578" i="3"/>
  <c r="H3579" i="3"/>
  <c r="H3580" i="3"/>
  <c r="H3581" i="3"/>
  <c r="H3582" i="3"/>
  <c r="H3583" i="3"/>
  <c r="H3584" i="3"/>
  <c r="H3585" i="3"/>
  <c r="H3586" i="3"/>
  <c r="H3587" i="3"/>
  <c r="H3588" i="3"/>
  <c r="H3589" i="3"/>
  <c r="H3590" i="3"/>
  <c r="H3591" i="3"/>
  <c r="H3592" i="3"/>
  <c r="H3593" i="3"/>
  <c r="H3594" i="3"/>
  <c r="H3595" i="3"/>
  <c r="H3596" i="3"/>
  <c r="H3597" i="3"/>
  <c r="H3598" i="3"/>
  <c r="H3599" i="3"/>
  <c r="H3600" i="3"/>
  <c r="H3601" i="3"/>
  <c r="H3602" i="3"/>
  <c r="H3603" i="3"/>
  <c r="H3604" i="3"/>
  <c r="H3605" i="3"/>
  <c r="H3606" i="3"/>
  <c r="H3607" i="3"/>
  <c r="H3608" i="3"/>
  <c r="H3609" i="3"/>
  <c r="H3610" i="3"/>
  <c r="H3611" i="3"/>
  <c r="H3612" i="3"/>
  <c r="H3613" i="3"/>
  <c r="H3614" i="3"/>
  <c r="H3615" i="3"/>
  <c r="H3616" i="3"/>
  <c r="H3617" i="3"/>
  <c r="H3618" i="3"/>
  <c r="H3619" i="3"/>
  <c r="H3620" i="3"/>
  <c r="H3621" i="3"/>
  <c r="H3622" i="3"/>
  <c r="H3623" i="3"/>
  <c r="H3624" i="3"/>
  <c r="H3625" i="3"/>
  <c r="H3626" i="3"/>
  <c r="H3627" i="3"/>
  <c r="H3628" i="3"/>
  <c r="H3629" i="3"/>
  <c r="H3630" i="3"/>
  <c r="H3631" i="3"/>
  <c r="H3632" i="3"/>
  <c r="H3633" i="3"/>
  <c r="H3634" i="3"/>
  <c r="H3635" i="3"/>
  <c r="H3636" i="3"/>
  <c r="H3637" i="3"/>
  <c r="H3638" i="3"/>
  <c r="H3639" i="3"/>
  <c r="H3640" i="3"/>
  <c r="H3641" i="3"/>
  <c r="H3642" i="3"/>
  <c r="H3643" i="3"/>
  <c r="H3644" i="3"/>
  <c r="H3645" i="3"/>
  <c r="H3646" i="3"/>
  <c r="H3647" i="3"/>
  <c r="H3648" i="3"/>
  <c r="H3649" i="3"/>
  <c r="H3650" i="3"/>
  <c r="H3651" i="3"/>
  <c r="H3652" i="3"/>
  <c r="H3653" i="3"/>
  <c r="H3654" i="3"/>
  <c r="H3655" i="3"/>
  <c r="H3656" i="3"/>
  <c r="H3657" i="3"/>
  <c r="H3658" i="3"/>
  <c r="H3659" i="3"/>
  <c r="H3660" i="3"/>
  <c r="H3661" i="3"/>
  <c r="H3662" i="3"/>
  <c r="H3663" i="3"/>
  <c r="H3664" i="3"/>
  <c r="H3665" i="3"/>
  <c r="H3666" i="3"/>
  <c r="H3667" i="3"/>
  <c r="H3668" i="3"/>
  <c r="H3669" i="3"/>
  <c r="H3670" i="3"/>
  <c r="H3671" i="3"/>
  <c r="H3672" i="3"/>
  <c r="H3673" i="3"/>
  <c r="H3674" i="3"/>
  <c r="H3675" i="3"/>
  <c r="H3676" i="3"/>
  <c r="H3677" i="3"/>
  <c r="H3678" i="3"/>
  <c r="H3679" i="3"/>
  <c r="H3680" i="3"/>
  <c r="H3681" i="3"/>
  <c r="H3682" i="3"/>
  <c r="H3683" i="3"/>
  <c r="H3684" i="3"/>
  <c r="H3685" i="3"/>
  <c r="H3686" i="3"/>
  <c r="H3687" i="3"/>
  <c r="H3688" i="3"/>
  <c r="H3689" i="3"/>
  <c r="H3690" i="3"/>
  <c r="H3691" i="3"/>
  <c r="H3692" i="3"/>
  <c r="H3693" i="3"/>
  <c r="H3694" i="3"/>
  <c r="H3695" i="3"/>
  <c r="H3696" i="3"/>
  <c r="H3697" i="3"/>
  <c r="H3698" i="3"/>
  <c r="H3699" i="3"/>
  <c r="H3700" i="3"/>
  <c r="H3701" i="3"/>
  <c r="H3702" i="3"/>
  <c r="H3703" i="3"/>
  <c r="H3704" i="3"/>
  <c r="H3705" i="3"/>
  <c r="H3706" i="3"/>
  <c r="H3707" i="3"/>
  <c r="H3708" i="3"/>
  <c r="H3709" i="3"/>
  <c r="H3710" i="3"/>
  <c r="H3711" i="3"/>
  <c r="H3712" i="3"/>
  <c r="H3713" i="3"/>
  <c r="H3714" i="3"/>
  <c r="H3715" i="3"/>
  <c r="H3716" i="3"/>
  <c r="H3717" i="3"/>
  <c r="H3718" i="3"/>
  <c r="H3719" i="3"/>
  <c r="H3720" i="3"/>
  <c r="H3721" i="3"/>
  <c r="H3722" i="3"/>
  <c r="H3723" i="3"/>
  <c r="H3724" i="3"/>
  <c r="H3725" i="3"/>
  <c r="H3726" i="3"/>
  <c r="H3727" i="3"/>
  <c r="H3728" i="3"/>
  <c r="H3729" i="3"/>
  <c r="H3730" i="3"/>
  <c r="H3731" i="3"/>
  <c r="H3732" i="3"/>
  <c r="H3733" i="3"/>
  <c r="H3734" i="3"/>
  <c r="H3735" i="3"/>
  <c r="H3736" i="3"/>
  <c r="H3737" i="3"/>
  <c r="H3738" i="3"/>
  <c r="H3739" i="3"/>
  <c r="H3740" i="3"/>
  <c r="H3741" i="3"/>
  <c r="H3742" i="3"/>
  <c r="H3743" i="3"/>
  <c r="H3744" i="3"/>
  <c r="H3745" i="3"/>
  <c r="H3746" i="3"/>
  <c r="H3747" i="3"/>
  <c r="H3748" i="3"/>
  <c r="H3749" i="3"/>
  <c r="H3750" i="3"/>
  <c r="H3751" i="3"/>
  <c r="H3752" i="3"/>
  <c r="H3753" i="3"/>
  <c r="H3754" i="3"/>
  <c r="H3755" i="3"/>
  <c r="H3756" i="3"/>
  <c r="H3757" i="3"/>
  <c r="H3758" i="3"/>
  <c r="H3759" i="3"/>
  <c r="H3760" i="3"/>
  <c r="H3761" i="3"/>
  <c r="H3762" i="3"/>
  <c r="H3763" i="3"/>
  <c r="H3764" i="3"/>
  <c r="H3765" i="3"/>
  <c r="H3766" i="3"/>
  <c r="H3767" i="3"/>
  <c r="H3768" i="3"/>
  <c r="H3769" i="3"/>
  <c r="H3770" i="3"/>
  <c r="H3771" i="3"/>
  <c r="H3772" i="3"/>
  <c r="H3773" i="3"/>
  <c r="H3774" i="3"/>
  <c r="H3775" i="3"/>
  <c r="H3776" i="3"/>
  <c r="H3777" i="3"/>
  <c r="H3778" i="3"/>
  <c r="H3779" i="3"/>
  <c r="H3780" i="3"/>
  <c r="H3781" i="3"/>
  <c r="H3782" i="3"/>
  <c r="H3783" i="3"/>
  <c r="H3784" i="3"/>
  <c r="H3785" i="3"/>
  <c r="H3786" i="3"/>
  <c r="H3787" i="3"/>
  <c r="H3788" i="3"/>
  <c r="H3789" i="3"/>
  <c r="H3790" i="3"/>
  <c r="H3791" i="3"/>
  <c r="H3792" i="3"/>
  <c r="H3793" i="3"/>
  <c r="H3794" i="3"/>
  <c r="H3795" i="3"/>
  <c r="H3796" i="3"/>
  <c r="H3797" i="3"/>
  <c r="H3798" i="3"/>
  <c r="H3799" i="3"/>
  <c r="H3800" i="3"/>
  <c r="H3801" i="3"/>
  <c r="H3802" i="3"/>
  <c r="H3803" i="3"/>
  <c r="H3804" i="3"/>
  <c r="H3805" i="3"/>
  <c r="H3806" i="3"/>
  <c r="H3807" i="3"/>
  <c r="H3808" i="3"/>
  <c r="H3809" i="3"/>
  <c r="H3810" i="3"/>
  <c r="H3811" i="3"/>
  <c r="H3812" i="3"/>
  <c r="H3813" i="3"/>
  <c r="H3814" i="3"/>
  <c r="H3815" i="3"/>
  <c r="H3816" i="3"/>
  <c r="H3817" i="3"/>
  <c r="H3818" i="3"/>
  <c r="H3819" i="3"/>
  <c r="H3820" i="3"/>
  <c r="H3821" i="3"/>
  <c r="H3822" i="3"/>
  <c r="H3823" i="3"/>
  <c r="H3824" i="3"/>
  <c r="H3825" i="3"/>
  <c r="H3826" i="3"/>
  <c r="H3827" i="3"/>
  <c r="H3828" i="3"/>
  <c r="H3829" i="3"/>
  <c r="H3830" i="3"/>
  <c r="H3831" i="3"/>
  <c r="H3832" i="3"/>
  <c r="H3833" i="3"/>
  <c r="H3834" i="3"/>
  <c r="H3835" i="3"/>
  <c r="H3836" i="3"/>
  <c r="H3837" i="3"/>
  <c r="H3838" i="3"/>
  <c r="H3839" i="3"/>
  <c r="H3840" i="3"/>
  <c r="H3841" i="3"/>
  <c r="H3842" i="3"/>
  <c r="H3843" i="3"/>
  <c r="H3844" i="3"/>
  <c r="H3845" i="3"/>
  <c r="H3846" i="3"/>
  <c r="H3847" i="3"/>
  <c r="H3848" i="3"/>
  <c r="H3849" i="3"/>
  <c r="H3850" i="3"/>
  <c r="H3851" i="3"/>
  <c r="H3852" i="3"/>
  <c r="H3853" i="3"/>
  <c r="H3854" i="3"/>
  <c r="H3855" i="3"/>
  <c r="H3856" i="3"/>
  <c r="H3857" i="3"/>
  <c r="H3858" i="3"/>
  <c r="H3859" i="3"/>
  <c r="H3860" i="3"/>
  <c r="H3861" i="3"/>
  <c r="H3862" i="3"/>
  <c r="H3863" i="3"/>
  <c r="H3864" i="3"/>
  <c r="H3865" i="3"/>
  <c r="H3866" i="3"/>
  <c r="H3867" i="3"/>
  <c r="H3868" i="3"/>
  <c r="H3869" i="3"/>
  <c r="H3870" i="3"/>
  <c r="H3871" i="3"/>
  <c r="H3872" i="3"/>
  <c r="H3873" i="3"/>
  <c r="H3874" i="3"/>
  <c r="H3875" i="3"/>
  <c r="H3876" i="3"/>
  <c r="H3877" i="3"/>
  <c r="H3878" i="3"/>
  <c r="H3879" i="3"/>
  <c r="H3880" i="3"/>
  <c r="H3881" i="3"/>
  <c r="H3882" i="3"/>
  <c r="H3883" i="3"/>
  <c r="H3884" i="3"/>
  <c r="H3885" i="3"/>
  <c r="H3886" i="3"/>
  <c r="H3887" i="3"/>
  <c r="H3888" i="3"/>
  <c r="H3889" i="3"/>
  <c r="H3890" i="3"/>
  <c r="H3891" i="3"/>
  <c r="H3892" i="3"/>
  <c r="H3893" i="3"/>
  <c r="H3894" i="3"/>
  <c r="H3895" i="3"/>
  <c r="H3896" i="3"/>
  <c r="H3897" i="3"/>
  <c r="H3898" i="3"/>
  <c r="H3899" i="3"/>
  <c r="H3900" i="3"/>
  <c r="H3901" i="3"/>
  <c r="H3902" i="3"/>
  <c r="H3903" i="3"/>
  <c r="H3904" i="3"/>
  <c r="H3905" i="3"/>
  <c r="H3906" i="3"/>
  <c r="H3907" i="3"/>
  <c r="H3908" i="3"/>
  <c r="H3909" i="3"/>
  <c r="H3910" i="3"/>
  <c r="H3911" i="3"/>
  <c r="H3912" i="3"/>
  <c r="H3913" i="3"/>
  <c r="H3914" i="3"/>
  <c r="H3915" i="3"/>
  <c r="H3916" i="3"/>
  <c r="H3917" i="3"/>
  <c r="H3918" i="3"/>
  <c r="H3919" i="3"/>
  <c r="H3920" i="3"/>
  <c r="H3921" i="3"/>
  <c r="H3922" i="3"/>
  <c r="H3923" i="3"/>
  <c r="H3924" i="3"/>
  <c r="H3925" i="3"/>
  <c r="H3926" i="3"/>
  <c r="H3927" i="3"/>
  <c r="H3928" i="3"/>
  <c r="H3929" i="3"/>
  <c r="H3930" i="3"/>
  <c r="H3931" i="3"/>
  <c r="H3932" i="3"/>
  <c r="H3933" i="3"/>
  <c r="H3934" i="3"/>
  <c r="H3935" i="3"/>
  <c r="H3936" i="3"/>
  <c r="H3937" i="3"/>
  <c r="H3938" i="3"/>
  <c r="H3939" i="3"/>
  <c r="H3940" i="3"/>
  <c r="H3941" i="3"/>
  <c r="H3942" i="3"/>
  <c r="H3943" i="3"/>
  <c r="H3944" i="3"/>
  <c r="H3945" i="3"/>
  <c r="H3946" i="3"/>
  <c r="H3947" i="3"/>
  <c r="H3948" i="3"/>
  <c r="H3949" i="3"/>
  <c r="H3950" i="3"/>
  <c r="H3951" i="3"/>
  <c r="H3952" i="3"/>
  <c r="H3953" i="3"/>
  <c r="H3954" i="3"/>
  <c r="H3955" i="3"/>
  <c r="H3956" i="3"/>
  <c r="H3957" i="3"/>
  <c r="H3958" i="3"/>
  <c r="H3959" i="3"/>
  <c r="H3960" i="3"/>
  <c r="H3961" i="3"/>
  <c r="H3962" i="3"/>
  <c r="H3963" i="3"/>
  <c r="H3964" i="3"/>
  <c r="H3965" i="3"/>
  <c r="H3966" i="3"/>
  <c r="H3967" i="3"/>
  <c r="H3968" i="3"/>
  <c r="H3969" i="3"/>
  <c r="H3970" i="3"/>
  <c r="H3971" i="3"/>
  <c r="H3972" i="3"/>
  <c r="H3973" i="3"/>
  <c r="H3974" i="3"/>
  <c r="H3975" i="3"/>
  <c r="H3976" i="3"/>
  <c r="H3977" i="3"/>
  <c r="H3978" i="3"/>
  <c r="H3979" i="3"/>
  <c r="H3980" i="3"/>
  <c r="H3981" i="3"/>
  <c r="H3982" i="3"/>
  <c r="H3983" i="3"/>
  <c r="H3984" i="3"/>
  <c r="H3985" i="3"/>
  <c r="H3986" i="3"/>
  <c r="H3987" i="3"/>
  <c r="H3988" i="3"/>
  <c r="H3989" i="3"/>
  <c r="H3990" i="3"/>
  <c r="H3991" i="3"/>
  <c r="H3992" i="3"/>
  <c r="H3993" i="3"/>
  <c r="H3994" i="3"/>
  <c r="H3995" i="3"/>
  <c r="H3996" i="3"/>
  <c r="H3997" i="3"/>
  <c r="H3998" i="3"/>
  <c r="H3999" i="3"/>
  <c r="H4000" i="3"/>
  <c r="H4001" i="3"/>
  <c r="H4002" i="3"/>
  <c r="H4003" i="3"/>
  <c r="H4004" i="3"/>
  <c r="H4005" i="3"/>
  <c r="H4006" i="3"/>
  <c r="H4007" i="3"/>
  <c r="H4008" i="3"/>
  <c r="H4009" i="3"/>
  <c r="H4010" i="3"/>
  <c r="H4011" i="3"/>
  <c r="H4012" i="3"/>
  <c r="H4013" i="3"/>
  <c r="H4014" i="3"/>
  <c r="H4015" i="3"/>
  <c r="H4016" i="3"/>
  <c r="H4017" i="3"/>
  <c r="H4018" i="3"/>
  <c r="H4019" i="3"/>
  <c r="H4020" i="3"/>
  <c r="H4021" i="3"/>
  <c r="H4022" i="3"/>
  <c r="H4023" i="3"/>
  <c r="H4024" i="3"/>
  <c r="H4025" i="3"/>
  <c r="H4026" i="3"/>
  <c r="H4027" i="3"/>
  <c r="H4028" i="3"/>
  <c r="H4029" i="3"/>
  <c r="H4030" i="3"/>
  <c r="H4031" i="3"/>
  <c r="H4032" i="3"/>
  <c r="H4033" i="3"/>
  <c r="H4034" i="3"/>
  <c r="H4035" i="3"/>
  <c r="H4036" i="3"/>
  <c r="H4037" i="3"/>
  <c r="H4038" i="3"/>
  <c r="H4039" i="3"/>
  <c r="H4040" i="3"/>
  <c r="H4041" i="3"/>
  <c r="H4042" i="3"/>
  <c r="H4043" i="3"/>
  <c r="H4044" i="3"/>
  <c r="H4045" i="3"/>
  <c r="H4046" i="3"/>
  <c r="H4047" i="3"/>
  <c r="H4048" i="3"/>
  <c r="H4049" i="3"/>
  <c r="H4050" i="3"/>
  <c r="H4051" i="3"/>
  <c r="H4052" i="3"/>
  <c r="H4053" i="3"/>
  <c r="H4054" i="3"/>
  <c r="H4055" i="3"/>
  <c r="H4056" i="3"/>
  <c r="H4057" i="3"/>
  <c r="H4058" i="3"/>
  <c r="H4059" i="3"/>
  <c r="H4060" i="3"/>
  <c r="H4061" i="3"/>
  <c r="H4062" i="3"/>
  <c r="H4063" i="3"/>
  <c r="H4064" i="3"/>
  <c r="H4065" i="3"/>
  <c r="H4066" i="3"/>
  <c r="H4067" i="3"/>
  <c r="H4068" i="3"/>
  <c r="H4069" i="3"/>
  <c r="H4070" i="3"/>
  <c r="H4071" i="3"/>
  <c r="H4072" i="3"/>
  <c r="H4073" i="3"/>
  <c r="H4074" i="3"/>
  <c r="H4075" i="3"/>
  <c r="H4076" i="3"/>
  <c r="H4077" i="3"/>
  <c r="H4078" i="3"/>
  <c r="H4079" i="3"/>
  <c r="H4080" i="3"/>
  <c r="H4081" i="3"/>
  <c r="H4082" i="3"/>
  <c r="H4083" i="3"/>
  <c r="H4084" i="3"/>
  <c r="H4085" i="3"/>
  <c r="H4086" i="3"/>
  <c r="H4087" i="3"/>
  <c r="H4088" i="3"/>
  <c r="H4089" i="3"/>
  <c r="H4090" i="3"/>
  <c r="H4091" i="3"/>
  <c r="H4092" i="3"/>
  <c r="H4093" i="3"/>
  <c r="H4094" i="3"/>
  <c r="H4095" i="3"/>
  <c r="H4096" i="3"/>
  <c r="H4097" i="3"/>
  <c r="H4098" i="3"/>
  <c r="H4099" i="3"/>
  <c r="H4100" i="3"/>
  <c r="H4101" i="3"/>
  <c r="H4102" i="3"/>
  <c r="H4103" i="3"/>
  <c r="H4104" i="3"/>
  <c r="H4105" i="3"/>
  <c r="H4106" i="3"/>
  <c r="H4107" i="3"/>
  <c r="H4108" i="3"/>
  <c r="H4109" i="3"/>
  <c r="H4110" i="3"/>
  <c r="H4111" i="3"/>
  <c r="H4112" i="3"/>
  <c r="H4113" i="3"/>
  <c r="H4114" i="3"/>
  <c r="H4115" i="3"/>
  <c r="H4116" i="3"/>
  <c r="H4117" i="3"/>
  <c r="H4118" i="3"/>
  <c r="H4119" i="3"/>
  <c r="H4120" i="3"/>
  <c r="H4121" i="3"/>
  <c r="H4122" i="3"/>
  <c r="H4123" i="3"/>
  <c r="H4124" i="3"/>
  <c r="H4125" i="3"/>
  <c r="H4126" i="3"/>
  <c r="H4127" i="3"/>
  <c r="H4128" i="3"/>
  <c r="H4129" i="3"/>
  <c r="H4130" i="3"/>
  <c r="H4131" i="3"/>
  <c r="H4132" i="3"/>
  <c r="H4133" i="3"/>
  <c r="H4134" i="3"/>
  <c r="H4135" i="3"/>
  <c r="H4136" i="3"/>
  <c r="H4137" i="3"/>
  <c r="H4138" i="3"/>
  <c r="H4139" i="3"/>
  <c r="H4140" i="3"/>
  <c r="H4141" i="3"/>
  <c r="H4142" i="3"/>
  <c r="H4143" i="3"/>
  <c r="H4144" i="3"/>
  <c r="H4145" i="3"/>
  <c r="H4146" i="3"/>
  <c r="H4147" i="3"/>
  <c r="H4148" i="3"/>
  <c r="H4149" i="3"/>
  <c r="H4150" i="3"/>
  <c r="H4151" i="3"/>
  <c r="H4152" i="3"/>
  <c r="H4153" i="3"/>
  <c r="H4154" i="3"/>
  <c r="H4155" i="3"/>
  <c r="H4156" i="3"/>
  <c r="H4157" i="3"/>
  <c r="H4158" i="3"/>
  <c r="H4159" i="3"/>
  <c r="H4160" i="3"/>
  <c r="H4161" i="3"/>
  <c r="H4162" i="3"/>
  <c r="H4163" i="3"/>
  <c r="H4164" i="3"/>
  <c r="H4165" i="3"/>
  <c r="H4166" i="3"/>
  <c r="H4167" i="3"/>
  <c r="H4168" i="3"/>
  <c r="H4169" i="3"/>
  <c r="H4170" i="3"/>
  <c r="H4171" i="3"/>
  <c r="H4172" i="3"/>
  <c r="H4173" i="3"/>
  <c r="H4174" i="3"/>
  <c r="H4175" i="3"/>
  <c r="H4176" i="3"/>
  <c r="H4177" i="3"/>
  <c r="H4178" i="3"/>
  <c r="H4179" i="3"/>
  <c r="H4180" i="3"/>
  <c r="H4181" i="3"/>
  <c r="H4182" i="3"/>
  <c r="H4183" i="3"/>
  <c r="H4184" i="3"/>
  <c r="H4185" i="3"/>
  <c r="H4186" i="3"/>
  <c r="H4187" i="3"/>
  <c r="H4188" i="3"/>
  <c r="H4189" i="3"/>
  <c r="H4190" i="3"/>
  <c r="H4191" i="3"/>
  <c r="H4192" i="3"/>
  <c r="H4193" i="3"/>
  <c r="H4194" i="3"/>
  <c r="H4195" i="3"/>
  <c r="H4196" i="3"/>
  <c r="H4197" i="3"/>
  <c r="H4198" i="3"/>
  <c r="H4199" i="3"/>
  <c r="H4200" i="3"/>
  <c r="H4201" i="3"/>
  <c r="H4202" i="3"/>
  <c r="H4203" i="3"/>
  <c r="H4204" i="3"/>
  <c r="H4205" i="3"/>
  <c r="H4206" i="3"/>
  <c r="H4207" i="3"/>
  <c r="H4208" i="3"/>
  <c r="H4209" i="3"/>
  <c r="H4210" i="3"/>
  <c r="H4211" i="3"/>
  <c r="H4212" i="3"/>
  <c r="H4213" i="3"/>
  <c r="H4214" i="3"/>
  <c r="H4215" i="3"/>
  <c r="H4216" i="3"/>
  <c r="H4217" i="3"/>
  <c r="H4218" i="3"/>
  <c r="H4219" i="3"/>
  <c r="H4220" i="3"/>
  <c r="H4221" i="3"/>
  <c r="H4222" i="3"/>
  <c r="H4223" i="3"/>
  <c r="H4224" i="3"/>
  <c r="H4225" i="3"/>
  <c r="H4226" i="3"/>
  <c r="H4227" i="3"/>
  <c r="H4228" i="3"/>
  <c r="H4229" i="3"/>
  <c r="H4230" i="3"/>
  <c r="H4231" i="3"/>
  <c r="H4232" i="3"/>
  <c r="H4233" i="3"/>
  <c r="H4234" i="3"/>
  <c r="H4235" i="3"/>
  <c r="H4236" i="3"/>
  <c r="H4237" i="3"/>
  <c r="H4238" i="3"/>
  <c r="H4239" i="3"/>
  <c r="H4240" i="3"/>
  <c r="H4241" i="3"/>
  <c r="H4242" i="3"/>
  <c r="H4243" i="3"/>
  <c r="H4244" i="3"/>
  <c r="H4245" i="3"/>
  <c r="H4246" i="3"/>
  <c r="H4247" i="3"/>
  <c r="H4248" i="3"/>
  <c r="H4249" i="3"/>
  <c r="H4250" i="3"/>
  <c r="H4251" i="3"/>
  <c r="H4252" i="3"/>
  <c r="H4253" i="3"/>
  <c r="H4254" i="3"/>
  <c r="H4255" i="3"/>
  <c r="H4256" i="3"/>
  <c r="H4257" i="3"/>
  <c r="H4258" i="3"/>
  <c r="H4259" i="3"/>
  <c r="H4260" i="3"/>
  <c r="H4261" i="3"/>
  <c r="H4262" i="3"/>
  <c r="H4263" i="3"/>
  <c r="H4264" i="3"/>
  <c r="H4265" i="3"/>
  <c r="H4266" i="3"/>
  <c r="H4267" i="3"/>
  <c r="H4268" i="3"/>
  <c r="H4269" i="3"/>
  <c r="H4270" i="3"/>
  <c r="H4271" i="3"/>
  <c r="H4272" i="3"/>
  <c r="H4273" i="3"/>
  <c r="H4274" i="3"/>
  <c r="H4275" i="3"/>
  <c r="H4276" i="3"/>
  <c r="H4277" i="3"/>
  <c r="H4278" i="3"/>
  <c r="H4279" i="3"/>
  <c r="H4280" i="3"/>
  <c r="H4281" i="3"/>
  <c r="H4282" i="3"/>
  <c r="H4283" i="3"/>
  <c r="H4284" i="3"/>
  <c r="H4285" i="3"/>
  <c r="H4286" i="3"/>
  <c r="H4287" i="3"/>
  <c r="H4288" i="3"/>
  <c r="H4289" i="3"/>
  <c r="H4290" i="3"/>
  <c r="H4291" i="3"/>
  <c r="H4292" i="3"/>
  <c r="H4293" i="3"/>
  <c r="H4294" i="3"/>
  <c r="H4295" i="3"/>
  <c r="H4296" i="3"/>
  <c r="H4297" i="3"/>
  <c r="H4298" i="3"/>
  <c r="H4299" i="3"/>
  <c r="H4300" i="3"/>
  <c r="H4301" i="3"/>
  <c r="H4302" i="3"/>
  <c r="H4303" i="3"/>
  <c r="H4304" i="3"/>
  <c r="H4305" i="3"/>
  <c r="H4306" i="3"/>
  <c r="H4307" i="3"/>
  <c r="H4308" i="3"/>
  <c r="H4309" i="3"/>
  <c r="H4310" i="3"/>
  <c r="H4311" i="3"/>
  <c r="H4312" i="3"/>
  <c r="H4313" i="3"/>
  <c r="H4314" i="3"/>
  <c r="H4315" i="3"/>
  <c r="H4316" i="3"/>
  <c r="H4317" i="3"/>
  <c r="H4318" i="3"/>
  <c r="H4319" i="3"/>
  <c r="H4320" i="3"/>
  <c r="H4321" i="3"/>
  <c r="H4322" i="3"/>
  <c r="H4323" i="3"/>
  <c r="H4324" i="3"/>
  <c r="H4325" i="3"/>
  <c r="H4326" i="3"/>
  <c r="H4327" i="3"/>
  <c r="H4328" i="3"/>
  <c r="H4329" i="3"/>
  <c r="H4330" i="3"/>
  <c r="H4331" i="3"/>
  <c r="H4332" i="3"/>
  <c r="H4333" i="3"/>
  <c r="H4334" i="3"/>
  <c r="H4335" i="3"/>
  <c r="H4336" i="3"/>
  <c r="H4337" i="3"/>
  <c r="H4338" i="3"/>
  <c r="H4339" i="3"/>
  <c r="H4340" i="3"/>
  <c r="H4341" i="3"/>
  <c r="H4342" i="3"/>
  <c r="H4343" i="3"/>
  <c r="H4344" i="3"/>
  <c r="H4345" i="3"/>
  <c r="H4346" i="3"/>
  <c r="H4347" i="3"/>
  <c r="H4348" i="3"/>
  <c r="H4349" i="3"/>
  <c r="H4350" i="3"/>
  <c r="H4351" i="3"/>
  <c r="H4352" i="3"/>
  <c r="H4353" i="3"/>
  <c r="H4354" i="3"/>
  <c r="H4355" i="3"/>
  <c r="H4356" i="3"/>
  <c r="H4357" i="3"/>
  <c r="H4358" i="3"/>
  <c r="H4359" i="3"/>
  <c r="H4360" i="3"/>
  <c r="H4361" i="3"/>
  <c r="H4362" i="3"/>
  <c r="H4363" i="3"/>
  <c r="H4364" i="3"/>
  <c r="H4365" i="3"/>
  <c r="H4366" i="3"/>
  <c r="H4367" i="3"/>
  <c r="H4368" i="3"/>
  <c r="H4369" i="3"/>
  <c r="H4370" i="3"/>
  <c r="H4371" i="3"/>
  <c r="H4372" i="3"/>
  <c r="H4373" i="3"/>
  <c r="H4374" i="3"/>
  <c r="H4375" i="3"/>
  <c r="H4376" i="3"/>
  <c r="H4377" i="3"/>
  <c r="H4378" i="3"/>
  <c r="H4379" i="3"/>
  <c r="H4380" i="3"/>
  <c r="H4381" i="3"/>
  <c r="H4382" i="3"/>
  <c r="H4383" i="3"/>
  <c r="H4384" i="3"/>
  <c r="H4385" i="3"/>
  <c r="H4386" i="3"/>
  <c r="H4387" i="3"/>
  <c r="H4388" i="3"/>
  <c r="H4389" i="3"/>
  <c r="H4390" i="3"/>
  <c r="H4391" i="3"/>
  <c r="H4392" i="3"/>
  <c r="H4393" i="3"/>
  <c r="H4394" i="3"/>
  <c r="H4395" i="3"/>
  <c r="H4396" i="3"/>
  <c r="H4397" i="3"/>
  <c r="H4398" i="3"/>
  <c r="H4399" i="3"/>
  <c r="H4400" i="3"/>
  <c r="H4401" i="3"/>
  <c r="H4402" i="3"/>
  <c r="H4403" i="3"/>
  <c r="H4404" i="3"/>
  <c r="H4405" i="3"/>
  <c r="H4406" i="3"/>
  <c r="H4407" i="3"/>
  <c r="H4408" i="3"/>
  <c r="H4409" i="3"/>
  <c r="H4410" i="3"/>
  <c r="H4411" i="3"/>
  <c r="H4412" i="3"/>
  <c r="H4413" i="3"/>
  <c r="H4414" i="3"/>
  <c r="H4415" i="3"/>
  <c r="H4416" i="3"/>
  <c r="H4417" i="3"/>
  <c r="H4418" i="3"/>
  <c r="H4419" i="3"/>
  <c r="H4420" i="3"/>
  <c r="H4421" i="3"/>
  <c r="H4422" i="3"/>
  <c r="H4423" i="3"/>
  <c r="H4424" i="3"/>
  <c r="H4425" i="3"/>
  <c r="H4426" i="3"/>
  <c r="H4427" i="3"/>
  <c r="H4428" i="3"/>
  <c r="H4429" i="3"/>
  <c r="H4430" i="3"/>
  <c r="H4431" i="3"/>
  <c r="H4432" i="3"/>
  <c r="H4433" i="3"/>
  <c r="H4434" i="3"/>
  <c r="H4435" i="3"/>
  <c r="H4436" i="3"/>
  <c r="H4437" i="3"/>
  <c r="H4438" i="3"/>
  <c r="H4439" i="3"/>
  <c r="H4440" i="3"/>
  <c r="H4441" i="3"/>
  <c r="H4442" i="3"/>
  <c r="H4443" i="3"/>
  <c r="H4444" i="3"/>
  <c r="H4445" i="3"/>
  <c r="H4446" i="3"/>
  <c r="H4447" i="3"/>
  <c r="H4448" i="3"/>
  <c r="H4449" i="3"/>
  <c r="H4450" i="3"/>
  <c r="H4451" i="3"/>
  <c r="H4452" i="3"/>
  <c r="H4453" i="3"/>
  <c r="H4454" i="3"/>
  <c r="H4455" i="3"/>
  <c r="H4456" i="3"/>
  <c r="H4457" i="3"/>
  <c r="H4458" i="3"/>
  <c r="H4459" i="3"/>
  <c r="H4460" i="3"/>
  <c r="H4461" i="3"/>
  <c r="H4462" i="3"/>
  <c r="H4463" i="3"/>
  <c r="H4464" i="3"/>
  <c r="H4465" i="3"/>
  <c r="H4466" i="3"/>
  <c r="H4467" i="3"/>
  <c r="H4468" i="3"/>
  <c r="H4469" i="3"/>
  <c r="H4470" i="3"/>
  <c r="H4471" i="3"/>
  <c r="H4472" i="3"/>
  <c r="H4473" i="3"/>
  <c r="H4474" i="3"/>
  <c r="H4475" i="3"/>
  <c r="H4476" i="3"/>
  <c r="H4477" i="3"/>
  <c r="H4478" i="3"/>
  <c r="H4479" i="3"/>
  <c r="H4480" i="3"/>
  <c r="H4481" i="3"/>
  <c r="H4482" i="3"/>
  <c r="H4483" i="3"/>
  <c r="H4484" i="3"/>
  <c r="H4485" i="3"/>
  <c r="H4486" i="3"/>
  <c r="H4487" i="3"/>
  <c r="H4488" i="3"/>
  <c r="H4489" i="3"/>
  <c r="H4490" i="3"/>
  <c r="H4491" i="3"/>
  <c r="H4492" i="3"/>
  <c r="H4493" i="3"/>
  <c r="H4494" i="3"/>
  <c r="H4495" i="3"/>
  <c r="H4496" i="3"/>
  <c r="H4497" i="3"/>
  <c r="H4498" i="3"/>
  <c r="H4499" i="3"/>
  <c r="H4500" i="3"/>
  <c r="H4501" i="3"/>
  <c r="H4502" i="3"/>
  <c r="H4503" i="3"/>
  <c r="H4504" i="3"/>
  <c r="H4505" i="3"/>
  <c r="H4506" i="3"/>
  <c r="H4507" i="3"/>
  <c r="H4508" i="3"/>
  <c r="H4509" i="3"/>
  <c r="H4510" i="3"/>
  <c r="H4511" i="3"/>
  <c r="H4512" i="3"/>
  <c r="H4513" i="3"/>
  <c r="H4514" i="3"/>
  <c r="H4515" i="3"/>
  <c r="H4516" i="3"/>
  <c r="H4517" i="3"/>
  <c r="H4518" i="3"/>
  <c r="H4519" i="3"/>
  <c r="H4520" i="3"/>
  <c r="H4521" i="3"/>
  <c r="H4522" i="3"/>
  <c r="H4523" i="3"/>
  <c r="H4524" i="3"/>
  <c r="H4525" i="3"/>
  <c r="H4526" i="3"/>
  <c r="H4527" i="3"/>
  <c r="H4528" i="3"/>
  <c r="H4529" i="3"/>
  <c r="H4530" i="3"/>
  <c r="H4531" i="3"/>
  <c r="H4532" i="3"/>
  <c r="H4533" i="3"/>
  <c r="H4534" i="3"/>
  <c r="H4535" i="3"/>
  <c r="H4536" i="3"/>
  <c r="H4537" i="3"/>
  <c r="H4538" i="3"/>
  <c r="H4539" i="3"/>
  <c r="H4540" i="3"/>
  <c r="H4541" i="3"/>
  <c r="H4542" i="3"/>
  <c r="H4543" i="3"/>
  <c r="H4544" i="3"/>
  <c r="H4545" i="3"/>
  <c r="H4546" i="3"/>
  <c r="H4547" i="3"/>
  <c r="H4548" i="3"/>
  <c r="H4549" i="3"/>
  <c r="H4550" i="3"/>
  <c r="H4551" i="3"/>
  <c r="H4552" i="3"/>
  <c r="H4553" i="3"/>
  <c r="H4554" i="3"/>
  <c r="H4555" i="3"/>
  <c r="H4556" i="3"/>
  <c r="H4557" i="3"/>
  <c r="H4558" i="3"/>
  <c r="H4559" i="3"/>
  <c r="H4560" i="3"/>
  <c r="H4561" i="3"/>
  <c r="H4562" i="3"/>
  <c r="H4563" i="3"/>
  <c r="H4564" i="3"/>
  <c r="H4565" i="3"/>
  <c r="H4566" i="3"/>
  <c r="H4567" i="3"/>
  <c r="H4568" i="3"/>
  <c r="H4569" i="3"/>
  <c r="H4570" i="3"/>
  <c r="H4571" i="3"/>
  <c r="H4572" i="3"/>
  <c r="H4573" i="3"/>
  <c r="H4574" i="3"/>
  <c r="H4575" i="3"/>
  <c r="H4576" i="3"/>
  <c r="H4577" i="3"/>
  <c r="H4578" i="3"/>
  <c r="H4579" i="3"/>
  <c r="H4580" i="3"/>
  <c r="H4581" i="3"/>
  <c r="H4582" i="3"/>
  <c r="H4583" i="3"/>
  <c r="H4584" i="3"/>
  <c r="H4585" i="3"/>
  <c r="H4586" i="3"/>
  <c r="H4587" i="3"/>
  <c r="H4588" i="3"/>
  <c r="H4589" i="3"/>
  <c r="H4590" i="3"/>
  <c r="H4591" i="3"/>
  <c r="H4592" i="3"/>
  <c r="H4593" i="3"/>
  <c r="H4594" i="3"/>
  <c r="H4595" i="3"/>
  <c r="H4596" i="3"/>
  <c r="H4597" i="3"/>
  <c r="H4598" i="3"/>
  <c r="H4599" i="3"/>
  <c r="H4600" i="3"/>
  <c r="H4601" i="3"/>
  <c r="H4602" i="3"/>
  <c r="H4603" i="3"/>
  <c r="H4604" i="3"/>
  <c r="H4605" i="3"/>
  <c r="H4606" i="3"/>
  <c r="H4607" i="3"/>
  <c r="H4608" i="3"/>
  <c r="H4609" i="3"/>
  <c r="H4610" i="3"/>
  <c r="H4611" i="3"/>
  <c r="H4612" i="3"/>
  <c r="H4613" i="3"/>
  <c r="H4614" i="3"/>
  <c r="H4615" i="3"/>
  <c r="H4616" i="3"/>
  <c r="H4617" i="3"/>
  <c r="H4618" i="3"/>
  <c r="H4619" i="3"/>
  <c r="H4620" i="3"/>
  <c r="H4621" i="3"/>
  <c r="H4622" i="3"/>
  <c r="H4623" i="3"/>
  <c r="H4624" i="3"/>
  <c r="H4625" i="3"/>
  <c r="H4626" i="3"/>
  <c r="H4627" i="3"/>
  <c r="H4628" i="3"/>
  <c r="H4629" i="3"/>
  <c r="H4630" i="3"/>
  <c r="H4631" i="3"/>
  <c r="H4632" i="3"/>
  <c r="H4633" i="3"/>
  <c r="H4634" i="3"/>
  <c r="H4635" i="3"/>
  <c r="H4636" i="3"/>
  <c r="H4637" i="3"/>
  <c r="H4638" i="3"/>
  <c r="H4639" i="3"/>
  <c r="H4640" i="3"/>
  <c r="H4641" i="3"/>
  <c r="H4642" i="3"/>
  <c r="H4643" i="3"/>
  <c r="H4644" i="3"/>
  <c r="H4645" i="3"/>
  <c r="H4646" i="3"/>
  <c r="H4647" i="3"/>
  <c r="H4648" i="3"/>
  <c r="H4649" i="3"/>
  <c r="H4650" i="3"/>
  <c r="H4651" i="3"/>
  <c r="H4652" i="3"/>
  <c r="H4653" i="3"/>
  <c r="H4654" i="3"/>
  <c r="H4655" i="3"/>
  <c r="H4656" i="3"/>
  <c r="H4657" i="3"/>
  <c r="H4658" i="3"/>
  <c r="H4659" i="3"/>
  <c r="H4660" i="3"/>
  <c r="H4661" i="3"/>
  <c r="H4662" i="3"/>
  <c r="H4663" i="3"/>
  <c r="H4664" i="3"/>
  <c r="H4665" i="3"/>
  <c r="H4666" i="3"/>
  <c r="H4667" i="3"/>
  <c r="H4668" i="3"/>
  <c r="H4669" i="3"/>
  <c r="H4670" i="3"/>
  <c r="H4671" i="3"/>
  <c r="H4672" i="3"/>
  <c r="H4673" i="3"/>
  <c r="H4674" i="3"/>
  <c r="H4675" i="3"/>
  <c r="H4676" i="3"/>
  <c r="H4677" i="3"/>
  <c r="H4678" i="3"/>
  <c r="H4679" i="3"/>
  <c r="H4680" i="3"/>
  <c r="H4681" i="3"/>
  <c r="H4682" i="3"/>
  <c r="H4683" i="3"/>
  <c r="H4684" i="3"/>
  <c r="H4685" i="3"/>
  <c r="H4686" i="3"/>
  <c r="H4687" i="3"/>
  <c r="H4688" i="3"/>
  <c r="H4689" i="3"/>
  <c r="H4690" i="3"/>
  <c r="H4691" i="3"/>
  <c r="H4692" i="3"/>
  <c r="H4693" i="3"/>
  <c r="H4694" i="3"/>
  <c r="H4695" i="3"/>
  <c r="H4696" i="3"/>
  <c r="H4697" i="3"/>
  <c r="H4698" i="3"/>
  <c r="H4699" i="3"/>
  <c r="H4700" i="3"/>
  <c r="H4701" i="3"/>
  <c r="H4702" i="3"/>
  <c r="H4703" i="3"/>
  <c r="H4704" i="3"/>
  <c r="H4705" i="3"/>
  <c r="H4706" i="3"/>
  <c r="H4707" i="3"/>
  <c r="H4708" i="3"/>
  <c r="H4709" i="3"/>
  <c r="H4710" i="3"/>
  <c r="H4711" i="3"/>
  <c r="H4712" i="3"/>
  <c r="H4713" i="3"/>
  <c r="H4714" i="3"/>
  <c r="H4715" i="3"/>
  <c r="H4716" i="3"/>
  <c r="H4717" i="3"/>
  <c r="H4718" i="3"/>
  <c r="H4719" i="3"/>
  <c r="H4720" i="3"/>
  <c r="H4721" i="3"/>
  <c r="H4722" i="3"/>
  <c r="H4723" i="3"/>
  <c r="H4724" i="3"/>
  <c r="H4725" i="3"/>
  <c r="H4726" i="3"/>
  <c r="H4727" i="3"/>
  <c r="H4728" i="3"/>
  <c r="H4729" i="3"/>
  <c r="H4730" i="3"/>
  <c r="H4731" i="3"/>
  <c r="H4732" i="3"/>
  <c r="H4733" i="3"/>
  <c r="H4734" i="3"/>
  <c r="H4735" i="3"/>
  <c r="H4736" i="3"/>
  <c r="H4737" i="3"/>
  <c r="H4738" i="3"/>
  <c r="H4739" i="3"/>
  <c r="H4740" i="3"/>
  <c r="H4741" i="3"/>
  <c r="H4742" i="3"/>
  <c r="H4743" i="3"/>
  <c r="H4744" i="3"/>
  <c r="H4745" i="3"/>
  <c r="H4746" i="3"/>
  <c r="H4747" i="3"/>
  <c r="H4748" i="3"/>
  <c r="H4749" i="3"/>
  <c r="H4750" i="3"/>
  <c r="H4751" i="3"/>
  <c r="H4752" i="3"/>
  <c r="H4753" i="3"/>
  <c r="H4754" i="3"/>
  <c r="H4755" i="3"/>
  <c r="H4756" i="3"/>
  <c r="H4757" i="3"/>
  <c r="H4758" i="3"/>
  <c r="H4759" i="3"/>
  <c r="H4760" i="3"/>
  <c r="H4761" i="3"/>
  <c r="H4762" i="3"/>
  <c r="H4763" i="3"/>
  <c r="H4764" i="3"/>
  <c r="H4765" i="3"/>
  <c r="H4766" i="3"/>
  <c r="H4767" i="3"/>
  <c r="H4768" i="3"/>
  <c r="H4769" i="3"/>
  <c r="H4770" i="3"/>
  <c r="H4771" i="3"/>
  <c r="H4772" i="3"/>
  <c r="H4773" i="3"/>
  <c r="H4774" i="3"/>
  <c r="H4775" i="3"/>
  <c r="H4776" i="3"/>
  <c r="H4777" i="3"/>
  <c r="H4778" i="3"/>
  <c r="H4779" i="3"/>
  <c r="H4780" i="3"/>
  <c r="H4781" i="3"/>
  <c r="H4782" i="3"/>
  <c r="H4783" i="3"/>
  <c r="H4784" i="3"/>
  <c r="H4785" i="3"/>
  <c r="H4786" i="3"/>
  <c r="H4787" i="3"/>
  <c r="H4788" i="3"/>
  <c r="H4789" i="3"/>
  <c r="H4790" i="3"/>
  <c r="H4791" i="3"/>
  <c r="H4792" i="3"/>
  <c r="H4793" i="3"/>
  <c r="H4794" i="3"/>
  <c r="H4795" i="3"/>
  <c r="H4796" i="3"/>
  <c r="H4797" i="3"/>
  <c r="H4798" i="3"/>
  <c r="H4799" i="3"/>
  <c r="H4800" i="3"/>
  <c r="H4801" i="3"/>
  <c r="H4802" i="3"/>
  <c r="H4803" i="3"/>
  <c r="H4804" i="3"/>
  <c r="H4805" i="3"/>
  <c r="H4806" i="3"/>
  <c r="H4807" i="3"/>
  <c r="H4808" i="3"/>
  <c r="H4809" i="3"/>
  <c r="H4810" i="3"/>
  <c r="H4811" i="3"/>
  <c r="H4812" i="3"/>
  <c r="H4813" i="3"/>
  <c r="H4814" i="3"/>
  <c r="H4815" i="3"/>
  <c r="H4816" i="3"/>
  <c r="H4817" i="3"/>
  <c r="H4818" i="3"/>
  <c r="H4819" i="3"/>
  <c r="H4820" i="3"/>
  <c r="H4821" i="3"/>
  <c r="H4822" i="3"/>
  <c r="H4823" i="3"/>
  <c r="H4824" i="3"/>
  <c r="H4825" i="3"/>
  <c r="H4826" i="3"/>
  <c r="H4827" i="3"/>
  <c r="H4828" i="3"/>
  <c r="H4829" i="3"/>
  <c r="H4830" i="3"/>
  <c r="H4831" i="3"/>
  <c r="H4832" i="3"/>
  <c r="H4833" i="3"/>
  <c r="H4834" i="3"/>
  <c r="H4835" i="3"/>
  <c r="H4836" i="3"/>
  <c r="H4837" i="3"/>
  <c r="H4838" i="3"/>
  <c r="H4839" i="3"/>
  <c r="H4840" i="3"/>
  <c r="H4841" i="3"/>
  <c r="H4842" i="3"/>
  <c r="H4843" i="3"/>
  <c r="H4844" i="3"/>
  <c r="H4845" i="3"/>
  <c r="H4846" i="3"/>
  <c r="H4847" i="3"/>
  <c r="H4848" i="3"/>
  <c r="H4849" i="3"/>
  <c r="H4850" i="3"/>
  <c r="H4851" i="3"/>
  <c r="H4852" i="3"/>
  <c r="H4853" i="3"/>
  <c r="H4854" i="3"/>
  <c r="H4855" i="3"/>
  <c r="H4856" i="3"/>
  <c r="H4857" i="3"/>
  <c r="H4858" i="3"/>
  <c r="H4859" i="3"/>
  <c r="H4860" i="3"/>
  <c r="H4861" i="3"/>
  <c r="H4862" i="3"/>
  <c r="H4863" i="3"/>
  <c r="H4864" i="3"/>
  <c r="H4865" i="3"/>
  <c r="H4866" i="3"/>
  <c r="H4867" i="3"/>
  <c r="H4868" i="3"/>
  <c r="H4869" i="3"/>
  <c r="H4870" i="3"/>
  <c r="H4871" i="3"/>
  <c r="H4872" i="3"/>
  <c r="H4873" i="3"/>
  <c r="H4874" i="3"/>
  <c r="H4875" i="3"/>
  <c r="H4876" i="3"/>
  <c r="H4877" i="3"/>
  <c r="H4878" i="3"/>
  <c r="H4879" i="3"/>
  <c r="H4880" i="3"/>
  <c r="H4881" i="3"/>
  <c r="H4882" i="3"/>
  <c r="H4883" i="3"/>
  <c r="H4884" i="3"/>
  <c r="H4885" i="3"/>
  <c r="H4886" i="3"/>
  <c r="H4887" i="3"/>
  <c r="H4888" i="3"/>
  <c r="H4889" i="3"/>
  <c r="H4890" i="3"/>
  <c r="H4891" i="3"/>
  <c r="H4892" i="3"/>
  <c r="H4893" i="3"/>
  <c r="H4894" i="3"/>
  <c r="H4895" i="3"/>
  <c r="H4896" i="3"/>
  <c r="H4897" i="3"/>
  <c r="H4898" i="3"/>
  <c r="H4899" i="3"/>
  <c r="H4900" i="3"/>
  <c r="H4901" i="3"/>
  <c r="H4902" i="3"/>
  <c r="H4903" i="3"/>
  <c r="H4904" i="3"/>
  <c r="H4905" i="3"/>
  <c r="H4906" i="3"/>
  <c r="H4907" i="3"/>
  <c r="H4908" i="3"/>
  <c r="H4909" i="3"/>
  <c r="H4910" i="3"/>
  <c r="H4911" i="3"/>
  <c r="H4912" i="3"/>
  <c r="H4913" i="3"/>
  <c r="H4914" i="3"/>
  <c r="H4915" i="3"/>
  <c r="H4916" i="3"/>
  <c r="H4917" i="3"/>
  <c r="H4918" i="3"/>
  <c r="H4919" i="3"/>
  <c r="H4920" i="3"/>
  <c r="H4921" i="3"/>
  <c r="H4922" i="3"/>
  <c r="H4923" i="3"/>
  <c r="H4924" i="3"/>
  <c r="H4925" i="3"/>
  <c r="H4926" i="3"/>
  <c r="H4927" i="3"/>
  <c r="H4928" i="3"/>
  <c r="H4929" i="3"/>
  <c r="H4930" i="3"/>
  <c r="H4931" i="3"/>
  <c r="H4932" i="3"/>
  <c r="H4933" i="3"/>
  <c r="H4934" i="3"/>
  <c r="H4935" i="3"/>
  <c r="H4936" i="3"/>
  <c r="H4937" i="3"/>
  <c r="H4938" i="3"/>
  <c r="H4939" i="3"/>
  <c r="H4940" i="3"/>
  <c r="H4941" i="3"/>
  <c r="H4942" i="3"/>
  <c r="H4943" i="3"/>
  <c r="H4944" i="3"/>
  <c r="H4945" i="3"/>
  <c r="H4946" i="3"/>
  <c r="H4947" i="3"/>
  <c r="H4948" i="3"/>
  <c r="H4949" i="3"/>
  <c r="H4950" i="3"/>
  <c r="H4951" i="3"/>
  <c r="H4952" i="3"/>
  <c r="H4953" i="3"/>
  <c r="H4954" i="3"/>
  <c r="H4955" i="3"/>
  <c r="H4956" i="3"/>
  <c r="H4957" i="3"/>
  <c r="H4958" i="3"/>
  <c r="H4959" i="3"/>
  <c r="H4960" i="3"/>
  <c r="H4961" i="3"/>
  <c r="H4962" i="3"/>
  <c r="H4963" i="3"/>
  <c r="H4964" i="3"/>
  <c r="H4965" i="3"/>
  <c r="H4966" i="3"/>
  <c r="H4967" i="3"/>
  <c r="H4968" i="3"/>
  <c r="H4969" i="3"/>
  <c r="H4970" i="3"/>
  <c r="H4971" i="3"/>
  <c r="H4972" i="3"/>
  <c r="H4973" i="3"/>
  <c r="H4974" i="3"/>
  <c r="H4975" i="3"/>
  <c r="H4976" i="3"/>
  <c r="H4977" i="3"/>
  <c r="H4978" i="3"/>
  <c r="H4979" i="3"/>
  <c r="H4980" i="3"/>
  <c r="H4981" i="3"/>
  <c r="H4982" i="3"/>
  <c r="H4983" i="3"/>
  <c r="H4984" i="3"/>
  <c r="H4985" i="3"/>
  <c r="H4986" i="3"/>
  <c r="H4987" i="3"/>
  <c r="H4988" i="3"/>
  <c r="H4989" i="3"/>
  <c r="H4990" i="3"/>
  <c r="H4991" i="3"/>
  <c r="H4992" i="3"/>
  <c r="H4993" i="3"/>
  <c r="H4994" i="3"/>
  <c r="H4995" i="3"/>
  <c r="H4996" i="3"/>
  <c r="H4997" i="3"/>
  <c r="H4998" i="3"/>
  <c r="H4999" i="3"/>
  <c r="H5000" i="3"/>
  <c r="H5001" i="3"/>
  <c r="H5002" i="3"/>
  <c r="H5003" i="3"/>
  <c r="H5004" i="3"/>
  <c r="H5005" i="3"/>
  <c r="H5006" i="3"/>
  <c r="H5007" i="3"/>
  <c r="H5008" i="3"/>
  <c r="H5009" i="3"/>
  <c r="H5010" i="3"/>
  <c r="H5011" i="3"/>
  <c r="H5012" i="3"/>
  <c r="H5013" i="3"/>
  <c r="H5014" i="3"/>
  <c r="H5015" i="3"/>
  <c r="H5016" i="3"/>
  <c r="H5017" i="3"/>
  <c r="H5018" i="3"/>
  <c r="H5019" i="3"/>
  <c r="H5020" i="3"/>
  <c r="H5021" i="3"/>
  <c r="H5022" i="3"/>
  <c r="H5023" i="3"/>
  <c r="H5024" i="3"/>
  <c r="H5025" i="3"/>
  <c r="H5026" i="3"/>
  <c r="H5027" i="3"/>
  <c r="H5028" i="3"/>
  <c r="H5029" i="3"/>
  <c r="H5030" i="3"/>
  <c r="H5031" i="3"/>
  <c r="H5032" i="3"/>
  <c r="H5033" i="3"/>
  <c r="H5034" i="3"/>
  <c r="H5035" i="3"/>
  <c r="H5036" i="3"/>
  <c r="H5037" i="3"/>
  <c r="H5038" i="3"/>
  <c r="H5039" i="3"/>
  <c r="H5040" i="3"/>
  <c r="H5041" i="3"/>
  <c r="H5042" i="3"/>
  <c r="H5043" i="3"/>
  <c r="H5044" i="3"/>
  <c r="H5045" i="3"/>
  <c r="H5046" i="3"/>
  <c r="H5047" i="3"/>
  <c r="H5048" i="3"/>
  <c r="H5049" i="3"/>
  <c r="H5050" i="3"/>
  <c r="H5051" i="3"/>
  <c r="H5052" i="3"/>
  <c r="H5053" i="3"/>
  <c r="H5054" i="3"/>
  <c r="H5055" i="3"/>
  <c r="H5056" i="3"/>
  <c r="H5057" i="3"/>
  <c r="H5058" i="3"/>
  <c r="H5059" i="3"/>
  <c r="H5060" i="3"/>
  <c r="H5061" i="3"/>
  <c r="H5062" i="3"/>
  <c r="H5063" i="3"/>
  <c r="H5064" i="3"/>
  <c r="H5065" i="3"/>
  <c r="H5066" i="3"/>
  <c r="H5067" i="3"/>
  <c r="H5068" i="3"/>
  <c r="H5069" i="3"/>
  <c r="H5070" i="3"/>
  <c r="H5071" i="3"/>
  <c r="H5072" i="3"/>
  <c r="H5073" i="3"/>
  <c r="H5074" i="3"/>
  <c r="H5075" i="3"/>
  <c r="H5076" i="3"/>
  <c r="H5077" i="3"/>
  <c r="H5078" i="3"/>
  <c r="H5079" i="3"/>
  <c r="H5080" i="3"/>
  <c r="H5081" i="3"/>
  <c r="H5082" i="3"/>
  <c r="H5083" i="3"/>
  <c r="H5084" i="3"/>
  <c r="H5085" i="3"/>
  <c r="H5086" i="3"/>
  <c r="H5087" i="3"/>
  <c r="H5088" i="3"/>
  <c r="H5089" i="3"/>
  <c r="H5090" i="3"/>
  <c r="H5091" i="3"/>
  <c r="H5092" i="3"/>
  <c r="H5093" i="3"/>
  <c r="H5094" i="3"/>
  <c r="H5095" i="3"/>
  <c r="H5096" i="3"/>
  <c r="H5097" i="3"/>
  <c r="H5098" i="3"/>
  <c r="H5099" i="3"/>
  <c r="H5100" i="3"/>
  <c r="H5101" i="3"/>
  <c r="H5102" i="3"/>
  <c r="H5103" i="3"/>
  <c r="H5104" i="3"/>
  <c r="H5105" i="3"/>
  <c r="H5106" i="3"/>
  <c r="H5107" i="3"/>
  <c r="H5108" i="3"/>
  <c r="H5109" i="3"/>
  <c r="H5110" i="3"/>
  <c r="H5111" i="3"/>
  <c r="H5112" i="3"/>
  <c r="H5113" i="3"/>
  <c r="H5114" i="3"/>
  <c r="H5115" i="3"/>
  <c r="H5116" i="3"/>
  <c r="H5117" i="3"/>
  <c r="H5118" i="3"/>
  <c r="H5119" i="3"/>
  <c r="H5120" i="3"/>
  <c r="H5121" i="3"/>
  <c r="H5122" i="3"/>
  <c r="H5123" i="3"/>
  <c r="H5124" i="3"/>
  <c r="H5125" i="3"/>
  <c r="H5126" i="3"/>
  <c r="H5127" i="3"/>
  <c r="H5128" i="3"/>
  <c r="H5129" i="3"/>
  <c r="H5130" i="3"/>
  <c r="H5131" i="3"/>
  <c r="H5132" i="3"/>
  <c r="H5133" i="3"/>
  <c r="H5134" i="3"/>
  <c r="H5135" i="3"/>
  <c r="H5136" i="3"/>
  <c r="H5137" i="3"/>
  <c r="H5138" i="3"/>
  <c r="H5139" i="3"/>
  <c r="H5140" i="3"/>
  <c r="H5141" i="3"/>
  <c r="H5142" i="3"/>
  <c r="H5143" i="3"/>
  <c r="H5144" i="3"/>
  <c r="H5145" i="3"/>
  <c r="H5146" i="3"/>
  <c r="H5147" i="3"/>
  <c r="H5148" i="3"/>
  <c r="H5149" i="3"/>
  <c r="H5150" i="3"/>
  <c r="H5151" i="3"/>
  <c r="H5152" i="3"/>
  <c r="H5153" i="3"/>
  <c r="H5154" i="3"/>
  <c r="H5155" i="3"/>
  <c r="H5156" i="3"/>
  <c r="H5157" i="3"/>
  <c r="H5158" i="3"/>
  <c r="H5159" i="3"/>
  <c r="H5160" i="3"/>
  <c r="H5161" i="3"/>
  <c r="H5162" i="3"/>
  <c r="H5163" i="3"/>
  <c r="H5164" i="3"/>
  <c r="H5165" i="3"/>
  <c r="H5166" i="3"/>
  <c r="H5167" i="3"/>
  <c r="H5168" i="3"/>
  <c r="H5169" i="3"/>
  <c r="H5170" i="3"/>
  <c r="H5171" i="3"/>
  <c r="H5172" i="3"/>
  <c r="H5173" i="3"/>
  <c r="H5174" i="3"/>
  <c r="H5175" i="3"/>
  <c r="H5176" i="3"/>
  <c r="H5177" i="3"/>
  <c r="H5178" i="3"/>
  <c r="H5179" i="3"/>
  <c r="H5180" i="3"/>
  <c r="H5181" i="3"/>
  <c r="H5182" i="3"/>
  <c r="H5183" i="3"/>
  <c r="H5184" i="3"/>
  <c r="H5185" i="3"/>
  <c r="H5186" i="3"/>
  <c r="H5187" i="3"/>
  <c r="H5188" i="3"/>
  <c r="H5189" i="3"/>
  <c r="H5190" i="3"/>
  <c r="H5191" i="3"/>
  <c r="H5192" i="3"/>
  <c r="H5193" i="3"/>
  <c r="H5194" i="3"/>
  <c r="H5195" i="3"/>
  <c r="H5196" i="3"/>
  <c r="H5197" i="3"/>
  <c r="H5198" i="3"/>
  <c r="H5199" i="3"/>
  <c r="H5200" i="3"/>
  <c r="H5201" i="3"/>
  <c r="H5202" i="3"/>
  <c r="H5203" i="3"/>
  <c r="H5204" i="3"/>
  <c r="H5205" i="3"/>
  <c r="H5206" i="3"/>
  <c r="H5207" i="3"/>
  <c r="H5208" i="3"/>
  <c r="H5209" i="3"/>
  <c r="H5210" i="3"/>
  <c r="H5211" i="3"/>
  <c r="H5212" i="3"/>
  <c r="H5213" i="3"/>
  <c r="H5214" i="3"/>
  <c r="H5215" i="3"/>
  <c r="H5216" i="3"/>
  <c r="H5217" i="3"/>
  <c r="H5218" i="3"/>
  <c r="H5219" i="3"/>
  <c r="H5220" i="3"/>
  <c r="H5221" i="3"/>
  <c r="H5222" i="3"/>
  <c r="H5223" i="3"/>
  <c r="H5224" i="3"/>
  <c r="H5225" i="3"/>
  <c r="H5226" i="3"/>
  <c r="H5227" i="3"/>
  <c r="H5228" i="3"/>
  <c r="H5229" i="3"/>
  <c r="H5230" i="3"/>
  <c r="H5231" i="3"/>
  <c r="H5232" i="3"/>
  <c r="H5233" i="3"/>
  <c r="H5234" i="3"/>
  <c r="H5235" i="3"/>
  <c r="H5236" i="3"/>
  <c r="H5237" i="3"/>
  <c r="H5238" i="3"/>
  <c r="H5239" i="3"/>
  <c r="H5240" i="3"/>
  <c r="H5241" i="3"/>
  <c r="H5242" i="3"/>
  <c r="H5243" i="3"/>
  <c r="H5244" i="3"/>
  <c r="H5245" i="3"/>
  <c r="H5246" i="3"/>
  <c r="H5247" i="3"/>
  <c r="H5248" i="3"/>
  <c r="H5249" i="3"/>
  <c r="H5250" i="3"/>
  <c r="H5251" i="3"/>
  <c r="H5252" i="3"/>
  <c r="H5253" i="3"/>
  <c r="H5254" i="3"/>
  <c r="H5255" i="3"/>
  <c r="H5256" i="3"/>
  <c r="H5257" i="3"/>
  <c r="H5258" i="3"/>
  <c r="H5259" i="3"/>
  <c r="H5260" i="3"/>
  <c r="H5261" i="3"/>
  <c r="H5262" i="3"/>
  <c r="H5263" i="3"/>
  <c r="H5264" i="3"/>
  <c r="H5265" i="3"/>
  <c r="H5266" i="3"/>
  <c r="H5267" i="3"/>
  <c r="H5268" i="3"/>
  <c r="H5269" i="3"/>
  <c r="H5270" i="3"/>
  <c r="H5271" i="3"/>
  <c r="H5272" i="3"/>
  <c r="H5273" i="3"/>
  <c r="H5274" i="3"/>
  <c r="H5275" i="3"/>
  <c r="H5276" i="3"/>
  <c r="H5277" i="3"/>
  <c r="H5278" i="3"/>
  <c r="H5279" i="3"/>
  <c r="H5280" i="3"/>
  <c r="H5281" i="3"/>
  <c r="H5282" i="3"/>
  <c r="H5283" i="3"/>
  <c r="H5284" i="3"/>
  <c r="H5285" i="3"/>
  <c r="H5286" i="3"/>
  <c r="H5287" i="3"/>
  <c r="H5288" i="3"/>
  <c r="H5289" i="3"/>
  <c r="H5290" i="3"/>
  <c r="H5291" i="3"/>
  <c r="H5292" i="3"/>
  <c r="H5293" i="3"/>
  <c r="H5294" i="3"/>
  <c r="H5295" i="3"/>
  <c r="H5296" i="3"/>
  <c r="H5297" i="3"/>
  <c r="H5298" i="3"/>
  <c r="H5299" i="3"/>
  <c r="H5300" i="3"/>
  <c r="H5301" i="3"/>
  <c r="H5302" i="3"/>
  <c r="H5303" i="3"/>
  <c r="H5304" i="3"/>
  <c r="H5305" i="3"/>
  <c r="H5306" i="3"/>
  <c r="H5307" i="3"/>
  <c r="H5308" i="3"/>
  <c r="H5309" i="3"/>
  <c r="H5310" i="3"/>
  <c r="H5311" i="3"/>
  <c r="H5312" i="3"/>
  <c r="H5313" i="3"/>
  <c r="H5314" i="3"/>
  <c r="H5315" i="3"/>
  <c r="H5316" i="3"/>
  <c r="H5317" i="3"/>
  <c r="H5318" i="3"/>
  <c r="H5319" i="3"/>
  <c r="H5320" i="3"/>
  <c r="H5321" i="3"/>
  <c r="H5322" i="3"/>
  <c r="H5323" i="3"/>
  <c r="H5324" i="3"/>
  <c r="H5325" i="3"/>
  <c r="H5326" i="3"/>
  <c r="H5327" i="3"/>
  <c r="H5328" i="3"/>
  <c r="H5329" i="3"/>
  <c r="H5330" i="3"/>
  <c r="H5331" i="3"/>
  <c r="H5332" i="3"/>
  <c r="H5333" i="3"/>
  <c r="H5334" i="3"/>
  <c r="H5335" i="3"/>
  <c r="H5336" i="3"/>
  <c r="H5337" i="3"/>
  <c r="H5338" i="3"/>
  <c r="H5339" i="3"/>
  <c r="H5340" i="3"/>
  <c r="H5341" i="3"/>
  <c r="H5342" i="3"/>
  <c r="H5343" i="3"/>
  <c r="H5344" i="3"/>
  <c r="H5345" i="3"/>
  <c r="H5346" i="3"/>
  <c r="H5347" i="3"/>
  <c r="H5348" i="3"/>
  <c r="H5349" i="3"/>
  <c r="H5350" i="3"/>
  <c r="H5351" i="3"/>
  <c r="H5352" i="3"/>
  <c r="H5353" i="3"/>
  <c r="H5354" i="3"/>
  <c r="H5355" i="3"/>
  <c r="H5356" i="3"/>
  <c r="H5357" i="3"/>
  <c r="H5358" i="3"/>
  <c r="H5359" i="3"/>
  <c r="H5360" i="3"/>
  <c r="H5361" i="3"/>
  <c r="H5362" i="3"/>
  <c r="H5363" i="3"/>
  <c r="H5364" i="3"/>
  <c r="H5365" i="3"/>
  <c r="H5366" i="3"/>
  <c r="H5367" i="3"/>
  <c r="H5368" i="3"/>
  <c r="H5369" i="3"/>
  <c r="H5370" i="3"/>
  <c r="H5371" i="3"/>
  <c r="H5372" i="3"/>
  <c r="H5373" i="3"/>
  <c r="H5374" i="3"/>
  <c r="H5375" i="3"/>
  <c r="H5376" i="3"/>
  <c r="H5377" i="3"/>
  <c r="H5378" i="3"/>
  <c r="H5379" i="3"/>
  <c r="H5380" i="3"/>
  <c r="H5381" i="3"/>
  <c r="H5382" i="3"/>
  <c r="H5383" i="3"/>
  <c r="H5384" i="3"/>
  <c r="H5385" i="3"/>
  <c r="H5386" i="3"/>
  <c r="H5387" i="3"/>
  <c r="H5388" i="3"/>
  <c r="H5389" i="3"/>
  <c r="H5390" i="3"/>
  <c r="H5391" i="3"/>
  <c r="H5392" i="3"/>
  <c r="H5393" i="3"/>
  <c r="H5394" i="3"/>
  <c r="H5395" i="3"/>
  <c r="H5396" i="3"/>
  <c r="H5397" i="3"/>
  <c r="H5398" i="3"/>
  <c r="H5399" i="3"/>
  <c r="H5400" i="3"/>
  <c r="H5401" i="3"/>
  <c r="H5402" i="3"/>
  <c r="H5403" i="3"/>
  <c r="H5404" i="3"/>
  <c r="H5405" i="3"/>
  <c r="H5406" i="3"/>
  <c r="H5407" i="3"/>
  <c r="H5408" i="3"/>
  <c r="H5409" i="3"/>
  <c r="H5410" i="3"/>
  <c r="H5411" i="3"/>
  <c r="H5412" i="3"/>
  <c r="H5413" i="3"/>
  <c r="H5414" i="3"/>
  <c r="H5415" i="3"/>
  <c r="H5416" i="3"/>
  <c r="H5417" i="3"/>
  <c r="H5418" i="3"/>
  <c r="H5419" i="3"/>
  <c r="H5420" i="3"/>
  <c r="H5421" i="3"/>
  <c r="H5422" i="3"/>
  <c r="H5423" i="3"/>
  <c r="H5424" i="3"/>
  <c r="H5425" i="3"/>
  <c r="H5426" i="3"/>
  <c r="H5427" i="3"/>
  <c r="H5428" i="3"/>
  <c r="H5429" i="3"/>
  <c r="H5430" i="3"/>
  <c r="H5431" i="3"/>
  <c r="H5432" i="3"/>
  <c r="H5433" i="3"/>
  <c r="H5434" i="3"/>
  <c r="H5435" i="3"/>
  <c r="H5436" i="3"/>
  <c r="H5437" i="3"/>
  <c r="H5438" i="3"/>
  <c r="H5439" i="3"/>
  <c r="H5440" i="3"/>
  <c r="H5441" i="3"/>
  <c r="H5442" i="3"/>
  <c r="H5443" i="3"/>
  <c r="H5444" i="3"/>
  <c r="H5445" i="3"/>
  <c r="H5446" i="3"/>
  <c r="H5447" i="3"/>
  <c r="H5448" i="3"/>
  <c r="H5449" i="3"/>
  <c r="H5450" i="3"/>
  <c r="H5451" i="3"/>
  <c r="H5452" i="3"/>
  <c r="H5453" i="3"/>
  <c r="H5454" i="3"/>
  <c r="H5455" i="3"/>
  <c r="H5456" i="3"/>
  <c r="H5457" i="3"/>
  <c r="H5458" i="3"/>
  <c r="H5459" i="3"/>
  <c r="H5460" i="3"/>
  <c r="H5461" i="3"/>
  <c r="H5462" i="3"/>
  <c r="H5463" i="3"/>
  <c r="H5464" i="3"/>
  <c r="H5465" i="3"/>
  <c r="H5466" i="3"/>
  <c r="H5467" i="3"/>
  <c r="H5468" i="3"/>
  <c r="H5469" i="3"/>
  <c r="H5470" i="3"/>
  <c r="H5471" i="3"/>
  <c r="H5472" i="3"/>
  <c r="H5473" i="3"/>
  <c r="H5474" i="3"/>
  <c r="H5475" i="3"/>
  <c r="H5476" i="3"/>
  <c r="H5477" i="3"/>
  <c r="H5478" i="3"/>
  <c r="H5479" i="3"/>
  <c r="H5480" i="3"/>
  <c r="H5481" i="3"/>
  <c r="H5482" i="3"/>
  <c r="H5483" i="3"/>
  <c r="H5484" i="3"/>
  <c r="H5485" i="3"/>
  <c r="H5486" i="3"/>
  <c r="H5487" i="3"/>
  <c r="H5488" i="3"/>
  <c r="H5489" i="3"/>
  <c r="H5490" i="3"/>
  <c r="H5491" i="3"/>
  <c r="H5492" i="3"/>
  <c r="H5493" i="3"/>
  <c r="H5494" i="3"/>
  <c r="H5495" i="3"/>
  <c r="H5496" i="3"/>
  <c r="H5497" i="3"/>
  <c r="H5498" i="3"/>
  <c r="H5499" i="3"/>
  <c r="H5500" i="3"/>
  <c r="H5501" i="3"/>
  <c r="H5502" i="3"/>
  <c r="H5503" i="3"/>
  <c r="H5504" i="3"/>
  <c r="H5505" i="3"/>
  <c r="H5506" i="3"/>
  <c r="H5507" i="3"/>
  <c r="H5508" i="3"/>
  <c r="H5509" i="3"/>
  <c r="H5510" i="3"/>
  <c r="H5511" i="3"/>
  <c r="H5512" i="3"/>
  <c r="H5513" i="3"/>
  <c r="H5514" i="3"/>
  <c r="H5515" i="3"/>
  <c r="H5516" i="3"/>
  <c r="H5517" i="3"/>
  <c r="H5518" i="3"/>
  <c r="H5519" i="3"/>
  <c r="H5520" i="3"/>
  <c r="H5521" i="3"/>
  <c r="H5522" i="3"/>
  <c r="H5523" i="3"/>
  <c r="H5524" i="3"/>
  <c r="H5525" i="3"/>
  <c r="H5526" i="3"/>
  <c r="H5527" i="3"/>
  <c r="H5528" i="3"/>
  <c r="H5529" i="3"/>
  <c r="H5530" i="3"/>
  <c r="H5531" i="3"/>
  <c r="H5532" i="3"/>
  <c r="H5533" i="3"/>
  <c r="H5534" i="3"/>
  <c r="H5535" i="3"/>
  <c r="H5536" i="3"/>
  <c r="H5537" i="3"/>
  <c r="H5538" i="3"/>
  <c r="H5539" i="3"/>
  <c r="H5540" i="3"/>
  <c r="H5541" i="3"/>
  <c r="H5542" i="3"/>
  <c r="H5543" i="3"/>
  <c r="H5544" i="3"/>
  <c r="H5545" i="3"/>
  <c r="H5546" i="3"/>
  <c r="H5547" i="3"/>
  <c r="H5548" i="3"/>
  <c r="H5549" i="3"/>
  <c r="H5550" i="3"/>
  <c r="H5551" i="3"/>
  <c r="H5552" i="3"/>
  <c r="H5553" i="3"/>
  <c r="H5554" i="3"/>
  <c r="H5555" i="3"/>
  <c r="H5556" i="3"/>
  <c r="H5557" i="3"/>
  <c r="H5558" i="3"/>
  <c r="H5559" i="3"/>
  <c r="H5560" i="3"/>
  <c r="H5561" i="3"/>
  <c r="H5562" i="3"/>
  <c r="H5563" i="3"/>
  <c r="H5564" i="3"/>
  <c r="H5565" i="3"/>
  <c r="H5566" i="3"/>
  <c r="H5567" i="3"/>
  <c r="H5568" i="3"/>
  <c r="H5569" i="3"/>
  <c r="H5570" i="3"/>
  <c r="H5571" i="3"/>
  <c r="H5572" i="3"/>
  <c r="H5573" i="3"/>
  <c r="H5574" i="3"/>
  <c r="H5575" i="3"/>
  <c r="H5576" i="3"/>
  <c r="H5577" i="3"/>
  <c r="H5578" i="3"/>
  <c r="H5579" i="3"/>
  <c r="H5580" i="3"/>
  <c r="H5581" i="3"/>
  <c r="H5582" i="3"/>
  <c r="H5583" i="3"/>
  <c r="H5584" i="3"/>
  <c r="H5585" i="3"/>
  <c r="H5586" i="3"/>
  <c r="H5587" i="3"/>
  <c r="H5588" i="3"/>
  <c r="H5589" i="3"/>
  <c r="H5590" i="3"/>
  <c r="H5591" i="3"/>
  <c r="H5592" i="3"/>
  <c r="H5593" i="3"/>
  <c r="H5594" i="3"/>
  <c r="H5595" i="3"/>
  <c r="H5596" i="3"/>
  <c r="H5597" i="3"/>
  <c r="H5598" i="3"/>
  <c r="H5599" i="3"/>
  <c r="H5600" i="3"/>
  <c r="H5601" i="3"/>
  <c r="H5602" i="3"/>
  <c r="H5603" i="3"/>
  <c r="H5604" i="3"/>
  <c r="H5605" i="3"/>
  <c r="H5606" i="3"/>
  <c r="H5607" i="3"/>
  <c r="H5608" i="3"/>
  <c r="H5609" i="3"/>
  <c r="H5610" i="3"/>
  <c r="H5611" i="3"/>
  <c r="H5612" i="3"/>
  <c r="H5613" i="3"/>
  <c r="H5614" i="3"/>
  <c r="H5615" i="3"/>
  <c r="H5616" i="3"/>
  <c r="H5617" i="3"/>
  <c r="H5618" i="3"/>
  <c r="H5619" i="3"/>
  <c r="H5620" i="3"/>
  <c r="H5621" i="3"/>
  <c r="H5622" i="3"/>
  <c r="H5623" i="3"/>
  <c r="H5624" i="3"/>
  <c r="H5625" i="3"/>
  <c r="H5626" i="3"/>
  <c r="H5627" i="3"/>
  <c r="H5628" i="3"/>
  <c r="H5629" i="3"/>
  <c r="H5630" i="3"/>
  <c r="H5631" i="3"/>
  <c r="H5632" i="3"/>
  <c r="H5633" i="3"/>
  <c r="H5634" i="3"/>
  <c r="H5635" i="3"/>
  <c r="H5636" i="3"/>
  <c r="H5637" i="3"/>
  <c r="H5638" i="3"/>
  <c r="H5639" i="3"/>
  <c r="H5640" i="3"/>
  <c r="H5641" i="3"/>
  <c r="H5642" i="3"/>
  <c r="H5643" i="3"/>
  <c r="H5644" i="3"/>
  <c r="H5645" i="3"/>
  <c r="H5646" i="3"/>
  <c r="H5647" i="3"/>
  <c r="H5648" i="3"/>
  <c r="H5649" i="3"/>
  <c r="H5650" i="3"/>
  <c r="H5651" i="3"/>
  <c r="H5652" i="3"/>
  <c r="H5653" i="3"/>
  <c r="H5654" i="3"/>
  <c r="H5655" i="3"/>
  <c r="H5656" i="3"/>
  <c r="H5657" i="3"/>
  <c r="H5658" i="3"/>
  <c r="H5659" i="3"/>
  <c r="H5660" i="3"/>
  <c r="H5661" i="3"/>
  <c r="H5662" i="3"/>
  <c r="H5663" i="3"/>
  <c r="H5664" i="3"/>
  <c r="H5665" i="3"/>
  <c r="H5666" i="3"/>
  <c r="H5667" i="3"/>
  <c r="H5668" i="3"/>
  <c r="H5669" i="3"/>
  <c r="H5670" i="3"/>
  <c r="H5671" i="3"/>
  <c r="H5672" i="3"/>
  <c r="H5673" i="3"/>
  <c r="H5674" i="3"/>
  <c r="H5675" i="3"/>
  <c r="H5676" i="3"/>
  <c r="H5677" i="3"/>
  <c r="H5678" i="3"/>
  <c r="H5679" i="3"/>
  <c r="H5680" i="3"/>
  <c r="H5681" i="3"/>
  <c r="H5682" i="3"/>
  <c r="H5683" i="3"/>
  <c r="H5684" i="3"/>
  <c r="H5685" i="3"/>
  <c r="H5686" i="3"/>
  <c r="H5687" i="3"/>
  <c r="H5688" i="3"/>
  <c r="H5689" i="3"/>
  <c r="H5690" i="3"/>
  <c r="H5691" i="3"/>
  <c r="H5692" i="3"/>
  <c r="H5693" i="3"/>
  <c r="H5694" i="3"/>
  <c r="H5695" i="3"/>
  <c r="H5696" i="3"/>
  <c r="H5697" i="3"/>
  <c r="H5698" i="3"/>
  <c r="H5699" i="3"/>
  <c r="H5700" i="3"/>
  <c r="H5701" i="3"/>
  <c r="H5702" i="3"/>
  <c r="H5703" i="3"/>
  <c r="H5704" i="3"/>
  <c r="H5705" i="3"/>
  <c r="H5706" i="3"/>
  <c r="H5707" i="3"/>
  <c r="H5708" i="3"/>
  <c r="H5709" i="3"/>
  <c r="H5710" i="3"/>
  <c r="H5711" i="3"/>
  <c r="H5712" i="3"/>
  <c r="H5713" i="3"/>
  <c r="H5714" i="3"/>
  <c r="H5715" i="3"/>
  <c r="H5716" i="3"/>
  <c r="H5717" i="3"/>
  <c r="H5718" i="3"/>
  <c r="H5719" i="3"/>
  <c r="H5720" i="3"/>
  <c r="H5721" i="3"/>
  <c r="H5722" i="3"/>
  <c r="H5723" i="3"/>
  <c r="H5724" i="3"/>
  <c r="H5725" i="3"/>
  <c r="H5726" i="3"/>
  <c r="H5727" i="3"/>
  <c r="H5728" i="3"/>
  <c r="H5729" i="3"/>
  <c r="H5730" i="3"/>
  <c r="H5731" i="3"/>
  <c r="H5732" i="3"/>
  <c r="H5733" i="3"/>
  <c r="H5734" i="3"/>
  <c r="H5735" i="3"/>
  <c r="H5736" i="3"/>
  <c r="H5737" i="3"/>
  <c r="H5738" i="3"/>
  <c r="H5739" i="3"/>
  <c r="H5740" i="3"/>
  <c r="H5741" i="3"/>
  <c r="H5742" i="3"/>
  <c r="H5743" i="3"/>
  <c r="H5744" i="3"/>
  <c r="H5745" i="3"/>
  <c r="H5746" i="3"/>
  <c r="H5747" i="3"/>
  <c r="H5748" i="3"/>
  <c r="H5749" i="3"/>
  <c r="H5750" i="3"/>
  <c r="H5751" i="3"/>
  <c r="H5752" i="3"/>
  <c r="H5753" i="3"/>
  <c r="H5754" i="3"/>
  <c r="H5755" i="3"/>
  <c r="H5756" i="3"/>
  <c r="H5757" i="3"/>
  <c r="H5758" i="3"/>
  <c r="H5759" i="3"/>
  <c r="H5760" i="3"/>
  <c r="H5761" i="3"/>
  <c r="H5762" i="3"/>
  <c r="H5763" i="3"/>
  <c r="H5764" i="3"/>
  <c r="H5765" i="3"/>
  <c r="H5766" i="3"/>
  <c r="H5767" i="3"/>
  <c r="H5768" i="3"/>
  <c r="H5769" i="3"/>
  <c r="H5770" i="3"/>
  <c r="H5771" i="3"/>
  <c r="H5772" i="3"/>
  <c r="H5773" i="3"/>
  <c r="H5774" i="3"/>
  <c r="H5775" i="3"/>
  <c r="H5776" i="3"/>
  <c r="H5777" i="3"/>
  <c r="H5778" i="3"/>
  <c r="H5779" i="3"/>
  <c r="H5780" i="3"/>
  <c r="H5781" i="3"/>
  <c r="H5782" i="3"/>
  <c r="H5783" i="3"/>
  <c r="H5784" i="3"/>
  <c r="H5785" i="3"/>
  <c r="H5786" i="3"/>
  <c r="H5787" i="3"/>
  <c r="H5788" i="3"/>
  <c r="H5789" i="3"/>
  <c r="H5790" i="3"/>
  <c r="H5791" i="3"/>
  <c r="H5792" i="3"/>
  <c r="H5793" i="3"/>
  <c r="H5794" i="3"/>
  <c r="H5795" i="3"/>
  <c r="H5796" i="3"/>
  <c r="H5797" i="3"/>
  <c r="H5798" i="3"/>
  <c r="H5799" i="3"/>
  <c r="H5800" i="3"/>
  <c r="H5801" i="3"/>
  <c r="H5802" i="3"/>
  <c r="H5803" i="3"/>
  <c r="H5804" i="3"/>
  <c r="H5805" i="3"/>
  <c r="H5806" i="3"/>
  <c r="H5807" i="3"/>
  <c r="H5808" i="3"/>
  <c r="H5809" i="3"/>
  <c r="H5810" i="3"/>
  <c r="H5811" i="3"/>
  <c r="H5812" i="3"/>
  <c r="H5813" i="3"/>
  <c r="H5814" i="3"/>
  <c r="H5815" i="3"/>
  <c r="H5816" i="3"/>
  <c r="H5817" i="3"/>
  <c r="H5818" i="3"/>
  <c r="H5819" i="3"/>
  <c r="H5820" i="3"/>
  <c r="H5821" i="3"/>
  <c r="H5822" i="3"/>
  <c r="H5823" i="3"/>
  <c r="H5824" i="3"/>
  <c r="H5825" i="3"/>
  <c r="H5826" i="3"/>
  <c r="H5827" i="3"/>
  <c r="H5828" i="3"/>
  <c r="H5829" i="3"/>
  <c r="H5830" i="3"/>
  <c r="H5831" i="3"/>
  <c r="H5832" i="3"/>
  <c r="H5833" i="3"/>
  <c r="H5834" i="3"/>
  <c r="H5835" i="3"/>
  <c r="H5836" i="3"/>
  <c r="H5837" i="3"/>
  <c r="H5838" i="3"/>
  <c r="H5839" i="3"/>
  <c r="H5840" i="3"/>
  <c r="H5841" i="3"/>
  <c r="H5842" i="3"/>
  <c r="H5843" i="3"/>
  <c r="H5844" i="3"/>
  <c r="H5845" i="3"/>
  <c r="H5846" i="3"/>
  <c r="H5847" i="3"/>
  <c r="H5848" i="3"/>
  <c r="H5849" i="3"/>
  <c r="H5850" i="3"/>
  <c r="H5851" i="3"/>
  <c r="H5852" i="3"/>
  <c r="H5853" i="3"/>
  <c r="H5854" i="3"/>
  <c r="H5855" i="3"/>
  <c r="H5856" i="3"/>
  <c r="H5857" i="3"/>
  <c r="H5858" i="3"/>
  <c r="H5859" i="3"/>
  <c r="H5860" i="3"/>
  <c r="H5861" i="3"/>
  <c r="H5862" i="3"/>
  <c r="H5863" i="3"/>
  <c r="H5864" i="3"/>
  <c r="H5865" i="3"/>
  <c r="H5866" i="3"/>
  <c r="H5867" i="3"/>
  <c r="H5868" i="3"/>
  <c r="H5869" i="3"/>
  <c r="H5870" i="3"/>
  <c r="H5871" i="3"/>
  <c r="H5872" i="3"/>
  <c r="H5873" i="3"/>
  <c r="H5874" i="3"/>
  <c r="H5875" i="3"/>
  <c r="H5876" i="3"/>
  <c r="H5877" i="3"/>
  <c r="H5878" i="3"/>
  <c r="H5879" i="3"/>
  <c r="H5880" i="3"/>
  <c r="H5881" i="3"/>
  <c r="H5882" i="3"/>
  <c r="H5883" i="3"/>
  <c r="H5884" i="3"/>
  <c r="H5885" i="3"/>
  <c r="H5886" i="3"/>
  <c r="H5887" i="3"/>
  <c r="H5888" i="3"/>
  <c r="H5889" i="3"/>
  <c r="H5890" i="3"/>
  <c r="H5891" i="3"/>
  <c r="H5892" i="3"/>
  <c r="H5893" i="3"/>
  <c r="H5894" i="3"/>
  <c r="H5895" i="3"/>
  <c r="H5896" i="3"/>
  <c r="H5897" i="3"/>
  <c r="H5898" i="3"/>
  <c r="H5899" i="3"/>
  <c r="H5900" i="3"/>
  <c r="H5901" i="3"/>
  <c r="H5902" i="3"/>
  <c r="H5903" i="3"/>
  <c r="H5904" i="3"/>
  <c r="H5905" i="3"/>
  <c r="H5906" i="3"/>
  <c r="H5907" i="3"/>
  <c r="H5908" i="3"/>
  <c r="H5909" i="3"/>
  <c r="H5910" i="3"/>
  <c r="H5911" i="3"/>
  <c r="H5912" i="3"/>
  <c r="H5913" i="3"/>
  <c r="H5914" i="3"/>
  <c r="H5915" i="3"/>
  <c r="H5916" i="3"/>
  <c r="H5917" i="3"/>
  <c r="H5918" i="3"/>
  <c r="H5919" i="3"/>
  <c r="H5920" i="3"/>
  <c r="H5921" i="3"/>
  <c r="H5922" i="3"/>
  <c r="H5923" i="3"/>
  <c r="H5924" i="3"/>
  <c r="H5925" i="3"/>
  <c r="H5926" i="3"/>
  <c r="H5927" i="3"/>
  <c r="H5928" i="3"/>
  <c r="H5929" i="3"/>
  <c r="H5930" i="3"/>
  <c r="H5931" i="3"/>
  <c r="H5932" i="3"/>
  <c r="H5933" i="3"/>
  <c r="H5934" i="3"/>
  <c r="H5935" i="3"/>
  <c r="H5936" i="3"/>
  <c r="H5937" i="3"/>
  <c r="H5938" i="3"/>
  <c r="H5939" i="3"/>
  <c r="H5940" i="3"/>
  <c r="H5941" i="3"/>
  <c r="H5942" i="3"/>
  <c r="H5943" i="3"/>
  <c r="H5944" i="3"/>
  <c r="H5945" i="3"/>
  <c r="H5946" i="3"/>
  <c r="H5947" i="3"/>
  <c r="H5948" i="3"/>
  <c r="H5949" i="3"/>
  <c r="H5950" i="3"/>
  <c r="H5951" i="3"/>
  <c r="H5952" i="3"/>
  <c r="H5953" i="3"/>
  <c r="H5954" i="3"/>
  <c r="H5955" i="3"/>
  <c r="H5956" i="3"/>
  <c r="H5957" i="3"/>
  <c r="H5958" i="3"/>
  <c r="H5959" i="3"/>
  <c r="H5960" i="3"/>
  <c r="H5961" i="3"/>
  <c r="H5962" i="3"/>
  <c r="H5963" i="3"/>
  <c r="H5964" i="3"/>
  <c r="H5965" i="3"/>
  <c r="H5966" i="3"/>
  <c r="H5967" i="3"/>
  <c r="H5968" i="3"/>
  <c r="H5969" i="3"/>
  <c r="H5970" i="3"/>
  <c r="H5971" i="3"/>
  <c r="H5972" i="3"/>
  <c r="H5973" i="3"/>
  <c r="H5974" i="3"/>
  <c r="H5975" i="3"/>
  <c r="H5976" i="3"/>
  <c r="H5977" i="3"/>
  <c r="H5978" i="3"/>
  <c r="H5979" i="3"/>
  <c r="H5980" i="3"/>
  <c r="H5981" i="3"/>
  <c r="H5982" i="3"/>
  <c r="H5983" i="3"/>
  <c r="H5984" i="3"/>
  <c r="H5985" i="3"/>
  <c r="H5986" i="3"/>
  <c r="H5987" i="3"/>
  <c r="H5988" i="3"/>
  <c r="H5989" i="3"/>
  <c r="H5990" i="3"/>
  <c r="H5991" i="3"/>
  <c r="H5992" i="3"/>
  <c r="H5993" i="3"/>
  <c r="H5994" i="3"/>
  <c r="H5995" i="3"/>
  <c r="H5996" i="3"/>
  <c r="H5997" i="3"/>
  <c r="H5998" i="3"/>
  <c r="H5999" i="3"/>
  <c r="H6000" i="3"/>
  <c r="H6001" i="3"/>
  <c r="H6002" i="3"/>
  <c r="H6003" i="3"/>
  <c r="H6004" i="3"/>
  <c r="H6005" i="3"/>
  <c r="H6006" i="3"/>
  <c r="H6007" i="3"/>
  <c r="H6008" i="3"/>
  <c r="H6009" i="3"/>
  <c r="H6010" i="3"/>
  <c r="H6011" i="3"/>
  <c r="H6012" i="3"/>
  <c r="H6013" i="3"/>
  <c r="H6014" i="3"/>
  <c r="H6015" i="3"/>
  <c r="H6016" i="3"/>
  <c r="H6017" i="3"/>
  <c r="H6018" i="3"/>
  <c r="H6019" i="3"/>
  <c r="H6020" i="3"/>
  <c r="H6021" i="3"/>
  <c r="H6022" i="3"/>
  <c r="H6023" i="3"/>
  <c r="H6024" i="3"/>
  <c r="H6025" i="3"/>
  <c r="H6026" i="3"/>
  <c r="H6027" i="3"/>
  <c r="H6028" i="3"/>
  <c r="H6029" i="3"/>
  <c r="H6030" i="3"/>
  <c r="H6031" i="3"/>
  <c r="H6032" i="3"/>
  <c r="H6033" i="3"/>
  <c r="H6034" i="3"/>
  <c r="H6035" i="3"/>
  <c r="H6036" i="3"/>
  <c r="H6037" i="3"/>
  <c r="H6038" i="3"/>
  <c r="H6039" i="3"/>
  <c r="H6040" i="3"/>
  <c r="H6041" i="3"/>
  <c r="H6042" i="3"/>
  <c r="H6043" i="3"/>
  <c r="H6044" i="3"/>
  <c r="H6045" i="3"/>
  <c r="H6046" i="3"/>
  <c r="H6047" i="3"/>
  <c r="H6048" i="3"/>
  <c r="H6049" i="3"/>
  <c r="H6050" i="3"/>
  <c r="H6051" i="3"/>
  <c r="H6052" i="3"/>
  <c r="H6053" i="3"/>
  <c r="H6054" i="3"/>
  <c r="H6055" i="3"/>
  <c r="H6056" i="3"/>
  <c r="H6057" i="3"/>
  <c r="H6058" i="3"/>
  <c r="H6059" i="3"/>
  <c r="H6060" i="3"/>
  <c r="H6061" i="3"/>
  <c r="H6062" i="3"/>
  <c r="H6063" i="3"/>
  <c r="H6064" i="3"/>
  <c r="H6065" i="3"/>
  <c r="H6066" i="3"/>
  <c r="H6067" i="3"/>
  <c r="H6068" i="3"/>
  <c r="H6069" i="3"/>
  <c r="H6070" i="3"/>
  <c r="H6071" i="3"/>
  <c r="H6072" i="3"/>
  <c r="H6073" i="3"/>
  <c r="H6074" i="3"/>
  <c r="H6075" i="3"/>
  <c r="H6076" i="3"/>
  <c r="H6077" i="3"/>
  <c r="H6078" i="3"/>
  <c r="H6079" i="3"/>
  <c r="H6080" i="3"/>
  <c r="H6081" i="3"/>
  <c r="H6082" i="3"/>
  <c r="H6083" i="3"/>
  <c r="H6084" i="3"/>
  <c r="H6085" i="3"/>
  <c r="H6086" i="3"/>
  <c r="H6087" i="3"/>
  <c r="H6088" i="3"/>
  <c r="H6089" i="3"/>
  <c r="H6090" i="3"/>
  <c r="H6091" i="3"/>
  <c r="H6092" i="3"/>
  <c r="H6093" i="3"/>
  <c r="H6094" i="3"/>
  <c r="H6095" i="3"/>
  <c r="H6096" i="3"/>
  <c r="H6097" i="3"/>
  <c r="H6098" i="3"/>
  <c r="H6099" i="3"/>
  <c r="H6100" i="3"/>
  <c r="H6101" i="3"/>
  <c r="H6102" i="3"/>
  <c r="H6103" i="3"/>
  <c r="H6104" i="3"/>
  <c r="H6105" i="3"/>
  <c r="H6106" i="3"/>
  <c r="H6107" i="3"/>
  <c r="H6108" i="3"/>
  <c r="H6109" i="3"/>
  <c r="H6110" i="3"/>
  <c r="H6111" i="3"/>
  <c r="H6112" i="3"/>
  <c r="H6113" i="3"/>
  <c r="H6114" i="3"/>
  <c r="H6115" i="3"/>
  <c r="H6116" i="3"/>
  <c r="H6117" i="3"/>
  <c r="H6118" i="3"/>
  <c r="H6119" i="3"/>
  <c r="H6120" i="3"/>
  <c r="H6121" i="3"/>
  <c r="H6122" i="3"/>
  <c r="H6123" i="3"/>
  <c r="H6124" i="3"/>
  <c r="H6125" i="3"/>
  <c r="H6126" i="3"/>
  <c r="H6127" i="3"/>
  <c r="H6128" i="3"/>
  <c r="H6129" i="3"/>
  <c r="H6130" i="3"/>
  <c r="H6131" i="3"/>
  <c r="H6132" i="3"/>
  <c r="H6133" i="3"/>
  <c r="H6134" i="3"/>
  <c r="H6135" i="3"/>
  <c r="H6136" i="3"/>
  <c r="H6137" i="3"/>
  <c r="H6138" i="3"/>
  <c r="H6139" i="3"/>
  <c r="H6140" i="3"/>
  <c r="H6141" i="3"/>
  <c r="H6142" i="3"/>
  <c r="H6143" i="3"/>
  <c r="H6144" i="3"/>
  <c r="H6145" i="3"/>
  <c r="H6146" i="3"/>
  <c r="H6147" i="3"/>
  <c r="H6148" i="3"/>
  <c r="H6149" i="3"/>
  <c r="H6150" i="3"/>
  <c r="H6151" i="3"/>
  <c r="H6152" i="3"/>
  <c r="H6153" i="3"/>
  <c r="H6154" i="3"/>
  <c r="H6155" i="3"/>
  <c r="H6156" i="3"/>
  <c r="H6157" i="3"/>
  <c r="H6158" i="3"/>
  <c r="H6159" i="3"/>
  <c r="H6160" i="3"/>
  <c r="H6161" i="3"/>
  <c r="H6162" i="3"/>
  <c r="H6163" i="3"/>
  <c r="H6164" i="3"/>
  <c r="H6165" i="3"/>
  <c r="H6166" i="3"/>
  <c r="H6167" i="3"/>
  <c r="H6168" i="3"/>
  <c r="H6169" i="3"/>
  <c r="H6170" i="3"/>
  <c r="H6171" i="3"/>
  <c r="H6172" i="3"/>
  <c r="H6173" i="3"/>
  <c r="H6174" i="3"/>
  <c r="H6175" i="3"/>
  <c r="H6176" i="3"/>
  <c r="H6177" i="3"/>
  <c r="H6178" i="3"/>
  <c r="H6179" i="3"/>
  <c r="H6180" i="3"/>
  <c r="H6181" i="3"/>
  <c r="H6182" i="3"/>
  <c r="H6183" i="3"/>
  <c r="H6184" i="3"/>
  <c r="H6185" i="3"/>
  <c r="H6186" i="3"/>
  <c r="H6187" i="3"/>
  <c r="H6188" i="3"/>
  <c r="H6189" i="3"/>
  <c r="H6190" i="3"/>
  <c r="H6191" i="3"/>
  <c r="H6192" i="3"/>
  <c r="H6193" i="3"/>
  <c r="H6194" i="3"/>
  <c r="H6195" i="3"/>
  <c r="H6196" i="3"/>
  <c r="H6197" i="3"/>
  <c r="H6198" i="3"/>
  <c r="H6199" i="3"/>
  <c r="H6200" i="3"/>
  <c r="H6201" i="3"/>
  <c r="H6202" i="3"/>
  <c r="H6203" i="3"/>
  <c r="H6204" i="3"/>
  <c r="H6205" i="3"/>
  <c r="H6206" i="3"/>
  <c r="H6207" i="3"/>
  <c r="H6208" i="3"/>
  <c r="H6209" i="3"/>
  <c r="H6210" i="3"/>
  <c r="H6211" i="3"/>
  <c r="H6212" i="3"/>
  <c r="H6213" i="3"/>
  <c r="H6214" i="3"/>
  <c r="H6215" i="3"/>
  <c r="H6216" i="3"/>
  <c r="H6217" i="3"/>
  <c r="H6218" i="3"/>
  <c r="H6219" i="3"/>
  <c r="H6220" i="3"/>
  <c r="H6221" i="3"/>
  <c r="H6222" i="3"/>
  <c r="H6223" i="3"/>
  <c r="H6224" i="3"/>
  <c r="H6225" i="3"/>
  <c r="H6226" i="3"/>
  <c r="H6227" i="3"/>
  <c r="H6228" i="3"/>
  <c r="H6229" i="3"/>
  <c r="H6230" i="3"/>
  <c r="H6231" i="3"/>
  <c r="H6232" i="3"/>
  <c r="H6233" i="3"/>
  <c r="H6234" i="3"/>
  <c r="H6235" i="3"/>
  <c r="H6236" i="3"/>
  <c r="H6237" i="3"/>
  <c r="H6238" i="3"/>
  <c r="H6239" i="3"/>
  <c r="H6240" i="3"/>
  <c r="H6241" i="3"/>
  <c r="H6242" i="3"/>
  <c r="H6243" i="3"/>
  <c r="H6244" i="3"/>
  <c r="H6245" i="3"/>
  <c r="H6246" i="3"/>
  <c r="H6247" i="3"/>
  <c r="H6248" i="3"/>
  <c r="H6249" i="3"/>
  <c r="H6250" i="3"/>
  <c r="H6251" i="3"/>
  <c r="H6252" i="3"/>
  <c r="H6253" i="3"/>
  <c r="H6254" i="3"/>
  <c r="H6255" i="3"/>
  <c r="H6256" i="3"/>
  <c r="H6257" i="3"/>
  <c r="H6258" i="3"/>
  <c r="H6259" i="3"/>
  <c r="H6260" i="3"/>
  <c r="H6261" i="3"/>
  <c r="H6262" i="3"/>
  <c r="H6263" i="3"/>
  <c r="H6264" i="3"/>
  <c r="H6265" i="3"/>
  <c r="H6266" i="3"/>
  <c r="H6267" i="3"/>
  <c r="H6268" i="3"/>
  <c r="H6269" i="3"/>
  <c r="H6270" i="3"/>
  <c r="H6271" i="3"/>
  <c r="H6272" i="3"/>
  <c r="H6273" i="3"/>
  <c r="H6274" i="3"/>
  <c r="H6275" i="3"/>
  <c r="H6276" i="3"/>
  <c r="H6277" i="3"/>
  <c r="H6278" i="3"/>
  <c r="H6279" i="3"/>
  <c r="H6280" i="3"/>
  <c r="H6281" i="3"/>
  <c r="H6282" i="3"/>
  <c r="H6283" i="3"/>
  <c r="H6284" i="3"/>
  <c r="H6285" i="3"/>
  <c r="H6286" i="3"/>
  <c r="H6287" i="3"/>
  <c r="H6288" i="3"/>
  <c r="H6289" i="3"/>
  <c r="H6290" i="3"/>
  <c r="H6291" i="3"/>
  <c r="H6292" i="3"/>
  <c r="H6293" i="3"/>
  <c r="H6294" i="3"/>
  <c r="H6295" i="3"/>
  <c r="H6296" i="3"/>
  <c r="H6297" i="3"/>
  <c r="H6298" i="3"/>
  <c r="H6299" i="3"/>
  <c r="H6300" i="3"/>
  <c r="H6301" i="3"/>
  <c r="H6302" i="3"/>
  <c r="H6303" i="3"/>
  <c r="H6304" i="3"/>
  <c r="H6305" i="3"/>
  <c r="H6306" i="3"/>
  <c r="H6307" i="3"/>
  <c r="H6308" i="3"/>
  <c r="H6309" i="3"/>
  <c r="H6310" i="3"/>
  <c r="H6311" i="3"/>
  <c r="H6312" i="3"/>
  <c r="H6313" i="3"/>
  <c r="H6314" i="3"/>
  <c r="H6315" i="3"/>
  <c r="H6316" i="3"/>
  <c r="H6317" i="3"/>
  <c r="H6318" i="3"/>
  <c r="H6319" i="3"/>
  <c r="H6320" i="3"/>
  <c r="H6321" i="3"/>
  <c r="H6322" i="3"/>
  <c r="H6323" i="3"/>
  <c r="H6324" i="3"/>
  <c r="H6325" i="3"/>
  <c r="H6326" i="3"/>
  <c r="H6327" i="3"/>
  <c r="H6328" i="3"/>
  <c r="H6329" i="3"/>
  <c r="H6330" i="3"/>
  <c r="H6331" i="3"/>
  <c r="H6332" i="3"/>
  <c r="H6333" i="3"/>
  <c r="H6334" i="3"/>
  <c r="H6335" i="3"/>
  <c r="H6336" i="3"/>
  <c r="H6337" i="3"/>
  <c r="H6338" i="3"/>
  <c r="H6339" i="3"/>
  <c r="H6340" i="3"/>
  <c r="H6341" i="3"/>
  <c r="H6342" i="3"/>
  <c r="H6343" i="3"/>
  <c r="H6344" i="3"/>
  <c r="H6345" i="3"/>
  <c r="H6346" i="3"/>
  <c r="H6347" i="3"/>
  <c r="H6348" i="3"/>
  <c r="H6349" i="3"/>
  <c r="H6350" i="3"/>
  <c r="H6351" i="3"/>
  <c r="H6352" i="3"/>
  <c r="H6353" i="3"/>
  <c r="H6354" i="3"/>
  <c r="H6355" i="3"/>
  <c r="H6356" i="3"/>
  <c r="H6357" i="3"/>
  <c r="H6358" i="3"/>
  <c r="H6359" i="3"/>
  <c r="H6360" i="3"/>
  <c r="H6361" i="3"/>
  <c r="H6362" i="3"/>
  <c r="H6363" i="3"/>
  <c r="H6364" i="3"/>
  <c r="H6365" i="3"/>
  <c r="H6366" i="3"/>
  <c r="H6367" i="3"/>
  <c r="H6368" i="3"/>
  <c r="H6369" i="3"/>
  <c r="H6370" i="3"/>
  <c r="H6371" i="3"/>
  <c r="H6372" i="3"/>
  <c r="H6373" i="3"/>
  <c r="H6374" i="3"/>
  <c r="H6375" i="3"/>
  <c r="H6376" i="3"/>
  <c r="H6377" i="3"/>
  <c r="H6378" i="3"/>
  <c r="H6379" i="3"/>
  <c r="H6380" i="3"/>
  <c r="H6381" i="3"/>
  <c r="H6382" i="3"/>
  <c r="H6383" i="3"/>
  <c r="H6384" i="3"/>
  <c r="H6385" i="3"/>
  <c r="H6386" i="3"/>
  <c r="H6387" i="3"/>
  <c r="H6388" i="3"/>
  <c r="H6389" i="3"/>
  <c r="H6390" i="3"/>
  <c r="H6391" i="3"/>
  <c r="H6392" i="3"/>
  <c r="H6393" i="3"/>
  <c r="H6394" i="3"/>
  <c r="H6395" i="3"/>
  <c r="H6396" i="3"/>
  <c r="H6397" i="3"/>
  <c r="H6398" i="3"/>
  <c r="H6399" i="3"/>
  <c r="H6400" i="3"/>
  <c r="H6401" i="3"/>
  <c r="H6402" i="3"/>
  <c r="H6403" i="3"/>
  <c r="H6404" i="3"/>
  <c r="H6405" i="3"/>
  <c r="H6406" i="3"/>
  <c r="H6407" i="3"/>
  <c r="H6408" i="3"/>
  <c r="H6409" i="3"/>
  <c r="H6410" i="3"/>
  <c r="H6411" i="3"/>
  <c r="H6412" i="3"/>
  <c r="H6413" i="3"/>
  <c r="H6414" i="3"/>
  <c r="H6415" i="3"/>
  <c r="H6416" i="3"/>
  <c r="H6417" i="3"/>
  <c r="H6418" i="3"/>
  <c r="H6419" i="3"/>
  <c r="H6420" i="3"/>
  <c r="H6421" i="3"/>
  <c r="H6422" i="3"/>
  <c r="H6423" i="3"/>
  <c r="H6424" i="3"/>
  <c r="H6425" i="3"/>
  <c r="H6426" i="3"/>
  <c r="H6427" i="3"/>
  <c r="H6428" i="3"/>
  <c r="H6429" i="3"/>
  <c r="H6430" i="3"/>
  <c r="H6431" i="3"/>
  <c r="H6432" i="3"/>
  <c r="H6433" i="3"/>
  <c r="H6434" i="3"/>
  <c r="H6435" i="3"/>
  <c r="H6436" i="3"/>
  <c r="H6437" i="3"/>
  <c r="H6438" i="3"/>
  <c r="H6439" i="3"/>
  <c r="H6440" i="3"/>
  <c r="H6441" i="3"/>
  <c r="H6442" i="3"/>
  <c r="H6443" i="3"/>
  <c r="H6444" i="3"/>
  <c r="H6445" i="3"/>
  <c r="H6446" i="3"/>
  <c r="H6447" i="3"/>
  <c r="H6448" i="3"/>
  <c r="H6449" i="3"/>
  <c r="H6450" i="3"/>
  <c r="H6451" i="3"/>
  <c r="H6452" i="3"/>
  <c r="H6453" i="3"/>
  <c r="H6454" i="3"/>
  <c r="H6455" i="3"/>
  <c r="H6456" i="3"/>
  <c r="H6457" i="3"/>
  <c r="H6458" i="3"/>
  <c r="H6459" i="3"/>
  <c r="H6460" i="3"/>
  <c r="H6461" i="3"/>
  <c r="H6462" i="3"/>
  <c r="H6463" i="3"/>
  <c r="H6464" i="3"/>
  <c r="H6465" i="3"/>
  <c r="H6466" i="3"/>
  <c r="H6467" i="3"/>
  <c r="H6468" i="3"/>
  <c r="H6469" i="3"/>
  <c r="H6470" i="3"/>
  <c r="H6471" i="3"/>
  <c r="H6472" i="3"/>
  <c r="H6473" i="3"/>
  <c r="H6474" i="3"/>
  <c r="H6475" i="3"/>
  <c r="H6476" i="3"/>
  <c r="H6477" i="3"/>
  <c r="H6478" i="3"/>
  <c r="H6479" i="3"/>
  <c r="H6480" i="3"/>
  <c r="H6481" i="3"/>
  <c r="H6482" i="3"/>
  <c r="H6483" i="3"/>
  <c r="H6484" i="3"/>
  <c r="H6485" i="3"/>
  <c r="H6486" i="3"/>
  <c r="H6487" i="3"/>
  <c r="H6488" i="3"/>
  <c r="H6489" i="3"/>
  <c r="H6490" i="3"/>
  <c r="H6491" i="3"/>
  <c r="H6492" i="3"/>
  <c r="H6493" i="3"/>
  <c r="H6494" i="3"/>
  <c r="H6495" i="3"/>
  <c r="H6496" i="3"/>
  <c r="H6497" i="3"/>
  <c r="H6498" i="3"/>
  <c r="H6499" i="3"/>
  <c r="H6500" i="3"/>
  <c r="H6501" i="3"/>
  <c r="H6502" i="3"/>
  <c r="H6503" i="3"/>
  <c r="H6504" i="3"/>
  <c r="H6505" i="3"/>
  <c r="H6506" i="3"/>
  <c r="H6507" i="3"/>
  <c r="H6508" i="3"/>
  <c r="H6509" i="3"/>
  <c r="H6510" i="3"/>
  <c r="H6511" i="3"/>
  <c r="H6512" i="3"/>
  <c r="H6513" i="3"/>
  <c r="H6514" i="3"/>
  <c r="H6515" i="3"/>
  <c r="H6516" i="3"/>
  <c r="H6517" i="3"/>
  <c r="H6518" i="3"/>
  <c r="H6519" i="3"/>
  <c r="H6520" i="3"/>
  <c r="H6521" i="3"/>
  <c r="H6522" i="3"/>
  <c r="H6523" i="3"/>
  <c r="H6524" i="3"/>
  <c r="H6525" i="3"/>
  <c r="H6526" i="3"/>
  <c r="H6527" i="3"/>
  <c r="H6528" i="3"/>
  <c r="H6529" i="3"/>
  <c r="H6530" i="3"/>
  <c r="H6531" i="3"/>
  <c r="H6532" i="3"/>
  <c r="H6533" i="3"/>
  <c r="H6534" i="3"/>
  <c r="H6535" i="3"/>
  <c r="H6536" i="3"/>
  <c r="H6537" i="3"/>
  <c r="H6538" i="3"/>
  <c r="H6539" i="3"/>
  <c r="H6540" i="3"/>
  <c r="H6541" i="3"/>
  <c r="H6542" i="3"/>
  <c r="H6543" i="3"/>
  <c r="H6544" i="3"/>
  <c r="H6545" i="3"/>
  <c r="H6546" i="3"/>
  <c r="H6547" i="3"/>
  <c r="H6548" i="3"/>
  <c r="H6549" i="3"/>
  <c r="H6550" i="3"/>
  <c r="H6551" i="3"/>
  <c r="H6552" i="3"/>
  <c r="H6553" i="3"/>
  <c r="H6554" i="3"/>
  <c r="H6555" i="3"/>
  <c r="H6556" i="3"/>
  <c r="H6557" i="3"/>
  <c r="H6558" i="3"/>
  <c r="H6559" i="3"/>
  <c r="H6560" i="3"/>
  <c r="H6561" i="3"/>
  <c r="H6562" i="3"/>
  <c r="H6563" i="3"/>
  <c r="H6564" i="3"/>
  <c r="H6565" i="3"/>
  <c r="H6566" i="3"/>
  <c r="H6567" i="3"/>
  <c r="H6568" i="3"/>
  <c r="H6569" i="3"/>
  <c r="H6570" i="3"/>
  <c r="H6571" i="3"/>
  <c r="H6572" i="3"/>
  <c r="H6573" i="3"/>
  <c r="H6574" i="3"/>
  <c r="H6575" i="3"/>
  <c r="H6576" i="3"/>
  <c r="H6577" i="3"/>
  <c r="H6578" i="3"/>
  <c r="H6579" i="3"/>
  <c r="H6580" i="3"/>
  <c r="H6581" i="3"/>
  <c r="H6582" i="3"/>
  <c r="H6583" i="3"/>
  <c r="H6584" i="3"/>
  <c r="H6585" i="3"/>
  <c r="H6586" i="3"/>
  <c r="H6587" i="3"/>
  <c r="H6588" i="3"/>
  <c r="H6589" i="3"/>
  <c r="H6590" i="3"/>
  <c r="H6591" i="3"/>
  <c r="H6592" i="3"/>
  <c r="H6593" i="3"/>
  <c r="H6594" i="3"/>
  <c r="H6595" i="3"/>
  <c r="H6596" i="3"/>
  <c r="H6597" i="3"/>
  <c r="H6598" i="3"/>
  <c r="H6599" i="3"/>
  <c r="H6600" i="3"/>
  <c r="H6601" i="3"/>
  <c r="H6602" i="3"/>
  <c r="H6603" i="3"/>
  <c r="H6604" i="3"/>
  <c r="H6605" i="3"/>
  <c r="H6606" i="3"/>
  <c r="H6607" i="3"/>
  <c r="H6608" i="3"/>
  <c r="H6609" i="3"/>
  <c r="H6610" i="3"/>
  <c r="H6611" i="3"/>
  <c r="H6612" i="3"/>
  <c r="H6613" i="3"/>
  <c r="H6614" i="3"/>
  <c r="H6615" i="3"/>
  <c r="H6616" i="3"/>
  <c r="H6617" i="3"/>
  <c r="H6618" i="3"/>
  <c r="H6619" i="3"/>
  <c r="H6620" i="3"/>
  <c r="H6621" i="3"/>
  <c r="H6622" i="3"/>
  <c r="H6623" i="3"/>
  <c r="H6624" i="3"/>
  <c r="H6625" i="3"/>
  <c r="H6626" i="3"/>
  <c r="H6627" i="3"/>
  <c r="H6628" i="3"/>
  <c r="H6629" i="3"/>
  <c r="H6630" i="3"/>
  <c r="H6631" i="3"/>
  <c r="H6632" i="3"/>
  <c r="H6633" i="3"/>
  <c r="H6634" i="3"/>
  <c r="H6635" i="3"/>
  <c r="H6636" i="3"/>
  <c r="H6637" i="3"/>
  <c r="H6638" i="3"/>
  <c r="H6639" i="3"/>
  <c r="H6640" i="3"/>
  <c r="H6641" i="3"/>
  <c r="H6642" i="3"/>
  <c r="H6643" i="3"/>
  <c r="H6644" i="3"/>
  <c r="H6645" i="3"/>
  <c r="H6646" i="3"/>
  <c r="H6647" i="3"/>
  <c r="H6648" i="3"/>
  <c r="H6649" i="3"/>
  <c r="H6650" i="3"/>
  <c r="H6651" i="3"/>
  <c r="H6652" i="3"/>
  <c r="H6653" i="3"/>
  <c r="H6654" i="3"/>
  <c r="H6655" i="3"/>
  <c r="H6656" i="3"/>
  <c r="H6657" i="3"/>
  <c r="H6658" i="3"/>
  <c r="H6659" i="3"/>
  <c r="H6660" i="3"/>
  <c r="H6661" i="3"/>
  <c r="H6662" i="3"/>
  <c r="H6663" i="3"/>
  <c r="H6664" i="3"/>
  <c r="H6665" i="3"/>
  <c r="H6666" i="3"/>
  <c r="H6667" i="3"/>
  <c r="H6668" i="3"/>
  <c r="H6669" i="3"/>
  <c r="H6670" i="3"/>
  <c r="H6671" i="3"/>
  <c r="H6672" i="3"/>
  <c r="H6673" i="3"/>
  <c r="H6674" i="3"/>
  <c r="H6675" i="3"/>
  <c r="H6676" i="3"/>
  <c r="H6677" i="3"/>
  <c r="H6678" i="3"/>
  <c r="H6679" i="3"/>
  <c r="H6680" i="3"/>
  <c r="H6681" i="3"/>
  <c r="H6682" i="3"/>
  <c r="H6683" i="3"/>
  <c r="H6684" i="3"/>
  <c r="H6685" i="3"/>
  <c r="H6686" i="3"/>
  <c r="H6687" i="3"/>
  <c r="H6688" i="3"/>
  <c r="H6689" i="3"/>
  <c r="H6690" i="3"/>
  <c r="H6691" i="3"/>
  <c r="H6692" i="3"/>
  <c r="H6693" i="3"/>
  <c r="H6694" i="3"/>
  <c r="H6695" i="3"/>
  <c r="H6696" i="3"/>
  <c r="H6697" i="3"/>
  <c r="H6698" i="3"/>
  <c r="H6699" i="3"/>
  <c r="H6700" i="3"/>
  <c r="H6701" i="3"/>
  <c r="H6702" i="3"/>
  <c r="H6703" i="3"/>
  <c r="H6704" i="3"/>
  <c r="H6705" i="3"/>
  <c r="H6706" i="3"/>
  <c r="H6707" i="3"/>
  <c r="H6708" i="3"/>
  <c r="H6709" i="3"/>
  <c r="H6710" i="3"/>
  <c r="H6711" i="3"/>
  <c r="H6712" i="3"/>
  <c r="H6713" i="3"/>
  <c r="H6714" i="3"/>
  <c r="H6715" i="3"/>
  <c r="H6716" i="3"/>
  <c r="H6717" i="3"/>
  <c r="H6718" i="3"/>
  <c r="H6719" i="3"/>
  <c r="H6720" i="3"/>
  <c r="H6721" i="3"/>
  <c r="H6722" i="3"/>
  <c r="H6723" i="3"/>
  <c r="H6724" i="3"/>
  <c r="H6725" i="3"/>
  <c r="H6726" i="3"/>
  <c r="H6727" i="3"/>
  <c r="H6728" i="3"/>
  <c r="H6729" i="3"/>
  <c r="H6730" i="3"/>
  <c r="H6731" i="3"/>
  <c r="H6732" i="3"/>
  <c r="H6733" i="3"/>
  <c r="H6734" i="3"/>
  <c r="H6735" i="3"/>
  <c r="H6736" i="3"/>
  <c r="H6737" i="3"/>
  <c r="H6738" i="3"/>
  <c r="H6739" i="3"/>
  <c r="H6740" i="3"/>
  <c r="H6741" i="3"/>
  <c r="H6742" i="3"/>
  <c r="H6743" i="3"/>
  <c r="H6744" i="3"/>
  <c r="H6745" i="3"/>
  <c r="H6746" i="3"/>
  <c r="H6747" i="3"/>
  <c r="H6748" i="3"/>
  <c r="H6749" i="3"/>
  <c r="H6750" i="3"/>
  <c r="H6751" i="3"/>
  <c r="H6752" i="3"/>
  <c r="H6753" i="3"/>
  <c r="H6754" i="3"/>
  <c r="H6755" i="3"/>
  <c r="H6756" i="3"/>
  <c r="H6757" i="3"/>
  <c r="H6758" i="3"/>
  <c r="H6759" i="3"/>
  <c r="H6760" i="3"/>
  <c r="H6761" i="3"/>
  <c r="H6762" i="3"/>
  <c r="H6763" i="3"/>
  <c r="H6764" i="3"/>
  <c r="H6765" i="3"/>
  <c r="H6766" i="3"/>
  <c r="H6767" i="3"/>
  <c r="H6768" i="3"/>
  <c r="H6769" i="3"/>
  <c r="H6770" i="3"/>
  <c r="H6771" i="3"/>
  <c r="H6772" i="3"/>
  <c r="H6773" i="3"/>
  <c r="H6774" i="3"/>
  <c r="H6775" i="3"/>
  <c r="H6776" i="3"/>
  <c r="H6777" i="3"/>
  <c r="H6778" i="3"/>
  <c r="H6779" i="3"/>
  <c r="H6780" i="3"/>
  <c r="H6781" i="3"/>
  <c r="H6782" i="3"/>
  <c r="H6783" i="3"/>
  <c r="H6784" i="3"/>
  <c r="H6785" i="3"/>
  <c r="H6786" i="3"/>
  <c r="H6787" i="3"/>
  <c r="H6788" i="3"/>
  <c r="H6789" i="3"/>
  <c r="H6790" i="3"/>
  <c r="H6791" i="3"/>
  <c r="H6792" i="3"/>
  <c r="H6793" i="3"/>
  <c r="H6794" i="3"/>
  <c r="H6795" i="3"/>
  <c r="H6796" i="3"/>
  <c r="H6797" i="3"/>
  <c r="H6798" i="3"/>
  <c r="H6799" i="3"/>
  <c r="H6800" i="3"/>
  <c r="H6801" i="3"/>
  <c r="H6802" i="3"/>
  <c r="H6803" i="3"/>
  <c r="H6804" i="3"/>
  <c r="H6805" i="3"/>
  <c r="H6806" i="3"/>
  <c r="H6807" i="3"/>
  <c r="H6808" i="3"/>
  <c r="H6809" i="3"/>
  <c r="H6810" i="3"/>
  <c r="H6811" i="3"/>
  <c r="H6812" i="3"/>
  <c r="H6813" i="3"/>
  <c r="H6814" i="3"/>
  <c r="H6815" i="3"/>
  <c r="H6816" i="3"/>
  <c r="H6817" i="3"/>
  <c r="H6818" i="3"/>
  <c r="H6819" i="3"/>
  <c r="H6820" i="3"/>
  <c r="H6821" i="3"/>
  <c r="H6822" i="3"/>
  <c r="H6823" i="3"/>
  <c r="H6824" i="3"/>
  <c r="H6825" i="3"/>
  <c r="H6826" i="3"/>
  <c r="H6827" i="3"/>
  <c r="H6828" i="3"/>
  <c r="H6829" i="3"/>
  <c r="H6830" i="3"/>
  <c r="H6831" i="3"/>
  <c r="H6832" i="3"/>
  <c r="H6833" i="3"/>
  <c r="H6834" i="3"/>
  <c r="H6835" i="3"/>
  <c r="H6836" i="3"/>
  <c r="H6837" i="3"/>
  <c r="H6838" i="3"/>
  <c r="H6839" i="3"/>
  <c r="H6840" i="3"/>
  <c r="H6841" i="3"/>
  <c r="H6842" i="3"/>
  <c r="H6843" i="3"/>
  <c r="H6844" i="3"/>
  <c r="H6845" i="3"/>
  <c r="H6846" i="3"/>
  <c r="H6847" i="3"/>
  <c r="H6848" i="3"/>
  <c r="H6849" i="3"/>
  <c r="H6850" i="3"/>
  <c r="H6851" i="3"/>
  <c r="H6852" i="3"/>
  <c r="H6853" i="3"/>
  <c r="H6854" i="3"/>
  <c r="H6855" i="3"/>
  <c r="H6856" i="3"/>
  <c r="H6857" i="3"/>
  <c r="H6858" i="3"/>
  <c r="H6859" i="3"/>
  <c r="H6860" i="3"/>
  <c r="H6861" i="3"/>
  <c r="H6862" i="3"/>
  <c r="H6863" i="3"/>
  <c r="H6864" i="3"/>
  <c r="H6865" i="3"/>
  <c r="H6866" i="3"/>
  <c r="H6867" i="3"/>
  <c r="H6868" i="3"/>
  <c r="H6869" i="3"/>
  <c r="H6870" i="3"/>
  <c r="H6871" i="3"/>
  <c r="H6872" i="3"/>
  <c r="H6873" i="3"/>
  <c r="H6874" i="3"/>
  <c r="H6875" i="3"/>
  <c r="H6876" i="3"/>
  <c r="H6877" i="3"/>
  <c r="H6878" i="3"/>
  <c r="H6879" i="3"/>
  <c r="H6880" i="3"/>
  <c r="H6881" i="3"/>
  <c r="H6882" i="3"/>
  <c r="H6883" i="3"/>
  <c r="H6884" i="3"/>
  <c r="H6885" i="3"/>
  <c r="H6886" i="3"/>
  <c r="H6887" i="3"/>
  <c r="H6888" i="3"/>
  <c r="H6889" i="3"/>
  <c r="H6890" i="3"/>
  <c r="H6891" i="3"/>
  <c r="H6892" i="3"/>
  <c r="H6893" i="3"/>
  <c r="H6894" i="3"/>
  <c r="H6895" i="3"/>
  <c r="H6896" i="3"/>
  <c r="H6897" i="3"/>
  <c r="H6898" i="3"/>
  <c r="H6899" i="3"/>
  <c r="H6900" i="3"/>
  <c r="H6901" i="3"/>
  <c r="H6902" i="3"/>
  <c r="H6903" i="3"/>
  <c r="H6904" i="3"/>
  <c r="H6905" i="3"/>
  <c r="H6906" i="3"/>
  <c r="H6907" i="3"/>
  <c r="H6908" i="3"/>
  <c r="H6909" i="3"/>
  <c r="H6910" i="3"/>
  <c r="H6911" i="3"/>
  <c r="H6912" i="3"/>
  <c r="H6913" i="3"/>
  <c r="H6914" i="3"/>
  <c r="H6915" i="3"/>
  <c r="H6916" i="3"/>
  <c r="H6917" i="3"/>
  <c r="H6918" i="3"/>
  <c r="H6919" i="3"/>
  <c r="H6920" i="3"/>
  <c r="H6921" i="3"/>
  <c r="H6922" i="3"/>
  <c r="H6923" i="3"/>
  <c r="H6924" i="3"/>
  <c r="H6925" i="3"/>
  <c r="H6926" i="3"/>
  <c r="H6927" i="3"/>
  <c r="H6928" i="3"/>
  <c r="H6929" i="3"/>
  <c r="H6930" i="3"/>
  <c r="H6931" i="3"/>
  <c r="H6932" i="3"/>
  <c r="H6933" i="3"/>
  <c r="H6934" i="3"/>
  <c r="H6935" i="3"/>
  <c r="H6936" i="3"/>
  <c r="H6937" i="3"/>
  <c r="H6938" i="3"/>
  <c r="H6939" i="3"/>
  <c r="H6940" i="3"/>
  <c r="H6941" i="3"/>
  <c r="H6942" i="3"/>
  <c r="H6943" i="3"/>
  <c r="H6944" i="3"/>
  <c r="H6945" i="3"/>
  <c r="H6946" i="3"/>
  <c r="H6947" i="3"/>
  <c r="H6948" i="3"/>
  <c r="H6949" i="3"/>
  <c r="H6950" i="3"/>
  <c r="H6951" i="3"/>
  <c r="H6952" i="3"/>
  <c r="H6953" i="3"/>
  <c r="H6954" i="3"/>
  <c r="H6955" i="3"/>
  <c r="H6956" i="3"/>
  <c r="H6957" i="3"/>
  <c r="H6958" i="3"/>
  <c r="H6959" i="3"/>
  <c r="H6960" i="3"/>
  <c r="H6961" i="3"/>
  <c r="H6962" i="3"/>
  <c r="H6963" i="3"/>
  <c r="H6964" i="3"/>
  <c r="H6965" i="3"/>
  <c r="H6966" i="3"/>
  <c r="H6967" i="3"/>
  <c r="H6968" i="3"/>
  <c r="H6969" i="3"/>
  <c r="H6970" i="3"/>
  <c r="H6971" i="3"/>
  <c r="H6972" i="3"/>
  <c r="H6973" i="3"/>
  <c r="H6974" i="3"/>
  <c r="H6975" i="3"/>
  <c r="H6976" i="3"/>
  <c r="H6977" i="3"/>
  <c r="H6978" i="3"/>
  <c r="H6979" i="3"/>
  <c r="H6980" i="3"/>
  <c r="H6981" i="3"/>
  <c r="H6982" i="3"/>
  <c r="H6983" i="3"/>
  <c r="H6984" i="3"/>
  <c r="H6985" i="3"/>
  <c r="H6986" i="3"/>
  <c r="H6987" i="3"/>
  <c r="H6988" i="3"/>
  <c r="H6989" i="3"/>
  <c r="H6990" i="3"/>
  <c r="H6991" i="3"/>
  <c r="H6992" i="3"/>
  <c r="H6993" i="3"/>
  <c r="H6994" i="3"/>
  <c r="H6995" i="3"/>
  <c r="H6996" i="3"/>
  <c r="H6997" i="3"/>
  <c r="H6998" i="3"/>
  <c r="H6999" i="3"/>
  <c r="H7000" i="3"/>
  <c r="H7001" i="3"/>
  <c r="H7002" i="3"/>
  <c r="H7003" i="3"/>
  <c r="H7004" i="3"/>
  <c r="H7005" i="3"/>
  <c r="H7006" i="3"/>
  <c r="H7007" i="3"/>
  <c r="H7008" i="3"/>
  <c r="H7009" i="3"/>
  <c r="H7010" i="3"/>
  <c r="H7011" i="3"/>
  <c r="H7012" i="3"/>
  <c r="H7013" i="3"/>
  <c r="H7014" i="3"/>
  <c r="H7015" i="3"/>
  <c r="H7016" i="3"/>
  <c r="H7017" i="3"/>
  <c r="H7018" i="3"/>
  <c r="H7019" i="3"/>
  <c r="H7020" i="3"/>
  <c r="H7021" i="3"/>
  <c r="H7022" i="3"/>
  <c r="H7023" i="3"/>
  <c r="H7024" i="3"/>
  <c r="H7025" i="3"/>
  <c r="H7026" i="3"/>
  <c r="H7027" i="3"/>
  <c r="H7028" i="3"/>
  <c r="H7029" i="3"/>
  <c r="H7030" i="3"/>
  <c r="H7031" i="3"/>
  <c r="H7032" i="3"/>
  <c r="H7033" i="3"/>
  <c r="H7034" i="3"/>
  <c r="H7035" i="3"/>
  <c r="H7036" i="3"/>
  <c r="H7037" i="3"/>
  <c r="H7038" i="3"/>
  <c r="H7039" i="3"/>
  <c r="H7040" i="3"/>
  <c r="H7041" i="3"/>
  <c r="H7042" i="3"/>
  <c r="H7043" i="3"/>
  <c r="H7044" i="3"/>
  <c r="H7045" i="3"/>
  <c r="H7046" i="3"/>
  <c r="H7047" i="3"/>
  <c r="H7048" i="3"/>
  <c r="H7049" i="3"/>
  <c r="H7050" i="3"/>
  <c r="H7051" i="3"/>
  <c r="H7052" i="3"/>
  <c r="H7053" i="3"/>
  <c r="H7054" i="3"/>
  <c r="H7055" i="3"/>
  <c r="H7056" i="3"/>
  <c r="H7057" i="3"/>
  <c r="H7058" i="3"/>
  <c r="H7059" i="3"/>
  <c r="H7060" i="3"/>
  <c r="H7061" i="3"/>
  <c r="H7062" i="3"/>
  <c r="H7063" i="3"/>
  <c r="H7064" i="3"/>
  <c r="H7065" i="3"/>
  <c r="H7066" i="3"/>
  <c r="H7067" i="3"/>
  <c r="H7068" i="3"/>
  <c r="H7069" i="3"/>
  <c r="H7070" i="3"/>
  <c r="H7071" i="3"/>
  <c r="H7072" i="3"/>
  <c r="H7073" i="3"/>
  <c r="H7074" i="3"/>
  <c r="H7075" i="3"/>
  <c r="H7076" i="3"/>
  <c r="H7077" i="3"/>
  <c r="H7078" i="3"/>
  <c r="H7079" i="3"/>
  <c r="H7080" i="3"/>
  <c r="H7081" i="3"/>
  <c r="H7082" i="3"/>
  <c r="H7083" i="3"/>
  <c r="H7084" i="3"/>
  <c r="H7085" i="3"/>
  <c r="H7086" i="3"/>
  <c r="H7087" i="3"/>
  <c r="H7088" i="3"/>
  <c r="H7089" i="3"/>
  <c r="H7090" i="3"/>
  <c r="H7091" i="3"/>
  <c r="H7092" i="3"/>
  <c r="H7093" i="3"/>
  <c r="H7094" i="3"/>
  <c r="H7095" i="3"/>
  <c r="H7096" i="3"/>
  <c r="H7097" i="3"/>
  <c r="H7098" i="3"/>
  <c r="H7099" i="3"/>
  <c r="H7100" i="3"/>
  <c r="H7101" i="3"/>
  <c r="H7102" i="3"/>
  <c r="H7103" i="3"/>
  <c r="H7104" i="3"/>
  <c r="H7105" i="3"/>
  <c r="H7106" i="3"/>
  <c r="H7107" i="3"/>
  <c r="H7108" i="3"/>
  <c r="H7109" i="3"/>
  <c r="H7110" i="3"/>
  <c r="H7111" i="3"/>
  <c r="H7112" i="3"/>
  <c r="H7113" i="3"/>
  <c r="H7114" i="3"/>
  <c r="H7115" i="3"/>
  <c r="H7116" i="3"/>
  <c r="H7117" i="3"/>
  <c r="H7118" i="3"/>
  <c r="H7119" i="3"/>
  <c r="H7120" i="3"/>
  <c r="H7121" i="3"/>
  <c r="H7122" i="3"/>
  <c r="H7123" i="3"/>
  <c r="H7124" i="3"/>
  <c r="H7125" i="3"/>
  <c r="H7126" i="3"/>
  <c r="H7127" i="3"/>
  <c r="H7128" i="3"/>
  <c r="H7129" i="3"/>
  <c r="H7130" i="3"/>
  <c r="H7131" i="3"/>
  <c r="H7132" i="3"/>
  <c r="H7133" i="3"/>
  <c r="H7134" i="3"/>
  <c r="H7135" i="3"/>
  <c r="H7136" i="3"/>
  <c r="H7137" i="3"/>
  <c r="H7138" i="3"/>
  <c r="H7139" i="3"/>
  <c r="H7140" i="3"/>
  <c r="H7141" i="3"/>
  <c r="H7142" i="3"/>
  <c r="H7143" i="3"/>
  <c r="H7144" i="3"/>
  <c r="H7145" i="3"/>
  <c r="H7146" i="3"/>
  <c r="H7147" i="3"/>
  <c r="H7148" i="3"/>
  <c r="H7149" i="3"/>
  <c r="H7150" i="3"/>
  <c r="H7151" i="3"/>
  <c r="H7152" i="3"/>
  <c r="H7153" i="3"/>
  <c r="H7154" i="3"/>
  <c r="H7155" i="3"/>
  <c r="H7156" i="3"/>
  <c r="H7157" i="3"/>
  <c r="H7158" i="3"/>
  <c r="H7159" i="3"/>
  <c r="H7160" i="3"/>
  <c r="H7161" i="3"/>
  <c r="H7162" i="3"/>
  <c r="H7163" i="3"/>
  <c r="H7164" i="3"/>
  <c r="H7165" i="3"/>
  <c r="H7166" i="3"/>
  <c r="H7167" i="3"/>
  <c r="H7168" i="3"/>
  <c r="H7169" i="3"/>
  <c r="H7170" i="3"/>
  <c r="H7171" i="3"/>
  <c r="H7172" i="3"/>
  <c r="H7173" i="3"/>
  <c r="H7174" i="3"/>
  <c r="H7175" i="3"/>
  <c r="H7176" i="3"/>
  <c r="H7177" i="3"/>
  <c r="H7178" i="3"/>
  <c r="H7179" i="3"/>
  <c r="H7180" i="3"/>
  <c r="H7181" i="3"/>
  <c r="H7182" i="3"/>
  <c r="H7183" i="3"/>
  <c r="H7184" i="3"/>
  <c r="H7185" i="3"/>
  <c r="H7186" i="3"/>
  <c r="H7187" i="3"/>
  <c r="H7188" i="3"/>
  <c r="H7189" i="3"/>
  <c r="H7190" i="3"/>
  <c r="H7191" i="3"/>
  <c r="H7192" i="3"/>
  <c r="H7193" i="3"/>
  <c r="H7194" i="3"/>
  <c r="H7195" i="3"/>
  <c r="H7196" i="3"/>
  <c r="H7197" i="3"/>
  <c r="H7198" i="3"/>
  <c r="H7199" i="3"/>
  <c r="H7200" i="3"/>
  <c r="H7201" i="3"/>
  <c r="H7202" i="3"/>
  <c r="H7203" i="3"/>
  <c r="H7204" i="3"/>
  <c r="H7205" i="3"/>
  <c r="H7206" i="3"/>
  <c r="H7207" i="3"/>
  <c r="H7208" i="3"/>
  <c r="H7209" i="3"/>
  <c r="H7210" i="3"/>
  <c r="H7211" i="3"/>
  <c r="H7212" i="3"/>
  <c r="H7213" i="3"/>
  <c r="H7214" i="3"/>
  <c r="H7215" i="3"/>
  <c r="H7216" i="3"/>
  <c r="H7217" i="3"/>
  <c r="H7218" i="3"/>
  <c r="H7219" i="3"/>
  <c r="H7220" i="3"/>
  <c r="H7221" i="3"/>
  <c r="H7222" i="3"/>
  <c r="H7223" i="3"/>
  <c r="H7224" i="3"/>
  <c r="H7225" i="3"/>
  <c r="H7226" i="3"/>
  <c r="H7227" i="3"/>
  <c r="H7228" i="3"/>
  <c r="H7229" i="3"/>
  <c r="H7230" i="3"/>
  <c r="H7231" i="3"/>
  <c r="H7232" i="3"/>
  <c r="H7233" i="3"/>
  <c r="H7234" i="3"/>
  <c r="H7235" i="3"/>
  <c r="H7236" i="3"/>
  <c r="H7237" i="3"/>
  <c r="H7238" i="3"/>
  <c r="H7239" i="3"/>
  <c r="H7240" i="3"/>
  <c r="H7241" i="3"/>
  <c r="H7242" i="3"/>
  <c r="H7243" i="3"/>
  <c r="H7244" i="3"/>
  <c r="H7245" i="3"/>
  <c r="H7246" i="3"/>
  <c r="H7247" i="3"/>
  <c r="H7248" i="3"/>
  <c r="H7249" i="3"/>
  <c r="H7250" i="3"/>
  <c r="H7251" i="3"/>
  <c r="H7252" i="3"/>
  <c r="H7253" i="3"/>
  <c r="H7254" i="3"/>
  <c r="H7255" i="3"/>
  <c r="H7256" i="3"/>
  <c r="H7257" i="3"/>
  <c r="H7258" i="3"/>
  <c r="H7259" i="3"/>
  <c r="H7260" i="3"/>
  <c r="H7261" i="3"/>
  <c r="H7262" i="3"/>
  <c r="H7263" i="3"/>
  <c r="H7264" i="3"/>
  <c r="H7265" i="3"/>
  <c r="H7266" i="3"/>
  <c r="H7267" i="3"/>
  <c r="H7268" i="3"/>
  <c r="H7269" i="3"/>
  <c r="H7270" i="3"/>
  <c r="H7271" i="3"/>
  <c r="H7272" i="3"/>
  <c r="H7273" i="3"/>
  <c r="H7274" i="3"/>
  <c r="H7275" i="3"/>
  <c r="H7276" i="3"/>
  <c r="H7277" i="3"/>
  <c r="H7278" i="3"/>
  <c r="H7279" i="3"/>
  <c r="H7280" i="3"/>
  <c r="H7281" i="3"/>
  <c r="H7282" i="3"/>
  <c r="H7283" i="3"/>
  <c r="H7284" i="3"/>
  <c r="H7285" i="3"/>
  <c r="H7286" i="3"/>
  <c r="H7287" i="3"/>
  <c r="H7288" i="3"/>
  <c r="H7289" i="3"/>
  <c r="H7290" i="3"/>
  <c r="H7291" i="3"/>
  <c r="H7292" i="3"/>
  <c r="H7293" i="3"/>
  <c r="H7294" i="3"/>
  <c r="H7295" i="3"/>
  <c r="H7296" i="3"/>
  <c r="H7297" i="3"/>
  <c r="H7298" i="3"/>
  <c r="H7299" i="3"/>
  <c r="H7300" i="3"/>
  <c r="H7301" i="3"/>
  <c r="H7302" i="3"/>
  <c r="H7303" i="3"/>
  <c r="H7304" i="3"/>
  <c r="H7305" i="3"/>
  <c r="H7306" i="3"/>
  <c r="H7307" i="3"/>
  <c r="H7308" i="3"/>
  <c r="H7309" i="3"/>
  <c r="H7310" i="3"/>
  <c r="H7311" i="3"/>
  <c r="H7312" i="3"/>
  <c r="H7313" i="3"/>
  <c r="H7314" i="3"/>
  <c r="H7315" i="3"/>
  <c r="H7316" i="3"/>
  <c r="H7317" i="3"/>
  <c r="H7318" i="3"/>
  <c r="H7319" i="3"/>
  <c r="H7320" i="3"/>
  <c r="H7321" i="3"/>
  <c r="H7322" i="3"/>
  <c r="H7323" i="3"/>
  <c r="H7324" i="3"/>
  <c r="H7325" i="3"/>
  <c r="H7326" i="3"/>
  <c r="H7327" i="3"/>
  <c r="H7328" i="3"/>
  <c r="H7329" i="3"/>
  <c r="H7330" i="3"/>
  <c r="H7331" i="3"/>
  <c r="H7332" i="3"/>
  <c r="H7333" i="3"/>
  <c r="H7334" i="3"/>
  <c r="H7335" i="3"/>
  <c r="H7336" i="3"/>
  <c r="H7337" i="3"/>
  <c r="H7338" i="3"/>
  <c r="H7339" i="3"/>
  <c r="H7340" i="3"/>
  <c r="H7341" i="3"/>
  <c r="H7342" i="3"/>
  <c r="H7343" i="3"/>
  <c r="H7344" i="3"/>
  <c r="H7345" i="3"/>
  <c r="H7346" i="3"/>
  <c r="H7347" i="3"/>
  <c r="H7348" i="3"/>
  <c r="H7349" i="3"/>
  <c r="H7350" i="3"/>
  <c r="H7351" i="3"/>
  <c r="H7352" i="3"/>
  <c r="H7353" i="3"/>
  <c r="H7354" i="3"/>
  <c r="H7355" i="3"/>
  <c r="H7356" i="3"/>
  <c r="H7357" i="3"/>
  <c r="H7358" i="3"/>
  <c r="H7359" i="3"/>
  <c r="H7360" i="3"/>
  <c r="H7361" i="3"/>
  <c r="H7362" i="3"/>
  <c r="H7363" i="3"/>
  <c r="H7364" i="3"/>
  <c r="H7365" i="3"/>
  <c r="H7366" i="3"/>
  <c r="H7367" i="3"/>
  <c r="H7368" i="3"/>
  <c r="H7369" i="3"/>
  <c r="H7370" i="3"/>
  <c r="H7371" i="3"/>
  <c r="H7372" i="3"/>
  <c r="H7373" i="3"/>
  <c r="H7374" i="3"/>
  <c r="H7375" i="3"/>
  <c r="H7376" i="3"/>
  <c r="H7377" i="3"/>
  <c r="H7378" i="3"/>
  <c r="H7379" i="3"/>
  <c r="H7380" i="3"/>
  <c r="H7381" i="3"/>
  <c r="H7382" i="3"/>
  <c r="H7383" i="3"/>
  <c r="H7384" i="3"/>
  <c r="H7385" i="3"/>
  <c r="H7386" i="3"/>
  <c r="H7387" i="3"/>
  <c r="H7388" i="3"/>
  <c r="H7389" i="3"/>
  <c r="H7390" i="3"/>
  <c r="H7391" i="3"/>
  <c r="H7392" i="3"/>
  <c r="H7393" i="3"/>
  <c r="H7394" i="3"/>
  <c r="H7395" i="3"/>
  <c r="H7396" i="3"/>
  <c r="H7397" i="3"/>
  <c r="H7398" i="3"/>
  <c r="H7399" i="3"/>
  <c r="H7400" i="3"/>
  <c r="H7401" i="3"/>
  <c r="H7402" i="3"/>
  <c r="H7403" i="3"/>
  <c r="H7404" i="3"/>
  <c r="H7405" i="3"/>
  <c r="H7406" i="3"/>
  <c r="H7407" i="3"/>
  <c r="H7408" i="3"/>
  <c r="H7409" i="3"/>
  <c r="H7410" i="3"/>
  <c r="H7411" i="3"/>
  <c r="H7412" i="3"/>
  <c r="H7413" i="3"/>
  <c r="H7414" i="3"/>
  <c r="H7415" i="3"/>
  <c r="H7416" i="3"/>
  <c r="H7417" i="3"/>
  <c r="H7418" i="3"/>
  <c r="H7419" i="3"/>
  <c r="H7420" i="3"/>
  <c r="H7421" i="3"/>
  <c r="H7422" i="3"/>
  <c r="H7423" i="3"/>
  <c r="H7424" i="3"/>
  <c r="H7425" i="3"/>
  <c r="H7426" i="3"/>
  <c r="H7427" i="3"/>
  <c r="H7428" i="3"/>
  <c r="H7429" i="3"/>
  <c r="H7430" i="3"/>
  <c r="H7431" i="3"/>
  <c r="H7432" i="3"/>
  <c r="H7433" i="3"/>
  <c r="H7434" i="3"/>
  <c r="H7435" i="3"/>
  <c r="H7436" i="3"/>
  <c r="H7437" i="3"/>
  <c r="H7438" i="3"/>
  <c r="H7439" i="3"/>
  <c r="H7440" i="3"/>
  <c r="H7441" i="3"/>
  <c r="H7442" i="3"/>
  <c r="H7443" i="3"/>
  <c r="H7444" i="3"/>
  <c r="H7445" i="3"/>
  <c r="H7446" i="3"/>
  <c r="H7447" i="3"/>
  <c r="H7448" i="3"/>
  <c r="H7449" i="3"/>
  <c r="H7450" i="3"/>
  <c r="H7451" i="3"/>
  <c r="H7452" i="3"/>
  <c r="H7453" i="3"/>
  <c r="H7454" i="3"/>
  <c r="H7455" i="3"/>
  <c r="H7456" i="3"/>
  <c r="H7457" i="3"/>
  <c r="H7458" i="3"/>
  <c r="H7459" i="3"/>
  <c r="H7460" i="3"/>
  <c r="H7461" i="3"/>
  <c r="H7462" i="3"/>
  <c r="H7463" i="3"/>
  <c r="H7464" i="3"/>
  <c r="H7465" i="3"/>
  <c r="H7466" i="3"/>
  <c r="H7467" i="3"/>
  <c r="H7468" i="3"/>
  <c r="H7469" i="3"/>
  <c r="H7470" i="3"/>
  <c r="H7471" i="3"/>
  <c r="H7472" i="3"/>
  <c r="H7473" i="3"/>
  <c r="H7474" i="3"/>
  <c r="H7475" i="3"/>
  <c r="H7476" i="3"/>
  <c r="H7477" i="3"/>
  <c r="H7478" i="3"/>
  <c r="H7479" i="3"/>
  <c r="H7480" i="3"/>
  <c r="H7481" i="3"/>
  <c r="H7482" i="3"/>
  <c r="H7483" i="3"/>
  <c r="H7484" i="3"/>
  <c r="H7485" i="3"/>
  <c r="H7486" i="3"/>
  <c r="H7487" i="3"/>
  <c r="H7488" i="3"/>
  <c r="H7489" i="3"/>
  <c r="H7490" i="3"/>
  <c r="H7491" i="3"/>
  <c r="H7492" i="3"/>
  <c r="H7493" i="3"/>
  <c r="H7494" i="3"/>
  <c r="H7495" i="3"/>
  <c r="H7496" i="3"/>
  <c r="H7497" i="3"/>
  <c r="H7498" i="3"/>
  <c r="H7499" i="3"/>
  <c r="H7500" i="3"/>
  <c r="H7501" i="3"/>
  <c r="H7502" i="3"/>
  <c r="H7503" i="3"/>
  <c r="H7504" i="3"/>
  <c r="H7505" i="3"/>
  <c r="H7506" i="3"/>
  <c r="H7507" i="3"/>
  <c r="H7508" i="3"/>
  <c r="H7509" i="3"/>
  <c r="H7510" i="3"/>
  <c r="H7511" i="3"/>
  <c r="H7512" i="3"/>
  <c r="H7513" i="3"/>
  <c r="H7514" i="3"/>
  <c r="H7515" i="3"/>
  <c r="H7516" i="3"/>
  <c r="H7517" i="3"/>
  <c r="H7518" i="3"/>
  <c r="H7519" i="3"/>
  <c r="H7520" i="3"/>
  <c r="H7521" i="3"/>
  <c r="H7522" i="3"/>
  <c r="H7523" i="3"/>
  <c r="H7524" i="3"/>
  <c r="H7525" i="3"/>
  <c r="H7526" i="3"/>
  <c r="H7527" i="3"/>
  <c r="H7528" i="3"/>
  <c r="H7529" i="3"/>
  <c r="H7530" i="3"/>
  <c r="H7531" i="3"/>
  <c r="H7532" i="3"/>
  <c r="H7533" i="3"/>
  <c r="H7534" i="3"/>
  <c r="H7535" i="3"/>
  <c r="H7536" i="3"/>
  <c r="H7537" i="3"/>
  <c r="H7538" i="3"/>
  <c r="H7539" i="3"/>
  <c r="H7540" i="3"/>
  <c r="H7541" i="3"/>
  <c r="H7542" i="3"/>
  <c r="H7543" i="3"/>
  <c r="H7544" i="3"/>
  <c r="H7545" i="3"/>
  <c r="H7546" i="3"/>
  <c r="H7547" i="3"/>
  <c r="H7548" i="3"/>
  <c r="H7549" i="3"/>
  <c r="H7550" i="3"/>
  <c r="H7551" i="3"/>
  <c r="H7552" i="3"/>
  <c r="H7553" i="3"/>
  <c r="H7554" i="3"/>
  <c r="H7555" i="3"/>
  <c r="H7556" i="3"/>
  <c r="H7557" i="3"/>
  <c r="H7558" i="3"/>
  <c r="H7559" i="3"/>
  <c r="H7560" i="3"/>
  <c r="H7561" i="3"/>
  <c r="H7562" i="3"/>
  <c r="H7563" i="3"/>
  <c r="H7564" i="3"/>
  <c r="H7565" i="3"/>
  <c r="H7566" i="3"/>
  <c r="H7567" i="3"/>
  <c r="H7568" i="3"/>
  <c r="H7569" i="3"/>
  <c r="H7570" i="3"/>
  <c r="H7571" i="3"/>
  <c r="H7572" i="3"/>
  <c r="H7573" i="3"/>
  <c r="H7574" i="3"/>
  <c r="H7575" i="3"/>
  <c r="H7576" i="3"/>
  <c r="H7577" i="3"/>
  <c r="H7578" i="3"/>
  <c r="H7579" i="3"/>
  <c r="H7580" i="3"/>
  <c r="H7581" i="3"/>
  <c r="H7582" i="3"/>
  <c r="H7583" i="3"/>
  <c r="H7584" i="3"/>
  <c r="H7585" i="3"/>
  <c r="H7586" i="3"/>
  <c r="H7587" i="3"/>
  <c r="H7588" i="3"/>
  <c r="H7589" i="3"/>
  <c r="H7590" i="3"/>
  <c r="H7591" i="3"/>
  <c r="H7592" i="3"/>
  <c r="H7593" i="3"/>
  <c r="H7594" i="3"/>
  <c r="H7595" i="3"/>
  <c r="H7596" i="3"/>
  <c r="H7597" i="3"/>
  <c r="H7598" i="3"/>
  <c r="H7599" i="3"/>
  <c r="H7600" i="3"/>
  <c r="H7601" i="3"/>
  <c r="H7602" i="3"/>
  <c r="H7603" i="3"/>
  <c r="H7604" i="3"/>
  <c r="H7605" i="3"/>
  <c r="H7606" i="3"/>
  <c r="H7607" i="3"/>
  <c r="H7608" i="3"/>
  <c r="H7609" i="3"/>
  <c r="H7610" i="3"/>
  <c r="H7611" i="3"/>
  <c r="H7612" i="3"/>
  <c r="H7613" i="3"/>
  <c r="H7614" i="3"/>
  <c r="H7615" i="3"/>
  <c r="H7616" i="3"/>
  <c r="H7617" i="3"/>
  <c r="H7618" i="3"/>
  <c r="H7619" i="3"/>
  <c r="H7620" i="3"/>
  <c r="H7621" i="3"/>
  <c r="H7622" i="3"/>
  <c r="H7623" i="3"/>
  <c r="H7624" i="3"/>
  <c r="H7625" i="3"/>
  <c r="H7626" i="3"/>
  <c r="H7627" i="3"/>
  <c r="H7628" i="3"/>
  <c r="H7629" i="3"/>
  <c r="H7630" i="3"/>
  <c r="H7631" i="3"/>
  <c r="H7632" i="3"/>
  <c r="H7633" i="3"/>
  <c r="H7634" i="3"/>
  <c r="H7635" i="3"/>
  <c r="H7636" i="3"/>
  <c r="H7637" i="3"/>
  <c r="H7638" i="3"/>
  <c r="H7639" i="3"/>
  <c r="H7640" i="3"/>
  <c r="H7641" i="3"/>
  <c r="H7642" i="3"/>
  <c r="H7643" i="3"/>
  <c r="H7644" i="3"/>
  <c r="H7645" i="3"/>
  <c r="H7646" i="3"/>
  <c r="H7647" i="3"/>
  <c r="H7648" i="3"/>
  <c r="H7649" i="3"/>
  <c r="H7650" i="3"/>
  <c r="H7651" i="3"/>
  <c r="H7652" i="3"/>
  <c r="H7653" i="3"/>
  <c r="H7654" i="3"/>
  <c r="H7655" i="3"/>
  <c r="H7656" i="3"/>
  <c r="H7657" i="3"/>
  <c r="H7658" i="3"/>
  <c r="H7659" i="3"/>
  <c r="H7660" i="3"/>
  <c r="H7661" i="3"/>
  <c r="H7662" i="3"/>
  <c r="H7663" i="3"/>
  <c r="H7664" i="3"/>
  <c r="H7665" i="3"/>
  <c r="H7666" i="3"/>
  <c r="H7667" i="3"/>
  <c r="H7668" i="3"/>
  <c r="H7669" i="3"/>
  <c r="H7670" i="3"/>
  <c r="H7671" i="3"/>
  <c r="H7672" i="3"/>
  <c r="H7673" i="3"/>
  <c r="H7674" i="3"/>
  <c r="H7675" i="3"/>
  <c r="H7676" i="3"/>
  <c r="H7677" i="3"/>
  <c r="H7678" i="3"/>
  <c r="H7679" i="3"/>
  <c r="H7680" i="3"/>
  <c r="H7681" i="3"/>
  <c r="H7682" i="3"/>
  <c r="H7683" i="3"/>
  <c r="H7684" i="3"/>
  <c r="H7685" i="3"/>
  <c r="H7686" i="3"/>
  <c r="H7687" i="3"/>
  <c r="H7688" i="3"/>
  <c r="H7689" i="3"/>
  <c r="H7690" i="3"/>
  <c r="H7691" i="3"/>
  <c r="H7692" i="3"/>
  <c r="H7693" i="3"/>
  <c r="H7694" i="3"/>
  <c r="H7695" i="3"/>
  <c r="H7696" i="3"/>
  <c r="H7697" i="3"/>
  <c r="H7698" i="3"/>
  <c r="H7699" i="3"/>
  <c r="H7700" i="3"/>
  <c r="H7701" i="3"/>
  <c r="H7702" i="3"/>
  <c r="H7703" i="3"/>
  <c r="H7704" i="3"/>
  <c r="H7705" i="3"/>
  <c r="H7706" i="3"/>
  <c r="H7707" i="3"/>
  <c r="H7708" i="3"/>
  <c r="H7709" i="3"/>
  <c r="H7710" i="3"/>
  <c r="H7711" i="3"/>
  <c r="H7712" i="3"/>
  <c r="H7713" i="3"/>
  <c r="H7714" i="3"/>
  <c r="H7715" i="3"/>
  <c r="H7716" i="3"/>
  <c r="H7717" i="3"/>
  <c r="H7718" i="3"/>
  <c r="H7719" i="3"/>
  <c r="H7720" i="3"/>
  <c r="H7721" i="3"/>
  <c r="H7722" i="3"/>
  <c r="H7723" i="3"/>
  <c r="H7724" i="3"/>
  <c r="H7725" i="3"/>
  <c r="H7726" i="3"/>
  <c r="H7727" i="3"/>
  <c r="H7728" i="3"/>
  <c r="H7729" i="3"/>
  <c r="H7730" i="3"/>
  <c r="H7731" i="3"/>
  <c r="H7732" i="3"/>
  <c r="H7733" i="3"/>
  <c r="H7734" i="3"/>
  <c r="H7735" i="3"/>
  <c r="H7736" i="3"/>
  <c r="H7737" i="3"/>
  <c r="H7738" i="3"/>
  <c r="H7739" i="3"/>
  <c r="H7740" i="3"/>
  <c r="H7741" i="3"/>
  <c r="H7742" i="3"/>
  <c r="H7743" i="3"/>
  <c r="H7744" i="3"/>
  <c r="H7745" i="3"/>
  <c r="H7746" i="3"/>
  <c r="H7747" i="3"/>
  <c r="H7748" i="3"/>
  <c r="H7749" i="3"/>
  <c r="H7750" i="3"/>
  <c r="H7751" i="3"/>
  <c r="H7752" i="3"/>
  <c r="H7753" i="3"/>
  <c r="H7754" i="3"/>
  <c r="H7755" i="3"/>
  <c r="H7756" i="3"/>
  <c r="H7757" i="3"/>
  <c r="H7758" i="3"/>
  <c r="H7759" i="3"/>
  <c r="H7760" i="3"/>
  <c r="H7761" i="3"/>
  <c r="H7762" i="3"/>
  <c r="H7763" i="3"/>
  <c r="H7764" i="3"/>
  <c r="H7765" i="3"/>
  <c r="H7766" i="3"/>
  <c r="H7767" i="3"/>
  <c r="H7768" i="3"/>
  <c r="H7769" i="3"/>
  <c r="H7770" i="3"/>
  <c r="H7771" i="3"/>
  <c r="H7772" i="3"/>
  <c r="H7773" i="3"/>
  <c r="H7774" i="3"/>
  <c r="H7775" i="3"/>
  <c r="H7776" i="3"/>
  <c r="H7777" i="3"/>
  <c r="H7778" i="3"/>
  <c r="H7779" i="3"/>
  <c r="H7780" i="3"/>
  <c r="H7781" i="3"/>
  <c r="H7782" i="3"/>
  <c r="H7783" i="3"/>
  <c r="H7784" i="3"/>
  <c r="H7785" i="3"/>
  <c r="H7786" i="3"/>
  <c r="H7787" i="3"/>
  <c r="H7788" i="3"/>
  <c r="H7789" i="3"/>
  <c r="H7790" i="3"/>
  <c r="H7791" i="3"/>
  <c r="H7792" i="3"/>
  <c r="H7793" i="3"/>
  <c r="H7794" i="3"/>
  <c r="H7795" i="3"/>
  <c r="H7796" i="3"/>
  <c r="H7797" i="3"/>
  <c r="H7798" i="3"/>
  <c r="H7799" i="3"/>
  <c r="H7800" i="3"/>
  <c r="H7801" i="3"/>
  <c r="H7802" i="3"/>
  <c r="H7803" i="3"/>
  <c r="H7804" i="3"/>
  <c r="H7805" i="3"/>
  <c r="H7806" i="3"/>
  <c r="H7807" i="3"/>
  <c r="H7808" i="3"/>
  <c r="H7809" i="3"/>
  <c r="H7810" i="3"/>
  <c r="H7811" i="3"/>
  <c r="H7812" i="3"/>
  <c r="H7813" i="3"/>
  <c r="H7814" i="3"/>
  <c r="H7815" i="3"/>
  <c r="H7816" i="3"/>
  <c r="H7817" i="3"/>
  <c r="H7818" i="3"/>
  <c r="H7819" i="3"/>
  <c r="H7820" i="3"/>
  <c r="H7821" i="3"/>
  <c r="H7822" i="3"/>
  <c r="H7823" i="3"/>
  <c r="H7824" i="3"/>
  <c r="H7825" i="3"/>
  <c r="H7826" i="3"/>
  <c r="H7827" i="3"/>
  <c r="H7828" i="3"/>
  <c r="H7829" i="3"/>
  <c r="H7830" i="3"/>
  <c r="H7831" i="3"/>
  <c r="H7832" i="3"/>
  <c r="H7833" i="3"/>
  <c r="H7834" i="3"/>
  <c r="H7835" i="3"/>
  <c r="H7836" i="3"/>
  <c r="H7837" i="3"/>
  <c r="H7838" i="3"/>
  <c r="H7839" i="3"/>
  <c r="H7840" i="3"/>
  <c r="H7841" i="3"/>
  <c r="H7842" i="3"/>
  <c r="H7843" i="3"/>
  <c r="H7844" i="3"/>
  <c r="H7845" i="3"/>
  <c r="H7846" i="3"/>
  <c r="H7847" i="3"/>
  <c r="H7848" i="3"/>
  <c r="H7849" i="3"/>
  <c r="H7850" i="3"/>
  <c r="H7851" i="3"/>
  <c r="H7852" i="3"/>
  <c r="H7853" i="3"/>
  <c r="H7854" i="3"/>
  <c r="H7855" i="3"/>
  <c r="H7856" i="3"/>
  <c r="H7857" i="3"/>
  <c r="H7858" i="3"/>
  <c r="H7859" i="3"/>
  <c r="H7860" i="3"/>
  <c r="H7861" i="3"/>
  <c r="H7862" i="3"/>
  <c r="H7863" i="3"/>
  <c r="H7864" i="3"/>
  <c r="H7865" i="3"/>
  <c r="H7866" i="3"/>
  <c r="H7867" i="3"/>
  <c r="H7868" i="3"/>
  <c r="H7869" i="3"/>
  <c r="H7870" i="3"/>
  <c r="H7871" i="3"/>
  <c r="H7872" i="3"/>
  <c r="H7873" i="3"/>
  <c r="H7874" i="3"/>
  <c r="H7875" i="3"/>
  <c r="H7876" i="3"/>
  <c r="H7877" i="3"/>
  <c r="H7878" i="3"/>
  <c r="H7879" i="3"/>
  <c r="H7880" i="3"/>
  <c r="H7881" i="3"/>
  <c r="H7882" i="3"/>
  <c r="H7883" i="3"/>
  <c r="H7884" i="3"/>
  <c r="H7885" i="3"/>
  <c r="H7886" i="3"/>
  <c r="H7887" i="3"/>
  <c r="H7888" i="3"/>
  <c r="H7889" i="3"/>
  <c r="H7890" i="3"/>
  <c r="H7891" i="3"/>
  <c r="H7892" i="3"/>
  <c r="H7893" i="3"/>
  <c r="H7894" i="3"/>
  <c r="H7895" i="3"/>
  <c r="H7896" i="3"/>
  <c r="H7897" i="3"/>
  <c r="H7898" i="3"/>
  <c r="H7899" i="3"/>
  <c r="H7900" i="3"/>
  <c r="H7901" i="3"/>
  <c r="H7902" i="3"/>
  <c r="H7903" i="3"/>
  <c r="H7904" i="3"/>
  <c r="H7905" i="3"/>
  <c r="H7906" i="3"/>
  <c r="H7907" i="3"/>
  <c r="H7908" i="3"/>
  <c r="H7909" i="3"/>
  <c r="H7910" i="3"/>
  <c r="H7911" i="3"/>
  <c r="H7912" i="3"/>
  <c r="H7913" i="3"/>
  <c r="H7914" i="3"/>
  <c r="H7915" i="3"/>
  <c r="H7916" i="3"/>
  <c r="H7917" i="3"/>
  <c r="H7918" i="3"/>
  <c r="H7919" i="3"/>
  <c r="H7920" i="3"/>
  <c r="H7921" i="3"/>
  <c r="H7922" i="3"/>
  <c r="H7923" i="3"/>
  <c r="H7924" i="3"/>
  <c r="H7925" i="3"/>
  <c r="H7926" i="3"/>
  <c r="H7927" i="3"/>
  <c r="H7928" i="3"/>
  <c r="H7929" i="3"/>
  <c r="H7930" i="3"/>
  <c r="H7931" i="3"/>
  <c r="H7932" i="3"/>
  <c r="H7933" i="3"/>
  <c r="H7934" i="3"/>
  <c r="H7935" i="3"/>
  <c r="H7936" i="3"/>
  <c r="H7937" i="3"/>
  <c r="H7938" i="3"/>
  <c r="H7939" i="3"/>
  <c r="H7940" i="3"/>
  <c r="H7941" i="3"/>
  <c r="H7942" i="3"/>
  <c r="H7943" i="3"/>
  <c r="H7944" i="3"/>
  <c r="H7945" i="3"/>
  <c r="H7946" i="3"/>
  <c r="H7947" i="3"/>
  <c r="H7948" i="3"/>
  <c r="H7949" i="3"/>
  <c r="H7950" i="3"/>
  <c r="H7951" i="3"/>
  <c r="H7952" i="3"/>
  <c r="H7953" i="3"/>
  <c r="H7954" i="3"/>
  <c r="H7955" i="3"/>
  <c r="H7956" i="3"/>
  <c r="H7957" i="3"/>
  <c r="H7958" i="3"/>
  <c r="H7959" i="3"/>
  <c r="H7960" i="3"/>
  <c r="H7961" i="3"/>
  <c r="H7962" i="3"/>
  <c r="H7963" i="3"/>
  <c r="H7964" i="3"/>
  <c r="H7965" i="3"/>
  <c r="H7966" i="3"/>
  <c r="H7967" i="3"/>
  <c r="H7968" i="3"/>
  <c r="H7969" i="3"/>
  <c r="H7970" i="3"/>
  <c r="H7971" i="3"/>
  <c r="H7972" i="3"/>
  <c r="H7973" i="3"/>
  <c r="H7974" i="3"/>
  <c r="H7975" i="3"/>
  <c r="H7976" i="3"/>
  <c r="H7977" i="3"/>
  <c r="H7978" i="3"/>
  <c r="H7979" i="3"/>
  <c r="H7980" i="3"/>
  <c r="H7981" i="3"/>
  <c r="H7982" i="3"/>
  <c r="H7983" i="3"/>
  <c r="H7984" i="3"/>
  <c r="H7985" i="3"/>
  <c r="H7986" i="3"/>
  <c r="H7987" i="3"/>
  <c r="H7988" i="3"/>
  <c r="H7989" i="3"/>
  <c r="H7990" i="3"/>
  <c r="H7991" i="3"/>
  <c r="H7992" i="3"/>
  <c r="H7993" i="3"/>
  <c r="H7994" i="3"/>
  <c r="H7995" i="3"/>
  <c r="H7996" i="3"/>
  <c r="H7997" i="3"/>
  <c r="H7998" i="3"/>
  <c r="H7999" i="3"/>
  <c r="H8000" i="3"/>
  <c r="H8001" i="3"/>
  <c r="H8002" i="3"/>
  <c r="H8003" i="3"/>
  <c r="H8004" i="3"/>
  <c r="H8005" i="3"/>
  <c r="H8006" i="3"/>
  <c r="H8007" i="3"/>
  <c r="H8008" i="3"/>
  <c r="H8009" i="3"/>
  <c r="H8010" i="3"/>
  <c r="H8011" i="3"/>
  <c r="H8012" i="3"/>
  <c r="H8013" i="3"/>
  <c r="H8014" i="3"/>
  <c r="H8015" i="3"/>
  <c r="H8016" i="3"/>
  <c r="H8017" i="3"/>
  <c r="H8018" i="3"/>
  <c r="H8019" i="3"/>
  <c r="H8020" i="3"/>
  <c r="H8021" i="3"/>
  <c r="H8022" i="3"/>
  <c r="H8023" i="3"/>
  <c r="H8024" i="3"/>
  <c r="H8025" i="3"/>
  <c r="H8026" i="3"/>
  <c r="H8027" i="3"/>
  <c r="H8028" i="3"/>
  <c r="H8029" i="3"/>
  <c r="H8030" i="3"/>
  <c r="H8031" i="3"/>
  <c r="H8032" i="3"/>
  <c r="H8033" i="3"/>
  <c r="H8034" i="3"/>
  <c r="H8035" i="3"/>
  <c r="H8036" i="3"/>
  <c r="H8037" i="3"/>
  <c r="H8038" i="3"/>
  <c r="H8039" i="3"/>
  <c r="H8040" i="3"/>
  <c r="H8041" i="3"/>
  <c r="H8042" i="3"/>
  <c r="H8043" i="3"/>
  <c r="H8044" i="3"/>
  <c r="H8045" i="3"/>
  <c r="H8046" i="3"/>
  <c r="H8047" i="3"/>
  <c r="H8048" i="3"/>
  <c r="H8049" i="3"/>
  <c r="H8050" i="3"/>
  <c r="H8051" i="3"/>
  <c r="H8052" i="3"/>
  <c r="H8053" i="3"/>
  <c r="H8054" i="3"/>
  <c r="H8055" i="3"/>
  <c r="H8056" i="3"/>
  <c r="H8057" i="3"/>
  <c r="H8058" i="3"/>
  <c r="H8059" i="3"/>
  <c r="H8060" i="3"/>
  <c r="H8061" i="3"/>
  <c r="H8062" i="3"/>
  <c r="H8063" i="3"/>
  <c r="H8064" i="3"/>
  <c r="H8065" i="3"/>
  <c r="H8066" i="3"/>
  <c r="H8067" i="3"/>
  <c r="H8068" i="3"/>
  <c r="H8069" i="3"/>
  <c r="H8070" i="3"/>
  <c r="H8071" i="3"/>
  <c r="H8072" i="3"/>
  <c r="H8073" i="3"/>
  <c r="H8074" i="3"/>
  <c r="H8075" i="3"/>
  <c r="H8076" i="3"/>
  <c r="H8077" i="3"/>
  <c r="H8078" i="3"/>
  <c r="H8079" i="3"/>
  <c r="H8080" i="3"/>
  <c r="H8081" i="3"/>
  <c r="H8082" i="3"/>
  <c r="H8083" i="3"/>
  <c r="H8084" i="3"/>
  <c r="H8085" i="3"/>
  <c r="H8086" i="3"/>
  <c r="H8087" i="3"/>
  <c r="H8088" i="3"/>
  <c r="H8089" i="3"/>
  <c r="H8090" i="3"/>
  <c r="H8091" i="3"/>
  <c r="H8092" i="3"/>
  <c r="H8093" i="3"/>
  <c r="H8094" i="3"/>
  <c r="H8095" i="3"/>
  <c r="H8096" i="3"/>
  <c r="H8097" i="3"/>
  <c r="H8098" i="3"/>
  <c r="H8099" i="3"/>
  <c r="H8100" i="3"/>
  <c r="H8101" i="3"/>
  <c r="H8102" i="3"/>
  <c r="H8103" i="3"/>
  <c r="H8104" i="3"/>
  <c r="H8105" i="3"/>
  <c r="H8106" i="3"/>
  <c r="H8107" i="3"/>
  <c r="H8108" i="3"/>
  <c r="H8109" i="3"/>
  <c r="H8110" i="3"/>
  <c r="H8111" i="3"/>
  <c r="H8112" i="3"/>
  <c r="H8113" i="3"/>
  <c r="H8114" i="3"/>
  <c r="H8115" i="3"/>
  <c r="H8116" i="3"/>
  <c r="H8117" i="3"/>
  <c r="H8118" i="3"/>
  <c r="H8119" i="3"/>
  <c r="H8120" i="3"/>
  <c r="H8121" i="3"/>
  <c r="H8122" i="3"/>
  <c r="H8123" i="3"/>
  <c r="H8124" i="3"/>
  <c r="H8125" i="3"/>
  <c r="H8126" i="3"/>
  <c r="H8127" i="3"/>
  <c r="H8128" i="3"/>
  <c r="H8129" i="3"/>
  <c r="H8130" i="3"/>
  <c r="H8131" i="3"/>
  <c r="H8132" i="3"/>
  <c r="H8133" i="3"/>
  <c r="H8134" i="3"/>
  <c r="H8135" i="3"/>
  <c r="H8136" i="3"/>
  <c r="H8137" i="3"/>
  <c r="H8138" i="3"/>
  <c r="H8139" i="3"/>
  <c r="H8140" i="3"/>
  <c r="H8141" i="3"/>
  <c r="H8142" i="3"/>
  <c r="H8143" i="3"/>
  <c r="H8144" i="3"/>
  <c r="H8145" i="3"/>
  <c r="H8146" i="3"/>
  <c r="H8147" i="3"/>
  <c r="H8148" i="3"/>
  <c r="H8149" i="3"/>
  <c r="H8150" i="3"/>
  <c r="H8151" i="3"/>
  <c r="H8152" i="3"/>
  <c r="H8153" i="3"/>
  <c r="H8154" i="3"/>
  <c r="H8155" i="3"/>
  <c r="H8156" i="3"/>
  <c r="H8157" i="3"/>
  <c r="H8158" i="3"/>
  <c r="H8159" i="3"/>
  <c r="H8160" i="3"/>
  <c r="H8161" i="3"/>
  <c r="H8162" i="3"/>
  <c r="H8163" i="3"/>
  <c r="H8164" i="3"/>
  <c r="H8165" i="3"/>
  <c r="H8166" i="3"/>
  <c r="H8167" i="3"/>
  <c r="H8168" i="3"/>
  <c r="H8169" i="3"/>
  <c r="H8170" i="3"/>
  <c r="H8171" i="3"/>
  <c r="H8172" i="3"/>
  <c r="H8173" i="3"/>
  <c r="H8174" i="3"/>
  <c r="H8175" i="3"/>
  <c r="H8176" i="3"/>
  <c r="H8177" i="3"/>
  <c r="H8178" i="3"/>
  <c r="H8179" i="3"/>
  <c r="H8180" i="3"/>
  <c r="H8181" i="3"/>
  <c r="H8182" i="3"/>
  <c r="H8183" i="3"/>
  <c r="H8184" i="3"/>
  <c r="H8185" i="3"/>
  <c r="H8186" i="3"/>
  <c r="H8187" i="3"/>
  <c r="H8188" i="3"/>
  <c r="H8189" i="3"/>
  <c r="H8190" i="3"/>
  <c r="H8191" i="3"/>
  <c r="H8192" i="3"/>
  <c r="H8193" i="3"/>
  <c r="H8194" i="3"/>
  <c r="H8195" i="3"/>
  <c r="H8196" i="3"/>
  <c r="H8197" i="3"/>
  <c r="H8198" i="3"/>
  <c r="H8199" i="3"/>
  <c r="H8200" i="3"/>
  <c r="H8201" i="3"/>
  <c r="H8202" i="3"/>
  <c r="H8203" i="3"/>
  <c r="H8204" i="3"/>
  <c r="H8205" i="3"/>
  <c r="H8206" i="3"/>
  <c r="H8207" i="3"/>
  <c r="H8208" i="3"/>
  <c r="H8209" i="3"/>
  <c r="H8210" i="3"/>
  <c r="H8211" i="3"/>
  <c r="H8212" i="3"/>
  <c r="H8213" i="3"/>
  <c r="H8214" i="3"/>
  <c r="H8215" i="3"/>
  <c r="H8216" i="3"/>
  <c r="H8217" i="3"/>
  <c r="H8218" i="3"/>
  <c r="H8219" i="3"/>
  <c r="H8220" i="3"/>
  <c r="H8221" i="3"/>
  <c r="H8222" i="3"/>
  <c r="H8223" i="3"/>
  <c r="H8224" i="3"/>
  <c r="H8225" i="3"/>
  <c r="H8226" i="3"/>
  <c r="H8227" i="3"/>
  <c r="H8228" i="3"/>
  <c r="H8229" i="3"/>
  <c r="H8230" i="3"/>
  <c r="H8231" i="3"/>
  <c r="H8232" i="3"/>
  <c r="H8233" i="3"/>
  <c r="H8234" i="3"/>
  <c r="H8235" i="3"/>
  <c r="H8236" i="3"/>
  <c r="H8237" i="3"/>
  <c r="H8238" i="3"/>
  <c r="H8239" i="3"/>
  <c r="H8240" i="3"/>
  <c r="H8241" i="3"/>
  <c r="H8242" i="3"/>
  <c r="H8243" i="3"/>
  <c r="H8244" i="3"/>
  <c r="H8245" i="3"/>
  <c r="H8246" i="3"/>
  <c r="H8247" i="3"/>
  <c r="H8248" i="3"/>
  <c r="H8249" i="3"/>
  <c r="H8250" i="3"/>
  <c r="H8251" i="3"/>
  <c r="H8252" i="3"/>
  <c r="H8253" i="3"/>
  <c r="H8254" i="3"/>
  <c r="H8255" i="3"/>
  <c r="H8256" i="3"/>
  <c r="H8257" i="3"/>
  <c r="H8258" i="3"/>
  <c r="H8259" i="3"/>
  <c r="H8260" i="3"/>
  <c r="H8261" i="3"/>
  <c r="H8262" i="3"/>
  <c r="H8263" i="3"/>
  <c r="H8264" i="3"/>
  <c r="H8265" i="3"/>
  <c r="H8266" i="3"/>
  <c r="H8267" i="3"/>
  <c r="H8268" i="3"/>
  <c r="H8269" i="3"/>
  <c r="H8270" i="3"/>
  <c r="H8271" i="3"/>
  <c r="H8272" i="3"/>
  <c r="H8273" i="3"/>
  <c r="H8274" i="3"/>
  <c r="H8275" i="3"/>
  <c r="H8276" i="3"/>
  <c r="H8277" i="3"/>
  <c r="H8278" i="3"/>
  <c r="H8279" i="3"/>
  <c r="H8280" i="3"/>
  <c r="H8281" i="3"/>
  <c r="H8282" i="3"/>
  <c r="H8283" i="3"/>
  <c r="H8284" i="3"/>
  <c r="H8285" i="3"/>
  <c r="H8286" i="3"/>
  <c r="H8287" i="3"/>
  <c r="H8288" i="3"/>
  <c r="H8289" i="3"/>
  <c r="H8290" i="3"/>
  <c r="H8291" i="3"/>
  <c r="H8292" i="3"/>
  <c r="H8293" i="3"/>
  <c r="H8294" i="3"/>
  <c r="H8295" i="3"/>
  <c r="H8296" i="3"/>
  <c r="H8297" i="3"/>
  <c r="H8298" i="3"/>
  <c r="H8299" i="3"/>
  <c r="H8300" i="3"/>
  <c r="H8301" i="3"/>
  <c r="H8302" i="3"/>
  <c r="H8303" i="3"/>
  <c r="H8304" i="3"/>
  <c r="H8305" i="3"/>
  <c r="H8306" i="3"/>
  <c r="H8307" i="3"/>
  <c r="H8308" i="3"/>
  <c r="H8309" i="3"/>
  <c r="H8310" i="3"/>
  <c r="H8311" i="3"/>
  <c r="H8312" i="3"/>
  <c r="H8313" i="3"/>
  <c r="H8314" i="3"/>
  <c r="H8315" i="3"/>
  <c r="H8316" i="3"/>
  <c r="H8317" i="3"/>
  <c r="H8318" i="3"/>
  <c r="H8319" i="3"/>
  <c r="H8320" i="3"/>
  <c r="H8321" i="3"/>
  <c r="H8322" i="3"/>
  <c r="H8323" i="3"/>
  <c r="H8324" i="3"/>
  <c r="H8325" i="3"/>
  <c r="H8326" i="3"/>
  <c r="H8327" i="3"/>
  <c r="H8328" i="3"/>
  <c r="H8329" i="3"/>
  <c r="H8330" i="3"/>
  <c r="H8331" i="3"/>
  <c r="H8332" i="3"/>
  <c r="H8333" i="3"/>
  <c r="H8334" i="3"/>
  <c r="H8335" i="3"/>
  <c r="H8336" i="3"/>
  <c r="H8337" i="3"/>
  <c r="H8338" i="3"/>
  <c r="H8339" i="3"/>
  <c r="H8340" i="3"/>
  <c r="H8341" i="3"/>
  <c r="H8342" i="3"/>
  <c r="H8343" i="3"/>
  <c r="H8344" i="3"/>
  <c r="H8345" i="3"/>
  <c r="H8346" i="3"/>
  <c r="H8347" i="3"/>
  <c r="H8348" i="3"/>
  <c r="H8349" i="3"/>
  <c r="H8350" i="3"/>
  <c r="H8351" i="3"/>
  <c r="H8352" i="3"/>
  <c r="H8353" i="3"/>
  <c r="H8354" i="3"/>
  <c r="H8355" i="3"/>
  <c r="H8356" i="3"/>
  <c r="H8357" i="3"/>
  <c r="H8358" i="3"/>
  <c r="H8359" i="3"/>
  <c r="H8360" i="3"/>
  <c r="H8361" i="3"/>
  <c r="H8362" i="3"/>
  <c r="H8363" i="3"/>
  <c r="H8364" i="3"/>
  <c r="H8365" i="3"/>
  <c r="H8366" i="3"/>
  <c r="H8367" i="3"/>
  <c r="H8368" i="3"/>
  <c r="H8369" i="3"/>
  <c r="H8370" i="3"/>
  <c r="H8371" i="3"/>
  <c r="H8372" i="3"/>
  <c r="H8373" i="3"/>
  <c r="H8374" i="3"/>
  <c r="H8375" i="3"/>
  <c r="H8376" i="3"/>
  <c r="H8377" i="3"/>
  <c r="H8378" i="3"/>
  <c r="H8379" i="3"/>
  <c r="H8380" i="3"/>
  <c r="H8381" i="3"/>
  <c r="H8382" i="3"/>
  <c r="H8383" i="3"/>
  <c r="H8384" i="3"/>
  <c r="H8385" i="3"/>
  <c r="H8386" i="3"/>
  <c r="H8387" i="3"/>
  <c r="H8388" i="3"/>
  <c r="H8389" i="3"/>
  <c r="H8390" i="3"/>
  <c r="H8391" i="3"/>
  <c r="H8392" i="3"/>
  <c r="H8393" i="3"/>
  <c r="H8394" i="3"/>
  <c r="H8395" i="3"/>
  <c r="H8396" i="3"/>
  <c r="H8397" i="3"/>
  <c r="H8398" i="3"/>
  <c r="H8399" i="3"/>
  <c r="H8400" i="3"/>
  <c r="H8401" i="3"/>
  <c r="H8402" i="3"/>
  <c r="H8403" i="3"/>
  <c r="H8404" i="3"/>
  <c r="H8405" i="3"/>
  <c r="H8406" i="3"/>
  <c r="H8407" i="3"/>
  <c r="H8408" i="3"/>
  <c r="H8409" i="3"/>
  <c r="H8410" i="3"/>
  <c r="H8411" i="3"/>
  <c r="H8412" i="3"/>
  <c r="H8413" i="3"/>
  <c r="H8414" i="3"/>
  <c r="H8415" i="3"/>
  <c r="H8416" i="3"/>
  <c r="H8417" i="3"/>
  <c r="H8418" i="3"/>
  <c r="H8419" i="3"/>
  <c r="H8420" i="3"/>
  <c r="H8421" i="3"/>
  <c r="H8422" i="3"/>
  <c r="H8423" i="3"/>
  <c r="H8424" i="3"/>
  <c r="H8425" i="3"/>
  <c r="H8426" i="3"/>
  <c r="H8427" i="3"/>
  <c r="H8428" i="3"/>
  <c r="H8429" i="3"/>
  <c r="H8430" i="3"/>
  <c r="H8431" i="3"/>
  <c r="H8432" i="3"/>
  <c r="H8433" i="3"/>
  <c r="H8434" i="3"/>
  <c r="H8435" i="3"/>
  <c r="H8436" i="3"/>
  <c r="H8437" i="3"/>
  <c r="H8438" i="3"/>
  <c r="H8439" i="3"/>
  <c r="H8440" i="3"/>
  <c r="H8441" i="3"/>
  <c r="H8442" i="3"/>
  <c r="H8443" i="3"/>
  <c r="H8444" i="3"/>
  <c r="H8445" i="3"/>
  <c r="H8446" i="3"/>
  <c r="H8447" i="3"/>
  <c r="H8448" i="3"/>
  <c r="H8449" i="3"/>
  <c r="H8450" i="3"/>
  <c r="H8451" i="3"/>
  <c r="H8452" i="3"/>
  <c r="H8453" i="3"/>
  <c r="H8454" i="3"/>
  <c r="H8455" i="3"/>
  <c r="H8456" i="3"/>
  <c r="H8457" i="3"/>
  <c r="H8458" i="3"/>
  <c r="H8459" i="3"/>
  <c r="H8460" i="3"/>
  <c r="H8461" i="3"/>
  <c r="H8462" i="3"/>
  <c r="H8463" i="3"/>
  <c r="H8464" i="3"/>
  <c r="H8465" i="3"/>
  <c r="H8466" i="3"/>
  <c r="H8467" i="3"/>
  <c r="H8468" i="3"/>
  <c r="H8469" i="3"/>
  <c r="H8470" i="3"/>
  <c r="H8471" i="3"/>
  <c r="H8472" i="3"/>
  <c r="H8473" i="3"/>
  <c r="H8474" i="3"/>
  <c r="H8475" i="3"/>
  <c r="H8476" i="3"/>
  <c r="H8477" i="3"/>
  <c r="H8478" i="3"/>
  <c r="H8479" i="3"/>
  <c r="H8480" i="3"/>
  <c r="H8481" i="3"/>
  <c r="H8482" i="3"/>
  <c r="H8483" i="3"/>
  <c r="H8484" i="3"/>
  <c r="H8485" i="3"/>
  <c r="H8486" i="3"/>
  <c r="H8487" i="3"/>
  <c r="H8488" i="3"/>
  <c r="H8489" i="3"/>
  <c r="H8490" i="3"/>
  <c r="H8491" i="3"/>
  <c r="H8492" i="3"/>
  <c r="H8493" i="3"/>
  <c r="H8494" i="3"/>
  <c r="H8495" i="3"/>
  <c r="H8496" i="3"/>
  <c r="H8497" i="3"/>
  <c r="H8498" i="3"/>
  <c r="H8499" i="3"/>
  <c r="H8500" i="3"/>
  <c r="H8501" i="3"/>
  <c r="H8502" i="3"/>
  <c r="H8503" i="3"/>
  <c r="H8504" i="3"/>
  <c r="H8505" i="3"/>
  <c r="H8506" i="3"/>
  <c r="H8507" i="3"/>
  <c r="H8508" i="3"/>
  <c r="H8509" i="3"/>
  <c r="H8510" i="3"/>
  <c r="H8511" i="3"/>
  <c r="H8512" i="3"/>
  <c r="H8513" i="3"/>
  <c r="H8514" i="3"/>
  <c r="H8515" i="3"/>
  <c r="H8516" i="3"/>
  <c r="H8517" i="3"/>
  <c r="H8518" i="3"/>
  <c r="H8519" i="3"/>
  <c r="H8520" i="3"/>
  <c r="H8521" i="3"/>
  <c r="H8522" i="3"/>
  <c r="H8523" i="3"/>
  <c r="H8524" i="3"/>
  <c r="H8525" i="3"/>
  <c r="H8526" i="3"/>
  <c r="H8527" i="3"/>
  <c r="H8528" i="3"/>
  <c r="H8529" i="3"/>
  <c r="H8530" i="3"/>
  <c r="H8531" i="3"/>
  <c r="H8532" i="3"/>
  <c r="H8533" i="3"/>
  <c r="H8534" i="3"/>
  <c r="H8535" i="3"/>
  <c r="H8536" i="3"/>
  <c r="H8537" i="3"/>
  <c r="H8538" i="3"/>
  <c r="H8539" i="3"/>
  <c r="H8540" i="3"/>
  <c r="H8541" i="3"/>
  <c r="H8542" i="3"/>
  <c r="H8543" i="3"/>
  <c r="H8544" i="3"/>
  <c r="H8545" i="3"/>
  <c r="H8546" i="3"/>
  <c r="H8547" i="3"/>
  <c r="H8548" i="3"/>
  <c r="H8549" i="3"/>
  <c r="H8550" i="3"/>
  <c r="H8551" i="3"/>
  <c r="H8552" i="3"/>
  <c r="H8553" i="3"/>
  <c r="H8554" i="3"/>
  <c r="H8555" i="3"/>
  <c r="H8556" i="3"/>
  <c r="H8557" i="3"/>
  <c r="H8558" i="3"/>
  <c r="H8559" i="3"/>
  <c r="H8560" i="3"/>
  <c r="H8561" i="3"/>
  <c r="H8562" i="3"/>
  <c r="H8563" i="3"/>
  <c r="H8564" i="3"/>
  <c r="H8565" i="3"/>
  <c r="H8566" i="3"/>
  <c r="H8567" i="3"/>
  <c r="H8568" i="3"/>
  <c r="H8569" i="3"/>
  <c r="H8570" i="3"/>
  <c r="H8571" i="3"/>
  <c r="H8572" i="3"/>
  <c r="H8573" i="3"/>
  <c r="H8574" i="3"/>
  <c r="H8575" i="3"/>
  <c r="H8576" i="3"/>
  <c r="H8577" i="3"/>
  <c r="H8578" i="3"/>
  <c r="H8579" i="3"/>
  <c r="H8580" i="3"/>
  <c r="H8581" i="3"/>
  <c r="H8582" i="3"/>
  <c r="H8583" i="3"/>
  <c r="H8584" i="3"/>
  <c r="H8585" i="3"/>
  <c r="H8586" i="3"/>
  <c r="H8587" i="3"/>
  <c r="H8588" i="3"/>
  <c r="H8589" i="3"/>
  <c r="H8590" i="3"/>
  <c r="H8591" i="3"/>
  <c r="H8592" i="3"/>
  <c r="H8593" i="3"/>
  <c r="H8594" i="3"/>
  <c r="H8595" i="3"/>
  <c r="H8596" i="3"/>
  <c r="H8597" i="3"/>
  <c r="H8598" i="3"/>
  <c r="H8599" i="3"/>
  <c r="H8600" i="3"/>
  <c r="H8601" i="3"/>
  <c r="H8602" i="3"/>
  <c r="H8603" i="3"/>
  <c r="H8604" i="3"/>
  <c r="H8605" i="3"/>
  <c r="H8606" i="3"/>
  <c r="H8607" i="3"/>
  <c r="H8608" i="3"/>
  <c r="H8609" i="3"/>
  <c r="H8610" i="3"/>
  <c r="H8611" i="3"/>
  <c r="H8612" i="3"/>
  <c r="H8613" i="3"/>
  <c r="H8614" i="3"/>
  <c r="H8615" i="3"/>
  <c r="H8616" i="3"/>
  <c r="H8617" i="3"/>
  <c r="H8618" i="3"/>
  <c r="H8619" i="3"/>
  <c r="H8620" i="3"/>
  <c r="H8621" i="3"/>
  <c r="H8622" i="3"/>
  <c r="H8623" i="3"/>
  <c r="H8624" i="3"/>
  <c r="H8625" i="3"/>
  <c r="H8626" i="3"/>
  <c r="H8627" i="3"/>
  <c r="H8628" i="3"/>
  <c r="H8629" i="3"/>
  <c r="H8630" i="3"/>
  <c r="H8631" i="3"/>
  <c r="H8632" i="3"/>
  <c r="H8633" i="3"/>
  <c r="H8634" i="3"/>
  <c r="H8635" i="3"/>
  <c r="H8636" i="3"/>
  <c r="H8637" i="3"/>
  <c r="H8638" i="3"/>
  <c r="H8639" i="3"/>
  <c r="H8640" i="3"/>
  <c r="H8641" i="3"/>
  <c r="H8642" i="3"/>
  <c r="H8643" i="3"/>
  <c r="H8644" i="3"/>
  <c r="H8645" i="3"/>
  <c r="H8646" i="3"/>
  <c r="H8647" i="3"/>
  <c r="H8648" i="3"/>
  <c r="H8649" i="3"/>
  <c r="H8650" i="3"/>
  <c r="H8651" i="3"/>
  <c r="H8652" i="3"/>
  <c r="H8653" i="3"/>
  <c r="H8654" i="3"/>
  <c r="H8655" i="3"/>
  <c r="H8656" i="3"/>
  <c r="H8657" i="3"/>
  <c r="H8658" i="3"/>
  <c r="H8659" i="3"/>
  <c r="H8660" i="3"/>
  <c r="H8661" i="3"/>
  <c r="H8662" i="3"/>
  <c r="H8663" i="3"/>
  <c r="H8664" i="3"/>
  <c r="H8665" i="3"/>
  <c r="H8666" i="3"/>
  <c r="H8667" i="3"/>
  <c r="H8668" i="3"/>
  <c r="H8669" i="3"/>
  <c r="H8670" i="3"/>
  <c r="H8671" i="3"/>
  <c r="H8672" i="3"/>
  <c r="H8673" i="3"/>
  <c r="H8674" i="3"/>
  <c r="H8675" i="3"/>
  <c r="H8676" i="3"/>
  <c r="H8677" i="3"/>
  <c r="H8678" i="3"/>
  <c r="H8679" i="3"/>
  <c r="H8680" i="3"/>
  <c r="H8681" i="3"/>
  <c r="H8682" i="3"/>
  <c r="H8683" i="3"/>
  <c r="H8684" i="3"/>
  <c r="H8685" i="3"/>
  <c r="H8686" i="3"/>
  <c r="H8687" i="3"/>
  <c r="H8688" i="3"/>
  <c r="H8689" i="3"/>
  <c r="H8690" i="3"/>
  <c r="H8691" i="3"/>
  <c r="H8692" i="3"/>
  <c r="H8693" i="3"/>
  <c r="H8694" i="3"/>
  <c r="H8695" i="3"/>
  <c r="H8696" i="3"/>
  <c r="H8697" i="3"/>
  <c r="H8698" i="3"/>
  <c r="H8699" i="3"/>
  <c r="H8700" i="3"/>
  <c r="H8701" i="3"/>
  <c r="H8702" i="3"/>
  <c r="H8703" i="3"/>
  <c r="H8704" i="3"/>
  <c r="H8705" i="3"/>
  <c r="H8706" i="3"/>
  <c r="H8707" i="3"/>
  <c r="H8708" i="3"/>
  <c r="H8709" i="3"/>
  <c r="H8710" i="3"/>
  <c r="H8711" i="3"/>
  <c r="H8712" i="3"/>
  <c r="H8713" i="3"/>
  <c r="H8714" i="3"/>
  <c r="H8715" i="3"/>
  <c r="H8716" i="3"/>
  <c r="H8717" i="3"/>
  <c r="H8718" i="3"/>
  <c r="H8719" i="3"/>
  <c r="H8720" i="3"/>
  <c r="H8721" i="3"/>
  <c r="H8722" i="3"/>
  <c r="H8723" i="3"/>
  <c r="H8724" i="3"/>
  <c r="H8725" i="3"/>
  <c r="H8726" i="3"/>
  <c r="H8727" i="3"/>
  <c r="H8728" i="3"/>
  <c r="H8729" i="3"/>
  <c r="H8730" i="3"/>
  <c r="H8731" i="3"/>
  <c r="H8732" i="3"/>
  <c r="H8733" i="3"/>
  <c r="H8734" i="3"/>
  <c r="H8735" i="3"/>
  <c r="H8736" i="3"/>
  <c r="H8737" i="3"/>
  <c r="H8738" i="3"/>
  <c r="H8739" i="3"/>
  <c r="H8740" i="3"/>
  <c r="H8741" i="3"/>
  <c r="H8742" i="3"/>
  <c r="H8743" i="3"/>
  <c r="H8744" i="3"/>
  <c r="H8745" i="3"/>
  <c r="H8746" i="3"/>
  <c r="H8747" i="3"/>
  <c r="H8748" i="3"/>
  <c r="H8749" i="3"/>
  <c r="H8750" i="3"/>
  <c r="H8751" i="3"/>
  <c r="H8752" i="3"/>
  <c r="H8753" i="3"/>
  <c r="H8754" i="3"/>
  <c r="H8755" i="3"/>
  <c r="H8756" i="3"/>
  <c r="H8757" i="3"/>
  <c r="H8758" i="3"/>
  <c r="H8759" i="3"/>
  <c r="H8760" i="3"/>
  <c r="H8761" i="3"/>
  <c r="H8762" i="3"/>
  <c r="H8763" i="3"/>
  <c r="H8764" i="3"/>
  <c r="H8765" i="3"/>
  <c r="H8766" i="3"/>
  <c r="H8767" i="3"/>
  <c r="H8768" i="3"/>
  <c r="H8769" i="3"/>
  <c r="H8770" i="3"/>
  <c r="H8771" i="3"/>
  <c r="H8772" i="3"/>
  <c r="H8773" i="3"/>
  <c r="H8774" i="3"/>
  <c r="H8775" i="3"/>
  <c r="H8776" i="3"/>
  <c r="H8777" i="3"/>
  <c r="H8778" i="3"/>
  <c r="H8779" i="3"/>
  <c r="H8780" i="3"/>
  <c r="H8781" i="3"/>
  <c r="H8782" i="3"/>
  <c r="H8783" i="3"/>
  <c r="H8784" i="3"/>
  <c r="H8785" i="3"/>
  <c r="H8786" i="3"/>
  <c r="H8787" i="3"/>
  <c r="H8788" i="3"/>
  <c r="H8789" i="3"/>
  <c r="H8790" i="3"/>
  <c r="H8791" i="3"/>
  <c r="H8792" i="3"/>
  <c r="H8793" i="3"/>
  <c r="H8794" i="3"/>
  <c r="H8795" i="3"/>
  <c r="H8796" i="3"/>
  <c r="H8797" i="3"/>
  <c r="H8798" i="3"/>
  <c r="H8799" i="3"/>
  <c r="H8800" i="3"/>
  <c r="H8801" i="3"/>
  <c r="H8802" i="3"/>
  <c r="H8803" i="3"/>
  <c r="H8804" i="3"/>
  <c r="H8805" i="3"/>
  <c r="H8806" i="3"/>
  <c r="H8807" i="3"/>
  <c r="H8808" i="3"/>
  <c r="H8809" i="3"/>
  <c r="H8810" i="3"/>
  <c r="H8811" i="3"/>
  <c r="H8812" i="3"/>
  <c r="H8813" i="3"/>
  <c r="H8814" i="3"/>
  <c r="H8815" i="3"/>
  <c r="H8816" i="3"/>
  <c r="H8817" i="3"/>
  <c r="H8818" i="3"/>
  <c r="H8819" i="3"/>
  <c r="H8820" i="3"/>
  <c r="H8821" i="3"/>
  <c r="H8822" i="3"/>
  <c r="H8823" i="3"/>
  <c r="H8824" i="3"/>
  <c r="H8825" i="3"/>
  <c r="H8826" i="3"/>
  <c r="H8827" i="3"/>
  <c r="H8828" i="3"/>
  <c r="H8829" i="3"/>
  <c r="H8830" i="3"/>
  <c r="H8831" i="3"/>
  <c r="H8832" i="3"/>
  <c r="H8833" i="3"/>
  <c r="H8834" i="3"/>
  <c r="H8835" i="3"/>
  <c r="H8836" i="3"/>
  <c r="H8837" i="3"/>
  <c r="H8838" i="3"/>
  <c r="H8839" i="3"/>
  <c r="H8840" i="3"/>
  <c r="H8841" i="3"/>
  <c r="H8842" i="3"/>
  <c r="H8843" i="3"/>
  <c r="H8844" i="3"/>
  <c r="H8845" i="3"/>
  <c r="H8846" i="3"/>
  <c r="H8847" i="3"/>
  <c r="H8848" i="3"/>
  <c r="H8849" i="3"/>
  <c r="H8850" i="3"/>
  <c r="H8851" i="3"/>
  <c r="H8852" i="3"/>
  <c r="H8853" i="3"/>
  <c r="H8854" i="3"/>
  <c r="H8855" i="3"/>
  <c r="H8856" i="3"/>
  <c r="H8857" i="3"/>
  <c r="H8858" i="3"/>
  <c r="H8859" i="3"/>
  <c r="H8860" i="3"/>
  <c r="H8861" i="3"/>
  <c r="H8862" i="3"/>
  <c r="H8863" i="3"/>
  <c r="H8864" i="3"/>
  <c r="H8865" i="3"/>
  <c r="H8866" i="3"/>
  <c r="H8867" i="3"/>
  <c r="H8868" i="3"/>
  <c r="H8869" i="3"/>
  <c r="H8870" i="3"/>
  <c r="H8871" i="3"/>
  <c r="H8872" i="3"/>
  <c r="H8873" i="3"/>
  <c r="H8874" i="3"/>
  <c r="H8875" i="3"/>
  <c r="H8876" i="3"/>
  <c r="H8877" i="3"/>
  <c r="H8878" i="3"/>
  <c r="H8879" i="3"/>
  <c r="H8880" i="3"/>
  <c r="H8881" i="3"/>
  <c r="H8882" i="3"/>
  <c r="H8883" i="3"/>
  <c r="H8884" i="3"/>
  <c r="H8885" i="3"/>
  <c r="H8886" i="3"/>
  <c r="H8887" i="3"/>
  <c r="H8888" i="3"/>
  <c r="H8889" i="3"/>
  <c r="H8890" i="3"/>
  <c r="H8891" i="3"/>
  <c r="H8892" i="3"/>
  <c r="H8893" i="3"/>
  <c r="H8894" i="3"/>
  <c r="H8895" i="3"/>
  <c r="H8896" i="3"/>
  <c r="H8897" i="3"/>
  <c r="H8898" i="3"/>
  <c r="H8899" i="3"/>
  <c r="H8900" i="3"/>
  <c r="H8901" i="3"/>
  <c r="H8902" i="3"/>
  <c r="H8903" i="3"/>
  <c r="H8904" i="3"/>
  <c r="H8905" i="3"/>
  <c r="H8906" i="3"/>
  <c r="H8907" i="3"/>
  <c r="H8908" i="3"/>
  <c r="H8909" i="3"/>
  <c r="H8910" i="3"/>
  <c r="H8911" i="3"/>
  <c r="H8912" i="3"/>
  <c r="H8913" i="3"/>
  <c r="H8914" i="3"/>
  <c r="H8915" i="3"/>
  <c r="H8916" i="3"/>
  <c r="H8917" i="3"/>
  <c r="H8918" i="3"/>
  <c r="H8919" i="3"/>
  <c r="H8920" i="3"/>
  <c r="H8921" i="3"/>
  <c r="H8922" i="3"/>
  <c r="H8923" i="3"/>
  <c r="H8924" i="3"/>
  <c r="H8925" i="3"/>
  <c r="H8926" i="3"/>
  <c r="H8927" i="3"/>
  <c r="H8928" i="3"/>
  <c r="H8929" i="3"/>
  <c r="H8930" i="3"/>
  <c r="H8931" i="3"/>
  <c r="H8932" i="3"/>
  <c r="H8933" i="3"/>
  <c r="H8934" i="3"/>
  <c r="H8935" i="3"/>
  <c r="H8936" i="3"/>
  <c r="H8937" i="3"/>
  <c r="H8938" i="3"/>
  <c r="H8939" i="3"/>
  <c r="H8940" i="3"/>
  <c r="H8941" i="3"/>
  <c r="H8942" i="3"/>
  <c r="H8943" i="3"/>
  <c r="H8944" i="3"/>
  <c r="H8945" i="3"/>
  <c r="H8946" i="3"/>
  <c r="H8947" i="3"/>
  <c r="H8948" i="3"/>
  <c r="H8949" i="3"/>
  <c r="H8950" i="3"/>
  <c r="H8951" i="3"/>
  <c r="H8952" i="3"/>
  <c r="H8953" i="3"/>
  <c r="H8954" i="3"/>
  <c r="H8955" i="3"/>
  <c r="H8956" i="3"/>
  <c r="H8957" i="3"/>
  <c r="H8958" i="3"/>
  <c r="H8959" i="3"/>
  <c r="H8960" i="3"/>
  <c r="H8961" i="3"/>
  <c r="H8962" i="3"/>
  <c r="H8963" i="3"/>
  <c r="H8964" i="3"/>
  <c r="H8965" i="3"/>
  <c r="H8966" i="3"/>
  <c r="H8967" i="3"/>
  <c r="H8968" i="3"/>
  <c r="H8969" i="3"/>
  <c r="H8970" i="3"/>
  <c r="H8971" i="3"/>
  <c r="H8972" i="3"/>
  <c r="H8973" i="3"/>
  <c r="H8974" i="3"/>
  <c r="H8975" i="3"/>
  <c r="H8976" i="3"/>
  <c r="H8977" i="3"/>
  <c r="H8978" i="3"/>
  <c r="H8979" i="3"/>
  <c r="H8980" i="3"/>
  <c r="H8981" i="3"/>
  <c r="H8982" i="3"/>
  <c r="H8983" i="3"/>
  <c r="H8984" i="3"/>
  <c r="H8985" i="3"/>
  <c r="H8986" i="3"/>
  <c r="H8987" i="3"/>
  <c r="H8988" i="3"/>
  <c r="H8989" i="3"/>
  <c r="H8990" i="3"/>
  <c r="H8991" i="3"/>
  <c r="H8992" i="3"/>
  <c r="H8993" i="3"/>
  <c r="H8994" i="3"/>
  <c r="H8995" i="3"/>
  <c r="H8996" i="3"/>
  <c r="H8997" i="3"/>
  <c r="H8998" i="3"/>
  <c r="H8999" i="3"/>
  <c r="H9000" i="3"/>
  <c r="H9001" i="3"/>
  <c r="H9002" i="3"/>
  <c r="H9003" i="3"/>
  <c r="H9004" i="3"/>
  <c r="H9005" i="3"/>
  <c r="H9006" i="3"/>
  <c r="H9007" i="3"/>
  <c r="H9008" i="3"/>
  <c r="H9009" i="3"/>
  <c r="H9010" i="3"/>
  <c r="H9011" i="3"/>
  <c r="H9012" i="3"/>
  <c r="H9013" i="3"/>
  <c r="H9014" i="3"/>
  <c r="H9015" i="3"/>
  <c r="H9016" i="3"/>
  <c r="H9017" i="3"/>
  <c r="H9018" i="3"/>
  <c r="H9019" i="3"/>
  <c r="H9020" i="3"/>
  <c r="H9021" i="3"/>
  <c r="H9022" i="3"/>
  <c r="H9023" i="3"/>
  <c r="H9024" i="3"/>
  <c r="H9025" i="3"/>
  <c r="H9026" i="3"/>
  <c r="H9027" i="3"/>
  <c r="H9028" i="3"/>
  <c r="H9029" i="3"/>
  <c r="H9030" i="3"/>
  <c r="H9031" i="3"/>
  <c r="H9032" i="3"/>
  <c r="H9033" i="3"/>
  <c r="H9034" i="3"/>
  <c r="H9035" i="3"/>
  <c r="H9036" i="3"/>
  <c r="H9037" i="3"/>
  <c r="H9038" i="3"/>
  <c r="H9039" i="3"/>
  <c r="H9040" i="3"/>
  <c r="H9041" i="3"/>
  <c r="H9042" i="3"/>
  <c r="H9043" i="3"/>
  <c r="H9044" i="3"/>
  <c r="H9045" i="3"/>
  <c r="H9046" i="3"/>
  <c r="H9047" i="3"/>
  <c r="H9048" i="3"/>
  <c r="H9049" i="3"/>
  <c r="H9050" i="3"/>
  <c r="H9051" i="3"/>
  <c r="H9052" i="3"/>
  <c r="H9053" i="3"/>
  <c r="H9054" i="3"/>
  <c r="H9055" i="3"/>
  <c r="H9056" i="3"/>
  <c r="H9057" i="3"/>
  <c r="H9058" i="3"/>
  <c r="H9059" i="3"/>
  <c r="H9060" i="3"/>
  <c r="H9061" i="3"/>
  <c r="H9062" i="3"/>
  <c r="H9063" i="3"/>
  <c r="H9064" i="3"/>
  <c r="H9065" i="3"/>
  <c r="H9066" i="3"/>
  <c r="H9067" i="3"/>
  <c r="H9068" i="3"/>
  <c r="H9069" i="3"/>
  <c r="H9070" i="3"/>
  <c r="H9071" i="3"/>
  <c r="H9072" i="3"/>
  <c r="H9073" i="3"/>
  <c r="H9074" i="3"/>
  <c r="H9075" i="3"/>
  <c r="H9076" i="3"/>
  <c r="H9077" i="3"/>
  <c r="H9078" i="3"/>
  <c r="H9079" i="3"/>
  <c r="H9080" i="3"/>
  <c r="H9081" i="3"/>
  <c r="H9082" i="3"/>
  <c r="H9083" i="3"/>
  <c r="H9084" i="3"/>
  <c r="H9085" i="3"/>
  <c r="H9086" i="3"/>
  <c r="H9087" i="3"/>
  <c r="H9088" i="3"/>
  <c r="H9089" i="3"/>
  <c r="H9090" i="3"/>
  <c r="H9091" i="3"/>
  <c r="H9092" i="3"/>
  <c r="H9093" i="3"/>
  <c r="H9094" i="3"/>
  <c r="H9095" i="3"/>
  <c r="H9096" i="3"/>
  <c r="H9097" i="3"/>
  <c r="H9098" i="3"/>
  <c r="H9099" i="3"/>
  <c r="H9100" i="3"/>
  <c r="H9101" i="3"/>
  <c r="H9102" i="3"/>
  <c r="H9103" i="3"/>
  <c r="H9104" i="3"/>
  <c r="H9105" i="3"/>
  <c r="H9106" i="3"/>
  <c r="H9107" i="3"/>
  <c r="H9108" i="3"/>
  <c r="H9109" i="3"/>
  <c r="H9110" i="3"/>
  <c r="H9111" i="3"/>
  <c r="H9112" i="3"/>
  <c r="H9113" i="3"/>
  <c r="H9114" i="3"/>
  <c r="H9115" i="3"/>
  <c r="H9116" i="3"/>
  <c r="H9117" i="3"/>
  <c r="H9118" i="3"/>
  <c r="H9119" i="3"/>
  <c r="H9120" i="3"/>
  <c r="H9121" i="3"/>
  <c r="H9122" i="3"/>
  <c r="H9123" i="3"/>
  <c r="H9124" i="3"/>
  <c r="H9125" i="3"/>
  <c r="H9126" i="3"/>
  <c r="H9127" i="3"/>
  <c r="H9128" i="3"/>
  <c r="H9129" i="3"/>
  <c r="H9130" i="3"/>
  <c r="H9131" i="3"/>
  <c r="H9132" i="3"/>
  <c r="H9133" i="3"/>
  <c r="H9134" i="3"/>
  <c r="H9135" i="3"/>
  <c r="H9136" i="3"/>
  <c r="H9137" i="3"/>
  <c r="H9138" i="3"/>
  <c r="H9139" i="3"/>
  <c r="H9140" i="3"/>
  <c r="H9141" i="3"/>
  <c r="H9142" i="3"/>
  <c r="H9143" i="3"/>
  <c r="H9144" i="3"/>
  <c r="H9145" i="3"/>
  <c r="H9146" i="3"/>
  <c r="H9147" i="3"/>
  <c r="H9148" i="3"/>
  <c r="H9149" i="3"/>
  <c r="H9150" i="3"/>
  <c r="H9151" i="3"/>
  <c r="H9152" i="3"/>
  <c r="H9153" i="3"/>
  <c r="H9154" i="3"/>
  <c r="H9155" i="3"/>
  <c r="H9156" i="3"/>
  <c r="H9157" i="3"/>
  <c r="H9158" i="3"/>
  <c r="H9159" i="3"/>
  <c r="H9160" i="3"/>
  <c r="H9161" i="3"/>
  <c r="H9162" i="3"/>
  <c r="H9163" i="3"/>
  <c r="H9164" i="3"/>
  <c r="H9165" i="3"/>
  <c r="H9166" i="3"/>
  <c r="H9167" i="3"/>
  <c r="H9168" i="3"/>
  <c r="H9169" i="3"/>
  <c r="H9170" i="3"/>
  <c r="H9171" i="3"/>
  <c r="H9172" i="3"/>
  <c r="H9173" i="3"/>
  <c r="H9174" i="3"/>
  <c r="H9175" i="3"/>
  <c r="H9176" i="3"/>
  <c r="H9177" i="3"/>
  <c r="H9178" i="3"/>
  <c r="H9179" i="3"/>
  <c r="H9180" i="3"/>
  <c r="H9181" i="3"/>
  <c r="H9182" i="3"/>
  <c r="H9183" i="3"/>
  <c r="H9184" i="3"/>
  <c r="H9185" i="3"/>
  <c r="H9186" i="3"/>
  <c r="H9187" i="3"/>
  <c r="H9188" i="3"/>
  <c r="H9189" i="3"/>
  <c r="H9190" i="3"/>
  <c r="H9191" i="3"/>
  <c r="H9192" i="3"/>
  <c r="H9193" i="3"/>
  <c r="H9194" i="3"/>
  <c r="H9195" i="3"/>
  <c r="H9196" i="3"/>
  <c r="H9197" i="3"/>
  <c r="H9198" i="3"/>
  <c r="H9199" i="3"/>
  <c r="H9200" i="3"/>
  <c r="H9201" i="3"/>
  <c r="H9202" i="3"/>
  <c r="H9203" i="3"/>
  <c r="H9204" i="3"/>
  <c r="H9205" i="3"/>
  <c r="H9206" i="3"/>
  <c r="H9207" i="3"/>
  <c r="H9208" i="3"/>
  <c r="H9209" i="3"/>
  <c r="H9210" i="3"/>
  <c r="H9211" i="3"/>
  <c r="H9212" i="3"/>
  <c r="H9213" i="3"/>
  <c r="H9214" i="3"/>
  <c r="H9215" i="3"/>
  <c r="H9216" i="3"/>
  <c r="H9217" i="3"/>
  <c r="H9218" i="3"/>
  <c r="H9219" i="3"/>
  <c r="H9220" i="3"/>
  <c r="H9221" i="3"/>
  <c r="H9222" i="3"/>
  <c r="H9223" i="3"/>
  <c r="H9224" i="3"/>
  <c r="H9225" i="3"/>
  <c r="H9226" i="3"/>
  <c r="H9227" i="3"/>
  <c r="H9228" i="3"/>
  <c r="H9229" i="3"/>
  <c r="H9230" i="3"/>
  <c r="H9231" i="3"/>
  <c r="H9232" i="3"/>
  <c r="H9233" i="3"/>
  <c r="H9234" i="3"/>
  <c r="H9235" i="3"/>
  <c r="H9236" i="3"/>
  <c r="H9237" i="3"/>
  <c r="H9238" i="3"/>
  <c r="H9239" i="3"/>
  <c r="H9240" i="3"/>
  <c r="H9241" i="3"/>
  <c r="H9242" i="3"/>
  <c r="H9243" i="3"/>
  <c r="H9244" i="3"/>
  <c r="H9245" i="3"/>
  <c r="H9246" i="3"/>
  <c r="H9247" i="3"/>
  <c r="H9248" i="3"/>
  <c r="H9249" i="3"/>
  <c r="H9250" i="3"/>
  <c r="H9251" i="3"/>
  <c r="H9252" i="3"/>
  <c r="H9253" i="3"/>
  <c r="H9254" i="3"/>
  <c r="H9255" i="3"/>
  <c r="H9256" i="3"/>
  <c r="H9257" i="3"/>
  <c r="H9258" i="3"/>
  <c r="H9259" i="3"/>
  <c r="H9260" i="3"/>
  <c r="H9261" i="3"/>
  <c r="H9262" i="3"/>
  <c r="H9263" i="3"/>
  <c r="H9264" i="3"/>
  <c r="H9265" i="3"/>
  <c r="H9266" i="3"/>
  <c r="H9267" i="3"/>
  <c r="H9268" i="3"/>
  <c r="H9269" i="3"/>
  <c r="H9270" i="3"/>
  <c r="H9271" i="3"/>
  <c r="H9272" i="3"/>
  <c r="H9273" i="3"/>
  <c r="H9274" i="3"/>
  <c r="H9275" i="3"/>
  <c r="H9276" i="3"/>
  <c r="H9277" i="3"/>
  <c r="H9278" i="3"/>
  <c r="H9279" i="3"/>
  <c r="H9280" i="3"/>
  <c r="H9281" i="3"/>
  <c r="H9282" i="3"/>
  <c r="H9283" i="3"/>
  <c r="H9284" i="3"/>
  <c r="H9285" i="3"/>
  <c r="H9286" i="3"/>
  <c r="H9287" i="3"/>
  <c r="H9288" i="3"/>
  <c r="H9289" i="3"/>
  <c r="H9290" i="3"/>
  <c r="H9291" i="3"/>
  <c r="H9292" i="3"/>
  <c r="H9293" i="3"/>
  <c r="H9294" i="3"/>
  <c r="H9295" i="3"/>
  <c r="H9296" i="3"/>
  <c r="H9297" i="3"/>
  <c r="H9298" i="3"/>
  <c r="H9299" i="3"/>
  <c r="H9300" i="3"/>
  <c r="H9301" i="3"/>
  <c r="H9302" i="3"/>
  <c r="H9303" i="3"/>
  <c r="H9304" i="3"/>
  <c r="H9305" i="3"/>
  <c r="H9306" i="3"/>
  <c r="H9307" i="3"/>
  <c r="H9308" i="3"/>
  <c r="H9309" i="3"/>
  <c r="H9310" i="3"/>
  <c r="H9311" i="3"/>
  <c r="H9312" i="3"/>
  <c r="H9313" i="3"/>
  <c r="H9314" i="3"/>
  <c r="H9315" i="3"/>
  <c r="H9316" i="3"/>
  <c r="H9317" i="3"/>
  <c r="H9318" i="3"/>
  <c r="H9319" i="3"/>
  <c r="H9320" i="3"/>
  <c r="H9321" i="3"/>
  <c r="H9322" i="3"/>
  <c r="H9323" i="3"/>
  <c r="H9324" i="3"/>
  <c r="H9325" i="3"/>
  <c r="H9326" i="3"/>
  <c r="H9327" i="3"/>
  <c r="H9328" i="3"/>
  <c r="H9329" i="3"/>
  <c r="H9330" i="3"/>
  <c r="H9331" i="3"/>
  <c r="H9332" i="3"/>
  <c r="H9333" i="3"/>
  <c r="H9334" i="3"/>
  <c r="H9335" i="3"/>
  <c r="H9336" i="3"/>
  <c r="H9337" i="3"/>
  <c r="H9338" i="3"/>
  <c r="H9339" i="3"/>
  <c r="H9340" i="3"/>
  <c r="H9341" i="3"/>
  <c r="H9342" i="3"/>
  <c r="H9343" i="3"/>
  <c r="H9344" i="3"/>
  <c r="H9345" i="3"/>
  <c r="H9346" i="3"/>
  <c r="H9347" i="3"/>
  <c r="H9348" i="3"/>
  <c r="H9349" i="3"/>
  <c r="H9350" i="3"/>
  <c r="H9351" i="3"/>
  <c r="H9352" i="3"/>
  <c r="H9353" i="3"/>
  <c r="H9354" i="3"/>
  <c r="H9355" i="3"/>
  <c r="H9356" i="3"/>
  <c r="H9357" i="3"/>
  <c r="H9358" i="3"/>
  <c r="H9359" i="3"/>
  <c r="H9360" i="3"/>
  <c r="H9361" i="3"/>
  <c r="H9362" i="3"/>
  <c r="H9363" i="3"/>
  <c r="H9364" i="3"/>
  <c r="H9365" i="3"/>
  <c r="H9366" i="3"/>
  <c r="H9367" i="3"/>
  <c r="H9368" i="3"/>
  <c r="H9369" i="3"/>
  <c r="H9370" i="3"/>
  <c r="H9371" i="3"/>
  <c r="H9372" i="3"/>
  <c r="H9373" i="3"/>
  <c r="H9374" i="3"/>
  <c r="H9375" i="3"/>
  <c r="H9376" i="3"/>
  <c r="H9377" i="3"/>
  <c r="H9378" i="3"/>
  <c r="H9379" i="3"/>
  <c r="H9380" i="3"/>
  <c r="H9381" i="3"/>
  <c r="H9382" i="3"/>
  <c r="H9383" i="3"/>
  <c r="H9384" i="3"/>
  <c r="H9385" i="3"/>
  <c r="H9386" i="3"/>
  <c r="H9387" i="3"/>
  <c r="H9388" i="3"/>
  <c r="H9389" i="3"/>
  <c r="H9390" i="3"/>
  <c r="H9391" i="3"/>
  <c r="H9392" i="3"/>
  <c r="H9393" i="3"/>
  <c r="H9394" i="3"/>
  <c r="H9395" i="3"/>
  <c r="H9396" i="3"/>
  <c r="H9397" i="3"/>
  <c r="H9398" i="3"/>
  <c r="H9399" i="3"/>
  <c r="H9400" i="3"/>
  <c r="H9401" i="3"/>
  <c r="H9402" i="3"/>
  <c r="H9403" i="3"/>
  <c r="H9404" i="3"/>
  <c r="H9405" i="3"/>
  <c r="H9406" i="3"/>
  <c r="H9407" i="3"/>
  <c r="H9408" i="3"/>
  <c r="H9409" i="3"/>
  <c r="H9410" i="3"/>
  <c r="H9411" i="3"/>
  <c r="H9412" i="3"/>
  <c r="H9413" i="3"/>
  <c r="H9414" i="3"/>
  <c r="H9415" i="3"/>
  <c r="H9416" i="3"/>
  <c r="H9417" i="3"/>
  <c r="H9418" i="3"/>
  <c r="H9419" i="3"/>
  <c r="H9420" i="3"/>
  <c r="H9421" i="3"/>
  <c r="H9422" i="3"/>
  <c r="H9423" i="3"/>
  <c r="H9424" i="3"/>
  <c r="H9425" i="3"/>
  <c r="H9426" i="3"/>
  <c r="H9427" i="3"/>
  <c r="H9428" i="3"/>
  <c r="H9429" i="3"/>
  <c r="H9430" i="3"/>
  <c r="H9431" i="3"/>
  <c r="H9432" i="3"/>
  <c r="H9433" i="3"/>
  <c r="H9434" i="3"/>
  <c r="H9435" i="3"/>
  <c r="H9436" i="3"/>
  <c r="H9437" i="3"/>
  <c r="H9438" i="3"/>
  <c r="H9439" i="3"/>
  <c r="H9440" i="3"/>
  <c r="H9441" i="3"/>
  <c r="H9442" i="3"/>
  <c r="H9443" i="3"/>
  <c r="H9444" i="3"/>
  <c r="H9445" i="3"/>
  <c r="H9446" i="3"/>
  <c r="H9447" i="3"/>
  <c r="H9448" i="3"/>
  <c r="H9449" i="3"/>
  <c r="H9450" i="3"/>
  <c r="H9451" i="3"/>
  <c r="H9452" i="3"/>
  <c r="H9453" i="3"/>
  <c r="H9454" i="3"/>
  <c r="H9455" i="3"/>
  <c r="H9456" i="3"/>
  <c r="H9457" i="3"/>
  <c r="H9458" i="3"/>
  <c r="H9459" i="3"/>
  <c r="H9460" i="3"/>
  <c r="H9461" i="3"/>
  <c r="H9462" i="3"/>
  <c r="H9463" i="3"/>
  <c r="H9464" i="3"/>
  <c r="H9465" i="3"/>
  <c r="H9466" i="3"/>
  <c r="H9467" i="3"/>
  <c r="H9468" i="3"/>
  <c r="H9469" i="3"/>
  <c r="H9470" i="3"/>
  <c r="H9471" i="3"/>
  <c r="H9472" i="3"/>
  <c r="H9473" i="3"/>
  <c r="H9474" i="3"/>
  <c r="H9475" i="3"/>
  <c r="H9476" i="3"/>
  <c r="H9477" i="3"/>
  <c r="H9478" i="3"/>
  <c r="H9479" i="3"/>
  <c r="H9480" i="3"/>
  <c r="H9481" i="3"/>
  <c r="H9482" i="3"/>
  <c r="H9483" i="3"/>
  <c r="H9484" i="3"/>
  <c r="H9485" i="3"/>
  <c r="H9486" i="3"/>
  <c r="H9487" i="3"/>
  <c r="H9488" i="3"/>
  <c r="H9489" i="3"/>
  <c r="H9490" i="3"/>
  <c r="H9491" i="3"/>
  <c r="H9492" i="3"/>
  <c r="H9493" i="3"/>
  <c r="H9494" i="3"/>
  <c r="H9495" i="3"/>
  <c r="H9496" i="3"/>
  <c r="H9497" i="3"/>
  <c r="H9498" i="3"/>
  <c r="H9499" i="3"/>
  <c r="H9500" i="3"/>
  <c r="H9501" i="3"/>
  <c r="H9502" i="3"/>
  <c r="H9503" i="3"/>
  <c r="H9504" i="3"/>
  <c r="H9505" i="3"/>
  <c r="H9506" i="3"/>
  <c r="H9507" i="3"/>
  <c r="H9508" i="3"/>
  <c r="H9509" i="3"/>
  <c r="H9510" i="3"/>
  <c r="H9511" i="3"/>
  <c r="H9512" i="3"/>
  <c r="H9513" i="3"/>
  <c r="H9514" i="3"/>
  <c r="H9515" i="3"/>
  <c r="H9516" i="3"/>
  <c r="H9517" i="3"/>
  <c r="H9518" i="3"/>
  <c r="H9519" i="3"/>
  <c r="H9520" i="3"/>
  <c r="H9521" i="3"/>
  <c r="H9522" i="3"/>
  <c r="H9523" i="3"/>
  <c r="H9524" i="3"/>
  <c r="H9525" i="3"/>
  <c r="H9526" i="3"/>
  <c r="H9527" i="3"/>
  <c r="H9528" i="3"/>
  <c r="H9529" i="3"/>
  <c r="H9530" i="3"/>
  <c r="H9531" i="3"/>
  <c r="H9532" i="3"/>
  <c r="H9533" i="3"/>
  <c r="H9534" i="3"/>
  <c r="H9535" i="3"/>
  <c r="H9536" i="3"/>
  <c r="H9537" i="3"/>
  <c r="H9538" i="3"/>
  <c r="H9539" i="3"/>
  <c r="H9540" i="3"/>
  <c r="H9541" i="3"/>
  <c r="H9542" i="3"/>
  <c r="H9543" i="3"/>
  <c r="H9544" i="3"/>
  <c r="H9545" i="3"/>
  <c r="H9546" i="3"/>
  <c r="H9547" i="3"/>
  <c r="H9548" i="3"/>
  <c r="H9549" i="3"/>
  <c r="H9550" i="3"/>
  <c r="H9551" i="3"/>
  <c r="H9552" i="3"/>
  <c r="H9553" i="3"/>
  <c r="H9554" i="3"/>
  <c r="H9555" i="3"/>
  <c r="H9556" i="3"/>
  <c r="H9557" i="3"/>
  <c r="H9558" i="3"/>
  <c r="H9559" i="3"/>
  <c r="H9560" i="3"/>
  <c r="H9561" i="3"/>
  <c r="H9562" i="3"/>
  <c r="H9563" i="3"/>
  <c r="H9564" i="3"/>
  <c r="H9565" i="3"/>
  <c r="H9566" i="3"/>
  <c r="H9567" i="3"/>
  <c r="H9568" i="3"/>
  <c r="H9569" i="3"/>
  <c r="H9570" i="3"/>
  <c r="H9571" i="3"/>
  <c r="H9572" i="3"/>
  <c r="H9573" i="3"/>
  <c r="H9574" i="3"/>
  <c r="H9575" i="3"/>
  <c r="H9576" i="3"/>
  <c r="H9577" i="3"/>
  <c r="H9578" i="3"/>
  <c r="H9579" i="3"/>
  <c r="H9580" i="3"/>
  <c r="H9581" i="3"/>
  <c r="H9582" i="3"/>
  <c r="H9583" i="3"/>
  <c r="H9584" i="3"/>
  <c r="H9585" i="3"/>
  <c r="H9586" i="3"/>
  <c r="H9587" i="3"/>
  <c r="H9588" i="3"/>
  <c r="H9589" i="3"/>
  <c r="H9590" i="3"/>
  <c r="H9591" i="3"/>
  <c r="H9592" i="3"/>
  <c r="H9593" i="3"/>
  <c r="H9594" i="3"/>
  <c r="H9595" i="3"/>
  <c r="H9596" i="3"/>
  <c r="H9597" i="3"/>
  <c r="H9598" i="3"/>
  <c r="H9599" i="3"/>
  <c r="H9600" i="3"/>
  <c r="H9601" i="3"/>
  <c r="H9602" i="3"/>
  <c r="H9603" i="3"/>
  <c r="H9604" i="3"/>
  <c r="H9605" i="3"/>
  <c r="H9606" i="3"/>
  <c r="H9607" i="3"/>
  <c r="H9608" i="3"/>
  <c r="H9609" i="3"/>
  <c r="H9610" i="3"/>
  <c r="H9611" i="3"/>
  <c r="H9612" i="3"/>
  <c r="H9613" i="3"/>
  <c r="H9614" i="3"/>
  <c r="H9615" i="3"/>
  <c r="H9616" i="3"/>
  <c r="H9617" i="3"/>
  <c r="H9618" i="3"/>
  <c r="H9619" i="3"/>
  <c r="H9620" i="3"/>
  <c r="H9621" i="3"/>
  <c r="H9622" i="3"/>
  <c r="H9623" i="3"/>
  <c r="H9624" i="3"/>
  <c r="H9625" i="3"/>
  <c r="H9626" i="3"/>
  <c r="H9627" i="3"/>
  <c r="H9628" i="3"/>
  <c r="H9629" i="3"/>
  <c r="H9630" i="3"/>
  <c r="H9631" i="3"/>
  <c r="H9632" i="3"/>
  <c r="H9633" i="3"/>
  <c r="H9634" i="3"/>
  <c r="H9635" i="3"/>
  <c r="H9636" i="3"/>
  <c r="H9637" i="3"/>
  <c r="H9638" i="3"/>
  <c r="H9639" i="3"/>
  <c r="H9640" i="3"/>
  <c r="H9641" i="3"/>
  <c r="H9642" i="3"/>
  <c r="H9643" i="3"/>
  <c r="H9644" i="3"/>
  <c r="H9645" i="3"/>
  <c r="H9646" i="3"/>
  <c r="H9647" i="3"/>
  <c r="H9648" i="3"/>
  <c r="H9649" i="3"/>
  <c r="H9650" i="3"/>
  <c r="H9651" i="3"/>
  <c r="H9652" i="3"/>
  <c r="H9653" i="3"/>
  <c r="H9654" i="3"/>
  <c r="H9655" i="3"/>
  <c r="H9656" i="3"/>
  <c r="H9657" i="3"/>
  <c r="H9658" i="3"/>
  <c r="H9659" i="3"/>
  <c r="H9660" i="3"/>
  <c r="H9661" i="3"/>
  <c r="H9662" i="3"/>
  <c r="H9663" i="3"/>
  <c r="H9664" i="3"/>
  <c r="H9665" i="3"/>
  <c r="H9666" i="3"/>
  <c r="H9667" i="3"/>
  <c r="H9668" i="3"/>
  <c r="H9669" i="3"/>
  <c r="H9670" i="3"/>
  <c r="H9671" i="3"/>
  <c r="H9672" i="3"/>
  <c r="H9673" i="3"/>
  <c r="H9674" i="3"/>
  <c r="H9675" i="3"/>
  <c r="H9676" i="3"/>
  <c r="H9677" i="3"/>
  <c r="H9678" i="3"/>
  <c r="H9679" i="3"/>
  <c r="H9680" i="3"/>
  <c r="H9681" i="3"/>
  <c r="H9682" i="3"/>
  <c r="H9683" i="3"/>
  <c r="H9684" i="3"/>
  <c r="H9685" i="3"/>
  <c r="H9686" i="3"/>
  <c r="H9687" i="3"/>
  <c r="H9688" i="3"/>
  <c r="H9689" i="3"/>
  <c r="H9690" i="3"/>
  <c r="H9691" i="3"/>
  <c r="H9692" i="3"/>
  <c r="H9693" i="3"/>
  <c r="H9694" i="3"/>
  <c r="H9695" i="3"/>
  <c r="H9696" i="3"/>
  <c r="H9697" i="3"/>
  <c r="H9698" i="3"/>
  <c r="H9699" i="3"/>
  <c r="H9700" i="3"/>
  <c r="H9701" i="3"/>
  <c r="H9702" i="3"/>
  <c r="H9703" i="3"/>
  <c r="H9704" i="3"/>
  <c r="H9705" i="3"/>
  <c r="H9706" i="3"/>
  <c r="H9707" i="3"/>
  <c r="H9708" i="3"/>
  <c r="H9709" i="3"/>
  <c r="H9710" i="3"/>
  <c r="H9711" i="3"/>
  <c r="H9712" i="3"/>
  <c r="H9713" i="3"/>
  <c r="H9714" i="3"/>
  <c r="H9715" i="3"/>
  <c r="H9716" i="3"/>
  <c r="H9717" i="3"/>
  <c r="H9718" i="3"/>
  <c r="H9719" i="3"/>
  <c r="H9720" i="3"/>
  <c r="H9721" i="3"/>
  <c r="H9722" i="3"/>
  <c r="H9723" i="3"/>
  <c r="H9724" i="3"/>
  <c r="H9725" i="3"/>
  <c r="H9726" i="3"/>
  <c r="H9727" i="3"/>
  <c r="H9728" i="3"/>
  <c r="H9729" i="3"/>
  <c r="H9730" i="3"/>
  <c r="H9731" i="3"/>
  <c r="H9732" i="3"/>
  <c r="H9733" i="3"/>
  <c r="H9734" i="3"/>
  <c r="H9735" i="3"/>
  <c r="H9736" i="3"/>
  <c r="H9737" i="3"/>
  <c r="H9738" i="3"/>
  <c r="H9739" i="3"/>
  <c r="H9740" i="3"/>
  <c r="H9741" i="3"/>
  <c r="H9742" i="3"/>
  <c r="H9743" i="3"/>
  <c r="H9744" i="3"/>
  <c r="H9745" i="3"/>
  <c r="H9746" i="3"/>
  <c r="H9747" i="3"/>
  <c r="H9748" i="3"/>
  <c r="H9749" i="3"/>
  <c r="H9750" i="3"/>
  <c r="H9751" i="3"/>
  <c r="H9752" i="3"/>
  <c r="H9753" i="3"/>
  <c r="H9754" i="3"/>
  <c r="H9755" i="3"/>
  <c r="H9756" i="3"/>
  <c r="H9757" i="3"/>
  <c r="H9758" i="3"/>
  <c r="H9759" i="3"/>
  <c r="H9760" i="3"/>
  <c r="H9761" i="3"/>
  <c r="H9762" i="3"/>
  <c r="H9763" i="3"/>
  <c r="H9764" i="3"/>
  <c r="H9765" i="3"/>
  <c r="H9766" i="3"/>
  <c r="H9767" i="3"/>
  <c r="H9768" i="3"/>
  <c r="H9769" i="3"/>
  <c r="H9770" i="3"/>
  <c r="H9771" i="3"/>
  <c r="H9772" i="3"/>
  <c r="H9773" i="3"/>
  <c r="H9774" i="3"/>
  <c r="H9775" i="3"/>
  <c r="H9776" i="3"/>
  <c r="H9777" i="3"/>
  <c r="H9778" i="3"/>
  <c r="H9779" i="3"/>
  <c r="H9780" i="3"/>
  <c r="H9781" i="3"/>
  <c r="H9782" i="3"/>
  <c r="H9783" i="3"/>
  <c r="H9784" i="3"/>
  <c r="H9785" i="3"/>
  <c r="H9786" i="3"/>
  <c r="H9787" i="3"/>
  <c r="H9788" i="3"/>
  <c r="H9789" i="3"/>
  <c r="H9790" i="3"/>
  <c r="H9791" i="3"/>
  <c r="H9792" i="3"/>
  <c r="H9793" i="3"/>
  <c r="H9794" i="3"/>
  <c r="H9795" i="3"/>
  <c r="H9796" i="3"/>
  <c r="H9797" i="3"/>
  <c r="H9798" i="3"/>
  <c r="H9799" i="3"/>
  <c r="H9800" i="3"/>
  <c r="H9801" i="3"/>
  <c r="H9802" i="3"/>
  <c r="H9803" i="3"/>
  <c r="H9804" i="3"/>
  <c r="H9805" i="3"/>
  <c r="H9806" i="3"/>
  <c r="H9807" i="3"/>
  <c r="H9808" i="3"/>
  <c r="H9809" i="3"/>
  <c r="H9810" i="3"/>
  <c r="H9811" i="3"/>
  <c r="H9812" i="3"/>
  <c r="H9813" i="3"/>
  <c r="H9814" i="3"/>
  <c r="H9815" i="3"/>
  <c r="H9816" i="3"/>
  <c r="H9817" i="3"/>
  <c r="H9818" i="3"/>
  <c r="H9819" i="3"/>
  <c r="H9820" i="3"/>
  <c r="H9821" i="3"/>
  <c r="H9822" i="3"/>
  <c r="H9823" i="3"/>
  <c r="H9824" i="3"/>
  <c r="H9825" i="3"/>
  <c r="H9826" i="3"/>
  <c r="H9827" i="3"/>
  <c r="H9828" i="3"/>
  <c r="H9829" i="3"/>
  <c r="H9830" i="3"/>
  <c r="H9831" i="3"/>
  <c r="H9832" i="3"/>
  <c r="H9833" i="3"/>
  <c r="H9834" i="3"/>
  <c r="H9835" i="3"/>
  <c r="H9836" i="3"/>
  <c r="H9837" i="3"/>
  <c r="H9838" i="3"/>
  <c r="H9839" i="3"/>
  <c r="H9840" i="3"/>
  <c r="H9841" i="3"/>
  <c r="H9842" i="3"/>
  <c r="H9843" i="3"/>
  <c r="H9844" i="3"/>
  <c r="H9845" i="3"/>
  <c r="H9846" i="3"/>
  <c r="H9847" i="3"/>
  <c r="H9848" i="3"/>
  <c r="H9849" i="3"/>
  <c r="H9850" i="3"/>
  <c r="H9851" i="3"/>
  <c r="H9852" i="3"/>
  <c r="H9853" i="3"/>
  <c r="H9854" i="3"/>
  <c r="H9855" i="3"/>
  <c r="H9856" i="3"/>
  <c r="H9857" i="3"/>
  <c r="H9858" i="3"/>
  <c r="H9859" i="3"/>
  <c r="H9860" i="3"/>
  <c r="H9861" i="3"/>
  <c r="H9862" i="3"/>
  <c r="H9863" i="3"/>
  <c r="H9864" i="3"/>
  <c r="H9865" i="3"/>
  <c r="H9866" i="3"/>
  <c r="H9867" i="3"/>
  <c r="H9868" i="3"/>
  <c r="H9869" i="3"/>
  <c r="H9870" i="3"/>
  <c r="H9871" i="3"/>
  <c r="H9872" i="3"/>
  <c r="H9873" i="3"/>
  <c r="H9874" i="3"/>
  <c r="H9875" i="3"/>
  <c r="H9876" i="3"/>
  <c r="H9877" i="3"/>
  <c r="H9878" i="3"/>
  <c r="H9879" i="3"/>
  <c r="H9880" i="3"/>
  <c r="H9881" i="3"/>
  <c r="H9882" i="3"/>
  <c r="H9883" i="3"/>
  <c r="H9884" i="3"/>
  <c r="H9885" i="3"/>
  <c r="H9886" i="3"/>
  <c r="H9887" i="3"/>
  <c r="H9888" i="3"/>
  <c r="H9889" i="3"/>
  <c r="H9890" i="3"/>
  <c r="H9891" i="3"/>
  <c r="H9892" i="3"/>
  <c r="H9893" i="3"/>
  <c r="H9894" i="3"/>
  <c r="H9895" i="3"/>
  <c r="H9896" i="3"/>
  <c r="H9897" i="3"/>
  <c r="H9898" i="3"/>
  <c r="H9899" i="3"/>
  <c r="H9900" i="3"/>
  <c r="H9901" i="3"/>
  <c r="H9902" i="3"/>
  <c r="H9903" i="3"/>
  <c r="H9904" i="3"/>
  <c r="H9905" i="3"/>
  <c r="H9906" i="3"/>
  <c r="H9907" i="3"/>
  <c r="H9908" i="3"/>
  <c r="H9909" i="3"/>
  <c r="H9910" i="3"/>
  <c r="H9911" i="3"/>
  <c r="H9912" i="3"/>
  <c r="H9913" i="3"/>
  <c r="H9914" i="3"/>
  <c r="H9915" i="3"/>
  <c r="H9916" i="3"/>
  <c r="H9917" i="3"/>
  <c r="H9918" i="3"/>
  <c r="H9919" i="3"/>
  <c r="H9920" i="3"/>
  <c r="H9921" i="3"/>
  <c r="H9922" i="3"/>
  <c r="H9923" i="3"/>
  <c r="H9924" i="3"/>
  <c r="H9925" i="3"/>
  <c r="H9926" i="3"/>
  <c r="H9927" i="3"/>
  <c r="H9928" i="3"/>
  <c r="H9929" i="3"/>
  <c r="H9930" i="3"/>
  <c r="H9931" i="3"/>
  <c r="H9932" i="3"/>
  <c r="H9933" i="3"/>
  <c r="H9934" i="3"/>
  <c r="H9935" i="3"/>
  <c r="H9936" i="3"/>
  <c r="H9937" i="3"/>
  <c r="H9938" i="3"/>
  <c r="H9939" i="3"/>
  <c r="H9940" i="3"/>
  <c r="H9941" i="3"/>
  <c r="H9942" i="3"/>
  <c r="H9943" i="3"/>
  <c r="H9944" i="3"/>
  <c r="H9945" i="3"/>
  <c r="H9946" i="3"/>
  <c r="H9947" i="3"/>
  <c r="H9948" i="3"/>
  <c r="H9949" i="3"/>
  <c r="H9950" i="3"/>
  <c r="H9951" i="3"/>
  <c r="H9952" i="3"/>
  <c r="H9953" i="3"/>
  <c r="H9954" i="3"/>
  <c r="H9955" i="3"/>
  <c r="H9956" i="3"/>
  <c r="H9957" i="3"/>
  <c r="H9958" i="3"/>
  <c r="H9959" i="3"/>
  <c r="H9960" i="3"/>
  <c r="H9961" i="3"/>
  <c r="H9962" i="3"/>
  <c r="H9963" i="3"/>
  <c r="H9964" i="3"/>
  <c r="H9965" i="3"/>
  <c r="H9966" i="3"/>
  <c r="H9967" i="3"/>
  <c r="H9968" i="3"/>
  <c r="H9969" i="3"/>
  <c r="H9970" i="3"/>
  <c r="H9971" i="3"/>
  <c r="H9972" i="3"/>
  <c r="H9973" i="3"/>
  <c r="H9974" i="3"/>
  <c r="H9975" i="3"/>
  <c r="H9976" i="3"/>
  <c r="H9977" i="3"/>
  <c r="H9978" i="3"/>
  <c r="H9979" i="3"/>
  <c r="H9980" i="3"/>
  <c r="H9981" i="3"/>
  <c r="H9982" i="3"/>
  <c r="H9983" i="3"/>
  <c r="H9984" i="3"/>
  <c r="H9985" i="3"/>
  <c r="H9986" i="3"/>
  <c r="H9987" i="3"/>
  <c r="H9988" i="3"/>
  <c r="H9989" i="3"/>
  <c r="H9990" i="3"/>
  <c r="H9991" i="3"/>
  <c r="H9992" i="3"/>
  <c r="H9993" i="3"/>
  <c r="H9994" i="3"/>
  <c r="H9995" i="3"/>
  <c r="H9996" i="3"/>
  <c r="H9997" i="3"/>
  <c r="H9998" i="3"/>
  <c r="H9999" i="3"/>
  <c r="H10000" i="3"/>
  <c r="H10001" i="3"/>
  <c r="H10002" i="3"/>
  <c r="H10003" i="3"/>
  <c r="H10004" i="3"/>
  <c r="H10005" i="3"/>
  <c r="H10006" i="3"/>
  <c r="H10007" i="3"/>
  <c r="H10008" i="3"/>
  <c r="H10009" i="3"/>
  <c r="H10010" i="3"/>
  <c r="H10011" i="3"/>
  <c r="H10012" i="3"/>
  <c r="H10013" i="3"/>
  <c r="H10014" i="3"/>
  <c r="H10015" i="3"/>
  <c r="H10016" i="3"/>
  <c r="H10017" i="3"/>
  <c r="H10018" i="3"/>
  <c r="H10019" i="3"/>
  <c r="H10020" i="3"/>
  <c r="H10021" i="3"/>
  <c r="H10022" i="3"/>
  <c r="H10023" i="3"/>
  <c r="H10024" i="3"/>
  <c r="H10025" i="3"/>
  <c r="H10026" i="3"/>
  <c r="H10027" i="3"/>
  <c r="H10028" i="3"/>
  <c r="H10029" i="3"/>
  <c r="H10030" i="3"/>
  <c r="H10031" i="3"/>
  <c r="H10032" i="3"/>
  <c r="H10033" i="3"/>
  <c r="H10034" i="3"/>
  <c r="H10035" i="3"/>
  <c r="H10036" i="3"/>
  <c r="H10037" i="3"/>
  <c r="H10038" i="3"/>
  <c r="H10039" i="3"/>
  <c r="H10040" i="3"/>
  <c r="H10041" i="3"/>
  <c r="H10042" i="3"/>
  <c r="H10043" i="3"/>
  <c r="H10044" i="3"/>
  <c r="H10045" i="3"/>
  <c r="H10046" i="3"/>
  <c r="H10047" i="3"/>
  <c r="H10048" i="3"/>
  <c r="H10049" i="3"/>
  <c r="H10050" i="3"/>
  <c r="H10051" i="3"/>
  <c r="H10052" i="3"/>
  <c r="H10053" i="3"/>
  <c r="H10054" i="3"/>
  <c r="H10055" i="3"/>
  <c r="H10056" i="3"/>
  <c r="H10057" i="3"/>
  <c r="H10058" i="3"/>
  <c r="H10059" i="3"/>
  <c r="H10060" i="3"/>
  <c r="H10061" i="3"/>
  <c r="H10062" i="3"/>
  <c r="H10063" i="3"/>
  <c r="H10064" i="3"/>
  <c r="H10065" i="3"/>
  <c r="H10066" i="3"/>
  <c r="H10067" i="3"/>
  <c r="H10068" i="3"/>
  <c r="H10069" i="3"/>
  <c r="H10070" i="3"/>
  <c r="H10071" i="3"/>
  <c r="H10072" i="3"/>
  <c r="H10073" i="3"/>
  <c r="H10074" i="3"/>
  <c r="H10075" i="3"/>
  <c r="H10076" i="3"/>
  <c r="H10077" i="3"/>
  <c r="H10078" i="3"/>
  <c r="H10079" i="3"/>
  <c r="H10080" i="3"/>
  <c r="H10081" i="3"/>
  <c r="H10082" i="3"/>
  <c r="H10083" i="3"/>
  <c r="H10084" i="3"/>
  <c r="H10085" i="3"/>
  <c r="H10086" i="3"/>
  <c r="H10087" i="3"/>
  <c r="H10088" i="3"/>
  <c r="H10089" i="3"/>
  <c r="H10090" i="3"/>
  <c r="H10091" i="3"/>
  <c r="H10092" i="3"/>
  <c r="H10093" i="3"/>
  <c r="H10094" i="3"/>
  <c r="H10095" i="3"/>
  <c r="H10096" i="3"/>
  <c r="H10097" i="3"/>
  <c r="H10098" i="3"/>
  <c r="H10099" i="3"/>
  <c r="H10100" i="3"/>
  <c r="H10101" i="3"/>
  <c r="H10102" i="3"/>
  <c r="H10103" i="3"/>
  <c r="H10104" i="3"/>
  <c r="H10105" i="3"/>
  <c r="H10106" i="3"/>
  <c r="H10107" i="3"/>
  <c r="H10108" i="3"/>
  <c r="H10109" i="3"/>
  <c r="H10110" i="3"/>
  <c r="H10111" i="3"/>
  <c r="H10112" i="3"/>
  <c r="H10113" i="3"/>
  <c r="H10114" i="3"/>
  <c r="H10115" i="3"/>
  <c r="H10116" i="3"/>
  <c r="H10117" i="3"/>
  <c r="H10118" i="3"/>
  <c r="H10119" i="3"/>
  <c r="H10120" i="3"/>
  <c r="H10121" i="3"/>
  <c r="H10122" i="3"/>
  <c r="H10123" i="3"/>
  <c r="H10124" i="3"/>
  <c r="H10125" i="3"/>
  <c r="H10126" i="3"/>
  <c r="H10127" i="3"/>
  <c r="H10128" i="3"/>
  <c r="H10129" i="3"/>
  <c r="H10130" i="3"/>
  <c r="H10131" i="3"/>
  <c r="H10132" i="3"/>
  <c r="H10133" i="3"/>
  <c r="H10134" i="3"/>
  <c r="H10135" i="3"/>
  <c r="H10136" i="3"/>
  <c r="H10137" i="3"/>
  <c r="H10138" i="3"/>
  <c r="H10139" i="3"/>
  <c r="H10140" i="3"/>
  <c r="H10141" i="3"/>
  <c r="H10142" i="3"/>
  <c r="H10143" i="3"/>
  <c r="H10144" i="3"/>
  <c r="H10145" i="3"/>
  <c r="H10146" i="3"/>
  <c r="H10147" i="3"/>
  <c r="H10148" i="3"/>
  <c r="H10149" i="3"/>
  <c r="H10150" i="3"/>
  <c r="H10151" i="3"/>
  <c r="H10152" i="3"/>
  <c r="H10153" i="3"/>
  <c r="H10154" i="3"/>
  <c r="H10155" i="3"/>
  <c r="H10156" i="3"/>
  <c r="H10157" i="3"/>
  <c r="H10158" i="3"/>
  <c r="H10159" i="3"/>
  <c r="H10160" i="3"/>
  <c r="H10161" i="3"/>
  <c r="H10162" i="3"/>
  <c r="H10163" i="3"/>
  <c r="H10164" i="3"/>
  <c r="H10165" i="3"/>
  <c r="H10166" i="3"/>
  <c r="H10167" i="3"/>
  <c r="H10168" i="3"/>
  <c r="H10169" i="3"/>
  <c r="H10170" i="3"/>
  <c r="H10171" i="3"/>
  <c r="H10172" i="3"/>
  <c r="H10173" i="3"/>
  <c r="H10174" i="3"/>
  <c r="H10175" i="3"/>
  <c r="H10176" i="3"/>
  <c r="H10177" i="3"/>
  <c r="H10178" i="3"/>
  <c r="H10179" i="3"/>
  <c r="H10180" i="3"/>
  <c r="H10181" i="3"/>
  <c r="H10182" i="3"/>
  <c r="H10183" i="3"/>
  <c r="H10184" i="3"/>
  <c r="H10185" i="3"/>
  <c r="H10186" i="3"/>
  <c r="H10187" i="3"/>
  <c r="H10188" i="3"/>
  <c r="H10189" i="3"/>
  <c r="H10190" i="3"/>
  <c r="H10191" i="3"/>
  <c r="H10192" i="3"/>
  <c r="H10193" i="3"/>
  <c r="H10194" i="3"/>
  <c r="H10195" i="3"/>
  <c r="H10196" i="3"/>
  <c r="H10197" i="3"/>
  <c r="H10198" i="3"/>
  <c r="H10199" i="3"/>
  <c r="H10200" i="3"/>
  <c r="H10201" i="3"/>
  <c r="H10202" i="3"/>
  <c r="H10203" i="3"/>
  <c r="H10204" i="3"/>
  <c r="H10205" i="3"/>
  <c r="H10206" i="3"/>
  <c r="H10207" i="3"/>
  <c r="H10208" i="3"/>
  <c r="H10209" i="3"/>
  <c r="H10210" i="3"/>
  <c r="H10211" i="3"/>
  <c r="H10212" i="3"/>
  <c r="H10213" i="3"/>
  <c r="H10214" i="3"/>
  <c r="H10215" i="3"/>
  <c r="H10216" i="3"/>
  <c r="H10217" i="3"/>
  <c r="H10218" i="3"/>
  <c r="H10219" i="3"/>
  <c r="H10220" i="3"/>
  <c r="H10221" i="3"/>
  <c r="H10222" i="3"/>
  <c r="H10223" i="3"/>
  <c r="H10224" i="3"/>
  <c r="H10225" i="3"/>
  <c r="H10226" i="3"/>
  <c r="H10227" i="3"/>
  <c r="H10228" i="3"/>
  <c r="H10229" i="3"/>
  <c r="H10230" i="3"/>
  <c r="H10231" i="3"/>
  <c r="H10232" i="3"/>
  <c r="H10233" i="3"/>
  <c r="H10234" i="3"/>
  <c r="H10235" i="3"/>
  <c r="H10236" i="3"/>
  <c r="H10237" i="3"/>
  <c r="H10238" i="3"/>
  <c r="H10239" i="3"/>
  <c r="H10240" i="3"/>
  <c r="H10241" i="3"/>
  <c r="H10242" i="3"/>
  <c r="H10243" i="3"/>
  <c r="H10244" i="3"/>
  <c r="H10245" i="3"/>
  <c r="H10246" i="3"/>
  <c r="H10247" i="3"/>
  <c r="H10248" i="3"/>
  <c r="H10249" i="3"/>
  <c r="H10250" i="3"/>
  <c r="H10251" i="3"/>
  <c r="H10252" i="3"/>
  <c r="H10253" i="3"/>
  <c r="H10254" i="3"/>
  <c r="H10255" i="3"/>
  <c r="H10256" i="3"/>
  <c r="H10257" i="3"/>
  <c r="H10258" i="3"/>
  <c r="H10259" i="3"/>
  <c r="H10260" i="3"/>
  <c r="H10261" i="3"/>
  <c r="H10262" i="3"/>
  <c r="H10263" i="3"/>
  <c r="H10264" i="3"/>
  <c r="H10265" i="3"/>
  <c r="H10266" i="3"/>
  <c r="H10267" i="3"/>
  <c r="H10268" i="3"/>
  <c r="H10269" i="3"/>
  <c r="H10270" i="3"/>
  <c r="H10271" i="3"/>
  <c r="H10272" i="3"/>
  <c r="H10273" i="3"/>
  <c r="H10274" i="3"/>
  <c r="H10275" i="3"/>
  <c r="H10276" i="3"/>
  <c r="H10277" i="3"/>
  <c r="H10278" i="3"/>
  <c r="H10279" i="3"/>
  <c r="H10280" i="3"/>
  <c r="H10281" i="3"/>
  <c r="H10282" i="3"/>
  <c r="H10283" i="3"/>
  <c r="H10284" i="3"/>
  <c r="H10285" i="3"/>
  <c r="H10286" i="3"/>
  <c r="H10287" i="3"/>
  <c r="H10288" i="3"/>
  <c r="H10289" i="3"/>
  <c r="H10290" i="3"/>
  <c r="H10291" i="3"/>
  <c r="H10292" i="3"/>
  <c r="H10293" i="3"/>
  <c r="H10294" i="3"/>
  <c r="H10295" i="3"/>
  <c r="H10296" i="3"/>
  <c r="H10297" i="3"/>
  <c r="H10298" i="3"/>
  <c r="H10299" i="3"/>
  <c r="H10300" i="3"/>
  <c r="H10301" i="3"/>
  <c r="H10302" i="3"/>
  <c r="H10303" i="3"/>
  <c r="H10304" i="3"/>
  <c r="H10305" i="3"/>
  <c r="H10306" i="3"/>
  <c r="H10307" i="3"/>
  <c r="H10308" i="3"/>
  <c r="H10309" i="3"/>
  <c r="H10310" i="3"/>
  <c r="H10311" i="3"/>
  <c r="H10312" i="3"/>
  <c r="H10313" i="3"/>
  <c r="H10314" i="3"/>
  <c r="H10315" i="3"/>
  <c r="H10316" i="3"/>
  <c r="H10317" i="3"/>
  <c r="H10318" i="3"/>
  <c r="H10319" i="3"/>
  <c r="H10320" i="3"/>
  <c r="H10321" i="3"/>
  <c r="H10322" i="3"/>
  <c r="H10323" i="3"/>
  <c r="H10324" i="3"/>
  <c r="H10325" i="3"/>
  <c r="H10326" i="3"/>
  <c r="H10327" i="3"/>
  <c r="H10328" i="3"/>
  <c r="H10329" i="3"/>
  <c r="H10330" i="3"/>
  <c r="H10331" i="3"/>
  <c r="H10332" i="3"/>
  <c r="H10333" i="3"/>
  <c r="H10334" i="3"/>
  <c r="H10335" i="3"/>
  <c r="H10336" i="3"/>
  <c r="H10337" i="3"/>
  <c r="H10338" i="3"/>
  <c r="H10339" i="3"/>
  <c r="H10340" i="3"/>
  <c r="H10341" i="3"/>
  <c r="H10342" i="3"/>
  <c r="H10343" i="3"/>
  <c r="H10344" i="3"/>
  <c r="H10345" i="3"/>
  <c r="H10346" i="3"/>
  <c r="H10347" i="3"/>
  <c r="H10348" i="3"/>
  <c r="H10349" i="3"/>
  <c r="H10350" i="3"/>
  <c r="H10351" i="3"/>
  <c r="H10352" i="3"/>
  <c r="H10353" i="3"/>
  <c r="H10354" i="3"/>
  <c r="H10355" i="3"/>
  <c r="H10356" i="3"/>
  <c r="H10357" i="3"/>
  <c r="H10358" i="3"/>
  <c r="H10359" i="3"/>
  <c r="H10360" i="3"/>
  <c r="H10361" i="3"/>
  <c r="H10362" i="3"/>
  <c r="H10363" i="3"/>
  <c r="H10364" i="3"/>
  <c r="H10365" i="3"/>
  <c r="H10366" i="3"/>
  <c r="H10367" i="3"/>
  <c r="H10368" i="3"/>
  <c r="H10369" i="3"/>
  <c r="H10370" i="3"/>
  <c r="H10371" i="3"/>
  <c r="H10372" i="3"/>
  <c r="H10373" i="3"/>
  <c r="H10374" i="3"/>
  <c r="H10375" i="3"/>
  <c r="H10376" i="3"/>
  <c r="H10377" i="3"/>
  <c r="H10378" i="3"/>
  <c r="H10379" i="3"/>
  <c r="H10380" i="3"/>
  <c r="H10381" i="3"/>
  <c r="H10382" i="3"/>
  <c r="H10383" i="3"/>
  <c r="H10384" i="3"/>
  <c r="H10385" i="3"/>
  <c r="H10386" i="3"/>
  <c r="H10387" i="3"/>
  <c r="H10388" i="3"/>
  <c r="H10389" i="3"/>
  <c r="H10390" i="3"/>
  <c r="H10391" i="3"/>
  <c r="H10392" i="3"/>
  <c r="H10393" i="3"/>
  <c r="H10394" i="3"/>
  <c r="H10395" i="3"/>
  <c r="H10396" i="3"/>
  <c r="H10397" i="3"/>
  <c r="H10398" i="3"/>
  <c r="H10399" i="3"/>
  <c r="H10400" i="3"/>
  <c r="H10401" i="3"/>
  <c r="H10402" i="3"/>
  <c r="H10403" i="3"/>
  <c r="H10404" i="3"/>
  <c r="H10405" i="3"/>
  <c r="H10406" i="3"/>
  <c r="H10407" i="3"/>
  <c r="H10408" i="3"/>
  <c r="H10409" i="3"/>
  <c r="H10410" i="3"/>
  <c r="H10411" i="3"/>
  <c r="H10412" i="3"/>
  <c r="H10413" i="3"/>
  <c r="H10414" i="3"/>
  <c r="H10415" i="3"/>
  <c r="H10416" i="3"/>
  <c r="H10417" i="3"/>
  <c r="H10418" i="3"/>
  <c r="H10419" i="3"/>
  <c r="H10420" i="3"/>
  <c r="H10421" i="3"/>
  <c r="H10422" i="3"/>
  <c r="H10423" i="3"/>
  <c r="H10424" i="3"/>
  <c r="H10425" i="3"/>
  <c r="H10426" i="3"/>
  <c r="H10427" i="3"/>
  <c r="H10428" i="3"/>
  <c r="H10429" i="3"/>
  <c r="H10430" i="3"/>
  <c r="H10431" i="3"/>
  <c r="H10432" i="3"/>
  <c r="H10433" i="3"/>
  <c r="H10434" i="3"/>
  <c r="H10435" i="3"/>
  <c r="H10436" i="3"/>
  <c r="H10437" i="3"/>
  <c r="H10438" i="3"/>
  <c r="H10439" i="3"/>
  <c r="H10440" i="3"/>
  <c r="H10441" i="3"/>
  <c r="H10442" i="3"/>
  <c r="H10443" i="3"/>
  <c r="H10444" i="3"/>
  <c r="H10445" i="3"/>
  <c r="H10446" i="3"/>
  <c r="H10447" i="3"/>
  <c r="H10448" i="3"/>
  <c r="H10449" i="3"/>
  <c r="H10450" i="3"/>
  <c r="H10451" i="3"/>
  <c r="H10452" i="3"/>
  <c r="H10453" i="3"/>
  <c r="H10454" i="3"/>
  <c r="H10455" i="3"/>
  <c r="H10456" i="3"/>
  <c r="H10457" i="3"/>
  <c r="H10458" i="3"/>
  <c r="H10459" i="3"/>
  <c r="H10460" i="3"/>
  <c r="H10461" i="3"/>
  <c r="H10462" i="3"/>
  <c r="H10463" i="3"/>
  <c r="H10464" i="3"/>
  <c r="H10465" i="3"/>
  <c r="H10466" i="3"/>
  <c r="H10467" i="3"/>
  <c r="H10468" i="3"/>
  <c r="H10469" i="3"/>
  <c r="H10470" i="3"/>
  <c r="H10471" i="3"/>
  <c r="H10472" i="3"/>
  <c r="H10473" i="3"/>
  <c r="H10474" i="3"/>
  <c r="H10475" i="3"/>
  <c r="H10476" i="3"/>
  <c r="H10477" i="3"/>
  <c r="H10478" i="3"/>
  <c r="H10479" i="3"/>
  <c r="H10480" i="3"/>
  <c r="H10481" i="3"/>
  <c r="H10482" i="3"/>
  <c r="H10483" i="3"/>
  <c r="H10484" i="3"/>
  <c r="H10485" i="3"/>
  <c r="H10486" i="3"/>
  <c r="H10487" i="3"/>
  <c r="H10488" i="3"/>
  <c r="H10489" i="3"/>
  <c r="H10490" i="3"/>
  <c r="H10491" i="3"/>
  <c r="H10492" i="3"/>
  <c r="H10493" i="3"/>
  <c r="H10494" i="3"/>
  <c r="H10495" i="3"/>
  <c r="H10496" i="3"/>
  <c r="H10497" i="3"/>
  <c r="H10498" i="3"/>
  <c r="H10499" i="3"/>
  <c r="H10500" i="3"/>
  <c r="H10501" i="3"/>
  <c r="H10502" i="3"/>
  <c r="H10503" i="3"/>
  <c r="H10504" i="3"/>
  <c r="H10505" i="3"/>
  <c r="H10506" i="3"/>
  <c r="H10507" i="3"/>
  <c r="H10508" i="3"/>
  <c r="H10509" i="3"/>
  <c r="H10510" i="3"/>
  <c r="H10511" i="3"/>
  <c r="H10512" i="3"/>
  <c r="H10513" i="3"/>
  <c r="H10514" i="3"/>
  <c r="H10515" i="3"/>
  <c r="H10516" i="3"/>
  <c r="H10517" i="3"/>
  <c r="H10518" i="3"/>
  <c r="H10519" i="3"/>
  <c r="H10520" i="3"/>
  <c r="H10521" i="3"/>
  <c r="H10522" i="3"/>
  <c r="H10523" i="3"/>
  <c r="H10524" i="3"/>
  <c r="H10525" i="3"/>
  <c r="H10526" i="3"/>
  <c r="H10527" i="3"/>
  <c r="H10528" i="3"/>
  <c r="H10529" i="3"/>
  <c r="H10530" i="3"/>
  <c r="H10531" i="3"/>
  <c r="H10532" i="3"/>
  <c r="H10533" i="3"/>
  <c r="H10534" i="3"/>
  <c r="H10535" i="3"/>
  <c r="H10536" i="3"/>
  <c r="H10537" i="3"/>
  <c r="H10538" i="3"/>
  <c r="H10539" i="3"/>
  <c r="H10540" i="3"/>
  <c r="H10541" i="3"/>
  <c r="H10542" i="3"/>
  <c r="H10543" i="3"/>
  <c r="H10544" i="3"/>
  <c r="H10545" i="3"/>
  <c r="H10546" i="3"/>
  <c r="H10547" i="3"/>
  <c r="H10548" i="3"/>
  <c r="H10549" i="3"/>
  <c r="H10550" i="3"/>
  <c r="H10551" i="3"/>
  <c r="H10552" i="3"/>
  <c r="H10553" i="3"/>
  <c r="H10554" i="3"/>
  <c r="H10555" i="3"/>
  <c r="H10556" i="3"/>
  <c r="H10557" i="3"/>
  <c r="H10558" i="3"/>
  <c r="H10559" i="3"/>
  <c r="H10560" i="3"/>
  <c r="H10561" i="3"/>
  <c r="H10562" i="3"/>
  <c r="H10563" i="3"/>
  <c r="H10564" i="3"/>
  <c r="H10565" i="3"/>
  <c r="H10566" i="3"/>
  <c r="H10567" i="3"/>
  <c r="H10568" i="3"/>
  <c r="H10569" i="3"/>
  <c r="H10570" i="3"/>
  <c r="H10571" i="3"/>
  <c r="H10572" i="3"/>
  <c r="H10573" i="3"/>
  <c r="H10574" i="3"/>
  <c r="H10575" i="3"/>
  <c r="H10576" i="3"/>
  <c r="H10577" i="3"/>
  <c r="H10578" i="3"/>
  <c r="H10579" i="3"/>
  <c r="H10580" i="3"/>
  <c r="H10581" i="3"/>
  <c r="H10582" i="3"/>
  <c r="H10583" i="3"/>
  <c r="H10584" i="3"/>
  <c r="H10585" i="3"/>
  <c r="H10586" i="3"/>
  <c r="H10587" i="3"/>
  <c r="H10588" i="3"/>
  <c r="H10589" i="3"/>
  <c r="H10590" i="3"/>
  <c r="H10591" i="3"/>
  <c r="H10592" i="3"/>
  <c r="H10593" i="3"/>
  <c r="H10594" i="3"/>
  <c r="H10595" i="3"/>
  <c r="H10596" i="3"/>
  <c r="H10597" i="3"/>
  <c r="H10598" i="3"/>
  <c r="H10599" i="3"/>
  <c r="H10600" i="3"/>
  <c r="H10601" i="3"/>
  <c r="H10602" i="3"/>
  <c r="H10603" i="3"/>
  <c r="H10604" i="3"/>
  <c r="H10605" i="3"/>
  <c r="H10606" i="3"/>
  <c r="H10607" i="3"/>
  <c r="H10608" i="3"/>
  <c r="H10609" i="3"/>
  <c r="H10610" i="3"/>
  <c r="H10611" i="3"/>
  <c r="H10612" i="3"/>
  <c r="H10613" i="3"/>
  <c r="H10614" i="3"/>
  <c r="H10615" i="3"/>
  <c r="H10616" i="3"/>
  <c r="H10617" i="3"/>
  <c r="H10618" i="3"/>
  <c r="H10619" i="3"/>
  <c r="H10620" i="3"/>
  <c r="H10621" i="3"/>
  <c r="H10622" i="3"/>
  <c r="H10623" i="3"/>
  <c r="H10624" i="3"/>
  <c r="H10625" i="3"/>
  <c r="H10626" i="3"/>
  <c r="H10627" i="3"/>
  <c r="H10628" i="3"/>
  <c r="H10629" i="3"/>
  <c r="H10630" i="3"/>
  <c r="H10631" i="3"/>
  <c r="H10632" i="3"/>
  <c r="H10633" i="3"/>
  <c r="H10634" i="3"/>
  <c r="H10635" i="3"/>
  <c r="H10636" i="3"/>
  <c r="H10637" i="3"/>
  <c r="H10638" i="3"/>
  <c r="H10639" i="3"/>
  <c r="H10640" i="3"/>
  <c r="H10641" i="3"/>
  <c r="H10642" i="3"/>
  <c r="H10643" i="3"/>
  <c r="H10644" i="3"/>
  <c r="H10645" i="3"/>
  <c r="H10646" i="3"/>
  <c r="H10647" i="3"/>
  <c r="H10648" i="3"/>
  <c r="H10649" i="3"/>
  <c r="H10650" i="3"/>
  <c r="H10651" i="3"/>
  <c r="H10652" i="3"/>
  <c r="H10653" i="3"/>
  <c r="H10654" i="3"/>
  <c r="H10655" i="3"/>
  <c r="H10656" i="3"/>
  <c r="H10657" i="3"/>
  <c r="H10658" i="3"/>
  <c r="H10659" i="3"/>
  <c r="H10660" i="3"/>
  <c r="H10661" i="3"/>
  <c r="H10662" i="3"/>
  <c r="H10663" i="3"/>
  <c r="H10664" i="3"/>
  <c r="H10665" i="3"/>
  <c r="H10666" i="3"/>
  <c r="H10667" i="3"/>
  <c r="H10668" i="3"/>
  <c r="H10669" i="3"/>
  <c r="H10670" i="3"/>
  <c r="H10671" i="3"/>
  <c r="H10672" i="3"/>
  <c r="H10673" i="3"/>
  <c r="H10674" i="3"/>
  <c r="H10675" i="3"/>
  <c r="H10676" i="3"/>
  <c r="H10677" i="3"/>
  <c r="H10678" i="3"/>
  <c r="H10679" i="3"/>
  <c r="H10680" i="3"/>
  <c r="H10681" i="3"/>
  <c r="H10682" i="3"/>
  <c r="H10683" i="3"/>
  <c r="H10684" i="3"/>
  <c r="H10685" i="3"/>
  <c r="H10686" i="3"/>
  <c r="H10687" i="3"/>
  <c r="H10688" i="3"/>
  <c r="H10689" i="3"/>
  <c r="H10690" i="3"/>
  <c r="H10691" i="3"/>
  <c r="H10692" i="3"/>
  <c r="H10693" i="3"/>
  <c r="H10694" i="3"/>
  <c r="H10695" i="3"/>
  <c r="H10696" i="3"/>
  <c r="H10697" i="3"/>
  <c r="H10698" i="3"/>
  <c r="H10699" i="3"/>
  <c r="H10700" i="3"/>
  <c r="H10701" i="3"/>
  <c r="H10702" i="3"/>
  <c r="H10703" i="3"/>
  <c r="H10704" i="3"/>
  <c r="H10705" i="3"/>
  <c r="H10706" i="3"/>
  <c r="H10707" i="3"/>
  <c r="H10708" i="3"/>
  <c r="H10709" i="3"/>
  <c r="H10710" i="3"/>
  <c r="H10711" i="3"/>
  <c r="H10712" i="3"/>
  <c r="H10713" i="3"/>
  <c r="H10714" i="3"/>
  <c r="H10715" i="3"/>
  <c r="H10716" i="3"/>
  <c r="H10717" i="3"/>
  <c r="H10718" i="3"/>
  <c r="H10719" i="3"/>
  <c r="H10720" i="3"/>
  <c r="H10721" i="3"/>
  <c r="H10722" i="3"/>
  <c r="H10723" i="3"/>
  <c r="H10724" i="3"/>
  <c r="H10725" i="3"/>
  <c r="H10726" i="3"/>
  <c r="H10727" i="3"/>
  <c r="H10728" i="3"/>
  <c r="H10729" i="3"/>
  <c r="H10730" i="3"/>
  <c r="H10731" i="3"/>
  <c r="H10732" i="3"/>
  <c r="H10733" i="3"/>
  <c r="H10734" i="3"/>
  <c r="H10735" i="3"/>
  <c r="H10736" i="3"/>
  <c r="H10737" i="3"/>
  <c r="H10738" i="3"/>
  <c r="H10739" i="3"/>
  <c r="H10740" i="3"/>
  <c r="H10741" i="3"/>
  <c r="H10742" i="3"/>
  <c r="H10743" i="3"/>
  <c r="H10744" i="3"/>
  <c r="H10745" i="3"/>
  <c r="H10746" i="3"/>
  <c r="H10747" i="3"/>
  <c r="H10748" i="3"/>
  <c r="H10749" i="3"/>
  <c r="H10750" i="3"/>
  <c r="H10751" i="3"/>
  <c r="H10752" i="3"/>
  <c r="H10753" i="3"/>
  <c r="H10754" i="3"/>
  <c r="H10755" i="3"/>
  <c r="H10756" i="3"/>
  <c r="H10757" i="3"/>
  <c r="H10758" i="3"/>
  <c r="H10759" i="3"/>
  <c r="H10760" i="3"/>
  <c r="H10761" i="3"/>
  <c r="H10762" i="3"/>
  <c r="H10763" i="3"/>
  <c r="H10764" i="3"/>
  <c r="H10765" i="3"/>
  <c r="H10766" i="3"/>
  <c r="H10767" i="3"/>
  <c r="H10768" i="3"/>
  <c r="H10769" i="3"/>
  <c r="H10770" i="3"/>
  <c r="H10771" i="3"/>
  <c r="H10772" i="3"/>
  <c r="H10773" i="3"/>
  <c r="H10774" i="3"/>
  <c r="H10775" i="3"/>
  <c r="H10776" i="3"/>
  <c r="H10777" i="3"/>
  <c r="H10778" i="3"/>
  <c r="H10779" i="3"/>
  <c r="H10780" i="3"/>
  <c r="H10781" i="3"/>
  <c r="H10782" i="3"/>
  <c r="H10783" i="3"/>
  <c r="H10784" i="3"/>
  <c r="H10785" i="3"/>
  <c r="H10786" i="3"/>
  <c r="H10787" i="3"/>
  <c r="H10788" i="3"/>
  <c r="H10789" i="3"/>
  <c r="H10790" i="3"/>
  <c r="H10791" i="3"/>
  <c r="H10792" i="3"/>
  <c r="H10793" i="3"/>
  <c r="H10794" i="3"/>
  <c r="H10795" i="3"/>
  <c r="H10796" i="3"/>
  <c r="H10797" i="3"/>
  <c r="H10798" i="3"/>
  <c r="H10799" i="3"/>
  <c r="H10800" i="3"/>
  <c r="H10801" i="3"/>
  <c r="H10802" i="3"/>
  <c r="H10803" i="3"/>
  <c r="H10804" i="3"/>
  <c r="H10805" i="3"/>
  <c r="H10806" i="3"/>
  <c r="H10807" i="3"/>
  <c r="H10808" i="3"/>
  <c r="H10809" i="3"/>
  <c r="H10810" i="3"/>
  <c r="H10811" i="3"/>
  <c r="H10812" i="3"/>
  <c r="H10813" i="3"/>
  <c r="H10814" i="3"/>
  <c r="H10815" i="3"/>
  <c r="H10816" i="3"/>
  <c r="H10817" i="3"/>
  <c r="H10818" i="3"/>
  <c r="H10819" i="3"/>
  <c r="H10820" i="3"/>
  <c r="H10821" i="3"/>
  <c r="H10822" i="3"/>
  <c r="H10823" i="3"/>
  <c r="H10824" i="3"/>
  <c r="H10825" i="3"/>
  <c r="H10826" i="3"/>
  <c r="H10827" i="3"/>
  <c r="H10828" i="3"/>
  <c r="H10829" i="3"/>
  <c r="H10830" i="3"/>
  <c r="H10831" i="3"/>
  <c r="H10832" i="3"/>
  <c r="H10833" i="3"/>
  <c r="H10834" i="3"/>
  <c r="H10835" i="3"/>
  <c r="H10836" i="3"/>
  <c r="H10837" i="3"/>
  <c r="H10838" i="3"/>
  <c r="H10839" i="3"/>
  <c r="H10840" i="3"/>
  <c r="H10841" i="3"/>
  <c r="H10842" i="3"/>
  <c r="H10843" i="3"/>
  <c r="H10844" i="3"/>
  <c r="H10845" i="3"/>
  <c r="H10846" i="3"/>
  <c r="H10847" i="3"/>
  <c r="H10848" i="3"/>
  <c r="H10849" i="3"/>
  <c r="H10850" i="3"/>
  <c r="H10851" i="3"/>
  <c r="H10852" i="3"/>
  <c r="H10853" i="3"/>
  <c r="H10854" i="3"/>
  <c r="H10855" i="3"/>
  <c r="H10856" i="3"/>
  <c r="H10857" i="3"/>
  <c r="H10858" i="3"/>
  <c r="H10859" i="3"/>
  <c r="H10860" i="3"/>
  <c r="H10861" i="3"/>
  <c r="H10862" i="3"/>
  <c r="H10863" i="3"/>
  <c r="H10864" i="3"/>
  <c r="H10865" i="3"/>
  <c r="H10866" i="3"/>
  <c r="H10867" i="3"/>
  <c r="H10868" i="3"/>
  <c r="H10869" i="3"/>
  <c r="H10870" i="3"/>
  <c r="H10871" i="3"/>
  <c r="H10872" i="3"/>
  <c r="H10873" i="3"/>
  <c r="H10874" i="3"/>
  <c r="H10875" i="3"/>
  <c r="H10876" i="3"/>
  <c r="H10877" i="3"/>
  <c r="H10878" i="3"/>
  <c r="H10879" i="3"/>
  <c r="H10880" i="3"/>
  <c r="H10881" i="3"/>
  <c r="H10882" i="3"/>
  <c r="H10883" i="3"/>
  <c r="H10884" i="3"/>
  <c r="H10885" i="3"/>
  <c r="H10886" i="3"/>
  <c r="H10887" i="3"/>
  <c r="H10888" i="3"/>
  <c r="H10889" i="3"/>
  <c r="H10890" i="3"/>
  <c r="H10891" i="3"/>
  <c r="H10892" i="3"/>
  <c r="H10893" i="3"/>
  <c r="H10894" i="3"/>
  <c r="H10895" i="3"/>
  <c r="H10896" i="3"/>
  <c r="H10897" i="3"/>
  <c r="H10898" i="3"/>
  <c r="H10899" i="3"/>
  <c r="H10900" i="3"/>
  <c r="H10901" i="3"/>
  <c r="H10902" i="3"/>
  <c r="H10903" i="3"/>
  <c r="H10904" i="3"/>
  <c r="H10905" i="3"/>
  <c r="H10906" i="3"/>
  <c r="H10907" i="3"/>
  <c r="H10908" i="3"/>
  <c r="H10909" i="3"/>
  <c r="H10910" i="3"/>
  <c r="H10911" i="3"/>
  <c r="H10912" i="3"/>
  <c r="H10913" i="3"/>
  <c r="H10914" i="3"/>
  <c r="H10915" i="3"/>
  <c r="H10916" i="3"/>
  <c r="H10917" i="3"/>
  <c r="H10918" i="3"/>
  <c r="H10919" i="3"/>
  <c r="H10920" i="3"/>
  <c r="H10921" i="3"/>
  <c r="H10922" i="3"/>
  <c r="H10923" i="3"/>
  <c r="H10924" i="3"/>
  <c r="H10925" i="3"/>
  <c r="H10926" i="3"/>
  <c r="H10927" i="3"/>
  <c r="H10928" i="3"/>
  <c r="H10929" i="3"/>
  <c r="H10930" i="3"/>
  <c r="H10931" i="3"/>
  <c r="H10932" i="3"/>
  <c r="H10933" i="3"/>
  <c r="H10934" i="3"/>
  <c r="H10935" i="3"/>
  <c r="H10936" i="3"/>
  <c r="H10937" i="3"/>
  <c r="H10938" i="3"/>
  <c r="H10939" i="3"/>
  <c r="H10940" i="3"/>
  <c r="H10941" i="3"/>
  <c r="H10942" i="3"/>
  <c r="H10943" i="3"/>
  <c r="H10944" i="3"/>
  <c r="H10945" i="3"/>
  <c r="H10946" i="3"/>
  <c r="H10947" i="3"/>
  <c r="H10948" i="3"/>
  <c r="H10949" i="3"/>
  <c r="H10950" i="3"/>
  <c r="H10951" i="3"/>
  <c r="H10952" i="3"/>
  <c r="H10953" i="3"/>
  <c r="H10954" i="3"/>
  <c r="H10955" i="3"/>
  <c r="H10956" i="3"/>
  <c r="H10957" i="3"/>
  <c r="H10958" i="3"/>
  <c r="H10959" i="3"/>
  <c r="H10960" i="3"/>
  <c r="H10961" i="3"/>
  <c r="H10962" i="3"/>
  <c r="H10963" i="3"/>
  <c r="H10964" i="3"/>
  <c r="H10965" i="3"/>
  <c r="H10966" i="3"/>
  <c r="H10967" i="3"/>
  <c r="H10968" i="3"/>
  <c r="H10969" i="3"/>
  <c r="H10970" i="3"/>
  <c r="H10971" i="3"/>
  <c r="H10972" i="3"/>
  <c r="H10973" i="3"/>
  <c r="H10974" i="3"/>
  <c r="H10975" i="3"/>
  <c r="H10976" i="3"/>
  <c r="H10977" i="3"/>
  <c r="H10978" i="3"/>
  <c r="H10979" i="3"/>
  <c r="H10980" i="3"/>
  <c r="H10981" i="3"/>
  <c r="H10982" i="3"/>
  <c r="H10983" i="3"/>
  <c r="H10984" i="3"/>
  <c r="H10985" i="3"/>
  <c r="H10986" i="3"/>
  <c r="H10987" i="3"/>
  <c r="H10988" i="3"/>
  <c r="H10989" i="3"/>
  <c r="H10990" i="3"/>
  <c r="H10991" i="3"/>
  <c r="H10992" i="3"/>
  <c r="H10993" i="3"/>
  <c r="H10994" i="3"/>
  <c r="H10995" i="3"/>
  <c r="H10996" i="3"/>
  <c r="H10997" i="3"/>
  <c r="H10998" i="3"/>
  <c r="H10999" i="3"/>
  <c r="H11000" i="3"/>
  <c r="H11001" i="3"/>
  <c r="H11002" i="3"/>
  <c r="H11003" i="3"/>
  <c r="H11004" i="3"/>
  <c r="H11005" i="3"/>
  <c r="H11006" i="3"/>
  <c r="H11007" i="3"/>
  <c r="H11008" i="3"/>
  <c r="H11009" i="3"/>
  <c r="H11010" i="3"/>
  <c r="H11011" i="3"/>
  <c r="H11012" i="3"/>
  <c r="H11013" i="3"/>
  <c r="H11014" i="3"/>
  <c r="H11015" i="3"/>
  <c r="H11016" i="3"/>
  <c r="H11017" i="3"/>
  <c r="H11018" i="3"/>
  <c r="H11019" i="3"/>
  <c r="H11020" i="3"/>
  <c r="H11021" i="3"/>
  <c r="H11022" i="3"/>
  <c r="H11023" i="3"/>
  <c r="H11024" i="3"/>
  <c r="H11025" i="3"/>
  <c r="H11026" i="3"/>
  <c r="H11027" i="3"/>
  <c r="H11028" i="3"/>
  <c r="H11029" i="3"/>
  <c r="H11030" i="3"/>
  <c r="H11031" i="3"/>
  <c r="H11032" i="3"/>
  <c r="H11033" i="3"/>
  <c r="H11034" i="3"/>
  <c r="H11035" i="3"/>
  <c r="H11036" i="3"/>
  <c r="H11037" i="3"/>
  <c r="H11038" i="3"/>
  <c r="H11039" i="3"/>
  <c r="H11040" i="3"/>
  <c r="H11041" i="3"/>
  <c r="H11042" i="3"/>
  <c r="H11043" i="3"/>
  <c r="H11044" i="3"/>
  <c r="H11045" i="3"/>
  <c r="H11046" i="3"/>
  <c r="H11047" i="3"/>
  <c r="H11048" i="3"/>
  <c r="H11049" i="3"/>
  <c r="H11050" i="3"/>
  <c r="H11051" i="3"/>
  <c r="H11052" i="3"/>
  <c r="H11053" i="3"/>
  <c r="H11054" i="3"/>
  <c r="H11055" i="3"/>
  <c r="H11056" i="3"/>
  <c r="H11057" i="3"/>
  <c r="H11058" i="3"/>
  <c r="H11059" i="3"/>
  <c r="H11060" i="3"/>
  <c r="H11061" i="3"/>
  <c r="H11062" i="3"/>
  <c r="H11063" i="3"/>
  <c r="H11064" i="3"/>
  <c r="H11065" i="3"/>
  <c r="H11066" i="3"/>
  <c r="H11067" i="3"/>
  <c r="H11068" i="3"/>
  <c r="H11069" i="3"/>
  <c r="H11070" i="3"/>
  <c r="H11071" i="3"/>
  <c r="H11072" i="3"/>
  <c r="H11073" i="3"/>
  <c r="H11074" i="3"/>
  <c r="H11075" i="3"/>
  <c r="H11076" i="3"/>
  <c r="H11077" i="3"/>
  <c r="H11078" i="3"/>
  <c r="H11079" i="3"/>
  <c r="H11080" i="3"/>
  <c r="H11081" i="3"/>
  <c r="H11082" i="3"/>
  <c r="H11083" i="3"/>
  <c r="H11084" i="3"/>
  <c r="H11085" i="3"/>
  <c r="H11086" i="3"/>
  <c r="H11087" i="3"/>
  <c r="H11088" i="3"/>
  <c r="H11089" i="3"/>
  <c r="H11090" i="3"/>
  <c r="H11091" i="3"/>
  <c r="H11092" i="3"/>
  <c r="H11093" i="3"/>
  <c r="H11094" i="3"/>
  <c r="H11095" i="3"/>
  <c r="H11096" i="3"/>
  <c r="H11097" i="3"/>
  <c r="H11098" i="3"/>
  <c r="H11099" i="3"/>
  <c r="H11100" i="3"/>
  <c r="H11101" i="3"/>
  <c r="H11102" i="3"/>
  <c r="H11103" i="3"/>
  <c r="H11104" i="3"/>
  <c r="H11105" i="3"/>
  <c r="H11106" i="3"/>
  <c r="H11107" i="3"/>
  <c r="H11108" i="3"/>
  <c r="H11109" i="3"/>
  <c r="H11110" i="3"/>
  <c r="H11111" i="3"/>
  <c r="H11112" i="3"/>
  <c r="H11113" i="3"/>
  <c r="H11114" i="3"/>
  <c r="H11115" i="3"/>
  <c r="H11116" i="3"/>
  <c r="H11117" i="3"/>
  <c r="H11118" i="3"/>
  <c r="H11119" i="3"/>
  <c r="H11120" i="3"/>
  <c r="H11121" i="3"/>
  <c r="H11122" i="3"/>
  <c r="H11123" i="3"/>
  <c r="H11124" i="3"/>
  <c r="H11125" i="3"/>
  <c r="H11126" i="3"/>
  <c r="H11127" i="3"/>
  <c r="H11128" i="3"/>
  <c r="H11129" i="3"/>
  <c r="H11130" i="3"/>
  <c r="H11131" i="3"/>
  <c r="H11132" i="3"/>
  <c r="H11133" i="3"/>
  <c r="H11134" i="3"/>
  <c r="H11135" i="3"/>
  <c r="H11136" i="3"/>
  <c r="H11137" i="3"/>
  <c r="H11138" i="3"/>
  <c r="H11139" i="3"/>
  <c r="H11140" i="3"/>
  <c r="H11141" i="3"/>
  <c r="H11142" i="3"/>
  <c r="H11143" i="3"/>
  <c r="H11144" i="3"/>
  <c r="H11145" i="3"/>
  <c r="H11146" i="3"/>
  <c r="H11147" i="3"/>
  <c r="H11148" i="3"/>
  <c r="H11149" i="3"/>
  <c r="H11150" i="3"/>
  <c r="H11151" i="3"/>
  <c r="H11152" i="3"/>
  <c r="H11153" i="3"/>
  <c r="H11154" i="3"/>
  <c r="H11155" i="3"/>
  <c r="H11156" i="3"/>
  <c r="H11157" i="3"/>
  <c r="H11158" i="3"/>
  <c r="H11159" i="3"/>
  <c r="H11160" i="3"/>
  <c r="H11161" i="3"/>
  <c r="H11162" i="3"/>
  <c r="H11163" i="3"/>
  <c r="H11164" i="3"/>
  <c r="H11165" i="3"/>
  <c r="H11166" i="3"/>
  <c r="H11167" i="3"/>
  <c r="H11168" i="3"/>
  <c r="H11169" i="3"/>
  <c r="H11170" i="3"/>
  <c r="H11171" i="3"/>
  <c r="H11172" i="3"/>
  <c r="H11173" i="3"/>
  <c r="H11174" i="3"/>
  <c r="H11175" i="3"/>
  <c r="H11176" i="3"/>
  <c r="H11177" i="3"/>
  <c r="H11178" i="3"/>
  <c r="H11179" i="3"/>
  <c r="H11180" i="3"/>
  <c r="H11181" i="3"/>
  <c r="H11182" i="3"/>
  <c r="H11183" i="3"/>
  <c r="H11184" i="3"/>
  <c r="H11185" i="3"/>
  <c r="H11186" i="3"/>
  <c r="H11187" i="3"/>
  <c r="H11188" i="3"/>
  <c r="H11189" i="3"/>
  <c r="H11190" i="3"/>
  <c r="H11191" i="3"/>
  <c r="H11192" i="3"/>
  <c r="H11193" i="3"/>
  <c r="H11194" i="3"/>
  <c r="H11195" i="3"/>
  <c r="H11196" i="3"/>
  <c r="H11197" i="3"/>
  <c r="H11198" i="3"/>
  <c r="H11199" i="3"/>
  <c r="H11200" i="3"/>
  <c r="H11201" i="3"/>
  <c r="H11202" i="3"/>
  <c r="H11203" i="3"/>
  <c r="H11204" i="3"/>
  <c r="H11205" i="3"/>
  <c r="H11206" i="3"/>
  <c r="H11207" i="3"/>
  <c r="H11208" i="3"/>
  <c r="H11209" i="3"/>
  <c r="H11210" i="3"/>
  <c r="H11211" i="3"/>
  <c r="H11212" i="3"/>
  <c r="H11213" i="3"/>
  <c r="H11214" i="3"/>
  <c r="H11215" i="3"/>
  <c r="H11216" i="3"/>
  <c r="H11217" i="3"/>
  <c r="H11218" i="3"/>
  <c r="H11219" i="3"/>
  <c r="H11220" i="3"/>
  <c r="H11221" i="3"/>
  <c r="H11222" i="3"/>
  <c r="H11223" i="3"/>
  <c r="H11224" i="3"/>
  <c r="H11225" i="3"/>
  <c r="H11226" i="3"/>
  <c r="H11227" i="3"/>
  <c r="H11228" i="3"/>
  <c r="H11229" i="3"/>
  <c r="H11230" i="3"/>
  <c r="H11231" i="3"/>
  <c r="H11232" i="3"/>
  <c r="H11233" i="3"/>
  <c r="H11234" i="3"/>
  <c r="H11235" i="3"/>
  <c r="H11236" i="3"/>
  <c r="H11237" i="3"/>
  <c r="H11238" i="3"/>
  <c r="H11239" i="3"/>
  <c r="H11240" i="3"/>
  <c r="H11241" i="3"/>
  <c r="H11242" i="3"/>
  <c r="H11243" i="3"/>
  <c r="H11244" i="3"/>
  <c r="H11245" i="3"/>
  <c r="H11246" i="3"/>
  <c r="H11247" i="3"/>
  <c r="H11248" i="3"/>
  <c r="H11249" i="3"/>
  <c r="H11250" i="3"/>
  <c r="H11251" i="3"/>
  <c r="H11252" i="3"/>
  <c r="H11253" i="3"/>
  <c r="H11254" i="3"/>
  <c r="H11255" i="3"/>
  <c r="H11256" i="3"/>
  <c r="H11257" i="3"/>
  <c r="H11258" i="3"/>
  <c r="H11259" i="3"/>
  <c r="H11260" i="3"/>
  <c r="H11261" i="3"/>
  <c r="H11262" i="3"/>
  <c r="H11263" i="3"/>
  <c r="H11264" i="3"/>
  <c r="H11265" i="3"/>
  <c r="H11266" i="3"/>
  <c r="H11267" i="3"/>
  <c r="H11268" i="3"/>
  <c r="H11269" i="3"/>
  <c r="H11270" i="3"/>
  <c r="H11271" i="3"/>
  <c r="H11272" i="3"/>
  <c r="H11273" i="3"/>
  <c r="H11274" i="3"/>
  <c r="H11275" i="3"/>
  <c r="H11276" i="3"/>
  <c r="H11277" i="3"/>
  <c r="H11278" i="3"/>
  <c r="H11279" i="3"/>
  <c r="H11280" i="3"/>
  <c r="H11281" i="3"/>
  <c r="H11282" i="3"/>
  <c r="H11283" i="3"/>
  <c r="H11284" i="3"/>
  <c r="H11285" i="3"/>
  <c r="H11286" i="3"/>
  <c r="H11287" i="3"/>
  <c r="H11288" i="3"/>
  <c r="H11289" i="3"/>
  <c r="H11290" i="3"/>
  <c r="H11291" i="3"/>
  <c r="H11292" i="3"/>
  <c r="H11293" i="3"/>
  <c r="H11294" i="3"/>
  <c r="H11295" i="3"/>
  <c r="H11296" i="3"/>
  <c r="H11297" i="3"/>
  <c r="H11298" i="3"/>
  <c r="H11299" i="3"/>
  <c r="H11300" i="3"/>
  <c r="H11301" i="3"/>
  <c r="H11302" i="3"/>
  <c r="H11303" i="3"/>
  <c r="H11304" i="3"/>
  <c r="H11305" i="3"/>
  <c r="H11306" i="3"/>
  <c r="H11307" i="3"/>
  <c r="H11308" i="3"/>
  <c r="H11309" i="3"/>
  <c r="H11310" i="3"/>
  <c r="H11311" i="3"/>
  <c r="H11312" i="3"/>
  <c r="H11313" i="3"/>
  <c r="H11314" i="3"/>
  <c r="H11315" i="3"/>
  <c r="H11316" i="3"/>
  <c r="H11317" i="3"/>
  <c r="H11318" i="3"/>
  <c r="H11319" i="3"/>
  <c r="H11320" i="3"/>
  <c r="H11321" i="3"/>
  <c r="H11322" i="3"/>
  <c r="H11323" i="3"/>
  <c r="H11324" i="3"/>
  <c r="H11325" i="3"/>
  <c r="H11326" i="3"/>
  <c r="H11327" i="3"/>
  <c r="H11328" i="3"/>
  <c r="H11329" i="3"/>
  <c r="H11330" i="3"/>
  <c r="H11331" i="3"/>
  <c r="H11332" i="3"/>
  <c r="H11333" i="3"/>
  <c r="H11334" i="3"/>
  <c r="H11335" i="3"/>
  <c r="H11336" i="3"/>
  <c r="H11337" i="3"/>
  <c r="H11338" i="3"/>
  <c r="H11339" i="3"/>
  <c r="H11340" i="3"/>
  <c r="H11341" i="3"/>
  <c r="H11342" i="3"/>
  <c r="H11343" i="3"/>
  <c r="H11344" i="3"/>
  <c r="H11345" i="3"/>
  <c r="H11346" i="3"/>
  <c r="H11347" i="3"/>
  <c r="H11348" i="3"/>
  <c r="H11349" i="3"/>
  <c r="H11350" i="3"/>
  <c r="H11351" i="3"/>
  <c r="H11352" i="3"/>
  <c r="H11353" i="3"/>
  <c r="H11354" i="3"/>
  <c r="H11355" i="3"/>
  <c r="H11356" i="3"/>
  <c r="H11357" i="3"/>
  <c r="H11358" i="3"/>
  <c r="H11359" i="3"/>
  <c r="H11360" i="3"/>
  <c r="H11361" i="3"/>
  <c r="H11362" i="3"/>
  <c r="H11363" i="3"/>
  <c r="H11364" i="3"/>
  <c r="H11365" i="3"/>
  <c r="H11366" i="3"/>
  <c r="H11367" i="3"/>
  <c r="H11368" i="3"/>
  <c r="H11369" i="3"/>
  <c r="H11370" i="3"/>
  <c r="H11371" i="3"/>
  <c r="H11372" i="3"/>
  <c r="H11373" i="3"/>
  <c r="H11374" i="3"/>
  <c r="H11375" i="3"/>
  <c r="H11376" i="3"/>
  <c r="H11377" i="3"/>
  <c r="H11378" i="3"/>
  <c r="H11379" i="3"/>
  <c r="H11380" i="3"/>
  <c r="H11381" i="3"/>
  <c r="H11382" i="3"/>
  <c r="H11383" i="3"/>
  <c r="H11384" i="3"/>
  <c r="H11385" i="3"/>
  <c r="H11386" i="3"/>
  <c r="H11387" i="3"/>
  <c r="H11388" i="3"/>
  <c r="H11389" i="3"/>
  <c r="H11390" i="3"/>
  <c r="H11391" i="3"/>
  <c r="H11392" i="3"/>
  <c r="H11393" i="3"/>
  <c r="H11394" i="3"/>
  <c r="H11395" i="3"/>
  <c r="H11396" i="3"/>
  <c r="H11397" i="3"/>
  <c r="H11398" i="3"/>
  <c r="H11399" i="3"/>
  <c r="H11400" i="3"/>
  <c r="H11401" i="3"/>
  <c r="H11402" i="3"/>
  <c r="H11403" i="3"/>
  <c r="H11404" i="3"/>
  <c r="H11405" i="3"/>
  <c r="H11406" i="3"/>
  <c r="H11407" i="3"/>
  <c r="H11408" i="3"/>
  <c r="H11409" i="3"/>
  <c r="H11410" i="3"/>
  <c r="H11411" i="3"/>
  <c r="H11412" i="3"/>
  <c r="H11413" i="3"/>
  <c r="H11414" i="3"/>
  <c r="H11415" i="3"/>
  <c r="H11416" i="3"/>
  <c r="H11417" i="3"/>
  <c r="H11418" i="3"/>
  <c r="H11419" i="3"/>
  <c r="H11420" i="3"/>
  <c r="H11421" i="3"/>
  <c r="H11422" i="3"/>
  <c r="H11423" i="3"/>
  <c r="H11424" i="3"/>
  <c r="H11425" i="3"/>
  <c r="H11426" i="3"/>
  <c r="H11427" i="3"/>
  <c r="H11428" i="3"/>
  <c r="H11429" i="3"/>
  <c r="H11430" i="3"/>
  <c r="H11431" i="3"/>
  <c r="H11432" i="3"/>
  <c r="H11433" i="3"/>
  <c r="H11434" i="3"/>
  <c r="H11435" i="3"/>
  <c r="H11436" i="3"/>
  <c r="H11437" i="3"/>
  <c r="H11438" i="3"/>
  <c r="H11439" i="3"/>
  <c r="H11440" i="3"/>
  <c r="H11441" i="3"/>
  <c r="H11442" i="3"/>
  <c r="H11443" i="3"/>
  <c r="H11444" i="3"/>
  <c r="H11445" i="3"/>
  <c r="H11446" i="3"/>
  <c r="H11447" i="3"/>
  <c r="H11448" i="3"/>
  <c r="H11449" i="3"/>
  <c r="H11450" i="3"/>
  <c r="H11451" i="3"/>
  <c r="H11452" i="3"/>
  <c r="H11453" i="3"/>
  <c r="H11454" i="3"/>
  <c r="H11455" i="3"/>
  <c r="H11456" i="3"/>
  <c r="H11457" i="3"/>
  <c r="H11458" i="3"/>
  <c r="H11459" i="3"/>
  <c r="H11460" i="3"/>
  <c r="H11461" i="3"/>
  <c r="H11462" i="3"/>
  <c r="H11463" i="3"/>
  <c r="H11464" i="3"/>
  <c r="H11465" i="3"/>
  <c r="H11466" i="3"/>
  <c r="H11467" i="3"/>
  <c r="H11468" i="3"/>
  <c r="H11469" i="3"/>
  <c r="H11470" i="3"/>
  <c r="H11471" i="3"/>
  <c r="H11472" i="3"/>
  <c r="H11473" i="3"/>
  <c r="H11474" i="3"/>
  <c r="H11475" i="3"/>
  <c r="H11476" i="3"/>
  <c r="H11477" i="3"/>
  <c r="H11478" i="3"/>
  <c r="H11479" i="3"/>
  <c r="H11480" i="3"/>
  <c r="H11481" i="3"/>
  <c r="H11482" i="3"/>
  <c r="H11483" i="3"/>
  <c r="H11484" i="3"/>
  <c r="H11485" i="3"/>
  <c r="H11486" i="3"/>
  <c r="H11487" i="3"/>
  <c r="H11488" i="3"/>
  <c r="H11489" i="3"/>
  <c r="H11490" i="3"/>
  <c r="H11491" i="3"/>
  <c r="H11492" i="3"/>
  <c r="H11493" i="3"/>
  <c r="H11494" i="3"/>
  <c r="H11495" i="3"/>
  <c r="H11496" i="3"/>
  <c r="H11497" i="3"/>
  <c r="H11498" i="3"/>
  <c r="H11499" i="3"/>
  <c r="H11500" i="3"/>
  <c r="H11501" i="3"/>
  <c r="H11502" i="3"/>
  <c r="H11503" i="3"/>
  <c r="H11504" i="3"/>
  <c r="H11505" i="3"/>
  <c r="H11506" i="3"/>
  <c r="H11507" i="3"/>
  <c r="H11508" i="3"/>
  <c r="H11509" i="3"/>
  <c r="H11510" i="3"/>
  <c r="H11511" i="3"/>
  <c r="H11512" i="3"/>
  <c r="H11513" i="3"/>
  <c r="H11514" i="3"/>
  <c r="H11515" i="3"/>
  <c r="H11516" i="3"/>
  <c r="H11517" i="3"/>
  <c r="H11518" i="3"/>
  <c r="H11519" i="3"/>
  <c r="H11520" i="3"/>
  <c r="H11521" i="3"/>
  <c r="H11522" i="3"/>
  <c r="H11523" i="3"/>
  <c r="H11524" i="3"/>
  <c r="H11525" i="3"/>
  <c r="H11526" i="3"/>
  <c r="H11527" i="3"/>
  <c r="H11528" i="3"/>
  <c r="H11529" i="3"/>
  <c r="H11530" i="3"/>
  <c r="H11531" i="3"/>
  <c r="H11532" i="3"/>
  <c r="H11533" i="3"/>
  <c r="H11534" i="3"/>
  <c r="H11535" i="3"/>
  <c r="H11536" i="3"/>
  <c r="H11537" i="3"/>
  <c r="H11538" i="3"/>
  <c r="H11539" i="3"/>
  <c r="H11540" i="3"/>
  <c r="H11541" i="3"/>
  <c r="H11542" i="3"/>
  <c r="H11543" i="3"/>
  <c r="H11544" i="3"/>
  <c r="H11545" i="3"/>
  <c r="H11546" i="3"/>
  <c r="H11547" i="3"/>
  <c r="H11548" i="3"/>
  <c r="H11549" i="3"/>
  <c r="H11550" i="3"/>
  <c r="H11551" i="3"/>
  <c r="H11552" i="3"/>
  <c r="H11553" i="3"/>
  <c r="H11554" i="3"/>
  <c r="H11555" i="3"/>
  <c r="H11556" i="3"/>
  <c r="H11557" i="3"/>
  <c r="H11558" i="3"/>
  <c r="H11559" i="3"/>
  <c r="H11560" i="3"/>
  <c r="H11561" i="3"/>
  <c r="H11562" i="3"/>
  <c r="H11563" i="3"/>
  <c r="H11564" i="3"/>
  <c r="H11565" i="3"/>
  <c r="H11566" i="3"/>
  <c r="H11567" i="3"/>
  <c r="H11568" i="3"/>
  <c r="H11569" i="3"/>
  <c r="H11570" i="3"/>
  <c r="H11571" i="3"/>
  <c r="H11572" i="3"/>
  <c r="H11573" i="3"/>
  <c r="H11574" i="3"/>
  <c r="H11575" i="3"/>
  <c r="H11576" i="3"/>
  <c r="H11577" i="3"/>
  <c r="H11578" i="3"/>
  <c r="H11579" i="3"/>
  <c r="H11580" i="3"/>
  <c r="H11581" i="3"/>
  <c r="H11582" i="3"/>
  <c r="H11583" i="3"/>
  <c r="H11584" i="3"/>
  <c r="H11585" i="3"/>
  <c r="H11586" i="3"/>
  <c r="H11587" i="3"/>
  <c r="H11588" i="3"/>
  <c r="H11589" i="3"/>
  <c r="H11590" i="3"/>
  <c r="H11591" i="3"/>
  <c r="H11592" i="3"/>
  <c r="H11593" i="3"/>
  <c r="H11594" i="3"/>
  <c r="H11595" i="3"/>
  <c r="H11596" i="3"/>
  <c r="H11597" i="3"/>
  <c r="H11598" i="3"/>
  <c r="H11599" i="3"/>
  <c r="H11600" i="3"/>
  <c r="H11601" i="3"/>
  <c r="H11602" i="3"/>
  <c r="H11603" i="3"/>
  <c r="H11604" i="3"/>
  <c r="H11605" i="3"/>
  <c r="H11606" i="3"/>
  <c r="H11607" i="3"/>
  <c r="H11608" i="3"/>
  <c r="H11609" i="3"/>
  <c r="H11610" i="3"/>
  <c r="H11611" i="3"/>
  <c r="H11612" i="3"/>
  <c r="H11613" i="3"/>
  <c r="H11614" i="3"/>
  <c r="H11615" i="3"/>
  <c r="H11616" i="3"/>
  <c r="H11617" i="3"/>
  <c r="H11618" i="3"/>
  <c r="H11619" i="3"/>
  <c r="H11620" i="3"/>
  <c r="H11621" i="3"/>
  <c r="H11622" i="3"/>
  <c r="H11623" i="3"/>
  <c r="H11624" i="3"/>
  <c r="H11625" i="3"/>
  <c r="H11626" i="3"/>
  <c r="H11627" i="3"/>
  <c r="H11628" i="3"/>
  <c r="H11629" i="3"/>
  <c r="H11630" i="3"/>
  <c r="H11631" i="3"/>
  <c r="H11632" i="3"/>
  <c r="H11633" i="3"/>
  <c r="H11634" i="3"/>
  <c r="H11635" i="3"/>
  <c r="H11636" i="3"/>
  <c r="H11637" i="3"/>
  <c r="H11638" i="3"/>
  <c r="H11639" i="3"/>
  <c r="H11640" i="3"/>
  <c r="H11641" i="3"/>
  <c r="H11642" i="3"/>
  <c r="H11643" i="3"/>
  <c r="H11644" i="3"/>
  <c r="H11645" i="3"/>
  <c r="H11646" i="3"/>
  <c r="H11647" i="3"/>
  <c r="H11648" i="3"/>
  <c r="H11649" i="3"/>
  <c r="H11650" i="3"/>
  <c r="H11651" i="3"/>
  <c r="H11652" i="3"/>
  <c r="H11653" i="3"/>
  <c r="H11654" i="3"/>
  <c r="H11655" i="3"/>
  <c r="H11656" i="3"/>
  <c r="H11657" i="3"/>
  <c r="H11658" i="3"/>
  <c r="H11659" i="3"/>
  <c r="H11660" i="3"/>
  <c r="H11661" i="3"/>
  <c r="H11662" i="3"/>
  <c r="H11663" i="3"/>
  <c r="H11664" i="3"/>
  <c r="H11665" i="3"/>
  <c r="H11666" i="3"/>
  <c r="H11667" i="3"/>
  <c r="H11668" i="3"/>
  <c r="H11669" i="3"/>
  <c r="H11670" i="3"/>
  <c r="H11671" i="3"/>
  <c r="H11672" i="3"/>
  <c r="H11673" i="3"/>
  <c r="H11674" i="3"/>
  <c r="H11675" i="3"/>
  <c r="H11676" i="3"/>
  <c r="H11677" i="3"/>
  <c r="H11678" i="3"/>
  <c r="H11679" i="3"/>
  <c r="H11680" i="3"/>
  <c r="H11681" i="3"/>
  <c r="H11682" i="3"/>
  <c r="H11683" i="3"/>
  <c r="H11684" i="3"/>
  <c r="H11685" i="3"/>
  <c r="H11686" i="3"/>
  <c r="H11687" i="3"/>
  <c r="H11688" i="3"/>
  <c r="H11689" i="3"/>
  <c r="H11690" i="3"/>
  <c r="H11691" i="3"/>
  <c r="H11692" i="3"/>
  <c r="H11693" i="3"/>
  <c r="H11694" i="3"/>
  <c r="H11695" i="3"/>
  <c r="H11696" i="3"/>
  <c r="H11697" i="3"/>
  <c r="H11698" i="3"/>
  <c r="H11699" i="3"/>
  <c r="H11700" i="3"/>
  <c r="H11701" i="3"/>
  <c r="H11702" i="3"/>
  <c r="H11703" i="3"/>
  <c r="H11704" i="3"/>
  <c r="H11705" i="3"/>
  <c r="H11706" i="3"/>
  <c r="H11707" i="3"/>
  <c r="H11708" i="3"/>
  <c r="H11709" i="3"/>
  <c r="H11710" i="3"/>
  <c r="H11711" i="3"/>
  <c r="H11712" i="3"/>
  <c r="H11713" i="3"/>
  <c r="H11714" i="3"/>
  <c r="H11715" i="3"/>
  <c r="H11716" i="3"/>
  <c r="H11717" i="3"/>
  <c r="H11718" i="3"/>
  <c r="H11719" i="3"/>
  <c r="H11720" i="3"/>
  <c r="H11721" i="3"/>
  <c r="H11722" i="3"/>
  <c r="H11723" i="3"/>
  <c r="H11724" i="3"/>
  <c r="H11725" i="3"/>
  <c r="H11726" i="3"/>
  <c r="H11727" i="3"/>
  <c r="H11728" i="3"/>
  <c r="H11729" i="3"/>
  <c r="H11730" i="3"/>
  <c r="H11731" i="3"/>
  <c r="H11732" i="3"/>
  <c r="H11733" i="3"/>
  <c r="H11734" i="3"/>
  <c r="H11735" i="3"/>
  <c r="H11736" i="3"/>
  <c r="H11737" i="3"/>
  <c r="H11738" i="3"/>
  <c r="H11739" i="3"/>
  <c r="H11740" i="3"/>
  <c r="H11741" i="3"/>
  <c r="H11742" i="3"/>
  <c r="H11743" i="3"/>
  <c r="H11744" i="3"/>
  <c r="H11745" i="3"/>
  <c r="H11746" i="3"/>
  <c r="H11747" i="3"/>
  <c r="H11748" i="3"/>
  <c r="H11749" i="3"/>
  <c r="H11750" i="3"/>
  <c r="H11751" i="3"/>
  <c r="H11752" i="3"/>
  <c r="H11753" i="3"/>
  <c r="H11754" i="3"/>
  <c r="H11755" i="3"/>
  <c r="H11756" i="3"/>
  <c r="H11757" i="3"/>
  <c r="H11758" i="3"/>
  <c r="H11759" i="3"/>
  <c r="H11760" i="3"/>
  <c r="H11761" i="3"/>
  <c r="H11762" i="3"/>
  <c r="H11763" i="3"/>
  <c r="H11764" i="3"/>
  <c r="H11765" i="3"/>
  <c r="H11766" i="3"/>
  <c r="H11767" i="3"/>
  <c r="H11768" i="3"/>
  <c r="H11769" i="3"/>
  <c r="H11770" i="3"/>
  <c r="H11771" i="3"/>
  <c r="H11772" i="3"/>
  <c r="H11773" i="3"/>
  <c r="H11774" i="3"/>
  <c r="H11775" i="3"/>
  <c r="H11776" i="3"/>
  <c r="H11777" i="3"/>
  <c r="H11778" i="3"/>
  <c r="H11779" i="3"/>
  <c r="H11780" i="3"/>
  <c r="H11781" i="3"/>
  <c r="H11782" i="3"/>
  <c r="H11783" i="3"/>
  <c r="H11784" i="3"/>
  <c r="H11785" i="3"/>
  <c r="H11786" i="3"/>
  <c r="H11787" i="3"/>
  <c r="H11788" i="3"/>
  <c r="H11789" i="3"/>
  <c r="H11790" i="3"/>
  <c r="H11791" i="3"/>
  <c r="H11792" i="3"/>
  <c r="H11793" i="3"/>
  <c r="H11794" i="3"/>
  <c r="H11795" i="3"/>
  <c r="H11796" i="3"/>
  <c r="H11797" i="3"/>
  <c r="H11798" i="3"/>
  <c r="H11799" i="3"/>
  <c r="H11800" i="3"/>
  <c r="H11801" i="3"/>
  <c r="H11802" i="3"/>
  <c r="H11803" i="3"/>
  <c r="H11804" i="3"/>
  <c r="H11805" i="3"/>
  <c r="H11806" i="3"/>
  <c r="H11807" i="3"/>
  <c r="H11808" i="3"/>
  <c r="H11809" i="3"/>
  <c r="H11810" i="3"/>
  <c r="H11811" i="3"/>
  <c r="H11812" i="3"/>
  <c r="H11813" i="3"/>
  <c r="H11814" i="3"/>
  <c r="H11815" i="3"/>
  <c r="H11816" i="3"/>
  <c r="H11817" i="3"/>
  <c r="H11818" i="3"/>
  <c r="H11819" i="3"/>
  <c r="H11820" i="3"/>
  <c r="H11821" i="3"/>
  <c r="H11822" i="3"/>
  <c r="H11823" i="3"/>
  <c r="H11824" i="3"/>
  <c r="H11825" i="3"/>
  <c r="H11826" i="3"/>
  <c r="H11827" i="3"/>
  <c r="H11828" i="3"/>
  <c r="H11829" i="3"/>
  <c r="H11830" i="3"/>
  <c r="H11831" i="3"/>
  <c r="H11832" i="3"/>
  <c r="H11833" i="3"/>
  <c r="H11834" i="3"/>
  <c r="H11835" i="3"/>
  <c r="H11836" i="3"/>
  <c r="H11837" i="3"/>
  <c r="H11838" i="3"/>
  <c r="H11839" i="3"/>
  <c r="H11840" i="3"/>
  <c r="H11841" i="3"/>
  <c r="H11842" i="3"/>
  <c r="H11843" i="3"/>
  <c r="H11844" i="3"/>
  <c r="H11845" i="3"/>
  <c r="H11846" i="3"/>
  <c r="H11847" i="3"/>
  <c r="H11848" i="3"/>
  <c r="H11849" i="3"/>
  <c r="H11850" i="3"/>
  <c r="H11851" i="3"/>
  <c r="H11852" i="3"/>
  <c r="H11853" i="3"/>
  <c r="H11854" i="3"/>
  <c r="H11855" i="3"/>
  <c r="H11856" i="3"/>
  <c r="H11857" i="3"/>
  <c r="H11858" i="3"/>
  <c r="H11859" i="3"/>
  <c r="H11860" i="3"/>
  <c r="H11861" i="3"/>
  <c r="H11862" i="3"/>
  <c r="H11863" i="3"/>
  <c r="H11864" i="3"/>
  <c r="H11865" i="3"/>
  <c r="H11866" i="3"/>
  <c r="H11867" i="3"/>
  <c r="H11868" i="3"/>
  <c r="H11869" i="3"/>
  <c r="H11870" i="3"/>
  <c r="H11871" i="3"/>
  <c r="H11872" i="3"/>
  <c r="H11873" i="3"/>
  <c r="H11874" i="3"/>
  <c r="H11875" i="3"/>
  <c r="H11876" i="3"/>
  <c r="H11877" i="3"/>
  <c r="H11878" i="3"/>
  <c r="H11879" i="3"/>
  <c r="H11880" i="3"/>
  <c r="H11881" i="3"/>
  <c r="H11882" i="3"/>
  <c r="H11883" i="3"/>
  <c r="H11884" i="3"/>
  <c r="H11885" i="3"/>
  <c r="H11886" i="3"/>
  <c r="H11887" i="3"/>
  <c r="H11888" i="3"/>
  <c r="H11889" i="3"/>
  <c r="H11890" i="3"/>
  <c r="H11891" i="3"/>
  <c r="H11892" i="3"/>
  <c r="H11893" i="3"/>
  <c r="H11894" i="3"/>
  <c r="H11895" i="3"/>
  <c r="H11896" i="3"/>
  <c r="H11897" i="3"/>
  <c r="H11898" i="3"/>
  <c r="H11899" i="3"/>
  <c r="H11900" i="3"/>
  <c r="H11901" i="3"/>
  <c r="H11902" i="3"/>
  <c r="H11903" i="3"/>
  <c r="H11904" i="3"/>
  <c r="H11905" i="3"/>
  <c r="H11906" i="3"/>
  <c r="H11907" i="3"/>
  <c r="H11908" i="3"/>
  <c r="H11909" i="3"/>
  <c r="H11910" i="3"/>
  <c r="H11911" i="3"/>
  <c r="H11912" i="3"/>
  <c r="H11913" i="3"/>
  <c r="H11914" i="3"/>
  <c r="H11915" i="3"/>
  <c r="H11916" i="3"/>
  <c r="H11917" i="3"/>
  <c r="H11918" i="3"/>
  <c r="H11919" i="3"/>
  <c r="H11920" i="3"/>
  <c r="H11921" i="3"/>
  <c r="H11922" i="3"/>
  <c r="H11923" i="3"/>
  <c r="H11924" i="3"/>
  <c r="H11925" i="3"/>
  <c r="H11926" i="3"/>
  <c r="H11927" i="3"/>
  <c r="H11928" i="3"/>
  <c r="H11929" i="3"/>
  <c r="H11930" i="3"/>
  <c r="H11931" i="3"/>
  <c r="H11932" i="3"/>
  <c r="H11933" i="3"/>
  <c r="H11934" i="3"/>
  <c r="H11935" i="3"/>
  <c r="H11936" i="3"/>
  <c r="H11937" i="3"/>
  <c r="H11938" i="3"/>
  <c r="H11939" i="3"/>
  <c r="H11940" i="3"/>
  <c r="H11941" i="3"/>
  <c r="H11942" i="3"/>
  <c r="H11943" i="3"/>
  <c r="H11944" i="3"/>
  <c r="H11945" i="3"/>
  <c r="H11946" i="3"/>
  <c r="H11947" i="3"/>
  <c r="H11948" i="3"/>
  <c r="H11949" i="3"/>
  <c r="H11950" i="3"/>
  <c r="H11951" i="3"/>
  <c r="H11952" i="3"/>
  <c r="H11953" i="3"/>
  <c r="H11954" i="3"/>
  <c r="H11955" i="3"/>
  <c r="H11956" i="3"/>
  <c r="H11957" i="3"/>
  <c r="H11958" i="3"/>
  <c r="H11959" i="3"/>
  <c r="H11960" i="3"/>
  <c r="H11961" i="3"/>
  <c r="H11962" i="3"/>
  <c r="H11963" i="3"/>
  <c r="H11964" i="3"/>
  <c r="H11965" i="3"/>
  <c r="H11966" i="3"/>
  <c r="H11967" i="3"/>
  <c r="H11968" i="3"/>
  <c r="H11969" i="3"/>
  <c r="H11970" i="3"/>
  <c r="H11971" i="3"/>
  <c r="H11972" i="3"/>
  <c r="H11973" i="3"/>
  <c r="H11974" i="3"/>
  <c r="H11975" i="3"/>
  <c r="H11976" i="3"/>
  <c r="H11977" i="3"/>
  <c r="H11978" i="3"/>
  <c r="H11979" i="3"/>
  <c r="H11980" i="3"/>
  <c r="H11981" i="3"/>
  <c r="H11982" i="3"/>
  <c r="H11983" i="3"/>
  <c r="H11984" i="3"/>
  <c r="H11985" i="3"/>
  <c r="H11986" i="3"/>
  <c r="H11987" i="3"/>
  <c r="H11988" i="3"/>
  <c r="H11989" i="3"/>
  <c r="H11990" i="3"/>
  <c r="H11991" i="3"/>
  <c r="H11992" i="3"/>
  <c r="H11993" i="3"/>
  <c r="H11994" i="3"/>
  <c r="H11995" i="3"/>
  <c r="H11996" i="3"/>
  <c r="H11997" i="3"/>
  <c r="H11998" i="3"/>
  <c r="H11999" i="3"/>
  <c r="H12000" i="3"/>
  <c r="H12001" i="3"/>
  <c r="H12002" i="3"/>
  <c r="H12003" i="3"/>
  <c r="H12004" i="3"/>
  <c r="H12005" i="3"/>
  <c r="H12006" i="3"/>
  <c r="H12007" i="3"/>
  <c r="H12008" i="3"/>
  <c r="H12009" i="3"/>
  <c r="H12010" i="3"/>
  <c r="H12011" i="3"/>
  <c r="H12012" i="3"/>
  <c r="H12013" i="3"/>
  <c r="H12014" i="3"/>
  <c r="H12015" i="3"/>
  <c r="H12016" i="3"/>
  <c r="H12017" i="3"/>
  <c r="H12018" i="3"/>
  <c r="H12019" i="3"/>
  <c r="H12020" i="3"/>
  <c r="H12021" i="3"/>
  <c r="H12022" i="3"/>
  <c r="H12023" i="3"/>
  <c r="H12024" i="3"/>
  <c r="H12025" i="3"/>
  <c r="H12026" i="3"/>
  <c r="H12027" i="3"/>
  <c r="H12028" i="3"/>
  <c r="H12029" i="3"/>
  <c r="H12030" i="3"/>
  <c r="H12031" i="3"/>
  <c r="H12032" i="3"/>
  <c r="H12033" i="3"/>
  <c r="H12034" i="3"/>
  <c r="H12035" i="3"/>
  <c r="H12036" i="3"/>
  <c r="H12037" i="3"/>
  <c r="H12038" i="3"/>
  <c r="H12039" i="3"/>
  <c r="H12040" i="3"/>
  <c r="H12041" i="3"/>
  <c r="H12042" i="3"/>
  <c r="H12043" i="3"/>
  <c r="H12044" i="3"/>
  <c r="H12045" i="3"/>
  <c r="H12046" i="3"/>
  <c r="H12047" i="3"/>
  <c r="H12048" i="3"/>
  <c r="H12049" i="3"/>
  <c r="H12050" i="3"/>
  <c r="H12051" i="3"/>
  <c r="H12052" i="3"/>
  <c r="H12053" i="3"/>
  <c r="H12054" i="3"/>
  <c r="H12055" i="3"/>
  <c r="H12056" i="3"/>
  <c r="H12057" i="3"/>
  <c r="H12058" i="3"/>
  <c r="H12059" i="3"/>
  <c r="H12060" i="3"/>
  <c r="H12061" i="3"/>
  <c r="H12062" i="3"/>
  <c r="H12063" i="3"/>
  <c r="H12064" i="3"/>
  <c r="H12065" i="3"/>
  <c r="H12066" i="3"/>
  <c r="H12067" i="3"/>
  <c r="H12068" i="3"/>
  <c r="H12069" i="3"/>
  <c r="H12070" i="3"/>
  <c r="H12071" i="3"/>
  <c r="H12072" i="3"/>
  <c r="H12073" i="3"/>
  <c r="H12074" i="3"/>
  <c r="H12075" i="3"/>
  <c r="H12076" i="3"/>
  <c r="H12077" i="3"/>
  <c r="H12078" i="3"/>
  <c r="H12079" i="3"/>
  <c r="H12080" i="3"/>
  <c r="H12081" i="3"/>
  <c r="H12082" i="3"/>
  <c r="H12083" i="3"/>
  <c r="H12084" i="3"/>
  <c r="H12085" i="3"/>
  <c r="H12086" i="3"/>
  <c r="H12087" i="3"/>
  <c r="H12088" i="3"/>
  <c r="H12089" i="3"/>
  <c r="H12090" i="3"/>
  <c r="H12091" i="3"/>
  <c r="H12092" i="3"/>
  <c r="H12093" i="3"/>
  <c r="H12094" i="3"/>
  <c r="H12095" i="3"/>
  <c r="H12096" i="3"/>
  <c r="H12097" i="3"/>
  <c r="H12098" i="3"/>
  <c r="H12099" i="3"/>
  <c r="H12100" i="3"/>
  <c r="H12101" i="3"/>
  <c r="H12102" i="3"/>
  <c r="H12103" i="3"/>
  <c r="H12104" i="3"/>
  <c r="H12105" i="3"/>
  <c r="H12106" i="3"/>
  <c r="H12107" i="3"/>
  <c r="H12108" i="3"/>
  <c r="H12109" i="3"/>
  <c r="H12110" i="3"/>
  <c r="H12111" i="3"/>
  <c r="H12112" i="3"/>
  <c r="H12113" i="3"/>
  <c r="H12114" i="3"/>
  <c r="H12115" i="3"/>
  <c r="H12116" i="3"/>
  <c r="H12117" i="3"/>
  <c r="H12118" i="3"/>
  <c r="H12119" i="3"/>
  <c r="H12120" i="3"/>
  <c r="H12121" i="3"/>
  <c r="H12122" i="3"/>
  <c r="H12123" i="3"/>
  <c r="H12124" i="3"/>
  <c r="H12125" i="3"/>
  <c r="H12126" i="3"/>
  <c r="H12127" i="3"/>
  <c r="H12128" i="3"/>
  <c r="H12129" i="3"/>
  <c r="H12130" i="3"/>
  <c r="H12131" i="3"/>
  <c r="H12132" i="3"/>
  <c r="H12133" i="3"/>
  <c r="H12134" i="3"/>
  <c r="H12135" i="3"/>
  <c r="H12136" i="3"/>
  <c r="H12137" i="3"/>
  <c r="H12138" i="3"/>
  <c r="H12139" i="3"/>
  <c r="H12140" i="3"/>
  <c r="H12141" i="3"/>
  <c r="H12142" i="3"/>
  <c r="H12143" i="3"/>
  <c r="H12144" i="3"/>
  <c r="H12145" i="3"/>
  <c r="H12146" i="3"/>
  <c r="H12147" i="3"/>
  <c r="H12148" i="3"/>
  <c r="H12149" i="3"/>
  <c r="H12150" i="3"/>
  <c r="H12151" i="3"/>
  <c r="H12152" i="3"/>
  <c r="H12153" i="3"/>
  <c r="H12154" i="3"/>
  <c r="H12155" i="3"/>
  <c r="H12156" i="3"/>
  <c r="H12157" i="3"/>
  <c r="H12158" i="3"/>
  <c r="H12159" i="3"/>
  <c r="H12160" i="3"/>
  <c r="H12161" i="3"/>
  <c r="H12162" i="3"/>
  <c r="H12163" i="3"/>
  <c r="H12164" i="3"/>
  <c r="H12165" i="3"/>
  <c r="H12166" i="3"/>
  <c r="H12167" i="3"/>
  <c r="H12168" i="3"/>
  <c r="H12169" i="3"/>
  <c r="H12170" i="3"/>
  <c r="H12171" i="3"/>
  <c r="H12172" i="3"/>
  <c r="H12173" i="3"/>
  <c r="H12174" i="3"/>
  <c r="H12175" i="3"/>
  <c r="H12176" i="3"/>
  <c r="H12177" i="3"/>
  <c r="H12178" i="3"/>
  <c r="H12179" i="3"/>
  <c r="H12180" i="3"/>
  <c r="H12181" i="3"/>
  <c r="H12182" i="3"/>
  <c r="H12183" i="3"/>
  <c r="H12184" i="3"/>
  <c r="H12185" i="3"/>
  <c r="H12186" i="3"/>
  <c r="H12187" i="3"/>
  <c r="H12188" i="3"/>
  <c r="H12189" i="3"/>
  <c r="H12190" i="3"/>
  <c r="H12191" i="3"/>
  <c r="H12192" i="3"/>
  <c r="H12193" i="3"/>
  <c r="H12194" i="3"/>
  <c r="H12195" i="3"/>
  <c r="H12196" i="3"/>
  <c r="H12197" i="3"/>
  <c r="H12198" i="3"/>
  <c r="H12199" i="3"/>
  <c r="H12200" i="3"/>
  <c r="H12201" i="3"/>
  <c r="H12202" i="3"/>
  <c r="H12203" i="3"/>
  <c r="H12204" i="3"/>
  <c r="H12205" i="3"/>
  <c r="H12206" i="3"/>
  <c r="H12207" i="3"/>
  <c r="H12208" i="3"/>
  <c r="H12209" i="3"/>
  <c r="H12210" i="3"/>
  <c r="H12211" i="3"/>
  <c r="H12212" i="3"/>
  <c r="H12213" i="3"/>
  <c r="H12214" i="3"/>
  <c r="H12215" i="3"/>
  <c r="H12216" i="3"/>
  <c r="H12217" i="3"/>
  <c r="H12218" i="3"/>
  <c r="H12219" i="3"/>
  <c r="H12220" i="3"/>
  <c r="H12221" i="3"/>
  <c r="H12222" i="3"/>
  <c r="H12223" i="3"/>
  <c r="H12224" i="3"/>
  <c r="H12225" i="3"/>
  <c r="H12226" i="3"/>
  <c r="H12227" i="3"/>
  <c r="H12228" i="3"/>
  <c r="H12229" i="3"/>
  <c r="H12230" i="3"/>
  <c r="H12231" i="3"/>
  <c r="H12232" i="3"/>
  <c r="H12233" i="3"/>
  <c r="H12234" i="3"/>
  <c r="H12235" i="3"/>
  <c r="H12236" i="3"/>
  <c r="H12237" i="3"/>
  <c r="H12238" i="3"/>
  <c r="H12239" i="3"/>
  <c r="H12240" i="3"/>
  <c r="H12241" i="3"/>
  <c r="H12242" i="3"/>
  <c r="H12243" i="3"/>
  <c r="H12244" i="3"/>
  <c r="H12245" i="3"/>
  <c r="H12246" i="3"/>
  <c r="H12247" i="3"/>
  <c r="H12248" i="3"/>
  <c r="H12249" i="3"/>
  <c r="H12250" i="3"/>
  <c r="H12251" i="3"/>
  <c r="H12252" i="3"/>
  <c r="H12253" i="3"/>
  <c r="H12254" i="3"/>
  <c r="H12255" i="3"/>
  <c r="H12256" i="3"/>
  <c r="H12257" i="3"/>
  <c r="H12258" i="3"/>
  <c r="H12259" i="3"/>
  <c r="H12260" i="3"/>
  <c r="H12261" i="3"/>
  <c r="H12262" i="3"/>
  <c r="H12263" i="3"/>
  <c r="H12264" i="3"/>
  <c r="H12265" i="3"/>
  <c r="H12266" i="3"/>
  <c r="H12267" i="3"/>
  <c r="H12268" i="3"/>
  <c r="H12269" i="3"/>
  <c r="H12270" i="3"/>
  <c r="H12271" i="3"/>
  <c r="H12272" i="3"/>
  <c r="H12273" i="3"/>
  <c r="H12274" i="3"/>
  <c r="H12275" i="3"/>
  <c r="H12276" i="3"/>
  <c r="H12277" i="3"/>
  <c r="H12278" i="3"/>
  <c r="H12279" i="3"/>
  <c r="H12280" i="3"/>
  <c r="H12281" i="3"/>
  <c r="H12282" i="3"/>
  <c r="H12283" i="3"/>
  <c r="H12284" i="3"/>
  <c r="H12285" i="3"/>
  <c r="H12286" i="3"/>
  <c r="H12287" i="3"/>
  <c r="H12288" i="3"/>
  <c r="H12289" i="3"/>
  <c r="H12290" i="3"/>
  <c r="H12291" i="3"/>
  <c r="H12292" i="3"/>
  <c r="H12293" i="3"/>
  <c r="H12294" i="3"/>
  <c r="H12295" i="3"/>
  <c r="H12296" i="3"/>
  <c r="H12297" i="3"/>
  <c r="H12298" i="3"/>
  <c r="H12299" i="3"/>
  <c r="H12300" i="3"/>
  <c r="H12301" i="3"/>
  <c r="H12302" i="3"/>
  <c r="H12303" i="3"/>
  <c r="H12304" i="3"/>
  <c r="H12305" i="3"/>
  <c r="H12306" i="3"/>
  <c r="H12307" i="3"/>
  <c r="H12308" i="3"/>
  <c r="H12309" i="3"/>
  <c r="H12310" i="3"/>
  <c r="H12311" i="3"/>
  <c r="H12312" i="3"/>
  <c r="H12313" i="3"/>
  <c r="H12314" i="3"/>
  <c r="H12315" i="3"/>
  <c r="H12316" i="3"/>
  <c r="H12317" i="3"/>
  <c r="H12318" i="3"/>
  <c r="H12319" i="3"/>
  <c r="H12320" i="3"/>
  <c r="H12321" i="3"/>
  <c r="H12322" i="3"/>
  <c r="H12323" i="3"/>
  <c r="H12324" i="3"/>
  <c r="H12325" i="3"/>
  <c r="H12326" i="3"/>
  <c r="H12327" i="3"/>
  <c r="H12328" i="3"/>
  <c r="H12329" i="3"/>
  <c r="H12330" i="3"/>
  <c r="H12331" i="3"/>
  <c r="H12332" i="3"/>
  <c r="H12333" i="3"/>
  <c r="H12334" i="3"/>
  <c r="H12335" i="3"/>
  <c r="H12336" i="3"/>
  <c r="H12337" i="3"/>
  <c r="H12338" i="3"/>
  <c r="H12339" i="3"/>
  <c r="H12340" i="3"/>
  <c r="H12341" i="3"/>
  <c r="H12342" i="3"/>
  <c r="H12343" i="3"/>
  <c r="H12344" i="3"/>
  <c r="H12345" i="3"/>
  <c r="H12346" i="3"/>
  <c r="H12347" i="3"/>
  <c r="H12348" i="3"/>
  <c r="H12349" i="3"/>
  <c r="H12350" i="3"/>
  <c r="H12351" i="3"/>
  <c r="H12352" i="3"/>
  <c r="H12353" i="3"/>
  <c r="H12354" i="3"/>
  <c r="H12355" i="3"/>
  <c r="H12356" i="3"/>
  <c r="H12357" i="3"/>
  <c r="H12358" i="3"/>
  <c r="H12359" i="3"/>
  <c r="H12360" i="3"/>
  <c r="H12361" i="3"/>
  <c r="H12362" i="3"/>
  <c r="H12363" i="3"/>
  <c r="H12364" i="3"/>
  <c r="H12365" i="3"/>
  <c r="H12366" i="3"/>
  <c r="H12367" i="3"/>
  <c r="H12368" i="3"/>
  <c r="H12369" i="3"/>
  <c r="H12370" i="3"/>
  <c r="H12371" i="3"/>
  <c r="H12372" i="3"/>
  <c r="H12373" i="3"/>
  <c r="H12374" i="3"/>
  <c r="H12375" i="3"/>
  <c r="H12376" i="3"/>
  <c r="H12377" i="3"/>
  <c r="H12378" i="3"/>
  <c r="H12379" i="3"/>
  <c r="H12380" i="3"/>
  <c r="H12381" i="3"/>
  <c r="H12382" i="3"/>
  <c r="H12383" i="3"/>
  <c r="H12384" i="3"/>
  <c r="H12385" i="3"/>
  <c r="H12386" i="3"/>
  <c r="H12387" i="3"/>
  <c r="H12388" i="3"/>
  <c r="H12389" i="3"/>
  <c r="H12390" i="3"/>
  <c r="H12391" i="3"/>
  <c r="H12392" i="3"/>
  <c r="H12393" i="3"/>
  <c r="H12394" i="3"/>
  <c r="H12395" i="3"/>
  <c r="H12396" i="3"/>
  <c r="H12397" i="3"/>
  <c r="H12398" i="3"/>
  <c r="H12399" i="3"/>
  <c r="H12400" i="3"/>
  <c r="H12401" i="3"/>
  <c r="H12402" i="3"/>
  <c r="H12403" i="3"/>
  <c r="H12404" i="3"/>
  <c r="H12405" i="3"/>
  <c r="H12406" i="3"/>
  <c r="H12407" i="3"/>
  <c r="H12408" i="3"/>
  <c r="H12409" i="3"/>
  <c r="H12410" i="3"/>
  <c r="H12411" i="3"/>
  <c r="H12412" i="3"/>
  <c r="H12413" i="3"/>
  <c r="H12414" i="3"/>
  <c r="H12415" i="3"/>
  <c r="H12416" i="3"/>
  <c r="H12417" i="3"/>
  <c r="H12418" i="3"/>
  <c r="H12419" i="3"/>
  <c r="H12420" i="3"/>
  <c r="H12421" i="3"/>
  <c r="H12422" i="3"/>
  <c r="H12423" i="3"/>
  <c r="H12424" i="3"/>
  <c r="H12425" i="3"/>
  <c r="H12426" i="3"/>
  <c r="H12427" i="3"/>
  <c r="H12428" i="3"/>
  <c r="H12429" i="3"/>
  <c r="H12430" i="3"/>
  <c r="H12431" i="3"/>
  <c r="H12432" i="3"/>
  <c r="H12433" i="3"/>
  <c r="H12434" i="3"/>
  <c r="H12435" i="3"/>
  <c r="H12436" i="3"/>
  <c r="H12437" i="3"/>
  <c r="H12438" i="3"/>
  <c r="H12439" i="3"/>
  <c r="H12440" i="3"/>
  <c r="H12441" i="3"/>
  <c r="H12442" i="3"/>
  <c r="H12443" i="3"/>
  <c r="H12444" i="3"/>
  <c r="H12445" i="3"/>
  <c r="H12446" i="3"/>
  <c r="H12447" i="3"/>
  <c r="H12448" i="3"/>
  <c r="H12449" i="3"/>
  <c r="H12450" i="3"/>
  <c r="H12451" i="3"/>
  <c r="H12452" i="3"/>
  <c r="H12453" i="3"/>
  <c r="H12454" i="3"/>
  <c r="H12455" i="3"/>
  <c r="H12456" i="3"/>
  <c r="H12457" i="3"/>
  <c r="H12458" i="3"/>
  <c r="H12459" i="3"/>
  <c r="H12460" i="3"/>
  <c r="H12461" i="3"/>
  <c r="H12462" i="3"/>
  <c r="H12463" i="3"/>
  <c r="H12464" i="3"/>
  <c r="H12465" i="3"/>
  <c r="H12466" i="3"/>
  <c r="H12467" i="3"/>
  <c r="H12468" i="3"/>
  <c r="H12469" i="3"/>
  <c r="H12470" i="3"/>
  <c r="H12471" i="3"/>
  <c r="H12472" i="3"/>
  <c r="H12473" i="3"/>
  <c r="H12474" i="3"/>
  <c r="H12475" i="3"/>
  <c r="H12476" i="3"/>
  <c r="H12477" i="3"/>
  <c r="H12478" i="3"/>
  <c r="H12479" i="3"/>
  <c r="H12480" i="3"/>
  <c r="H12481" i="3"/>
  <c r="H12482" i="3"/>
  <c r="H12483" i="3"/>
  <c r="H12484" i="3"/>
  <c r="H12485" i="3"/>
  <c r="H12486" i="3"/>
  <c r="H12487" i="3"/>
  <c r="H12488" i="3"/>
  <c r="H12489" i="3"/>
  <c r="H12490" i="3"/>
  <c r="H12491" i="3"/>
  <c r="H12492" i="3"/>
  <c r="H12493" i="3"/>
  <c r="H12494" i="3"/>
  <c r="H12495" i="3"/>
  <c r="H12496" i="3"/>
  <c r="H12497" i="3"/>
  <c r="H12498" i="3"/>
  <c r="H12499" i="3"/>
  <c r="H12500" i="3"/>
  <c r="H12501" i="3"/>
  <c r="H12502" i="3"/>
  <c r="H12503" i="3"/>
  <c r="H12504" i="3"/>
  <c r="H12505" i="3"/>
  <c r="H12506" i="3"/>
  <c r="H12507" i="3"/>
  <c r="H12508" i="3"/>
  <c r="H12509" i="3"/>
  <c r="H12510" i="3"/>
  <c r="H12511" i="3"/>
  <c r="H12512" i="3"/>
  <c r="H12513" i="3"/>
  <c r="H12514" i="3"/>
  <c r="H12515" i="3"/>
  <c r="H12516" i="3"/>
  <c r="H12517" i="3"/>
  <c r="H12518" i="3"/>
  <c r="H12519" i="3"/>
  <c r="H12520" i="3"/>
  <c r="H12521" i="3"/>
  <c r="H12522" i="3"/>
  <c r="H12523" i="3"/>
  <c r="H12524" i="3"/>
  <c r="H12525" i="3"/>
  <c r="H12526" i="3"/>
  <c r="H12527" i="3"/>
  <c r="H12528" i="3"/>
  <c r="H12529" i="3"/>
  <c r="H12530" i="3"/>
  <c r="H12531" i="3"/>
  <c r="H12532" i="3"/>
  <c r="H12533" i="3"/>
  <c r="H12534" i="3"/>
  <c r="H12535" i="3"/>
  <c r="H12536" i="3"/>
  <c r="H12537" i="3"/>
  <c r="H12538" i="3"/>
  <c r="H12539" i="3"/>
  <c r="H12540" i="3"/>
  <c r="H12541" i="3"/>
  <c r="H12542" i="3"/>
  <c r="H12543" i="3"/>
  <c r="H12544" i="3"/>
  <c r="H12545" i="3"/>
  <c r="H12546" i="3"/>
  <c r="H12547" i="3"/>
  <c r="H12548" i="3"/>
  <c r="H12549" i="3"/>
  <c r="H12550" i="3"/>
  <c r="H12551" i="3"/>
  <c r="H12552" i="3"/>
  <c r="H12553" i="3"/>
  <c r="H12554" i="3"/>
  <c r="H12555" i="3"/>
  <c r="H12556" i="3"/>
  <c r="H12557" i="3"/>
  <c r="H12558" i="3"/>
  <c r="H12559" i="3"/>
  <c r="H12560" i="3"/>
  <c r="H12561" i="3"/>
  <c r="H12562" i="3"/>
  <c r="H12563" i="3"/>
  <c r="H12564" i="3"/>
  <c r="H12565" i="3"/>
  <c r="H12566" i="3"/>
  <c r="H12567" i="3"/>
  <c r="H12568" i="3"/>
  <c r="H12569" i="3"/>
  <c r="H12570" i="3"/>
  <c r="H12571" i="3"/>
  <c r="H12572" i="3"/>
  <c r="H12573" i="3"/>
  <c r="H12574" i="3"/>
  <c r="H12575" i="3"/>
  <c r="H12576" i="3"/>
  <c r="H12577" i="3"/>
  <c r="H12578" i="3"/>
  <c r="H12579" i="3"/>
  <c r="H12580" i="3"/>
  <c r="H12581" i="3"/>
  <c r="H12582" i="3"/>
  <c r="H12583" i="3"/>
  <c r="H12584" i="3"/>
  <c r="H12585" i="3"/>
  <c r="H12586" i="3"/>
  <c r="H12587" i="3"/>
  <c r="H12588" i="3"/>
  <c r="H12589" i="3"/>
  <c r="H12590" i="3"/>
  <c r="H12591" i="3"/>
  <c r="H12592" i="3"/>
  <c r="H12593" i="3"/>
  <c r="H12594" i="3"/>
  <c r="H12595" i="3"/>
  <c r="H12596" i="3"/>
  <c r="H12597" i="3"/>
  <c r="H12598" i="3"/>
  <c r="H12599" i="3"/>
  <c r="H12600" i="3"/>
  <c r="H12601" i="3"/>
  <c r="H12602" i="3"/>
  <c r="H12603" i="3"/>
  <c r="H12604" i="3"/>
  <c r="H12605" i="3"/>
  <c r="H12606" i="3"/>
  <c r="H12607" i="3"/>
  <c r="H12608" i="3"/>
  <c r="H12609" i="3"/>
  <c r="H12610" i="3"/>
  <c r="H12611" i="3"/>
  <c r="H12612" i="3"/>
  <c r="H12613" i="3"/>
  <c r="H12614" i="3"/>
  <c r="H12615" i="3"/>
  <c r="H12616" i="3"/>
  <c r="H12617" i="3"/>
  <c r="H12618" i="3"/>
  <c r="H12619" i="3"/>
  <c r="H12620" i="3"/>
  <c r="H12621" i="3"/>
  <c r="H12622" i="3"/>
  <c r="H12623" i="3"/>
  <c r="H12624" i="3"/>
  <c r="H12625" i="3"/>
  <c r="H12626" i="3"/>
  <c r="H12627" i="3"/>
  <c r="H12628" i="3"/>
  <c r="H12629" i="3"/>
  <c r="H12630" i="3"/>
  <c r="H12631" i="3"/>
  <c r="H12632" i="3"/>
  <c r="H12633" i="3"/>
  <c r="H12634" i="3"/>
  <c r="H12635" i="3"/>
  <c r="H12636" i="3"/>
  <c r="H12637" i="3"/>
  <c r="H12638" i="3"/>
  <c r="H12639" i="3"/>
  <c r="H12640" i="3"/>
  <c r="H12641" i="3"/>
  <c r="H12642" i="3"/>
  <c r="H12643" i="3"/>
  <c r="H12644" i="3"/>
  <c r="H12645" i="3"/>
  <c r="H12646" i="3"/>
  <c r="H12647" i="3"/>
  <c r="H12648" i="3"/>
  <c r="H12649" i="3"/>
  <c r="H12650" i="3"/>
  <c r="H12651" i="3"/>
  <c r="H12652" i="3"/>
  <c r="H12653" i="3"/>
  <c r="H12654" i="3"/>
  <c r="H12655" i="3"/>
  <c r="H12656" i="3"/>
  <c r="H12657" i="3"/>
  <c r="H12658" i="3"/>
  <c r="H12659" i="3"/>
  <c r="H12660" i="3"/>
  <c r="H12661" i="3"/>
  <c r="H12662" i="3"/>
  <c r="H12663" i="3"/>
  <c r="H12664" i="3"/>
  <c r="H12665" i="3"/>
  <c r="H12666" i="3"/>
  <c r="H12667" i="3"/>
  <c r="H12668" i="3"/>
  <c r="H12669" i="3"/>
  <c r="H12670" i="3"/>
  <c r="H12671" i="3"/>
  <c r="H12672" i="3"/>
  <c r="H12673" i="3"/>
  <c r="H12674" i="3"/>
  <c r="H12675" i="3"/>
  <c r="H12676" i="3"/>
  <c r="H12677" i="3"/>
  <c r="H12678" i="3"/>
  <c r="H12679" i="3"/>
  <c r="H12680" i="3"/>
  <c r="H12681" i="3"/>
  <c r="H12682" i="3"/>
  <c r="H12683" i="3"/>
  <c r="H12684" i="3"/>
  <c r="H12685" i="3"/>
  <c r="H12686" i="3"/>
  <c r="H12687" i="3"/>
  <c r="H12688" i="3"/>
  <c r="H12689" i="3"/>
  <c r="H12690" i="3"/>
  <c r="H12691" i="3"/>
  <c r="H12692" i="3"/>
  <c r="H12693" i="3"/>
  <c r="H12694" i="3"/>
  <c r="H12695" i="3"/>
  <c r="H12696" i="3"/>
  <c r="H12697" i="3"/>
  <c r="H12698" i="3"/>
  <c r="H12699" i="3"/>
  <c r="H12700" i="3"/>
  <c r="H12701" i="3"/>
  <c r="H12702" i="3"/>
  <c r="H12703" i="3"/>
  <c r="H12704" i="3"/>
  <c r="H12705" i="3"/>
  <c r="H12706" i="3"/>
  <c r="H12707" i="3"/>
  <c r="H12708" i="3"/>
  <c r="H12709" i="3"/>
  <c r="H12710" i="3"/>
  <c r="H12711" i="3"/>
  <c r="H12712" i="3"/>
  <c r="H12713" i="3"/>
  <c r="H12714" i="3"/>
  <c r="H12715" i="3"/>
  <c r="H12716" i="3"/>
  <c r="H12717" i="3"/>
  <c r="H12718" i="3"/>
  <c r="H12719" i="3"/>
  <c r="H12720" i="3"/>
  <c r="H12721" i="3"/>
  <c r="H12722" i="3"/>
  <c r="H12723" i="3"/>
  <c r="H12724" i="3"/>
  <c r="H12725" i="3"/>
  <c r="H12726" i="3"/>
  <c r="H12727" i="3"/>
  <c r="H12728" i="3"/>
  <c r="H12729" i="3"/>
  <c r="H12730" i="3"/>
  <c r="H12731" i="3"/>
  <c r="H12732" i="3"/>
  <c r="H12733" i="3"/>
  <c r="H12734" i="3"/>
  <c r="H12735" i="3"/>
  <c r="H12736" i="3"/>
  <c r="H12737" i="3"/>
  <c r="H12738" i="3"/>
  <c r="H12739" i="3"/>
  <c r="H12740" i="3"/>
  <c r="H12741" i="3"/>
  <c r="H12742" i="3"/>
  <c r="H12743" i="3"/>
  <c r="H12744" i="3"/>
  <c r="H12745" i="3"/>
  <c r="H12746" i="3"/>
  <c r="H12747" i="3"/>
  <c r="H12748" i="3"/>
  <c r="H12749" i="3"/>
  <c r="H12750" i="3"/>
  <c r="H12751" i="3"/>
  <c r="H12752" i="3"/>
  <c r="H12753" i="3"/>
  <c r="H12754" i="3"/>
  <c r="H12755" i="3"/>
  <c r="H12756" i="3"/>
  <c r="H12757" i="3"/>
  <c r="H12758" i="3"/>
  <c r="H12759" i="3"/>
  <c r="H12760" i="3"/>
  <c r="H12761" i="3"/>
  <c r="H12762" i="3"/>
  <c r="H12763" i="3"/>
  <c r="H12764" i="3"/>
  <c r="H12765" i="3"/>
  <c r="H12766" i="3"/>
  <c r="H12767" i="3"/>
  <c r="H12768" i="3"/>
  <c r="H12769" i="3"/>
  <c r="H12770" i="3"/>
  <c r="H12771" i="3"/>
  <c r="H12772" i="3"/>
  <c r="H12773" i="3"/>
  <c r="H12774" i="3"/>
  <c r="H12775" i="3"/>
  <c r="H12776" i="3"/>
  <c r="H12777" i="3"/>
  <c r="H12778" i="3"/>
  <c r="H12779" i="3"/>
  <c r="H12780" i="3"/>
  <c r="H12781" i="3"/>
  <c r="H12782" i="3"/>
  <c r="H12783" i="3"/>
  <c r="H12784" i="3"/>
  <c r="H12785" i="3"/>
  <c r="H12786" i="3"/>
  <c r="H12787" i="3"/>
  <c r="H12788" i="3"/>
  <c r="H12789" i="3"/>
  <c r="H12790" i="3"/>
  <c r="H12791" i="3"/>
  <c r="H12792" i="3"/>
  <c r="H12793" i="3"/>
  <c r="H12794" i="3"/>
  <c r="H12795" i="3"/>
  <c r="H12796" i="3"/>
  <c r="H12797" i="3"/>
  <c r="H12798" i="3"/>
  <c r="H12799" i="3"/>
  <c r="H12800" i="3"/>
  <c r="H12801" i="3"/>
  <c r="H12802" i="3"/>
  <c r="H12803" i="3"/>
  <c r="H12804" i="3"/>
  <c r="H12805" i="3"/>
  <c r="H12806" i="3"/>
  <c r="H12807" i="3"/>
  <c r="H12808" i="3"/>
  <c r="H12809" i="3"/>
  <c r="H12810" i="3"/>
  <c r="H12811" i="3"/>
  <c r="H12812" i="3"/>
  <c r="H12813" i="3"/>
  <c r="H12814" i="3"/>
  <c r="H12815" i="3"/>
  <c r="H12816" i="3"/>
  <c r="H12817" i="3"/>
  <c r="H12818" i="3"/>
  <c r="H12819" i="3"/>
  <c r="H12820" i="3"/>
  <c r="H12821" i="3"/>
  <c r="H12822" i="3"/>
  <c r="H12823" i="3"/>
  <c r="H12824" i="3"/>
  <c r="H12825" i="3"/>
  <c r="H12826" i="3"/>
  <c r="H12827" i="3"/>
  <c r="H12828" i="3"/>
  <c r="H12829" i="3"/>
  <c r="H12830" i="3"/>
  <c r="H12831" i="3"/>
  <c r="H12832" i="3"/>
  <c r="H12833" i="3"/>
  <c r="H12834" i="3"/>
  <c r="H12835" i="3"/>
  <c r="H12836" i="3"/>
  <c r="H12837" i="3"/>
  <c r="H12838" i="3"/>
  <c r="H12839" i="3"/>
  <c r="H12840" i="3"/>
  <c r="H12841" i="3"/>
  <c r="H12842" i="3"/>
  <c r="H12843" i="3"/>
  <c r="H12844" i="3"/>
  <c r="H12845" i="3"/>
  <c r="H12846" i="3"/>
  <c r="H12847" i="3"/>
  <c r="H12848" i="3"/>
  <c r="H12849" i="3"/>
  <c r="H12850" i="3"/>
  <c r="H12851" i="3"/>
  <c r="H12852" i="3"/>
  <c r="H12853" i="3"/>
  <c r="H12854" i="3"/>
  <c r="H12855" i="3"/>
  <c r="H12856" i="3"/>
  <c r="H12857" i="3"/>
  <c r="H12858" i="3"/>
  <c r="H12859" i="3"/>
  <c r="H12860" i="3"/>
  <c r="H12861" i="3"/>
  <c r="H12862" i="3"/>
  <c r="H12863" i="3"/>
  <c r="H12864" i="3"/>
  <c r="H12865" i="3"/>
  <c r="H12866" i="3"/>
  <c r="H12867" i="3"/>
  <c r="H12868" i="3"/>
  <c r="H12869" i="3"/>
  <c r="H12870" i="3"/>
  <c r="H12871" i="3"/>
  <c r="H12872" i="3"/>
  <c r="H12873" i="3"/>
  <c r="H12874" i="3"/>
  <c r="H12875" i="3"/>
  <c r="H12876" i="3"/>
  <c r="H12877" i="3"/>
  <c r="H12878" i="3"/>
  <c r="H12879" i="3"/>
  <c r="H12880" i="3"/>
  <c r="H12881" i="3"/>
  <c r="H12882" i="3"/>
  <c r="H12883" i="3"/>
  <c r="H12884" i="3"/>
  <c r="H12885" i="3"/>
  <c r="H12886" i="3"/>
  <c r="H12887" i="3"/>
  <c r="H12888" i="3"/>
  <c r="H12889" i="3"/>
  <c r="H12890" i="3"/>
  <c r="H12891" i="3"/>
  <c r="H12892" i="3"/>
  <c r="H12893" i="3"/>
  <c r="H12894" i="3"/>
  <c r="H12895" i="3"/>
  <c r="H12896" i="3"/>
  <c r="H12897" i="3"/>
  <c r="H12898" i="3"/>
  <c r="H12899" i="3"/>
  <c r="H12900" i="3"/>
  <c r="H12901" i="3"/>
  <c r="H12902" i="3"/>
  <c r="H12903" i="3"/>
  <c r="H12904" i="3"/>
  <c r="H12905" i="3"/>
  <c r="H12906" i="3"/>
  <c r="H12907" i="3"/>
  <c r="H12908" i="3"/>
  <c r="H12909" i="3"/>
  <c r="H12910" i="3"/>
  <c r="H12911" i="3"/>
  <c r="H12912" i="3"/>
  <c r="H12913" i="3"/>
  <c r="H12914" i="3"/>
  <c r="H12915" i="3"/>
  <c r="H12916" i="3"/>
  <c r="H12917" i="3"/>
  <c r="H12918" i="3"/>
  <c r="H12919" i="3"/>
  <c r="H12920" i="3"/>
  <c r="H12921" i="3"/>
  <c r="H12922" i="3"/>
  <c r="H12923" i="3"/>
  <c r="H12924" i="3"/>
  <c r="H12925" i="3"/>
  <c r="H12926" i="3"/>
  <c r="H12927" i="3"/>
  <c r="H12928" i="3"/>
  <c r="H12929" i="3"/>
  <c r="H12930" i="3"/>
  <c r="H12931" i="3"/>
  <c r="H12932" i="3"/>
  <c r="H12933" i="3"/>
  <c r="H12934" i="3"/>
  <c r="H12935" i="3"/>
  <c r="H12936" i="3"/>
  <c r="H12937" i="3"/>
  <c r="H12938" i="3"/>
  <c r="H12939" i="3"/>
  <c r="H12940" i="3"/>
  <c r="H12941" i="3"/>
  <c r="H12942" i="3"/>
  <c r="H12943" i="3"/>
  <c r="H12944" i="3"/>
  <c r="H12945" i="3"/>
  <c r="H12946" i="3"/>
  <c r="H12947" i="3"/>
  <c r="H12948" i="3"/>
  <c r="H12949" i="3"/>
  <c r="H12950" i="3"/>
  <c r="H12951" i="3"/>
  <c r="H12952" i="3"/>
  <c r="H12953" i="3"/>
  <c r="H12954" i="3"/>
  <c r="H12955" i="3"/>
  <c r="H12956" i="3"/>
  <c r="H12957" i="3"/>
  <c r="H12958" i="3"/>
  <c r="H12959" i="3"/>
  <c r="H12960" i="3"/>
  <c r="H12961" i="3"/>
  <c r="H12962" i="3"/>
  <c r="H12963" i="3"/>
  <c r="H12964" i="3"/>
  <c r="H12965" i="3"/>
  <c r="H12966" i="3"/>
  <c r="H12967" i="3"/>
  <c r="H12968" i="3"/>
  <c r="H12969" i="3"/>
  <c r="H12970" i="3"/>
  <c r="H12971" i="3"/>
  <c r="H12972" i="3"/>
  <c r="H12973" i="3"/>
  <c r="H12974" i="3"/>
  <c r="H12975" i="3"/>
  <c r="H12976" i="3"/>
  <c r="H12977" i="3"/>
  <c r="H12978" i="3"/>
  <c r="H12979" i="3"/>
  <c r="H12980" i="3"/>
  <c r="H12981" i="3"/>
  <c r="H12982" i="3"/>
  <c r="H12983" i="3"/>
  <c r="H12984" i="3"/>
  <c r="H12985" i="3"/>
  <c r="H12986" i="3"/>
  <c r="H12987" i="3"/>
  <c r="H12988" i="3"/>
  <c r="H12989" i="3"/>
  <c r="H12990" i="3"/>
  <c r="H12991" i="3"/>
  <c r="H12992" i="3"/>
  <c r="H12993" i="3"/>
  <c r="H12994" i="3"/>
  <c r="H12995" i="3"/>
  <c r="H12996" i="3"/>
  <c r="H12997" i="3"/>
  <c r="H12998" i="3"/>
  <c r="H12999" i="3"/>
  <c r="H13000" i="3"/>
  <c r="H13001" i="3"/>
  <c r="H13002" i="3"/>
  <c r="H13003" i="3"/>
  <c r="H13004" i="3"/>
  <c r="H13005" i="3"/>
  <c r="H13006" i="3"/>
  <c r="H13007" i="3"/>
  <c r="H13008" i="3"/>
  <c r="H13009" i="3"/>
  <c r="H13010" i="3"/>
  <c r="H13011" i="3"/>
  <c r="H13012" i="3"/>
  <c r="H13013" i="3"/>
  <c r="H13014" i="3"/>
  <c r="H13015" i="3"/>
  <c r="H13016" i="3"/>
  <c r="H13017" i="3"/>
  <c r="H13018" i="3"/>
  <c r="H13019" i="3"/>
  <c r="H13020" i="3"/>
  <c r="H13021" i="3"/>
  <c r="H13022" i="3"/>
  <c r="H13023" i="3"/>
  <c r="H13024" i="3"/>
  <c r="H13025" i="3"/>
  <c r="H13026" i="3"/>
  <c r="H13027" i="3"/>
  <c r="H13028" i="3"/>
  <c r="H13029" i="3"/>
  <c r="H13030" i="3"/>
  <c r="H13031" i="3"/>
  <c r="H13032" i="3"/>
  <c r="H13033" i="3"/>
  <c r="H13034" i="3"/>
  <c r="H13035" i="3"/>
  <c r="H13036" i="3"/>
  <c r="H13037" i="3"/>
  <c r="H13038" i="3"/>
  <c r="H13039" i="3"/>
  <c r="H13040" i="3"/>
  <c r="H13041" i="3"/>
  <c r="H13042" i="3"/>
  <c r="H13043" i="3"/>
  <c r="H13044" i="3"/>
  <c r="H13045" i="3"/>
  <c r="H13046" i="3"/>
  <c r="H13047" i="3"/>
  <c r="H13048" i="3"/>
  <c r="H13049" i="3"/>
  <c r="H13050" i="3"/>
  <c r="H13051" i="3"/>
  <c r="H13052" i="3"/>
  <c r="H13053" i="3"/>
  <c r="H13054" i="3"/>
  <c r="H13055" i="3"/>
  <c r="H13056" i="3"/>
  <c r="H13057" i="3"/>
  <c r="H13058" i="3"/>
  <c r="H13059" i="3"/>
  <c r="H13060" i="3"/>
  <c r="H13061" i="3"/>
  <c r="H13062" i="3"/>
  <c r="H13063" i="3"/>
  <c r="H13064" i="3"/>
  <c r="H13065" i="3"/>
  <c r="H13066" i="3"/>
  <c r="H13067" i="3"/>
  <c r="H13068" i="3"/>
  <c r="H13069" i="3"/>
  <c r="H13070" i="3"/>
  <c r="H13071" i="3"/>
  <c r="H13072" i="3"/>
  <c r="H13073" i="3"/>
  <c r="H13074" i="3"/>
  <c r="H13075" i="3"/>
  <c r="H13076" i="3"/>
  <c r="H13077" i="3"/>
  <c r="H13078" i="3"/>
  <c r="H13079" i="3"/>
  <c r="H13080" i="3"/>
  <c r="H13081" i="3"/>
  <c r="H13082" i="3"/>
  <c r="H13083" i="3"/>
  <c r="H13084" i="3"/>
  <c r="H13085" i="3"/>
  <c r="H13086" i="3"/>
  <c r="H13087" i="3"/>
  <c r="H13088" i="3"/>
  <c r="H13089" i="3"/>
  <c r="H13090" i="3"/>
  <c r="H13091" i="3"/>
  <c r="H13092" i="3"/>
  <c r="H13093" i="3"/>
  <c r="H13094" i="3"/>
  <c r="H13095" i="3"/>
  <c r="H13096" i="3"/>
  <c r="H13097" i="3"/>
  <c r="H13098" i="3"/>
  <c r="H13099" i="3"/>
  <c r="H13100" i="3"/>
  <c r="H13101" i="3"/>
  <c r="H13102" i="3"/>
  <c r="H13103" i="3"/>
  <c r="H13104" i="3"/>
  <c r="H13105" i="3"/>
  <c r="H13106" i="3"/>
  <c r="H13107" i="3"/>
  <c r="H13108" i="3"/>
  <c r="H13109" i="3"/>
  <c r="H13110" i="3"/>
  <c r="H13111" i="3"/>
  <c r="H13112" i="3"/>
  <c r="H13113" i="3"/>
  <c r="H13114" i="3"/>
  <c r="H13115" i="3"/>
  <c r="H13116" i="3"/>
  <c r="H13117" i="3"/>
  <c r="H13118" i="3"/>
  <c r="H13119" i="3"/>
  <c r="H13120" i="3"/>
  <c r="H13121" i="3"/>
  <c r="H13122" i="3"/>
  <c r="H13123" i="3"/>
  <c r="H13124" i="3"/>
  <c r="H13125" i="3"/>
  <c r="H13126" i="3"/>
  <c r="H13127" i="3"/>
  <c r="H13128" i="3"/>
  <c r="H13129" i="3"/>
  <c r="H13130" i="3"/>
  <c r="H13131" i="3"/>
  <c r="H13132" i="3"/>
  <c r="H13133" i="3"/>
  <c r="H13134" i="3"/>
  <c r="H13135" i="3"/>
  <c r="H13136" i="3"/>
  <c r="H13137" i="3"/>
  <c r="H13138" i="3"/>
  <c r="H13139" i="3"/>
  <c r="H13140" i="3"/>
  <c r="H13141" i="3"/>
  <c r="H13142" i="3"/>
  <c r="H13143" i="3"/>
  <c r="H13144" i="3"/>
  <c r="H13145" i="3"/>
  <c r="H13146" i="3"/>
  <c r="H13147" i="3"/>
  <c r="H13148" i="3"/>
  <c r="H13149" i="3"/>
  <c r="H13150" i="3"/>
  <c r="H13151" i="3"/>
  <c r="H13152" i="3"/>
  <c r="H13153" i="3"/>
  <c r="H13154" i="3"/>
  <c r="H13155" i="3"/>
  <c r="H13156" i="3"/>
  <c r="H13157" i="3"/>
  <c r="H13158" i="3"/>
  <c r="H13159" i="3"/>
  <c r="H13160" i="3"/>
  <c r="H13161" i="3"/>
  <c r="H13162" i="3"/>
  <c r="H13163" i="3"/>
  <c r="H13164" i="3"/>
  <c r="H13165" i="3"/>
  <c r="H13166" i="3"/>
  <c r="H13167" i="3"/>
  <c r="H13168" i="3"/>
  <c r="H13169" i="3"/>
  <c r="H13170" i="3"/>
  <c r="H13171" i="3"/>
  <c r="H13172" i="3"/>
  <c r="H13173" i="3"/>
  <c r="H13174" i="3"/>
  <c r="H13175" i="3"/>
  <c r="H13176" i="3"/>
  <c r="H13177" i="3"/>
  <c r="H13178" i="3"/>
  <c r="H13179" i="3"/>
  <c r="H13180" i="3"/>
  <c r="H13181" i="3"/>
  <c r="H13182" i="3"/>
  <c r="H13183" i="3"/>
  <c r="H13184" i="3"/>
  <c r="H13185" i="3"/>
  <c r="H13186" i="3"/>
  <c r="H13187" i="3"/>
  <c r="H13188" i="3"/>
  <c r="H13189" i="3"/>
  <c r="H13190" i="3"/>
  <c r="H13191" i="3"/>
  <c r="H13192" i="3"/>
  <c r="H13193" i="3"/>
  <c r="H13194" i="3"/>
  <c r="H13195" i="3"/>
  <c r="H13196" i="3"/>
  <c r="H13197" i="3"/>
  <c r="H13198" i="3"/>
  <c r="H13199" i="3"/>
  <c r="H13200" i="3"/>
  <c r="H13201" i="3"/>
  <c r="H13202" i="3"/>
  <c r="H13203" i="3"/>
  <c r="H13204" i="3"/>
  <c r="H13205" i="3"/>
  <c r="H13206" i="3"/>
  <c r="H13207" i="3"/>
  <c r="H13208" i="3"/>
  <c r="H13209" i="3"/>
  <c r="H13210" i="3"/>
  <c r="H13211" i="3"/>
  <c r="H13212" i="3"/>
  <c r="H13213" i="3"/>
  <c r="H13214" i="3"/>
  <c r="H13215" i="3"/>
  <c r="H13216" i="3"/>
  <c r="H13217" i="3"/>
  <c r="H13218" i="3"/>
  <c r="H13219" i="3"/>
  <c r="H13220" i="3"/>
  <c r="H13221" i="3"/>
  <c r="H13222" i="3"/>
  <c r="H13223" i="3"/>
  <c r="H13224" i="3"/>
  <c r="H13225" i="3"/>
  <c r="H13226" i="3"/>
  <c r="H13227" i="3"/>
  <c r="H13228" i="3"/>
  <c r="H13229" i="3"/>
  <c r="H13230" i="3"/>
  <c r="H13231" i="3"/>
  <c r="H13232" i="3"/>
  <c r="H13233" i="3"/>
  <c r="H13234" i="3"/>
  <c r="H13235" i="3"/>
  <c r="H13236" i="3"/>
  <c r="H13237" i="3"/>
  <c r="H13238" i="3"/>
  <c r="H13239" i="3"/>
  <c r="H13240" i="3"/>
  <c r="H13241" i="3"/>
  <c r="H13242" i="3"/>
  <c r="H13243" i="3"/>
  <c r="H13244" i="3"/>
  <c r="H13245" i="3"/>
  <c r="H13246" i="3"/>
  <c r="H13247" i="3"/>
  <c r="H13248" i="3"/>
  <c r="H13249" i="3"/>
  <c r="H13250" i="3"/>
  <c r="H13251" i="3"/>
  <c r="H13252" i="3"/>
  <c r="H13253" i="3"/>
  <c r="H13254" i="3"/>
  <c r="H13255" i="3"/>
  <c r="H13256" i="3"/>
  <c r="H13257" i="3"/>
  <c r="H13258" i="3"/>
  <c r="H13259" i="3"/>
  <c r="H13260" i="3"/>
  <c r="H13261" i="3"/>
  <c r="H13262" i="3"/>
  <c r="H13263" i="3"/>
  <c r="H13264" i="3"/>
  <c r="H13265" i="3"/>
  <c r="H13266" i="3"/>
  <c r="H13267" i="3"/>
  <c r="H13268" i="3"/>
  <c r="H13269" i="3"/>
  <c r="H13270" i="3"/>
  <c r="H13271" i="3"/>
  <c r="H13272" i="3"/>
  <c r="H13273" i="3"/>
  <c r="H13274" i="3"/>
  <c r="H13275" i="3"/>
  <c r="H13276" i="3"/>
  <c r="H13277" i="3"/>
  <c r="H13278" i="3"/>
  <c r="H13279" i="3"/>
  <c r="H13280" i="3"/>
  <c r="H13281" i="3"/>
  <c r="H13282" i="3"/>
  <c r="H13283" i="3"/>
  <c r="H13284" i="3"/>
  <c r="H13285" i="3"/>
  <c r="H13286" i="3"/>
  <c r="H13287" i="3"/>
  <c r="H13288" i="3"/>
  <c r="H13289" i="3"/>
  <c r="H13290" i="3"/>
  <c r="H13291" i="3"/>
  <c r="H13292" i="3"/>
  <c r="H13293" i="3"/>
  <c r="H13294" i="3"/>
  <c r="H13295" i="3"/>
  <c r="H13296" i="3"/>
  <c r="H13297" i="3"/>
  <c r="H13298" i="3"/>
  <c r="H13299" i="3"/>
  <c r="H13300" i="3"/>
  <c r="H13301" i="3"/>
  <c r="H13302" i="3"/>
  <c r="H13303" i="3"/>
  <c r="H13304" i="3"/>
  <c r="H13305" i="3"/>
  <c r="H13306" i="3"/>
  <c r="H13307" i="3"/>
  <c r="H13308" i="3"/>
  <c r="H13309" i="3"/>
  <c r="H13310" i="3"/>
  <c r="H13311" i="3"/>
  <c r="H13312" i="3"/>
  <c r="H13313" i="3"/>
  <c r="H13314" i="3"/>
  <c r="H13315" i="3"/>
  <c r="H13316" i="3"/>
  <c r="H13317" i="3"/>
  <c r="H13318" i="3"/>
  <c r="H13319" i="3"/>
  <c r="H13320" i="3"/>
  <c r="H13321" i="3"/>
  <c r="H13322" i="3"/>
  <c r="H13323" i="3"/>
  <c r="H13324" i="3"/>
  <c r="H13325" i="3"/>
  <c r="H13326" i="3"/>
  <c r="H13327" i="3"/>
  <c r="H13328" i="3"/>
  <c r="H13329" i="3"/>
  <c r="H13330" i="3"/>
  <c r="H13331" i="3"/>
  <c r="H13332" i="3"/>
  <c r="H13333" i="3"/>
  <c r="H13334" i="3"/>
  <c r="H13335" i="3"/>
  <c r="H13336" i="3"/>
  <c r="H13337" i="3"/>
  <c r="H13338" i="3"/>
  <c r="H13339" i="3"/>
  <c r="H13340" i="3"/>
  <c r="H13341" i="3"/>
  <c r="H13342" i="3"/>
  <c r="H13343" i="3"/>
  <c r="H13344" i="3"/>
  <c r="H13345" i="3"/>
  <c r="H13346" i="3"/>
  <c r="H13347" i="3"/>
  <c r="H13348" i="3"/>
  <c r="H13349" i="3"/>
  <c r="H13350" i="3"/>
  <c r="H13351" i="3"/>
  <c r="H13352" i="3"/>
  <c r="H13353" i="3"/>
  <c r="H13354" i="3"/>
  <c r="H13355" i="3"/>
  <c r="H13356" i="3"/>
  <c r="H13357" i="3"/>
  <c r="H13358" i="3"/>
  <c r="H13359" i="3"/>
  <c r="H13360" i="3"/>
  <c r="H13361" i="3"/>
  <c r="H13362" i="3"/>
  <c r="H13363" i="3"/>
  <c r="H13364" i="3"/>
  <c r="H13365" i="3"/>
  <c r="H13366" i="3"/>
  <c r="H13367" i="3"/>
  <c r="H13368" i="3"/>
  <c r="H13369" i="3"/>
  <c r="H13370" i="3"/>
  <c r="H13371" i="3"/>
  <c r="H13372" i="3"/>
  <c r="H13373" i="3"/>
  <c r="H13374" i="3"/>
  <c r="H13375" i="3"/>
  <c r="H13376" i="3"/>
  <c r="H13377" i="3"/>
  <c r="H13378" i="3"/>
  <c r="H13379" i="3"/>
  <c r="H13380" i="3"/>
  <c r="H13381" i="3"/>
  <c r="H13382" i="3"/>
  <c r="H13383" i="3"/>
  <c r="H13384" i="3"/>
  <c r="H13385" i="3"/>
  <c r="H13386" i="3"/>
  <c r="H13387" i="3"/>
  <c r="H13388" i="3"/>
  <c r="H13389" i="3"/>
  <c r="H13390" i="3"/>
  <c r="H13391" i="3"/>
  <c r="H13392" i="3"/>
  <c r="H13393" i="3"/>
  <c r="H13394" i="3"/>
  <c r="H13395" i="3"/>
  <c r="H13396" i="3"/>
  <c r="H13397" i="3"/>
  <c r="H13398" i="3"/>
  <c r="H13399" i="3"/>
  <c r="H13400" i="3"/>
  <c r="H13401" i="3"/>
  <c r="H13402" i="3"/>
  <c r="H13403" i="3"/>
  <c r="H13404" i="3"/>
  <c r="H13405" i="3"/>
  <c r="H13406" i="3"/>
  <c r="H13407" i="3"/>
  <c r="H13408" i="3"/>
  <c r="H13409" i="3"/>
  <c r="H13410" i="3"/>
  <c r="H13411" i="3"/>
  <c r="H13412" i="3"/>
  <c r="H13413" i="3"/>
  <c r="H13414" i="3"/>
  <c r="H13415" i="3"/>
  <c r="H13416" i="3"/>
  <c r="H13417" i="3"/>
  <c r="H13418" i="3"/>
  <c r="H13419" i="3"/>
  <c r="H13420" i="3"/>
  <c r="H13421" i="3"/>
  <c r="H13422" i="3"/>
  <c r="H13423" i="3"/>
  <c r="H13424" i="3"/>
  <c r="H13425" i="3"/>
  <c r="H13426" i="3"/>
  <c r="H13427" i="3"/>
  <c r="H13428" i="3"/>
  <c r="H13429" i="3"/>
  <c r="H13430" i="3"/>
  <c r="H13431" i="3"/>
  <c r="H13432" i="3"/>
  <c r="H13433" i="3"/>
  <c r="H13434" i="3"/>
  <c r="H13435" i="3"/>
  <c r="H13436" i="3"/>
  <c r="H13437" i="3"/>
  <c r="H13438" i="3"/>
  <c r="H13439" i="3"/>
  <c r="H13440" i="3"/>
  <c r="H13441" i="3"/>
  <c r="H13442" i="3"/>
  <c r="H13443" i="3"/>
  <c r="H13444" i="3"/>
  <c r="H13445" i="3"/>
  <c r="H13446" i="3"/>
  <c r="H13447" i="3"/>
  <c r="H13448" i="3"/>
  <c r="H13449" i="3"/>
  <c r="H13450" i="3"/>
  <c r="H13451" i="3"/>
  <c r="H13452" i="3"/>
  <c r="H13453" i="3"/>
  <c r="H13454" i="3"/>
  <c r="H13455" i="3"/>
  <c r="H13456" i="3"/>
  <c r="H13457" i="3"/>
  <c r="H13458" i="3"/>
  <c r="H13459" i="3"/>
  <c r="H13460" i="3"/>
  <c r="H13461" i="3"/>
  <c r="H13462" i="3"/>
  <c r="H13463" i="3"/>
  <c r="H13464" i="3"/>
  <c r="H13465" i="3"/>
  <c r="H13466" i="3"/>
  <c r="H13467" i="3"/>
  <c r="H13468" i="3"/>
  <c r="H13469" i="3"/>
  <c r="H13470" i="3"/>
  <c r="H13471" i="3"/>
  <c r="H13472" i="3"/>
  <c r="H13473" i="3"/>
  <c r="H13474" i="3"/>
  <c r="H13475" i="3"/>
  <c r="H13476" i="3"/>
  <c r="H13477" i="3"/>
  <c r="H13478" i="3"/>
  <c r="H13479" i="3"/>
  <c r="H13480" i="3"/>
  <c r="H13481" i="3"/>
  <c r="H13482" i="3"/>
  <c r="H13483" i="3"/>
  <c r="H13484" i="3"/>
  <c r="H13485" i="3"/>
  <c r="H13486" i="3"/>
  <c r="H13487" i="3"/>
  <c r="H13488" i="3"/>
  <c r="H13489" i="3"/>
  <c r="H13490" i="3"/>
  <c r="H13491" i="3"/>
  <c r="H13492" i="3"/>
  <c r="H13493" i="3"/>
  <c r="H13494" i="3"/>
  <c r="H13495" i="3"/>
  <c r="H13496" i="3"/>
  <c r="H13497" i="3"/>
  <c r="H13498" i="3"/>
  <c r="H13499" i="3"/>
  <c r="H13500" i="3"/>
  <c r="H13501" i="3"/>
  <c r="H13502" i="3"/>
  <c r="H13503" i="3"/>
  <c r="H13504" i="3"/>
  <c r="H13505" i="3"/>
  <c r="H13506" i="3"/>
  <c r="H13507" i="3"/>
  <c r="H13508" i="3"/>
  <c r="H13509" i="3"/>
  <c r="H13510" i="3"/>
  <c r="H13511" i="3"/>
  <c r="H13512" i="3"/>
  <c r="H13513" i="3"/>
  <c r="H13514" i="3"/>
  <c r="H13515" i="3"/>
  <c r="H13516" i="3"/>
  <c r="H13517" i="3"/>
  <c r="H13518" i="3"/>
  <c r="H13519" i="3"/>
  <c r="H13520" i="3"/>
  <c r="H13521" i="3"/>
  <c r="H13522" i="3"/>
  <c r="H13523" i="3"/>
  <c r="H13524" i="3"/>
  <c r="H13525" i="3"/>
  <c r="H13526" i="3"/>
  <c r="H13527" i="3"/>
  <c r="H13528" i="3"/>
  <c r="H13529" i="3"/>
  <c r="H13530" i="3"/>
  <c r="H13531" i="3"/>
  <c r="H13532" i="3"/>
  <c r="H13533" i="3"/>
  <c r="H13534" i="3"/>
  <c r="H13535" i="3"/>
  <c r="H13536" i="3"/>
  <c r="H13537" i="3"/>
  <c r="H13538" i="3"/>
  <c r="H13539" i="3"/>
  <c r="H13540" i="3"/>
  <c r="H13541" i="3"/>
  <c r="H13542" i="3"/>
  <c r="H13543" i="3"/>
  <c r="H13544" i="3"/>
  <c r="H13545" i="3"/>
  <c r="H13546" i="3"/>
  <c r="H13547" i="3"/>
  <c r="H13548" i="3"/>
  <c r="H13549" i="3"/>
  <c r="H13550" i="3"/>
  <c r="H13551" i="3"/>
  <c r="H13552" i="3"/>
  <c r="H13553" i="3"/>
  <c r="H13554" i="3"/>
  <c r="H13555" i="3"/>
  <c r="H13556" i="3"/>
  <c r="H13557" i="3"/>
  <c r="H13558" i="3"/>
  <c r="H13559" i="3"/>
  <c r="H13560" i="3"/>
  <c r="H13561" i="3"/>
  <c r="H13562" i="3"/>
  <c r="H13563" i="3"/>
  <c r="H13564" i="3"/>
  <c r="H13565" i="3"/>
  <c r="H13566" i="3"/>
  <c r="H13567" i="3"/>
  <c r="H13568" i="3"/>
  <c r="H13569" i="3"/>
  <c r="H13570" i="3"/>
  <c r="H13571" i="3"/>
  <c r="H13572" i="3"/>
  <c r="H13573" i="3"/>
  <c r="H13574" i="3"/>
  <c r="H13575" i="3"/>
  <c r="H13576" i="3"/>
  <c r="H13577" i="3"/>
  <c r="H13578" i="3"/>
  <c r="H13579" i="3"/>
  <c r="H13580" i="3"/>
  <c r="H13581" i="3"/>
  <c r="H13582" i="3"/>
  <c r="H13583" i="3"/>
  <c r="H13584" i="3"/>
  <c r="H13585" i="3"/>
  <c r="H13586" i="3"/>
  <c r="H13587" i="3"/>
  <c r="H13588" i="3"/>
  <c r="H13589" i="3"/>
  <c r="H13590" i="3"/>
  <c r="H13591" i="3"/>
  <c r="H13592" i="3"/>
  <c r="H13593" i="3"/>
  <c r="H13594" i="3"/>
  <c r="H13595" i="3"/>
  <c r="H13596" i="3"/>
  <c r="H13597" i="3"/>
  <c r="H13598" i="3"/>
  <c r="H13599" i="3"/>
  <c r="H13600" i="3"/>
  <c r="H13601" i="3"/>
  <c r="H13602" i="3"/>
  <c r="H13603" i="3"/>
  <c r="H13604" i="3"/>
  <c r="H13605" i="3"/>
  <c r="H13606" i="3"/>
  <c r="H13607" i="3"/>
  <c r="H13608" i="3"/>
  <c r="H13609" i="3"/>
  <c r="H13610" i="3"/>
  <c r="H13611" i="3"/>
  <c r="H13612" i="3"/>
  <c r="H13613" i="3"/>
  <c r="H13614" i="3"/>
  <c r="H13615" i="3"/>
  <c r="H13616" i="3"/>
  <c r="H13617" i="3"/>
  <c r="H13618" i="3"/>
  <c r="H13619" i="3"/>
  <c r="H13620" i="3"/>
  <c r="H13621" i="3"/>
  <c r="H13622" i="3"/>
  <c r="H13623" i="3"/>
  <c r="H13624" i="3"/>
  <c r="H13625" i="3"/>
  <c r="H13626" i="3"/>
  <c r="H13627" i="3"/>
  <c r="H13628" i="3"/>
  <c r="H13629" i="3"/>
  <c r="H13630" i="3"/>
  <c r="H13631" i="3"/>
  <c r="H13632" i="3"/>
  <c r="H13633" i="3"/>
  <c r="H13634" i="3"/>
  <c r="H13635" i="3"/>
  <c r="H13636" i="3"/>
  <c r="H13637" i="3"/>
  <c r="H13638" i="3"/>
  <c r="H13639" i="3"/>
  <c r="H13640" i="3"/>
  <c r="H13641" i="3"/>
  <c r="H13642" i="3"/>
  <c r="H13643" i="3"/>
  <c r="H13644" i="3"/>
  <c r="H13645" i="3"/>
  <c r="H13646" i="3"/>
  <c r="H13647" i="3"/>
  <c r="H13648" i="3"/>
  <c r="H13649" i="3"/>
  <c r="H13650" i="3"/>
  <c r="H13651" i="3"/>
  <c r="H13652" i="3"/>
  <c r="H13653" i="3"/>
  <c r="H13654" i="3"/>
  <c r="H13655" i="3"/>
  <c r="H13656" i="3"/>
  <c r="H13657" i="3"/>
  <c r="H13658" i="3"/>
  <c r="H13659" i="3"/>
  <c r="H13660" i="3"/>
  <c r="H13661" i="3"/>
  <c r="H13662" i="3"/>
  <c r="H13663" i="3"/>
  <c r="H13664" i="3"/>
  <c r="H13665" i="3"/>
  <c r="H13666" i="3"/>
  <c r="H13667" i="3"/>
  <c r="H13668" i="3"/>
  <c r="H13669" i="3"/>
  <c r="H13670" i="3"/>
  <c r="H13671" i="3"/>
  <c r="H13672" i="3"/>
  <c r="H13673" i="3"/>
  <c r="H13674" i="3"/>
  <c r="H13675" i="3"/>
  <c r="H13676" i="3"/>
  <c r="H13677" i="3"/>
  <c r="H13678" i="3"/>
  <c r="H13679" i="3"/>
  <c r="H13680" i="3"/>
  <c r="H13681" i="3"/>
  <c r="H13682" i="3"/>
  <c r="H13683" i="3"/>
  <c r="H13684" i="3"/>
  <c r="H13685" i="3"/>
  <c r="H13686" i="3"/>
  <c r="H13687" i="3"/>
  <c r="H13688" i="3"/>
  <c r="H13689" i="3"/>
  <c r="H13690" i="3"/>
  <c r="H13691" i="3"/>
  <c r="H13692" i="3"/>
  <c r="H13693" i="3"/>
  <c r="H13694" i="3"/>
  <c r="H13695" i="3"/>
  <c r="H13696" i="3"/>
  <c r="H13697" i="3"/>
  <c r="H13698" i="3"/>
  <c r="H13699" i="3"/>
  <c r="H13700" i="3"/>
  <c r="H13701" i="3"/>
  <c r="H13702" i="3"/>
  <c r="H13703" i="3"/>
  <c r="H13704" i="3"/>
  <c r="H13705" i="3"/>
  <c r="H13706" i="3"/>
  <c r="H13707" i="3"/>
  <c r="H13708" i="3"/>
  <c r="H13709" i="3"/>
  <c r="H13710" i="3"/>
  <c r="H13711" i="3"/>
  <c r="H13712" i="3"/>
  <c r="H13713" i="3"/>
  <c r="H13714" i="3"/>
  <c r="H13715" i="3"/>
  <c r="H13716" i="3"/>
  <c r="H13717" i="3"/>
  <c r="H13718" i="3"/>
  <c r="H13719" i="3"/>
  <c r="H13720" i="3"/>
  <c r="H13721" i="3"/>
  <c r="H13722" i="3"/>
  <c r="H13723" i="3"/>
  <c r="H13724" i="3"/>
  <c r="H13725" i="3"/>
  <c r="H13726" i="3"/>
  <c r="H13727" i="3"/>
  <c r="H13728" i="3"/>
  <c r="H13729" i="3"/>
  <c r="H13730" i="3"/>
  <c r="H13731" i="3"/>
  <c r="H13732" i="3"/>
  <c r="H13733" i="3"/>
  <c r="H13734" i="3"/>
  <c r="H13735" i="3"/>
  <c r="H13736" i="3"/>
  <c r="H13737" i="3"/>
  <c r="H13738" i="3"/>
  <c r="H13739" i="3"/>
  <c r="H13740" i="3"/>
  <c r="H13741" i="3"/>
  <c r="H13742" i="3"/>
  <c r="H13743" i="3"/>
  <c r="H13744" i="3"/>
  <c r="H13745" i="3"/>
  <c r="H13746" i="3"/>
  <c r="H13747" i="3"/>
  <c r="H13748" i="3"/>
  <c r="H13749" i="3"/>
  <c r="H13750" i="3"/>
  <c r="H13751" i="3"/>
  <c r="H13752" i="3"/>
  <c r="H13753" i="3"/>
  <c r="H13754" i="3"/>
  <c r="H13755" i="3"/>
  <c r="H13756" i="3"/>
  <c r="H13757" i="3"/>
  <c r="H13758" i="3"/>
  <c r="H13759" i="3"/>
  <c r="H13760" i="3"/>
  <c r="H13761" i="3"/>
  <c r="H13762" i="3"/>
  <c r="H13763" i="3"/>
  <c r="H13764" i="3"/>
  <c r="H13765" i="3"/>
  <c r="H13766" i="3"/>
  <c r="H13767" i="3"/>
  <c r="H13768" i="3"/>
  <c r="H13769" i="3"/>
  <c r="H13770" i="3"/>
  <c r="H13771" i="3"/>
  <c r="H13772" i="3"/>
  <c r="H13773" i="3"/>
  <c r="H13774" i="3"/>
  <c r="H13775" i="3"/>
  <c r="H13776" i="3"/>
  <c r="H13777" i="3"/>
  <c r="H13778" i="3"/>
  <c r="H13779" i="3"/>
  <c r="H13780" i="3"/>
  <c r="H13781" i="3"/>
  <c r="H13782" i="3"/>
  <c r="H13783" i="3"/>
  <c r="H13784" i="3"/>
  <c r="H13785" i="3"/>
  <c r="H13786" i="3"/>
  <c r="H13787" i="3"/>
  <c r="H13788" i="3"/>
  <c r="H13789" i="3"/>
  <c r="H13790" i="3"/>
  <c r="H13791" i="3"/>
  <c r="H13792" i="3"/>
  <c r="H13793" i="3"/>
  <c r="H13794" i="3"/>
  <c r="H13795" i="3"/>
  <c r="H13796" i="3"/>
  <c r="H13797" i="3"/>
  <c r="H13798" i="3"/>
  <c r="H13799" i="3"/>
  <c r="H13800" i="3"/>
  <c r="H13801" i="3"/>
  <c r="H13802" i="3"/>
  <c r="H13803" i="3"/>
  <c r="H13804" i="3"/>
  <c r="H13805" i="3"/>
  <c r="H13806" i="3"/>
  <c r="H13807" i="3"/>
  <c r="H13808" i="3"/>
  <c r="H13809" i="3"/>
  <c r="H13810" i="3"/>
  <c r="H13811" i="3"/>
  <c r="H13812" i="3"/>
  <c r="H13813" i="3"/>
  <c r="H13814" i="3"/>
  <c r="H13815" i="3"/>
  <c r="H13816" i="3"/>
  <c r="H13817" i="3"/>
  <c r="H13818" i="3"/>
  <c r="H13819" i="3"/>
  <c r="H13820" i="3"/>
  <c r="H13821" i="3"/>
  <c r="H13822" i="3"/>
  <c r="H13823" i="3"/>
  <c r="H13824" i="3"/>
  <c r="H13825" i="3"/>
  <c r="H13826" i="3"/>
  <c r="H13827" i="3"/>
  <c r="H13828" i="3"/>
  <c r="H13829" i="3"/>
  <c r="H13830" i="3"/>
  <c r="H13831" i="3"/>
  <c r="H13832" i="3"/>
  <c r="H13833" i="3"/>
  <c r="H13834" i="3"/>
  <c r="H13835" i="3"/>
  <c r="H13836" i="3"/>
  <c r="H13837" i="3"/>
  <c r="H13838" i="3"/>
  <c r="H13839" i="3"/>
  <c r="H13840" i="3"/>
  <c r="H13841" i="3"/>
  <c r="H13842" i="3"/>
  <c r="H13843" i="3"/>
  <c r="H13844" i="3"/>
  <c r="H13845" i="3"/>
  <c r="H13846" i="3"/>
  <c r="H13847" i="3"/>
  <c r="H13848" i="3"/>
  <c r="H13849" i="3"/>
  <c r="H13850" i="3"/>
  <c r="H13851" i="3"/>
  <c r="H13852" i="3"/>
  <c r="H13853" i="3"/>
  <c r="H13854" i="3"/>
  <c r="H13855" i="3"/>
  <c r="H13856" i="3"/>
  <c r="H13857" i="3"/>
  <c r="H13858" i="3"/>
  <c r="H13859" i="3"/>
  <c r="H13860" i="3"/>
  <c r="H13861" i="3"/>
  <c r="H13862" i="3"/>
  <c r="H13863" i="3"/>
  <c r="H13864" i="3"/>
  <c r="H13865" i="3"/>
  <c r="H13866" i="3"/>
  <c r="H13867" i="3"/>
  <c r="H13868" i="3"/>
  <c r="H13869" i="3"/>
  <c r="H13870" i="3"/>
  <c r="H13871" i="3"/>
  <c r="H13872" i="3"/>
  <c r="H13873" i="3"/>
  <c r="H13874" i="3"/>
  <c r="H13875" i="3"/>
  <c r="H13876" i="3"/>
  <c r="H13877" i="3"/>
  <c r="H13878" i="3"/>
  <c r="H13879" i="3"/>
  <c r="H13880" i="3"/>
  <c r="H13881" i="3"/>
  <c r="H13882" i="3"/>
  <c r="H13883" i="3"/>
  <c r="H13884" i="3"/>
  <c r="H13885" i="3"/>
  <c r="H13886" i="3"/>
  <c r="H13887" i="3"/>
  <c r="H13888" i="3"/>
  <c r="H13889" i="3"/>
  <c r="H13890" i="3"/>
  <c r="H13891" i="3"/>
  <c r="H13892" i="3"/>
  <c r="H13893" i="3"/>
  <c r="H13894" i="3"/>
  <c r="H13895" i="3"/>
  <c r="H13896" i="3"/>
  <c r="H13897" i="3"/>
  <c r="H13898" i="3"/>
  <c r="H13899" i="3"/>
  <c r="H13900" i="3"/>
  <c r="H13901" i="3"/>
  <c r="H13902" i="3"/>
  <c r="H13903" i="3"/>
  <c r="H13904" i="3"/>
  <c r="H13905" i="3"/>
  <c r="H13906" i="3"/>
  <c r="H13907" i="3"/>
  <c r="H13908" i="3"/>
  <c r="H13909" i="3"/>
  <c r="H13910" i="3"/>
  <c r="H13911" i="3"/>
  <c r="H13912" i="3"/>
  <c r="H13913" i="3"/>
  <c r="H13914" i="3"/>
  <c r="H13915" i="3"/>
  <c r="H13916" i="3"/>
  <c r="H13917" i="3"/>
  <c r="H13918" i="3"/>
  <c r="H13919" i="3"/>
  <c r="H13920" i="3"/>
  <c r="H13921" i="3"/>
  <c r="H13922" i="3"/>
  <c r="H13923" i="3"/>
  <c r="H13924" i="3"/>
  <c r="H13925" i="3"/>
  <c r="H13926" i="3"/>
  <c r="H13927" i="3"/>
  <c r="H13928" i="3"/>
  <c r="H13929" i="3"/>
  <c r="H13930" i="3"/>
  <c r="H13931" i="3"/>
  <c r="H13932" i="3"/>
  <c r="H13933" i="3"/>
  <c r="H13934" i="3"/>
  <c r="H13935" i="3"/>
  <c r="H13936" i="3"/>
  <c r="H13937" i="3"/>
  <c r="H13938" i="3"/>
  <c r="H13939" i="3"/>
  <c r="H13940" i="3"/>
  <c r="H13941" i="3"/>
  <c r="H13942" i="3"/>
  <c r="H13943" i="3"/>
  <c r="H13944" i="3"/>
  <c r="H13945" i="3"/>
  <c r="H13946" i="3"/>
  <c r="H13947" i="3"/>
  <c r="H13948" i="3"/>
  <c r="H13949" i="3"/>
  <c r="H13950" i="3"/>
  <c r="H13951" i="3"/>
  <c r="H13952" i="3"/>
  <c r="H13953" i="3"/>
  <c r="H13954" i="3"/>
  <c r="H13955" i="3"/>
  <c r="H13956" i="3"/>
  <c r="H13957" i="3"/>
  <c r="H13958" i="3"/>
  <c r="H13959" i="3"/>
  <c r="H13960" i="3"/>
  <c r="H13961" i="3"/>
  <c r="H13962" i="3"/>
  <c r="H13963" i="3"/>
  <c r="H13964" i="3"/>
  <c r="H13965" i="3"/>
  <c r="H13966" i="3"/>
  <c r="H13967" i="3"/>
  <c r="H13968" i="3"/>
  <c r="H13969" i="3"/>
  <c r="H13970" i="3"/>
  <c r="H13971" i="3"/>
  <c r="H13972" i="3"/>
  <c r="H13973" i="3"/>
  <c r="H13974" i="3"/>
  <c r="H13975" i="3"/>
  <c r="H13976" i="3"/>
  <c r="H13977" i="3"/>
  <c r="H13978" i="3"/>
  <c r="H13979" i="3"/>
  <c r="H13980" i="3"/>
  <c r="H13981" i="3"/>
  <c r="H13982" i="3"/>
  <c r="H13983" i="3"/>
  <c r="H13984" i="3"/>
  <c r="H13985" i="3"/>
  <c r="H13986" i="3"/>
  <c r="H13987" i="3"/>
  <c r="H13988" i="3"/>
  <c r="H13989" i="3"/>
  <c r="H13990" i="3"/>
  <c r="H13991" i="3"/>
  <c r="H13992" i="3"/>
  <c r="H13993" i="3"/>
  <c r="H13994" i="3"/>
  <c r="H13995" i="3"/>
  <c r="H13996" i="3"/>
  <c r="H13997" i="3"/>
  <c r="H13998" i="3"/>
  <c r="H13999" i="3"/>
  <c r="H14000" i="3"/>
  <c r="H14001" i="3"/>
  <c r="H14002" i="3"/>
  <c r="H14003" i="3"/>
  <c r="H14004" i="3"/>
  <c r="H14005" i="3"/>
  <c r="H14006" i="3"/>
  <c r="H14007" i="3"/>
  <c r="H14008" i="3"/>
  <c r="H14009" i="3"/>
  <c r="H14010" i="3"/>
  <c r="H14011" i="3"/>
  <c r="H14012" i="3"/>
  <c r="H14013" i="3"/>
  <c r="H14014" i="3"/>
  <c r="H14015" i="3"/>
  <c r="H14016" i="3"/>
  <c r="H14017" i="3"/>
  <c r="H14018" i="3"/>
  <c r="H14019" i="3"/>
  <c r="H14020" i="3"/>
  <c r="H14021" i="3"/>
  <c r="H14022" i="3"/>
  <c r="H14023" i="3"/>
  <c r="H14024" i="3"/>
  <c r="H14025" i="3"/>
  <c r="H14026" i="3"/>
  <c r="H14027" i="3"/>
  <c r="H14028" i="3"/>
  <c r="H14029" i="3"/>
  <c r="H14030" i="3"/>
  <c r="H14031" i="3"/>
  <c r="H14032" i="3"/>
  <c r="H14033" i="3"/>
  <c r="H14034" i="3"/>
  <c r="H14035" i="3"/>
  <c r="H14036" i="3"/>
  <c r="H14037" i="3"/>
  <c r="H14038" i="3"/>
  <c r="H14039" i="3"/>
  <c r="H14040" i="3"/>
  <c r="H14041" i="3"/>
  <c r="H14042" i="3"/>
  <c r="H14043" i="3"/>
  <c r="H14044" i="3"/>
  <c r="H14045" i="3"/>
  <c r="H14046" i="3"/>
  <c r="H14047" i="3"/>
  <c r="H14048" i="3"/>
  <c r="H14049" i="3"/>
  <c r="H14050" i="3"/>
  <c r="H14051" i="3"/>
  <c r="H14052" i="3"/>
  <c r="H14053" i="3"/>
  <c r="H14054" i="3"/>
  <c r="H14055" i="3"/>
  <c r="H14056" i="3"/>
  <c r="H14057" i="3"/>
  <c r="H14058" i="3"/>
  <c r="H14059" i="3"/>
  <c r="H14060" i="3"/>
  <c r="H14061" i="3"/>
  <c r="H14062" i="3"/>
  <c r="H14063" i="3"/>
  <c r="H14064" i="3"/>
  <c r="H14065" i="3"/>
  <c r="H14066" i="3"/>
  <c r="H14067" i="3"/>
  <c r="H14068" i="3"/>
  <c r="H14069" i="3"/>
  <c r="H14070" i="3"/>
  <c r="H14071" i="3"/>
  <c r="H14072" i="3"/>
  <c r="H14073" i="3"/>
  <c r="H14074" i="3"/>
  <c r="H14075" i="3"/>
  <c r="H14076" i="3"/>
  <c r="H14077" i="3"/>
  <c r="H14078" i="3"/>
  <c r="H14079" i="3"/>
  <c r="H14080" i="3"/>
  <c r="H14081" i="3"/>
  <c r="H14082" i="3"/>
  <c r="H14083" i="3"/>
  <c r="H14084" i="3"/>
  <c r="H14085" i="3"/>
  <c r="H14086" i="3"/>
  <c r="H14087" i="3"/>
  <c r="H14088" i="3"/>
  <c r="H14089" i="3"/>
  <c r="H14090" i="3"/>
  <c r="H14091" i="3"/>
  <c r="H14092" i="3"/>
  <c r="H14093" i="3"/>
  <c r="H14094" i="3"/>
  <c r="H14095" i="3"/>
  <c r="H14096" i="3"/>
  <c r="H14097" i="3"/>
  <c r="H14098" i="3"/>
  <c r="H14099" i="3"/>
  <c r="H14100" i="3"/>
  <c r="H14101" i="3"/>
  <c r="H14102" i="3"/>
  <c r="H14103" i="3"/>
  <c r="H14104" i="3"/>
  <c r="H14105" i="3"/>
  <c r="H14106" i="3"/>
  <c r="H14107" i="3"/>
  <c r="H14108" i="3"/>
  <c r="H14109" i="3"/>
  <c r="H14110" i="3"/>
  <c r="H14111" i="3"/>
  <c r="H14112" i="3"/>
  <c r="H14113" i="3"/>
  <c r="H14114" i="3"/>
  <c r="H14115" i="3"/>
  <c r="H14116" i="3"/>
  <c r="H14117" i="3"/>
  <c r="H14118" i="3"/>
  <c r="H14119" i="3"/>
  <c r="H14120" i="3"/>
  <c r="H14121" i="3"/>
  <c r="H14122" i="3"/>
  <c r="H14123" i="3"/>
  <c r="H14124" i="3"/>
  <c r="H14125" i="3"/>
  <c r="H14126" i="3"/>
  <c r="H14127" i="3"/>
  <c r="H14128" i="3"/>
  <c r="H14129" i="3"/>
  <c r="H14130" i="3"/>
  <c r="H14131" i="3"/>
  <c r="H14132" i="3"/>
  <c r="H14133" i="3"/>
  <c r="H14134" i="3"/>
  <c r="H14135" i="3"/>
  <c r="H14136" i="3"/>
  <c r="H14137" i="3"/>
  <c r="H14138" i="3"/>
  <c r="H14139" i="3"/>
  <c r="H14140" i="3"/>
  <c r="H14141" i="3"/>
  <c r="H14142" i="3"/>
  <c r="H14143" i="3"/>
  <c r="H14144" i="3"/>
  <c r="H14145" i="3"/>
  <c r="H14146" i="3"/>
  <c r="H14147" i="3"/>
  <c r="H14148" i="3"/>
  <c r="H14149" i="3"/>
  <c r="H14150" i="3"/>
  <c r="H14151" i="3"/>
  <c r="H14152" i="3"/>
  <c r="H14153" i="3"/>
  <c r="H14154" i="3"/>
  <c r="H14155" i="3"/>
  <c r="H14156" i="3"/>
  <c r="H14157" i="3"/>
  <c r="H14158" i="3"/>
  <c r="H14159" i="3"/>
  <c r="H14160" i="3"/>
  <c r="H14161" i="3"/>
  <c r="H14162" i="3"/>
  <c r="H14163" i="3"/>
  <c r="H14164" i="3"/>
  <c r="H14165" i="3"/>
  <c r="H14166" i="3"/>
  <c r="H14167" i="3"/>
  <c r="H14168" i="3"/>
  <c r="H14169" i="3"/>
  <c r="H14170" i="3"/>
  <c r="H14171" i="3"/>
  <c r="H14172" i="3"/>
  <c r="H14173" i="3"/>
  <c r="H14174" i="3"/>
  <c r="H14175" i="3"/>
  <c r="H14176" i="3"/>
  <c r="H14177" i="3"/>
  <c r="H14178" i="3"/>
  <c r="H14179" i="3"/>
  <c r="H14180" i="3"/>
  <c r="H14181" i="3"/>
  <c r="H14182" i="3"/>
  <c r="H14183" i="3"/>
  <c r="H14184" i="3"/>
  <c r="H14185" i="3"/>
  <c r="H14186" i="3"/>
  <c r="H14187" i="3"/>
  <c r="H14188" i="3"/>
  <c r="H14189" i="3"/>
  <c r="H14190" i="3"/>
  <c r="H14191" i="3"/>
  <c r="H14192" i="3"/>
  <c r="H14193" i="3"/>
  <c r="H14194" i="3"/>
  <c r="H14195" i="3"/>
  <c r="H14196" i="3"/>
  <c r="H14197" i="3"/>
  <c r="H14198" i="3"/>
  <c r="H14199" i="3"/>
  <c r="H14200" i="3"/>
  <c r="H14201" i="3"/>
  <c r="H14202" i="3"/>
  <c r="H14203" i="3"/>
  <c r="H14204" i="3"/>
  <c r="H14205" i="3"/>
  <c r="H14206" i="3"/>
  <c r="H14207" i="3"/>
  <c r="H14208" i="3"/>
  <c r="H14209" i="3"/>
  <c r="H14210" i="3"/>
  <c r="H14211" i="3"/>
  <c r="H14212" i="3"/>
  <c r="H14213" i="3"/>
  <c r="H14214" i="3"/>
  <c r="H14215" i="3"/>
  <c r="H14216" i="3"/>
  <c r="H14217" i="3"/>
  <c r="H14218" i="3"/>
  <c r="H14219" i="3"/>
  <c r="H14220" i="3"/>
  <c r="H14221" i="3"/>
  <c r="H14222" i="3"/>
  <c r="H14223" i="3"/>
  <c r="H14224" i="3"/>
  <c r="H14225" i="3"/>
  <c r="H14226" i="3"/>
  <c r="H14227" i="3"/>
  <c r="H14228" i="3"/>
  <c r="H14229" i="3"/>
  <c r="H14230" i="3"/>
  <c r="H14231" i="3"/>
  <c r="H14232" i="3"/>
  <c r="H14233" i="3"/>
  <c r="H14234" i="3"/>
  <c r="H14235" i="3"/>
  <c r="H14236" i="3"/>
  <c r="H14237" i="3"/>
  <c r="H14238" i="3"/>
  <c r="H14239" i="3"/>
  <c r="H14240" i="3"/>
  <c r="H14241" i="3"/>
  <c r="H14242" i="3"/>
  <c r="H14243" i="3"/>
  <c r="H14244" i="3"/>
  <c r="H14245" i="3"/>
  <c r="H14246" i="3"/>
  <c r="H14247" i="3"/>
  <c r="H14248" i="3"/>
  <c r="H14249" i="3"/>
  <c r="H14250" i="3"/>
  <c r="H14251" i="3"/>
  <c r="H14252" i="3"/>
  <c r="H14253" i="3"/>
  <c r="H14254" i="3"/>
  <c r="H14255" i="3"/>
  <c r="H14256" i="3"/>
  <c r="H14257" i="3"/>
  <c r="H14258" i="3"/>
  <c r="H14259" i="3"/>
  <c r="H14260" i="3"/>
  <c r="H14261" i="3"/>
  <c r="H14262" i="3"/>
  <c r="H14263" i="3"/>
  <c r="H14264" i="3"/>
  <c r="H14265" i="3"/>
  <c r="H14266" i="3"/>
  <c r="H14267" i="3"/>
  <c r="H14268" i="3"/>
  <c r="H14269" i="3"/>
  <c r="H14270" i="3"/>
  <c r="H14271" i="3"/>
  <c r="H14272" i="3"/>
  <c r="H14273" i="3"/>
  <c r="H14274" i="3"/>
  <c r="H14275" i="3"/>
  <c r="H14276" i="3"/>
  <c r="H14277" i="3"/>
  <c r="H14278" i="3"/>
  <c r="H14279" i="3"/>
  <c r="H14280" i="3"/>
  <c r="H14281" i="3"/>
  <c r="H14282" i="3"/>
  <c r="H14283" i="3"/>
  <c r="H14284" i="3"/>
  <c r="H14285" i="3"/>
  <c r="H14286" i="3"/>
  <c r="H14287" i="3"/>
  <c r="H14288" i="3"/>
  <c r="H14289" i="3"/>
  <c r="H14290" i="3"/>
  <c r="H14291" i="3"/>
  <c r="H14292" i="3"/>
  <c r="H14293" i="3"/>
  <c r="H14294" i="3"/>
  <c r="H14295" i="3"/>
  <c r="H14296" i="3"/>
  <c r="H14297" i="3"/>
  <c r="H14298" i="3"/>
  <c r="H14299" i="3"/>
  <c r="H14300" i="3"/>
  <c r="H14301" i="3"/>
  <c r="H14302" i="3"/>
  <c r="H14303" i="3"/>
  <c r="H14304" i="3"/>
  <c r="H14305" i="3"/>
  <c r="H14306" i="3"/>
  <c r="H14307" i="3"/>
  <c r="H14308" i="3"/>
  <c r="H14309" i="3"/>
  <c r="H14310" i="3"/>
  <c r="H14311" i="3"/>
  <c r="H14312" i="3"/>
  <c r="H14313" i="3"/>
  <c r="H14314" i="3"/>
  <c r="H14315" i="3"/>
  <c r="H14316" i="3"/>
  <c r="H14317" i="3"/>
  <c r="H14318" i="3"/>
  <c r="H14319" i="3"/>
  <c r="H14320" i="3"/>
  <c r="H14321" i="3"/>
  <c r="H14322" i="3"/>
  <c r="H14323" i="3"/>
  <c r="H14324" i="3"/>
  <c r="H14325" i="3"/>
  <c r="H14326" i="3"/>
  <c r="H14327" i="3"/>
  <c r="H14328" i="3"/>
  <c r="H14329" i="3"/>
  <c r="H14330" i="3"/>
  <c r="H14331" i="3"/>
  <c r="H14332" i="3"/>
  <c r="H14333" i="3"/>
  <c r="H14334" i="3"/>
  <c r="H14335" i="3"/>
  <c r="H14336" i="3"/>
  <c r="H14337" i="3"/>
  <c r="H14338" i="3"/>
  <c r="H14339" i="3"/>
  <c r="H14340" i="3"/>
  <c r="H14341" i="3"/>
  <c r="H14342" i="3"/>
  <c r="H14343" i="3"/>
  <c r="H14344" i="3"/>
  <c r="H14345" i="3"/>
  <c r="H14346" i="3"/>
  <c r="H14347" i="3"/>
  <c r="H14348" i="3"/>
  <c r="H14349" i="3"/>
  <c r="H14350" i="3"/>
  <c r="H14351" i="3"/>
  <c r="H14352" i="3"/>
  <c r="H14353" i="3"/>
  <c r="H14354" i="3"/>
  <c r="H14355" i="3"/>
  <c r="H14356" i="3"/>
  <c r="H14357" i="3"/>
  <c r="H14358" i="3"/>
  <c r="H14359" i="3"/>
  <c r="H14360" i="3"/>
  <c r="H14361" i="3"/>
  <c r="H14362" i="3"/>
  <c r="H14363" i="3"/>
  <c r="H14364" i="3"/>
  <c r="H14365" i="3"/>
  <c r="H14366" i="3"/>
  <c r="H14367" i="3"/>
  <c r="H14368" i="3"/>
  <c r="H14369" i="3"/>
  <c r="H14370" i="3"/>
  <c r="H14371" i="3"/>
  <c r="H14372" i="3"/>
  <c r="H14373" i="3"/>
  <c r="H14374" i="3"/>
  <c r="H14375" i="3"/>
  <c r="H14376" i="3"/>
  <c r="H14377" i="3"/>
  <c r="H14378" i="3"/>
  <c r="H14379" i="3"/>
  <c r="H14380" i="3"/>
  <c r="H14381" i="3"/>
  <c r="H14382" i="3"/>
  <c r="H14383" i="3"/>
  <c r="H14384" i="3"/>
  <c r="H14385" i="3"/>
  <c r="H14386" i="3"/>
  <c r="H14387" i="3"/>
  <c r="H14388" i="3"/>
  <c r="H14389" i="3"/>
  <c r="H14390" i="3"/>
  <c r="H14391" i="3"/>
  <c r="H14392" i="3"/>
  <c r="H14393" i="3"/>
  <c r="H14394" i="3"/>
  <c r="H14395" i="3"/>
  <c r="H14396" i="3"/>
  <c r="H14397" i="3"/>
  <c r="H14398" i="3"/>
  <c r="H14399" i="3"/>
  <c r="H14400" i="3"/>
  <c r="H14401" i="3"/>
  <c r="H14402" i="3"/>
  <c r="H14403" i="3"/>
  <c r="H14404" i="3"/>
  <c r="H14405" i="3"/>
  <c r="H14406" i="3"/>
  <c r="H14407" i="3"/>
  <c r="H14408" i="3"/>
  <c r="H14409" i="3"/>
  <c r="H14410" i="3"/>
  <c r="H14411" i="3"/>
  <c r="H14412" i="3"/>
  <c r="H14413" i="3"/>
  <c r="H14414" i="3"/>
  <c r="H14415" i="3"/>
  <c r="H14416" i="3"/>
  <c r="H14417" i="3"/>
  <c r="H14418" i="3"/>
  <c r="H14419" i="3"/>
  <c r="H14420" i="3"/>
  <c r="H14421" i="3"/>
  <c r="H14422" i="3"/>
  <c r="H14423" i="3"/>
  <c r="H14424" i="3"/>
  <c r="H14425" i="3"/>
  <c r="H14426" i="3"/>
  <c r="H14427" i="3"/>
  <c r="H14428" i="3"/>
  <c r="H14429" i="3"/>
  <c r="H14430" i="3"/>
  <c r="H14431" i="3"/>
  <c r="H14432" i="3"/>
  <c r="H14433" i="3"/>
  <c r="H14434" i="3"/>
  <c r="H14435" i="3"/>
  <c r="H14436" i="3"/>
  <c r="H14437" i="3"/>
  <c r="H14438" i="3"/>
  <c r="H14439" i="3"/>
  <c r="H14440" i="3"/>
  <c r="H14441" i="3"/>
  <c r="H14442" i="3"/>
  <c r="H14443" i="3"/>
  <c r="H14444" i="3"/>
  <c r="H14445" i="3"/>
  <c r="H14446" i="3"/>
  <c r="H14447" i="3"/>
  <c r="H14448" i="3"/>
  <c r="H14449" i="3"/>
  <c r="H14450" i="3"/>
  <c r="H14451" i="3"/>
  <c r="H14452" i="3"/>
  <c r="H14453" i="3"/>
  <c r="H14454" i="3"/>
  <c r="H14455" i="3"/>
  <c r="H14456" i="3"/>
  <c r="H14457" i="3"/>
  <c r="H14458" i="3"/>
  <c r="H14459" i="3"/>
  <c r="H14460" i="3"/>
  <c r="H14461" i="3"/>
  <c r="H14462" i="3"/>
  <c r="H14463" i="3"/>
  <c r="H14464" i="3"/>
  <c r="H14465" i="3"/>
  <c r="H14466" i="3"/>
  <c r="H14467" i="3"/>
  <c r="H14468" i="3"/>
  <c r="H14469" i="3"/>
  <c r="H14470" i="3"/>
  <c r="H14471" i="3"/>
  <c r="H14472" i="3"/>
  <c r="H14473" i="3"/>
  <c r="H14474" i="3"/>
  <c r="H14475" i="3"/>
  <c r="H14476" i="3"/>
  <c r="H14477" i="3"/>
  <c r="H14478" i="3"/>
  <c r="H14479" i="3"/>
  <c r="H14480" i="3"/>
  <c r="H14481" i="3"/>
  <c r="H14482" i="3"/>
  <c r="H14483" i="3"/>
  <c r="H14484" i="3"/>
  <c r="H14485" i="3"/>
  <c r="H14486" i="3"/>
  <c r="H14487" i="3"/>
  <c r="H14488" i="3"/>
  <c r="H14489" i="3"/>
  <c r="H14490" i="3"/>
  <c r="H14491" i="3"/>
  <c r="H14492" i="3"/>
  <c r="H14493" i="3"/>
  <c r="H14494" i="3"/>
  <c r="H14495" i="3"/>
  <c r="H14496" i="3"/>
  <c r="H14497" i="3"/>
  <c r="H14498" i="3"/>
  <c r="H14499" i="3"/>
  <c r="H14500" i="3"/>
  <c r="H14501" i="3"/>
  <c r="H14502" i="3"/>
  <c r="H14503" i="3"/>
  <c r="H14504" i="3"/>
  <c r="H14505" i="3"/>
  <c r="H14506" i="3"/>
  <c r="H14507" i="3"/>
  <c r="H14508" i="3"/>
  <c r="H14509" i="3"/>
  <c r="H14510" i="3"/>
  <c r="H14511" i="3"/>
  <c r="H14512" i="3"/>
  <c r="H14513" i="3"/>
  <c r="H14514" i="3"/>
  <c r="H14515" i="3"/>
  <c r="H14516" i="3"/>
  <c r="H14517" i="3"/>
  <c r="H14518" i="3"/>
  <c r="H14519" i="3"/>
  <c r="H14520" i="3"/>
  <c r="H14521" i="3"/>
  <c r="H14522" i="3"/>
  <c r="H14523" i="3"/>
  <c r="H14524" i="3"/>
  <c r="H14525" i="3"/>
  <c r="H14526" i="3"/>
  <c r="H14527" i="3"/>
  <c r="H14528" i="3"/>
  <c r="H14529" i="3"/>
  <c r="H14530" i="3"/>
  <c r="H14531" i="3"/>
  <c r="H14532" i="3"/>
  <c r="H14533" i="3"/>
  <c r="H14534" i="3"/>
  <c r="H14535" i="3"/>
  <c r="H14536" i="3"/>
  <c r="H14537" i="3"/>
  <c r="H14538" i="3"/>
  <c r="H14539" i="3"/>
  <c r="H14540" i="3"/>
  <c r="H14541" i="3"/>
  <c r="H14542" i="3"/>
  <c r="H14543" i="3"/>
  <c r="H14544" i="3"/>
  <c r="H14545" i="3"/>
  <c r="H14546" i="3"/>
  <c r="H14547" i="3"/>
  <c r="H14548" i="3"/>
  <c r="H14549" i="3"/>
  <c r="H14550" i="3"/>
  <c r="H14551" i="3"/>
  <c r="H14552" i="3"/>
  <c r="H14553" i="3"/>
  <c r="H14554" i="3"/>
  <c r="H14555" i="3"/>
  <c r="H14556" i="3"/>
  <c r="H14557" i="3"/>
  <c r="H14558" i="3"/>
  <c r="H14559" i="3"/>
  <c r="H14560" i="3"/>
  <c r="H14561" i="3"/>
  <c r="H14562" i="3"/>
  <c r="H14563" i="3"/>
  <c r="H14564" i="3"/>
  <c r="H14565" i="3"/>
  <c r="H14566" i="3"/>
  <c r="H14567" i="3"/>
  <c r="H14568" i="3"/>
  <c r="H14569" i="3"/>
  <c r="H14570" i="3"/>
  <c r="H14571" i="3"/>
  <c r="H14572" i="3"/>
  <c r="H14573" i="3"/>
  <c r="H14574" i="3"/>
  <c r="H14575" i="3"/>
  <c r="H14576" i="3"/>
  <c r="H14577" i="3"/>
  <c r="H14578" i="3"/>
  <c r="H14579" i="3"/>
  <c r="H14580" i="3"/>
  <c r="H14581" i="3"/>
  <c r="H14582" i="3"/>
  <c r="H14583" i="3"/>
  <c r="H14584" i="3"/>
  <c r="H14585" i="3"/>
  <c r="H14586" i="3"/>
  <c r="H14587" i="3"/>
  <c r="H14588" i="3"/>
  <c r="H14589" i="3"/>
  <c r="H14590" i="3"/>
  <c r="H14591" i="3"/>
  <c r="H14592" i="3"/>
  <c r="H14593" i="3"/>
  <c r="H14594" i="3"/>
  <c r="H14595" i="3"/>
  <c r="H14596" i="3"/>
  <c r="H14597" i="3"/>
  <c r="H14598" i="3"/>
  <c r="H14599" i="3"/>
  <c r="H14600" i="3"/>
  <c r="H14601" i="3"/>
  <c r="H14602" i="3"/>
  <c r="H14603" i="3"/>
  <c r="H14604" i="3"/>
  <c r="H14605" i="3"/>
  <c r="H14606" i="3"/>
  <c r="H14607" i="3"/>
  <c r="H14608" i="3"/>
  <c r="H14609" i="3"/>
  <c r="H14610" i="3"/>
  <c r="H14611" i="3"/>
  <c r="H14612" i="3"/>
  <c r="H14613" i="3"/>
  <c r="H14614" i="3"/>
  <c r="H14615" i="3"/>
  <c r="H14616" i="3"/>
  <c r="H14617" i="3"/>
  <c r="H14618" i="3"/>
  <c r="H14619" i="3"/>
  <c r="H14620" i="3"/>
  <c r="H14621" i="3"/>
  <c r="H14622" i="3"/>
  <c r="H14623" i="3"/>
  <c r="H14624" i="3"/>
  <c r="H14625" i="3"/>
  <c r="H14626" i="3"/>
  <c r="H14627" i="3"/>
  <c r="H14628" i="3"/>
  <c r="H14629" i="3"/>
  <c r="H14630" i="3"/>
  <c r="H14631" i="3"/>
  <c r="H14632" i="3"/>
  <c r="H14633" i="3"/>
  <c r="H14634" i="3"/>
  <c r="H14635" i="3"/>
  <c r="H14636" i="3"/>
  <c r="H14637" i="3"/>
  <c r="H14638" i="3"/>
  <c r="H14639" i="3"/>
  <c r="H14640" i="3"/>
  <c r="H14641" i="3"/>
  <c r="H14642" i="3"/>
  <c r="H14643" i="3"/>
  <c r="H14644" i="3"/>
  <c r="H14645" i="3"/>
  <c r="H14646" i="3"/>
  <c r="H14647" i="3"/>
  <c r="H14648" i="3"/>
  <c r="H14649" i="3"/>
  <c r="H14650" i="3"/>
  <c r="H14651" i="3"/>
  <c r="H14652" i="3"/>
  <c r="H14653" i="3"/>
  <c r="H14654" i="3"/>
  <c r="H14655" i="3"/>
  <c r="H14656" i="3"/>
  <c r="H14657" i="3"/>
  <c r="H14658" i="3"/>
  <c r="H14659" i="3"/>
  <c r="H14660" i="3"/>
  <c r="H14661" i="3"/>
  <c r="H14662" i="3"/>
  <c r="H14663" i="3"/>
  <c r="H14664" i="3"/>
  <c r="H14665" i="3"/>
  <c r="H14666" i="3"/>
  <c r="H14667" i="3"/>
  <c r="H14668" i="3"/>
  <c r="H14669" i="3"/>
  <c r="H14670" i="3"/>
  <c r="H14671" i="3"/>
  <c r="H14672" i="3"/>
  <c r="H14673" i="3"/>
  <c r="H14674" i="3"/>
  <c r="H14675" i="3"/>
  <c r="H14676" i="3"/>
  <c r="H14677" i="3"/>
  <c r="H14678" i="3"/>
  <c r="H14679" i="3"/>
  <c r="H14680" i="3"/>
  <c r="H14681" i="3"/>
  <c r="H14682" i="3"/>
  <c r="H14683" i="3"/>
  <c r="H14684" i="3"/>
  <c r="H14685" i="3"/>
  <c r="H14686" i="3"/>
  <c r="H14687" i="3"/>
  <c r="H14688" i="3"/>
  <c r="H14689" i="3"/>
  <c r="H14690" i="3"/>
  <c r="H14691" i="3"/>
  <c r="H14692" i="3"/>
  <c r="H14693" i="3"/>
  <c r="H14694" i="3"/>
  <c r="H14695" i="3"/>
  <c r="H14696" i="3"/>
  <c r="H14697" i="3"/>
  <c r="H14698" i="3"/>
  <c r="H14699" i="3"/>
  <c r="H14700" i="3"/>
  <c r="H14701" i="3"/>
  <c r="H14702" i="3"/>
  <c r="H14703" i="3"/>
  <c r="H14704" i="3"/>
  <c r="H14705" i="3"/>
  <c r="H14706" i="3"/>
  <c r="H14707" i="3"/>
  <c r="H14708" i="3"/>
  <c r="H14709" i="3"/>
  <c r="H14710" i="3"/>
  <c r="H14711" i="3"/>
  <c r="H14712" i="3"/>
  <c r="H14713" i="3"/>
  <c r="H14714" i="3"/>
  <c r="H14715" i="3"/>
  <c r="H14716" i="3"/>
  <c r="H14717" i="3"/>
  <c r="H14718" i="3"/>
  <c r="H14719" i="3"/>
  <c r="H14720" i="3"/>
  <c r="H14721" i="3"/>
  <c r="H14722" i="3"/>
  <c r="H14723" i="3"/>
  <c r="H14724" i="3"/>
  <c r="H14725" i="3"/>
  <c r="H14726" i="3"/>
  <c r="H14727" i="3"/>
  <c r="H14728" i="3"/>
  <c r="H14729" i="3"/>
  <c r="H14730" i="3"/>
  <c r="H14731" i="3"/>
  <c r="H14732" i="3"/>
  <c r="H14733" i="3"/>
  <c r="H14734" i="3"/>
  <c r="H14735" i="3"/>
  <c r="H14736" i="3"/>
  <c r="H14737" i="3"/>
  <c r="H14738" i="3"/>
  <c r="H14739" i="3"/>
  <c r="H14740" i="3"/>
  <c r="H14741" i="3"/>
  <c r="H14742" i="3"/>
  <c r="H14743" i="3"/>
  <c r="H14744" i="3"/>
  <c r="H14745" i="3"/>
  <c r="H14746" i="3"/>
  <c r="H14747" i="3"/>
  <c r="H14748" i="3"/>
  <c r="H14749" i="3"/>
  <c r="H14750" i="3"/>
  <c r="H14751" i="3"/>
  <c r="H14752" i="3"/>
  <c r="H14753" i="3"/>
  <c r="H14754" i="3"/>
  <c r="H14755" i="3"/>
  <c r="H14756" i="3"/>
  <c r="H14757" i="3"/>
  <c r="H14758" i="3"/>
  <c r="H14759" i="3"/>
  <c r="H14760" i="3"/>
  <c r="H14761" i="3"/>
  <c r="H14762" i="3"/>
  <c r="H14763" i="3"/>
  <c r="H14764" i="3"/>
  <c r="H14765" i="3"/>
  <c r="H14766" i="3"/>
  <c r="H14767" i="3"/>
  <c r="H14768" i="3"/>
  <c r="H14769" i="3"/>
  <c r="H14770" i="3"/>
  <c r="H14771" i="3"/>
  <c r="H14772" i="3"/>
  <c r="H14773" i="3"/>
  <c r="H14774" i="3"/>
  <c r="H14775" i="3"/>
  <c r="H14776" i="3"/>
  <c r="H14777" i="3"/>
  <c r="H14778" i="3"/>
  <c r="H14779" i="3"/>
  <c r="H14780" i="3"/>
  <c r="H14781" i="3"/>
  <c r="H14782" i="3"/>
  <c r="H14783" i="3"/>
  <c r="H14784" i="3"/>
  <c r="H14785" i="3"/>
  <c r="H14786" i="3"/>
  <c r="H14787" i="3"/>
  <c r="H14788" i="3"/>
  <c r="H14789" i="3"/>
  <c r="H14790" i="3"/>
  <c r="H14791" i="3"/>
  <c r="H14792" i="3"/>
  <c r="H14793" i="3"/>
  <c r="H14794" i="3"/>
  <c r="H14795" i="3"/>
  <c r="H14796" i="3"/>
  <c r="H14797" i="3"/>
  <c r="H14798" i="3"/>
  <c r="H14799" i="3"/>
  <c r="H14800" i="3"/>
  <c r="H14801" i="3"/>
  <c r="H14802" i="3"/>
  <c r="H14803" i="3"/>
  <c r="H14804" i="3"/>
  <c r="H14805" i="3"/>
  <c r="H14806" i="3"/>
  <c r="H14807" i="3"/>
  <c r="H14808" i="3"/>
  <c r="H14809" i="3"/>
  <c r="H14810" i="3"/>
  <c r="H14811" i="3"/>
  <c r="H14812" i="3"/>
  <c r="H14813" i="3"/>
  <c r="H14814" i="3"/>
  <c r="H14815" i="3"/>
  <c r="H14816" i="3"/>
  <c r="H14817" i="3"/>
  <c r="H14818" i="3"/>
  <c r="H14819" i="3"/>
  <c r="H14820" i="3"/>
  <c r="H14821" i="3"/>
  <c r="H14822" i="3"/>
  <c r="H14823" i="3"/>
  <c r="H14824" i="3"/>
  <c r="H14825" i="3"/>
  <c r="H14826" i="3"/>
  <c r="H14827" i="3"/>
  <c r="H14828" i="3"/>
  <c r="H14829" i="3"/>
  <c r="H14830" i="3"/>
  <c r="H14831" i="3"/>
  <c r="H14832" i="3"/>
  <c r="H14833" i="3"/>
  <c r="H14834" i="3"/>
  <c r="H14835" i="3"/>
  <c r="H14836" i="3"/>
  <c r="H14837" i="3"/>
  <c r="H14838" i="3"/>
  <c r="H14839" i="3"/>
  <c r="H14840" i="3"/>
  <c r="H14841" i="3"/>
  <c r="H14842" i="3"/>
  <c r="H14843" i="3"/>
  <c r="H14844" i="3"/>
  <c r="H14845" i="3"/>
  <c r="H14846" i="3"/>
  <c r="H14847" i="3"/>
  <c r="H14848" i="3"/>
  <c r="H14849" i="3"/>
  <c r="H14850" i="3"/>
  <c r="H14851" i="3"/>
  <c r="H14852" i="3"/>
  <c r="H14853" i="3"/>
  <c r="H14854" i="3"/>
  <c r="H14855" i="3"/>
  <c r="H14856" i="3"/>
  <c r="H14857" i="3"/>
  <c r="H14858" i="3"/>
  <c r="H14859" i="3"/>
  <c r="H14860" i="3"/>
  <c r="H14861" i="3"/>
  <c r="H14862" i="3"/>
  <c r="H14863" i="3"/>
  <c r="H14864" i="3"/>
  <c r="H14865" i="3"/>
  <c r="H14866" i="3"/>
  <c r="H14867" i="3"/>
  <c r="H14868" i="3"/>
  <c r="H14869" i="3"/>
  <c r="H14870" i="3"/>
  <c r="H14871" i="3"/>
  <c r="H14872" i="3"/>
  <c r="H14873" i="3"/>
  <c r="H14874" i="3"/>
  <c r="H14875" i="3"/>
  <c r="H14876" i="3"/>
  <c r="H14877" i="3"/>
  <c r="H14878" i="3"/>
  <c r="H14879" i="3"/>
  <c r="H14880" i="3"/>
  <c r="H14881" i="3"/>
  <c r="H14882" i="3"/>
  <c r="H14883" i="3"/>
  <c r="H14884" i="3"/>
  <c r="H14885" i="3"/>
  <c r="H14886" i="3"/>
  <c r="H14887" i="3"/>
  <c r="H14888" i="3"/>
  <c r="H14889" i="3"/>
  <c r="H14890" i="3"/>
  <c r="H14891" i="3"/>
  <c r="H14892" i="3"/>
  <c r="H14893" i="3"/>
  <c r="H14894" i="3"/>
  <c r="H14895" i="3"/>
  <c r="H14896" i="3"/>
  <c r="H14897" i="3"/>
  <c r="H14898" i="3"/>
  <c r="H14899" i="3"/>
  <c r="H14900" i="3"/>
  <c r="H14901" i="3"/>
  <c r="H14902" i="3"/>
  <c r="H14903" i="3"/>
  <c r="H14904" i="3"/>
  <c r="H14905" i="3"/>
  <c r="H14906" i="3"/>
  <c r="H14907" i="3"/>
  <c r="H14908" i="3"/>
  <c r="H14909" i="3"/>
  <c r="H14910" i="3"/>
  <c r="H14911" i="3"/>
  <c r="H14912" i="3"/>
  <c r="H14913" i="3"/>
  <c r="H14914" i="3"/>
  <c r="H14915" i="3"/>
  <c r="H14916" i="3"/>
  <c r="H14917" i="3"/>
  <c r="H14918" i="3"/>
  <c r="H14919" i="3"/>
  <c r="H14920" i="3"/>
  <c r="H14921" i="3"/>
  <c r="H14922" i="3"/>
  <c r="H14923" i="3"/>
  <c r="H14924" i="3"/>
  <c r="H14925" i="3"/>
  <c r="H14926" i="3"/>
  <c r="H14927" i="3"/>
  <c r="H14928" i="3"/>
  <c r="H14929" i="3"/>
  <c r="H14930" i="3"/>
  <c r="H14931" i="3"/>
  <c r="H14932" i="3"/>
  <c r="H14933" i="3"/>
  <c r="H14934" i="3"/>
  <c r="H14935" i="3"/>
  <c r="H14936" i="3"/>
  <c r="H14937" i="3"/>
  <c r="H14938" i="3"/>
  <c r="H14939" i="3"/>
  <c r="H14940" i="3"/>
  <c r="H14941" i="3"/>
  <c r="H14942" i="3"/>
  <c r="H14943" i="3"/>
  <c r="H14944" i="3"/>
  <c r="H14945" i="3"/>
  <c r="H14946" i="3"/>
  <c r="H14947" i="3"/>
  <c r="H14948" i="3"/>
  <c r="H14949" i="3"/>
  <c r="H14950" i="3"/>
  <c r="H14951" i="3"/>
  <c r="H14952" i="3"/>
  <c r="H14953" i="3"/>
  <c r="H14954" i="3"/>
  <c r="H14955" i="3"/>
  <c r="H14956" i="3"/>
  <c r="H14957" i="3"/>
  <c r="H14958" i="3"/>
  <c r="H14959" i="3"/>
  <c r="H14960" i="3"/>
  <c r="H14961" i="3"/>
  <c r="H14962" i="3"/>
  <c r="H14963" i="3"/>
  <c r="H14964" i="3"/>
  <c r="H14965" i="3"/>
  <c r="H14966" i="3"/>
  <c r="H14967" i="3"/>
  <c r="H14968" i="3"/>
  <c r="H14969" i="3"/>
  <c r="H14970" i="3"/>
  <c r="H14971" i="3"/>
  <c r="H14972" i="3"/>
  <c r="H14973" i="3"/>
  <c r="H14974" i="3"/>
  <c r="H14975" i="3"/>
  <c r="H14976" i="3"/>
  <c r="H14977" i="3"/>
  <c r="H14978" i="3"/>
  <c r="H14979" i="3"/>
  <c r="H14980" i="3"/>
  <c r="H14981" i="3"/>
  <c r="H14982" i="3"/>
  <c r="H14983" i="3"/>
  <c r="H14984" i="3"/>
  <c r="H14985" i="3"/>
  <c r="H14986" i="3"/>
  <c r="H14987" i="3"/>
  <c r="H14988" i="3"/>
  <c r="H14989" i="3"/>
  <c r="H14990" i="3"/>
  <c r="H14991" i="3"/>
  <c r="H14992" i="3"/>
  <c r="H14993" i="3"/>
  <c r="H14994" i="3"/>
  <c r="H14995" i="3"/>
  <c r="H14996" i="3"/>
  <c r="H14997" i="3"/>
  <c r="H14998" i="3"/>
  <c r="H14999" i="3"/>
  <c r="H15000" i="3"/>
  <c r="H15001" i="3"/>
  <c r="H15002" i="3"/>
  <c r="H15003" i="3"/>
  <c r="H15004" i="3"/>
  <c r="H15005" i="3"/>
  <c r="H15006" i="3"/>
  <c r="H15007" i="3"/>
  <c r="H15008" i="3"/>
  <c r="H15009" i="3"/>
  <c r="H15010" i="3"/>
  <c r="H15011" i="3"/>
  <c r="H15012" i="3"/>
  <c r="H15013" i="3"/>
  <c r="H15014" i="3"/>
  <c r="H15015" i="3"/>
  <c r="H15016" i="3"/>
  <c r="H15017" i="3"/>
  <c r="H15018" i="3"/>
  <c r="H15019" i="3"/>
  <c r="H15020" i="3"/>
  <c r="H15021" i="3"/>
  <c r="H15022" i="3"/>
  <c r="H15023" i="3"/>
  <c r="H15024" i="3"/>
  <c r="H15025" i="3"/>
  <c r="H15026" i="3"/>
  <c r="H15027" i="3"/>
  <c r="H15028" i="3"/>
  <c r="H15029" i="3"/>
  <c r="H15030" i="3"/>
  <c r="H15031" i="3"/>
  <c r="H15032" i="3"/>
  <c r="H15033" i="3"/>
  <c r="H15034" i="3"/>
  <c r="H15035" i="3"/>
  <c r="H15036" i="3"/>
  <c r="H15037" i="3"/>
  <c r="H15038" i="3"/>
  <c r="H15039" i="3"/>
  <c r="H15040" i="3"/>
  <c r="H15041" i="3"/>
  <c r="H15042" i="3"/>
  <c r="H15043" i="3"/>
  <c r="H15044" i="3"/>
  <c r="H15045" i="3"/>
  <c r="H15046" i="3"/>
  <c r="H15047" i="3"/>
  <c r="H15048" i="3"/>
  <c r="H15049" i="3"/>
  <c r="H15050" i="3"/>
  <c r="H15051" i="3"/>
  <c r="H15052" i="3"/>
  <c r="H15053" i="3"/>
  <c r="H15054" i="3"/>
  <c r="H15055" i="3"/>
  <c r="H15056" i="3"/>
  <c r="H15057" i="3"/>
  <c r="H15058" i="3"/>
  <c r="H15059" i="3"/>
  <c r="H15060" i="3"/>
  <c r="H15061" i="3"/>
  <c r="H15062" i="3"/>
  <c r="H15063" i="3"/>
  <c r="H15064" i="3"/>
  <c r="H15065" i="3"/>
  <c r="H15066" i="3"/>
  <c r="H15067" i="3"/>
  <c r="H15068" i="3"/>
  <c r="H15069" i="3"/>
  <c r="H15070" i="3"/>
  <c r="H15071" i="3"/>
  <c r="H15072" i="3"/>
  <c r="H15073" i="3"/>
  <c r="H15074" i="3"/>
  <c r="H15075" i="3"/>
  <c r="H15076" i="3"/>
  <c r="H15077" i="3"/>
  <c r="H15078" i="3"/>
  <c r="H15079" i="3"/>
  <c r="H15080" i="3"/>
  <c r="H15081" i="3"/>
  <c r="H15082" i="3"/>
  <c r="H15083" i="3"/>
  <c r="H15084" i="3"/>
  <c r="H15085" i="3"/>
  <c r="H15086" i="3"/>
  <c r="H15087" i="3"/>
  <c r="H15088" i="3"/>
  <c r="H15089" i="3"/>
  <c r="H15090" i="3"/>
  <c r="H15091" i="3"/>
  <c r="H15092" i="3"/>
  <c r="H15093" i="3"/>
  <c r="H15094" i="3"/>
  <c r="H15095" i="3"/>
  <c r="H15096" i="3"/>
  <c r="H15097" i="3"/>
  <c r="H15098" i="3"/>
  <c r="H15099" i="3"/>
  <c r="H15100" i="3"/>
  <c r="H15101" i="3"/>
  <c r="H15102" i="3"/>
  <c r="H15103" i="3"/>
  <c r="H15104" i="3"/>
  <c r="H15105" i="3"/>
  <c r="H15106" i="3"/>
  <c r="H15107" i="3"/>
  <c r="H15108" i="3"/>
  <c r="H15109" i="3"/>
  <c r="H15110" i="3"/>
  <c r="H15111" i="3"/>
  <c r="H15112" i="3"/>
  <c r="H15113" i="3"/>
  <c r="H15114" i="3"/>
  <c r="H15115" i="3"/>
  <c r="H15116" i="3"/>
  <c r="H15117" i="3"/>
  <c r="H15118" i="3"/>
  <c r="H15119" i="3"/>
  <c r="H15120" i="3"/>
  <c r="H15121" i="3"/>
  <c r="H15122" i="3"/>
  <c r="H15123" i="3"/>
  <c r="H15124" i="3"/>
  <c r="H15125" i="3"/>
  <c r="H15126" i="3"/>
  <c r="H15127" i="3"/>
  <c r="H15128" i="3"/>
  <c r="H15129" i="3"/>
  <c r="H15130" i="3"/>
  <c r="H15131" i="3"/>
  <c r="H15132" i="3"/>
  <c r="H15133" i="3"/>
  <c r="H15134" i="3"/>
  <c r="H15135" i="3"/>
  <c r="H15136" i="3"/>
  <c r="H15137" i="3"/>
  <c r="H15138" i="3"/>
  <c r="H15139" i="3"/>
  <c r="H15140" i="3"/>
  <c r="H15141" i="3"/>
  <c r="H15142" i="3"/>
  <c r="H15143" i="3"/>
  <c r="H15144" i="3"/>
  <c r="H15145" i="3"/>
  <c r="H15146" i="3"/>
  <c r="H15147" i="3"/>
  <c r="H15148" i="3"/>
  <c r="H15149" i="3"/>
  <c r="H15150" i="3"/>
  <c r="H15151" i="3"/>
  <c r="H15152" i="3"/>
  <c r="H15153" i="3"/>
  <c r="H15154" i="3"/>
  <c r="H15155" i="3"/>
  <c r="H15156" i="3"/>
  <c r="H15157" i="3"/>
  <c r="H15158" i="3"/>
  <c r="H15159" i="3"/>
  <c r="H15160" i="3"/>
  <c r="H15161" i="3"/>
  <c r="H15162" i="3"/>
  <c r="H15163" i="3"/>
  <c r="H15164" i="3"/>
  <c r="H15165" i="3"/>
  <c r="H15166" i="3"/>
  <c r="H15167" i="3"/>
  <c r="H15168" i="3"/>
  <c r="H15169" i="3"/>
  <c r="H15170" i="3"/>
  <c r="H15171" i="3"/>
  <c r="H15172" i="3"/>
  <c r="H15173" i="3"/>
  <c r="H15174" i="3"/>
  <c r="H15175" i="3"/>
  <c r="H15176" i="3"/>
  <c r="H15177" i="3"/>
  <c r="H15178" i="3"/>
  <c r="H15179" i="3"/>
  <c r="H15180" i="3"/>
  <c r="H15181" i="3"/>
  <c r="H15182" i="3"/>
  <c r="H15183" i="3"/>
  <c r="H15184" i="3"/>
  <c r="H15185" i="3"/>
  <c r="H15186" i="3"/>
  <c r="H15187" i="3"/>
  <c r="H15188" i="3"/>
  <c r="H15189" i="3"/>
  <c r="H15190" i="3"/>
  <c r="H15191" i="3"/>
  <c r="H15192" i="3"/>
  <c r="H15193" i="3"/>
  <c r="H15194" i="3"/>
  <c r="H15195" i="3"/>
  <c r="H15196" i="3"/>
  <c r="H15197" i="3"/>
  <c r="H15198" i="3"/>
  <c r="H15199" i="3"/>
  <c r="H15200" i="3"/>
  <c r="H15201" i="3"/>
  <c r="H15202" i="3"/>
  <c r="H15203" i="3"/>
  <c r="H15204" i="3"/>
  <c r="H15205" i="3"/>
  <c r="H15206" i="3"/>
  <c r="H15207" i="3"/>
  <c r="H15208" i="3"/>
  <c r="H15209" i="3"/>
  <c r="H15210" i="3"/>
  <c r="H15211" i="3"/>
  <c r="H15212" i="3"/>
  <c r="H15213" i="3"/>
  <c r="H15214" i="3"/>
  <c r="H15215" i="3"/>
  <c r="H15216" i="3"/>
  <c r="H15217" i="3"/>
  <c r="H15218" i="3"/>
  <c r="H15219" i="3"/>
  <c r="H15220" i="3"/>
  <c r="H15221" i="3"/>
  <c r="H15222" i="3"/>
  <c r="H15223" i="3"/>
  <c r="H15224" i="3"/>
  <c r="H15225" i="3"/>
  <c r="H15226" i="3"/>
  <c r="H15227" i="3"/>
  <c r="H15228" i="3"/>
  <c r="H15229" i="3"/>
  <c r="H15230" i="3"/>
  <c r="H15231" i="3"/>
  <c r="H15232" i="3"/>
  <c r="H15233" i="3"/>
  <c r="H15234" i="3"/>
  <c r="H15235" i="3"/>
  <c r="H15236" i="3"/>
  <c r="H15237" i="3"/>
  <c r="H15238" i="3"/>
  <c r="H15239" i="3"/>
  <c r="H15240" i="3"/>
  <c r="H15241" i="3"/>
  <c r="H15242" i="3"/>
  <c r="H15243" i="3"/>
  <c r="H15244" i="3"/>
  <c r="H15245" i="3"/>
  <c r="H15246" i="3"/>
  <c r="H15247" i="3"/>
  <c r="H15248" i="3"/>
  <c r="H15249" i="3"/>
  <c r="H15250" i="3"/>
  <c r="H15251" i="3"/>
  <c r="H15252" i="3"/>
  <c r="H15253" i="3"/>
  <c r="H15254" i="3"/>
  <c r="H15255" i="3"/>
  <c r="H15256" i="3"/>
  <c r="H15257" i="3"/>
  <c r="H15258" i="3"/>
  <c r="H15259" i="3"/>
  <c r="H15260" i="3"/>
  <c r="H15261" i="3"/>
  <c r="H15262" i="3"/>
  <c r="H15263" i="3"/>
  <c r="H15264" i="3"/>
  <c r="H15265" i="3"/>
  <c r="H15266" i="3"/>
  <c r="H15267" i="3"/>
  <c r="H15268" i="3"/>
  <c r="H15269" i="3"/>
  <c r="H15270" i="3"/>
  <c r="H15271" i="3"/>
  <c r="H15272" i="3"/>
  <c r="H15273" i="3"/>
  <c r="H15274" i="3"/>
  <c r="H15275" i="3"/>
  <c r="H15276" i="3"/>
  <c r="H15277" i="3"/>
  <c r="H15278" i="3"/>
  <c r="H15279" i="3"/>
  <c r="H15280" i="3"/>
  <c r="H15281" i="3"/>
  <c r="H15282" i="3"/>
  <c r="H15283" i="3"/>
  <c r="H15284" i="3"/>
  <c r="H15285" i="3"/>
  <c r="H15286" i="3"/>
  <c r="H15287" i="3"/>
  <c r="H15288" i="3"/>
  <c r="H15289" i="3"/>
  <c r="H15290" i="3"/>
  <c r="H15291" i="3"/>
  <c r="H15292" i="3"/>
  <c r="H15293" i="3"/>
  <c r="H15294" i="3"/>
  <c r="H15295" i="3"/>
  <c r="H15296" i="3"/>
  <c r="H15297" i="3"/>
  <c r="H15298" i="3"/>
  <c r="H15299" i="3"/>
  <c r="H15300" i="3"/>
  <c r="H15301" i="3"/>
  <c r="H15302" i="3"/>
  <c r="H15303" i="3"/>
  <c r="H15304" i="3"/>
  <c r="H15305" i="3"/>
  <c r="H15306" i="3"/>
  <c r="H15307" i="3"/>
  <c r="H15308" i="3"/>
  <c r="H15309" i="3"/>
  <c r="H15310" i="3"/>
  <c r="H15311" i="3"/>
  <c r="H15312" i="3"/>
  <c r="H15313" i="3"/>
  <c r="H15314" i="3"/>
  <c r="H15315" i="3"/>
  <c r="H15316" i="3"/>
  <c r="H15317" i="3"/>
  <c r="H15318" i="3"/>
  <c r="H15319" i="3"/>
  <c r="H15320" i="3"/>
  <c r="H15321" i="3"/>
  <c r="H15322" i="3"/>
  <c r="H15323" i="3"/>
  <c r="H15324" i="3"/>
  <c r="H15325" i="3"/>
  <c r="H15326" i="3"/>
  <c r="H15327" i="3"/>
  <c r="H15328" i="3"/>
  <c r="H15329" i="3"/>
  <c r="H15330" i="3"/>
  <c r="H15331" i="3"/>
  <c r="H15332" i="3"/>
  <c r="H15333" i="3"/>
  <c r="H15334" i="3"/>
  <c r="H15335" i="3"/>
  <c r="H15336" i="3"/>
  <c r="H15337" i="3"/>
  <c r="H15338" i="3"/>
  <c r="H15339" i="3"/>
  <c r="H15340" i="3"/>
  <c r="H15341" i="3"/>
  <c r="H15342" i="3"/>
  <c r="H15343" i="3"/>
  <c r="H15344" i="3"/>
  <c r="H15345" i="3"/>
  <c r="H15346" i="3"/>
  <c r="H15347" i="3"/>
  <c r="H15348" i="3"/>
  <c r="H15349" i="3"/>
  <c r="H15350" i="3"/>
  <c r="H15351" i="3"/>
  <c r="H15352" i="3"/>
  <c r="H15353" i="3"/>
  <c r="H15354" i="3"/>
  <c r="H15355" i="3"/>
  <c r="H15356" i="3"/>
  <c r="H15357" i="3"/>
  <c r="H15358" i="3"/>
  <c r="H15359" i="3"/>
  <c r="H15360" i="3"/>
  <c r="H15361" i="3"/>
  <c r="H15362" i="3"/>
  <c r="H15363" i="3"/>
  <c r="H15364" i="3"/>
  <c r="H15365" i="3"/>
  <c r="H15366" i="3"/>
  <c r="H15367" i="3"/>
  <c r="H15368" i="3"/>
  <c r="H15369" i="3"/>
  <c r="H15370" i="3"/>
  <c r="H15371" i="3"/>
  <c r="H15372" i="3"/>
  <c r="H15373" i="3"/>
  <c r="H15374" i="3"/>
  <c r="H15375" i="3"/>
  <c r="H15376" i="3"/>
  <c r="H15377" i="3"/>
  <c r="H15378" i="3"/>
  <c r="H15379" i="3"/>
  <c r="H15380" i="3"/>
  <c r="H15381" i="3"/>
  <c r="H15382" i="3"/>
  <c r="H15383" i="3"/>
  <c r="H15384" i="3"/>
  <c r="H15385" i="3"/>
  <c r="H15386" i="3"/>
  <c r="H15387" i="3"/>
  <c r="H15388" i="3"/>
  <c r="H15389" i="3"/>
  <c r="H15390" i="3"/>
  <c r="H15391" i="3"/>
  <c r="H15392" i="3"/>
  <c r="H15393" i="3"/>
  <c r="H15394" i="3"/>
  <c r="H15395" i="3"/>
  <c r="H15396" i="3"/>
  <c r="H15397" i="3"/>
  <c r="H15398" i="3"/>
  <c r="H15399" i="3"/>
  <c r="H15400" i="3"/>
  <c r="H15401" i="3"/>
  <c r="H15402" i="3"/>
  <c r="H15403" i="3"/>
  <c r="H15404" i="3"/>
  <c r="H15405" i="3"/>
  <c r="H15406" i="3"/>
  <c r="H15407" i="3"/>
  <c r="H15408" i="3"/>
  <c r="H15409" i="3"/>
  <c r="H15410" i="3"/>
  <c r="H15411" i="3"/>
  <c r="H15412" i="3"/>
  <c r="H15413" i="3"/>
  <c r="H15414" i="3"/>
  <c r="H15415" i="3"/>
  <c r="H15416" i="3"/>
  <c r="H15417" i="3"/>
  <c r="H15418" i="3"/>
  <c r="H15419" i="3"/>
  <c r="H15420" i="3"/>
  <c r="H15421" i="3"/>
  <c r="H15422" i="3"/>
  <c r="H15423" i="3"/>
  <c r="H15424" i="3"/>
  <c r="H15425" i="3"/>
  <c r="H15426" i="3"/>
  <c r="H15427" i="3"/>
  <c r="H15428" i="3"/>
  <c r="H15429" i="3"/>
  <c r="H15430" i="3"/>
  <c r="H15431" i="3"/>
  <c r="H15432" i="3"/>
  <c r="H15433" i="3"/>
  <c r="H15434" i="3"/>
  <c r="H15435" i="3"/>
  <c r="H15436" i="3"/>
  <c r="H15437" i="3"/>
  <c r="H15438" i="3"/>
  <c r="H15439" i="3"/>
  <c r="H15440" i="3"/>
  <c r="H15441" i="3"/>
  <c r="H15442" i="3"/>
  <c r="H15443" i="3"/>
  <c r="H15444" i="3"/>
  <c r="H15445" i="3"/>
  <c r="H15446" i="3"/>
  <c r="H15447" i="3"/>
  <c r="H15448" i="3"/>
  <c r="H15449" i="3"/>
  <c r="H15450" i="3"/>
  <c r="H15451" i="3"/>
  <c r="H15452" i="3"/>
  <c r="H15453" i="3"/>
  <c r="H15454" i="3"/>
  <c r="H15455" i="3"/>
  <c r="H15456" i="3"/>
  <c r="H15457" i="3"/>
  <c r="H15458" i="3"/>
  <c r="H15459" i="3"/>
  <c r="H15460" i="3"/>
  <c r="H15461" i="3"/>
  <c r="H15462" i="3"/>
  <c r="H15463" i="3"/>
  <c r="H15464" i="3"/>
  <c r="H15465" i="3"/>
  <c r="H15466" i="3"/>
  <c r="H15467" i="3"/>
  <c r="H15468" i="3"/>
  <c r="H15469" i="3"/>
  <c r="H15470" i="3"/>
  <c r="H15471" i="3"/>
  <c r="H15472" i="3"/>
  <c r="H15473" i="3"/>
  <c r="H15474" i="3"/>
  <c r="H15475" i="3"/>
  <c r="H15476" i="3"/>
  <c r="H15477" i="3"/>
  <c r="H15478" i="3"/>
  <c r="H15479" i="3"/>
  <c r="H15480" i="3"/>
  <c r="H15481" i="3"/>
  <c r="H15482" i="3"/>
  <c r="H15483" i="3"/>
  <c r="H15484" i="3"/>
  <c r="H15485" i="3"/>
  <c r="H15486" i="3"/>
  <c r="H15487" i="3"/>
  <c r="H15488" i="3"/>
  <c r="H15489" i="3"/>
  <c r="H15490" i="3"/>
  <c r="H15491" i="3"/>
  <c r="H15492" i="3"/>
  <c r="H15493" i="3"/>
  <c r="H15494" i="3"/>
  <c r="H15495" i="3"/>
  <c r="H15496" i="3"/>
  <c r="H15497" i="3"/>
  <c r="H15498" i="3"/>
  <c r="H15499" i="3"/>
  <c r="H15500" i="3"/>
  <c r="H15501" i="3"/>
  <c r="H15502" i="3"/>
  <c r="H15503" i="3"/>
  <c r="H15504" i="3"/>
  <c r="H15505" i="3"/>
  <c r="H15506" i="3"/>
  <c r="H15507" i="3"/>
  <c r="H15508" i="3"/>
  <c r="H15509" i="3"/>
  <c r="H15510" i="3"/>
  <c r="H15511" i="3"/>
  <c r="H15512" i="3"/>
  <c r="H15513" i="3"/>
  <c r="H15514" i="3"/>
  <c r="H15515" i="3"/>
  <c r="H15516" i="3"/>
  <c r="H15517" i="3"/>
  <c r="H15518" i="3"/>
  <c r="H15519" i="3"/>
  <c r="H15520" i="3"/>
  <c r="H15521" i="3"/>
  <c r="H15522" i="3"/>
  <c r="H15523" i="3"/>
  <c r="H15524" i="3"/>
  <c r="H15525" i="3"/>
  <c r="H15526" i="3"/>
  <c r="H15527" i="3"/>
  <c r="H15528" i="3"/>
  <c r="H15529" i="3"/>
  <c r="H15530" i="3"/>
  <c r="H15531" i="3"/>
  <c r="H15532" i="3"/>
  <c r="H15533" i="3"/>
  <c r="H15534" i="3"/>
  <c r="H15535" i="3"/>
  <c r="H15536" i="3"/>
  <c r="H15537" i="3"/>
  <c r="H15538" i="3"/>
  <c r="H15539" i="3"/>
  <c r="H15540" i="3"/>
  <c r="H15541" i="3"/>
  <c r="H15542" i="3"/>
  <c r="H15543" i="3"/>
  <c r="H15544" i="3"/>
  <c r="H15545" i="3"/>
  <c r="H15546" i="3"/>
  <c r="H15547" i="3"/>
  <c r="H15548" i="3"/>
  <c r="H15549" i="3"/>
  <c r="H15550" i="3"/>
  <c r="H15551" i="3"/>
  <c r="H15552" i="3"/>
  <c r="H15553" i="3"/>
  <c r="H15554" i="3"/>
  <c r="H15555" i="3"/>
  <c r="H15556" i="3"/>
  <c r="H15557" i="3"/>
  <c r="H15558" i="3"/>
  <c r="H15559" i="3"/>
  <c r="H15560" i="3"/>
  <c r="H15561" i="3"/>
  <c r="H15562" i="3"/>
  <c r="H15563" i="3"/>
  <c r="H15564" i="3"/>
  <c r="H15565" i="3"/>
  <c r="H15566" i="3"/>
  <c r="H15567" i="3"/>
  <c r="H15568" i="3"/>
  <c r="H15569" i="3"/>
  <c r="H15570" i="3"/>
  <c r="H15571" i="3"/>
  <c r="H15572" i="3"/>
  <c r="H15573" i="3"/>
  <c r="H15574" i="3"/>
  <c r="H15575" i="3"/>
  <c r="H15576" i="3"/>
  <c r="H15577" i="3"/>
  <c r="H15578" i="3"/>
  <c r="H15579" i="3"/>
  <c r="H15580" i="3"/>
  <c r="H15581" i="3"/>
  <c r="H15582" i="3"/>
  <c r="H15583" i="3"/>
  <c r="H15584" i="3"/>
  <c r="H15585" i="3"/>
  <c r="H15586" i="3"/>
  <c r="H15587" i="3"/>
  <c r="H15588" i="3"/>
  <c r="H15589" i="3"/>
  <c r="H15590" i="3"/>
  <c r="H15591" i="3"/>
  <c r="H15592" i="3"/>
  <c r="H15593" i="3"/>
  <c r="H15594" i="3"/>
  <c r="H15595" i="3"/>
  <c r="H15596" i="3"/>
  <c r="H15597" i="3"/>
  <c r="H15598" i="3"/>
  <c r="H15599" i="3"/>
  <c r="H15600" i="3"/>
  <c r="H15601" i="3"/>
  <c r="H15602" i="3"/>
  <c r="H15603" i="3"/>
  <c r="H15604" i="3"/>
  <c r="H15605" i="3"/>
  <c r="H15606" i="3"/>
  <c r="H15607" i="3"/>
  <c r="H15608" i="3"/>
  <c r="H15609" i="3"/>
  <c r="H15610" i="3"/>
  <c r="H15611" i="3"/>
  <c r="H15612" i="3"/>
  <c r="H15613" i="3"/>
  <c r="H15614" i="3"/>
  <c r="H15615" i="3"/>
  <c r="H15616" i="3"/>
  <c r="H15617" i="3"/>
  <c r="H15618" i="3"/>
  <c r="H15619" i="3"/>
  <c r="H15620" i="3"/>
  <c r="H15621" i="3"/>
  <c r="H15622" i="3"/>
  <c r="H15623" i="3"/>
  <c r="H15624" i="3"/>
  <c r="H15625" i="3"/>
  <c r="H15626" i="3"/>
  <c r="H15627" i="3"/>
  <c r="H15628" i="3"/>
  <c r="H15629" i="3"/>
  <c r="H15630" i="3"/>
  <c r="H15631" i="3"/>
  <c r="H15632" i="3"/>
  <c r="H15633" i="3"/>
  <c r="H15634" i="3"/>
  <c r="H15635" i="3"/>
  <c r="H15636" i="3"/>
  <c r="H15637" i="3"/>
  <c r="H15638" i="3"/>
  <c r="H15639" i="3"/>
  <c r="H15640" i="3"/>
  <c r="H15641" i="3"/>
  <c r="H15642" i="3"/>
  <c r="H15643" i="3"/>
  <c r="H15644" i="3"/>
  <c r="H15645" i="3"/>
  <c r="H15646" i="3"/>
  <c r="H15647" i="3"/>
  <c r="H15648" i="3"/>
  <c r="H15649" i="3"/>
  <c r="H15650" i="3"/>
  <c r="H15651" i="3"/>
  <c r="H15652" i="3"/>
  <c r="H15653" i="3"/>
  <c r="H15654" i="3"/>
  <c r="H15655" i="3"/>
  <c r="H15656" i="3"/>
  <c r="H15657" i="3"/>
  <c r="H15658" i="3"/>
  <c r="H15659" i="3"/>
  <c r="H15660" i="3"/>
  <c r="H15661" i="3"/>
  <c r="H15662" i="3"/>
  <c r="H15663" i="3"/>
  <c r="H15664" i="3"/>
  <c r="H15665" i="3"/>
  <c r="H15666" i="3"/>
  <c r="H15667" i="3"/>
  <c r="H15668" i="3"/>
  <c r="H15669" i="3"/>
  <c r="H15670" i="3"/>
  <c r="H15671" i="3"/>
  <c r="H15672" i="3"/>
  <c r="H15673" i="3"/>
  <c r="H15674" i="3"/>
  <c r="H15675" i="3"/>
  <c r="H15676" i="3"/>
  <c r="H15677" i="3"/>
  <c r="H15678" i="3"/>
  <c r="H15679" i="3"/>
  <c r="H15680" i="3"/>
  <c r="H15681" i="3"/>
  <c r="H15682" i="3"/>
  <c r="H15683" i="3"/>
  <c r="H15684" i="3"/>
  <c r="H15685" i="3"/>
  <c r="H15686" i="3"/>
  <c r="H15687" i="3"/>
  <c r="H15688" i="3"/>
  <c r="H15689" i="3"/>
  <c r="H15690" i="3"/>
  <c r="H15691" i="3"/>
  <c r="H15692" i="3"/>
  <c r="H15693" i="3"/>
  <c r="H15694" i="3"/>
  <c r="H15695" i="3"/>
  <c r="H15696" i="3"/>
  <c r="H15697" i="3"/>
  <c r="H15698" i="3"/>
  <c r="H15699" i="3"/>
  <c r="H15700" i="3"/>
  <c r="H15701" i="3"/>
  <c r="H15702" i="3"/>
  <c r="H15703" i="3"/>
  <c r="H15704" i="3"/>
  <c r="H15705" i="3"/>
  <c r="H15706" i="3"/>
  <c r="H15707" i="3"/>
  <c r="H15708" i="3"/>
  <c r="H15709" i="3"/>
  <c r="H15710" i="3"/>
  <c r="H15711" i="3"/>
  <c r="H15712" i="3"/>
  <c r="H15713" i="3"/>
  <c r="H15714" i="3"/>
  <c r="H15715" i="3"/>
  <c r="H15716" i="3"/>
  <c r="H15717" i="3"/>
  <c r="H15718" i="3"/>
  <c r="H15719" i="3"/>
  <c r="H15720" i="3"/>
  <c r="H15721" i="3"/>
  <c r="H15722" i="3"/>
  <c r="H15723" i="3"/>
  <c r="H15724" i="3"/>
  <c r="H15725" i="3"/>
  <c r="H15726" i="3"/>
  <c r="H15727" i="3"/>
  <c r="H15728" i="3"/>
  <c r="H15729" i="3"/>
  <c r="H15730" i="3"/>
  <c r="H15731" i="3"/>
  <c r="H15732" i="3"/>
  <c r="H15733" i="3"/>
  <c r="H15734" i="3"/>
  <c r="H15735" i="3"/>
  <c r="H15736" i="3"/>
  <c r="H15737" i="3"/>
  <c r="H15738" i="3"/>
  <c r="H15739" i="3"/>
  <c r="H15740" i="3"/>
  <c r="H15741" i="3"/>
  <c r="H15742" i="3"/>
  <c r="H15743" i="3"/>
  <c r="H15744" i="3"/>
  <c r="H15745" i="3"/>
  <c r="H15746" i="3"/>
  <c r="H15747" i="3"/>
  <c r="H15748" i="3"/>
  <c r="H15749" i="3"/>
  <c r="H15750" i="3"/>
  <c r="H15751" i="3"/>
  <c r="H15752" i="3"/>
  <c r="H15753" i="3"/>
  <c r="H15754" i="3"/>
  <c r="H15755" i="3"/>
  <c r="H15756" i="3"/>
  <c r="H15757" i="3"/>
  <c r="H15758" i="3"/>
  <c r="H15759" i="3"/>
  <c r="H15760" i="3"/>
  <c r="H15761" i="3"/>
  <c r="H15762" i="3"/>
  <c r="H15763" i="3"/>
  <c r="H15764" i="3"/>
  <c r="H15765" i="3"/>
  <c r="H15766" i="3"/>
  <c r="H15767" i="3"/>
  <c r="H15768" i="3"/>
  <c r="H15769" i="3"/>
  <c r="H15770" i="3"/>
  <c r="H15771" i="3"/>
  <c r="H15772" i="3"/>
  <c r="H15773" i="3"/>
  <c r="H15774" i="3"/>
  <c r="H15775" i="3"/>
  <c r="H15776" i="3"/>
  <c r="H15777" i="3"/>
  <c r="H15778" i="3"/>
  <c r="H15779" i="3"/>
  <c r="H15780" i="3"/>
  <c r="H15781" i="3"/>
  <c r="H15782" i="3"/>
  <c r="H15783" i="3"/>
  <c r="H15784" i="3"/>
  <c r="H15785" i="3"/>
  <c r="H15786" i="3"/>
  <c r="H15787" i="3"/>
  <c r="H15788" i="3"/>
  <c r="H15789" i="3"/>
  <c r="H15790" i="3"/>
  <c r="H15791" i="3"/>
  <c r="H15792" i="3"/>
  <c r="H15793" i="3"/>
  <c r="H15794" i="3"/>
  <c r="H15795" i="3"/>
  <c r="H15796" i="3"/>
  <c r="H15797" i="3"/>
  <c r="H15798" i="3"/>
  <c r="H15799" i="3"/>
  <c r="H15800" i="3"/>
  <c r="H15801" i="3"/>
  <c r="H15802" i="3"/>
  <c r="H15803" i="3"/>
  <c r="H15804" i="3"/>
  <c r="H15805" i="3"/>
  <c r="H15806" i="3"/>
  <c r="H15807" i="3"/>
  <c r="H15808" i="3"/>
  <c r="H15809" i="3"/>
  <c r="H15810" i="3"/>
  <c r="H15811" i="3"/>
  <c r="H15812" i="3"/>
  <c r="H15813" i="3"/>
  <c r="H15814" i="3"/>
  <c r="H15815" i="3"/>
  <c r="H15816" i="3"/>
  <c r="H15817" i="3"/>
  <c r="H15818" i="3"/>
  <c r="H15819" i="3"/>
  <c r="H15820" i="3"/>
  <c r="H15821" i="3"/>
  <c r="H15822" i="3"/>
  <c r="H15823" i="3"/>
  <c r="H15824" i="3"/>
  <c r="H15825" i="3"/>
  <c r="H15826" i="3"/>
  <c r="H15827" i="3"/>
  <c r="H15828" i="3"/>
  <c r="H15829" i="3"/>
  <c r="H15830" i="3"/>
  <c r="H15831" i="3"/>
  <c r="H15832" i="3"/>
  <c r="H15833" i="3"/>
  <c r="H15834" i="3"/>
  <c r="H15835" i="3"/>
  <c r="H15836" i="3"/>
  <c r="H15837" i="3"/>
  <c r="H15838" i="3"/>
  <c r="H15839" i="3"/>
  <c r="H15840" i="3"/>
  <c r="H15841" i="3"/>
  <c r="H15842" i="3"/>
  <c r="H15843" i="3"/>
  <c r="H15844" i="3"/>
  <c r="H15845" i="3"/>
  <c r="H15846" i="3"/>
  <c r="H15847" i="3"/>
  <c r="H15848" i="3"/>
  <c r="H15849" i="3"/>
  <c r="H15850" i="3"/>
  <c r="H15851" i="3"/>
  <c r="H15852" i="3"/>
  <c r="H15853" i="3"/>
  <c r="H15854" i="3"/>
  <c r="H15855" i="3"/>
  <c r="H15856" i="3"/>
  <c r="H15857" i="3"/>
  <c r="H15858" i="3"/>
  <c r="H15859" i="3"/>
  <c r="H15860" i="3"/>
  <c r="H15861" i="3"/>
  <c r="H15862" i="3"/>
  <c r="H15863" i="3"/>
  <c r="H15864" i="3"/>
  <c r="H15865" i="3"/>
  <c r="H15866" i="3"/>
  <c r="H15867" i="3"/>
  <c r="H15868" i="3"/>
  <c r="H15869" i="3"/>
  <c r="H15870" i="3"/>
  <c r="H15871" i="3"/>
  <c r="H15872" i="3"/>
  <c r="H15873" i="3"/>
  <c r="H15874" i="3"/>
  <c r="H15875" i="3"/>
  <c r="H15876" i="3"/>
  <c r="H15877" i="3"/>
  <c r="H15878" i="3"/>
  <c r="H15879" i="3"/>
  <c r="H15880" i="3"/>
  <c r="H15881" i="3"/>
  <c r="H15882" i="3"/>
  <c r="H15883" i="3"/>
  <c r="H15884" i="3"/>
  <c r="H15885" i="3"/>
  <c r="H15886" i="3"/>
  <c r="H15887" i="3"/>
  <c r="H15888" i="3"/>
  <c r="H15889" i="3"/>
  <c r="H15890" i="3"/>
  <c r="H15891" i="3"/>
  <c r="H15892" i="3"/>
  <c r="H15893" i="3"/>
  <c r="H15894" i="3"/>
  <c r="H15895" i="3"/>
  <c r="H15896" i="3"/>
  <c r="H15897" i="3"/>
  <c r="H15898" i="3"/>
  <c r="H15899" i="3"/>
  <c r="H15900" i="3"/>
  <c r="H15901" i="3"/>
  <c r="H15902" i="3"/>
  <c r="H15903" i="3"/>
  <c r="H15904" i="3"/>
  <c r="H15905" i="3"/>
  <c r="H15906" i="3"/>
  <c r="H15907" i="3"/>
  <c r="H15908" i="3"/>
  <c r="H15909" i="3"/>
  <c r="H15910" i="3"/>
  <c r="H15911" i="3"/>
  <c r="H15912" i="3"/>
  <c r="H15913" i="3"/>
  <c r="H15914" i="3"/>
  <c r="H15915" i="3"/>
  <c r="H15916" i="3"/>
  <c r="H15917" i="3"/>
  <c r="H15918" i="3"/>
  <c r="H15919" i="3"/>
  <c r="H15920" i="3"/>
  <c r="H15921" i="3"/>
  <c r="H15922" i="3"/>
  <c r="H15923" i="3"/>
  <c r="H15924" i="3"/>
  <c r="H15925" i="3"/>
  <c r="H15926" i="3"/>
  <c r="H15927" i="3"/>
  <c r="H15928" i="3"/>
  <c r="H15929" i="3"/>
  <c r="H15930" i="3"/>
  <c r="H15931" i="3"/>
  <c r="H15932" i="3"/>
  <c r="H15933" i="3"/>
  <c r="H15934" i="3"/>
  <c r="H15935" i="3"/>
  <c r="H15936" i="3"/>
  <c r="H15937" i="3"/>
  <c r="H15938" i="3"/>
  <c r="H15939" i="3"/>
  <c r="H15940" i="3"/>
  <c r="H15941" i="3"/>
  <c r="H15942" i="3"/>
  <c r="H15943" i="3"/>
  <c r="H15944" i="3"/>
  <c r="H15945" i="3"/>
  <c r="H15946" i="3"/>
  <c r="H15947" i="3"/>
  <c r="H15948" i="3"/>
  <c r="H15949" i="3"/>
  <c r="H15950" i="3"/>
  <c r="H15951" i="3"/>
  <c r="H15952" i="3"/>
  <c r="H15953" i="3"/>
  <c r="H15954" i="3"/>
  <c r="H15955" i="3"/>
  <c r="H15956" i="3"/>
  <c r="H15957" i="3"/>
  <c r="H15958" i="3"/>
  <c r="H15959" i="3"/>
  <c r="H15960" i="3"/>
  <c r="H15961" i="3"/>
  <c r="H15962" i="3"/>
  <c r="H15963" i="3"/>
  <c r="H15964" i="3"/>
  <c r="H15965" i="3"/>
  <c r="H15966" i="3"/>
  <c r="H15967" i="3"/>
  <c r="H15968" i="3"/>
  <c r="H15969" i="3"/>
  <c r="H15970" i="3"/>
  <c r="H15971" i="3"/>
  <c r="H15972" i="3"/>
  <c r="H15973" i="3"/>
  <c r="H15974" i="3"/>
  <c r="H15975" i="3"/>
  <c r="H15976" i="3"/>
  <c r="H15977" i="3"/>
  <c r="H15978" i="3"/>
  <c r="H15979" i="3"/>
  <c r="H15980" i="3"/>
  <c r="H15981" i="3"/>
  <c r="H15982" i="3"/>
  <c r="H15983" i="3"/>
  <c r="H15984" i="3"/>
  <c r="H15985" i="3"/>
  <c r="H15986" i="3"/>
  <c r="H15987" i="3"/>
  <c r="H15988" i="3"/>
  <c r="H15989" i="3"/>
  <c r="H15990" i="3"/>
  <c r="H15991" i="3"/>
  <c r="H15992" i="3"/>
  <c r="H15993" i="3"/>
  <c r="H15994" i="3"/>
  <c r="H15995" i="3"/>
  <c r="H15996" i="3"/>
  <c r="H15997" i="3"/>
  <c r="H15998" i="3"/>
  <c r="H15999" i="3"/>
  <c r="H16000" i="3"/>
  <c r="H16001" i="3"/>
  <c r="H16002" i="3"/>
  <c r="H16003" i="3"/>
  <c r="H16004" i="3"/>
  <c r="H16005" i="3"/>
  <c r="H16006" i="3"/>
  <c r="H16007" i="3"/>
  <c r="H16008" i="3"/>
  <c r="H16009" i="3"/>
  <c r="H16010" i="3"/>
  <c r="H16011" i="3"/>
  <c r="H16012" i="3"/>
  <c r="H16013" i="3"/>
  <c r="H16014" i="3"/>
  <c r="H16015" i="3"/>
  <c r="H16016" i="3"/>
  <c r="H16017" i="3"/>
  <c r="H16018" i="3"/>
  <c r="H16019" i="3"/>
  <c r="H16020" i="3"/>
  <c r="H16021" i="3"/>
  <c r="H16022" i="3"/>
  <c r="H16023" i="3"/>
  <c r="H16024" i="3"/>
  <c r="H16025" i="3"/>
  <c r="H16026" i="3"/>
  <c r="H16027" i="3"/>
  <c r="H16028" i="3"/>
  <c r="H16029" i="3"/>
  <c r="H16030" i="3"/>
  <c r="H16031" i="3"/>
  <c r="H16032" i="3"/>
  <c r="H16033" i="3"/>
  <c r="H16034" i="3"/>
  <c r="H16035" i="3"/>
  <c r="H16036" i="3"/>
  <c r="H16037" i="3"/>
  <c r="H16038" i="3"/>
  <c r="H16039" i="3"/>
  <c r="H16040" i="3"/>
  <c r="H16041" i="3"/>
  <c r="H16042" i="3"/>
  <c r="H16043" i="3"/>
  <c r="H16044" i="3"/>
  <c r="H16045" i="3"/>
  <c r="H16046" i="3"/>
  <c r="H16047" i="3"/>
  <c r="H16048" i="3"/>
  <c r="H16049" i="3"/>
  <c r="H16050" i="3"/>
  <c r="H16051" i="3"/>
  <c r="H16052" i="3"/>
  <c r="H16053" i="3"/>
  <c r="H16054" i="3"/>
  <c r="H16055" i="3"/>
  <c r="H16056" i="3"/>
  <c r="H16057" i="3"/>
  <c r="H16058" i="3"/>
  <c r="H16059" i="3"/>
  <c r="H16060" i="3"/>
  <c r="H16061" i="3"/>
  <c r="H16062" i="3"/>
  <c r="H16063" i="3"/>
  <c r="H16064" i="3"/>
  <c r="H16065" i="3"/>
  <c r="H16066" i="3"/>
  <c r="H16067" i="3"/>
  <c r="H16068" i="3"/>
  <c r="H16069" i="3"/>
  <c r="H16070" i="3"/>
  <c r="H16071" i="3"/>
  <c r="H16072" i="3"/>
  <c r="H16073" i="3"/>
  <c r="H16074" i="3"/>
  <c r="H16075" i="3"/>
  <c r="H16076" i="3"/>
  <c r="H16077" i="3"/>
  <c r="H16078" i="3"/>
  <c r="H16079" i="3"/>
  <c r="H16080" i="3"/>
  <c r="H16081" i="3"/>
  <c r="H16082" i="3"/>
  <c r="H16083" i="3"/>
  <c r="H16084" i="3"/>
  <c r="H16085" i="3"/>
  <c r="H16086" i="3"/>
  <c r="H16087" i="3"/>
  <c r="H16088" i="3"/>
  <c r="H16089" i="3"/>
  <c r="H16090" i="3"/>
  <c r="H16091" i="3"/>
  <c r="H16092" i="3"/>
  <c r="H16093" i="3"/>
  <c r="H16094" i="3"/>
  <c r="H16095" i="3"/>
  <c r="H16096" i="3"/>
  <c r="H16097" i="3"/>
  <c r="H16098" i="3"/>
  <c r="H16099" i="3"/>
  <c r="H16100" i="3"/>
  <c r="H16101" i="3"/>
  <c r="H16102" i="3"/>
  <c r="H16103" i="3"/>
  <c r="H16104" i="3"/>
  <c r="H16105" i="3"/>
  <c r="H16106" i="3"/>
  <c r="H16107" i="3"/>
  <c r="H16108" i="3"/>
  <c r="H16109" i="3"/>
  <c r="H16110" i="3"/>
  <c r="H16111" i="3"/>
  <c r="H16112" i="3"/>
  <c r="H16113" i="3"/>
  <c r="H16114" i="3"/>
  <c r="H16115" i="3"/>
  <c r="H16116" i="3"/>
  <c r="H16117" i="3"/>
  <c r="H16118" i="3"/>
  <c r="H16119" i="3"/>
  <c r="H16120" i="3"/>
  <c r="H16121" i="3"/>
  <c r="H16122" i="3"/>
  <c r="H16123" i="3"/>
  <c r="H16124" i="3"/>
  <c r="H16125" i="3"/>
  <c r="H16126" i="3"/>
  <c r="H16127" i="3"/>
  <c r="H16128" i="3"/>
  <c r="H16129" i="3"/>
  <c r="H16130" i="3"/>
  <c r="H16131" i="3"/>
  <c r="H16132" i="3"/>
  <c r="H16133" i="3"/>
  <c r="H16134" i="3"/>
  <c r="H16135" i="3"/>
  <c r="H16136" i="3"/>
  <c r="H16137" i="3"/>
  <c r="H16138" i="3"/>
  <c r="H16139" i="3"/>
  <c r="H16140" i="3"/>
  <c r="H16141" i="3"/>
  <c r="H16142" i="3"/>
  <c r="H16143" i="3"/>
  <c r="H16144" i="3"/>
  <c r="H16145" i="3"/>
  <c r="H16146" i="3"/>
  <c r="H16147" i="3"/>
  <c r="H16148" i="3"/>
  <c r="H16149" i="3"/>
  <c r="H16150" i="3"/>
  <c r="H16151" i="3"/>
  <c r="H16152" i="3"/>
  <c r="H16153" i="3"/>
  <c r="H16154" i="3"/>
  <c r="H16155" i="3"/>
  <c r="H16156" i="3"/>
  <c r="H16157" i="3"/>
  <c r="H16158" i="3"/>
  <c r="H16159" i="3"/>
  <c r="H16160" i="3"/>
  <c r="H16161" i="3"/>
  <c r="H16162" i="3"/>
  <c r="H16163" i="3"/>
  <c r="H16164" i="3"/>
  <c r="H16165" i="3"/>
  <c r="H16166" i="3"/>
  <c r="H16167" i="3"/>
  <c r="H16168" i="3"/>
  <c r="H16169" i="3"/>
  <c r="H16170" i="3"/>
  <c r="H16171" i="3"/>
  <c r="H16172" i="3"/>
  <c r="H16173" i="3"/>
  <c r="H16174" i="3"/>
  <c r="H16175" i="3"/>
  <c r="H16176" i="3"/>
  <c r="H16177" i="3"/>
  <c r="H16178" i="3"/>
  <c r="H16179" i="3"/>
  <c r="H16180" i="3"/>
  <c r="H16181" i="3"/>
  <c r="H16182" i="3"/>
  <c r="H16183" i="3"/>
  <c r="H16184" i="3"/>
  <c r="H16185" i="3"/>
  <c r="H16186" i="3"/>
  <c r="H16187" i="3"/>
  <c r="H16188" i="3"/>
  <c r="H16189" i="3"/>
  <c r="H16190" i="3"/>
  <c r="H16191" i="3"/>
  <c r="H16192" i="3"/>
  <c r="H16193" i="3"/>
  <c r="H16194" i="3"/>
  <c r="H16195" i="3"/>
  <c r="H16196" i="3"/>
  <c r="H16197" i="3"/>
  <c r="H16198" i="3"/>
  <c r="H16199" i="3"/>
  <c r="H16200" i="3"/>
  <c r="H16201" i="3"/>
  <c r="H16202" i="3"/>
  <c r="H16203" i="3"/>
  <c r="H16204" i="3"/>
  <c r="H16205" i="3"/>
  <c r="H16206" i="3"/>
  <c r="H16207" i="3"/>
  <c r="H16208" i="3"/>
  <c r="H16209" i="3"/>
  <c r="H16210" i="3"/>
  <c r="H16211" i="3"/>
  <c r="H16212" i="3"/>
  <c r="H16213" i="3"/>
  <c r="H16214" i="3"/>
  <c r="H16215" i="3"/>
  <c r="H16216" i="3"/>
  <c r="H16217" i="3"/>
  <c r="H16218" i="3"/>
  <c r="H16219" i="3"/>
  <c r="H16220" i="3"/>
  <c r="H16221" i="3"/>
  <c r="H16222" i="3"/>
  <c r="H16223" i="3"/>
  <c r="H16224" i="3"/>
  <c r="H16225" i="3"/>
  <c r="H16226" i="3"/>
  <c r="H16227" i="3"/>
  <c r="H16228" i="3"/>
  <c r="H16229" i="3"/>
  <c r="H16230" i="3"/>
  <c r="H16231" i="3"/>
  <c r="H16232" i="3"/>
  <c r="H16233" i="3"/>
  <c r="H16234" i="3"/>
  <c r="H16235" i="3"/>
  <c r="H16236" i="3"/>
  <c r="H16237" i="3"/>
  <c r="H16238" i="3"/>
  <c r="H16239" i="3"/>
  <c r="H16240" i="3"/>
  <c r="H16241" i="3"/>
  <c r="H16242" i="3"/>
  <c r="H16243" i="3"/>
  <c r="H16244" i="3"/>
  <c r="H16245" i="3"/>
  <c r="H16246" i="3"/>
  <c r="H16247" i="3"/>
  <c r="H16248" i="3"/>
  <c r="H16249" i="3"/>
  <c r="H16250" i="3"/>
  <c r="H16251" i="3"/>
  <c r="H16252" i="3"/>
  <c r="H16253" i="3"/>
  <c r="H16254" i="3"/>
  <c r="H16255" i="3"/>
  <c r="H16256" i="3"/>
  <c r="H16257" i="3"/>
  <c r="H16258" i="3"/>
  <c r="H16259" i="3"/>
  <c r="H16260" i="3"/>
  <c r="H16261" i="3"/>
  <c r="H16262" i="3"/>
  <c r="H16263" i="3"/>
  <c r="H16264" i="3"/>
  <c r="H16265" i="3"/>
  <c r="H16266" i="3"/>
  <c r="H16267" i="3"/>
  <c r="H16268" i="3"/>
  <c r="H16269" i="3"/>
  <c r="H16270" i="3"/>
  <c r="H16271" i="3"/>
  <c r="H16272" i="3"/>
  <c r="H16273" i="3"/>
  <c r="H16274" i="3"/>
  <c r="H16275" i="3"/>
  <c r="H16276" i="3"/>
  <c r="H16277" i="3"/>
  <c r="H16278" i="3"/>
  <c r="H16279" i="3"/>
  <c r="H16280" i="3"/>
  <c r="H16281" i="3"/>
  <c r="H16282" i="3"/>
  <c r="H16283" i="3"/>
  <c r="H16284" i="3"/>
  <c r="H16285" i="3"/>
  <c r="H16286" i="3"/>
  <c r="H16287" i="3"/>
  <c r="H16288" i="3"/>
  <c r="H16289" i="3"/>
  <c r="H16290" i="3"/>
  <c r="H16291" i="3"/>
  <c r="H16292" i="3"/>
  <c r="H16293" i="3"/>
  <c r="H16294" i="3"/>
  <c r="H16295" i="3"/>
  <c r="H16296" i="3"/>
  <c r="H16297" i="3"/>
  <c r="H16298" i="3"/>
  <c r="H16299" i="3"/>
  <c r="H16300" i="3"/>
  <c r="H16301" i="3"/>
  <c r="H16302" i="3"/>
  <c r="H16303" i="3"/>
  <c r="H16304" i="3"/>
  <c r="H16305" i="3"/>
  <c r="H16306" i="3"/>
  <c r="H16307" i="3"/>
  <c r="H16308" i="3"/>
  <c r="H16309" i="3"/>
  <c r="H16310" i="3"/>
  <c r="H16311" i="3"/>
  <c r="H16312" i="3"/>
  <c r="H16313" i="3"/>
  <c r="H16314" i="3"/>
  <c r="H16315" i="3"/>
  <c r="H16316" i="3"/>
  <c r="H16317" i="3"/>
  <c r="H16318" i="3"/>
  <c r="H16319" i="3"/>
  <c r="H16320" i="3"/>
  <c r="H16321" i="3"/>
  <c r="H16322" i="3"/>
  <c r="H16323" i="3"/>
  <c r="H16324" i="3"/>
  <c r="H16325" i="3"/>
  <c r="H16326" i="3"/>
  <c r="H16327" i="3"/>
  <c r="H16328" i="3"/>
  <c r="H16329" i="3"/>
  <c r="H16330" i="3"/>
  <c r="H16331" i="3"/>
  <c r="H16332" i="3"/>
  <c r="H16333" i="3"/>
  <c r="H16334" i="3"/>
  <c r="H16335" i="3"/>
  <c r="H16336" i="3"/>
  <c r="H16337" i="3"/>
  <c r="H16338" i="3"/>
  <c r="H16339" i="3"/>
  <c r="H16340" i="3"/>
  <c r="H16341" i="3"/>
  <c r="H16342" i="3"/>
  <c r="H16343" i="3"/>
  <c r="H16344" i="3"/>
  <c r="H16345" i="3"/>
  <c r="H16346" i="3"/>
  <c r="H16347" i="3"/>
  <c r="H16348" i="3"/>
  <c r="H16349" i="3"/>
  <c r="H16350" i="3"/>
  <c r="H16351" i="3"/>
  <c r="H16352" i="3"/>
  <c r="H16353" i="3"/>
  <c r="H16354" i="3"/>
  <c r="H16355" i="3"/>
  <c r="H16356" i="3"/>
  <c r="H16357" i="3"/>
  <c r="H16358" i="3"/>
  <c r="H16359" i="3"/>
  <c r="H16360" i="3"/>
  <c r="H16361" i="3"/>
  <c r="H16362" i="3"/>
  <c r="H16363" i="3"/>
  <c r="H16364" i="3"/>
  <c r="H16365" i="3"/>
  <c r="H16366" i="3"/>
  <c r="H16367" i="3"/>
  <c r="H16368" i="3"/>
  <c r="H16369" i="3"/>
  <c r="H16370" i="3"/>
  <c r="H16371" i="3"/>
  <c r="H16372" i="3"/>
  <c r="H16373" i="3"/>
  <c r="H16374" i="3"/>
  <c r="H16375" i="3"/>
  <c r="H16376" i="3"/>
  <c r="H16377" i="3"/>
  <c r="H16378" i="3"/>
  <c r="H16379" i="3"/>
  <c r="H16380" i="3"/>
  <c r="H16381" i="3"/>
  <c r="H16382" i="3"/>
  <c r="H16383" i="3"/>
  <c r="H16384" i="3"/>
  <c r="H16385" i="3"/>
  <c r="H16386" i="3"/>
  <c r="H16387" i="3"/>
  <c r="H16388" i="3"/>
  <c r="H16389" i="3"/>
  <c r="H16390" i="3"/>
  <c r="H16391" i="3"/>
  <c r="H16392" i="3"/>
  <c r="H16393" i="3"/>
  <c r="H16394" i="3"/>
  <c r="H16395" i="3"/>
  <c r="H16396" i="3"/>
  <c r="H16397" i="3"/>
  <c r="H16398" i="3"/>
  <c r="H16399" i="3"/>
  <c r="H16400" i="3"/>
  <c r="H16401" i="3"/>
  <c r="H16402" i="3"/>
  <c r="H16403" i="3"/>
  <c r="H16404" i="3"/>
  <c r="H16405" i="3"/>
  <c r="H16406" i="3"/>
  <c r="H16407" i="3"/>
  <c r="H16408" i="3"/>
  <c r="H16409" i="3"/>
  <c r="H16410" i="3"/>
  <c r="H16411" i="3"/>
  <c r="H16412" i="3"/>
  <c r="H16413" i="3"/>
  <c r="H16414" i="3"/>
  <c r="H16415" i="3"/>
  <c r="H16416" i="3"/>
  <c r="H16417" i="3"/>
  <c r="H16418" i="3"/>
  <c r="H16419" i="3"/>
  <c r="H16420" i="3"/>
  <c r="H16421" i="3"/>
  <c r="H16422" i="3"/>
  <c r="H16423" i="3"/>
  <c r="H16424" i="3"/>
  <c r="H16425" i="3"/>
  <c r="H16426" i="3"/>
  <c r="H16427" i="3"/>
  <c r="H16428" i="3"/>
  <c r="H16429" i="3"/>
  <c r="H16430" i="3"/>
  <c r="H16431" i="3"/>
  <c r="H16432" i="3"/>
  <c r="H16433" i="3"/>
  <c r="H16434" i="3"/>
  <c r="H16435" i="3"/>
  <c r="H16436" i="3"/>
  <c r="H16437" i="3"/>
  <c r="H16438" i="3"/>
  <c r="H16439" i="3"/>
  <c r="H16440" i="3"/>
  <c r="H16441" i="3"/>
  <c r="H16442" i="3"/>
  <c r="H16443" i="3"/>
  <c r="H16444" i="3"/>
  <c r="H16445" i="3"/>
  <c r="H16446" i="3"/>
  <c r="H16447" i="3"/>
  <c r="H16448" i="3"/>
  <c r="H16449" i="3"/>
  <c r="H16450" i="3"/>
  <c r="H16451" i="3"/>
  <c r="H16452" i="3"/>
  <c r="H16453" i="3"/>
  <c r="H16454" i="3"/>
  <c r="H16455" i="3"/>
  <c r="H16456" i="3"/>
  <c r="H16457" i="3"/>
  <c r="H16458" i="3"/>
  <c r="H16459" i="3"/>
  <c r="H16460" i="3"/>
  <c r="H16461" i="3"/>
  <c r="H16462" i="3"/>
  <c r="H16463" i="3"/>
  <c r="H16464" i="3"/>
  <c r="H16465" i="3"/>
  <c r="H16466" i="3"/>
  <c r="H16467" i="3"/>
  <c r="H16468" i="3"/>
  <c r="H16469" i="3"/>
  <c r="H16470" i="3"/>
  <c r="H16471" i="3"/>
  <c r="H16472" i="3"/>
  <c r="H16473" i="3"/>
  <c r="H16474" i="3"/>
  <c r="H16475" i="3"/>
  <c r="H16476" i="3"/>
  <c r="H16477" i="3"/>
  <c r="H16478" i="3"/>
  <c r="H16479" i="3"/>
  <c r="H16480" i="3"/>
  <c r="H16481" i="3"/>
  <c r="H16482" i="3"/>
  <c r="H16483" i="3"/>
  <c r="H16484" i="3"/>
  <c r="H16485" i="3"/>
  <c r="H16486" i="3"/>
  <c r="H16487" i="3"/>
  <c r="H16488" i="3"/>
  <c r="H16489" i="3"/>
  <c r="H16490" i="3"/>
  <c r="H16491" i="3"/>
  <c r="H16492" i="3"/>
  <c r="H16493" i="3"/>
  <c r="H16494" i="3"/>
  <c r="H16495" i="3"/>
  <c r="H16496" i="3"/>
  <c r="H16497" i="3"/>
  <c r="H16498" i="3"/>
  <c r="H16499" i="3"/>
  <c r="H16500" i="3"/>
  <c r="H16501" i="3"/>
  <c r="H16502" i="3"/>
  <c r="H16503" i="3"/>
  <c r="H16504" i="3"/>
  <c r="H16505" i="3"/>
  <c r="H16506" i="3"/>
  <c r="H16507" i="3"/>
  <c r="H16508" i="3"/>
  <c r="H16509" i="3"/>
  <c r="H16510" i="3"/>
  <c r="H16511" i="3"/>
  <c r="H16512" i="3"/>
  <c r="H16513" i="3"/>
  <c r="H16514" i="3"/>
  <c r="H16515" i="3"/>
  <c r="H16516" i="3"/>
  <c r="H16517" i="3"/>
  <c r="H16518" i="3"/>
  <c r="H16519" i="3"/>
  <c r="H16520" i="3"/>
  <c r="H16521" i="3"/>
  <c r="H16522" i="3"/>
  <c r="H16523" i="3"/>
  <c r="H16524" i="3"/>
  <c r="H16525" i="3"/>
  <c r="H16526" i="3"/>
  <c r="H16527" i="3"/>
  <c r="H16528" i="3"/>
  <c r="H16529" i="3"/>
  <c r="H16530" i="3"/>
  <c r="H16531" i="3"/>
  <c r="H16532" i="3"/>
  <c r="H16533" i="3"/>
  <c r="H16534" i="3"/>
  <c r="H16535" i="3"/>
  <c r="H16536" i="3"/>
  <c r="H16537" i="3"/>
  <c r="H16538" i="3"/>
  <c r="H16539" i="3"/>
  <c r="H16540" i="3"/>
  <c r="H16541" i="3"/>
  <c r="H16542" i="3"/>
  <c r="H16543" i="3"/>
  <c r="H16544" i="3"/>
  <c r="H16545" i="3"/>
  <c r="H16546" i="3"/>
  <c r="H16547" i="3"/>
  <c r="H16548" i="3"/>
  <c r="H16549" i="3"/>
  <c r="H16550" i="3"/>
  <c r="H16551" i="3"/>
  <c r="H16552" i="3"/>
  <c r="H16553" i="3"/>
  <c r="H16554" i="3"/>
  <c r="H16555" i="3"/>
  <c r="H16556" i="3"/>
  <c r="H16557" i="3"/>
  <c r="H16558" i="3"/>
  <c r="H16559" i="3"/>
  <c r="H16560" i="3"/>
  <c r="H16561" i="3"/>
  <c r="H16562" i="3"/>
  <c r="H16563" i="3"/>
  <c r="H16564" i="3"/>
  <c r="H16565" i="3"/>
  <c r="H16566" i="3"/>
  <c r="H16567" i="3"/>
  <c r="H16568" i="3"/>
  <c r="H16569" i="3"/>
  <c r="H16570" i="3"/>
  <c r="H16571" i="3"/>
  <c r="H16572" i="3"/>
  <c r="H16573" i="3"/>
  <c r="H16574" i="3"/>
  <c r="H16575" i="3"/>
  <c r="H16576" i="3"/>
  <c r="H16577" i="3"/>
  <c r="H16578" i="3"/>
  <c r="H16579" i="3"/>
  <c r="H16580" i="3"/>
  <c r="H16581" i="3"/>
  <c r="H16582" i="3"/>
  <c r="H16583" i="3"/>
  <c r="H16584" i="3"/>
  <c r="H16585" i="3"/>
  <c r="H16586" i="3"/>
  <c r="H16587" i="3"/>
  <c r="H16588" i="3"/>
  <c r="H16589" i="3"/>
  <c r="H16590" i="3"/>
  <c r="H16591" i="3"/>
  <c r="H16592" i="3"/>
  <c r="H16593" i="3"/>
  <c r="H16594" i="3"/>
  <c r="H16595" i="3"/>
  <c r="H16596" i="3"/>
  <c r="H16597" i="3"/>
  <c r="H16598" i="3"/>
  <c r="H16599" i="3"/>
  <c r="H16600" i="3"/>
  <c r="H16601" i="3"/>
  <c r="H16602" i="3"/>
  <c r="H16603" i="3"/>
  <c r="H16604" i="3"/>
  <c r="H16605" i="3"/>
  <c r="H16606" i="3"/>
  <c r="H16607" i="3"/>
  <c r="H16608" i="3"/>
  <c r="H16609" i="3"/>
  <c r="H16610" i="3"/>
  <c r="H16611" i="3"/>
  <c r="H16612" i="3"/>
  <c r="H16613" i="3"/>
  <c r="H16614" i="3"/>
  <c r="H16615" i="3"/>
  <c r="H16616" i="3"/>
  <c r="H16617" i="3"/>
  <c r="H16618" i="3"/>
  <c r="H16619" i="3"/>
  <c r="H16620" i="3"/>
  <c r="H16621" i="3"/>
  <c r="H16622" i="3"/>
  <c r="H16623" i="3"/>
  <c r="H16624" i="3"/>
  <c r="H16625" i="3"/>
  <c r="H16626" i="3"/>
  <c r="H16627" i="3"/>
  <c r="H16628" i="3"/>
  <c r="H16629" i="3"/>
  <c r="H16630" i="3"/>
  <c r="H16631" i="3"/>
  <c r="H16632" i="3"/>
  <c r="H16633" i="3"/>
  <c r="H16634" i="3"/>
  <c r="H16635" i="3"/>
  <c r="H16636" i="3"/>
  <c r="H16637" i="3"/>
  <c r="H16638" i="3"/>
  <c r="H16639" i="3"/>
  <c r="H16640" i="3"/>
  <c r="H16641" i="3"/>
  <c r="H16642" i="3"/>
  <c r="H16643" i="3"/>
  <c r="H16644" i="3"/>
  <c r="H16645" i="3"/>
  <c r="H16646" i="3"/>
  <c r="H16647" i="3"/>
  <c r="H16648" i="3"/>
  <c r="H16649" i="3"/>
  <c r="H16650" i="3"/>
  <c r="H16651" i="3"/>
  <c r="H16652" i="3"/>
  <c r="H16653" i="3"/>
  <c r="H16654" i="3"/>
  <c r="H16655" i="3"/>
  <c r="H16656" i="3"/>
  <c r="H16657" i="3"/>
  <c r="H16658" i="3"/>
  <c r="H16659" i="3"/>
  <c r="H16660" i="3"/>
  <c r="H16661" i="3"/>
  <c r="H16662" i="3"/>
  <c r="H16663" i="3"/>
  <c r="H16664" i="3"/>
  <c r="H16665" i="3"/>
  <c r="H16666" i="3"/>
  <c r="H16667" i="3"/>
  <c r="H16668" i="3"/>
  <c r="H16669" i="3"/>
  <c r="H16670" i="3"/>
  <c r="H16671" i="3"/>
  <c r="H16672" i="3"/>
  <c r="H16673" i="3"/>
  <c r="H16674" i="3"/>
  <c r="H16675" i="3"/>
  <c r="H16676" i="3"/>
  <c r="H16677" i="3"/>
  <c r="H16678" i="3"/>
  <c r="H16679" i="3"/>
  <c r="H16680" i="3"/>
  <c r="H16681" i="3"/>
  <c r="H16682" i="3"/>
  <c r="H16683" i="3"/>
  <c r="H16684" i="3"/>
  <c r="H16685" i="3"/>
  <c r="H16686" i="3"/>
  <c r="H16687" i="3"/>
  <c r="H16688" i="3"/>
  <c r="H16689" i="3"/>
  <c r="H16690" i="3"/>
  <c r="H16691" i="3"/>
  <c r="H16692" i="3"/>
  <c r="H16693" i="3"/>
  <c r="H16694" i="3"/>
  <c r="H16695" i="3"/>
  <c r="H16696" i="3"/>
  <c r="H16697" i="3"/>
  <c r="H16698" i="3"/>
  <c r="H16699" i="3"/>
  <c r="H16700" i="3"/>
  <c r="H16701" i="3"/>
  <c r="H16702" i="3"/>
  <c r="H16703" i="3"/>
  <c r="H16704" i="3"/>
  <c r="H16705" i="3"/>
  <c r="H16706" i="3"/>
  <c r="H16707" i="3"/>
  <c r="H16708" i="3"/>
  <c r="H16709" i="3"/>
  <c r="H16710" i="3"/>
  <c r="H16711" i="3"/>
  <c r="H16712" i="3"/>
  <c r="H16713" i="3"/>
  <c r="H16714" i="3"/>
  <c r="H16715" i="3"/>
  <c r="H16716" i="3"/>
  <c r="H16717" i="3"/>
  <c r="H16718" i="3"/>
  <c r="H16719" i="3"/>
  <c r="H16720" i="3"/>
  <c r="H16721" i="3"/>
  <c r="H16722" i="3"/>
  <c r="H16723" i="3"/>
  <c r="H16724" i="3"/>
  <c r="H16725" i="3"/>
  <c r="H16726" i="3"/>
  <c r="H16727" i="3"/>
  <c r="H16728" i="3"/>
  <c r="H16729" i="3"/>
  <c r="H16730" i="3"/>
  <c r="H16731" i="3"/>
  <c r="H16732" i="3"/>
  <c r="H16733" i="3"/>
  <c r="H16734" i="3"/>
  <c r="H16735" i="3"/>
  <c r="H16736" i="3"/>
  <c r="H16737" i="3"/>
  <c r="H16738" i="3"/>
  <c r="H16739" i="3"/>
  <c r="H16740" i="3"/>
  <c r="H16741" i="3"/>
  <c r="H16742" i="3"/>
  <c r="H16743" i="3"/>
  <c r="H16744" i="3"/>
  <c r="H16745" i="3"/>
  <c r="H16746" i="3"/>
  <c r="H16747" i="3"/>
  <c r="H16748" i="3"/>
  <c r="H16749" i="3"/>
  <c r="H16750" i="3"/>
  <c r="H16751" i="3"/>
  <c r="H16752" i="3"/>
  <c r="H16753" i="3"/>
  <c r="H16754" i="3"/>
  <c r="H16755" i="3"/>
  <c r="H16756" i="3"/>
  <c r="H16757" i="3"/>
  <c r="H16758" i="3"/>
  <c r="H16759" i="3"/>
  <c r="H16760" i="3"/>
  <c r="H16761" i="3"/>
  <c r="H16762" i="3"/>
  <c r="H16763" i="3"/>
  <c r="H16764" i="3"/>
  <c r="H16765" i="3"/>
  <c r="H16766" i="3"/>
  <c r="H16767" i="3"/>
  <c r="H16768" i="3"/>
  <c r="H16769" i="3"/>
  <c r="H16770" i="3"/>
  <c r="H16771" i="3"/>
  <c r="H16772" i="3"/>
  <c r="H16773" i="3"/>
  <c r="H16774" i="3"/>
  <c r="H16775" i="3"/>
  <c r="H16776" i="3"/>
  <c r="H16777" i="3"/>
  <c r="H16778" i="3"/>
  <c r="H16779" i="3"/>
  <c r="H16780" i="3"/>
  <c r="H16781" i="3"/>
  <c r="H16782" i="3"/>
  <c r="H16783" i="3"/>
  <c r="H16784" i="3"/>
  <c r="H16785" i="3"/>
  <c r="H16786" i="3"/>
  <c r="H16787" i="3"/>
  <c r="H16788" i="3"/>
  <c r="H16789" i="3"/>
  <c r="H16790" i="3"/>
  <c r="H16791" i="3"/>
  <c r="H16792" i="3"/>
  <c r="H16793" i="3"/>
  <c r="H16794" i="3"/>
  <c r="H16795" i="3"/>
  <c r="H16796" i="3"/>
  <c r="H16797" i="3"/>
  <c r="H16798" i="3"/>
  <c r="H16799" i="3"/>
  <c r="H16800" i="3"/>
  <c r="H16801" i="3"/>
  <c r="H16802" i="3"/>
  <c r="H16803" i="3"/>
  <c r="H16804" i="3"/>
  <c r="H16805" i="3"/>
  <c r="H16806" i="3"/>
  <c r="H16807" i="3"/>
  <c r="H16808" i="3"/>
  <c r="H16809" i="3"/>
  <c r="H16810" i="3"/>
  <c r="H16811" i="3"/>
  <c r="H16812" i="3"/>
  <c r="H16813" i="3"/>
  <c r="H16814" i="3"/>
  <c r="H16815" i="3"/>
  <c r="H16816" i="3"/>
  <c r="H16817" i="3"/>
  <c r="H16818" i="3"/>
  <c r="H16819" i="3"/>
  <c r="H16820" i="3"/>
  <c r="H16821" i="3"/>
  <c r="H16822" i="3"/>
  <c r="H16823" i="3"/>
  <c r="H16824" i="3"/>
  <c r="H16825" i="3"/>
  <c r="H16826" i="3"/>
  <c r="H16827" i="3"/>
  <c r="H16828" i="3"/>
  <c r="H16829" i="3"/>
  <c r="H16830" i="3"/>
  <c r="H16831" i="3"/>
  <c r="H16832" i="3"/>
  <c r="H16833" i="3"/>
  <c r="H16834" i="3"/>
  <c r="H16835" i="3"/>
  <c r="H16836" i="3"/>
  <c r="H16837" i="3"/>
  <c r="H16838" i="3"/>
  <c r="H16839" i="3"/>
  <c r="H16840" i="3"/>
  <c r="H16841" i="3"/>
  <c r="H16842" i="3"/>
  <c r="H16843" i="3"/>
  <c r="H16844" i="3"/>
  <c r="H16845" i="3"/>
  <c r="H16846" i="3"/>
  <c r="H16847" i="3"/>
  <c r="H16848" i="3"/>
  <c r="H16849" i="3"/>
  <c r="H16850" i="3"/>
  <c r="H16851" i="3"/>
  <c r="H16852" i="3"/>
  <c r="H16853" i="3"/>
  <c r="H16854" i="3"/>
  <c r="H16855" i="3"/>
  <c r="H16856" i="3"/>
  <c r="H16857" i="3"/>
  <c r="H16858" i="3"/>
  <c r="H16859" i="3"/>
  <c r="H16860" i="3"/>
  <c r="H16861" i="3"/>
  <c r="H16862" i="3"/>
  <c r="H16863" i="3"/>
  <c r="H16864" i="3"/>
  <c r="H16865" i="3"/>
  <c r="H16866" i="3"/>
  <c r="H16867" i="3"/>
  <c r="H16868" i="3"/>
  <c r="H16869" i="3"/>
  <c r="H16870" i="3"/>
  <c r="H16871" i="3"/>
  <c r="H16872" i="3"/>
  <c r="H16873" i="3"/>
  <c r="H16874" i="3"/>
  <c r="H16875" i="3"/>
  <c r="H16876" i="3"/>
  <c r="H16877" i="3"/>
  <c r="H16878" i="3"/>
  <c r="H16879" i="3"/>
  <c r="H16880" i="3"/>
  <c r="H16881" i="3"/>
  <c r="H16882" i="3"/>
  <c r="H16883" i="3"/>
  <c r="H16884" i="3"/>
  <c r="H16885" i="3"/>
  <c r="H16886" i="3"/>
  <c r="H16887" i="3"/>
  <c r="H16888" i="3"/>
  <c r="H16889" i="3"/>
  <c r="H16890" i="3"/>
  <c r="H16891" i="3"/>
  <c r="H16892" i="3"/>
  <c r="H16893" i="3"/>
  <c r="H16894" i="3"/>
  <c r="H16895" i="3"/>
  <c r="H16896" i="3"/>
  <c r="H16897" i="3"/>
  <c r="H16898" i="3"/>
  <c r="H16899" i="3"/>
  <c r="H16900" i="3"/>
  <c r="H16901" i="3"/>
  <c r="H16902" i="3"/>
  <c r="H16903" i="3"/>
  <c r="H16904" i="3"/>
  <c r="H16905" i="3"/>
  <c r="H16906" i="3"/>
  <c r="H16907" i="3"/>
  <c r="H16908" i="3"/>
  <c r="H16909" i="3"/>
  <c r="H16910" i="3"/>
  <c r="H16911" i="3"/>
  <c r="H16912" i="3"/>
  <c r="H16913" i="3"/>
  <c r="H16914" i="3"/>
  <c r="H16915" i="3"/>
  <c r="H16916" i="3"/>
  <c r="H16917" i="3"/>
  <c r="H16918" i="3"/>
  <c r="H16919" i="3"/>
  <c r="H16920" i="3"/>
  <c r="H16921" i="3"/>
  <c r="H16922" i="3"/>
  <c r="H16923" i="3"/>
  <c r="H16924" i="3"/>
  <c r="H16925" i="3"/>
  <c r="H16926" i="3"/>
  <c r="H16927" i="3"/>
  <c r="H16928" i="3"/>
  <c r="H16929" i="3"/>
  <c r="H16930" i="3"/>
  <c r="H16931" i="3"/>
  <c r="H16932" i="3"/>
  <c r="H16933" i="3"/>
  <c r="H16934" i="3"/>
  <c r="H16935" i="3"/>
  <c r="H16936" i="3"/>
  <c r="H16937" i="3"/>
  <c r="H16938" i="3"/>
  <c r="H16939" i="3"/>
  <c r="H16940" i="3"/>
  <c r="H16941" i="3"/>
  <c r="H16942" i="3"/>
  <c r="H16943" i="3"/>
  <c r="H16944" i="3"/>
  <c r="H16945" i="3"/>
  <c r="H16946" i="3"/>
  <c r="H16947" i="3"/>
  <c r="H16948" i="3"/>
  <c r="H16949" i="3"/>
  <c r="H16950" i="3"/>
  <c r="H16951" i="3"/>
  <c r="H16952" i="3"/>
  <c r="H16953" i="3"/>
  <c r="H16954" i="3"/>
  <c r="H16955" i="3"/>
  <c r="H16956" i="3"/>
  <c r="H16957" i="3"/>
  <c r="H16958" i="3"/>
  <c r="H16959" i="3"/>
  <c r="H16960" i="3"/>
  <c r="H16961" i="3"/>
  <c r="H16962" i="3"/>
  <c r="H16963" i="3"/>
  <c r="H16964" i="3"/>
  <c r="H16965" i="3"/>
  <c r="H16966" i="3"/>
  <c r="H16967" i="3"/>
  <c r="H16968" i="3"/>
  <c r="H16969" i="3"/>
  <c r="H16970" i="3"/>
  <c r="H16971" i="3"/>
  <c r="H16972" i="3"/>
  <c r="H16973" i="3"/>
  <c r="H16974" i="3"/>
  <c r="H16975" i="3"/>
  <c r="H16976" i="3"/>
  <c r="H16977" i="3"/>
  <c r="H16978" i="3"/>
  <c r="H16979" i="3"/>
  <c r="H16980" i="3"/>
  <c r="H16981" i="3"/>
  <c r="H16982" i="3"/>
  <c r="H16983" i="3"/>
  <c r="H16984" i="3"/>
  <c r="H16985" i="3"/>
  <c r="H16986" i="3"/>
  <c r="H16987" i="3"/>
  <c r="H16988" i="3"/>
  <c r="H16989" i="3"/>
  <c r="H16990" i="3"/>
  <c r="H16991" i="3"/>
  <c r="H16992" i="3"/>
  <c r="H16993" i="3"/>
  <c r="H16994" i="3"/>
  <c r="H16995" i="3"/>
  <c r="H16996" i="3"/>
  <c r="H16997" i="3"/>
  <c r="H16998" i="3"/>
  <c r="H16999" i="3"/>
  <c r="H17000" i="3"/>
  <c r="H17001" i="3"/>
  <c r="H17002" i="3"/>
  <c r="H17003" i="3"/>
  <c r="H17004" i="3"/>
  <c r="H17005" i="3"/>
  <c r="H17006" i="3"/>
  <c r="H17007" i="3"/>
  <c r="H17008" i="3"/>
  <c r="H17009" i="3"/>
  <c r="H17010" i="3"/>
  <c r="H17011" i="3"/>
  <c r="H17012" i="3"/>
  <c r="H17013" i="3"/>
  <c r="H17014" i="3"/>
  <c r="H17015" i="3"/>
  <c r="H17016" i="3"/>
  <c r="H17017" i="3"/>
  <c r="H17018" i="3"/>
  <c r="H17019" i="3"/>
  <c r="H17020" i="3"/>
  <c r="H17021" i="3"/>
  <c r="H17022" i="3"/>
  <c r="H17023" i="3"/>
  <c r="H17024" i="3"/>
  <c r="H17025" i="3"/>
  <c r="H17026" i="3"/>
  <c r="H17027" i="3"/>
  <c r="H17028" i="3"/>
  <c r="H17029" i="3"/>
  <c r="H17030" i="3"/>
  <c r="H17031" i="3"/>
  <c r="H17032" i="3"/>
  <c r="H17033" i="3"/>
  <c r="H17034" i="3"/>
  <c r="H17035" i="3"/>
  <c r="H17036" i="3"/>
  <c r="H17037" i="3"/>
  <c r="H17038" i="3"/>
  <c r="H17039" i="3"/>
  <c r="H17040" i="3"/>
  <c r="H17041" i="3"/>
  <c r="H17042" i="3"/>
  <c r="H17043" i="3"/>
  <c r="H17044" i="3"/>
  <c r="H17045" i="3"/>
  <c r="H17046" i="3"/>
  <c r="H17047" i="3"/>
  <c r="H17048" i="3"/>
  <c r="H17049" i="3"/>
  <c r="H17050" i="3"/>
  <c r="H17051" i="3"/>
  <c r="H17052" i="3"/>
  <c r="H17053" i="3"/>
  <c r="H17054" i="3"/>
  <c r="H17055" i="3"/>
  <c r="H17056" i="3"/>
  <c r="H17057" i="3"/>
  <c r="H17058" i="3"/>
  <c r="H17059" i="3"/>
  <c r="H17060" i="3"/>
  <c r="H17061" i="3"/>
  <c r="H17062" i="3"/>
  <c r="H17063" i="3"/>
  <c r="H17064" i="3"/>
  <c r="H17065" i="3"/>
  <c r="H17066" i="3"/>
  <c r="H17067" i="3"/>
  <c r="H17068" i="3"/>
  <c r="H17069" i="3"/>
  <c r="H17070" i="3"/>
  <c r="H17071" i="3"/>
  <c r="H17072" i="3"/>
  <c r="H17073" i="3"/>
  <c r="H17074" i="3"/>
  <c r="H17075" i="3"/>
  <c r="H17076" i="3"/>
  <c r="H17077" i="3"/>
  <c r="H17078" i="3"/>
  <c r="H17079" i="3"/>
  <c r="H17080" i="3"/>
  <c r="H17081" i="3"/>
  <c r="H17082" i="3"/>
  <c r="H17083" i="3"/>
  <c r="H17084" i="3"/>
  <c r="H17085" i="3"/>
  <c r="H17086" i="3"/>
  <c r="H17087" i="3"/>
  <c r="H17088" i="3"/>
  <c r="H17089" i="3"/>
  <c r="H17090" i="3"/>
  <c r="H17091" i="3"/>
  <c r="H17092" i="3"/>
  <c r="H17093" i="3"/>
  <c r="H17094" i="3"/>
  <c r="H17095" i="3"/>
  <c r="H17096" i="3"/>
  <c r="H17097" i="3"/>
  <c r="H17098" i="3"/>
  <c r="H17099" i="3"/>
  <c r="H17100" i="3"/>
  <c r="H17101" i="3"/>
  <c r="H17102" i="3"/>
  <c r="H17103" i="3"/>
  <c r="H17104" i="3"/>
  <c r="H17105" i="3"/>
  <c r="H17106" i="3"/>
  <c r="H17107" i="3"/>
  <c r="H17108" i="3"/>
  <c r="H17109" i="3"/>
  <c r="H17110" i="3"/>
  <c r="H17111" i="3"/>
  <c r="H17112" i="3"/>
  <c r="H17113" i="3"/>
  <c r="H17114" i="3"/>
  <c r="H17115" i="3"/>
  <c r="H17116" i="3"/>
  <c r="H17117" i="3"/>
  <c r="H17118" i="3"/>
  <c r="H17119" i="3"/>
  <c r="H17120" i="3"/>
  <c r="H17121" i="3"/>
  <c r="H17122" i="3"/>
  <c r="H17123" i="3"/>
  <c r="H17124" i="3"/>
  <c r="H17125" i="3"/>
  <c r="H17126" i="3"/>
  <c r="H17127" i="3"/>
  <c r="H17128" i="3"/>
  <c r="H17129" i="3"/>
  <c r="H17130" i="3"/>
  <c r="H17131" i="3"/>
  <c r="H17132" i="3"/>
  <c r="H17133" i="3"/>
  <c r="H17134" i="3"/>
  <c r="H17135" i="3"/>
  <c r="H17136" i="3"/>
  <c r="H17137" i="3"/>
  <c r="H17138" i="3"/>
  <c r="H17139" i="3"/>
  <c r="H17140" i="3"/>
  <c r="H17141" i="3"/>
  <c r="H17142" i="3"/>
  <c r="H17143" i="3"/>
  <c r="H17144" i="3"/>
  <c r="H17145" i="3"/>
  <c r="H17146" i="3"/>
  <c r="H17147" i="3"/>
  <c r="H17148" i="3"/>
  <c r="H17149" i="3"/>
  <c r="H17150" i="3"/>
  <c r="H17151" i="3"/>
  <c r="H17152" i="3"/>
  <c r="H17153" i="3"/>
  <c r="H17154" i="3"/>
  <c r="H17155" i="3"/>
  <c r="H17156" i="3"/>
  <c r="H17157" i="3"/>
  <c r="H17158" i="3"/>
  <c r="H17159" i="3"/>
  <c r="H17160" i="3"/>
  <c r="H17161" i="3"/>
  <c r="H17162" i="3"/>
  <c r="H17163" i="3"/>
  <c r="H17164" i="3"/>
  <c r="H17165" i="3"/>
  <c r="H17166" i="3"/>
  <c r="H17167" i="3"/>
  <c r="H17168" i="3"/>
  <c r="H17169" i="3"/>
  <c r="H17170" i="3"/>
  <c r="H17171" i="3"/>
  <c r="H17172" i="3"/>
  <c r="H17173" i="3"/>
  <c r="H17174" i="3"/>
  <c r="H17175" i="3"/>
  <c r="H17176" i="3"/>
  <c r="H17177" i="3"/>
  <c r="H17178" i="3"/>
  <c r="H17179" i="3"/>
  <c r="H17180" i="3"/>
  <c r="H17181" i="3"/>
  <c r="H17182" i="3"/>
  <c r="H17183" i="3"/>
  <c r="H17184" i="3"/>
  <c r="H17185" i="3"/>
  <c r="H17186" i="3"/>
  <c r="H17187" i="3"/>
  <c r="H17188" i="3"/>
  <c r="H17189" i="3"/>
  <c r="H17190" i="3"/>
  <c r="H17191" i="3"/>
  <c r="H17192" i="3"/>
  <c r="H17193" i="3"/>
  <c r="H17194" i="3"/>
  <c r="H17195" i="3"/>
  <c r="H17196" i="3"/>
  <c r="H17197" i="3"/>
  <c r="H17198" i="3"/>
  <c r="H17199" i="3"/>
  <c r="H17200" i="3"/>
  <c r="H17201" i="3"/>
  <c r="H17202" i="3"/>
  <c r="H17203" i="3"/>
  <c r="H17204" i="3"/>
  <c r="H17205" i="3"/>
  <c r="H17206" i="3"/>
  <c r="H17207" i="3"/>
  <c r="H17208" i="3"/>
  <c r="H17209" i="3"/>
  <c r="H17210" i="3"/>
  <c r="H17211" i="3"/>
  <c r="H17212" i="3"/>
  <c r="H17213" i="3"/>
  <c r="H17214" i="3"/>
  <c r="H17215" i="3"/>
  <c r="H17216" i="3"/>
  <c r="H17217" i="3"/>
  <c r="H17218" i="3"/>
  <c r="H17219" i="3"/>
  <c r="H17220" i="3"/>
  <c r="H17221" i="3"/>
  <c r="H17222" i="3"/>
  <c r="H17223" i="3"/>
  <c r="H17224" i="3"/>
  <c r="H17225" i="3"/>
  <c r="H17226" i="3"/>
  <c r="H17227" i="3"/>
  <c r="H17228" i="3"/>
  <c r="H17229" i="3"/>
  <c r="H17230" i="3"/>
  <c r="H17231" i="3"/>
  <c r="H17232" i="3"/>
  <c r="H17233" i="3"/>
  <c r="H17234" i="3"/>
  <c r="H17235" i="3"/>
  <c r="H17236" i="3"/>
  <c r="H17237" i="3"/>
  <c r="H17238" i="3"/>
  <c r="H17239" i="3"/>
  <c r="H17240" i="3"/>
  <c r="H17241" i="3"/>
  <c r="H17242" i="3"/>
  <c r="H17243" i="3"/>
  <c r="H17244" i="3"/>
  <c r="H17245" i="3"/>
  <c r="H17246" i="3"/>
  <c r="H17247" i="3"/>
  <c r="H17248" i="3"/>
  <c r="H17249" i="3"/>
  <c r="H17250" i="3"/>
  <c r="H17251" i="3"/>
  <c r="H17252" i="3"/>
  <c r="H17253" i="3"/>
  <c r="H17254" i="3"/>
  <c r="H17255" i="3"/>
  <c r="H17256" i="3"/>
  <c r="H17257" i="3"/>
  <c r="H17258" i="3"/>
  <c r="H17259" i="3"/>
  <c r="H17260" i="3"/>
  <c r="H17261" i="3"/>
  <c r="H17262" i="3"/>
  <c r="H17263" i="3"/>
  <c r="H17264" i="3"/>
  <c r="H17265" i="3"/>
  <c r="H17266" i="3"/>
  <c r="H17267" i="3"/>
  <c r="H17268" i="3"/>
  <c r="H17269" i="3"/>
  <c r="H17270" i="3"/>
  <c r="H17271" i="3"/>
  <c r="H17272" i="3"/>
  <c r="H17273" i="3"/>
  <c r="H17274" i="3"/>
  <c r="H17275" i="3"/>
  <c r="H17276" i="3"/>
  <c r="H17277" i="3"/>
  <c r="H17278" i="3"/>
  <c r="H17279" i="3"/>
  <c r="H17280" i="3"/>
  <c r="H17281" i="3"/>
  <c r="H17282" i="3"/>
  <c r="H17283" i="3"/>
  <c r="H17284" i="3"/>
  <c r="H17285" i="3"/>
  <c r="H17286" i="3"/>
  <c r="H17287" i="3"/>
  <c r="H17288" i="3"/>
  <c r="H17289" i="3"/>
  <c r="H17290" i="3"/>
  <c r="H17291" i="3"/>
  <c r="H17292" i="3"/>
  <c r="H17293" i="3"/>
  <c r="H17294" i="3"/>
  <c r="H17295" i="3"/>
  <c r="H17296" i="3"/>
  <c r="H17297" i="3"/>
  <c r="H17298" i="3"/>
  <c r="H17299" i="3"/>
  <c r="H17300" i="3"/>
  <c r="H17301" i="3"/>
  <c r="H17302" i="3"/>
  <c r="H17303" i="3"/>
  <c r="H17304" i="3"/>
  <c r="H17305" i="3"/>
  <c r="H17306" i="3"/>
  <c r="H17307" i="3"/>
  <c r="H17308" i="3"/>
  <c r="H17309" i="3"/>
  <c r="H17310" i="3"/>
  <c r="H17311" i="3"/>
  <c r="H17312" i="3"/>
  <c r="H17313" i="3"/>
  <c r="H17314" i="3"/>
  <c r="H17315" i="3"/>
  <c r="H17316" i="3"/>
  <c r="H17317" i="3"/>
  <c r="H17318" i="3"/>
  <c r="H17319" i="3"/>
  <c r="H17320" i="3"/>
  <c r="H17321" i="3"/>
  <c r="H17322" i="3"/>
  <c r="H17323" i="3"/>
  <c r="H17324" i="3"/>
  <c r="H17325" i="3"/>
  <c r="H17326" i="3"/>
  <c r="H17327" i="3"/>
  <c r="H17328" i="3"/>
  <c r="H17329" i="3"/>
  <c r="H17330" i="3"/>
  <c r="H17331" i="3"/>
  <c r="H17332" i="3"/>
  <c r="H17333" i="3"/>
  <c r="H17334" i="3"/>
  <c r="H17335" i="3"/>
  <c r="H17336" i="3"/>
  <c r="H17337" i="3"/>
  <c r="H17338" i="3"/>
  <c r="H17339" i="3"/>
  <c r="H17340" i="3"/>
  <c r="H17341" i="3"/>
  <c r="H17342" i="3"/>
  <c r="H17343" i="3"/>
  <c r="H17344" i="3"/>
  <c r="H17345" i="3"/>
  <c r="H17346" i="3"/>
  <c r="H17347" i="3"/>
  <c r="H17348" i="3"/>
  <c r="H17349" i="3"/>
  <c r="H17350" i="3"/>
  <c r="H17351" i="3"/>
  <c r="H17352" i="3"/>
  <c r="H17353" i="3"/>
  <c r="H17354" i="3"/>
  <c r="H17355" i="3"/>
  <c r="H17356" i="3"/>
  <c r="H17357" i="3"/>
  <c r="H17358" i="3"/>
  <c r="H17359" i="3"/>
  <c r="H17360" i="3"/>
  <c r="H17361" i="3"/>
  <c r="H17362" i="3"/>
  <c r="H17363" i="3"/>
  <c r="H17364" i="3"/>
  <c r="H17365" i="3"/>
  <c r="H17366" i="3"/>
  <c r="H17367" i="3"/>
  <c r="H17368" i="3"/>
  <c r="H17369" i="3"/>
  <c r="H17370" i="3"/>
  <c r="H17371" i="3"/>
  <c r="H17372" i="3"/>
  <c r="H17373" i="3"/>
  <c r="H17374" i="3"/>
  <c r="H17375" i="3"/>
  <c r="H17376" i="3"/>
  <c r="H17377" i="3"/>
  <c r="H17378" i="3"/>
  <c r="H17379" i="3"/>
  <c r="H17380" i="3"/>
  <c r="H17381" i="3"/>
  <c r="H17382" i="3"/>
  <c r="H17383" i="3"/>
  <c r="H17384" i="3"/>
  <c r="H17385" i="3"/>
  <c r="H17386" i="3"/>
  <c r="H17387" i="3"/>
  <c r="H17388" i="3"/>
  <c r="H17389" i="3"/>
  <c r="H17390" i="3"/>
  <c r="H17391" i="3"/>
  <c r="H17392" i="3"/>
  <c r="H17393" i="3"/>
  <c r="H17394" i="3"/>
  <c r="H17395" i="3"/>
  <c r="H17396" i="3"/>
  <c r="H17397" i="3"/>
  <c r="H17398" i="3"/>
  <c r="H17399" i="3"/>
  <c r="H17400" i="3"/>
  <c r="H17401" i="3"/>
  <c r="H17402" i="3"/>
  <c r="H17403" i="3"/>
  <c r="H17404" i="3"/>
  <c r="H17405" i="3"/>
  <c r="H17406" i="3"/>
  <c r="H17407" i="3"/>
  <c r="H17408" i="3"/>
  <c r="H17409" i="3"/>
  <c r="H17410" i="3"/>
  <c r="H17411" i="3"/>
  <c r="H17412" i="3"/>
  <c r="H17413" i="3"/>
  <c r="H17414" i="3"/>
  <c r="H17415" i="3"/>
  <c r="H17416" i="3"/>
  <c r="H17417" i="3"/>
  <c r="H17418" i="3"/>
  <c r="H17419" i="3"/>
  <c r="H17420" i="3"/>
  <c r="H17421" i="3"/>
  <c r="H17422" i="3"/>
  <c r="H17423" i="3"/>
  <c r="H17424" i="3"/>
  <c r="H17425" i="3"/>
  <c r="H17426" i="3"/>
  <c r="H17427" i="3"/>
  <c r="H17428" i="3"/>
  <c r="H17429" i="3"/>
  <c r="H17430" i="3"/>
  <c r="H17431" i="3"/>
  <c r="H17432" i="3"/>
  <c r="H17433" i="3"/>
  <c r="H17434" i="3"/>
  <c r="H17435" i="3"/>
  <c r="H17436" i="3"/>
  <c r="H17437" i="3"/>
  <c r="H17438" i="3"/>
  <c r="H17439" i="3"/>
  <c r="H17440" i="3"/>
  <c r="H17441" i="3"/>
  <c r="H17442" i="3"/>
  <c r="H17443" i="3"/>
  <c r="H17444" i="3"/>
  <c r="H17445" i="3"/>
  <c r="H17446" i="3"/>
  <c r="H17447" i="3"/>
  <c r="H17448" i="3"/>
  <c r="H17449" i="3"/>
  <c r="H17450" i="3"/>
  <c r="H17451" i="3"/>
  <c r="H17452" i="3"/>
  <c r="H17453" i="3"/>
  <c r="H17454" i="3"/>
  <c r="H17455" i="3"/>
  <c r="H17456" i="3"/>
  <c r="H17457" i="3"/>
  <c r="H17458" i="3"/>
  <c r="H17459" i="3"/>
  <c r="H17460" i="3"/>
  <c r="H17461" i="3"/>
  <c r="H17462" i="3"/>
  <c r="H17463" i="3"/>
  <c r="H17464" i="3"/>
  <c r="H17465" i="3"/>
  <c r="H17466" i="3"/>
  <c r="H17467" i="3"/>
  <c r="H17468" i="3"/>
  <c r="H17469" i="3"/>
  <c r="H17470" i="3"/>
  <c r="H17471" i="3"/>
  <c r="H17472" i="3"/>
  <c r="H17473" i="3"/>
  <c r="H17474" i="3"/>
  <c r="H17475" i="3"/>
  <c r="H17476" i="3"/>
  <c r="H17477" i="3"/>
  <c r="H17478" i="3"/>
  <c r="H17479" i="3"/>
  <c r="H17480" i="3"/>
  <c r="H17481" i="3"/>
  <c r="H17482" i="3"/>
  <c r="H17483" i="3"/>
  <c r="H17484" i="3"/>
  <c r="H17485" i="3"/>
  <c r="H17486" i="3"/>
  <c r="H17487" i="3"/>
  <c r="H17488" i="3"/>
  <c r="H17489" i="3"/>
  <c r="H17490" i="3"/>
  <c r="H17491" i="3"/>
  <c r="H17492" i="3"/>
  <c r="H17493" i="3"/>
  <c r="H17494" i="3"/>
  <c r="H17495" i="3"/>
  <c r="H17496" i="3"/>
  <c r="H17497" i="3"/>
  <c r="H17498" i="3"/>
  <c r="H17499" i="3"/>
  <c r="H17500" i="3"/>
  <c r="H17501" i="3"/>
  <c r="H17502" i="3"/>
  <c r="H17503" i="3"/>
  <c r="H17504" i="3"/>
  <c r="H17505" i="3"/>
  <c r="H17506" i="3"/>
  <c r="H17507" i="3"/>
  <c r="H17508" i="3"/>
  <c r="H17509" i="3"/>
  <c r="H17510" i="3"/>
  <c r="H17511" i="3"/>
  <c r="H17512" i="3"/>
  <c r="H17513" i="3"/>
  <c r="H17514" i="3"/>
  <c r="H17515" i="3"/>
  <c r="H17516" i="3"/>
  <c r="H17517" i="3"/>
  <c r="H17518" i="3"/>
  <c r="H17519" i="3"/>
  <c r="H17520" i="3"/>
  <c r="H17521" i="3"/>
  <c r="H17522" i="3"/>
  <c r="H17523" i="3"/>
  <c r="H17524" i="3"/>
  <c r="H17525" i="3"/>
  <c r="H17526" i="3"/>
  <c r="H17527" i="3"/>
  <c r="H17528" i="3"/>
  <c r="H17529" i="3"/>
  <c r="H17530" i="3"/>
  <c r="H17531" i="3"/>
  <c r="H17532" i="3"/>
  <c r="H17533" i="3"/>
  <c r="H17534" i="3"/>
  <c r="H17535" i="3"/>
  <c r="H17536" i="3"/>
  <c r="H17537" i="3"/>
  <c r="H17538" i="3"/>
  <c r="H17539" i="3"/>
  <c r="H17540" i="3"/>
  <c r="H17541" i="3"/>
  <c r="H17542" i="3"/>
  <c r="H17543" i="3"/>
  <c r="H17544" i="3"/>
  <c r="H17545" i="3"/>
  <c r="H17546" i="3"/>
  <c r="H17547" i="3"/>
  <c r="H17548" i="3"/>
  <c r="H17549" i="3"/>
  <c r="H17550" i="3"/>
  <c r="H17551" i="3"/>
  <c r="H17552" i="3"/>
  <c r="H17553" i="3"/>
  <c r="H17554" i="3"/>
  <c r="H17555" i="3"/>
  <c r="H17556" i="3"/>
  <c r="H17557" i="3"/>
  <c r="H17558" i="3"/>
  <c r="H17559" i="3"/>
  <c r="H17560" i="3"/>
  <c r="H17561" i="3"/>
  <c r="H17562" i="3"/>
  <c r="H17563" i="3"/>
  <c r="H17564" i="3"/>
  <c r="H17565" i="3"/>
  <c r="H17566" i="3"/>
  <c r="H17567" i="3"/>
  <c r="H17568" i="3"/>
  <c r="H17569" i="3"/>
  <c r="H17570" i="3"/>
  <c r="H17571" i="3"/>
  <c r="H17572" i="3"/>
  <c r="H17573" i="3"/>
  <c r="H17574" i="3"/>
  <c r="H17575" i="3"/>
  <c r="H17576" i="3"/>
  <c r="H17577" i="3"/>
  <c r="H17578" i="3"/>
  <c r="H17579" i="3"/>
  <c r="H17580" i="3"/>
  <c r="H17581" i="3"/>
  <c r="H17582" i="3"/>
  <c r="H17583" i="3"/>
  <c r="H17584" i="3"/>
  <c r="H17585" i="3"/>
  <c r="H17586" i="3"/>
  <c r="H17587" i="3"/>
  <c r="H17588" i="3"/>
  <c r="H17589" i="3"/>
  <c r="H17590" i="3"/>
  <c r="H17591" i="3"/>
  <c r="H17592" i="3"/>
  <c r="H17593" i="3"/>
  <c r="H17594" i="3"/>
  <c r="H17595" i="3"/>
  <c r="H17596" i="3"/>
  <c r="H17597" i="3"/>
  <c r="H17598" i="3"/>
  <c r="H17599" i="3"/>
  <c r="H17600" i="3"/>
  <c r="H17601" i="3"/>
  <c r="H17602" i="3"/>
  <c r="H17603" i="3"/>
  <c r="H17604" i="3"/>
  <c r="H17605" i="3"/>
  <c r="H17606" i="3"/>
  <c r="H17607" i="3"/>
  <c r="H17608" i="3"/>
  <c r="H17609" i="3"/>
  <c r="H17610" i="3"/>
  <c r="H17611" i="3"/>
  <c r="H17612" i="3"/>
  <c r="H17613" i="3"/>
  <c r="H17614" i="3"/>
  <c r="H17615" i="3"/>
  <c r="H17616" i="3"/>
  <c r="H17617" i="3"/>
  <c r="H17618" i="3"/>
  <c r="H17619" i="3"/>
  <c r="H17620" i="3"/>
  <c r="H17621" i="3"/>
  <c r="H17622" i="3"/>
  <c r="H17623" i="3"/>
  <c r="H17624" i="3"/>
  <c r="H17625" i="3"/>
  <c r="H17626" i="3"/>
  <c r="H17627" i="3"/>
  <c r="H17628" i="3"/>
  <c r="H17629" i="3"/>
  <c r="H17630" i="3"/>
  <c r="H17631" i="3"/>
  <c r="H17632" i="3"/>
  <c r="H17633" i="3"/>
  <c r="H17634" i="3"/>
  <c r="H17635" i="3"/>
  <c r="H17636" i="3"/>
  <c r="H17637" i="3"/>
  <c r="H17638" i="3"/>
  <c r="H17639" i="3"/>
  <c r="H17640" i="3"/>
  <c r="H17641" i="3"/>
  <c r="H17642" i="3"/>
  <c r="H17643" i="3"/>
  <c r="H17644" i="3"/>
  <c r="H17645" i="3"/>
  <c r="H17646" i="3"/>
  <c r="H17647" i="3"/>
  <c r="H17648" i="3"/>
  <c r="H17649" i="3"/>
  <c r="H17650" i="3"/>
  <c r="H17651" i="3"/>
  <c r="H17652" i="3"/>
  <c r="H17653" i="3"/>
  <c r="H17654" i="3"/>
  <c r="H17655" i="3"/>
  <c r="H17656" i="3"/>
  <c r="H17657" i="3"/>
  <c r="H17658" i="3"/>
  <c r="H17659" i="3"/>
  <c r="H17660" i="3"/>
  <c r="H17661" i="3"/>
  <c r="H17662" i="3"/>
  <c r="H17663" i="3"/>
  <c r="H17664" i="3"/>
  <c r="H17665" i="3"/>
  <c r="H17666" i="3"/>
  <c r="H17667" i="3"/>
  <c r="H17668" i="3"/>
  <c r="H17669" i="3"/>
  <c r="H17670" i="3"/>
  <c r="H17671" i="3"/>
  <c r="H17672" i="3"/>
  <c r="H17673" i="3"/>
  <c r="H17674" i="3"/>
  <c r="H17675" i="3"/>
  <c r="H17676" i="3"/>
  <c r="H17677" i="3"/>
  <c r="H17678" i="3"/>
  <c r="H17679" i="3"/>
  <c r="H17680" i="3"/>
  <c r="H17681" i="3"/>
  <c r="H17682" i="3"/>
  <c r="H17683" i="3"/>
  <c r="H17684" i="3"/>
  <c r="H17685" i="3"/>
  <c r="H17686" i="3"/>
  <c r="H17687" i="3"/>
  <c r="H17688" i="3"/>
  <c r="H17689" i="3"/>
  <c r="H17690" i="3"/>
  <c r="H17691" i="3"/>
  <c r="H17692" i="3"/>
  <c r="H17693" i="3"/>
  <c r="H17694" i="3"/>
  <c r="H17695" i="3"/>
  <c r="H17696" i="3"/>
  <c r="H17697" i="3"/>
  <c r="H17698" i="3"/>
  <c r="H17699" i="3"/>
  <c r="H17700" i="3"/>
  <c r="H17701" i="3"/>
  <c r="H17702" i="3"/>
  <c r="H17703" i="3"/>
  <c r="H17704" i="3"/>
  <c r="H17705" i="3"/>
  <c r="H17706" i="3"/>
  <c r="H17707" i="3"/>
  <c r="H17708" i="3"/>
  <c r="H17709" i="3"/>
  <c r="H17710" i="3"/>
  <c r="H17711" i="3"/>
  <c r="H17712" i="3"/>
  <c r="H17713" i="3"/>
  <c r="H17714" i="3"/>
  <c r="H17715" i="3"/>
  <c r="H17716" i="3"/>
  <c r="H17717" i="3"/>
  <c r="H17718" i="3"/>
  <c r="H17719" i="3"/>
  <c r="H17720" i="3"/>
  <c r="H17721" i="3"/>
  <c r="H17722" i="3"/>
  <c r="H17723" i="3"/>
  <c r="H17724" i="3"/>
  <c r="H17725" i="3"/>
  <c r="H17726" i="3"/>
  <c r="H17727" i="3"/>
  <c r="H17728" i="3"/>
  <c r="H17729" i="3"/>
  <c r="H17730" i="3"/>
  <c r="H17731" i="3"/>
  <c r="H17732" i="3"/>
  <c r="H17733" i="3"/>
  <c r="H17734" i="3"/>
  <c r="H17735" i="3"/>
  <c r="H17736" i="3"/>
  <c r="H17737" i="3"/>
  <c r="H17738" i="3"/>
  <c r="H17739" i="3"/>
  <c r="H17740" i="3"/>
  <c r="H17741" i="3"/>
  <c r="H17742" i="3"/>
  <c r="H17743" i="3"/>
  <c r="H17744" i="3"/>
  <c r="H17745" i="3"/>
  <c r="H17746" i="3"/>
  <c r="H17747" i="3"/>
  <c r="H17748" i="3"/>
  <c r="H17749" i="3"/>
  <c r="H17750" i="3"/>
  <c r="H17751" i="3"/>
  <c r="H17752" i="3"/>
  <c r="H17753" i="3"/>
  <c r="H17754" i="3"/>
  <c r="H17755" i="3"/>
  <c r="H17756" i="3"/>
  <c r="H17757" i="3"/>
  <c r="H17758" i="3"/>
  <c r="H17759" i="3"/>
  <c r="H17760" i="3"/>
  <c r="H17761" i="3"/>
  <c r="H17762" i="3"/>
  <c r="H17763" i="3"/>
  <c r="H17764" i="3"/>
  <c r="H17765" i="3"/>
  <c r="H17766" i="3"/>
  <c r="H17767" i="3"/>
  <c r="H17768" i="3"/>
  <c r="H17769" i="3"/>
  <c r="H17770" i="3"/>
  <c r="H17771" i="3"/>
  <c r="H17772" i="3"/>
  <c r="H17773" i="3"/>
  <c r="H17774" i="3"/>
  <c r="H17775" i="3"/>
  <c r="H17776" i="3"/>
  <c r="H17777" i="3"/>
  <c r="H17778" i="3"/>
  <c r="H17779" i="3"/>
  <c r="H17780" i="3"/>
  <c r="H17781" i="3"/>
  <c r="H17782" i="3"/>
  <c r="H17783" i="3"/>
  <c r="H17784" i="3"/>
  <c r="H17785" i="3"/>
  <c r="H17786" i="3"/>
  <c r="H17787" i="3"/>
  <c r="H17788" i="3"/>
  <c r="H17789" i="3"/>
  <c r="H17790" i="3"/>
  <c r="H17791" i="3"/>
  <c r="H17792" i="3"/>
  <c r="H17793" i="3"/>
  <c r="H17794" i="3"/>
  <c r="H17795" i="3"/>
  <c r="H17796" i="3"/>
  <c r="H17797" i="3"/>
  <c r="H17798" i="3"/>
  <c r="H17799" i="3"/>
  <c r="H17800" i="3"/>
  <c r="H17801" i="3"/>
  <c r="H17802" i="3"/>
  <c r="H17803" i="3"/>
  <c r="H17804" i="3"/>
  <c r="H17805" i="3"/>
  <c r="H17806" i="3"/>
  <c r="H17807" i="3"/>
  <c r="H17808" i="3"/>
  <c r="H17809" i="3"/>
  <c r="H17810" i="3"/>
  <c r="H17811" i="3"/>
  <c r="H17812" i="3"/>
  <c r="H17813" i="3"/>
  <c r="H17814" i="3"/>
  <c r="H17815" i="3"/>
  <c r="H17816" i="3"/>
  <c r="H17817" i="3"/>
  <c r="H17818" i="3"/>
  <c r="H17819" i="3"/>
  <c r="H17820" i="3"/>
  <c r="H17821" i="3"/>
  <c r="H17822" i="3"/>
  <c r="H17823" i="3"/>
  <c r="H17824" i="3"/>
  <c r="H17825" i="3"/>
  <c r="H17826" i="3"/>
  <c r="H17827" i="3"/>
  <c r="H17828" i="3"/>
  <c r="H17829" i="3"/>
  <c r="H17830" i="3"/>
  <c r="H17831" i="3"/>
  <c r="H17832" i="3"/>
  <c r="H17833" i="3"/>
  <c r="H17834" i="3"/>
  <c r="H17835" i="3"/>
  <c r="H17836" i="3"/>
  <c r="H17837" i="3"/>
  <c r="H17838" i="3"/>
  <c r="H17839" i="3"/>
  <c r="H17840" i="3"/>
  <c r="H17841" i="3"/>
  <c r="H17842" i="3"/>
  <c r="H17843" i="3"/>
  <c r="H17844" i="3"/>
  <c r="H17845" i="3"/>
  <c r="H17846" i="3"/>
  <c r="H17847" i="3"/>
  <c r="H17848" i="3"/>
  <c r="H17849" i="3"/>
  <c r="H17850" i="3"/>
  <c r="H17851" i="3"/>
  <c r="H17852" i="3"/>
  <c r="H17853" i="3"/>
  <c r="H17854" i="3"/>
  <c r="H17855" i="3"/>
  <c r="H17856" i="3"/>
  <c r="H17857" i="3"/>
  <c r="H17858" i="3"/>
  <c r="H17859" i="3"/>
  <c r="H17860" i="3"/>
  <c r="H17861" i="3"/>
  <c r="H17862" i="3"/>
  <c r="H17863" i="3"/>
  <c r="H17864" i="3"/>
  <c r="H17865" i="3"/>
  <c r="H17866" i="3"/>
  <c r="H17867" i="3"/>
  <c r="H17868" i="3"/>
  <c r="H17869" i="3"/>
  <c r="H17870" i="3"/>
  <c r="H17871" i="3"/>
  <c r="H17872" i="3"/>
  <c r="H17873" i="3"/>
  <c r="H17874" i="3"/>
  <c r="H17875" i="3"/>
  <c r="H17876" i="3"/>
  <c r="H17877" i="3"/>
  <c r="H17878" i="3"/>
  <c r="H17879" i="3"/>
  <c r="H17880" i="3"/>
  <c r="H17881" i="3"/>
  <c r="H17882" i="3"/>
  <c r="H17883" i="3"/>
  <c r="H17884" i="3"/>
  <c r="H17885" i="3"/>
  <c r="H17886" i="3"/>
  <c r="H17887" i="3"/>
  <c r="H17888" i="3"/>
  <c r="H17889" i="3"/>
  <c r="H17890" i="3"/>
  <c r="H17891" i="3"/>
  <c r="H17892" i="3"/>
  <c r="H17893" i="3"/>
  <c r="H17894" i="3"/>
  <c r="H17895" i="3"/>
  <c r="H17896" i="3"/>
  <c r="H17897" i="3"/>
  <c r="H17898" i="3"/>
  <c r="H17899" i="3"/>
  <c r="H17900" i="3"/>
  <c r="H17901" i="3"/>
  <c r="H17902" i="3"/>
  <c r="H17903" i="3"/>
  <c r="H17904" i="3"/>
  <c r="H17905" i="3"/>
  <c r="H17906" i="3"/>
  <c r="H17907" i="3"/>
  <c r="H17908" i="3"/>
  <c r="H17909" i="3"/>
  <c r="H17910" i="3"/>
  <c r="H17911" i="3"/>
  <c r="H17912" i="3"/>
  <c r="H17913" i="3"/>
  <c r="H17914" i="3"/>
  <c r="H17915" i="3"/>
  <c r="H17916" i="3"/>
  <c r="H17917" i="3"/>
  <c r="H17918" i="3"/>
  <c r="H17919" i="3"/>
  <c r="H17920" i="3"/>
  <c r="H17921" i="3"/>
  <c r="H17922" i="3"/>
  <c r="H17923" i="3"/>
  <c r="H17924" i="3"/>
  <c r="H17925" i="3"/>
  <c r="H17926" i="3"/>
  <c r="H17927" i="3"/>
  <c r="H17928" i="3"/>
  <c r="H17929" i="3"/>
  <c r="H17930" i="3"/>
  <c r="H17931" i="3"/>
  <c r="H17932" i="3"/>
  <c r="H17933" i="3"/>
  <c r="H17934" i="3"/>
  <c r="H17935" i="3"/>
  <c r="H17936" i="3"/>
  <c r="H17937" i="3"/>
  <c r="H17938" i="3"/>
  <c r="H17939" i="3"/>
  <c r="H17940" i="3"/>
  <c r="H17941" i="3"/>
  <c r="H17942" i="3"/>
  <c r="H17943" i="3"/>
  <c r="H17944" i="3"/>
  <c r="H17945" i="3"/>
  <c r="H17946" i="3"/>
  <c r="H17947" i="3"/>
  <c r="H17948" i="3"/>
  <c r="H17949" i="3"/>
  <c r="H17950" i="3"/>
  <c r="H17951" i="3"/>
  <c r="H17952" i="3"/>
  <c r="H17953" i="3"/>
  <c r="H17954" i="3"/>
  <c r="H17955" i="3"/>
  <c r="H17956" i="3"/>
  <c r="H17957" i="3"/>
  <c r="H17958" i="3"/>
  <c r="H17959" i="3"/>
  <c r="H17960" i="3"/>
  <c r="H17961" i="3"/>
  <c r="H17962" i="3"/>
  <c r="H17963" i="3"/>
  <c r="H17964" i="3"/>
  <c r="H17965" i="3"/>
  <c r="H17966" i="3"/>
  <c r="H17967" i="3"/>
  <c r="H17968" i="3"/>
  <c r="H17969" i="3"/>
  <c r="H17970" i="3"/>
  <c r="H17971" i="3"/>
  <c r="H17972" i="3"/>
  <c r="H17973" i="3"/>
  <c r="H17974" i="3"/>
  <c r="H17975" i="3"/>
  <c r="H17976" i="3"/>
  <c r="H17977" i="3"/>
  <c r="H17978" i="3"/>
  <c r="H17979" i="3"/>
  <c r="H17980" i="3"/>
  <c r="H17981" i="3"/>
  <c r="H17982" i="3"/>
  <c r="H17983" i="3"/>
  <c r="H17984" i="3"/>
  <c r="H17985" i="3"/>
  <c r="H17986" i="3"/>
  <c r="H17987" i="3"/>
  <c r="H17988" i="3"/>
  <c r="H17989" i="3"/>
  <c r="H17990" i="3"/>
  <c r="H17991" i="3"/>
  <c r="H17992" i="3"/>
  <c r="H17993" i="3"/>
  <c r="H17994" i="3"/>
  <c r="H17995" i="3"/>
  <c r="H17996" i="3"/>
  <c r="H17997" i="3"/>
  <c r="H17998" i="3"/>
  <c r="H17999" i="3"/>
  <c r="H18000" i="3"/>
  <c r="H18001" i="3"/>
  <c r="H18002" i="3"/>
  <c r="H18003" i="3"/>
  <c r="H18004" i="3"/>
  <c r="H18005" i="3"/>
  <c r="H18006" i="3"/>
  <c r="H18007" i="3"/>
  <c r="H18008" i="3"/>
  <c r="H18009" i="3"/>
  <c r="H18010" i="3"/>
  <c r="H18011" i="3"/>
  <c r="H18012" i="3"/>
  <c r="H18013" i="3"/>
  <c r="H18014" i="3"/>
  <c r="H18015" i="3"/>
  <c r="H18016" i="3"/>
  <c r="H18017" i="3"/>
  <c r="H18018" i="3"/>
  <c r="H18019" i="3"/>
  <c r="H18020" i="3"/>
  <c r="H18021" i="3"/>
  <c r="H18022" i="3"/>
  <c r="H18023" i="3"/>
  <c r="H18024" i="3"/>
  <c r="H18025" i="3"/>
  <c r="H18026" i="3"/>
  <c r="H18027" i="3"/>
  <c r="H18028" i="3"/>
  <c r="H18029" i="3"/>
  <c r="H18030" i="3"/>
  <c r="H18031" i="3"/>
  <c r="H18032" i="3"/>
  <c r="H18033" i="3"/>
  <c r="H18034" i="3"/>
  <c r="H18035" i="3"/>
  <c r="H18036" i="3"/>
  <c r="H18037" i="3"/>
  <c r="H18038" i="3"/>
  <c r="H18039" i="3"/>
  <c r="H18040" i="3"/>
  <c r="H18041" i="3"/>
  <c r="H18042" i="3"/>
  <c r="H18043" i="3"/>
  <c r="H18044" i="3"/>
  <c r="H18045" i="3"/>
  <c r="H18046" i="3"/>
  <c r="H18047" i="3"/>
  <c r="H18048" i="3"/>
  <c r="H18049" i="3"/>
  <c r="H18050" i="3"/>
  <c r="H18051" i="3"/>
  <c r="H18052" i="3"/>
  <c r="H18053" i="3"/>
  <c r="H18054" i="3"/>
  <c r="H18055" i="3"/>
  <c r="H18056" i="3"/>
  <c r="H18057" i="3"/>
  <c r="H18058" i="3"/>
  <c r="H18059" i="3"/>
  <c r="H18060" i="3"/>
  <c r="H18061" i="3"/>
  <c r="H18062" i="3"/>
  <c r="H18063" i="3"/>
  <c r="H18064" i="3"/>
  <c r="H18065" i="3"/>
  <c r="H18066" i="3"/>
  <c r="H18067" i="3"/>
  <c r="H18068" i="3"/>
  <c r="H18069" i="3"/>
  <c r="H18070" i="3"/>
  <c r="H18071" i="3"/>
  <c r="H18072" i="3"/>
  <c r="H18073" i="3"/>
  <c r="H18074" i="3"/>
  <c r="H18075" i="3"/>
  <c r="H18076" i="3"/>
  <c r="H18077" i="3"/>
  <c r="H18078" i="3"/>
  <c r="H18079" i="3"/>
  <c r="H18080" i="3"/>
  <c r="H18081" i="3"/>
  <c r="H18082" i="3"/>
  <c r="H18083" i="3"/>
  <c r="H18084" i="3"/>
  <c r="H18085" i="3"/>
  <c r="H18086" i="3"/>
  <c r="H18087" i="3"/>
  <c r="H18088" i="3"/>
  <c r="H18089" i="3"/>
  <c r="H18090" i="3"/>
  <c r="H18091" i="3"/>
  <c r="H18092" i="3"/>
  <c r="H18093" i="3"/>
  <c r="H18094" i="3"/>
  <c r="H18095" i="3"/>
  <c r="H18096" i="3"/>
  <c r="H18097" i="3"/>
  <c r="H18098" i="3"/>
  <c r="H18099" i="3"/>
  <c r="H18100" i="3"/>
  <c r="H18101" i="3"/>
  <c r="H18102" i="3"/>
  <c r="H18103" i="3"/>
  <c r="H18104" i="3"/>
  <c r="H18105" i="3"/>
  <c r="H18106" i="3"/>
  <c r="H18107" i="3"/>
  <c r="H18108" i="3"/>
  <c r="H18109" i="3"/>
  <c r="H18110" i="3"/>
  <c r="H18111" i="3"/>
  <c r="H18112" i="3"/>
  <c r="H18113" i="3"/>
  <c r="H18114" i="3"/>
  <c r="H18115" i="3"/>
  <c r="H18116" i="3"/>
  <c r="H18117" i="3"/>
  <c r="H18118" i="3"/>
  <c r="H18119" i="3"/>
  <c r="H18120" i="3"/>
  <c r="H18121" i="3"/>
  <c r="H18122" i="3"/>
  <c r="H18123" i="3"/>
  <c r="H18124" i="3"/>
  <c r="H18125" i="3"/>
  <c r="H18126" i="3"/>
  <c r="H18127" i="3"/>
  <c r="H18128" i="3"/>
  <c r="H18129" i="3"/>
  <c r="H18130" i="3"/>
  <c r="H18131" i="3"/>
  <c r="H18132" i="3"/>
  <c r="H18133" i="3"/>
  <c r="H18134" i="3"/>
  <c r="H18135" i="3"/>
  <c r="H18136" i="3"/>
  <c r="H18137" i="3"/>
  <c r="H18138" i="3"/>
  <c r="H18139" i="3"/>
  <c r="H18140" i="3"/>
  <c r="H18141" i="3"/>
  <c r="H18142" i="3"/>
  <c r="H18143" i="3"/>
  <c r="H18144" i="3"/>
  <c r="H18145" i="3"/>
  <c r="H18146" i="3"/>
  <c r="H18147" i="3"/>
  <c r="H18148" i="3"/>
  <c r="H18149" i="3"/>
  <c r="H18150" i="3"/>
  <c r="H18151" i="3"/>
  <c r="H18152" i="3"/>
  <c r="H18153" i="3"/>
  <c r="H18154" i="3"/>
  <c r="H18155" i="3"/>
  <c r="H18156" i="3"/>
  <c r="H18157" i="3"/>
  <c r="H18158" i="3"/>
  <c r="H18159" i="3"/>
  <c r="H18160" i="3"/>
  <c r="H18161" i="3"/>
  <c r="H18162" i="3"/>
  <c r="H18163" i="3"/>
  <c r="H18164" i="3"/>
  <c r="H18165" i="3"/>
  <c r="H18166" i="3"/>
  <c r="H18167" i="3"/>
  <c r="H18168" i="3"/>
  <c r="H18169" i="3"/>
  <c r="H18170" i="3"/>
  <c r="H18171" i="3"/>
  <c r="H18172" i="3"/>
  <c r="H18173" i="3"/>
  <c r="H18174" i="3"/>
  <c r="H18175" i="3"/>
  <c r="H18176" i="3"/>
  <c r="H18177" i="3"/>
  <c r="H18178" i="3"/>
  <c r="H18179" i="3"/>
  <c r="H18180" i="3"/>
  <c r="H18181" i="3"/>
  <c r="H18182" i="3"/>
  <c r="H18183" i="3"/>
  <c r="H18184" i="3"/>
  <c r="H18185" i="3"/>
  <c r="H18186" i="3"/>
  <c r="H18187" i="3"/>
  <c r="H18188" i="3"/>
  <c r="H18189" i="3"/>
  <c r="H18190" i="3"/>
  <c r="H18191" i="3"/>
  <c r="H18192" i="3"/>
  <c r="H18193" i="3"/>
  <c r="H18194" i="3"/>
  <c r="H18195" i="3"/>
  <c r="H18196" i="3"/>
  <c r="H18197" i="3"/>
  <c r="H18198" i="3"/>
  <c r="H18199" i="3"/>
  <c r="H18200" i="3"/>
  <c r="H18201" i="3"/>
  <c r="H18202" i="3"/>
  <c r="H18203" i="3"/>
  <c r="H18204" i="3"/>
  <c r="H18205" i="3"/>
  <c r="H18206" i="3"/>
  <c r="H18207" i="3"/>
  <c r="H18208" i="3"/>
  <c r="H18209" i="3"/>
  <c r="H18210" i="3"/>
  <c r="H18211" i="3"/>
  <c r="H18212" i="3"/>
  <c r="H18213" i="3"/>
  <c r="H18214" i="3"/>
  <c r="H18215" i="3"/>
  <c r="H18216" i="3"/>
  <c r="H18217" i="3"/>
  <c r="H18218" i="3"/>
  <c r="H18219" i="3"/>
  <c r="H18220" i="3"/>
  <c r="H18221" i="3"/>
  <c r="H18222" i="3"/>
  <c r="H18223" i="3"/>
  <c r="H18224" i="3"/>
  <c r="H18225" i="3"/>
  <c r="H18226" i="3"/>
  <c r="H18227" i="3"/>
  <c r="H18228" i="3"/>
  <c r="H18229" i="3"/>
  <c r="H18230" i="3"/>
  <c r="H18231" i="3"/>
  <c r="H18232" i="3"/>
  <c r="H18233" i="3"/>
  <c r="H18234" i="3"/>
  <c r="H18235" i="3"/>
  <c r="H18236" i="3"/>
  <c r="H18237" i="3"/>
  <c r="H18238" i="3"/>
  <c r="H18239" i="3"/>
  <c r="H18240" i="3"/>
  <c r="H18241" i="3"/>
  <c r="H18242" i="3"/>
  <c r="H18243" i="3"/>
  <c r="H18244" i="3"/>
  <c r="H18245" i="3"/>
  <c r="H18246" i="3"/>
  <c r="H18247" i="3"/>
  <c r="H18248" i="3"/>
  <c r="H18249" i="3"/>
  <c r="H18250" i="3"/>
  <c r="H18251" i="3"/>
  <c r="H18252" i="3"/>
  <c r="H18253" i="3"/>
  <c r="H18254" i="3"/>
  <c r="H18255" i="3"/>
  <c r="H18256" i="3"/>
  <c r="H18257" i="3"/>
  <c r="H18258" i="3"/>
  <c r="H18259" i="3"/>
  <c r="H18260" i="3"/>
  <c r="H18261" i="3"/>
  <c r="H18262" i="3"/>
  <c r="H18263" i="3"/>
  <c r="H18264" i="3"/>
  <c r="H18265" i="3"/>
  <c r="H18266" i="3"/>
  <c r="H18267" i="3"/>
  <c r="H18268" i="3"/>
  <c r="H18269" i="3"/>
  <c r="H18270" i="3"/>
  <c r="H18271" i="3"/>
  <c r="H18272" i="3"/>
  <c r="H18273" i="3"/>
  <c r="H18274" i="3"/>
  <c r="H18275" i="3"/>
  <c r="H18276" i="3"/>
  <c r="H18277" i="3"/>
  <c r="H18278" i="3"/>
  <c r="H18279" i="3"/>
  <c r="H18280" i="3"/>
  <c r="H18281" i="3"/>
  <c r="H18282" i="3"/>
  <c r="H18283" i="3"/>
  <c r="H18284" i="3"/>
  <c r="H18285" i="3"/>
  <c r="H18286" i="3"/>
  <c r="H18287" i="3"/>
  <c r="H18288" i="3"/>
  <c r="H18289" i="3"/>
  <c r="H18290" i="3"/>
  <c r="H18291" i="3"/>
  <c r="H18292" i="3"/>
  <c r="H18293" i="3"/>
  <c r="H18294" i="3"/>
  <c r="H18295" i="3"/>
  <c r="H18296" i="3"/>
  <c r="H18297" i="3"/>
  <c r="H18298" i="3"/>
  <c r="H18299" i="3"/>
  <c r="H18300" i="3"/>
  <c r="H18301" i="3"/>
  <c r="H18302" i="3"/>
  <c r="H18303" i="3"/>
  <c r="H18304" i="3"/>
  <c r="H18305" i="3"/>
  <c r="H18306" i="3"/>
  <c r="H18307" i="3"/>
  <c r="H18308" i="3"/>
  <c r="H18309" i="3"/>
  <c r="H18310" i="3"/>
  <c r="H18311" i="3"/>
  <c r="H18312" i="3"/>
  <c r="H18313" i="3"/>
  <c r="H18314" i="3"/>
  <c r="H18315" i="3"/>
  <c r="H18316" i="3"/>
  <c r="H18317" i="3"/>
  <c r="H18318" i="3"/>
  <c r="H18319" i="3"/>
  <c r="H18320" i="3"/>
  <c r="H18321" i="3"/>
  <c r="H18322" i="3"/>
  <c r="H18323" i="3"/>
  <c r="H18324" i="3"/>
  <c r="H18325" i="3"/>
  <c r="H18326" i="3"/>
  <c r="H18327" i="3"/>
  <c r="H18328" i="3"/>
  <c r="H18329" i="3"/>
  <c r="H18330" i="3"/>
  <c r="H18331" i="3"/>
  <c r="H18332" i="3"/>
  <c r="H18333" i="3"/>
  <c r="H18334" i="3"/>
  <c r="H18335" i="3"/>
  <c r="H18336" i="3"/>
  <c r="H18337" i="3"/>
  <c r="H18338" i="3"/>
  <c r="H18339" i="3"/>
  <c r="H18340" i="3"/>
  <c r="H18341" i="3"/>
  <c r="H18342" i="3"/>
  <c r="H18343" i="3"/>
  <c r="H18344" i="3"/>
  <c r="H18345" i="3"/>
  <c r="H18346" i="3"/>
  <c r="H18347" i="3"/>
  <c r="H18348" i="3"/>
  <c r="H18349" i="3"/>
  <c r="H18350" i="3"/>
  <c r="H18351" i="3"/>
  <c r="H18352" i="3"/>
  <c r="H18353" i="3"/>
  <c r="H18354" i="3"/>
  <c r="H18355" i="3"/>
  <c r="H18356" i="3"/>
  <c r="H18357" i="3"/>
  <c r="H18358" i="3"/>
  <c r="H18359" i="3"/>
  <c r="H18360" i="3"/>
  <c r="H18361" i="3"/>
  <c r="H18362" i="3"/>
  <c r="H18363" i="3"/>
  <c r="H18364" i="3"/>
  <c r="H18365" i="3"/>
  <c r="H18366" i="3"/>
  <c r="H18367" i="3"/>
  <c r="H18368" i="3"/>
  <c r="H18369" i="3"/>
  <c r="H18370" i="3"/>
  <c r="H18371" i="3"/>
  <c r="H18372" i="3"/>
  <c r="H18373" i="3"/>
  <c r="H18374" i="3"/>
  <c r="H18375" i="3"/>
  <c r="H18376" i="3"/>
  <c r="H18377" i="3"/>
  <c r="H18378" i="3"/>
  <c r="H18379" i="3"/>
  <c r="H18380" i="3"/>
  <c r="H18381" i="3"/>
  <c r="H18382" i="3"/>
  <c r="H18383" i="3"/>
  <c r="H18384" i="3"/>
  <c r="H18385" i="3"/>
  <c r="H18386" i="3"/>
  <c r="H18387" i="3"/>
  <c r="H18388" i="3"/>
  <c r="H18389" i="3"/>
  <c r="H18390" i="3"/>
  <c r="H18391" i="3"/>
  <c r="H18392" i="3"/>
  <c r="H18393" i="3"/>
  <c r="H18394" i="3"/>
  <c r="H18395" i="3"/>
  <c r="H18396" i="3"/>
  <c r="H18397" i="3"/>
  <c r="H18398" i="3"/>
  <c r="H18399" i="3"/>
  <c r="H18400" i="3"/>
  <c r="H18401" i="3"/>
  <c r="H18402" i="3"/>
  <c r="H18403" i="3"/>
  <c r="H18404" i="3"/>
  <c r="H18405" i="3"/>
  <c r="H18406" i="3"/>
  <c r="H18407" i="3"/>
  <c r="H18408" i="3"/>
  <c r="H18409" i="3"/>
  <c r="H18410" i="3"/>
  <c r="H18411" i="3"/>
  <c r="H18412" i="3"/>
  <c r="H18413" i="3"/>
  <c r="H18414" i="3"/>
  <c r="H18415" i="3"/>
  <c r="H18416" i="3"/>
  <c r="H18417" i="3"/>
  <c r="H18418" i="3"/>
  <c r="H18419" i="3"/>
  <c r="H18420" i="3"/>
  <c r="H18421" i="3"/>
  <c r="H18422" i="3"/>
  <c r="H18423" i="3"/>
  <c r="H18424" i="3"/>
  <c r="H18425" i="3"/>
  <c r="H18426" i="3"/>
  <c r="H18427" i="3"/>
  <c r="H18428" i="3"/>
  <c r="H18429" i="3"/>
  <c r="H18430" i="3"/>
  <c r="H18431" i="3"/>
  <c r="H18432" i="3"/>
  <c r="H18433" i="3"/>
  <c r="H18434" i="3"/>
  <c r="H18435" i="3"/>
  <c r="H18436" i="3"/>
  <c r="H18437" i="3"/>
  <c r="H18438" i="3"/>
  <c r="H18439" i="3"/>
  <c r="H18440" i="3"/>
  <c r="H18441" i="3"/>
  <c r="H18442" i="3"/>
  <c r="H18443" i="3"/>
  <c r="H18444" i="3"/>
  <c r="H18445" i="3"/>
  <c r="H18446" i="3"/>
  <c r="H18447" i="3"/>
  <c r="H18448" i="3"/>
  <c r="H18449" i="3"/>
  <c r="H18450" i="3"/>
  <c r="H18451" i="3"/>
  <c r="H18452" i="3"/>
  <c r="H18453" i="3"/>
  <c r="H18454" i="3"/>
  <c r="H18455" i="3"/>
  <c r="H18456" i="3"/>
  <c r="H18457" i="3"/>
  <c r="H18458" i="3"/>
  <c r="H18459" i="3"/>
  <c r="H18460" i="3"/>
  <c r="H18461" i="3"/>
  <c r="H18462" i="3"/>
  <c r="H18463" i="3"/>
  <c r="H18464" i="3"/>
  <c r="H18465" i="3"/>
  <c r="H18466" i="3"/>
  <c r="H18467" i="3"/>
  <c r="H18468" i="3"/>
  <c r="H18469" i="3"/>
  <c r="H18470" i="3"/>
  <c r="H18471" i="3"/>
  <c r="H18472" i="3"/>
  <c r="H18473" i="3"/>
  <c r="H18474" i="3"/>
  <c r="H18475" i="3"/>
  <c r="H18476" i="3"/>
  <c r="H18477" i="3"/>
  <c r="H18478" i="3"/>
  <c r="H18479" i="3"/>
  <c r="H18480" i="3"/>
  <c r="H18481" i="3"/>
  <c r="H18482" i="3"/>
  <c r="H18483" i="3"/>
  <c r="H18484" i="3"/>
  <c r="H18485" i="3"/>
  <c r="H18486" i="3"/>
  <c r="H18487" i="3"/>
  <c r="H18488" i="3"/>
  <c r="H18489" i="3"/>
  <c r="H18490" i="3"/>
  <c r="H18491" i="3"/>
  <c r="H18492" i="3"/>
  <c r="H18493" i="3"/>
  <c r="H18494" i="3"/>
  <c r="H18495" i="3"/>
  <c r="H18496" i="3"/>
  <c r="H18497" i="3"/>
  <c r="H18498" i="3"/>
  <c r="H18499" i="3"/>
  <c r="H18500" i="3"/>
  <c r="H18501" i="3"/>
  <c r="H18502" i="3"/>
  <c r="H18503" i="3"/>
  <c r="H18504" i="3"/>
  <c r="H18505" i="3"/>
  <c r="H18506" i="3"/>
  <c r="H18507" i="3"/>
  <c r="H18508" i="3"/>
  <c r="H18509" i="3"/>
  <c r="H18510" i="3"/>
  <c r="H18511" i="3"/>
  <c r="H18512" i="3"/>
  <c r="H18513" i="3"/>
  <c r="H18514" i="3"/>
  <c r="H18515" i="3"/>
  <c r="H18516" i="3"/>
  <c r="H18517" i="3"/>
  <c r="H18518" i="3"/>
  <c r="H18519" i="3"/>
  <c r="H18520" i="3"/>
  <c r="H18521" i="3"/>
  <c r="H18522" i="3"/>
  <c r="H18523" i="3"/>
  <c r="H18524" i="3"/>
  <c r="H18525" i="3"/>
  <c r="H18526" i="3"/>
  <c r="H18527" i="3"/>
  <c r="H18528" i="3"/>
  <c r="H18529" i="3"/>
  <c r="H18530" i="3"/>
  <c r="H18531" i="3"/>
  <c r="H18532" i="3"/>
  <c r="H18533" i="3"/>
  <c r="H18534" i="3"/>
  <c r="H18535" i="3"/>
  <c r="H18536" i="3"/>
  <c r="H18537" i="3"/>
  <c r="H18538" i="3"/>
  <c r="H18539" i="3"/>
  <c r="H18540" i="3"/>
  <c r="H18541" i="3"/>
  <c r="H18542" i="3"/>
  <c r="H18543" i="3"/>
  <c r="H18544" i="3"/>
  <c r="H18545" i="3"/>
  <c r="H18546" i="3"/>
  <c r="H18547" i="3"/>
  <c r="H18548" i="3"/>
  <c r="H18549" i="3"/>
  <c r="H18550" i="3"/>
  <c r="H18551" i="3"/>
  <c r="H18552" i="3"/>
  <c r="H18553" i="3"/>
  <c r="H18554" i="3"/>
  <c r="H18555" i="3"/>
  <c r="H18556" i="3"/>
  <c r="H18557" i="3"/>
  <c r="H18558" i="3"/>
  <c r="H18559" i="3"/>
  <c r="H18560" i="3"/>
  <c r="H18561" i="3"/>
  <c r="H18562" i="3"/>
  <c r="H18563" i="3"/>
  <c r="H18564" i="3"/>
  <c r="H18565" i="3"/>
  <c r="H18566" i="3"/>
  <c r="H18567" i="3"/>
  <c r="H18568" i="3"/>
  <c r="H18569" i="3"/>
  <c r="H18570" i="3"/>
  <c r="H18571" i="3"/>
  <c r="H18572" i="3"/>
  <c r="H18573" i="3"/>
  <c r="H18574" i="3"/>
  <c r="H18575" i="3"/>
  <c r="H18576" i="3"/>
  <c r="H18577" i="3"/>
  <c r="H18578" i="3"/>
  <c r="H18579" i="3"/>
  <c r="H18580" i="3"/>
  <c r="H18581" i="3"/>
  <c r="H18582" i="3"/>
  <c r="H18583" i="3"/>
  <c r="H18584" i="3"/>
  <c r="H18585" i="3"/>
  <c r="H18586" i="3"/>
  <c r="H18587" i="3"/>
  <c r="H18588" i="3"/>
  <c r="H18589" i="3"/>
  <c r="H18590" i="3"/>
  <c r="H18591" i="3"/>
  <c r="H18592" i="3"/>
  <c r="H18593" i="3"/>
  <c r="H18594" i="3"/>
  <c r="H18595" i="3"/>
  <c r="H18596" i="3"/>
  <c r="H18597" i="3"/>
  <c r="H18598" i="3"/>
  <c r="H18599" i="3"/>
  <c r="H18600" i="3"/>
  <c r="H18601" i="3"/>
  <c r="H18602" i="3"/>
  <c r="H18603" i="3"/>
  <c r="H18604" i="3"/>
  <c r="H18605" i="3"/>
  <c r="H18606" i="3"/>
  <c r="H18607" i="3"/>
  <c r="H18608" i="3"/>
  <c r="H18609" i="3"/>
  <c r="H18610" i="3"/>
  <c r="H18611" i="3"/>
  <c r="H18612" i="3"/>
  <c r="H18613" i="3"/>
  <c r="H18614" i="3"/>
  <c r="H18615" i="3"/>
  <c r="H18616" i="3"/>
  <c r="H18617" i="3"/>
  <c r="H18618" i="3"/>
  <c r="H18619" i="3"/>
  <c r="H18620" i="3"/>
  <c r="H18621" i="3"/>
  <c r="H18622" i="3"/>
  <c r="H18623" i="3"/>
  <c r="H18624" i="3"/>
  <c r="H18625" i="3"/>
  <c r="H18626" i="3"/>
  <c r="H18627" i="3"/>
  <c r="H18628" i="3"/>
  <c r="H18629" i="3"/>
  <c r="H18630" i="3"/>
  <c r="H18631" i="3"/>
  <c r="H18632" i="3"/>
  <c r="H18633" i="3"/>
  <c r="H18634" i="3"/>
  <c r="H18635" i="3"/>
  <c r="H18636" i="3"/>
  <c r="H18637" i="3"/>
  <c r="H18638" i="3"/>
  <c r="H18639" i="3"/>
  <c r="H18640" i="3"/>
  <c r="H18641" i="3"/>
  <c r="H18642" i="3"/>
  <c r="H18643" i="3"/>
  <c r="H18644" i="3"/>
  <c r="H18645" i="3"/>
  <c r="H18646" i="3"/>
  <c r="H18647" i="3"/>
  <c r="H18648" i="3"/>
  <c r="H18649" i="3"/>
  <c r="H18650" i="3"/>
  <c r="H18651" i="3"/>
  <c r="H18652" i="3"/>
  <c r="H18653" i="3"/>
  <c r="H18654" i="3"/>
  <c r="H18655" i="3"/>
  <c r="H18656" i="3"/>
  <c r="H18657" i="3"/>
  <c r="H18658" i="3"/>
  <c r="H18659" i="3"/>
  <c r="H18660" i="3"/>
  <c r="H18661" i="3"/>
  <c r="H18662" i="3"/>
  <c r="H18663" i="3"/>
  <c r="H18664" i="3"/>
  <c r="H18665" i="3"/>
  <c r="H18666" i="3"/>
  <c r="H18667" i="3"/>
  <c r="H18668" i="3"/>
  <c r="H18669" i="3"/>
  <c r="H18670" i="3"/>
  <c r="H18671" i="3"/>
  <c r="H18672" i="3"/>
  <c r="H18673" i="3"/>
  <c r="H18674" i="3"/>
  <c r="H18675" i="3"/>
  <c r="H18676" i="3"/>
  <c r="H18677" i="3"/>
  <c r="H18678" i="3"/>
  <c r="H18679" i="3"/>
  <c r="H18680" i="3"/>
  <c r="H18681" i="3"/>
  <c r="H18682" i="3"/>
  <c r="H18683" i="3"/>
  <c r="H18684" i="3"/>
  <c r="H18685" i="3"/>
  <c r="H18686" i="3"/>
  <c r="H18687" i="3"/>
  <c r="H18688" i="3"/>
  <c r="H18689" i="3"/>
  <c r="H18690" i="3"/>
  <c r="H18691" i="3"/>
  <c r="H18692" i="3"/>
  <c r="H18693" i="3"/>
  <c r="H18694" i="3"/>
  <c r="H18695" i="3"/>
  <c r="H18696" i="3"/>
  <c r="H18697" i="3"/>
  <c r="H18698" i="3"/>
  <c r="H18699" i="3"/>
  <c r="H18700" i="3"/>
  <c r="H18701" i="3"/>
  <c r="H18702" i="3"/>
  <c r="H18703" i="3"/>
  <c r="H18704" i="3"/>
  <c r="H18705" i="3"/>
  <c r="H18706" i="3"/>
  <c r="H18707" i="3"/>
  <c r="H18708" i="3"/>
  <c r="H18709" i="3"/>
  <c r="H18710" i="3"/>
  <c r="H18711" i="3"/>
  <c r="H18712" i="3"/>
  <c r="H18713" i="3"/>
  <c r="H18714" i="3"/>
  <c r="H18715" i="3"/>
  <c r="H18716" i="3"/>
  <c r="H18717" i="3"/>
  <c r="H18718" i="3"/>
  <c r="H18719" i="3"/>
  <c r="H18720" i="3"/>
  <c r="H18721" i="3"/>
  <c r="H18722" i="3"/>
  <c r="H18723" i="3"/>
  <c r="H18724" i="3"/>
  <c r="H18725" i="3"/>
  <c r="H18726" i="3"/>
  <c r="H18727" i="3"/>
  <c r="H18728" i="3"/>
  <c r="H18729" i="3"/>
  <c r="H18730" i="3"/>
  <c r="H18731" i="3"/>
  <c r="H18732" i="3"/>
  <c r="H18733" i="3"/>
  <c r="H18734" i="3"/>
  <c r="H18735" i="3"/>
  <c r="H18736" i="3"/>
  <c r="H18737" i="3"/>
  <c r="H18738" i="3"/>
  <c r="H18739" i="3"/>
  <c r="H18740" i="3"/>
  <c r="H18741" i="3"/>
  <c r="H18742" i="3"/>
  <c r="H18743" i="3"/>
  <c r="H18744" i="3"/>
  <c r="H18745" i="3"/>
  <c r="H18746" i="3"/>
  <c r="H18747" i="3"/>
  <c r="H18748" i="3"/>
  <c r="H18749" i="3"/>
  <c r="H18750" i="3"/>
  <c r="H18751" i="3"/>
  <c r="H18752" i="3"/>
  <c r="H18753" i="3"/>
  <c r="H18754" i="3"/>
  <c r="H18755" i="3"/>
  <c r="H18756" i="3"/>
  <c r="H18757" i="3"/>
  <c r="H18758" i="3"/>
  <c r="H18759" i="3"/>
  <c r="H18760" i="3"/>
  <c r="H18761" i="3"/>
  <c r="H18762" i="3"/>
  <c r="H18763" i="3"/>
  <c r="H18764" i="3"/>
  <c r="H18765" i="3"/>
  <c r="H18766" i="3"/>
  <c r="H18767" i="3"/>
  <c r="H18768" i="3"/>
  <c r="H18769" i="3"/>
  <c r="H18770" i="3"/>
  <c r="H18771" i="3"/>
  <c r="H18772" i="3"/>
  <c r="H18773" i="3"/>
  <c r="H18774" i="3"/>
  <c r="H18775" i="3"/>
  <c r="H18776" i="3"/>
  <c r="H18777" i="3"/>
  <c r="H18778" i="3"/>
  <c r="H18779" i="3"/>
  <c r="H18780" i="3"/>
  <c r="H18781" i="3"/>
  <c r="H18782" i="3"/>
  <c r="H18783" i="3"/>
  <c r="H18784" i="3"/>
  <c r="H18785" i="3"/>
  <c r="H18786" i="3"/>
  <c r="H18787" i="3"/>
  <c r="H18788" i="3"/>
  <c r="H18789" i="3"/>
  <c r="H18790" i="3"/>
  <c r="H18791" i="3"/>
  <c r="H18792" i="3"/>
  <c r="H18793" i="3"/>
  <c r="H18794" i="3"/>
  <c r="H18795" i="3"/>
  <c r="H18796" i="3"/>
  <c r="H18797" i="3"/>
  <c r="H18798" i="3"/>
  <c r="H18799" i="3"/>
  <c r="H18800" i="3"/>
  <c r="H18801" i="3"/>
  <c r="H18802" i="3"/>
  <c r="H18803" i="3"/>
  <c r="H18804" i="3"/>
  <c r="H18805" i="3"/>
  <c r="H18806" i="3"/>
  <c r="H18807" i="3"/>
  <c r="H18808" i="3"/>
  <c r="H18809" i="3"/>
  <c r="H18810" i="3"/>
  <c r="H18811" i="3"/>
  <c r="H18812" i="3"/>
  <c r="H18813" i="3"/>
  <c r="H18814" i="3"/>
  <c r="H18815" i="3"/>
  <c r="H18816" i="3"/>
  <c r="H18817" i="3"/>
  <c r="H18818" i="3"/>
  <c r="H18819" i="3"/>
  <c r="H18820" i="3"/>
  <c r="H18821" i="3"/>
  <c r="H18822" i="3"/>
  <c r="H18823" i="3"/>
  <c r="H18824" i="3"/>
  <c r="H18825" i="3"/>
  <c r="H18826" i="3"/>
  <c r="H18827" i="3"/>
  <c r="H18828" i="3"/>
  <c r="H18829" i="3"/>
  <c r="H18830" i="3"/>
  <c r="H18831" i="3"/>
  <c r="H18832" i="3"/>
  <c r="H18833" i="3"/>
  <c r="H18834" i="3"/>
  <c r="H18835" i="3"/>
  <c r="H18836" i="3"/>
  <c r="H18837" i="3"/>
  <c r="H18838" i="3"/>
  <c r="H18839" i="3"/>
  <c r="H18840" i="3"/>
  <c r="H18841" i="3"/>
  <c r="H18842" i="3"/>
  <c r="H18843" i="3"/>
  <c r="H18844" i="3"/>
  <c r="H18845" i="3"/>
  <c r="H18846" i="3"/>
  <c r="H18847" i="3"/>
  <c r="H18848" i="3"/>
  <c r="H18849" i="3"/>
  <c r="H18850" i="3"/>
  <c r="H18851" i="3"/>
  <c r="H18852" i="3"/>
  <c r="H18853" i="3"/>
  <c r="H18854" i="3"/>
  <c r="H18855" i="3"/>
  <c r="H18856" i="3"/>
  <c r="H18857" i="3"/>
  <c r="H18858" i="3"/>
  <c r="H18859" i="3"/>
  <c r="H18860" i="3"/>
  <c r="H18861" i="3"/>
  <c r="H18862" i="3"/>
  <c r="H18863" i="3"/>
  <c r="H18864" i="3"/>
  <c r="H18865" i="3"/>
  <c r="H18866" i="3"/>
  <c r="H18867" i="3"/>
  <c r="H18868" i="3"/>
  <c r="H18869" i="3"/>
  <c r="H18870" i="3"/>
  <c r="H18871" i="3"/>
  <c r="H18872" i="3"/>
  <c r="H18873" i="3"/>
  <c r="H18874" i="3"/>
  <c r="H18875" i="3"/>
  <c r="H18876" i="3"/>
  <c r="H18877" i="3"/>
  <c r="H18878" i="3"/>
  <c r="H18879" i="3"/>
  <c r="H18880" i="3"/>
  <c r="H18881" i="3"/>
  <c r="H18882" i="3"/>
  <c r="H18883" i="3"/>
  <c r="H18884" i="3"/>
  <c r="H18885" i="3"/>
  <c r="H18886" i="3"/>
  <c r="H18887" i="3"/>
  <c r="H18888" i="3"/>
  <c r="H18889" i="3"/>
  <c r="H18890" i="3"/>
  <c r="H18891" i="3"/>
  <c r="H18892" i="3"/>
  <c r="H18893" i="3"/>
  <c r="H18894" i="3"/>
  <c r="H18895" i="3"/>
  <c r="H18896" i="3"/>
  <c r="H18897" i="3"/>
  <c r="H18898" i="3"/>
  <c r="H18899" i="3"/>
  <c r="H18900" i="3"/>
  <c r="H18901" i="3"/>
  <c r="H18902" i="3"/>
  <c r="H18903" i="3"/>
  <c r="H18904" i="3"/>
  <c r="H18905" i="3"/>
  <c r="H18906" i="3"/>
  <c r="H18907" i="3"/>
  <c r="H18908" i="3"/>
  <c r="H18909" i="3"/>
  <c r="H18910" i="3"/>
  <c r="H18911" i="3"/>
  <c r="H18912" i="3"/>
  <c r="H18913" i="3"/>
  <c r="H18914" i="3"/>
  <c r="H18915" i="3"/>
  <c r="H18916" i="3"/>
  <c r="H18917" i="3"/>
  <c r="H18918" i="3"/>
  <c r="H18919" i="3"/>
  <c r="H18920" i="3"/>
  <c r="H18921" i="3"/>
  <c r="H18922" i="3"/>
  <c r="H18923" i="3"/>
  <c r="H18924" i="3"/>
  <c r="H18925" i="3"/>
  <c r="H18926" i="3"/>
  <c r="H18927" i="3"/>
  <c r="H18928" i="3"/>
  <c r="H18929" i="3"/>
  <c r="H18930" i="3"/>
  <c r="H18931" i="3"/>
  <c r="H18932" i="3"/>
  <c r="H18933" i="3"/>
  <c r="H18934" i="3"/>
  <c r="H18935" i="3"/>
  <c r="H18936" i="3"/>
  <c r="H18937" i="3"/>
  <c r="H18938" i="3"/>
  <c r="H18939" i="3"/>
  <c r="H18940" i="3"/>
  <c r="H18941" i="3"/>
  <c r="H18942" i="3"/>
  <c r="H18943" i="3"/>
  <c r="H18944" i="3"/>
  <c r="H18945" i="3"/>
  <c r="H18946" i="3"/>
  <c r="H18947" i="3"/>
  <c r="H18948" i="3"/>
  <c r="H18949" i="3"/>
  <c r="H18950" i="3"/>
  <c r="H18951" i="3"/>
  <c r="H18952" i="3"/>
  <c r="H18953" i="3"/>
  <c r="H18954" i="3"/>
  <c r="H18955" i="3"/>
  <c r="H18956" i="3"/>
  <c r="H18957" i="3"/>
  <c r="H18958" i="3"/>
  <c r="H18959" i="3"/>
  <c r="H18960" i="3"/>
  <c r="H18961" i="3"/>
  <c r="H18962" i="3"/>
  <c r="H18963" i="3"/>
  <c r="H18964" i="3"/>
  <c r="H18965" i="3"/>
  <c r="H18966" i="3"/>
  <c r="H18967" i="3"/>
  <c r="H18968" i="3"/>
  <c r="H18969" i="3"/>
  <c r="H18970" i="3"/>
  <c r="H18971" i="3"/>
  <c r="H18972" i="3"/>
  <c r="H18973" i="3"/>
  <c r="H18974" i="3"/>
  <c r="H18975" i="3"/>
  <c r="H18976" i="3"/>
  <c r="H18977" i="3"/>
  <c r="H18978" i="3"/>
  <c r="H18979" i="3"/>
  <c r="H18980" i="3"/>
  <c r="H18981" i="3"/>
  <c r="H18982" i="3"/>
  <c r="H18983" i="3"/>
  <c r="H18984" i="3"/>
  <c r="H18985" i="3"/>
  <c r="H18986" i="3"/>
  <c r="H18987" i="3"/>
  <c r="H18988" i="3"/>
  <c r="H18989" i="3"/>
  <c r="H18990" i="3"/>
  <c r="H18991" i="3"/>
  <c r="H18992" i="3"/>
  <c r="H18993" i="3"/>
  <c r="H18994" i="3"/>
  <c r="H18995" i="3"/>
  <c r="H18996" i="3"/>
  <c r="H18997" i="3"/>
  <c r="H18998" i="3"/>
  <c r="H18999" i="3"/>
  <c r="H19000" i="3"/>
  <c r="H19001" i="3"/>
  <c r="H19002" i="3"/>
  <c r="H19003" i="3"/>
  <c r="H19004" i="3"/>
  <c r="H19005" i="3"/>
  <c r="H19006" i="3"/>
  <c r="H19007" i="3"/>
  <c r="H19008" i="3"/>
  <c r="H19009" i="3"/>
  <c r="H19010" i="3"/>
  <c r="H19011" i="3"/>
  <c r="H19012" i="3"/>
  <c r="H19013" i="3"/>
  <c r="H19014" i="3"/>
  <c r="H19015" i="3"/>
  <c r="H19016" i="3"/>
  <c r="H19017" i="3"/>
  <c r="H19018" i="3"/>
  <c r="H19019" i="3"/>
  <c r="H19020" i="3"/>
  <c r="H19021" i="3"/>
  <c r="H19022" i="3"/>
  <c r="H19023" i="3"/>
  <c r="H19024" i="3"/>
  <c r="H19025" i="3"/>
  <c r="H19026" i="3"/>
  <c r="H19027" i="3"/>
  <c r="H19028" i="3"/>
  <c r="H19029" i="3"/>
  <c r="H19030" i="3"/>
  <c r="H19031" i="3"/>
  <c r="H19032" i="3"/>
  <c r="H19033" i="3"/>
  <c r="H19034" i="3"/>
  <c r="H19035" i="3"/>
  <c r="H19036" i="3"/>
  <c r="H19037" i="3"/>
  <c r="H19038" i="3"/>
  <c r="H19039" i="3"/>
  <c r="H19040" i="3"/>
  <c r="H19041" i="3"/>
  <c r="H19042" i="3"/>
  <c r="H19043" i="3"/>
  <c r="H19044" i="3"/>
  <c r="H19045" i="3"/>
  <c r="H19046" i="3"/>
  <c r="H19047" i="3"/>
  <c r="H19048" i="3"/>
  <c r="H19049" i="3"/>
  <c r="H19050" i="3"/>
  <c r="H19051" i="3"/>
  <c r="H19052" i="3"/>
  <c r="H19053" i="3"/>
  <c r="H19054" i="3"/>
  <c r="H19055" i="3"/>
  <c r="H19056" i="3"/>
  <c r="H19057" i="3"/>
  <c r="H19058" i="3"/>
  <c r="H19059" i="3"/>
  <c r="H19060" i="3"/>
  <c r="H19061" i="3"/>
  <c r="H19062" i="3"/>
  <c r="H19063" i="3"/>
  <c r="H19064" i="3"/>
  <c r="H19065" i="3"/>
  <c r="H19066" i="3"/>
  <c r="H19067" i="3"/>
  <c r="H19068" i="3"/>
  <c r="H19069" i="3"/>
  <c r="H19070" i="3"/>
  <c r="H19071" i="3"/>
  <c r="H19072" i="3"/>
  <c r="H19073" i="3"/>
  <c r="H19074" i="3"/>
  <c r="H19075" i="3"/>
  <c r="H19076" i="3"/>
  <c r="H19077" i="3"/>
  <c r="H19078" i="3"/>
  <c r="H19079" i="3"/>
  <c r="H19080" i="3"/>
  <c r="H19081" i="3"/>
  <c r="H19082" i="3"/>
  <c r="H19083" i="3"/>
  <c r="H19084" i="3"/>
  <c r="H19085" i="3"/>
  <c r="H19086" i="3"/>
  <c r="H19087" i="3"/>
  <c r="H19088" i="3"/>
  <c r="H19089" i="3"/>
  <c r="H19090" i="3"/>
  <c r="H19091" i="3"/>
  <c r="H19092" i="3"/>
  <c r="H19093" i="3"/>
  <c r="H19094" i="3"/>
  <c r="H19095" i="3"/>
  <c r="H19096" i="3"/>
  <c r="H19097" i="3"/>
  <c r="H19098" i="3"/>
  <c r="H19099" i="3"/>
  <c r="H19100" i="3"/>
  <c r="H19101" i="3"/>
  <c r="H19102" i="3"/>
  <c r="H19103" i="3"/>
  <c r="H19104" i="3"/>
  <c r="H19105" i="3"/>
  <c r="H19106" i="3"/>
  <c r="H19107" i="3"/>
  <c r="H19108" i="3"/>
  <c r="H19109" i="3"/>
  <c r="H19110" i="3"/>
  <c r="H19111" i="3"/>
  <c r="H19112" i="3"/>
  <c r="H19113" i="3"/>
  <c r="H19114" i="3"/>
  <c r="H19115" i="3"/>
  <c r="H19116" i="3"/>
  <c r="H19117" i="3"/>
  <c r="H19118" i="3"/>
  <c r="H19119" i="3"/>
  <c r="H19120" i="3"/>
  <c r="H19121" i="3"/>
  <c r="H19122" i="3"/>
  <c r="H19123" i="3"/>
  <c r="H19124" i="3"/>
  <c r="H19125" i="3"/>
  <c r="H19126" i="3"/>
  <c r="H19127" i="3"/>
  <c r="H19128" i="3"/>
  <c r="H19129" i="3"/>
  <c r="H19130" i="3"/>
  <c r="H19131" i="3"/>
  <c r="H19132" i="3"/>
  <c r="H19133" i="3"/>
  <c r="H19134" i="3"/>
  <c r="H19135" i="3"/>
  <c r="H19136" i="3"/>
  <c r="H19137" i="3"/>
  <c r="H19138" i="3"/>
  <c r="H19139" i="3"/>
  <c r="H19140" i="3"/>
  <c r="H19141" i="3"/>
  <c r="H19142" i="3"/>
  <c r="H19143" i="3"/>
  <c r="H19144" i="3"/>
  <c r="H19145" i="3"/>
  <c r="H19146" i="3"/>
  <c r="H19147" i="3"/>
  <c r="H19148" i="3"/>
  <c r="H19149" i="3"/>
  <c r="H19150" i="3"/>
  <c r="H19151" i="3"/>
  <c r="H19152" i="3"/>
  <c r="H19153" i="3"/>
  <c r="H19154" i="3"/>
  <c r="H19155" i="3"/>
  <c r="H19156" i="3"/>
  <c r="H19157" i="3"/>
  <c r="H19158" i="3"/>
  <c r="H19159" i="3"/>
  <c r="H19160" i="3"/>
  <c r="H19161" i="3"/>
  <c r="H19162" i="3"/>
  <c r="H19163" i="3"/>
  <c r="H19164" i="3"/>
  <c r="H19165" i="3"/>
  <c r="H19166" i="3"/>
  <c r="H19167" i="3"/>
  <c r="H19168" i="3"/>
  <c r="H19169" i="3"/>
  <c r="H19170" i="3"/>
  <c r="H19171" i="3"/>
  <c r="H19172" i="3"/>
  <c r="H19173" i="3"/>
  <c r="H19174" i="3"/>
  <c r="H19175" i="3"/>
  <c r="H19176" i="3"/>
  <c r="H19177" i="3"/>
  <c r="H19178" i="3"/>
  <c r="H19179" i="3"/>
  <c r="H19180" i="3"/>
  <c r="H19181" i="3"/>
  <c r="H19182" i="3"/>
  <c r="H19183" i="3"/>
  <c r="H19184" i="3"/>
  <c r="H19185" i="3"/>
  <c r="H19186" i="3"/>
  <c r="H19187" i="3"/>
  <c r="H19188" i="3"/>
  <c r="H19189" i="3"/>
  <c r="H19190" i="3"/>
  <c r="H19191" i="3"/>
  <c r="H19192" i="3"/>
  <c r="H19193" i="3"/>
  <c r="H19194" i="3"/>
  <c r="H19195" i="3"/>
  <c r="H19196" i="3"/>
  <c r="H19197" i="3"/>
  <c r="H19198" i="3"/>
  <c r="H19199" i="3"/>
  <c r="H19200" i="3"/>
  <c r="H19201" i="3"/>
  <c r="H19202" i="3"/>
  <c r="H19203" i="3"/>
  <c r="H19204" i="3"/>
  <c r="H19205" i="3"/>
  <c r="H19206" i="3"/>
  <c r="H19207" i="3"/>
  <c r="H19208" i="3"/>
  <c r="H19209" i="3"/>
  <c r="H19210" i="3"/>
  <c r="H19211" i="3"/>
  <c r="H19212" i="3"/>
  <c r="H19213" i="3"/>
  <c r="H19214" i="3"/>
  <c r="H19215" i="3"/>
  <c r="H19216" i="3"/>
  <c r="H19217" i="3"/>
  <c r="H19218" i="3"/>
  <c r="H19219" i="3"/>
  <c r="H19220" i="3"/>
  <c r="H19221" i="3"/>
  <c r="H19222" i="3"/>
  <c r="H19223" i="3"/>
  <c r="H19224" i="3"/>
  <c r="H19225" i="3"/>
  <c r="H19226" i="3"/>
  <c r="H19227" i="3"/>
  <c r="H19228" i="3"/>
  <c r="H19229" i="3"/>
  <c r="H19230" i="3"/>
  <c r="H19231" i="3"/>
  <c r="H19232" i="3"/>
  <c r="H19233" i="3"/>
  <c r="H19234" i="3"/>
  <c r="H19235" i="3"/>
  <c r="H19236" i="3"/>
  <c r="H19237" i="3"/>
  <c r="H19238" i="3"/>
  <c r="H19239" i="3"/>
  <c r="H19240" i="3"/>
  <c r="H19241" i="3"/>
  <c r="H19242" i="3"/>
  <c r="H19243" i="3"/>
  <c r="H19244" i="3"/>
  <c r="H19245" i="3"/>
  <c r="H19246" i="3"/>
  <c r="H19247" i="3"/>
  <c r="H19248" i="3"/>
  <c r="H19249" i="3"/>
  <c r="H19250" i="3"/>
  <c r="H19251" i="3"/>
  <c r="H19252" i="3"/>
  <c r="H19253" i="3"/>
  <c r="H19254" i="3"/>
  <c r="H19255" i="3"/>
  <c r="H19256" i="3"/>
  <c r="H19257" i="3"/>
  <c r="H19258" i="3"/>
  <c r="H19259" i="3"/>
  <c r="H19260" i="3"/>
  <c r="H19261" i="3"/>
  <c r="H19262" i="3"/>
  <c r="H19263" i="3"/>
  <c r="H19264" i="3"/>
  <c r="H19265" i="3"/>
  <c r="H19266" i="3"/>
  <c r="H19267" i="3"/>
  <c r="H19268" i="3"/>
  <c r="H19269" i="3"/>
  <c r="H19270" i="3"/>
  <c r="H19271" i="3"/>
  <c r="H19272" i="3"/>
  <c r="H19273" i="3"/>
  <c r="H19274" i="3"/>
  <c r="H19275" i="3"/>
  <c r="H19276" i="3"/>
  <c r="H19277" i="3"/>
  <c r="H19278" i="3"/>
  <c r="H19279" i="3"/>
  <c r="H19280" i="3"/>
  <c r="H19281" i="3"/>
  <c r="H19282" i="3"/>
  <c r="H19283" i="3"/>
  <c r="H19284" i="3"/>
  <c r="H19285" i="3"/>
  <c r="H19286" i="3"/>
  <c r="H19287" i="3"/>
  <c r="H19288" i="3"/>
  <c r="H19289" i="3"/>
  <c r="H19290" i="3"/>
  <c r="H19291" i="3"/>
  <c r="H19292" i="3"/>
  <c r="H19293" i="3"/>
  <c r="H19294" i="3"/>
  <c r="H19295" i="3"/>
  <c r="H19296" i="3"/>
  <c r="H19297" i="3"/>
  <c r="H19298" i="3"/>
  <c r="H19299" i="3"/>
  <c r="H19300" i="3"/>
  <c r="H19301" i="3"/>
  <c r="H19302" i="3"/>
  <c r="H19303" i="3"/>
  <c r="H19304" i="3"/>
  <c r="H19305" i="3"/>
  <c r="H19306" i="3"/>
  <c r="H19307" i="3"/>
  <c r="H19308" i="3"/>
  <c r="H19309" i="3"/>
  <c r="H19310" i="3"/>
  <c r="H19311" i="3"/>
  <c r="H19312" i="3"/>
  <c r="H19313" i="3"/>
  <c r="H19314" i="3"/>
  <c r="H19315" i="3"/>
  <c r="H19316" i="3"/>
  <c r="H19317" i="3"/>
  <c r="H19318" i="3"/>
  <c r="H19319" i="3"/>
  <c r="H19320" i="3"/>
  <c r="H19321" i="3"/>
  <c r="H19322" i="3"/>
  <c r="H19323" i="3"/>
  <c r="H19324" i="3"/>
  <c r="H19325" i="3"/>
  <c r="H19326" i="3"/>
  <c r="H19327" i="3"/>
  <c r="H19328" i="3"/>
  <c r="H19329" i="3"/>
  <c r="H19330" i="3"/>
  <c r="H19331" i="3"/>
  <c r="H19332" i="3"/>
  <c r="H19333" i="3"/>
  <c r="H19334" i="3"/>
  <c r="H19335" i="3"/>
  <c r="H19336" i="3"/>
  <c r="H19337" i="3"/>
  <c r="H19338" i="3"/>
  <c r="H19339" i="3"/>
  <c r="H19340" i="3"/>
  <c r="H19341" i="3"/>
  <c r="H19342" i="3"/>
  <c r="H19343" i="3"/>
  <c r="H19344" i="3"/>
  <c r="H19345" i="3"/>
  <c r="H19346" i="3"/>
  <c r="H19347" i="3"/>
  <c r="H19348" i="3"/>
  <c r="H19349" i="3"/>
  <c r="H19350" i="3"/>
  <c r="H19351" i="3"/>
  <c r="H19352" i="3"/>
  <c r="H19353" i="3"/>
  <c r="H19354" i="3"/>
  <c r="H19355" i="3"/>
  <c r="H19356" i="3"/>
  <c r="H19357" i="3"/>
  <c r="H19358" i="3"/>
  <c r="H19359" i="3"/>
  <c r="H19360" i="3"/>
  <c r="H19361" i="3"/>
  <c r="H19362" i="3"/>
  <c r="H19363" i="3"/>
  <c r="H19364" i="3"/>
  <c r="H19365" i="3"/>
  <c r="H19366" i="3"/>
  <c r="H19367" i="3"/>
  <c r="H19368" i="3"/>
  <c r="H19369" i="3"/>
  <c r="H19370" i="3"/>
  <c r="H19371" i="3"/>
  <c r="H19372" i="3"/>
  <c r="H19373" i="3"/>
  <c r="H19374" i="3"/>
  <c r="H19375" i="3"/>
  <c r="H19376" i="3"/>
  <c r="H19377" i="3"/>
  <c r="H19378" i="3"/>
  <c r="H19379" i="3"/>
  <c r="H19380" i="3"/>
  <c r="H19381" i="3"/>
  <c r="H19382" i="3"/>
  <c r="H19383" i="3"/>
  <c r="H19384" i="3"/>
  <c r="H19385" i="3"/>
  <c r="H19386" i="3"/>
  <c r="H19387" i="3"/>
  <c r="H19388" i="3"/>
  <c r="H19389" i="3"/>
  <c r="H19390" i="3"/>
  <c r="H19391" i="3"/>
  <c r="H19392" i="3"/>
  <c r="H19393" i="3"/>
  <c r="H19394" i="3"/>
  <c r="H19395" i="3"/>
  <c r="H19396" i="3"/>
  <c r="H19397" i="3"/>
  <c r="H19398" i="3"/>
  <c r="H19399" i="3"/>
  <c r="H19400" i="3"/>
  <c r="H19401" i="3"/>
  <c r="H19402" i="3"/>
  <c r="H19403" i="3"/>
  <c r="H19404" i="3"/>
  <c r="H19405" i="3"/>
  <c r="H19406" i="3"/>
  <c r="H19407" i="3"/>
  <c r="H19408" i="3"/>
  <c r="H19409" i="3"/>
  <c r="H19410" i="3"/>
  <c r="H19411" i="3"/>
  <c r="H19412" i="3"/>
  <c r="H19413" i="3"/>
  <c r="H19414" i="3"/>
  <c r="H19415" i="3"/>
  <c r="H19416" i="3"/>
  <c r="H19417" i="3"/>
  <c r="H19418" i="3"/>
  <c r="H19419" i="3"/>
  <c r="H19420" i="3"/>
  <c r="H19421" i="3"/>
  <c r="H19422" i="3"/>
  <c r="H19423" i="3"/>
  <c r="H19424" i="3"/>
  <c r="H19425" i="3"/>
  <c r="H19426" i="3"/>
  <c r="H19427" i="3"/>
  <c r="H19428" i="3"/>
  <c r="H19429" i="3"/>
  <c r="H19430" i="3"/>
  <c r="H19431" i="3"/>
  <c r="H19432" i="3"/>
  <c r="H19433" i="3"/>
  <c r="H19434" i="3"/>
  <c r="H19435" i="3"/>
  <c r="H19436" i="3"/>
  <c r="H19437" i="3"/>
  <c r="H19438" i="3"/>
  <c r="H19439" i="3"/>
  <c r="H19440" i="3"/>
  <c r="H19441" i="3"/>
  <c r="H19442" i="3"/>
  <c r="H19443" i="3"/>
  <c r="H19444" i="3"/>
  <c r="H19445" i="3"/>
  <c r="H19446" i="3"/>
  <c r="H19447" i="3"/>
  <c r="H19448" i="3"/>
  <c r="H19449" i="3"/>
  <c r="H19450" i="3"/>
  <c r="H19451" i="3"/>
  <c r="H19452" i="3"/>
  <c r="H19453" i="3"/>
  <c r="H19454" i="3"/>
  <c r="H19455" i="3"/>
  <c r="H19456" i="3"/>
  <c r="H19457" i="3"/>
  <c r="H19458" i="3"/>
  <c r="H19459" i="3"/>
  <c r="H19460" i="3"/>
  <c r="H19461" i="3"/>
  <c r="H19462" i="3"/>
  <c r="H19463" i="3"/>
  <c r="H19464" i="3"/>
  <c r="H19465" i="3"/>
  <c r="H19466" i="3"/>
  <c r="H19467" i="3"/>
  <c r="H19468" i="3"/>
  <c r="H19469" i="3"/>
  <c r="H19470" i="3"/>
  <c r="H19471" i="3"/>
  <c r="H19472" i="3"/>
  <c r="H19473" i="3"/>
  <c r="H19474" i="3"/>
  <c r="H19475" i="3"/>
  <c r="H19476" i="3"/>
  <c r="H19477" i="3"/>
  <c r="H19478" i="3"/>
  <c r="H19479" i="3"/>
  <c r="H19480" i="3"/>
  <c r="H19481" i="3"/>
  <c r="H19482" i="3"/>
  <c r="H19483" i="3"/>
  <c r="H19484" i="3"/>
  <c r="H19485" i="3"/>
  <c r="H19486" i="3"/>
  <c r="H19487" i="3"/>
  <c r="H19488" i="3"/>
  <c r="H19489" i="3"/>
  <c r="H19490" i="3"/>
  <c r="H19491" i="3"/>
  <c r="H19492" i="3"/>
  <c r="H19493" i="3"/>
  <c r="H19494" i="3"/>
  <c r="H19495" i="3"/>
  <c r="H19496" i="3"/>
  <c r="H19497" i="3"/>
  <c r="H19498" i="3"/>
  <c r="H19499" i="3"/>
  <c r="H19500" i="3"/>
  <c r="H19501" i="3"/>
  <c r="H19502" i="3"/>
  <c r="H19503" i="3"/>
  <c r="H19504" i="3"/>
  <c r="H19505" i="3"/>
  <c r="H19506" i="3"/>
  <c r="H19507" i="3"/>
  <c r="H19508" i="3"/>
  <c r="H19509" i="3"/>
  <c r="H19510" i="3"/>
  <c r="H19511" i="3"/>
  <c r="H19512" i="3"/>
  <c r="H19513" i="3"/>
  <c r="H19514" i="3"/>
  <c r="H19515" i="3"/>
  <c r="H19516" i="3"/>
  <c r="H19517" i="3"/>
  <c r="H19518" i="3"/>
  <c r="H19519" i="3"/>
  <c r="H19520" i="3"/>
  <c r="H19521" i="3"/>
  <c r="H19522" i="3"/>
  <c r="H19523" i="3"/>
  <c r="H19524" i="3"/>
  <c r="H19525" i="3"/>
  <c r="H19526" i="3"/>
  <c r="H19527" i="3"/>
  <c r="H19528" i="3"/>
  <c r="H19529" i="3"/>
  <c r="H19530" i="3"/>
  <c r="H19531" i="3"/>
  <c r="H19532" i="3"/>
  <c r="H19533" i="3"/>
  <c r="H19534" i="3"/>
  <c r="H19535" i="3"/>
  <c r="H19536" i="3"/>
  <c r="H19537" i="3"/>
  <c r="H19538" i="3"/>
  <c r="H19539" i="3"/>
  <c r="H19540" i="3"/>
  <c r="H19541" i="3"/>
  <c r="H19542" i="3"/>
  <c r="H19543" i="3"/>
  <c r="H19544" i="3"/>
  <c r="H19545" i="3"/>
  <c r="H19546" i="3"/>
  <c r="H19547" i="3"/>
  <c r="H19548" i="3"/>
  <c r="H19549" i="3"/>
  <c r="H19550" i="3"/>
  <c r="H19551" i="3"/>
  <c r="H19552" i="3"/>
  <c r="H19553" i="3"/>
  <c r="H19554" i="3"/>
  <c r="H19555" i="3"/>
  <c r="H19556" i="3"/>
  <c r="H19557" i="3"/>
  <c r="H19558" i="3"/>
  <c r="H19559" i="3"/>
  <c r="H19560" i="3"/>
  <c r="H19561" i="3"/>
  <c r="H19562" i="3"/>
  <c r="H19563" i="3"/>
  <c r="H19564" i="3"/>
  <c r="H19565" i="3"/>
  <c r="H19566" i="3"/>
  <c r="H19567" i="3"/>
  <c r="H19568" i="3"/>
  <c r="H19569" i="3"/>
  <c r="H19570" i="3"/>
  <c r="H19571" i="3"/>
  <c r="H19572" i="3"/>
  <c r="H19573" i="3"/>
  <c r="H19574" i="3"/>
  <c r="H19575" i="3"/>
  <c r="H19576" i="3"/>
  <c r="H19577" i="3"/>
  <c r="H19578" i="3"/>
  <c r="H19579" i="3"/>
  <c r="H19580" i="3"/>
  <c r="H19581" i="3"/>
  <c r="H19582" i="3"/>
  <c r="H19583" i="3"/>
  <c r="H19584" i="3"/>
  <c r="H19585" i="3"/>
  <c r="H19586" i="3"/>
  <c r="H19587" i="3"/>
  <c r="H19588" i="3"/>
  <c r="H19589" i="3"/>
  <c r="H19590" i="3"/>
  <c r="H19591" i="3"/>
  <c r="H19592" i="3"/>
  <c r="H19593" i="3"/>
  <c r="H19594" i="3"/>
  <c r="H19595" i="3"/>
  <c r="H19596" i="3"/>
  <c r="H19597" i="3"/>
  <c r="H19598" i="3"/>
  <c r="H19599" i="3"/>
  <c r="H19600" i="3"/>
  <c r="H19601" i="3"/>
  <c r="H19602" i="3"/>
  <c r="H19603" i="3"/>
  <c r="H19604" i="3"/>
  <c r="H19605" i="3"/>
  <c r="H19606" i="3"/>
  <c r="H19607" i="3"/>
  <c r="H19608" i="3"/>
  <c r="H19609" i="3"/>
  <c r="H19610" i="3"/>
  <c r="H19611" i="3"/>
  <c r="H19612" i="3"/>
  <c r="H19613" i="3"/>
  <c r="H19614" i="3"/>
  <c r="H19615" i="3"/>
  <c r="H19616" i="3"/>
  <c r="H19617" i="3"/>
  <c r="H19618" i="3"/>
  <c r="H19619" i="3"/>
  <c r="H19620" i="3"/>
  <c r="H19621" i="3"/>
  <c r="H19622" i="3"/>
  <c r="H19623" i="3"/>
  <c r="H19624" i="3"/>
  <c r="H19625" i="3"/>
  <c r="H19626" i="3"/>
  <c r="H19627" i="3"/>
  <c r="H19628" i="3"/>
  <c r="H19629" i="3"/>
  <c r="H19630" i="3"/>
  <c r="H19631" i="3"/>
  <c r="H19632" i="3"/>
  <c r="H19633" i="3"/>
  <c r="H19634" i="3"/>
  <c r="H19635" i="3"/>
  <c r="H19636" i="3"/>
  <c r="H19637" i="3"/>
  <c r="H19638" i="3"/>
  <c r="H19639" i="3"/>
  <c r="H19640" i="3"/>
  <c r="H19641" i="3"/>
  <c r="H19642" i="3"/>
  <c r="H19643" i="3"/>
  <c r="H19644" i="3"/>
  <c r="H19645" i="3"/>
  <c r="H19646" i="3"/>
  <c r="H19647" i="3"/>
  <c r="H19648" i="3"/>
  <c r="H19649" i="3"/>
  <c r="H19650" i="3"/>
  <c r="H19651" i="3"/>
  <c r="H19652" i="3"/>
  <c r="H19653" i="3"/>
  <c r="H19654" i="3"/>
  <c r="H19655" i="3"/>
  <c r="H19656" i="3"/>
  <c r="H19657" i="3"/>
  <c r="H19658" i="3"/>
  <c r="H19659" i="3"/>
  <c r="H19660" i="3"/>
  <c r="H19661" i="3"/>
  <c r="H19662" i="3"/>
  <c r="H19663" i="3"/>
  <c r="H19664" i="3"/>
  <c r="H19665" i="3"/>
  <c r="H19666" i="3"/>
  <c r="H19667" i="3"/>
  <c r="H19668" i="3"/>
  <c r="H19669" i="3"/>
  <c r="H19670" i="3"/>
  <c r="H19671" i="3"/>
  <c r="H19672" i="3"/>
  <c r="H19673" i="3"/>
  <c r="H19674" i="3"/>
  <c r="H19675" i="3"/>
  <c r="H19676" i="3"/>
  <c r="H19677" i="3"/>
  <c r="H19678" i="3"/>
  <c r="H19679" i="3"/>
  <c r="H19680" i="3"/>
  <c r="H19681" i="3"/>
  <c r="H19682" i="3"/>
  <c r="H19683" i="3"/>
  <c r="H19684" i="3"/>
  <c r="H19685" i="3"/>
  <c r="H19686" i="3"/>
  <c r="H19687" i="3"/>
  <c r="H19688" i="3"/>
  <c r="H19689" i="3"/>
  <c r="H19690" i="3"/>
  <c r="H19691" i="3"/>
  <c r="H19692" i="3"/>
  <c r="H19693" i="3"/>
  <c r="H19694" i="3"/>
  <c r="H19695" i="3"/>
  <c r="H19696" i="3"/>
  <c r="H19697" i="3"/>
  <c r="H19698" i="3"/>
  <c r="H19699" i="3"/>
  <c r="H19700" i="3"/>
  <c r="H19701" i="3"/>
  <c r="H19702" i="3"/>
  <c r="H19703" i="3"/>
  <c r="H19704" i="3"/>
  <c r="H19705" i="3"/>
  <c r="H19706" i="3"/>
  <c r="H19707" i="3"/>
  <c r="H19708" i="3"/>
  <c r="H19709" i="3"/>
  <c r="H19710" i="3"/>
  <c r="H19711" i="3"/>
  <c r="H19712" i="3"/>
  <c r="H19713" i="3"/>
  <c r="H19714" i="3"/>
  <c r="H19715" i="3"/>
  <c r="H19716" i="3"/>
  <c r="H19717" i="3"/>
  <c r="H19718" i="3"/>
  <c r="H19719" i="3"/>
  <c r="H19720" i="3"/>
  <c r="H19721" i="3"/>
  <c r="H19722" i="3"/>
  <c r="H19723" i="3"/>
  <c r="H19724" i="3"/>
  <c r="H19725" i="3"/>
  <c r="H19726" i="3"/>
  <c r="H19727" i="3"/>
  <c r="H19728" i="3"/>
  <c r="H19729" i="3"/>
  <c r="H19730" i="3"/>
  <c r="H19731" i="3"/>
  <c r="H19732" i="3"/>
  <c r="H19733" i="3"/>
  <c r="H19734" i="3"/>
  <c r="H19735" i="3"/>
  <c r="H19736" i="3"/>
  <c r="H19737" i="3"/>
  <c r="H19738" i="3"/>
  <c r="H19739" i="3"/>
  <c r="H19740" i="3"/>
  <c r="H19741" i="3"/>
  <c r="H19742" i="3"/>
  <c r="H19743" i="3"/>
  <c r="H19744" i="3"/>
  <c r="H19745" i="3"/>
  <c r="H19746" i="3"/>
  <c r="H19747" i="3"/>
  <c r="H19748" i="3"/>
  <c r="H19749" i="3"/>
  <c r="H19750" i="3"/>
  <c r="H19751" i="3"/>
  <c r="H19752" i="3"/>
  <c r="H19753" i="3"/>
  <c r="H19754" i="3"/>
  <c r="H19755" i="3"/>
  <c r="H19756" i="3"/>
  <c r="H19757" i="3"/>
  <c r="H19758" i="3"/>
  <c r="H19759" i="3"/>
  <c r="H19760" i="3"/>
  <c r="H19761" i="3"/>
  <c r="H19762" i="3"/>
  <c r="H19763" i="3"/>
  <c r="H19764" i="3"/>
  <c r="H19765" i="3"/>
  <c r="H19766" i="3"/>
  <c r="H19767" i="3"/>
  <c r="H19768" i="3"/>
  <c r="H19769" i="3"/>
  <c r="H19770" i="3"/>
  <c r="H19771" i="3"/>
  <c r="H19772" i="3"/>
  <c r="H19773" i="3"/>
  <c r="H19774" i="3"/>
  <c r="H19775" i="3"/>
  <c r="H19776" i="3"/>
  <c r="H19777" i="3"/>
  <c r="H19778" i="3"/>
  <c r="H19779" i="3"/>
  <c r="H19780" i="3"/>
  <c r="H19781" i="3"/>
  <c r="H19782" i="3"/>
  <c r="H19783" i="3"/>
  <c r="H19784" i="3"/>
  <c r="H19785" i="3"/>
  <c r="H19786" i="3"/>
  <c r="H19787" i="3"/>
  <c r="H19788" i="3"/>
  <c r="H19789" i="3"/>
  <c r="H19790" i="3"/>
  <c r="H19791" i="3"/>
  <c r="H19792" i="3"/>
  <c r="H19793" i="3"/>
  <c r="H19794" i="3"/>
  <c r="H19795" i="3"/>
  <c r="H19796" i="3"/>
  <c r="H19797" i="3"/>
  <c r="H19798" i="3"/>
  <c r="H19799" i="3"/>
  <c r="H19800" i="3"/>
  <c r="H19801" i="3"/>
  <c r="H19802" i="3"/>
  <c r="H19803" i="3"/>
  <c r="H19804" i="3"/>
  <c r="H19805" i="3"/>
  <c r="H19806" i="3"/>
  <c r="H19807" i="3"/>
  <c r="H19808" i="3"/>
  <c r="H19809" i="3"/>
  <c r="H19810" i="3"/>
  <c r="H19811" i="3"/>
  <c r="H19812" i="3"/>
  <c r="H19813" i="3"/>
  <c r="H19814" i="3"/>
  <c r="H19815" i="3"/>
  <c r="H19816" i="3"/>
  <c r="H19817" i="3"/>
  <c r="H19818" i="3"/>
  <c r="H19819" i="3"/>
  <c r="H19820" i="3"/>
  <c r="H19821" i="3"/>
  <c r="H19822" i="3"/>
  <c r="H19823" i="3"/>
  <c r="H19824" i="3"/>
  <c r="H19825" i="3"/>
  <c r="H19826" i="3"/>
  <c r="H19827" i="3"/>
  <c r="H19828" i="3"/>
  <c r="H19829" i="3"/>
  <c r="H19830" i="3"/>
  <c r="H19831" i="3"/>
  <c r="H19832" i="3"/>
  <c r="H19833" i="3"/>
  <c r="H19834" i="3"/>
  <c r="H19835" i="3"/>
  <c r="H19836" i="3"/>
  <c r="H19837" i="3"/>
  <c r="H19838" i="3"/>
  <c r="H19839" i="3"/>
  <c r="H19840" i="3"/>
  <c r="H19841" i="3"/>
  <c r="H19842" i="3"/>
  <c r="H19843" i="3"/>
  <c r="H19844" i="3"/>
  <c r="H19845" i="3"/>
  <c r="H19846" i="3"/>
  <c r="H19847" i="3"/>
  <c r="H19848" i="3"/>
  <c r="H19849" i="3"/>
  <c r="H19850" i="3"/>
  <c r="H19851" i="3"/>
  <c r="H19852" i="3"/>
  <c r="H19853" i="3"/>
  <c r="H19854" i="3"/>
  <c r="H19855" i="3"/>
  <c r="H19856" i="3"/>
  <c r="H19857" i="3"/>
  <c r="H19858" i="3"/>
  <c r="H19859" i="3"/>
  <c r="H19860" i="3"/>
  <c r="H19861" i="3"/>
  <c r="H19862" i="3"/>
  <c r="H19863" i="3"/>
  <c r="H19864" i="3"/>
  <c r="H19865" i="3"/>
  <c r="H19866" i="3"/>
  <c r="H19867" i="3"/>
  <c r="H19868" i="3"/>
  <c r="H19869" i="3"/>
  <c r="H19870" i="3"/>
  <c r="H19871" i="3"/>
  <c r="H19872" i="3"/>
  <c r="H19873" i="3"/>
  <c r="H19874" i="3"/>
  <c r="H19875" i="3"/>
  <c r="H19876" i="3"/>
  <c r="H19877" i="3"/>
  <c r="H19878" i="3"/>
  <c r="H19879" i="3"/>
  <c r="H19880" i="3"/>
  <c r="H19881" i="3"/>
  <c r="H19882" i="3"/>
  <c r="H19883" i="3"/>
  <c r="H19884" i="3"/>
  <c r="H19885" i="3"/>
  <c r="H19886" i="3"/>
  <c r="H19887" i="3"/>
  <c r="H19888" i="3"/>
  <c r="H19889" i="3"/>
  <c r="H19890" i="3"/>
  <c r="H19891" i="3"/>
  <c r="H19892" i="3"/>
  <c r="H19893" i="3"/>
  <c r="H19894" i="3"/>
  <c r="H19895" i="3"/>
  <c r="H19896" i="3"/>
  <c r="H19897" i="3"/>
  <c r="H19898" i="3"/>
  <c r="H19899" i="3"/>
  <c r="H19900" i="3"/>
  <c r="H19901" i="3"/>
  <c r="H19902" i="3"/>
  <c r="H19903" i="3"/>
  <c r="H19904" i="3"/>
  <c r="H10" i="3"/>
  <c r="E11016" i="3"/>
  <c r="E7400" i="3"/>
  <c r="E6421" i="3"/>
  <c r="E12942" i="3"/>
  <c r="E2364" i="3"/>
  <c r="E10491" i="3"/>
  <c r="E21594" i="3"/>
  <c r="E18354" i="3"/>
  <c r="E5410" i="3"/>
  <c r="E9215" i="3"/>
  <c r="E8105" i="3"/>
  <c r="E15565" i="3"/>
  <c r="E17905" i="3"/>
  <c r="E20074" i="3"/>
  <c r="E19262" i="3"/>
  <c r="E8839" i="3"/>
  <c r="E21251" i="3"/>
  <c r="E5444" i="3"/>
  <c r="E19478" i="3"/>
  <c r="E6563" i="3"/>
  <c r="E11374" i="3"/>
  <c r="E17217" i="3"/>
  <c r="E17611" i="3"/>
  <c r="E21517" i="3"/>
  <c r="E6108" i="3"/>
  <c r="E1228" i="3"/>
  <c r="E19043" i="3"/>
  <c r="E995" i="3"/>
  <c r="E16571" i="3"/>
  <c r="E187" i="3"/>
  <c r="E21394" i="3"/>
  <c r="E17137" i="3"/>
  <c r="E10221" i="3"/>
  <c r="E20893" i="3"/>
  <c r="E20816" i="3"/>
  <c r="E20190" i="3"/>
  <c r="E13716" i="3"/>
  <c r="E8237" i="3"/>
  <c r="E18033" i="3"/>
  <c r="E9603" i="3"/>
  <c r="E11979" i="3"/>
  <c r="E19224" i="3"/>
  <c r="E9774" i="3"/>
  <c r="E12245" i="3"/>
  <c r="E16327" i="3"/>
  <c r="E3022" i="3"/>
  <c r="E8015" i="3"/>
  <c r="E15455" i="3"/>
  <c r="E17490" i="3"/>
  <c r="E13589" i="3"/>
  <c r="E14455" i="3"/>
  <c r="E14474" i="3"/>
  <c r="E5466" i="3"/>
  <c r="E9582" i="3"/>
  <c r="E15175" i="3"/>
  <c r="E6336" i="3"/>
  <c r="E20949" i="3"/>
  <c r="E10076" i="3"/>
  <c r="E7845" i="3"/>
  <c r="E11381" i="3"/>
  <c r="E8695" i="3"/>
  <c r="E5869" i="3"/>
  <c r="E10689" i="3"/>
  <c r="E17317" i="3"/>
  <c r="E1330" i="3"/>
  <c r="E9297" i="3"/>
  <c r="E11704" i="3"/>
  <c r="E13172" i="3"/>
  <c r="E20210" i="3"/>
  <c r="E6327" i="3"/>
  <c r="E8854" i="3"/>
  <c r="E7764" i="3"/>
  <c r="E11458" i="3"/>
  <c r="E3047" i="3"/>
  <c r="E20782" i="3"/>
  <c r="E7397" i="3"/>
  <c r="E1982" i="3"/>
  <c r="E1169" i="3"/>
  <c r="E18181" i="3"/>
  <c r="E4182" i="3"/>
  <c r="E1481" i="3"/>
  <c r="E13570" i="3"/>
  <c r="E4741" i="3"/>
  <c r="E10415" i="3"/>
  <c r="E848" i="3"/>
  <c r="E7267" i="3"/>
  <c r="E20997" i="3"/>
  <c r="E60" i="3"/>
  <c r="E16506" i="3"/>
  <c r="E11507" i="3"/>
  <c r="E12927" i="3"/>
  <c r="E21430" i="3"/>
  <c r="E9328" i="3"/>
  <c r="E9164" i="3"/>
  <c r="E13112" i="3"/>
  <c r="E5637" i="3"/>
  <c r="E13110" i="3"/>
  <c r="E1230" i="3"/>
  <c r="E12035" i="3"/>
  <c r="E7993" i="3"/>
  <c r="E5096" i="3"/>
  <c r="E9025" i="3"/>
  <c r="E11131" i="3"/>
  <c r="E10860" i="3"/>
  <c r="E3601" i="3"/>
  <c r="E3872" i="3"/>
  <c r="E19780" i="3"/>
  <c r="E18443" i="3"/>
  <c r="E19716" i="3"/>
  <c r="E14351" i="3"/>
  <c r="E17261" i="3"/>
  <c r="E2185" i="3"/>
  <c r="E7319" i="3"/>
  <c r="E20907" i="3"/>
  <c r="E16452" i="3"/>
  <c r="E15432" i="3"/>
  <c r="E4207" i="3"/>
  <c r="E15345" i="3"/>
  <c r="E13778" i="3"/>
  <c r="E5616" i="3"/>
  <c r="E18269" i="3"/>
  <c r="E19229" i="3"/>
  <c r="E9513" i="3"/>
  <c r="E10608" i="3"/>
  <c r="E11667" i="3"/>
  <c r="E15516" i="3"/>
  <c r="E8807" i="3"/>
  <c r="E20474" i="3"/>
  <c r="E6681" i="3"/>
  <c r="E16853" i="3"/>
  <c r="E2155" i="3"/>
  <c r="E8765" i="3"/>
  <c r="E21092" i="3"/>
  <c r="E11482" i="3"/>
  <c r="E16721" i="3"/>
  <c r="E7547" i="3"/>
  <c r="E13541" i="3"/>
  <c r="E6099" i="3"/>
  <c r="E18437" i="3"/>
  <c r="E21431" i="3"/>
  <c r="E20380" i="3"/>
  <c r="E6691" i="3"/>
  <c r="E13662" i="3"/>
  <c r="E13105" i="3"/>
  <c r="E15333" i="3"/>
  <c r="E12859" i="3"/>
  <c r="E15966" i="3"/>
  <c r="E16517" i="3"/>
  <c r="E2843" i="3"/>
  <c r="E11287" i="3"/>
  <c r="E10819" i="3"/>
  <c r="E16945" i="3"/>
  <c r="E2482" i="3"/>
  <c r="E15542" i="3"/>
  <c r="E17351" i="3"/>
  <c r="E19250" i="3"/>
  <c r="E15236" i="3"/>
  <c r="E3202" i="3"/>
  <c r="E16603" i="3"/>
  <c r="E16803" i="3"/>
  <c r="E17133" i="3"/>
  <c r="E10574" i="3"/>
  <c r="E11675" i="3"/>
  <c r="E14717" i="3"/>
  <c r="E21635" i="3"/>
  <c r="E12776" i="3"/>
  <c r="E12643" i="3"/>
  <c r="E5230" i="3"/>
  <c r="E9315" i="3"/>
  <c r="E11910" i="3"/>
  <c r="E20107" i="3"/>
  <c r="E7890" i="3"/>
  <c r="E4885" i="3"/>
  <c r="E20973" i="3"/>
  <c r="E14736" i="3"/>
  <c r="E13700" i="3"/>
  <c r="E1434" i="3"/>
  <c r="E16502" i="3"/>
  <c r="E20733" i="3"/>
  <c r="E10613" i="3"/>
  <c r="E17586" i="3"/>
  <c r="E15858" i="3"/>
  <c r="E13409" i="3"/>
  <c r="E11243" i="3"/>
  <c r="E5303" i="3"/>
  <c r="E19454" i="3"/>
  <c r="E20466" i="3"/>
  <c r="E2636" i="3"/>
  <c r="E486" i="3"/>
  <c r="E7154" i="3"/>
  <c r="E12458" i="3"/>
  <c r="E20260" i="3"/>
  <c r="E16260" i="3"/>
  <c r="E6247" i="3"/>
  <c r="E7299" i="3"/>
  <c r="E20808" i="3"/>
  <c r="E17858" i="3"/>
  <c r="E16749" i="3"/>
  <c r="E11402" i="3"/>
  <c r="E7880" i="3"/>
  <c r="E16531" i="3"/>
  <c r="E1479" i="3"/>
  <c r="E3678" i="3"/>
  <c r="E11607" i="3"/>
  <c r="E4102" i="3"/>
  <c r="E6692" i="3"/>
  <c r="E20402" i="3"/>
  <c r="E10057" i="3"/>
  <c r="E15362" i="3"/>
  <c r="E14508" i="3"/>
  <c r="E8355" i="3"/>
  <c r="E72" i="3"/>
  <c r="E5024" i="3"/>
  <c r="E19050" i="3"/>
  <c r="E14276" i="3"/>
  <c r="E15918" i="3"/>
  <c r="E9663" i="3"/>
  <c r="E1251" i="3"/>
  <c r="E14657" i="3"/>
  <c r="E7630" i="3"/>
  <c r="E4438" i="3"/>
  <c r="E7745" i="3"/>
  <c r="E16966" i="3"/>
  <c r="E178" i="3"/>
  <c r="E21097" i="3"/>
  <c r="E15636" i="3"/>
  <c r="E11828" i="3"/>
  <c r="E3613" i="3"/>
  <c r="E4994" i="3"/>
  <c r="E1259" i="3"/>
  <c r="E6607" i="3"/>
  <c r="E19391" i="3"/>
  <c r="E4309" i="3"/>
  <c r="E17963" i="3"/>
  <c r="E2336" i="3"/>
  <c r="E20804" i="3"/>
  <c r="E7385" i="3"/>
  <c r="E20317" i="3"/>
  <c r="E12238" i="3"/>
  <c r="E6424" i="3"/>
  <c r="E9123" i="3"/>
  <c r="E10968" i="3"/>
  <c r="E21625" i="3"/>
  <c r="E15383" i="3"/>
  <c r="E13185" i="3"/>
  <c r="E13369" i="3"/>
  <c r="E20193" i="3"/>
  <c r="E14247" i="3"/>
  <c r="E2140" i="3"/>
  <c r="E19943" i="3"/>
  <c r="E10764" i="3"/>
  <c r="E9597" i="3"/>
  <c r="E12699" i="3"/>
  <c r="E4878" i="3"/>
  <c r="E17464" i="3"/>
  <c r="E18310" i="3"/>
  <c r="E6635" i="3"/>
  <c r="E9580" i="3"/>
  <c r="E11885" i="3"/>
  <c r="E1975" i="3"/>
  <c r="E13936" i="3"/>
  <c r="E20561" i="3"/>
  <c r="E14157" i="3"/>
  <c r="E7107" i="3"/>
  <c r="E19013" i="3"/>
  <c r="E20462" i="3"/>
  <c r="E12727" i="3"/>
  <c r="E559" i="3"/>
  <c r="E15034" i="3"/>
  <c r="E18828" i="3"/>
  <c r="E15238" i="3"/>
  <c r="E21056" i="3"/>
  <c r="E9132" i="3"/>
  <c r="E4391" i="3"/>
  <c r="E11508" i="3"/>
  <c r="E14742" i="3"/>
  <c r="E16356" i="3"/>
  <c r="E1378" i="3"/>
  <c r="E14632" i="3"/>
  <c r="E17948" i="3"/>
  <c r="E3714" i="3"/>
  <c r="E20637" i="3"/>
  <c r="E10228" i="3"/>
  <c r="E11262" i="3"/>
  <c r="E7576" i="3"/>
  <c r="E11618" i="3"/>
  <c r="E20573" i="3"/>
  <c r="E16613" i="3"/>
  <c r="E795" i="3"/>
  <c r="E9100" i="3"/>
  <c r="E2618" i="3"/>
  <c r="E7456" i="3"/>
  <c r="E1451" i="3"/>
  <c r="E12793" i="3"/>
  <c r="E7663" i="3"/>
  <c r="E4363" i="3"/>
  <c r="E20641" i="3"/>
  <c r="E970" i="3"/>
  <c r="E12412" i="3"/>
  <c r="E7938" i="3"/>
  <c r="E5610" i="3"/>
  <c r="E13361" i="3"/>
  <c r="E5408" i="3"/>
  <c r="E2308" i="3"/>
  <c r="E3011" i="3"/>
  <c r="E20685" i="3"/>
  <c r="E15037" i="3"/>
  <c r="E5116" i="3"/>
  <c r="E3019" i="3"/>
  <c r="E145" i="3"/>
  <c r="E3864" i="3"/>
  <c r="E4609" i="3"/>
  <c r="E18789" i="3"/>
  <c r="E8238" i="3"/>
  <c r="E12826" i="3"/>
  <c r="E11124" i="3"/>
  <c r="E19570" i="3"/>
  <c r="E3278" i="3"/>
  <c r="E9427" i="3"/>
  <c r="E11634" i="3"/>
  <c r="E12302" i="3"/>
  <c r="E733" i="3"/>
  <c r="E10432" i="3"/>
  <c r="E2259" i="3"/>
  <c r="E12801" i="3"/>
  <c r="E10779" i="3"/>
  <c r="E6278" i="3"/>
  <c r="E12629" i="3"/>
  <c r="E5259" i="3"/>
  <c r="E12970" i="3"/>
  <c r="E18950" i="3"/>
  <c r="E11863" i="3"/>
  <c r="E8033" i="3"/>
  <c r="E7718" i="3"/>
  <c r="E5402" i="3"/>
  <c r="E19915" i="3"/>
  <c r="E1053" i="3"/>
  <c r="E9172" i="3"/>
  <c r="E9653" i="3"/>
  <c r="E15099" i="3"/>
  <c r="E15241" i="3"/>
  <c r="E4485" i="3"/>
  <c r="E9797" i="3"/>
  <c r="E10733" i="3"/>
  <c r="E473" i="3"/>
  <c r="E16496" i="3"/>
  <c r="E1290" i="3"/>
  <c r="E2590" i="3"/>
  <c r="E18663" i="3"/>
  <c r="E3111" i="3"/>
  <c r="E4113" i="3"/>
  <c r="E5528" i="3"/>
  <c r="E7503" i="3"/>
  <c r="E15770" i="3"/>
  <c r="E2788" i="3"/>
  <c r="E15358" i="3"/>
  <c r="E1205" i="3"/>
  <c r="E14297" i="3"/>
  <c r="E2028" i="3"/>
  <c r="E3840" i="3"/>
  <c r="E21376" i="3"/>
  <c r="E19492" i="3"/>
  <c r="E14991" i="3"/>
  <c r="E20989" i="3"/>
  <c r="E9868" i="3"/>
  <c r="E18426" i="3"/>
  <c r="E17109" i="3"/>
  <c r="E14559" i="3"/>
  <c r="E6829" i="3"/>
  <c r="E15314" i="3"/>
  <c r="E8184" i="3"/>
  <c r="E14955" i="3"/>
  <c r="E13368" i="3"/>
  <c r="E19320" i="3"/>
  <c r="E8776" i="3"/>
  <c r="E555" i="3"/>
  <c r="E7314" i="3"/>
  <c r="E1338" i="3"/>
  <c r="E226" i="3"/>
  <c r="E21111" i="3"/>
  <c r="E2274" i="3"/>
  <c r="E13510" i="3"/>
  <c r="E12327" i="3"/>
  <c r="E130" i="3"/>
  <c r="E20744" i="3"/>
  <c r="E19653" i="3"/>
  <c r="E19270" i="3"/>
  <c r="E21548" i="3"/>
  <c r="E213" i="3"/>
  <c r="E11931" i="3"/>
  <c r="E10274" i="3"/>
  <c r="E3361" i="3"/>
  <c r="E17792" i="3"/>
  <c r="E18846" i="3"/>
  <c r="E11868" i="3"/>
  <c r="E4737" i="3"/>
  <c r="E17876" i="3"/>
  <c r="E5194" i="3"/>
  <c r="E17569" i="3"/>
  <c r="E10814" i="3"/>
  <c r="E9382" i="3"/>
  <c r="E18346" i="3"/>
  <c r="E8375" i="3"/>
  <c r="E19411" i="3"/>
  <c r="E8999" i="3"/>
  <c r="E9243" i="3"/>
  <c r="E4635" i="3"/>
  <c r="E8335" i="3"/>
  <c r="E10182" i="3"/>
  <c r="E17241" i="3"/>
  <c r="E7280" i="3"/>
  <c r="E5371" i="3"/>
  <c r="E4966" i="3"/>
  <c r="E13712" i="3"/>
  <c r="E4717" i="3"/>
  <c r="E21450" i="3"/>
  <c r="E9247" i="3"/>
  <c r="E1829" i="3"/>
  <c r="E8286" i="3"/>
  <c r="E20346" i="3"/>
  <c r="E1920" i="3"/>
  <c r="E11125" i="3"/>
  <c r="E12677" i="3"/>
  <c r="E19150" i="3"/>
  <c r="E1399" i="3"/>
  <c r="E1067" i="3"/>
  <c r="E9900" i="3"/>
  <c r="E11136" i="3"/>
  <c r="E21577" i="3"/>
  <c r="E9583" i="3"/>
  <c r="E8710" i="3"/>
  <c r="E7654" i="3"/>
  <c r="E3528" i="3"/>
  <c r="E18646" i="3"/>
  <c r="E6207" i="3"/>
  <c r="E8851" i="3"/>
  <c r="E5199" i="3"/>
  <c r="E10519" i="3"/>
  <c r="E955" i="3"/>
  <c r="E10626" i="3"/>
  <c r="E14745" i="3"/>
  <c r="E6575" i="3"/>
  <c r="E914" i="3"/>
  <c r="E2137" i="3"/>
  <c r="E18737" i="3"/>
  <c r="E12404" i="3"/>
  <c r="E4602" i="3"/>
  <c r="E3585" i="3"/>
  <c r="E18387" i="3"/>
  <c r="E15197" i="3"/>
  <c r="E15894" i="3"/>
  <c r="E11788" i="3"/>
  <c r="E13353" i="3"/>
  <c r="E15907" i="3"/>
  <c r="E11343" i="3"/>
  <c r="E6742" i="3"/>
  <c r="E7148" i="3"/>
  <c r="E17082" i="3"/>
  <c r="E2849" i="3"/>
  <c r="E10993" i="3"/>
  <c r="E5935" i="3"/>
  <c r="E3271" i="3"/>
  <c r="E17976" i="3"/>
  <c r="E9286" i="3"/>
  <c r="E8934" i="3"/>
  <c r="E3285" i="3"/>
  <c r="E16665" i="3"/>
  <c r="E2054" i="3"/>
  <c r="E4236" i="3"/>
  <c r="E4934" i="3"/>
  <c r="E9586" i="3"/>
  <c r="E11949" i="3"/>
  <c r="E4829" i="3"/>
  <c r="E19317" i="3"/>
  <c r="E8134" i="3"/>
  <c r="E9437" i="3"/>
  <c r="E4763" i="3"/>
  <c r="E2097" i="3"/>
  <c r="E5763" i="3"/>
  <c r="E6932" i="3"/>
  <c r="E19477" i="3"/>
  <c r="E9677" i="3"/>
  <c r="E15592" i="3"/>
  <c r="E1645" i="3"/>
  <c r="E8996" i="3"/>
  <c r="E8440" i="3"/>
  <c r="E20724" i="3"/>
  <c r="E7416" i="3"/>
  <c r="E2101" i="3"/>
  <c r="E4683" i="3"/>
  <c r="E1544" i="3"/>
  <c r="E10664" i="3"/>
  <c r="E14488" i="3"/>
  <c r="E10724" i="3"/>
  <c r="E16952" i="3"/>
  <c r="E9463" i="3"/>
  <c r="E17145" i="3"/>
  <c r="E1915" i="3"/>
  <c r="E2010" i="3"/>
  <c r="E16124" i="3"/>
  <c r="E8289" i="3"/>
  <c r="E14665" i="3"/>
  <c r="E19664" i="3"/>
  <c r="E17358" i="3"/>
  <c r="E9045" i="3"/>
  <c r="E20510" i="3"/>
  <c r="E10617" i="3"/>
  <c r="E1353" i="3"/>
  <c r="E16378" i="3"/>
  <c r="E9761" i="3"/>
  <c r="E2351" i="3"/>
  <c r="E6267" i="3"/>
  <c r="E20305" i="3"/>
  <c r="E9099" i="3"/>
  <c r="E13266" i="3"/>
  <c r="E10833" i="3"/>
  <c r="E11622" i="3"/>
  <c r="E2204" i="3"/>
  <c r="E17004" i="3"/>
  <c r="E13713" i="3"/>
  <c r="E7913" i="3"/>
  <c r="E8661" i="3"/>
  <c r="E2158" i="3"/>
  <c r="E7942" i="3"/>
  <c r="E599" i="3"/>
  <c r="E106" i="3"/>
  <c r="E18641" i="3"/>
  <c r="E6239" i="3"/>
  <c r="E12658" i="3"/>
  <c r="E6392" i="3"/>
  <c r="E13145" i="3"/>
  <c r="E12263" i="3"/>
  <c r="E12838" i="3"/>
  <c r="E8927" i="3"/>
  <c r="E8373" i="3"/>
  <c r="E12943" i="3"/>
  <c r="E12500" i="3"/>
  <c r="E4709" i="3"/>
  <c r="E15263" i="3"/>
  <c r="E13891" i="3"/>
  <c r="E2796" i="3"/>
  <c r="E7093" i="3"/>
  <c r="E5463" i="3"/>
  <c r="E21170" i="3"/>
  <c r="E12316" i="3"/>
  <c r="E12989" i="3"/>
  <c r="E11244" i="3"/>
  <c r="E20242" i="3"/>
  <c r="E19148" i="3"/>
  <c r="E15934" i="3"/>
  <c r="E4100" i="3"/>
  <c r="E19382" i="3"/>
  <c r="E15551" i="3"/>
  <c r="E2141" i="3"/>
  <c r="E2952" i="3"/>
  <c r="E10718" i="3"/>
  <c r="E16495" i="3"/>
  <c r="E13790" i="3"/>
  <c r="E20159" i="3"/>
  <c r="E1185" i="3"/>
  <c r="E8769" i="3"/>
  <c r="E6484" i="3"/>
  <c r="E9520" i="3"/>
  <c r="E3163" i="3"/>
  <c r="E3057" i="3"/>
  <c r="E12402" i="3"/>
  <c r="E2586" i="3"/>
  <c r="E21139" i="3"/>
  <c r="E13685" i="3"/>
  <c r="E5696" i="3"/>
  <c r="E11556" i="3"/>
  <c r="E9257" i="3"/>
  <c r="E17218" i="3"/>
  <c r="E18331" i="3"/>
  <c r="E9723" i="3"/>
  <c r="E6107" i="3"/>
  <c r="E12419" i="3"/>
  <c r="E1865" i="3"/>
  <c r="E10954" i="3"/>
  <c r="E16044" i="3"/>
  <c r="E15485" i="3"/>
  <c r="E21613" i="3"/>
  <c r="E5982" i="3"/>
  <c r="E20669" i="3"/>
  <c r="E13503" i="3"/>
  <c r="E11950" i="3"/>
  <c r="E2531" i="3"/>
  <c r="E5757" i="3"/>
  <c r="E13502" i="3"/>
  <c r="E10039" i="3"/>
  <c r="E17000" i="3"/>
  <c r="E7058" i="3"/>
  <c r="E7502" i="3"/>
  <c r="E4810" i="3"/>
  <c r="E20841" i="3"/>
  <c r="E17471" i="3"/>
  <c r="E16359" i="3"/>
  <c r="E7816" i="3"/>
  <c r="E8385" i="3"/>
  <c r="E12587" i="3"/>
  <c r="E9966" i="3"/>
  <c r="E1619" i="3"/>
  <c r="E10748" i="3"/>
  <c r="E20568" i="3"/>
  <c r="E338" i="3"/>
  <c r="E9044" i="3"/>
  <c r="E1709" i="3"/>
  <c r="E5821" i="3"/>
  <c r="E18226" i="3"/>
  <c r="E9887" i="3"/>
  <c r="E537" i="3"/>
  <c r="E17300" i="3"/>
  <c r="E18549" i="3"/>
  <c r="E278" i="3"/>
  <c r="E2058" i="3"/>
  <c r="E13547" i="3"/>
  <c r="E20183" i="3"/>
  <c r="E7855" i="3"/>
  <c r="E12464" i="3"/>
  <c r="E8412" i="3"/>
  <c r="E20340" i="3"/>
  <c r="E1947" i="3"/>
  <c r="E8584" i="3"/>
  <c r="E3060" i="3"/>
  <c r="E10912" i="3"/>
  <c r="E5415" i="3"/>
  <c r="E10129" i="3"/>
  <c r="E1630" i="3"/>
  <c r="E3419" i="3"/>
  <c r="E15321" i="3"/>
  <c r="E12264" i="3"/>
  <c r="E4842" i="3"/>
  <c r="E15534" i="3"/>
  <c r="E8784" i="3"/>
  <c r="E3389" i="3"/>
  <c r="E12426" i="3"/>
  <c r="E17574" i="3"/>
  <c r="E2031" i="3"/>
  <c r="E11995" i="3"/>
  <c r="E16436" i="3"/>
  <c r="E11553" i="3"/>
  <c r="E3404" i="3"/>
  <c r="E11434" i="3"/>
  <c r="E1990" i="3"/>
  <c r="E7620" i="3"/>
  <c r="E16568" i="3"/>
  <c r="E8965" i="3"/>
  <c r="E20032" i="3"/>
  <c r="E18400" i="3"/>
  <c r="E21319" i="3"/>
  <c r="E10937" i="3"/>
  <c r="E16933" i="3"/>
  <c r="E5504" i="3"/>
  <c r="E21061" i="3"/>
  <c r="E10933" i="3"/>
  <c r="E1138" i="3"/>
  <c r="E18369" i="3"/>
  <c r="E4750" i="3"/>
  <c r="E3495" i="3"/>
  <c r="E17293" i="3"/>
  <c r="E7740" i="3"/>
  <c r="E5587" i="3"/>
  <c r="E7776" i="3"/>
  <c r="E20035" i="3"/>
  <c r="E11687" i="3"/>
  <c r="E13314" i="3"/>
  <c r="E5058" i="3"/>
  <c r="E12497" i="3"/>
  <c r="E10318" i="3"/>
  <c r="E3109" i="3"/>
  <c r="E10216" i="3"/>
  <c r="E10034" i="3"/>
  <c r="E1774" i="3"/>
  <c r="E15672" i="3"/>
  <c r="E17614" i="3"/>
  <c r="E7286" i="3"/>
  <c r="E829" i="3"/>
  <c r="E15029" i="3"/>
  <c r="E17129" i="3"/>
  <c r="E16170" i="3"/>
  <c r="E8888" i="3"/>
  <c r="E2395" i="3"/>
  <c r="E19207" i="3"/>
  <c r="E12607" i="3"/>
  <c r="E11582" i="3"/>
  <c r="E10736" i="3"/>
  <c r="E11872" i="3"/>
  <c r="E18036" i="3"/>
  <c r="E144" i="3"/>
  <c r="E16588" i="3"/>
  <c r="E10896" i="3"/>
  <c r="E8195" i="3"/>
  <c r="E7020" i="3"/>
  <c r="E18938" i="3"/>
  <c r="E9375" i="3"/>
  <c r="E10549" i="3"/>
  <c r="E20195" i="3"/>
  <c r="E10111" i="3"/>
  <c r="E4742" i="3"/>
  <c r="E16705" i="3"/>
  <c r="E3576" i="3"/>
  <c r="E8677" i="3"/>
  <c r="E15231" i="3"/>
  <c r="E19988" i="3"/>
  <c r="E9683" i="3"/>
  <c r="E8013" i="3"/>
  <c r="E8132" i="3"/>
  <c r="E20308" i="3"/>
  <c r="E12568" i="3"/>
  <c r="E1801" i="3"/>
  <c r="E20633" i="3"/>
  <c r="E9744" i="3"/>
  <c r="E3816" i="3"/>
  <c r="E19515" i="3"/>
  <c r="E11585" i="3"/>
  <c r="E18808" i="3"/>
  <c r="E9308" i="3"/>
  <c r="E10680" i="3"/>
  <c r="E9508" i="3"/>
  <c r="E19169" i="3"/>
  <c r="E13128" i="3"/>
  <c r="E16474" i="3"/>
  <c r="E40" i="3"/>
  <c r="E9707" i="3"/>
  <c r="E9688" i="3"/>
  <c r="E403" i="3"/>
  <c r="E12880" i="3"/>
  <c r="E10363" i="3"/>
  <c r="E3238" i="3"/>
  <c r="E155" i="3"/>
  <c r="E9612" i="3"/>
  <c r="E13997" i="3"/>
  <c r="E16150" i="3"/>
  <c r="E6577" i="3"/>
  <c r="E5320" i="3"/>
  <c r="E3987" i="3"/>
  <c r="E18291" i="3"/>
  <c r="E11019" i="3"/>
  <c r="E13400" i="3"/>
  <c r="E613" i="3"/>
  <c r="E19060" i="3"/>
  <c r="E9486" i="3"/>
  <c r="E4813" i="3"/>
  <c r="E18931" i="3"/>
  <c r="E16837" i="3"/>
  <c r="E8926" i="3"/>
  <c r="E20351" i="3"/>
  <c r="E885" i="3"/>
  <c r="E6942" i="3"/>
  <c r="E18392" i="3"/>
  <c r="E17840" i="3"/>
  <c r="E7624" i="3"/>
  <c r="E608" i="3"/>
  <c r="E17098" i="3"/>
  <c r="E13188" i="3"/>
  <c r="E298" i="3"/>
  <c r="E988" i="3"/>
  <c r="E11978" i="3"/>
  <c r="E17084" i="3"/>
  <c r="E20680" i="3"/>
  <c r="E9143" i="3"/>
  <c r="E3194" i="3"/>
  <c r="E4210" i="3"/>
  <c r="E12636" i="3"/>
  <c r="E21495" i="3"/>
  <c r="E953" i="3"/>
  <c r="E7262" i="3"/>
  <c r="E5541" i="3"/>
  <c r="E9684" i="3"/>
  <c r="E19310" i="3"/>
  <c r="E18854" i="3"/>
  <c r="E16163" i="3"/>
  <c r="E17259" i="3"/>
  <c r="E3292" i="3"/>
  <c r="E2251" i="3"/>
  <c r="E1155" i="3"/>
  <c r="E12339" i="3"/>
  <c r="E18618" i="3"/>
  <c r="E21302" i="3"/>
  <c r="E20253" i="3"/>
  <c r="E18667" i="3"/>
  <c r="E14334" i="3"/>
  <c r="E8439" i="3"/>
  <c r="E6748" i="3"/>
  <c r="E8571" i="3"/>
  <c r="E10224" i="3"/>
  <c r="E12258" i="3"/>
  <c r="E781" i="3"/>
  <c r="E19917" i="3"/>
  <c r="E14697" i="3"/>
  <c r="E8291" i="3"/>
  <c r="E7193" i="3"/>
  <c r="E1452" i="3"/>
  <c r="E3320" i="3"/>
  <c r="E20612" i="3"/>
  <c r="E6160" i="3"/>
  <c r="E20638" i="3"/>
  <c r="E14956" i="3"/>
  <c r="E16000" i="3"/>
  <c r="E16271" i="3"/>
  <c r="E7135" i="3"/>
  <c r="E19190" i="3"/>
  <c r="E8749" i="3"/>
  <c r="E13362" i="3"/>
  <c r="E11063" i="3"/>
  <c r="E8701" i="3"/>
  <c r="E16583" i="3"/>
  <c r="E11294" i="3"/>
  <c r="E21017" i="3"/>
  <c r="E882" i="3"/>
  <c r="E7510" i="3"/>
  <c r="E19586" i="3"/>
  <c r="E3754" i="3"/>
  <c r="E13873" i="3"/>
  <c r="E13356" i="3"/>
  <c r="E19745" i="3"/>
  <c r="E19946" i="3"/>
  <c r="E19026" i="3"/>
  <c r="E4066" i="3"/>
  <c r="E7805" i="3"/>
  <c r="E5478" i="3"/>
  <c r="E21443" i="3"/>
  <c r="E9888" i="3"/>
  <c r="E21112" i="3"/>
  <c r="E20673" i="3"/>
  <c r="E16505" i="3"/>
  <c r="E8723" i="3"/>
  <c r="E5484" i="3"/>
  <c r="E11705" i="3"/>
  <c r="E18725" i="3"/>
  <c r="E19674" i="3"/>
  <c r="E10653" i="3"/>
  <c r="E20623" i="3"/>
  <c r="E14521" i="3"/>
  <c r="E16132" i="3"/>
  <c r="E7118" i="3"/>
  <c r="E18668" i="3"/>
  <c r="E4163" i="3"/>
  <c r="E1293" i="3"/>
  <c r="E21573" i="3"/>
  <c r="E4746" i="3"/>
  <c r="E18007" i="3"/>
  <c r="E20282" i="3"/>
  <c r="E19064" i="3"/>
  <c r="E15797" i="3"/>
  <c r="E412" i="3"/>
  <c r="E6179" i="3"/>
  <c r="E12726" i="3"/>
  <c r="E14616" i="3"/>
  <c r="E18857" i="3"/>
  <c r="E1279" i="3"/>
  <c r="E5398" i="3"/>
  <c r="E12837" i="3"/>
  <c r="E9190" i="3"/>
  <c r="E18250" i="3"/>
  <c r="E11505" i="3"/>
  <c r="E8045" i="3"/>
  <c r="E8030" i="3"/>
  <c r="E3348" i="3"/>
  <c r="E6331" i="3"/>
  <c r="E21180" i="3"/>
  <c r="E13240" i="3"/>
  <c r="E12010" i="3"/>
  <c r="E18442" i="3"/>
  <c r="E17507" i="3"/>
  <c r="E18628" i="3"/>
  <c r="E19668" i="3"/>
  <c r="E15076" i="3"/>
  <c r="E13295" i="3"/>
  <c r="E6385" i="3"/>
  <c r="E10646" i="3"/>
  <c r="E13246" i="3"/>
  <c r="E5310" i="3"/>
  <c r="E11300" i="3"/>
  <c r="E14923" i="3"/>
  <c r="E18562" i="3"/>
  <c r="E20400" i="3"/>
  <c r="E4238" i="3"/>
  <c r="E2435" i="3"/>
  <c r="E5952" i="3"/>
  <c r="E10810" i="3"/>
  <c r="E7501" i="3"/>
  <c r="E20777" i="3"/>
  <c r="E5567" i="3"/>
  <c r="E11115" i="3"/>
  <c r="E16168" i="3"/>
  <c r="E14711" i="3"/>
  <c r="E8599" i="3"/>
  <c r="E4335" i="3"/>
  <c r="E10817" i="3"/>
  <c r="E8413" i="3"/>
  <c r="E6112" i="3"/>
  <c r="E12749" i="3"/>
  <c r="E12286" i="3"/>
  <c r="E2855" i="3"/>
  <c r="E17111" i="3"/>
  <c r="E15108" i="3"/>
  <c r="E13244" i="3"/>
  <c r="E20508" i="3"/>
  <c r="E18053" i="3"/>
  <c r="E19959" i="3"/>
  <c r="E18153" i="3"/>
  <c r="E15177" i="3"/>
  <c r="E17050" i="3"/>
  <c r="E9623" i="3"/>
  <c r="E15801" i="3"/>
  <c r="E7309" i="3"/>
  <c r="E2961" i="3"/>
  <c r="E1120" i="3"/>
  <c r="E1781" i="3"/>
  <c r="E1520" i="3"/>
  <c r="E2533" i="3"/>
  <c r="E7133" i="3"/>
  <c r="E13803" i="3"/>
  <c r="E2218" i="3"/>
  <c r="E3322" i="3"/>
  <c r="E10648" i="3"/>
  <c r="E1559" i="3"/>
  <c r="E12058" i="3"/>
  <c r="E9964" i="3"/>
  <c r="E18356" i="3"/>
  <c r="E5845" i="3"/>
  <c r="E20908" i="3"/>
  <c r="E8378" i="3"/>
  <c r="E7582" i="3"/>
  <c r="E242" i="3"/>
  <c r="E1938" i="3"/>
  <c r="E1370" i="3"/>
  <c r="E8703" i="3"/>
  <c r="E19850" i="3"/>
  <c r="E20567" i="3"/>
  <c r="E543" i="3"/>
  <c r="E7886" i="3"/>
  <c r="E2131" i="3"/>
  <c r="E12570" i="3"/>
  <c r="E13378" i="3"/>
  <c r="E19935" i="3"/>
  <c r="E11555" i="3"/>
  <c r="E2596" i="3"/>
  <c r="E12159" i="3"/>
  <c r="E14343" i="3"/>
  <c r="E436" i="3"/>
  <c r="E21591" i="3"/>
  <c r="E20559" i="3"/>
  <c r="E5663" i="3"/>
  <c r="E16564" i="3"/>
  <c r="E7762" i="3"/>
  <c r="E10112" i="3"/>
  <c r="E2701" i="3"/>
  <c r="E11236" i="3"/>
  <c r="E6548" i="3"/>
  <c r="E12318" i="3"/>
  <c r="E11770" i="3"/>
  <c r="E18422" i="3"/>
  <c r="E6244" i="3"/>
  <c r="E10128" i="3"/>
  <c r="E19435" i="3"/>
  <c r="E8944" i="3"/>
  <c r="E8820" i="3"/>
  <c r="E14502" i="3"/>
  <c r="E3818" i="3"/>
  <c r="E3962" i="3"/>
  <c r="E717" i="3"/>
  <c r="E20279" i="3"/>
  <c r="E21005" i="3"/>
  <c r="E6338" i="3"/>
  <c r="E14611" i="3"/>
  <c r="E20611" i="3"/>
  <c r="E16780" i="3"/>
  <c r="E19603" i="3"/>
  <c r="E933" i="3"/>
  <c r="E2093" i="3"/>
  <c r="E14802" i="3"/>
  <c r="E18031" i="3"/>
  <c r="E3783" i="3"/>
  <c r="E17214" i="3"/>
  <c r="E348" i="3"/>
  <c r="E6291" i="3"/>
  <c r="E10237" i="3"/>
  <c r="E14289" i="3"/>
  <c r="E16784" i="3"/>
  <c r="E19049" i="3"/>
  <c r="E17786" i="3"/>
  <c r="E21484" i="3"/>
  <c r="E12144" i="3"/>
  <c r="E7888" i="3"/>
  <c r="E21247" i="3"/>
  <c r="E16054" i="3"/>
  <c r="E10508" i="3"/>
  <c r="E8429" i="3"/>
  <c r="E7578" i="3"/>
  <c r="E4598" i="3"/>
  <c r="E404" i="3"/>
  <c r="E14029" i="3"/>
  <c r="E19273" i="3"/>
  <c r="E3317" i="3"/>
  <c r="E19070" i="3"/>
  <c r="E4261" i="3"/>
  <c r="E19625" i="3"/>
  <c r="E19647" i="3"/>
  <c r="E4846" i="3"/>
  <c r="E1380" i="3"/>
  <c r="E6566" i="3"/>
  <c r="E11991" i="3"/>
  <c r="E9847" i="3"/>
  <c r="E12504" i="3"/>
  <c r="E11896" i="3"/>
  <c r="E936" i="3"/>
  <c r="E9933" i="3"/>
  <c r="E7727" i="3"/>
  <c r="E13421" i="3"/>
  <c r="E21119" i="3"/>
  <c r="E2641" i="3"/>
  <c r="E11650" i="3"/>
  <c r="E8793" i="3"/>
  <c r="E12361" i="3"/>
  <c r="E17706" i="3"/>
  <c r="E767" i="3"/>
  <c r="E11446" i="3"/>
  <c r="E19719" i="3"/>
  <c r="E12984" i="3"/>
  <c r="E16831" i="3"/>
  <c r="E284" i="3"/>
  <c r="E6444" i="3"/>
  <c r="E13633" i="3"/>
  <c r="E21631" i="3"/>
  <c r="E18834" i="3"/>
  <c r="E8995" i="3"/>
  <c r="E1504" i="3"/>
  <c r="E4820" i="3"/>
  <c r="E11488" i="3"/>
  <c r="E19884" i="3"/>
  <c r="E18238" i="3"/>
  <c r="E15429" i="3"/>
  <c r="E9650" i="3"/>
  <c r="E19547" i="3"/>
  <c r="E12971" i="3"/>
  <c r="E16324" i="3"/>
  <c r="E5961" i="3"/>
  <c r="E7317" i="3"/>
  <c r="E17110" i="3"/>
  <c r="E10973" i="3"/>
  <c r="E1204" i="3"/>
  <c r="E16915" i="3"/>
  <c r="E351" i="3"/>
  <c r="E5243" i="3"/>
  <c r="E21361" i="3"/>
  <c r="E8010" i="3"/>
  <c r="E11168" i="3"/>
  <c r="E245" i="3"/>
  <c r="E7476" i="3"/>
  <c r="E20063" i="3"/>
  <c r="E9244" i="3"/>
  <c r="E74" i="3"/>
  <c r="E12065" i="3"/>
  <c r="E5457" i="3"/>
  <c r="E11354" i="3"/>
  <c r="E18228" i="3"/>
  <c r="E13945" i="3"/>
  <c r="E4260" i="3"/>
  <c r="E11360" i="3"/>
  <c r="E12280" i="3"/>
  <c r="E19905" i="3"/>
  <c r="E3826" i="3"/>
  <c r="E3197" i="3"/>
  <c r="E17140" i="3"/>
  <c r="E2587" i="3"/>
  <c r="E21189" i="3"/>
  <c r="E4110" i="3"/>
  <c r="E11911" i="3"/>
  <c r="E1456" i="3"/>
  <c r="E20394" i="3"/>
  <c r="E15330" i="3"/>
  <c r="E20714" i="3"/>
  <c r="E17939" i="3"/>
  <c r="E21600" i="3"/>
  <c r="E15149" i="3"/>
  <c r="E4475" i="3"/>
  <c r="E10844" i="3"/>
  <c r="E18812" i="3"/>
  <c r="E10137" i="3"/>
  <c r="E11378" i="3"/>
  <c r="E4444" i="3"/>
  <c r="E13331" i="3"/>
  <c r="E1372" i="3"/>
  <c r="E14170" i="3"/>
  <c r="E21272" i="3"/>
  <c r="E10372" i="3"/>
  <c r="E8762" i="3"/>
  <c r="E9321" i="3"/>
  <c r="E6887" i="3"/>
  <c r="E593" i="3"/>
  <c r="E889" i="3"/>
  <c r="E15748" i="3"/>
  <c r="E11196" i="3"/>
  <c r="E1250" i="3"/>
  <c r="E20513" i="3"/>
  <c r="E10702" i="3"/>
  <c r="E7577" i="3"/>
  <c r="E14761" i="3"/>
  <c r="E5078" i="3"/>
  <c r="E15486" i="3"/>
  <c r="E6325" i="3"/>
  <c r="E15847" i="3"/>
  <c r="E16646" i="3"/>
  <c r="E1320" i="3"/>
  <c r="E8494" i="3"/>
  <c r="E14573" i="3"/>
  <c r="E5870" i="3"/>
  <c r="E8687" i="3"/>
  <c r="E17626" i="3"/>
  <c r="E16146" i="3"/>
  <c r="E20720" i="3"/>
  <c r="E3261" i="3"/>
  <c r="E18225" i="3"/>
  <c r="E1480" i="3"/>
  <c r="E14051" i="3"/>
  <c r="E9791" i="3"/>
  <c r="E5155" i="3"/>
  <c r="E1684" i="3"/>
  <c r="E10110" i="3"/>
  <c r="E9826" i="3"/>
  <c r="E10140" i="3"/>
  <c r="E13039" i="3"/>
  <c r="E10772" i="3"/>
  <c r="E15172" i="3"/>
  <c r="E6774" i="3"/>
  <c r="E16940" i="3"/>
  <c r="E5867" i="3"/>
  <c r="E181" i="3"/>
  <c r="E19596" i="3"/>
  <c r="E6994" i="3"/>
  <c r="E9351" i="3"/>
  <c r="E4778" i="3"/>
  <c r="E16277" i="3"/>
  <c r="E3824" i="3"/>
  <c r="E21160" i="3"/>
  <c r="E17408" i="3"/>
  <c r="E740" i="3"/>
  <c r="E16237" i="3"/>
  <c r="E20264" i="3"/>
  <c r="E4687" i="3"/>
  <c r="E21057" i="3"/>
  <c r="E18339" i="3"/>
  <c r="E3605" i="3"/>
  <c r="E5301" i="3"/>
  <c r="E19268" i="3"/>
  <c r="E21379" i="3"/>
  <c r="E20792" i="3"/>
  <c r="E14402" i="3"/>
  <c r="E13827" i="3"/>
  <c r="E16754" i="3"/>
  <c r="E20854" i="3"/>
  <c r="E7337" i="3"/>
  <c r="E21138" i="3"/>
  <c r="E16897" i="3"/>
  <c r="E13033" i="3"/>
  <c r="E13656" i="3"/>
  <c r="E1864" i="3"/>
  <c r="E11039" i="3"/>
  <c r="E14768" i="3"/>
  <c r="E21621" i="3"/>
  <c r="E15217" i="3"/>
  <c r="E4961" i="3"/>
  <c r="E7344" i="3"/>
  <c r="E7604" i="3"/>
  <c r="E1655" i="3"/>
  <c r="E19856" i="3"/>
  <c r="E20439" i="3"/>
  <c r="E20937" i="3"/>
  <c r="E12722" i="3"/>
  <c r="E16919" i="3"/>
  <c r="E19890" i="3"/>
  <c r="E20630" i="3"/>
  <c r="E13489" i="3"/>
  <c r="E5283" i="3"/>
  <c r="E20272" i="3"/>
  <c r="E7951" i="3"/>
  <c r="E2528" i="3"/>
  <c r="E9278" i="3"/>
  <c r="E13513" i="3"/>
  <c r="E16597" i="3"/>
  <c r="E13086" i="3"/>
  <c r="E4252" i="3"/>
  <c r="E7594" i="3"/>
  <c r="E4395" i="3"/>
  <c r="E19662" i="3"/>
  <c r="E18503" i="3"/>
  <c r="E14141" i="3"/>
  <c r="E3484" i="3"/>
  <c r="E17825" i="3"/>
  <c r="E17601" i="3"/>
  <c r="E21036" i="3"/>
  <c r="E830" i="3"/>
  <c r="E5454" i="3"/>
  <c r="E19756" i="3"/>
  <c r="E20229" i="3"/>
  <c r="E7979" i="3"/>
  <c r="E14516" i="3"/>
  <c r="E18905" i="3"/>
  <c r="E9391" i="3"/>
  <c r="E8844" i="3"/>
  <c r="E18697" i="3"/>
  <c r="E2648" i="3"/>
  <c r="E20783" i="3"/>
  <c r="E13302" i="3"/>
  <c r="E14410" i="3"/>
  <c r="E5593" i="3"/>
  <c r="E10678" i="3"/>
  <c r="E17588" i="3"/>
  <c r="E11466" i="3"/>
  <c r="E11268" i="3"/>
  <c r="E1023" i="3"/>
  <c r="E17518" i="3"/>
  <c r="E12454" i="3"/>
  <c r="E15722" i="3"/>
  <c r="E18133" i="3"/>
  <c r="E13104" i="3"/>
  <c r="E4600" i="3"/>
  <c r="E8800" i="3"/>
  <c r="E6613" i="3"/>
  <c r="E11086" i="3"/>
  <c r="E16421" i="3"/>
  <c r="E10335" i="3"/>
  <c r="E8789" i="3"/>
  <c r="E19669" i="3"/>
  <c r="E21122" i="3"/>
  <c r="E2318" i="3"/>
  <c r="E3024" i="3"/>
  <c r="E3218" i="3"/>
  <c r="E18844" i="3"/>
  <c r="E18886" i="3"/>
  <c r="E14758" i="3"/>
  <c r="E8165" i="3"/>
  <c r="E18123" i="3"/>
  <c r="E17329" i="3"/>
  <c r="E11975" i="3"/>
  <c r="E5533" i="3"/>
  <c r="E1769" i="3"/>
  <c r="E5824" i="3"/>
  <c r="E6611" i="3"/>
  <c r="E4403" i="3"/>
  <c r="E1180" i="3"/>
  <c r="E3440" i="3"/>
  <c r="E2406" i="3"/>
  <c r="E2609" i="3"/>
  <c r="E19462" i="3"/>
  <c r="E6729" i="3"/>
  <c r="E12081" i="3"/>
  <c r="E18831" i="3"/>
  <c r="E2829" i="3"/>
  <c r="E9881" i="3"/>
  <c r="E11742" i="3"/>
  <c r="E14744" i="3"/>
  <c r="E3577" i="3"/>
  <c r="E6432" i="3"/>
  <c r="E9777" i="3"/>
  <c r="E1939" i="3"/>
  <c r="E7839" i="3"/>
  <c r="E8611" i="3"/>
  <c r="E10074" i="3"/>
  <c r="E9863" i="3"/>
  <c r="E9968" i="3"/>
  <c r="E12962" i="3"/>
  <c r="E12947" i="3"/>
  <c r="E20539" i="3"/>
  <c r="E448" i="3"/>
  <c r="E16016" i="3"/>
  <c r="E6650" i="3"/>
  <c r="E20485" i="3"/>
  <c r="E13566" i="3"/>
  <c r="E14315" i="3"/>
  <c r="E13976" i="3"/>
  <c r="E3777" i="3"/>
  <c r="E20709" i="3"/>
  <c r="E18798" i="3"/>
  <c r="E20807" i="3"/>
  <c r="E1779" i="3"/>
  <c r="E2103" i="3"/>
  <c r="E5542" i="3"/>
  <c r="E1640" i="3"/>
  <c r="E5978" i="3"/>
  <c r="E43" i="3"/>
  <c r="E11254" i="3"/>
  <c r="E18900" i="3"/>
  <c r="E9910" i="3"/>
  <c r="E20924" i="3"/>
  <c r="E17816" i="3"/>
  <c r="E19287" i="3"/>
  <c r="E8034" i="3"/>
  <c r="E21362" i="3"/>
  <c r="E2807" i="3"/>
  <c r="E10169" i="3"/>
  <c r="E16231" i="3"/>
  <c r="E202" i="3"/>
  <c r="E1414" i="3"/>
  <c r="E4838" i="3"/>
  <c r="E7808" i="3"/>
  <c r="E19968" i="3"/>
  <c r="E9409" i="3"/>
  <c r="E20070" i="3"/>
  <c r="E14676" i="3"/>
  <c r="E12584" i="3"/>
  <c r="E17514" i="3"/>
  <c r="E21610" i="3"/>
  <c r="E20665" i="3"/>
  <c r="E7173" i="3"/>
  <c r="E2889" i="3"/>
  <c r="E11966" i="3"/>
  <c r="E479" i="3"/>
  <c r="E10161" i="3"/>
  <c r="E2289" i="3"/>
  <c r="E18882" i="3"/>
  <c r="E7909" i="3"/>
  <c r="E7734" i="3"/>
  <c r="E12865" i="3"/>
  <c r="E6951" i="3"/>
  <c r="E13053" i="3"/>
  <c r="E18198" i="3"/>
  <c r="E14299" i="3"/>
  <c r="E1539" i="3"/>
  <c r="E12230" i="3"/>
  <c r="E17591" i="3"/>
  <c r="E11127" i="3"/>
  <c r="E19748" i="3"/>
  <c r="E14077" i="3"/>
  <c r="E12534" i="3"/>
  <c r="E21344" i="3"/>
  <c r="E18471" i="3"/>
  <c r="E19643" i="3"/>
  <c r="E18901" i="3"/>
  <c r="E1754" i="3"/>
  <c r="E2066" i="3"/>
  <c r="E11519" i="3"/>
  <c r="E10769" i="3"/>
  <c r="E3712" i="3"/>
  <c r="E13135" i="3"/>
  <c r="E1703" i="3"/>
  <c r="E18152" i="3"/>
  <c r="E19707" i="3"/>
  <c r="E10323" i="3"/>
  <c r="E10701" i="3"/>
  <c r="E10501" i="3"/>
  <c r="E18995" i="3"/>
  <c r="E6881" i="3"/>
  <c r="E5467" i="3"/>
  <c r="E3547" i="3"/>
  <c r="E14018" i="3"/>
  <c r="E1310" i="3"/>
  <c r="E7388" i="3"/>
  <c r="E8955" i="3"/>
  <c r="E9913" i="3"/>
  <c r="E17632" i="3"/>
  <c r="E14748" i="3"/>
  <c r="E1285" i="3"/>
  <c r="E11327" i="3"/>
  <c r="E4362" i="3"/>
  <c r="E20036" i="3"/>
  <c r="E9235" i="3"/>
  <c r="E13109" i="3"/>
  <c r="E12100" i="3"/>
  <c r="E254" i="3"/>
  <c r="E12617" i="3"/>
  <c r="E20615" i="3"/>
  <c r="E2198" i="3"/>
  <c r="E8609" i="3"/>
  <c r="E12118" i="3"/>
  <c r="E17258" i="3"/>
  <c r="E4702" i="3"/>
  <c r="E12113" i="3"/>
  <c r="E518" i="3"/>
  <c r="E13306" i="3"/>
  <c r="E1610" i="3"/>
  <c r="E10825" i="3"/>
  <c r="E3408" i="3"/>
  <c r="E16408" i="3"/>
  <c r="E2803" i="3"/>
  <c r="E2441" i="3"/>
  <c r="E14499" i="3"/>
  <c r="E8991" i="3"/>
  <c r="E18003" i="3"/>
  <c r="E7897" i="3"/>
  <c r="E210" i="3"/>
  <c r="E4155" i="3"/>
  <c r="E1903" i="3"/>
  <c r="E6670" i="3"/>
  <c r="E18231" i="3"/>
  <c r="E18230" i="3"/>
  <c r="E3391" i="3"/>
  <c r="E13574" i="3"/>
  <c r="E18550" i="3"/>
  <c r="E6361" i="3"/>
  <c r="E16895" i="3"/>
  <c r="E2682" i="3"/>
  <c r="E3961" i="3"/>
  <c r="E2262" i="3"/>
  <c r="E16602" i="3"/>
  <c r="E13437" i="3"/>
  <c r="E6759" i="3"/>
  <c r="E10684" i="3"/>
  <c r="E19783" i="3"/>
  <c r="E11665" i="3"/>
  <c r="E1963" i="3"/>
  <c r="E20616" i="3"/>
  <c r="E19577" i="3"/>
  <c r="E4922" i="3"/>
  <c r="E8916" i="3"/>
  <c r="E16763" i="3"/>
  <c r="E10686" i="3"/>
  <c r="E4360" i="3"/>
  <c r="E9066" i="3"/>
  <c r="E13647" i="3"/>
  <c r="E13178" i="3"/>
  <c r="E19576" i="3"/>
  <c r="E20843" i="3"/>
  <c r="E19763" i="3"/>
  <c r="E12933" i="3"/>
  <c r="E11211" i="3"/>
  <c r="E20751" i="3"/>
  <c r="E13264" i="3"/>
  <c r="E20682" i="3"/>
  <c r="E17066" i="3"/>
  <c r="E4312" i="3"/>
  <c r="E2939" i="3"/>
  <c r="E19521" i="3"/>
  <c r="E5161" i="3"/>
  <c r="E20218" i="3"/>
  <c r="E18918" i="3"/>
  <c r="E7434" i="3"/>
  <c r="E5644" i="3"/>
  <c r="E12169" i="3"/>
  <c r="E7556" i="3"/>
  <c r="E2964" i="3"/>
  <c r="E12604" i="3"/>
  <c r="E619" i="3"/>
  <c r="E15956" i="3"/>
  <c r="E4618" i="3"/>
  <c r="E1015" i="3"/>
  <c r="E8258" i="3"/>
  <c r="E4348" i="3"/>
  <c r="E17172" i="3"/>
  <c r="E16631" i="3"/>
  <c r="E14779" i="3"/>
  <c r="E20963" i="3"/>
  <c r="E14919" i="3"/>
  <c r="E5641" i="3"/>
  <c r="E787" i="3"/>
  <c r="E6893" i="3"/>
  <c r="E1098" i="3"/>
  <c r="E3553" i="3"/>
  <c r="E18806" i="3"/>
  <c r="E8245" i="3"/>
  <c r="E11426" i="3"/>
  <c r="E2822" i="3"/>
  <c r="E21305" i="3"/>
  <c r="E10518" i="3"/>
  <c r="E8648" i="3"/>
  <c r="E10589" i="3"/>
  <c r="E13326" i="3"/>
  <c r="E20234" i="3"/>
  <c r="E513" i="3"/>
  <c r="E3225" i="3"/>
  <c r="E4097" i="3"/>
  <c r="E15095" i="3"/>
  <c r="E15042" i="3"/>
  <c r="E2884" i="3"/>
  <c r="E6657" i="3"/>
  <c r="E10607" i="3"/>
  <c r="E2133" i="3"/>
  <c r="E1953" i="3"/>
  <c r="E21410" i="3"/>
  <c r="E948" i="3"/>
  <c r="E15378" i="3"/>
  <c r="E5970" i="3"/>
  <c r="E5474" i="3"/>
  <c r="E8600" i="3"/>
  <c r="E11934" i="3"/>
  <c r="E10156" i="3"/>
  <c r="E12609" i="3"/>
  <c r="E4090" i="3"/>
  <c r="E11544" i="3"/>
  <c r="E6450" i="3"/>
  <c r="E1671" i="3"/>
  <c r="E6777" i="3"/>
  <c r="E2571" i="3"/>
  <c r="E16043" i="3"/>
  <c r="E9798" i="3"/>
  <c r="E14118" i="3"/>
  <c r="E11773" i="3"/>
  <c r="E5545" i="3"/>
  <c r="E18707" i="3"/>
  <c r="E4266" i="3"/>
  <c r="E16770" i="3"/>
  <c r="E8343" i="3"/>
  <c r="E5042" i="3"/>
  <c r="E16512" i="3"/>
  <c r="E18197" i="3"/>
  <c r="E15126" i="3"/>
  <c r="E3015" i="3"/>
  <c r="E2283" i="3"/>
  <c r="E19289" i="3"/>
  <c r="E6397" i="3"/>
  <c r="E4445" i="3"/>
  <c r="E8514" i="3"/>
  <c r="E14970" i="3"/>
  <c r="E20609" i="3"/>
  <c r="E12686" i="3"/>
  <c r="E2355" i="3"/>
  <c r="E7389" i="3"/>
  <c r="E7794" i="3"/>
  <c r="E20748" i="3"/>
  <c r="E21605" i="3"/>
  <c r="E820" i="3"/>
  <c r="E20730" i="3"/>
  <c r="E20061" i="3"/>
  <c r="E10296" i="3"/>
  <c r="E21629" i="3"/>
  <c r="E21179" i="3"/>
  <c r="E12288" i="3"/>
  <c r="E7224" i="3"/>
  <c r="E20631" i="3"/>
  <c r="E14032" i="3"/>
  <c r="E4481" i="3"/>
  <c r="E19536" i="3"/>
  <c r="E1361" i="3"/>
  <c r="E8401" i="3"/>
  <c r="E13650" i="3"/>
  <c r="E12857" i="3"/>
  <c r="E17469" i="3"/>
  <c r="E2892" i="3"/>
  <c r="E5412" i="3"/>
  <c r="E3006" i="3"/>
  <c r="E9627" i="3"/>
  <c r="E11886" i="3"/>
  <c r="E6305" i="3"/>
  <c r="E133" i="3"/>
  <c r="E1472" i="3"/>
  <c r="E2062" i="3"/>
  <c r="E7255" i="3"/>
  <c r="E8462" i="3"/>
  <c r="E20491" i="3"/>
  <c r="E14415" i="3"/>
  <c r="E5111" i="3"/>
  <c r="E19835" i="3"/>
  <c r="E12234" i="3"/>
  <c r="E10516" i="3"/>
  <c r="E18759" i="3"/>
  <c r="E3062" i="3"/>
  <c r="E69" i="3"/>
  <c r="E4905" i="3"/>
  <c r="E18192" i="3"/>
  <c r="E16826" i="3"/>
  <c r="E2685" i="3"/>
  <c r="E16600" i="3"/>
  <c r="E17936" i="3"/>
  <c r="E8862" i="3"/>
  <c r="E18501" i="3"/>
  <c r="E16095" i="3"/>
  <c r="E10780" i="3"/>
  <c r="E2465" i="3"/>
  <c r="E3436" i="3"/>
  <c r="E17524" i="3"/>
  <c r="E12510" i="3"/>
  <c r="E7071" i="3"/>
  <c r="E7074" i="3"/>
  <c r="E4862" i="3"/>
  <c r="E18388" i="3"/>
  <c r="E13430" i="3"/>
  <c r="E21422" i="3"/>
  <c r="E9816" i="3"/>
  <c r="E15056" i="3"/>
  <c r="E14447" i="3"/>
  <c r="E4061" i="3"/>
  <c r="E2732" i="3"/>
  <c r="E1087" i="3"/>
  <c r="E17612" i="3"/>
  <c r="E5129" i="3"/>
  <c r="E17203" i="3"/>
  <c r="E8959" i="3"/>
  <c r="E20813" i="3"/>
  <c r="E7944" i="3"/>
  <c r="E6491" i="3"/>
  <c r="E20639" i="3"/>
  <c r="E13065" i="3"/>
  <c r="E9640" i="3"/>
  <c r="E5337" i="3"/>
  <c r="E21309" i="3"/>
  <c r="E20735" i="3"/>
  <c r="E11846" i="3"/>
  <c r="E12828" i="3"/>
  <c r="E16046" i="3"/>
  <c r="E9387" i="3"/>
  <c r="E6656" i="3"/>
  <c r="E6738" i="3"/>
  <c r="E1273" i="3"/>
  <c r="E20408" i="3"/>
  <c r="E2434" i="3"/>
  <c r="E11231" i="3"/>
  <c r="E6199" i="3"/>
  <c r="E5865" i="3"/>
  <c r="E931" i="3"/>
  <c r="E11737" i="3"/>
  <c r="E5762" i="3"/>
  <c r="E14961" i="3"/>
  <c r="E12944" i="3"/>
  <c r="E7843" i="3"/>
  <c r="E20200" i="3"/>
  <c r="E18227" i="3"/>
  <c r="E12367" i="3"/>
  <c r="E11798" i="3"/>
  <c r="E11281" i="3"/>
  <c r="E16172" i="3"/>
  <c r="E17603" i="3"/>
  <c r="E17228" i="3"/>
  <c r="E2421" i="3"/>
  <c r="E18937" i="3"/>
  <c r="E13141" i="3"/>
  <c r="E4568" i="3"/>
  <c r="E5687" i="3"/>
  <c r="E1635" i="3"/>
  <c r="E12631" i="3"/>
  <c r="E9144" i="3"/>
  <c r="E3604" i="3"/>
  <c r="E5076" i="3"/>
  <c r="E20564" i="3"/>
  <c r="E233" i="3"/>
  <c r="E11368" i="3"/>
  <c r="E9999" i="3"/>
  <c r="E14530" i="3"/>
  <c r="E9128" i="3"/>
  <c r="E17977" i="3"/>
  <c r="E2714" i="3"/>
  <c r="E4035" i="3"/>
  <c r="E17201" i="3"/>
  <c r="E21637" i="3"/>
  <c r="E6013" i="3"/>
  <c r="E17832" i="3"/>
  <c r="E15997" i="3"/>
  <c r="E7378" i="3"/>
  <c r="E11895" i="3"/>
  <c r="E12019" i="3"/>
  <c r="E14544" i="3"/>
  <c r="E372" i="3"/>
  <c r="E11557" i="3"/>
  <c r="E2720" i="3"/>
  <c r="E12185" i="3"/>
  <c r="E8202" i="3"/>
  <c r="E3757" i="3"/>
  <c r="E12086" i="3"/>
  <c r="E20831" i="3"/>
  <c r="E4350" i="3"/>
  <c r="E15442" i="3"/>
  <c r="E1400" i="3"/>
  <c r="E14222" i="3"/>
  <c r="E18173" i="3"/>
  <c r="E15228" i="3"/>
  <c r="E20791" i="3"/>
  <c r="E2605" i="3"/>
  <c r="E1618" i="3"/>
  <c r="E18557" i="3"/>
  <c r="E11116" i="3"/>
  <c r="E18440" i="3"/>
  <c r="E8984" i="3"/>
  <c r="E5497" i="3"/>
  <c r="E307" i="3"/>
  <c r="E8840" i="3"/>
  <c r="E10252" i="3"/>
  <c r="E17676" i="3"/>
  <c r="E19291" i="3"/>
  <c r="E7455" i="3"/>
  <c r="E21503" i="3"/>
  <c r="E16072" i="3"/>
  <c r="E16338" i="3"/>
  <c r="E18372" i="3"/>
  <c r="E8125" i="3"/>
  <c r="E2570" i="3"/>
  <c r="E3124" i="3"/>
  <c r="E6812" i="3"/>
  <c r="E20226" i="3"/>
  <c r="E7250" i="3"/>
  <c r="E6855" i="3"/>
  <c r="E1586" i="3"/>
  <c r="E1115" i="3"/>
  <c r="E652" i="3"/>
  <c r="E20185" i="3"/>
  <c r="E8871" i="3"/>
  <c r="E11594" i="3"/>
  <c r="E14293" i="3"/>
  <c r="E20595" i="3"/>
  <c r="E15643" i="3"/>
  <c r="E8261" i="3"/>
  <c r="E551" i="3"/>
  <c r="E16155" i="3"/>
  <c r="E9079" i="3"/>
  <c r="E17363" i="3"/>
  <c r="E11452" i="3"/>
  <c r="E18609" i="3"/>
  <c r="E20065" i="3"/>
  <c r="E21244" i="3"/>
  <c r="E10389" i="3"/>
  <c r="E10674" i="3"/>
  <c r="E15487" i="3"/>
  <c r="E16526" i="3"/>
  <c r="E321" i="3"/>
  <c r="E4752" i="3"/>
  <c r="E5013" i="3"/>
  <c r="E8454" i="3"/>
  <c r="E2691" i="3"/>
  <c r="E19223" i="3"/>
  <c r="E21520" i="3"/>
  <c r="E349" i="3"/>
  <c r="E14726" i="3"/>
  <c r="E2514" i="3"/>
  <c r="E3451" i="3"/>
  <c r="E8814" i="3"/>
  <c r="E9451" i="3"/>
  <c r="E18703" i="3"/>
  <c r="E5926" i="3"/>
  <c r="E8443" i="3"/>
  <c r="E3549" i="3"/>
  <c r="E13515" i="3"/>
  <c r="E13613" i="3"/>
  <c r="E4062" i="3"/>
  <c r="E8816" i="3"/>
  <c r="E1083" i="3"/>
  <c r="E20799" i="3"/>
  <c r="E15522" i="3"/>
  <c r="E6514" i="3"/>
  <c r="E16143" i="3"/>
  <c r="E4728" i="3"/>
  <c r="E13672" i="3"/>
  <c r="E19883" i="3"/>
  <c r="E6043" i="3"/>
  <c r="E9174" i="3"/>
  <c r="E1917" i="3"/>
  <c r="E11945" i="3"/>
  <c r="E15044" i="3"/>
  <c r="E370" i="3"/>
  <c r="E19934" i="3"/>
  <c r="E11683" i="3"/>
  <c r="E8988" i="3"/>
  <c r="E14859" i="3"/>
  <c r="E18848" i="3"/>
  <c r="E7457" i="3"/>
  <c r="E13324" i="3"/>
  <c r="E2937" i="3"/>
  <c r="E2397" i="3"/>
  <c r="E16655" i="3"/>
  <c r="E5287" i="3"/>
  <c r="E16135" i="3"/>
  <c r="E15459" i="3"/>
  <c r="E8883" i="3"/>
  <c r="E13848" i="3"/>
  <c r="E3295" i="3"/>
  <c r="E8489" i="3"/>
  <c r="E18751" i="3"/>
  <c r="E12663" i="3"/>
  <c r="E20426" i="3"/>
  <c r="E4969" i="3"/>
  <c r="E5492" i="3"/>
  <c r="E19354" i="3"/>
  <c r="E1234" i="3"/>
  <c r="E18620" i="3"/>
  <c r="E5627" i="3"/>
  <c r="E21602" i="3"/>
  <c r="E8344" i="3"/>
  <c r="E12462" i="3"/>
  <c r="E18355" i="3"/>
  <c r="E16087" i="3"/>
  <c r="E17779" i="3"/>
  <c r="E665" i="3"/>
  <c r="E12247" i="3"/>
  <c r="E13529" i="3"/>
  <c r="E18000" i="3"/>
  <c r="E16426" i="3"/>
  <c r="E17252" i="3"/>
  <c r="E20088" i="3"/>
  <c r="E12767" i="3"/>
  <c r="E20883" i="3"/>
  <c r="E15014" i="3"/>
  <c r="E10665" i="3"/>
  <c r="E6913" i="3"/>
  <c r="E14422" i="3"/>
  <c r="E9168" i="3"/>
  <c r="E9320" i="3"/>
  <c r="E1895" i="3"/>
  <c r="E17517" i="3"/>
  <c r="E7230" i="3"/>
  <c r="E9205" i="3"/>
  <c r="E1280" i="3"/>
  <c r="E20030" i="3"/>
  <c r="E13281" i="3"/>
  <c r="E16493" i="3"/>
  <c r="E17863" i="3"/>
  <c r="E6389" i="3"/>
  <c r="E15945" i="3"/>
  <c r="E7530" i="3"/>
  <c r="E19525" i="3"/>
  <c r="E12117" i="3"/>
  <c r="E3433" i="3"/>
  <c r="E19403" i="3"/>
  <c r="E15294" i="3"/>
  <c r="E7419" i="3"/>
  <c r="E6312" i="3"/>
  <c r="E6408" i="3"/>
  <c r="E18955" i="3"/>
  <c r="E2052" i="3"/>
  <c r="E21648" i="3"/>
  <c r="E4303" i="3"/>
  <c r="E19593" i="3"/>
  <c r="E2082" i="3"/>
  <c r="E12457" i="3"/>
  <c r="E21460" i="3"/>
  <c r="E16449" i="3"/>
  <c r="E13396" i="3"/>
  <c r="E12446" i="3"/>
  <c r="E20136" i="3"/>
  <c r="E12567" i="3"/>
  <c r="E4228" i="3"/>
  <c r="E21088" i="3"/>
  <c r="E8092" i="3"/>
  <c r="E2300" i="3"/>
  <c r="E14477" i="3"/>
  <c r="E3893" i="3"/>
  <c r="E16771" i="3"/>
  <c r="E16846" i="3"/>
  <c r="E20502" i="3"/>
  <c r="E1297" i="3"/>
  <c r="E1740" i="3"/>
  <c r="E20636" i="3"/>
  <c r="E580" i="3"/>
  <c r="E15248" i="3"/>
  <c r="E20290" i="3"/>
  <c r="E11195" i="3"/>
  <c r="E1728" i="3"/>
  <c r="E10644" i="3"/>
  <c r="E271" i="3"/>
  <c r="E8979" i="3"/>
  <c r="E11481" i="3"/>
  <c r="E4724" i="3"/>
  <c r="E6678" i="3"/>
  <c r="E6791" i="3"/>
  <c r="E19455" i="3"/>
  <c r="E3994" i="3"/>
  <c r="E18649" i="3"/>
  <c r="E14951" i="3"/>
  <c r="E17535" i="3"/>
  <c r="E11551" i="3"/>
  <c r="E16750" i="3"/>
  <c r="E313" i="3"/>
  <c r="E9239" i="3"/>
  <c r="E17555" i="3"/>
  <c r="E1718" i="3"/>
  <c r="E8142" i="3"/>
  <c r="E18254" i="3"/>
  <c r="E20753" i="3"/>
  <c r="E4639" i="3"/>
  <c r="E1988" i="3"/>
  <c r="E903" i="3"/>
  <c r="E15906" i="3"/>
  <c r="E19976" i="3"/>
  <c r="E14211" i="3"/>
  <c r="E14399" i="3"/>
  <c r="E2282" i="3"/>
  <c r="E10439" i="3"/>
  <c r="E204" i="3"/>
  <c r="E14221" i="3"/>
  <c r="E8728" i="3"/>
  <c r="E5421" i="3"/>
  <c r="E14244" i="3"/>
  <c r="E9467" i="3"/>
  <c r="E579" i="3"/>
  <c r="E19370" i="3"/>
  <c r="E20359" i="3"/>
  <c r="E12259" i="3"/>
  <c r="E18147" i="3"/>
  <c r="E4765" i="3"/>
  <c r="E16310" i="3"/>
  <c r="E6072" i="3"/>
  <c r="E1000" i="3"/>
  <c r="E7694" i="3"/>
  <c r="E1136" i="3"/>
  <c r="E15046" i="3"/>
  <c r="E20849" i="3"/>
  <c r="E3666" i="3"/>
  <c r="E20584" i="3"/>
  <c r="E1778" i="3"/>
  <c r="E15627" i="3"/>
  <c r="E8892" i="3"/>
  <c r="E11823" i="3"/>
  <c r="E7223" i="3"/>
  <c r="E4557" i="3"/>
  <c r="E13756" i="3"/>
  <c r="E17337" i="3"/>
  <c r="E12491" i="3"/>
  <c r="E16553" i="3"/>
  <c r="E13300" i="3"/>
  <c r="E7162" i="3"/>
  <c r="E20062" i="3"/>
  <c r="E540" i="3"/>
  <c r="E13486" i="3"/>
  <c r="E17536" i="3"/>
  <c r="E14512" i="3"/>
  <c r="E13767" i="3"/>
  <c r="E6956" i="3"/>
  <c r="E17960" i="3"/>
  <c r="E14043" i="3"/>
  <c r="E3670" i="3"/>
  <c r="E12272" i="3"/>
  <c r="E1845" i="3"/>
  <c r="E12835" i="3"/>
  <c r="E20757" i="3"/>
  <c r="E2051" i="3"/>
  <c r="E12760" i="3"/>
  <c r="E12168" i="3"/>
  <c r="E2888" i="3"/>
  <c r="E8088" i="3"/>
  <c r="E6788" i="3"/>
  <c r="E17566" i="3"/>
  <c r="E14618" i="3"/>
  <c r="E9122" i="3"/>
  <c r="E7029" i="3"/>
  <c r="E11691" i="3"/>
  <c r="E12161" i="3"/>
  <c r="E3208" i="3"/>
  <c r="E7372" i="3"/>
  <c r="E19853" i="3"/>
  <c r="E455" i="3"/>
  <c r="E6946" i="3"/>
  <c r="E13636" i="3"/>
  <c r="E13903" i="3"/>
  <c r="E16358" i="3"/>
  <c r="E20314" i="3"/>
  <c r="E19153" i="3"/>
  <c r="E1590" i="3"/>
  <c r="E6627" i="3"/>
  <c r="E19953" i="3"/>
  <c r="E16064" i="3"/>
  <c r="E279" i="3"/>
  <c r="E6075" i="3"/>
  <c r="E13083" i="3"/>
  <c r="E20952" i="3"/>
  <c r="E13826" i="3"/>
  <c r="E16482" i="3"/>
  <c r="E15942" i="3"/>
  <c r="E13050" i="3"/>
  <c r="E14382" i="3"/>
  <c r="E21543" i="3"/>
  <c r="E10400" i="3"/>
  <c r="E14128" i="3"/>
  <c r="E13474" i="3"/>
  <c r="E1347" i="3"/>
  <c r="E18774" i="3"/>
  <c r="E21034" i="3"/>
  <c r="E16840" i="3"/>
  <c r="E17910" i="3"/>
  <c r="E14675" i="3"/>
  <c r="E10444" i="3"/>
  <c r="E1604" i="3"/>
  <c r="E9596" i="3"/>
  <c r="E2852" i="3"/>
  <c r="E5300" i="3"/>
  <c r="E12202" i="3"/>
  <c r="E10054" i="3"/>
  <c r="E4190" i="3"/>
  <c r="E7018" i="3"/>
  <c r="E19696" i="3"/>
  <c r="E11409" i="3"/>
  <c r="E14834" i="3"/>
  <c r="E6770" i="3"/>
  <c r="E9588" i="3"/>
  <c r="E19841" i="3"/>
  <c r="E20902" i="3"/>
  <c r="E10189" i="3"/>
  <c r="E7514" i="3"/>
  <c r="E14833" i="3"/>
  <c r="E807" i="3"/>
  <c r="E4020" i="3"/>
  <c r="E7149" i="3"/>
  <c r="E14332" i="3"/>
  <c r="E19613" i="3"/>
  <c r="E6089" i="3"/>
  <c r="E509" i="3"/>
  <c r="E7600" i="3"/>
  <c r="E16882" i="3"/>
  <c r="E10277" i="3"/>
  <c r="E9015" i="3"/>
  <c r="E2241" i="3"/>
  <c r="E2925" i="3"/>
  <c r="E19709" i="3"/>
  <c r="E4219" i="3"/>
  <c r="E14816" i="3"/>
  <c r="E16386" i="3"/>
  <c r="E3249" i="3"/>
  <c r="E10042" i="3"/>
  <c r="E8297" i="3"/>
  <c r="E9466" i="3"/>
  <c r="E7022" i="3"/>
  <c r="E5543" i="3"/>
  <c r="E19164" i="3"/>
  <c r="E5017" i="3"/>
  <c r="E7000" i="3"/>
  <c r="E15733" i="3"/>
  <c r="E14052" i="3"/>
  <c r="E1311" i="3"/>
  <c r="E5928" i="3"/>
  <c r="E13084" i="3"/>
  <c r="E16605" i="3"/>
  <c r="E20880" i="3"/>
  <c r="E17292" i="3"/>
  <c r="E8481" i="3"/>
  <c r="E13684" i="3"/>
  <c r="E20697" i="3"/>
  <c r="E10730" i="3"/>
  <c r="E12129" i="3"/>
  <c r="E19857" i="3"/>
  <c r="E2970" i="3"/>
  <c r="E20122" i="3"/>
  <c r="E11564" i="3"/>
  <c r="E5477" i="3"/>
  <c r="E15559" i="3"/>
  <c r="E14626" i="3"/>
  <c r="E4766" i="3"/>
  <c r="E8409" i="3"/>
  <c r="E10765" i="3"/>
  <c r="E6640" i="3"/>
  <c r="E8513" i="3"/>
  <c r="E15873" i="3"/>
  <c r="E7976" i="3"/>
  <c r="E18242" i="3"/>
  <c r="E6934" i="3"/>
  <c r="E19510" i="3"/>
  <c r="E9158" i="3"/>
  <c r="E7910" i="3"/>
  <c r="E3902" i="3"/>
  <c r="E21298" i="3"/>
  <c r="E17753" i="3"/>
  <c r="E19757" i="3"/>
  <c r="E7954" i="3"/>
  <c r="E10975" i="3"/>
  <c r="E9614" i="3"/>
  <c r="E5173" i="3"/>
  <c r="E21311" i="3"/>
  <c r="E13557" i="3"/>
  <c r="E5968" i="3"/>
  <c r="E9372" i="3"/>
  <c r="E17819" i="3"/>
  <c r="E8523" i="3"/>
  <c r="E6714" i="3"/>
  <c r="E7741" i="3"/>
  <c r="E8553" i="3"/>
  <c r="E16257" i="3"/>
  <c r="E1271" i="3"/>
  <c r="E5624" i="3"/>
  <c r="E18782" i="3"/>
  <c r="E15215" i="3"/>
  <c r="E6991" i="3"/>
  <c r="E4404" i="3"/>
  <c r="E8716" i="3"/>
  <c r="E20572" i="3"/>
  <c r="E4121" i="3"/>
  <c r="E4008" i="3"/>
  <c r="E3711" i="3"/>
  <c r="E14065" i="3"/>
  <c r="E16991" i="3"/>
  <c r="E12369" i="3"/>
  <c r="E10380" i="3"/>
  <c r="E9768" i="3"/>
  <c r="E21340" i="3"/>
  <c r="E2104" i="3"/>
  <c r="E732" i="3"/>
  <c r="E10309" i="3"/>
  <c r="E15719" i="3"/>
  <c r="E14845" i="3"/>
  <c r="E12395" i="3"/>
  <c r="E15666" i="3"/>
  <c r="E12053" i="3"/>
  <c r="E16281" i="3"/>
  <c r="E7486" i="3"/>
  <c r="E13459" i="3"/>
  <c r="E4981" i="3"/>
  <c r="E12522" i="3"/>
  <c r="E14609" i="3"/>
  <c r="E13900" i="3"/>
  <c r="E13890" i="3"/>
  <c r="E856" i="3"/>
  <c r="E5342" i="3"/>
  <c r="E18871" i="3"/>
  <c r="E13114" i="3"/>
  <c r="E19933" i="3"/>
  <c r="E3175" i="3"/>
  <c r="E17117" i="3"/>
  <c r="E9749" i="3"/>
  <c r="E12298" i="3"/>
  <c r="E9339" i="3"/>
  <c r="E912" i="3"/>
  <c r="E20366" i="3"/>
  <c r="E20077" i="3"/>
  <c r="E4603" i="3"/>
  <c r="E10600" i="3"/>
  <c r="E4420" i="3"/>
  <c r="E6750" i="3"/>
  <c r="E1897" i="3"/>
  <c r="E13739" i="3"/>
  <c r="E18381" i="3"/>
  <c r="E10980" i="3"/>
  <c r="E15038" i="3"/>
  <c r="E9763" i="3"/>
  <c r="E6329" i="3"/>
  <c r="E13355" i="3"/>
  <c r="E18621" i="3"/>
  <c r="E4864" i="3"/>
  <c r="E3865" i="3"/>
  <c r="E21335" i="3"/>
  <c r="E6205" i="3"/>
  <c r="E6541" i="3"/>
  <c r="E11605" i="3"/>
  <c r="E13253" i="3"/>
  <c r="E5951" i="3"/>
  <c r="E8295" i="3"/>
  <c r="E5556" i="3"/>
  <c r="E8709" i="3"/>
  <c r="E8966" i="3"/>
  <c r="E7765" i="3"/>
  <c r="E3949" i="3"/>
  <c r="E15468" i="3"/>
  <c r="E18765" i="3"/>
  <c r="E17558" i="3"/>
  <c r="E5884" i="3"/>
  <c r="E10530" i="3"/>
  <c r="E9676" i="3"/>
  <c r="E13593" i="3"/>
  <c r="E3383" i="3"/>
  <c r="E5784" i="3"/>
  <c r="E21504" i="3"/>
  <c r="E19667" i="3"/>
  <c r="E4241" i="3"/>
  <c r="E18959" i="3"/>
  <c r="E49" i="3"/>
  <c r="E17479" i="3"/>
  <c r="E9397" i="3"/>
  <c r="E5595" i="3"/>
  <c r="E4347" i="3"/>
  <c r="E12171" i="3"/>
  <c r="E2272" i="3"/>
  <c r="E10420" i="3"/>
  <c r="E14957" i="3"/>
  <c r="E17017" i="3"/>
  <c r="E16196" i="3"/>
  <c r="E5365" i="3"/>
  <c r="E6567" i="3"/>
  <c r="E4128" i="3"/>
  <c r="E17838" i="3"/>
  <c r="E17767" i="3"/>
  <c r="E20174" i="3"/>
  <c r="E18775" i="3"/>
  <c r="E14359" i="3"/>
  <c r="E5987" i="3"/>
  <c r="E4461" i="3"/>
  <c r="E13680" i="3"/>
  <c r="E9845" i="3"/>
  <c r="E9022" i="3"/>
  <c r="E15140" i="3"/>
  <c r="E4067" i="3"/>
  <c r="E5761" i="3"/>
  <c r="E5932" i="3"/>
  <c r="E15714" i="3"/>
  <c r="E3916" i="3"/>
  <c r="E19234" i="3"/>
  <c r="E16908" i="3"/>
  <c r="E9499" i="3"/>
  <c r="E10107" i="3"/>
  <c r="E12459" i="3"/>
  <c r="E8114" i="3"/>
  <c r="E13722" i="3"/>
  <c r="E9011" i="3"/>
  <c r="E5728" i="3"/>
  <c r="E7251" i="3"/>
  <c r="E7977" i="3"/>
  <c r="E14356" i="3"/>
  <c r="E12563" i="3"/>
  <c r="E8554" i="3"/>
  <c r="E6625" i="3"/>
  <c r="E2107" i="3"/>
  <c r="E7068" i="3"/>
  <c r="E15501" i="3"/>
  <c r="E8247" i="3"/>
  <c r="E9237" i="3"/>
  <c r="E3782" i="3"/>
  <c r="E5879" i="3"/>
  <c r="E4133" i="3"/>
  <c r="E1881" i="3"/>
  <c r="E6529" i="3"/>
  <c r="E9642" i="3"/>
  <c r="E2799" i="3"/>
  <c r="E1812" i="3"/>
  <c r="E10517" i="3"/>
  <c r="E16635" i="3"/>
  <c r="E14964" i="3"/>
  <c r="E16409" i="3"/>
  <c r="E16258" i="3"/>
  <c r="E19855" i="3"/>
  <c r="E2563" i="3"/>
  <c r="E3674" i="3"/>
  <c r="E11170" i="3"/>
  <c r="E15530" i="3"/>
  <c r="E16141" i="3"/>
  <c r="E21556" i="3"/>
  <c r="E5983" i="3"/>
  <c r="E15648" i="3"/>
  <c r="E6694" i="3"/>
  <c r="E20240" i="3"/>
  <c r="E20838" i="3"/>
  <c r="E11122" i="3"/>
  <c r="E8193" i="3"/>
  <c r="E3393" i="3"/>
  <c r="E9571" i="3"/>
  <c r="E6610" i="3"/>
  <c r="E515" i="3"/>
  <c r="E19267" i="3"/>
  <c r="E629" i="3"/>
  <c r="E3489" i="3"/>
  <c r="E11969" i="3"/>
  <c r="E485" i="3"/>
  <c r="E4308" i="3"/>
  <c r="E17120" i="3"/>
  <c r="E135" i="3"/>
  <c r="E6621" i="3"/>
  <c r="E6080" i="3"/>
  <c r="E19600" i="3"/>
  <c r="E5603" i="3"/>
  <c r="E4381" i="3"/>
  <c r="E7534" i="3"/>
  <c r="E21194" i="3"/>
  <c r="E690" i="3"/>
  <c r="E8792" i="3"/>
  <c r="E2319" i="3"/>
  <c r="E8751" i="3"/>
  <c r="E5532" i="3"/>
  <c r="E8167" i="3"/>
  <c r="E19499" i="3"/>
  <c r="E1239" i="3"/>
  <c r="E15205" i="3"/>
  <c r="E19442" i="3"/>
  <c r="E9083" i="3"/>
  <c r="E8078" i="3"/>
  <c r="E3992" i="3"/>
  <c r="E9632" i="3"/>
  <c r="E12547" i="3"/>
  <c r="E8886" i="3"/>
  <c r="E13695" i="3"/>
  <c r="E34" i="3"/>
  <c r="E2529" i="3"/>
  <c r="E9131" i="3"/>
  <c r="E7957" i="3"/>
  <c r="E7664" i="3"/>
  <c r="E1002" i="3"/>
  <c r="E13129" i="3"/>
  <c r="E1556" i="3"/>
  <c r="E18321" i="3"/>
  <c r="E1748" i="3"/>
  <c r="E12490" i="3"/>
  <c r="E1149" i="3"/>
  <c r="E12346" i="3"/>
  <c r="E1181" i="3"/>
  <c r="E8855" i="3"/>
  <c r="E2130" i="3"/>
  <c r="E7114" i="3"/>
  <c r="E16036" i="3"/>
  <c r="E17024" i="3"/>
  <c r="E17102" i="3"/>
  <c r="E5853" i="3"/>
  <c r="E17388" i="3"/>
  <c r="E9622" i="3"/>
  <c r="E10845" i="3"/>
  <c r="E9481" i="3"/>
  <c r="E11023" i="3"/>
  <c r="E7504" i="3"/>
  <c r="E14818" i="3"/>
  <c r="E19770" i="3"/>
  <c r="E19058" i="3"/>
  <c r="E16776" i="3"/>
  <c r="E19099" i="3"/>
  <c r="E16902" i="3"/>
  <c r="E14432" i="3"/>
  <c r="E2126" i="3"/>
  <c r="E15732" i="3"/>
  <c r="E15697" i="3"/>
  <c r="E11851" i="3"/>
  <c r="E15744" i="3"/>
  <c r="E12335" i="3"/>
  <c r="E21390" i="3"/>
  <c r="E6824" i="3"/>
  <c r="E9474" i="3"/>
  <c r="E10949" i="3"/>
  <c r="E19743" i="3"/>
  <c r="E870" i="3"/>
  <c r="E15657" i="3"/>
  <c r="E6217" i="3"/>
  <c r="E1246" i="3"/>
  <c r="E12811" i="3"/>
  <c r="E15881" i="3"/>
  <c r="E7069" i="3"/>
  <c r="E20646" i="3"/>
  <c r="E8969" i="3"/>
  <c r="E21049" i="3"/>
  <c r="E61" i="3"/>
  <c r="E20152" i="3"/>
  <c r="E12133" i="3"/>
  <c r="E17280" i="3"/>
  <c r="E2624" i="3"/>
  <c r="E20717" i="3"/>
  <c r="E3030" i="3"/>
  <c r="E2372" i="3"/>
  <c r="E5217" i="3"/>
  <c r="E18482" i="3"/>
  <c r="E6898" i="3"/>
  <c r="E9089" i="3"/>
  <c r="E7239" i="3"/>
  <c r="E1157" i="3"/>
  <c r="E19732" i="3"/>
  <c r="E16977" i="3"/>
  <c r="E4413" i="3"/>
  <c r="E9641" i="3"/>
  <c r="E640" i="3"/>
  <c r="E758" i="3"/>
  <c r="E9108" i="3"/>
  <c r="E21619" i="3"/>
  <c r="E7089" i="3"/>
  <c r="E1862" i="3"/>
  <c r="E19025" i="3"/>
  <c r="E19351" i="3"/>
  <c r="E14815" i="3"/>
  <c r="E3929" i="3"/>
  <c r="E6192" i="3"/>
  <c r="E17032" i="3"/>
  <c r="E21644" i="3"/>
  <c r="E19582" i="3"/>
  <c r="E18068" i="3"/>
  <c r="E2200" i="3"/>
  <c r="E11014" i="3"/>
  <c r="E13061" i="3"/>
  <c r="E7055" i="3"/>
  <c r="E18411" i="3"/>
  <c r="E9738" i="3"/>
  <c r="E388" i="3"/>
  <c r="E16413" i="3"/>
  <c r="E2207" i="3"/>
  <c r="E21439" i="3"/>
  <c r="E3951" i="3"/>
  <c r="E17160" i="3"/>
  <c r="E4986" i="3"/>
  <c r="E20098" i="3"/>
  <c r="E20075" i="3"/>
  <c r="E9814" i="3"/>
  <c r="E8151" i="3"/>
  <c r="E13872" i="3"/>
  <c r="E20335" i="3"/>
  <c r="E164" i="3"/>
  <c r="E3387" i="3"/>
  <c r="E8961" i="3"/>
  <c r="E3244" i="3"/>
  <c r="E9769" i="3"/>
  <c r="E17476" i="3"/>
  <c r="E17782" i="3"/>
  <c r="E800" i="3"/>
  <c r="E4550" i="3"/>
  <c r="E10577" i="3"/>
  <c r="E16560" i="3"/>
  <c r="E16578" i="3"/>
  <c r="E57" i="3"/>
  <c r="E4302" i="3"/>
  <c r="E6624" i="3"/>
  <c r="E19161" i="3"/>
  <c r="E8458" i="3"/>
  <c r="E10301" i="3"/>
  <c r="E7665" i="3"/>
  <c r="E13579" i="3"/>
  <c r="E7814" i="3"/>
  <c r="E6260" i="3"/>
  <c r="E11297" i="3"/>
  <c r="E8759" i="3"/>
  <c r="E9134" i="3"/>
  <c r="E8713" i="3"/>
  <c r="E11363" i="3"/>
  <c r="E7081" i="3"/>
  <c r="E19544" i="3"/>
  <c r="E1263" i="3"/>
  <c r="E12277" i="3"/>
  <c r="E12781" i="3"/>
  <c r="E4965" i="3"/>
  <c r="E14610" i="3"/>
  <c r="E20941" i="3"/>
  <c r="E7284" i="3"/>
  <c r="E12919" i="3"/>
  <c r="E17648" i="3"/>
  <c r="E4202" i="3"/>
  <c r="E8640" i="3"/>
  <c r="E2854" i="3"/>
  <c r="E18708" i="3"/>
  <c r="E11403" i="3"/>
  <c r="E6846" i="3"/>
  <c r="E2713" i="3"/>
  <c r="E17164" i="3"/>
  <c r="E7612" i="3"/>
  <c r="E19302" i="3"/>
  <c r="E16459" i="3"/>
  <c r="E13506" i="3"/>
  <c r="E9253" i="3"/>
  <c r="E2814" i="3"/>
  <c r="E4631" i="3"/>
  <c r="E16946" i="3"/>
  <c r="E15141" i="3"/>
  <c r="E1681" i="3"/>
  <c r="E13663" i="3"/>
  <c r="E8421" i="3"/>
  <c r="E2741" i="3"/>
  <c r="E19540" i="3"/>
  <c r="E7027" i="3"/>
  <c r="E2248" i="3"/>
  <c r="E13597" i="3"/>
  <c r="E17620" i="3"/>
  <c r="E13226" i="3"/>
  <c r="E1891" i="3"/>
  <c r="E2561" i="3"/>
  <c r="E1708" i="3"/>
  <c r="E10213" i="3"/>
  <c r="E2765" i="3"/>
  <c r="E5250" i="3"/>
  <c r="E6962" i="3"/>
  <c r="E11156" i="3"/>
  <c r="E18873" i="3"/>
  <c r="E4276" i="3"/>
  <c r="E7633" i="3"/>
  <c r="E13990" i="3"/>
  <c r="E4946" i="3"/>
  <c r="E3243" i="3"/>
  <c r="E1964" i="3"/>
  <c r="E14126" i="3"/>
  <c r="E20621" i="3"/>
  <c r="E17599" i="3"/>
  <c r="E19706" i="3"/>
  <c r="E5639" i="3"/>
  <c r="E15978" i="3"/>
  <c r="E16879" i="3"/>
  <c r="E9428" i="3"/>
  <c r="E15752" i="3"/>
  <c r="E2494" i="3"/>
  <c r="E14827" i="3"/>
  <c r="E20869" i="3"/>
  <c r="E21201" i="3"/>
  <c r="E13895" i="3"/>
  <c r="E17946" i="3"/>
  <c r="E972" i="3"/>
  <c r="E16416" i="3"/>
  <c r="E20920" i="3"/>
  <c r="E20610" i="3"/>
  <c r="E6728" i="3"/>
  <c r="E13177" i="3"/>
  <c r="E5361" i="3"/>
  <c r="E9240" i="3"/>
  <c r="E11222" i="3"/>
  <c r="E7941" i="3"/>
  <c r="E4777" i="3"/>
  <c r="E3184" i="3"/>
  <c r="E18140" i="3"/>
  <c r="E20274" i="3"/>
  <c r="E4248" i="3"/>
  <c r="E1866" i="3"/>
  <c r="E2399" i="3"/>
  <c r="E7492" i="3"/>
  <c r="E9825" i="3"/>
  <c r="E9216" i="3"/>
  <c r="E11357" i="3"/>
  <c r="E3590" i="3"/>
  <c r="E3508" i="3"/>
  <c r="E13471" i="3"/>
  <c r="E17628" i="3"/>
  <c r="E19388" i="3"/>
  <c r="E2149" i="3"/>
  <c r="E2954" i="3"/>
  <c r="E10298" i="3"/>
  <c r="E10857" i="3"/>
  <c r="E20802" i="3"/>
  <c r="E2679" i="3"/>
  <c r="E6169" i="3"/>
  <c r="E14048" i="3"/>
  <c r="E3671" i="3"/>
  <c r="E11542" i="3"/>
  <c r="E20401" i="3"/>
  <c r="E3302" i="3"/>
  <c r="E5645" i="3"/>
  <c r="E18365" i="3"/>
  <c r="E10670" i="3"/>
  <c r="E6266" i="3"/>
  <c r="E3736" i="3"/>
  <c r="E7145" i="3"/>
  <c r="E18464" i="3"/>
  <c r="E21393" i="3"/>
  <c r="E11081" i="3"/>
  <c r="E12719" i="3"/>
  <c r="E5154" i="3"/>
  <c r="E11601" i="3"/>
  <c r="E19563" i="3"/>
  <c r="E9961" i="3"/>
  <c r="E12911" i="3"/>
  <c r="E19699" i="3"/>
  <c r="E19542" i="3"/>
  <c r="E13123" i="3"/>
  <c r="E8369" i="3"/>
  <c r="E1636" i="3"/>
  <c r="E15444" i="3"/>
  <c r="E20643" i="3"/>
  <c r="E17413" i="3"/>
  <c r="E21196" i="3"/>
  <c r="E5356" i="3"/>
  <c r="E2787" i="3"/>
  <c r="E3907" i="3"/>
  <c r="E17278" i="3"/>
  <c r="E2478" i="3"/>
  <c r="E13357" i="3"/>
  <c r="E1996" i="3"/>
  <c r="E6894" i="3"/>
  <c r="E20128" i="3"/>
  <c r="E10293" i="3"/>
  <c r="E13526" i="3"/>
  <c r="E18391" i="3"/>
  <c r="E17212" i="3"/>
  <c r="E18889" i="3"/>
  <c r="E5407" i="3"/>
  <c r="E10242" i="3"/>
  <c r="E6482" i="3"/>
  <c r="E1878" i="3"/>
  <c r="E9558" i="3"/>
  <c r="E11752" i="3"/>
  <c r="E7159" i="3"/>
  <c r="E5306" i="3"/>
  <c r="E13817" i="3"/>
  <c r="E6943" i="3"/>
  <c r="E7713" i="3"/>
  <c r="E17528" i="3"/>
  <c r="E12884" i="3"/>
  <c r="E20597" i="3"/>
  <c r="E14854" i="3"/>
  <c r="E15094" i="3"/>
  <c r="E18495" i="3"/>
  <c r="E5279" i="3"/>
  <c r="E20386" i="3"/>
  <c r="E3969" i="3"/>
  <c r="E13797" i="3"/>
  <c r="E2504" i="3"/>
  <c r="E13970" i="3"/>
  <c r="E10441" i="3"/>
  <c r="E20390" i="3"/>
  <c r="E11654" i="3"/>
  <c r="E1308" i="3"/>
  <c r="E5738" i="3"/>
  <c r="E16529" i="3"/>
  <c r="E18670" i="3"/>
  <c r="E5833" i="3"/>
  <c r="E9800" i="3"/>
  <c r="E5782" i="3"/>
  <c r="E11176" i="3"/>
  <c r="E2894" i="3"/>
  <c r="E2480" i="3"/>
  <c r="E7648" i="3"/>
  <c r="E14587" i="3"/>
  <c r="E2886" i="3"/>
  <c r="E8144" i="3"/>
  <c r="E21082" i="3"/>
  <c r="E6598" i="3"/>
  <c r="E15861" i="3"/>
  <c r="E15983" i="3"/>
  <c r="E4995" i="3"/>
  <c r="E4036" i="3"/>
  <c r="E5181" i="3"/>
  <c r="E7181" i="3"/>
  <c r="E14522" i="3"/>
  <c r="E13045" i="3"/>
  <c r="E13189" i="3"/>
  <c r="E15771" i="3"/>
  <c r="E19615" i="3"/>
  <c r="E15695" i="3"/>
  <c r="E1905" i="3"/>
  <c r="E6504" i="3"/>
  <c r="E1124" i="3"/>
  <c r="E3774" i="3"/>
  <c r="E4297" i="3"/>
  <c r="E21642" i="3"/>
  <c r="E7439" i="3"/>
  <c r="E15837" i="3"/>
  <c r="E1321" i="3"/>
  <c r="E15147" i="3"/>
  <c r="E7221" i="3"/>
  <c r="E400" i="3"/>
  <c r="E19913" i="3"/>
  <c r="E18466" i="3"/>
  <c r="E13812" i="3"/>
  <c r="E9272" i="3"/>
  <c r="E15936" i="3"/>
  <c r="E8692" i="3"/>
  <c r="E7063" i="3"/>
  <c r="E16616" i="3"/>
  <c r="E10331" i="3"/>
  <c r="E7678" i="3"/>
  <c r="E6103" i="3"/>
  <c r="E8171" i="3"/>
  <c r="E5107" i="3"/>
  <c r="E2088" i="3"/>
  <c r="E6038" i="3"/>
  <c r="E12920" i="3"/>
  <c r="E4406" i="3"/>
  <c r="E20678" i="3"/>
  <c r="E10635" i="3"/>
  <c r="E15806" i="3"/>
  <c r="E13626" i="3"/>
  <c r="E1607" i="3"/>
  <c r="E7003" i="3"/>
  <c r="E21262" i="3"/>
  <c r="E10770" i="3"/>
  <c r="E5720" i="3"/>
  <c r="E15577" i="3"/>
  <c r="E14075" i="3"/>
  <c r="E3306" i="3"/>
  <c r="E19645" i="3"/>
  <c r="E8349" i="3"/>
  <c r="E12315" i="3"/>
  <c r="E9911" i="3"/>
  <c r="E12713" i="3"/>
  <c r="E10924" i="3"/>
  <c r="E19552" i="3"/>
  <c r="E11986" i="3"/>
  <c r="E1007" i="3"/>
  <c r="E14645" i="3"/>
  <c r="E9193" i="3"/>
  <c r="E8319" i="3"/>
  <c r="E5299" i="3"/>
  <c r="E15510" i="3"/>
  <c r="E5036" i="3"/>
  <c r="E10623" i="3"/>
  <c r="E20950" i="3"/>
  <c r="E14386" i="3"/>
  <c r="E15457" i="3"/>
  <c r="E20119" i="3"/>
  <c r="E13841" i="3"/>
  <c r="E6523" i="3"/>
  <c r="E10908" i="3"/>
  <c r="E19825" i="3"/>
  <c r="E6608" i="3"/>
  <c r="E17731" i="3"/>
  <c r="E16760" i="3"/>
  <c r="E5798" i="3"/>
  <c r="E7126" i="3"/>
  <c r="E4160" i="3"/>
  <c r="E14785" i="3"/>
  <c r="E10115" i="3"/>
  <c r="E7994" i="3"/>
  <c r="E11263" i="3"/>
  <c r="E10232" i="3"/>
  <c r="E8508" i="3"/>
  <c r="E9949" i="3"/>
  <c r="E14360" i="3"/>
  <c r="E2711" i="3"/>
  <c r="E18401" i="3"/>
  <c r="E10414" i="3"/>
  <c r="E5441" i="3"/>
  <c r="E17130" i="3"/>
  <c r="E16269" i="3"/>
  <c r="E7103" i="3"/>
  <c r="E12788" i="3"/>
  <c r="E867" i="3"/>
  <c r="E10155" i="3"/>
  <c r="E21643" i="3"/>
  <c r="E12894" i="3"/>
  <c r="E18270" i="3"/>
  <c r="E12215" i="3"/>
  <c r="E1782" i="3"/>
  <c r="E17309" i="3"/>
  <c r="E20455" i="3"/>
  <c r="E14335" i="3"/>
  <c r="E4029" i="3"/>
  <c r="E20377" i="3"/>
  <c r="E12954" i="3"/>
  <c r="E13643" i="3"/>
  <c r="E9781" i="3"/>
  <c r="E92" i="3"/>
  <c r="E17606" i="3"/>
  <c r="E7560" i="3"/>
  <c r="E18080" i="3"/>
  <c r="E9169" i="3"/>
  <c r="E3425" i="3"/>
  <c r="E19338" i="3"/>
  <c r="E17690" i="3"/>
  <c r="E10015" i="3"/>
  <c r="E15951" i="3"/>
  <c r="E16050" i="3"/>
  <c r="E2687" i="3"/>
  <c r="E20420" i="3"/>
  <c r="E5225" i="3"/>
  <c r="E3326" i="3"/>
  <c r="E17400" i="3"/>
  <c r="E1040" i="3"/>
  <c r="E8244" i="3"/>
  <c r="E10691" i="3"/>
  <c r="E15043" i="3"/>
  <c r="E1555" i="3"/>
  <c r="E14342" i="3"/>
  <c r="E17410" i="3"/>
  <c r="E19956" i="3"/>
  <c r="E14263" i="3"/>
  <c r="E1792" i="3"/>
  <c r="E13625" i="3"/>
  <c r="E5546" i="3"/>
  <c r="E13026" i="3"/>
  <c r="E15621" i="3"/>
  <c r="E16217" i="3"/>
  <c r="E12213" i="3"/>
  <c r="E356" i="3"/>
  <c r="E12482" i="3"/>
  <c r="E11874" i="3"/>
  <c r="E14350" i="3"/>
  <c r="E14561" i="3"/>
  <c r="E9591" i="3"/>
  <c r="E4033" i="3"/>
  <c r="E9691" i="3"/>
  <c r="E13412" i="3"/>
  <c r="E12728" i="3"/>
  <c r="E10456" i="3"/>
  <c r="E9521" i="3"/>
  <c r="E7551" i="3"/>
  <c r="E15884" i="3"/>
  <c r="E19102" i="3"/>
  <c r="E19372" i="3"/>
  <c r="E6528" i="3"/>
  <c r="E6830" i="3"/>
  <c r="E16410" i="3"/>
  <c r="E15280" i="3"/>
  <c r="E1422" i="3"/>
  <c r="E1249" i="3"/>
  <c r="E19832" i="3"/>
  <c r="E9894" i="3"/>
  <c r="E6496" i="3"/>
  <c r="E3215" i="3"/>
  <c r="E16068" i="3"/>
  <c r="E6343" i="3"/>
  <c r="E9374" i="3"/>
  <c r="E21510" i="3"/>
  <c r="E4003" i="3"/>
  <c r="E5066" i="3"/>
  <c r="E9422" i="3"/>
  <c r="E4723" i="3"/>
  <c r="E12181" i="3"/>
  <c r="E3028" i="3"/>
  <c r="E19367" i="3"/>
  <c r="E12660" i="3"/>
  <c r="E13780" i="3"/>
  <c r="E3048" i="3"/>
  <c r="E10679" i="3"/>
  <c r="E1048" i="3"/>
  <c r="E21576" i="3"/>
  <c r="E17880" i="3"/>
  <c r="E12698" i="3"/>
  <c r="E8009" i="3"/>
  <c r="E19104" i="3"/>
  <c r="E16243" i="3"/>
  <c r="E10095" i="3"/>
  <c r="E4366" i="3"/>
  <c r="E15726" i="3"/>
  <c r="E8579" i="3"/>
  <c r="E10597" i="3"/>
  <c r="E20295" i="3"/>
  <c r="E3371" i="3"/>
  <c r="E14861" i="3"/>
  <c r="E2411" i="3"/>
  <c r="E20231" i="3"/>
  <c r="E8141" i="3"/>
  <c r="E2209" i="3"/>
  <c r="E983" i="3"/>
  <c r="E15703" i="3"/>
  <c r="E17443" i="3"/>
  <c r="E13001" i="3"/>
  <c r="E5198" i="3"/>
  <c r="E4010" i="3"/>
  <c r="E16129" i="3"/>
  <c r="E3086" i="3"/>
  <c r="E17972" i="3"/>
  <c r="E5319" i="3"/>
  <c r="E19156" i="3"/>
  <c r="E4781" i="3"/>
  <c r="E4158" i="3"/>
  <c r="E13749" i="3"/>
  <c r="E14287" i="3"/>
  <c r="E18256" i="3"/>
  <c r="E20956" i="3"/>
  <c r="E16683" i="3"/>
  <c r="E14191" i="3"/>
  <c r="E16713" i="3"/>
  <c r="E4668" i="3"/>
  <c r="E6960" i="3"/>
  <c r="E7652" i="3"/>
  <c r="E967" i="3"/>
  <c r="E19163" i="3"/>
  <c r="E1001" i="3"/>
  <c r="E12034" i="3"/>
  <c r="E12900" i="3"/>
  <c r="E3432" i="3"/>
  <c r="E6852" i="3"/>
  <c r="E10449" i="3"/>
  <c r="E17721" i="3"/>
  <c r="E14534" i="3"/>
  <c r="E12630" i="3"/>
  <c r="E3509" i="3"/>
  <c r="E1077" i="3"/>
  <c r="E2560" i="3"/>
  <c r="E3108" i="3"/>
  <c r="E12186" i="3"/>
  <c r="E13657" i="3"/>
  <c r="E3982" i="3"/>
  <c r="E2067" i="3"/>
  <c r="E21116" i="3"/>
  <c r="E7435" i="3"/>
  <c r="E18603" i="3"/>
  <c r="E17132" i="3"/>
  <c r="E16934" i="3"/>
  <c r="E16077" i="3"/>
  <c r="E10831" i="3"/>
  <c r="E20376" i="3"/>
  <c r="E5988" i="3"/>
  <c r="E4220" i="3"/>
  <c r="E18991" i="3"/>
  <c r="E14765" i="3"/>
  <c r="E14131" i="3"/>
  <c r="E12351" i="3"/>
  <c r="E21608" i="3"/>
  <c r="E13347" i="3"/>
  <c r="E16868" i="3"/>
  <c r="E12536" i="3"/>
  <c r="E7313" i="3"/>
  <c r="E19392" i="3"/>
  <c r="E4731" i="3"/>
  <c r="E12240" i="3"/>
  <c r="E14704" i="3"/>
  <c r="E20130" i="3"/>
  <c r="E12898" i="3"/>
  <c r="E3959" i="3"/>
  <c r="E16278" i="3"/>
  <c r="E17593" i="3"/>
  <c r="E11843" i="3"/>
  <c r="E5385" i="3"/>
  <c r="E2168" i="3"/>
  <c r="E10016" i="3"/>
  <c r="E8998" i="3"/>
  <c r="E17030" i="3"/>
  <c r="E7907" i="3"/>
  <c r="E11353" i="3"/>
  <c r="E20668" i="3"/>
  <c r="E12332" i="3"/>
  <c r="E5294" i="3"/>
  <c r="E18968" i="3"/>
  <c r="E3707" i="3"/>
  <c r="E2780" i="3"/>
  <c r="E6439" i="3"/>
  <c r="E2619" i="3"/>
  <c r="E19760" i="3"/>
  <c r="E319" i="3"/>
  <c r="E5963" i="3"/>
  <c r="E14138" i="3"/>
  <c r="E67" i="3"/>
  <c r="E18177" i="3"/>
  <c r="E3926" i="3"/>
  <c r="E19123" i="3"/>
  <c r="E6083" i="3"/>
  <c r="E15999" i="3"/>
  <c r="E13162" i="3"/>
  <c r="E16609" i="3"/>
  <c r="E11655" i="3"/>
  <c r="E3411" i="3"/>
  <c r="E10346" i="3"/>
  <c r="E17303" i="3"/>
  <c r="E13018" i="3"/>
  <c r="E17515" i="3"/>
  <c r="E9518" i="3"/>
  <c r="E14990" i="3"/>
  <c r="E7889" i="3"/>
  <c r="E13898" i="3"/>
  <c r="E20992" i="3"/>
  <c r="E3160" i="3"/>
  <c r="E9077" i="3"/>
  <c r="E668" i="3"/>
  <c r="E15729" i="3"/>
  <c r="E7706" i="3"/>
  <c r="E6644" i="3"/>
  <c r="E12723" i="3"/>
  <c r="E5569" i="3"/>
  <c r="E13493" i="3"/>
  <c r="E13332" i="3"/>
  <c r="E1877" i="3"/>
  <c r="E667" i="3"/>
  <c r="E8864" i="3"/>
  <c r="E3898" i="3"/>
  <c r="E19785" i="3"/>
  <c r="E2977" i="3"/>
  <c r="E19053" i="3"/>
  <c r="E12421" i="3"/>
  <c r="E17446" i="3"/>
  <c r="E16171" i="3"/>
  <c r="E20135" i="3"/>
  <c r="E7100" i="3"/>
  <c r="E407" i="3"/>
  <c r="E3332" i="3"/>
  <c r="E10443" i="3"/>
  <c r="E6752" i="3"/>
  <c r="E10763" i="3"/>
  <c r="E3412" i="3"/>
  <c r="E5266" i="3"/>
  <c r="E11483" i="3"/>
  <c r="E12769" i="3"/>
  <c r="E18769" i="3"/>
  <c r="E938" i="3"/>
  <c r="E439" i="3"/>
  <c r="E9291" i="3"/>
  <c r="E9110" i="3"/>
  <c r="E5572" i="3"/>
  <c r="E8186" i="3"/>
  <c r="E11250" i="3"/>
  <c r="E19741" i="3"/>
  <c r="E4240" i="3"/>
  <c r="E1855" i="3"/>
  <c r="E3427" i="3"/>
  <c r="E18167" i="3"/>
  <c r="E3649" i="3"/>
  <c r="E11345" i="3"/>
  <c r="E8914" i="3"/>
  <c r="E4123" i="3"/>
  <c r="E19033" i="3"/>
  <c r="E7936" i="3"/>
  <c r="E20548" i="3"/>
  <c r="E10858" i="3"/>
  <c r="E9130" i="3"/>
  <c r="E3555" i="3"/>
  <c r="E15158" i="3"/>
  <c r="E14168" i="3"/>
  <c r="E11727" i="3"/>
  <c r="E9280" i="3"/>
  <c r="E15537" i="3"/>
  <c r="E4277" i="3"/>
  <c r="E10198" i="3"/>
  <c r="E16989" i="3"/>
  <c r="E1277" i="3"/>
  <c r="E2479" i="3"/>
  <c r="E18204" i="3"/>
  <c r="E5349" i="3"/>
  <c r="E11637" i="3"/>
  <c r="E1842" i="3"/>
  <c r="E21073" i="3"/>
  <c r="E457" i="3"/>
  <c r="E11974" i="3"/>
  <c r="E9076" i="3"/>
  <c r="E9255" i="3"/>
  <c r="E8282" i="3"/>
  <c r="E8606" i="3"/>
  <c r="E7834" i="3"/>
  <c r="E21337" i="3"/>
  <c r="E19565" i="3"/>
  <c r="E1498" i="3"/>
  <c r="E710" i="3"/>
  <c r="E13195" i="3"/>
  <c r="E12771" i="3"/>
  <c r="E165" i="3"/>
  <c r="E11471" i="3"/>
  <c r="E9002" i="3"/>
  <c r="E14395" i="3"/>
  <c r="E17359" i="3"/>
  <c r="E16159" i="3"/>
  <c r="E5094" i="3"/>
  <c r="E12241" i="3"/>
  <c r="E19583" i="3"/>
  <c r="E10920" i="3"/>
  <c r="E14383" i="3"/>
  <c r="E19282" i="3"/>
  <c r="E699" i="3"/>
  <c r="E4805" i="3"/>
  <c r="E20656" i="3"/>
  <c r="E13460" i="3"/>
  <c r="E4975" i="3"/>
  <c r="E13248" i="3"/>
  <c r="E33" i="3"/>
  <c r="E1478" i="3"/>
  <c r="E17449" i="3"/>
  <c r="E9702" i="3"/>
  <c r="E12184" i="3"/>
  <c r="E16521" i="3"/>
  <c r="E20690" i="3"/>
  <c r="E3401" i="3"/>
  <c r="E11588" i="3"/>
  <c r="E12750" i="3"/>
  <c r="E15465" i="3"/>
  <c r="E8744" i="3"/>
  <c r="E21617" i="3"/>
  <c r="E10826" i="3"/>
  <c r="E1870" i="3"/>
  <c r="E16042" i="3"/>
  <c r="E15593" i="3"/>
  <c r="E13451" i="3"/>
  <c r="E21293" i="3"/>
  <c r="E21316" i="3"/>
  <c r="E13682" i="3"/>
  <c r="E12978" i="3"/>
  <c r="E13886" i="3"/>
  <c r="E12967" i="3"/>
  <c r="E11889" i="3"/>
  <c r="E232" i="3"/>
  <c r="E5898" i="3"/>
  <c r="E269" i="3"/>
  <c r="E2163" i="3"/>
  <c r="E13051" i="3"/>
  <c r="E12246" i="3"/>
  <c r="E19605" i="3"/>
  <c r="E14164" i="3"/>
  <c r="E956" i="3"/>
  <c r="E6252" i="3"/>
  <c r="E14236" i="3"/>
  <c r="E1515" i="3"/>
  <c r="E16319" i="3"/>
  <c r="E3575" i="3"/>
  <c r="E21481" i="3"/>
  <c r="E4265" i="3"/>
  <c r="E2960" i="3"/>
  <c r="E6317" i="3"/>
  <c r="E13339" i="3"/>
  <c r="E402" i="3"/>
  <c r="E8280" i="3"/>
  <c r="E15315" i="3"/>
  <c r="E6126" i="3"/>
  <c r="E6119" i="3"/>
  <c r="E6206" i="3"/>
  <c r="E2671" i="3"/>
  <c r="E7452" i="3"/>
  <c r="E17691" i="3"/>
  <c r="E9092" i="3"/>
  <c r="E13608" i="3"/>
  <c r="E6933" i="3"/>
  <c r="E13699" i="3"/>
  <c r="E9021" i="3"/>
  <c r="E5525" i="3"/>
  <c r="E16294" i="3"/>
  <c r="E4345" i="3"/>
  <c r="E10433" i="3"/>
  <c r="E17637" i="3"/>
  <c r="E13457" i="3"/>
  <c r="E11217" i="3"/>
  <c r="E18911" i="3"/>
  <c r="E7075" i="3"/>
  <c r="E3645" i="3"/>
  <c r="E6702" i="3"/>
  <c r="E17726" i="3"/>
  <c r="E20177" i="3"/>
  <c r="E4000" i="3"/>
  <c r="E12218" i="3"/>
  <c r="E4671" i="3"/>
  <c r="E6185" i="3"/>
  <c r="E20648" i="3"/>
  <c r="E5425" i="3"/>
  <c r="E3468" i="3"/>
  <c r="E20726" i="3"/>
  <c r="E9759" i="3"/>
  <c r="E15057" i="3"/>
  <c r="E4401" i="3"/>
  <c r="E17224" i="3"/>
  <c r="E1701" i="3"/>
  <c r="E16182" i="3"/>
  <c r="E9890" i="3"/>
  <c r="E17200" i="3"/>
  <c r="E816" i="3"/>
  <c r="E16782" i="3"/>
  <c r="E1575" i="3"/>
  <c r="E7394" i="3"/>
  <c r="E11938" i="3"/>
  <c r="E12417" i="3"/>
  <c r="E6092" i="3"/>
  <c r="E3070" i="3"/>
  <c r="E12996" i="3"/>
  <c r="E6856" i="3"/>
  <c r="E11819" i="3"/>
  <c r="E17871" i="3"/>
  <c r="E14565" i="3"/>
  <c r="E14620" i="3"/>
  <c r="E11397" i="3"/>
  <c r="E12467" i="3"/>
  <c r="E9705" i="3"/>
  <c r="E20095" i="3"/>
  <c r="E1327" i="3"/>
  <c r="E3287" i="3"/>
  <c r="E9390" i="3"/>
  <c r="E13118" i="3"/>
  <c r="E10428" i="3"/>
  <c r="E7869" i="3"/>
  <c r="E11693" i="3"/>
  <c r="E6928" i="3"/>
  <c r="E11269" i="3"/>
  <c r="E4615" i="3"/>
  <c r="E9589" i="3"/>
  <c r="E10983" i="3"/>
  <c r="E12405" i="3"/>
  <c r="E18796" i="3"/>
  <c r="E16808" i="3"/>
  <c r="E20406" i="3"/>
  <c r="E7786" i="3"/>
  <c r="E3405" i="3"/>
  <c r="E1151" i="3"/>
  <c r="E5558" i="3"/>
  <c r="E15366" i="3"/>
  <c r="E21096" i="3"/>
  <c r="E14026" i="3"/>
  <c r="E6860" i="3"/>
  <c r="E1094" i="3"/>
  <c r="E4077" i="3"/>
  <c r="E21177" i="3"/>
  <c r="E578" i="3"/>
  <c r="E12445" i="3"/>
  <c r="E1509" i="3"/>
  <c r="E7293" i="3"/>
  <c r="E8773" i="3"/>
  <c r="E2147" i="3"/>
  <c r="E15261" i="3"/>
  <c r="E10383" i="3"/>
  <c r="E9214" i="3"/>
  <c r="E9040" i="3"/>
  <c r="E2228" i="3"/>
  <c r="E7798" i="3"/>
  <c r="E16543" i="3"/>
  <c r="E12410" i="3"/>
  <c r="E5416" i="3"/>
  <c r="E4642" i="3"/>
  <c r="E10738" i="3"/>
  <c r="E4375" i="3"/>
  <c r="E14330" i="3"/>
  <c r="E1392" i="3"/>
  <c r="E17914" i="3"/>
  <c r="E18531" i="3"/>
  <c r="E18525" i="3"/>
  <c r="E17884" i="3"/>
  <c r="E14436" i="3"/>
  <c r="E13402" i="3"/>
  <c r="E19895" i="3"/>
  <c r="E11562" i="3"/>
  <c r="E10167" i="3"/>
  <c r="E6861" i="3"/>
  <c r="E21364" i="3"/>
  <c r="E16161" i="3"/>
  <c r="E9574" i="3"/>
  <c r="E6308" i="3"/>
  <c r="E17678" i="3"/>
  <c r="E1059" i="3"/>
  <c r="E2098" i="3"/>
  <c r="E764" i="3"/>
  <c r="E3153" i="3"/>
  <c r="E15331" i="3"/>
  <c r="E20504" i="3"/>
  <c r="E1944" i="3"/>
  <c r="E1787" i="3"/>
  <c r="E14527" i="3"/>
  <c r="E16162" i="3"/>
  <c r="E38" i="3"/>
  <c r="E2043" i="3"/>
  <c r="E251" i="3"/>
  <c r="E3099" i="3"/>
  <c r="E14644" i="3"/>
  <c r="E17821" i="3"/>
  <c r="E1172" i="3"/>
  <c r="E2911" i="3"/>
  <c r="E10084" i="3"/>
  <c r="E6132" i="3"/>
  <c r="E7557" i="3"/>
  <c r="E421" i="3"/>
  <c r="E2496" i="3"/>
  <c r="E14242" i="3"/>
  <c r="E14875" i="3"/>
  <c r="E10545" i="3"/>
  <c r="E15976" i="3"/>
  <c r="E15919" i="3"/>
  <c r="E14947" i="3"/>
  <c r="E9593" i="3"/>
  <c r="E15917" i="3"/>
  <c r="E10426" i="3"/>
  <c r="E17778" i="3"/>
  <c r="E4322" i="3"/>
  <c r="E16587" i="3"/>
  <c r="E3976" i="3"/>
  <c r="E180" i="3"/>
  <c r="E15807" i="3"/>
  <c r="E13769" i="3"/>
  <c r="E3940" i="3"/>
  <c r="E7203" i="3"/>
  <c r="E20545" i="3"/>
  <c r="E7721" i="3"/>
  <c r="E4682" i="3"/>
  <c r="E4291" i="3"/>
  <c r="E7191" i="3"/>
  <c r="E2558" i="3"/>
  <c r="E12773" i="3"/>
  <c r="E7881" i="3"/>
  <c r="E13408" i="3"/>
  <c r="E13912" i="3"/>
  <c r="E13850" i="3"/>
  <c r="E18312" i="3"/>
  <c r="E4706" i="3"/>
  <c r="E18459" i="3"/>
  <c r="E7142" i="3"/>
  <c r="E6364" i="3"/>
  <c r="E2111" i="3"/>
  <c r="E9528" i="3"/>
  <c r="E10984" i="3"/>
  <c r="E4803" i="3"/>
  <c r="E18017" i="3"/>
  <c r="E21345" i="3"/>
  <c r="E20375" i="3"/>
  <c r="E10785" i="3"/>
  <c r="E5660" i="3"/>
  <c r="E21012" i="3"/>
  <c r="E20206" i="3"/>
  <c r="E8084" i="3"/>
  <c r="E2201" i="3"/>
  <c r="E11370" i="3"/>
  <c r="E17913" i="3"/>
  <c r="E4947" i="3"/>
  <c r="E19021" i="3"/>
  <c r="E16849" i="3"/>
  <c r="E20393" i="3"/>
  <c r="E14229" i="3"/>
  <c r="E10334" i="3"/>
  <c r="E5922" i="3"/>
  <c r="E20762" i="3"/>
  <c r="E12232" i="3"/>
  <c r="E16256" i="3"/>
  <c r="E3656" i="3"/>
  <c r="E17933" i="3"/>
  <c r="E405" i="3"/>
  <c r="E5064" i="3"/>
  <c r="E20798" i="3"/>
  <c r="E14465" i="3"/>
  <c r="E11809" i="3"/>
  <c r="E14766" i="3"/>
  <c r="E20324" i="3"/>
  <c r="E720" i="3"/>
  <c r="E2202" i="3"/>
  <c r="E1595" i="3"/>
  <c r="E21327" i="3"/>
  <c r="E11276" i="3"/>
  <c r="E10087" i="3"/>
  <c r="E9973" i="3"/>
  <c r="E18165" i="3"/>
  <c r="E7334" i="3"/>
  <c r="E4610" i="3"/>
  <c r="E11186" i="3"/>
  <c r="E21300" i="3"/>
  <c r="E13757" i="3"/>
  <c r="E476" i="3"/>
  <c r="E4684" i="3"/>
  <c r="E6078" i="3"/>
  <c r="E17898" i="3"/>
  <c r="E8044" i="3"/>
  <c r="E7658" i="3"/>
  <c r="E6311" i="3"/>
  <c r="E21515" i="3"/>
  <c r="E3364" i="3"/>
  <c r="E17805" i="3"/>
  <c r="E13933" i="3"/>
  <c r="E15135" i="3"/>
  <c r="E4049" i="3"/>
  <c r="E7431" i="3"/>
  <c r="E16206" i="3"/>
  <c r="E20367" i="3"/>
  <c r="E4418" i="3"/>
  <c r="E17330" i="3"/>
  <c r="E10300" i="3"/>
  <c r="E18868" i="3"/>
  <c r="E15859" i="3"/>
  <c r="E4041" i="3"/>
  <c r="E14689" i="3"/>
  <c r="E7046" i="3"/>
  <c r="E1473" i="3"/>
  <c r="E17403" i="3"/>
  <c r="E18750" i="3"/>
  <c r="E1225" i="3"/>
  <c r="E20008" i="3"/>
  <c r="E11811" i="3"/>
  <c r="E8495" i="3"/>
  <c r="E21266" i="3"/>
  <c r="E10850" i="3"/>
  <c r="E3112" i="3"/>
  <c r="E14777" i="3"/>
  <c r="E20588" i="3"/>
  <c r="E16994" i="3"/>
  <c r="E12453" i="3"/>
  <c r="E9238" i="3"/>
  <c r="E17131" i="3"/>
  <c r="E8426" i="3"/>
  <c r="E7433" i="3"/>
  <c r="E14010" i="3"/>
  <c r="E2727" i="3"/>
  <c r="E17421" i="3"/>
  <c r="E2026" i="3"/>
  <c r="E1783" i="3"/>
  <c r="E5909" i="3"/>
  <c r="E19249" i="3"/>
  <c r="E10370" i="3"/>
  <c r="E7690" i="3"/>
  <c r="E1700" i="3"/>
  <c r="E12862" i="3"/>
  <c r="E16340" i="3"/>
  <c r="E6069" i="3"/>
  <c r="E21273" i="3"/>
  <c r="E4185" i="3"/>
  <c r="E703" i="3"/>
  <c r="E10790" i="3"/>
  <c r="E12422" i="3"/>
  <c r="E21131" i="3"/>
  <c r="E9212" i="3"/>
  <c r="E18897" i="3"/>
  <c r="E7056" i="3"/>
  <c r="E12435" i="3"/>
  <c r="E20550" i="3"/>
  <c r="E5756" i="3"/>
  <c r="E20023" i="3"/>
  <c r="E3788" i="3"/>
  <c r="E10476" i="3"/>
  <c r="E5028" i="3"/>
  <c r="E20134" i="3"/>
  <c r="E10199" i="3"/>
  <c r="E5011" i="3"/>
  <c r="E16515" i="3"/>
  <c r="E11414" i="3"/>
  <c r="E1107" i="3"/>
  <c r="E1923" i="3"/>
  <c r="E16854" i="3"/>
  <c r="E1119" i="3"/>
  <c r="E5378" i="3"/>
  <c r="E9408" i="3"/>
  <c r="E17078" i="3"/>
  <c r="E3514" i="3"/>
  <c r="E9635" i="3"/>
  <c r="E19415" i="3"/>
  <c r="E5308" i="3"/>
  <c r="E21578" i="3"/>
  <c r="E1066" i="3"/>
  <c r="E6316" i="3"/>
  <c r="E6416" i="3"/>
  <c r="E15292" i="3"/>
  <c r="E20461" i="3"/>
  <c r="E17787" i="3"/>
  <c r="E13768" i="3"/>
  <c r="E20053" i="3"/>
  <c r="E13019" i="3"/>
  <c r="E4223" i="3"/>
  <c r="E7872" i="3"/>
  <c r="E2678" i="3"/>
  <c r="E12008" i="3"/>
  <c r="E14125" i="3"/>
  <c r="E12553" i="3"/>
  <c r="E19339" i="3"/>
  <c r="E1408" i="3"/>
  <c r="E6883" i="3"/>
  <c r="E10735" i="3"/>
  <c r="E3565" i="3"/>
  <c r="E11630" i="3"/>
  <c r="E12297" i="3"/>
  <c r="E17356" i="3"/>
  <c r="E21528" i="3"/>
  <c r="E7444" i="3"/>
  <c r="E20542" i="3"/>
  <c r="E3698" i="3"/>
  <c r="E9954" i="3"/>
  <c r="E3083" i="3"/>
  <c r="E7758" i="3"/>
  <c r="E2645" i="3"/>
  <c r="E9958" i="3"/>
  <c r="E5016" i="3"/>
  <c r="E716" i="3"/>
  <c r="E12191" i="3"/>
  <c r="E5914" i="3"/>
  <c r="E17742" i="3"/>
  <c r="E9788" i="3"/>
  <c r="E19663" i="3"/>
  <c r="E4332" i="3"/>
  <c r="E21226" i="3"/>
  <c r="E10835" i="3"/>
  <c r="E136" i="3"/>
  <c r="E14482" i="3"/>
  <c r="E185" i="3"/>
  <c r="E17155" i="3"/>
  <c r="E11392" i="3"/>
  <c r="E3220" i="3"/>
  <c r="E16685" i="3"/>
  <c r="E8112" i="3"/>
  <c r="E12603" i="3"/>
  <c r="E14340" i="3"/>
  <c r="E116" i="3"/>
  <c r="E9535" i="3"/>
  <c r="E4462" i="3"/>
  <c r="E11340" i="3"/>
  <c r="E7864" i="3"/>
  <c r="E3325" i="3"/>
  <c r="E2828" i="3"/>
  <c r="E15174" i="3"/>
  <c r="E15713" i="3"/>
  <c r="E14897" i="3"/>
  <c r="E18567" i="3"/>
  <c r="E21051" i="3"/>
  <c r="E3232" i="3"/>
  <c r="E3568" i="3"/>
  <c r="E3198" i="3"/>
  <c r="E3228" i="3"/>
  <c r="E17304" i="3"/>
  <c r="E15754" i="3"/>
  <c r="E20379" i="3"/>
  <c r="E14461" i="3"/>
  <c r="E19880" i="3"/>
  <c r="E384" i="3"/>
  <c r="E15229" i="3"/>
  <c r="E510" i="3"/>
  <c r="E2543" i="3"/>
  <c r="E1390" i="3"/>
  <c r="E8953" i="3"/>
  <c r="E1763" i="3"/>
  <c r="E20184" i="3"/>
  <c r="E17083" i="3"/>
  <c r="E11965" i="3"/>
  <c r="E16254" i="3"/>
  <c r="E15302" i="3"/>
  <c r="E19912" i="3"/>
  <c r="E15585" i="3"/>
  <c r="E21148" i="3"/>
  <c r="E16579" i="3"/>
  <c r="E4654" i="3"/>
  <c r="E382" i="3"/>
  <c r="E4357" i="3"/>
  <c r="E16142" i="3"/>
  <c r="E17775" i="3"/>
  <c r="E16240" i="3"/>
  <c r="E19319" i="3"/>
  <c r="E19440" i="3"/>
  <c r="E660" i="3"/>
  <c r="E18297" i="3"/>
  <c r="E12724" i="3"/>
  <c r="E16481" i="3"/>
  <c r="E18612" i="3"/>
  <c r="E322" i="3"/>
  <c r="E21333" i="3"/>
  <c r="E7192" i="3"/>
  <c r="E8983" i="3"/>
  <c r="E19385" i="3"/>
  <c r="E20022" i="3"/>
  <c r="E5193" i="3"/>
  <c r="E15784" i="3"/>
  <c r="E3948" i="3"/>
  <c r="E18087" i="3"/>
  <c r="E8505" i="3"/>
  <c r="E20916" i="3"/>
  <c r="E13040" i="3"/>
  <c r="E10948" i="3"/>
  <c r="E19300" i="3"/>
  <c r="E18517" i="3"/>
  <c r="E4424" i="3"/>
  <c r="E18349" i="3"/>
  <c r="E5232" i="3"/>
  <c r="E17713" i="3"/>
  <c r="E7995" i="3"/>
  <c r="E8407" i="3"/>
  <c r="E5343" i="3"/>
  <c r="E17006" i="3"/>
  <c r="E8309" i="3"/>
  <c r="E21511" i="3"/>
  <c r="E1396" i="3"/>
  <c r="E13868" i="3"/>
  <c r="E9033" i="3"/>
  <c r="E6218" i="3"/>
  <c r="E6506" i="3"/>
  <c r="E12391" i="3"/>
  <c r="E12349" i="3"/>
  <c r="E7883" i="3"/>
  <c r="E12864" i="3"/>
  <c r="E8018" i="3"/>
  <c r="E19451" i="3"/>
  <c r="E1142" i="3"/>
  <c r="E1423" i="3"/>
  <c r="E17557" i="3"/>
  <c r="E14654" i="3"/>
  <c r="E16927" i="3"/>
  <c r="E4478" i="3"/>
  <c r="E9364" i="3"/>
  <c r="E13847" i="3"/>
  <c r="E15707" i="3"/>
  <c r="E14727" i="3"/>
  <c r="E13372" i="3"/>
  <c r="E9936" i="3"/>
  <c r="E5008" i="3"/>
  <c r="E46" i="3"/>
  <c r="E1767" i="3"/>
  <c r="E15426" i="3"/>
  <c r="E11712" i="3"/>
  <c r="E869" i="3"/>
  <c r="E12649" i="3"/>
  <c r="E14864" i="3"/>
  <c r="E5908" i="3"/>
  <c r="E2386" i="3"/>
  <c r="E18130" i="3"/>
  <c r="E5901" i="3"/>
  <c r="E16074" i="3"/>
  <c r="E21331" i="3"/>
  <c r="E1971" i="3"/>
  <c r="E14122" i="3"/>
  <c r="E16554" i="3"/>
  <c r="E397" i="3"/>
  <c r="E547" i="3"/>
  <c r="E4532" i="3"/>
  <c r="E10566" i="3"/>
  <c r="E14993" i="3"/>
  <c r="E3113" i="3"/>
  <c r="E1099" i="3"/>
  <c r="E8727" i="3"/>
  <c r="E17718" i="3"/>
  <c r="E20460" i="3"/>
  <c r="E15113" i="3"/>
  <c r="E17578" i="3"/>
  <c r="E3938" i="3"/>
  <c r="E13862" i="3"/>
  <c r="E11410" i="3"/>
  <c r="E14737" i="3"/>
  <c r="E730" i="3"/>
  <c r="E14520" i="3"/>
  <c r="E997" i="3"/>
  <c r="E11730" i="3"/>
  <c r="E1937" i="3"/>
  <c r="E2005" i="3"/>
  <c r="E11267" i="3"/>
  <c r="E18385" i="3"/>
  <c r="E2995" i="3"/>
  <c r="E5362" i="3"/>
  <c r="E3915" i="3"/>
  <c r="E5242" i="3"/>
  <c r="E7670" i="3"/>
  <c r="E14793" i="3"/>
  <c r="E5584" i="3"/>
  <c r="E6826" i="3"/>
  <c r="E11515" i="3"/>
  <c r="E17704" i="3"/>
  <c r="E17088" i="3"/>
  <c r="E6228" i="3"/>
  <c r="E1569" i="3"/>
  <c r="E17874" i="3"/>
  <c r="E12313" i="3"/>
  <c r="E5967" i="3"/>
  <c r="E37" i="3"/>
  <c r="E14594" i="3"/>
  <c r="E6930" i="3"/>
  <c r="E18705" i="3"/>
  <c r="E15616" i="3"/>
  <c r="E5864" i="3"/>
  <c r="E19184" i="3"/>
  <c r="E4757" i="3"/>
  <c r="E3523" i="3"/>
  <c r="E12123" i="3"/>
  <c r="E9695" i="3"/>
  <c r="E1465" i="3"/>
  <c r="E14819" i="3"/>
  <c r="E1716" i="3"/>
  <c r="E9969" i="3"/>
  <c r="E19578" i="3"/>
  <c r="E361" i="3"/>
  <c r="E6904" i="3"/>
  <c r="E642" i="3"/>
  <c r="E2311" i="3"/>
  <c r="E14308" i="3"/>
  <c r="E17340" i="3"/>
  <c r="E8818" i="3"/>
  <c r="E10417" i="3"/>
  <c r="E10571" i="3"/>
  <c r="E9779" i="3"/>
  <c r="E4211" i="3"/>
  <c r="E13071" i="3"/>
  <c r="E13341" i="3"/>
  <c r="E13307" i="3"/>
  <c r="E214" i="3"/>
  <c r="E18720" i="3"/>
  <c r="E19708" i="3"/>
  <c r="E14493" i="3"/>
  <c r="E3131" i="3"/>
  <c r="E21522" i="3"/>
  <c r="E673" i="3"/>
  <c r="E558" i="3"/>
  <c r="E8660" i="3"/>
  <c r="E12509" i="3"/>
  <c r="E21171" i="3"/>
  <c r="E7719" i="3"/>
  <c r="E18625" i="3"/>
  <c r="E7342" i="3"/>
  <c r="E3998" i="3"/>
  <c r="E2832" i="3"/>
  <c r="E15741" i="3"/>
  <c r="E9915" i="3"/>
  <c r="E9388" i="3"/>
  <c r="E18253" i="3"/>
  <c r="E2615" i="3"/>
  <c r="E20970" i="3"/>
  <c r="E2548" i="3"/>
  <c r="E21142" i="3"/>
  <c r="E16860" i="3"/>
  <c r="E2772" i="3"/>
  <c r="E2862" i="3"/>
  <c r="E16469" i="3"/>
  <c r="E11418" i="3"/>
  <c r="E5900" i="3"/>
  <c r="E14417" i="3"/>
  <c r="E10863" i="3"/>
  <c r="E5811" i="3"/>
  <c r="E13483" i="3"/>
  <c r="E12444" i="3"/>
  <c r="E925" i="3"/>
  <c r="E11837" i="3"/>
  <c r="E3947" i="3"/>
  <c r="E270" i="3"/>
  <c r="E3045" i="3"/>
  <c r="E13676" i="3"/>
  <c r="E4869" i="3"/>
  <c r="E14484" i="3"/>
  <c r="E12799" i="3"/>
  <c r="E13883" i="3"/>
  <c r="E6597" i="3"/>
  <c r="E11101" i="3"/>
  <c r="E244" i="3"/>
  <c r="E19847" i="3"/>
  <c r="E10693" i="3"/>
  <c r="E21382" i="3"/>
  <c r="E15167" i="3"/>
  <c r="E10475" i="3"/>
  <c r="E2779" i="3"/>
  <c r="E11444" i="3"/>
  <c r="E20097" i="3"/>
  <c r="E842" i="3"/>
  <c r="E927" i="3"/>
  <c r="E4047" i="3"/>
  <c r="E14227" i="3"/>
  <c r="E18878" i="3"/>
  <c r="E2487" i="3"/>
  <c r="E8048" i="3"/>
  <c r="E6910" i="3"/>
  <c r="E11600" i="3"/>
  <c r="E5366" i="3"/>
  <c r="E2332" i="3"/>
  <c r="E17844" i="3"/>
  <c r="E12362" i="3"/>
  <c r="E19430" i="3"/>
  <c r="E13127" i="3"/>
  <c r="E3093" i="3"/>
  <c r="E19364" i="3"/>
  <c r="E17562" i="3"/>
  <c r="E15832" i="3"/>
  <c r="E12269" i="3"/>
  <c r="E1177" i="3"/>
  <c r="E13725" i="3"/>
  <c r="E19805" i="3"/>
  <c r="E4342" i="3"/>
  <c r="E12816" i="3"/>
  <c r="E17069" i="3"/>
  <c r="E2575" i="3"/>
  <c r="E7315" i="3"/>
  <c r="E18596" i="3"/>
  <c r="E16345" i="3"/>
  <c r="E1196" i="3"/>
  <c r="E16955" i="3"/>
  <c r="E6272" i="3"/>
  <c r="E3933" i="3"/>
  <c r="E1449" i="3"/>
  <c r="E3662" i="3"/>
  <c r="E9401" i="3"/>
  <c r="E13327" i="3"/>
  <c r="E9436" i="3"/>
  <c r="E15212" i="3"/>
  <c r="E8586" i="3"/>
  <c r="E21477" i="3"/>
  <c r="E1589" i="3"/>
  <c r="E17655" i="3"/>
  <c r="E2408" i="3"/>
  <c r="E8830" i="3"/>
  <c r="E3234" i="3"/>
  <c r="E7949" i="3"/>
  <c r="E14850" i="3"/>
  <c r="E4940" i="3"/>
  <c r="E17460" i="3"/>
  <c r="E20321" i="3"/>
  <c r="E6526" i="3"/>
  <c r="E2660" i="3"/>
  <c r="E11513" i="3"/>
  <c r="E12675" i="3"/>
  <c r="E19389" i="3"/>
  <c r="E17001" i="3"/>
  <c r="E12210" i="3"/>
  <c r="E8182" i="3"/>
  <c r="E750" i="3"/>
  <c r="E4896" i="3"/>
  <c r="E8557" i="3"/>
  <c r="E7774" i="3"/>
  <c r="E12662" i="3"/>
  <c r="E3593" i="3"/>
  <c r="E17587" i="3"/>
  <c r="E9974" i="3"/>
  <c r="E9502" i="3"/>
  <c r="E20197" i="3"/>
  <c r="E5440" i="3"/>
  <c r="E17154" i="3"/>
  <c r="E12208" i="3"/>
  <c r="E14471" i="3"/>
  <c r="E17848" i="3"/>
  <c r="E19798" i="3"/>
  <c r="E6026" i="3"/>
  <c r="E11346" i="3"/>
  <c r="E5113" i="3"/>
  <c r="E19644" i="3"/>
  <c r="E18108" i="3"/>
  <c r="E7519" i="3"/>
  <c r="E6166" i="3"/>
  <c r="E20194" i="3"/>
  <c r="E18455" i="3"/>
  <c r="E20307" i="3"/>
  <c r="E663" i="3"/>
  <c r="E17204" i="3"/>
  <c r="E8808" i="3"/>
  <c r="E5536" i="3"/>
  <c r="E15489" i="3"/>
  <c r="E12648" i="3"/>
  <c r="E8647" i="3"/>
  <c r="E11359" i="3"/>
  <c r="E15133" i="3"/>
  <c r="E16412" i="3"/>
  <c r="E13374" i="3"/>
  <c r="E1785" i="3"/>
  <c r="E2907" i="3"/>
  <c r="E15824" i="3"/>
  <c r="E16841" i="3"/>
  <c r="E9793" i="3"/>
  <c r="E15600" i="3"/>
  <c r="E12608" i="3"/>
  <c r="E6602" i="3"/>
  <c r="E11093" i="3"/>
  <c r="E15484" i="3"/>
  <c r="E11983" i="3"/>
  <c r="E21580" i="3"/>
  <c r="E17930" i="3"/>
  <c r="E10660" i="3"/>
  <c r="E4552" i="3"/>
  <c r="E15270" i="3"/>
  <c r="E20039" i="3"/>
  <c r="E15774" i="3"/>
  <c r="E16443" i="3"/>
  <c r="E16246" i="3"/>
  <c r="E17367" i="3"/>
  <c r="E16367" i="3"/>
  <c r="E15170" i="3"/>
  <c r="E4471" i="3"/>
  <c r="E14713" i="3"/>
  <c r="E18367" i="3"/>
  <c r="E20968" i="3"/>
  <c r="E15032" i="3"/>
  <c r="E20653" i="3"/>
  <c r="E15251" i="3"/>
  <c r="E1198" i="3"/>
  <c r="E17075" i="3"/>
  <c r="E15297" i="3"/>
  <c r="E15769" i="3"/>
  <c r="E2909" i="3"/>
  <c r="E19024" i="3"/>
  <c r="E11541" i="3"/>
  <c r="E4874" i="3"/>
  <c r="E14220" i="3"/>
  <c r="E8226" i="3"/>
  <c r="E17582" i="3"/>
  <c r="E14967" i="3"/>
  <c r="E12061" i="3"/>
  <c r="E6059" i="3"/>
  <c r="E17802" i="3"/>
  <c r="E19665" i="3"/>
  <c r="E1794" i="3"/>
  <c r="E16115" i="3"/>
  <c r="E3879" i="3"/>
  <c r="E7722" i="3"/>
  <c r="E18" i="3"/>
  <c r="E8206" i="3"/>
  <c r="E5785" i="3"/>
  <c r="E1798" i="3"/>
  <c r="E15150" i="3"/>
  <c r="E7351" i="3"/>
  <c r="E8974" i="3"/>
  <c r="E18483" i="3"/>
  <c r="E15272" i="3"/>
  <c r="E17829" i="3"/>
  <c r="E6834" i="3"/>
  <c r="E15" i="3"/>
  <c r="E10448" i="3"/>
  <c r="E11433" i="3"/>
  <c r="E8115" i="3"/>
  <c r="E20243" i="3"/>
  <c r="E16286" i="3"/>
  <c r="E10423" i="3"/>
  <c r="E4058" i="3"/>
  <c r="E3676" i="3"/>
  <c r="E18350" i="3"/>
  <c r="E21323" i="3"/>
  <c r="E19921" i="3"/>
  <c r="E14491" i="3"/>
  <c r="E21494" i="3"/>
  <c r="E8565" i="3"/>
  <c r="E15532" i="3"/>
  <c r="E21276" i="3"/>
  <c r="E10699" i="3"/>
  <c r="E15301" i="3"/>
  <c r="E21099" i="3"/>
  <c r="E1140" i="3"/>
  <c r="E18142" i="3"/>
  <c r="E17090" i="3"/>
  <c r="E9726" i="3"/>
  <c r="E14541" i="3"/>
  <c r="E6373" i="3"/>
  <c r="E18890" i="3"/>
  <c r="E7218" i="3"/>
  <c r="E19932" i="3"/>
  <c r="E7158" i="3"/>
  <c r="E13352" i="3"/>
  <c r="E7632" i="3"/>
  <c r="E6614" i="3"/>
  <c r="E18605" i="3"/>
  <c r="E14374" i="3"/>
  <c r="E8581" i="3"/>
  <c r="E15245" i="3"/>
  <c r="E20144" i="3"/>
  <c r="E2352" i="3"/>
  <c r="E14776" i="3"/>
  <c r="E19512" i="3"/>
  <c r="E7289" i="3"/>
  <c r="E9485" i="3"/>
  <c r="E6064" i="3"/>
  <c r="E994" i="3"/>
  <c r="E12952" i="3"/>
  <c r="E15529" i="3"/>
  <c r="E7244" i="3"/>
  <c r="E5153" i="3"/>
  <c r="E6709" i="3"/>
  <c r="E6027" i="3"/>
  <c r="E19333" i="3"/>
  <c r="E11575" i="3"/>
  <c r="E2296" i="3"/>
  <c r="E15812" i="3"/>
  <c r="E2538" i="3"/>
  <c r="E6081" i="3"/>
  <c r="E11881" i="3"/>
  <c r="E7391" i="3"/>
  <c r="E7760" i="3"/>
  <c r="E17326" i="3"/>
  <c r="E4893" i="3"/>
  <c r="E16971" i="3"/>
  <c r="E3116" i="3"/>
  <c r="E4849" i="3"/>
  <c r="E20887" i="3"/>
  <c r="E18115" i="3"/>
  <c r="E932" i="3"/>
  <c r="E13454" i="3"/>
  <c r="E12201" i="3"/>
  <c r="E6879" i="3"/>
  <c r="E1199" i="3"/>
  <c r="E396" i="3"/>
  <c r="E466" i="3"/>
  <c r="E8158" i="3"/>
  <c r="E6513" i="3"/>
  <c r="E18972" i="3"/>
  <c r="E2831" i="3"/>
  <c r="E10268" i="3"/>
  <c r="E8575" i="3"/>
  <c r="E20288" i="3"/>
  <c r="E20601" i="3"/>
  <c r="E8029" i="3"/>
  <c r="E610" i="3"/>
  <c r="E6505" i="3"/>
  <c r="E8294" i="3"/>
  <c r="E15845" i="3"/>
  <c r="E15706" i="3"/>
  <c r="E20779" i="3"/>
  <c r="E15391" i="3"/>
  <c r="E16478" i="3"/>
  <c r="E12953" i="3"/>
  <c r="E3497" i="3"/>
  <c r="E13173" i="3"/>
  <c r="E2390" i="3"/>
  <c r="E19580" i="3"/>
  <c r="E1808" i="3"/>
  <c r="E18255" i="3"/>
  <c r="E15118" i="3"/>
  <c r="E14528" i="3"/>
  <c r="E17596" i="3"/>
  <c r="E17386" i="3"/>
  <c r="E20811" i="3"/>
  <c r="E4368" i="3"/>
  <c r="E16726" i="3"/>
  <c r="E15665" i="3"/>
  <c r="E14896" i="3"/>
  <c r="E2858" i="3"/>
  <c r="E8904" i="3"/>
  <c r="E17789" i="3"/>
  <c r="E3828" i="3"/>
  <c r="E21219" i="3"/>
  <c r="E13037" i="3"/>
  <c r="E11646" i="3"/>
  <c r="E3323" i="3"/>
  <c r="E17955" i="3"/>
  <c r="E12873" i="3"/>
  <c r="E17893" i="3"/>
  <c r="E2688" i="3"/>
  <c r="E587" i="3"/>
  <c r="E7226" i="3"/>
  <c r="E11255" i="3"/>
  <c r="E6225" i="3"/>
  <c r="E16834" i="3"/>
  <c r="E11869" i="3"/>
  <c r="E16035" i="3"/>
  <c r="E5005" i="3"/>
  <c r="E3877" i="3"/>
  <c r="E13852" i="3"/>
  <c r="E19624" i="3"/>
  <c r="E6495" i="3"/>
  <c r="E12136" i="3"/>
  <c r="E20166" i="3"/>
  <c r="E16652" i="3"/>
  <c r="E20224" i="3"/>
  <c r="E4072" i="3"/>
  <c r="E13599" i="3"/>
  <c r="E1879" i="3"/>
  <c r="E7659" i="3"/>
  <c r="E1809" i="3"/>
  <c r="E12059" i="3"/>
  <c r="E6062" i="3"/>
  <c r="E4129" i="3"/>
  <c r="E4501" i="3"/>
  <c r="E21592" i="3"/>
  <c r="E6231" i="3"/>
  <c r="E5860" i="3"/>
  <c r="E2568" i="3"/>
  <c r="E4181" i="3"/>
  <c r="E18528" i="3"/>
  <c r="E15458" i="3"/>
  <c r="E19335" i="3"/>
  <c r="E735" i="3"/>
  <c r="E20509" i="3"/>
  <c r="E12602" i="3"/>
  <c r="E15413" i="3"/>
  <c r="E3885" i="3"/>
  <c r="E17548" i="3"/>
  <c r="E20529" i="3"/>
  <c r="E7171" i="3"/>
  <c r="E3001" i="3"/>
  <c r="E10934" i="3"/>
  <c r="E14254" i="3"/>
  <c r="E4931" i="3"/>
  <c r="E11272" i="3"/>
  <c r="E7463" i="3"/>
  <c r="E18850" i="3"/>
  <c r="E19998" i="3"/>
  <c r="E123" i="3"/>
  <c r="E612" i="3"/>
  <c r="E7617" i="3"/>
  <c r="E4328" i="3"/>
  <c r="E4126" i="3"/>
  <c r="E11389" i="3"/>
  <c r="E16292" i="3"/>
  <c r="E11750" i="3"/>
  <c r="E6383" i="3"/>
  <c r="E3833" i="3"/>
  <c r="E5383" i="3"/>
  <c r="E13805" i="3"/>
  <c r="E4604" i="3"/>
  <c r="E11307" i="3"/>
  <c r="E419" i="3"/>
  <c r="E4251" i="3"/>
  <c r="E18190" i="3"/>
  <c r="E21324" i="3"/>
  <c r="E54" i="3"/>
  <c r="E13461" i="3"/>
  <c r="E12357" i="3"/>
  <c r="E4790" i="3"/>
  <c r="E17561" i="3"/>
  <c r="E13325" i="3"/>
  <c r="E142" i="3"/>
  <c r="E1049" i="3"/>
  <c r="E21647" i="3"/>
  <c r="E15762" i="3"/>
  <c r="E15066" i="3"/>
  <c r="E16151" i="3"/>
  <c r="E13210" i="3"/>
  <c r="E17108" i="3"/>
  <c r="E19036" i="3"/>
  <c r="E18195" i="3"/>
  <c r="E9271" i="3"/>
  <c r="E5334" i="3"/>
  <c r="E10952" i="3"/>
  <c r="E20914" i="3"/>
  <c r="E16651" i="3"/>
  <c r="E21054" i="3"/>
  <c r="E9718" i="3"/>
  <c r="E20447" i="3"/>
  <c r="E4556" i="3"/>
  <c r="E6793" i="3"/>
  <c r="E11866" i="3"/>
  <c r="E4528" i="3"/>
  <c r="E15006" i="3"/>
  <c r="E18512" i="3"/>
  <c r="E1418" i="3"/>
  <c r="E4902" i="3"/>
  <c r="E946" i="3"/>
  <c r="E21444" i="3"/>
  <c r="E8128" i="3"/>
  <c r="E763" i="3"/>
  <c r="E548" i="3"/>
  <c r="E13157" i="3"/>
  <c r="E12530" i="3"/>
  <c r="E6357" i="3"/>
  <c r="E6467" i="3"/>
  <c r="E4425" i="3"/>
  <c r="E15803" i="3"/>
  <c r="E16184" i="3"/>
  <c r="E21471" i="3"/>
  <c r="E9694" i="3"/>
  <c r="E9981" i="3"/>
  <c r="E20090" i="3"/>
  <c r="E3507" i="3"/>
  <c r="E3521" i="3"/>
  <c r="E9014" i="3"/>
  <c r="E78" i="3"/>
  <c r="E3875" i="3"/>
  <c r="E15070" i="3"/>
  <c r="E5653" i="3"/>
  <c r="E15105" i="3"/>
  <c r="E5397" i="3"/>
  <c r="E1668" i="3"/>
  <c r="E9105" i="3"/>
  <c r="E18921" i="3"/>
  <c r="E11903" i="3"/>
  <c r="E20048" i="3"/>
  <c r="E8593" i="3"/>
  <c r="E14292" i="3"/>
  <c r="E8303" i="3"/>
  <c r="E8430" i="3"/>
  <c r="E11816" i="3"/>
  <c r="E9469" i="3"/>
  <c r="E7330" i="3"/>
  <c r="E18830" i="3"/>
  <c r="E18042" i="3"/>
  <c r="E5667" i="3"/>
  <c r="E11139" i="3"/>
  <c r="E16820" i="3"/>
  <c r="E11140" i="3"/>
  <c r="E6870" i="3"/>
  <c r="E1942" i="3"/>
  <c r="E3079" i="3"/>
  <c r="E18786" i="3"/>
  <c r="E12336" i="3"/>
  <c r="E21290" i="3"/>
  <c r="E19035" i="3"/>
  <c r="E10360" i="3"/>
  <c r="E6571" i="3"/>
  <c r="E3256" i="3"/>
  <c r="E7998" i="3"/>
  <c r="E17527" i="3"/>
  <c r="E8086" i="3"/>
  <c r="E3385" i="3"/>
  <c r="E20236" i="3"/>
  <c r="E6646" i="3"/>
  <c r="E18444" i="3"/>
  <c r="E14889" i="3"/>
  <c r="E16490" i="3"/>
  <c r="E17506" i="3"/>
  <c r="E4447" i="3"/>
  <c r="E7220" i="3"/>
  <c r="E16233" i="3"/>
  <c r="E2942" i="3"/>
  <c r="E1453" i="3"/>
  <c r="E5765" i="3"/>
  <c r="E3085" i="3"/>
  <c r="E4904" i="3"/>
  <c r="E13102" i="3"/>
  <c r="E17660" i="3"/>
  <c r="E13376" i="3"/>
  <c r="E10385" i="3"/>
  <c r="E16266" i="3"/>
  <c r="E11700" i="3"/>
  <c r="E6745" i="3"/>
  <c r="E4177" i="3"/>
  <c r="E10498" i="3"/>
  <c r="E8632" i="3"/>
  <c r="E9690" i="3"/>
  <c r="E20649" i="3"/>
  <c r="E19134" i="3"/>
  <c r="E18570" i="3"/>
  <c r="E12830" i="3"/>
  <c r="E15892" i="3"/>
  <c r="E17777" i="3"/>
  <c r="E21162" i="3"/>
  <c r="E15067" i="3"/>
  <c r="E3141" i="3"/>
  <c r="E1841" i="3"/>
  <c r="E15629" i="3"/>
  <c r="E6445" i="3"/>
  <c r="E8240" i="3"/>
  <c r="E19232" i="3"/>
  <c r="E14084" i="3"/>
  <c r="E11652" i="3"/>
  <c r="E1440" i="3"/>
  <c r="E19977" i="3"/>
  <c r="E13691" i="3"/>
  <c r="E3100" i="3"/>
  <c r="E6825" i="3"/>
  <c r="E20213" i="3"/>
  <c r="E20946" i="3"/>
  <c r="E332" i="3"/>
  <c r="E18537" i="3"/>
  <c r="E517" i="3"/>
  <c r="E14749" i="3"/>
  <c r="E6655" i="3"/>
  <c r="E12478" i="3"/>
  <c r="E5388" i="3"/>
  <c r="E464" i="3"/>
  <c r="E7358" i="3"/>
  <c r="E4909" i="3"/>
  <c r="E5673" i="3"/>
  <c r="E10151" i="3"/>
  <c r="E6030" i="3"/>
  <c r="E19418" i="3"/>
  <c r="E10837" i="3"/>
  <c r="E18851" i="3"/>
  <c r="E18792" i="3"/>
  <c r="E8136" i="3"/>
  <c r="E15127" i="3"/>
  <c r="E16870" i="3"/>
  <c r="E15013" i="3"/>
  <c r="E1413" i="3"/>
  <c r="E7797" i="3"/>
  <c r="E16448" i="3"/>
  <c r="E3272" i="3"/>
  <c r="E12972" i="3"/>
  <c r="E9370" i="3"/>
  <c r="E12721" i="3"/>
  <c r="E13750" i="3"/>
  <c r="E6113" i="3"/>
  <c r="E15092" i="3"/>
  <c r="E15025" i="3"/>
  <c r="E9895" i="3"/>
  <c r="E20897" i="3"/>
  <c r="E6094" i="3"/>
  <c r="E3260" i="3"/>
  <c r="E13116" i="3"/>
  <c r="E4013" i="3"/>
  <c r="E3182" i="3"/>
  <c r="E13538" i="3"/>
  <c r="E12382" i="3"/>
  <c r="E12347" i="3"/>
  <c r="E212" i="3"/>
  <c r="E10310" i="3"/>
  <c r="E5854" i="3"/>
  <c r="E16337" i="3"/>
  <c r="E6918" i="3"/>
  <c r="E10675" i="3"/>
  <c r="E20596" i="3"/>
  <c r="E15250" i="3"/>
  <c r="E7558" i="3"/>
  <c r="E17600" i="3"/>
  <c r="E16535" i="3"/>
  <c r="E443" i="3"/>
  <c r="E13101" i="3"/>
  <c r="E17173" i="3"/>
  <c r="E6159" i="3"/>
  <c r="E432" i="3"/>
  <c r="E7522" i="3"/>
  <c r="E19587" i="3"/>
  <c r="E15765" i="3"/>
  <c r="E562" i="3"/>
  <c r="E10457" i="3"/>
  <c r="E8358" i="3"/>
  <c r="E7365" i="3"/>
  <c r="E12653" i="3"/>
  <c r="E7377" i="3"/>
  <c r="E12040" i="3"/>
  <c r="E8348" i="3"/>
  <c r="E19269" i="3"/>
  <c r="E17758" i="3"/>
  <c r="E19758" i="3"/>
  <c r="E3963" i="3"/>
  <c r="E2656" i="3"/>
  <c r="E1836" i="3"/>
  <c r="E13371" i="3"/>
  <c r="E9507" i="3"/>
  <c r="E11219" i="3"/>
  <c r="E16075" i="3"/>
  <c r="E18914" i="3"/>
  <c r="E9341" i="3"/>
  <c r="E14249" i="3"/>
  <c r="E8980" i="3"/>
  <c r="E19949" i="3"/>
  <c r="E9175" i="3"/>
  <c r="E9020" i="3"/>
  <c r="E15998" i="3"/>
  <c r="E15138" i="3"/>
  <c r="E11984" i="3"/>
  <c r="E1537" i="3"/>
  <c r="E8666" i="3"/>
  <c r="E15268" i="3"/>
  <c r="E17124" i="3"/>
  <c r="E6073" i="3"/>
  <c r="E18694" i="3"/>
  <c r="E14165" i="3"/>
  <c r="E11718" i="3"/>
  <c r="E7274" i="3"/>
  <c r="E759" i="3"/>
  <c r="E13184" i="3"/>
  <c r="E1543" i="3"/>
  <c r="E11724" i="3"/>
  <c r="E9082" i="3"/>
  <c r="E11282" i="3"/>
  <c r="E5438" i="3"/>
  <c r="E2153" i="3"/>
  <c r="E19158" i="3"/>
  <c r="E9248" i="3"/>
  <c r="E4319" i="3"/>
  <c r="E10302" i="3"/>
  <c r="E20689" i="3"/>
  <c r="E10716" i="3"/>
  <c r="E15311" i="3"/>
  <c r="E12934" i="3"/>
  <c r="E15595" i="3"/>
  <c r="E12575" i="3"/>
  <c r="E20885" i="3"/>
  <c r="E12565" i="3"/>
  <c r="E1013" i="3"/>
  <c r="E13565" i="3"/>
  <c r="E10349" i="3"/>
  <c r="E15464" i="3"/>
  <c r="E16219" i="3"/>
  <c r="E15249" i="3"/>
  <c r="E18025" i="3"/>
  <c r="E18105" i="3"/>
  <c r="E12416" i="3"/>
  <c r="E1354" i="3"/>
  <c r="E19206" i="3"/>
  <c r="E189" i="3"/>
  <c r="E20904" i="3"/>
  <c r="E1368" i="3"/>
  <c r="E12041" i="3"/>
  <c r="E16951" i="3"/>
  <c r="E7844" i="3"/>
  <c r="E14427" i="3"/>
  <c r="E19470" i="3"/>
  <c r="E19744" i="3"/>
  <c r="E8064" i="3"/>
  <c r="E8058" i="3"/>
  <c r="E20433" i="3"/>
  <c r="E4198" i="3"/>
  <c r="E7258" i="3"/>
  <c r="E9365" i="3"/>
  <c r="E20999" i="3"/>
  <c r="E8053" i="3"/>
  <c r="E10312" i="3"/>
  <c r="E3130" i="3"/>
  <c r="E7566" i="3"/>
  <c r="E16965" i="3"/>
  <c r="E9649" i="3"/>
  <c r="E8856" i="3"/>
  <c r="E42" i="3"/>
  <c r="E2569" i="3"/>
  <c r="E4788" i="3"/>
  <c r="E12037" i="3"/>
  <c r="E3733" i="3"/>
  <c r="E13073" i="3"/>
  <c r="E19131" i="3"/>
  <c r="E13056" i="3"/>
  <c r="E2644" i="3"/>
  <c r="E20613" i="3"/>
  <c r="E6070" i="3"/>
  <c r="E10172" i="3"/>
  <c r="E11883" i="3"/>
  <c r="E2782" i="3"/>
  <c r="E2739" i="3"/>
  <c r="E19790" i="3"/>
  <c r="E20018" i="3"/>
  <c r="E8436" i="3"/>
  <c r="E21502" i="3"/>
  <c r="E14475" i="3"/>
  <c r="E6300" i="3"/>
  <c r="E18595" i="3"/>
  <c r="E14922" i="3"/>
  <c r="E858" i="3"/>
  <c r="E265" i="3"/>
  <c r="E19448" i="3"/>
  <c r="E13734" i="3"/>
  <c r="E4718" i="3"/>
  <c r="E12052" i="3"/>
  <c r="E738" i="3"/>
  <c r="E20535" i="3"/>
  <c r="E399" i="3"/>
  <c r="E13820" i="3"/>
  <c r="E9109" i="3"/>
  <c r="E13387" i="3"/>
  <c r="E17985" i="3"/>
  <c r="E852" i="3"/>
  <c r="E7272" i="3"/>
  <c r="E7079" i="3"/>
  <c r="E14389" i="3"/>
  <c r="E14419" i="3"/>
  <c r="E7053" i="3"/>
  <c r="E20293" i="3"/>
  <c r="E5793" i="3"/>
  <c r="E3360" i="3"/>
  <c r="E17783" i="3"/>
  <c r="E9222" i="3"/>
  <c r="E15953" i="3"/>
  <c r="E16226" i="3"/>
  <c r="E12474" i="3"/>
  <c r="E5394" i="3"/>
  <c r="E6204" i="3"/>
  <c r="E10514" i="3"/>
  <c r="E6677" i="3"/>
  <c r="E20275" i="3"/>
  <c r="E15079" i="3"/>
  <c r="E6403" i="3"/>
  <c r="E11237" i="3"/>
  <c r="E11971" i="3"/>
  <c r="E10285" i="3"/>
  <c r="E20418" i="3"/>
  <c r="E1529" i="3"/>
  <c r="E8113" i="3"/>
  <c r="E8672" i="3"/>
  <c r="E6786" i="3"/>
  <c r="E18978" i="3"/>
  <c r="E13744" i="3"/>
  <c r="E10931" i="3"/>
  <c r="E17516" i="3"/>
  <c r="E2637" i="3"/>
  <c r="E19128" i="3"/>
  <c r="E5839" i="3"/>
  <c r="E14258" i="3"/>
  <c r="E17263" i="3"/>
  <c r="E4907" i="3"/>
  <c r="E5597" i="3"/>
  <c r="E11887" i="3"/>
  <c r="E7948" i="3"/>
  <c r="E12057" i="3"/>
  <c r="E15289" i="3"/>
  <c r="E9563" i="3"/>
  <c r="E12890" i="3"/>
  <c r="E15211" i="3"/>
  <c r="E4837" i="3"/>
  <c r="E6651" i="3"/>
  <c r="E21583" i="3"/>
  <c r="E391" i="3"/>
  <c r="E3337" i="3"/>
  <c r="E21537" i="3"/>
  <c r="E20895" i="3"/>
  <c r="E18717" i="3"/>
  <c r="E7196" i="3"/>
  <c r="E3773" i="3"/>
  <c r="E11275" i="3"/>
  <c r="E12641" i="3"/>
  <c r="E19493" i="3"/>
  <c r="E17472" i="3"/>
  <c r="E5147" i="3"/>
  <c r="E6948" i="3"/>
  <c r="E2821" i="3"/>
  <c r="E7810" i="3"/>
  <c r="E11352" i="3"/>
  <c r="E11278" i="3"/>
  <c r="E18273" i="3"/>
  <c r="E14841" i="3"/>
  <c r="E1323" i="3"/>
  <c r="E7425" i="3"/>
  <c r="E21059" i="3"/>
  <c r="E17929" i="3"/>
  <c r="E14273" i="3"/>
  <c r="E15396" i="3"/>
  <c r="E19308" i="3"/>
  <c r="E12" i="3"/>
  <c r="E7679" i="3"/>
  <c r="E7278" i="3"/>
  <c r="E18002" i="3"/>
  <c r="E15730" i="3"/>
  <c r="E20148" i="3"/>
  <c r="E4624" i="3"/>
  <c r="E7396" i="3"/>
  <c r="E297" i="3"/>
  <c r="E564" i="3"/>
  <c r="E11224" i="3"/>
  <c r="E9855" i="3"/>
  <c r="E11689" i="3"/>
  <c r="E16567" i="3"/>
  <c r="E11215" i="3"/>
  <c r="E8877" i="3"/>
  <c r="E10869" i="3"/>
  <c r="E12846" i="3"/>
  <c r="E1594" i="3"/>
  <c r="E13638" i="3"/>
  <c r="E8173" i="3"/>
  <c r="E18352" i="3"/>
  <c r="E13985" i="3"/>
  <c r="E10481" i="3"/>
  <c r="E9399" i="3"/>
  <c r="E2725" i="3"/>
  <c r="E532" i="3"/>
  <c r="E14312" i="3"/>
  <c r="E11954" i="3"/>
  <c r="E5924" i="3"/>
  <c r="E7614" i="3"/>
  <c r="E12360" i="3"/>
  <c r="E20215" i="3"/>
  <c r="E18468" i="3"/>
  <c r="E16186" i="3"/>
  <c r="E16936" i="3"/>
  <c r="E18404" i="3"/>
  <c r="E16020" i="3"/>
  <c r="E14650" i="3"/>
  <c r="E21000" i="3"/>
  <c r="E4989" i="3"/>
  <c r="E13784" i="3"/>
  <c r="E7180" i="3"/>
  <c r="E11745" i="3"/>
  <c r="E19819" i="3"/>
  <c r="E11571" i="3"/>
  <c r="E16136" i="3"/>
  <c r="E10118" i="3"/>
  <c r="E18836" i="3"/>
  <c r="E7701" i="3"/>
  <c r="E17328" i="3"/>
  <c r="E14188" i="3"/>
  <c r="E21455" i="3"/>
  <c r="E18597" i="3"/>
  <c r="E18176" i="3"/>
  <c r="E3860" i="3"/>
  <c r="E13944" i="3"/>
  <c r="E4042" i="3"/>
  <c r="E14820" i="3"/>
  <c r="E1358" i="3"/>
  <c r="E11590" i="3"/>
  <c r="E20129" i="3"/>
  <c r="E19215" i="3"/>
  <c r="E7318" i="3"/>
  <c r="E363" i="3"/>
  <c r="E19258" i="3"/>
  <c r="E535" i="3"/>
  <c r="E13998" i="3"/>
  <c r="E7804" i="3"/>
  <c r="E19145" i="3"/>
  <c r="E20566" i="3"/>
  <c r="E7014" i="3"/>
  <c r="E9822" i="3"/>
  <c r="E3452" i="3"/>
  <c r="E3682" i="3"/>
  <c r="E10241" i="3"/>
  <c r="E5783" i="3"/>
  <c r="E10645" i="3"/>
  <c r="E20403" i="3"/>
  <c r="E18407" i="3"/>
  <c r="E20713" i="3"/>
  <c r="E5123" i="3"/>
  <c r="E4268" i="3"/>
  <c r="E15180" i="3"/>
  <c r="E14414" i="3"/>
  <c r="E17213" i="3"/>
  <c r="E9672" i="3"/>
  <c r="E9656" i="3"/>
  <c r="E11916" i="3"/>
  <c r="E7297" i="3"/>
  <c r="E9125" i="3"/>
  <c r="E8863" i="3"/>
  <c r="E1987" i="3"/>
  <c r="E15179" i="3"/>
  <c r="E3037" i="3"/>
  <c r="E14015" i="3"/>
  <c r="E5948" i="3"/>
  <c r="E154" i="3"/>
  <c r="E8940" i="3"/>
  <c r="E20718" i="3"/>
  <c r="E13235" i="3"/>
  <c r="E13865" i="3"/>
  <c r="E10230" i="3"/>
  <c r="E12075" i="3"/>
  <c r="E12747" i="3"/>
  <c r="E8757" i="3"/>
  <c r="E15398" i="3"/>
  <c r="E15785" i="3"/>
  <c r="E742" i="3"/>
  <c r="E17275" i="3"/>
  <c r="E6966" i="3"/>
  <c r="E295" i="3"/>
  <c r="E1339" i="3"/>
  <c r="E2873" i="3"/>
  <c r="E20132" i="3"/>
  <c r="E9303" i="3"/>
  <c r="E11051" i="3"/>
  <c r="E10220" i="3"/>
  <c r="E10035" i="3"/>
  <c r="E1187" i="3"/>
  <c r="E2791" i="3"/>
  <c r="E18012" i="3"/>
  <c r="E19097" i="3"/>
  <c r="E9875" i="3"/>
  <c r="E8185" i="3"/>
  <c r="E17147" i="3"/>
  <c r="E12503" i="3"/>
  <c r="E18496" i="3"/>
  <c r="E4517" i="3"/>
  <c r="E21019" i="3"/>
  <c r="E11096" i="3"/>
  <c r="E4619" i="3"/>
  <c r="E18724" i="3"/>
  <c r="E21369" i="3"/>
  <c r="E5998" i="3"/>
  <c r="E15960" i="3"/>
  <c r="E6287" i="3"/>
  <c r="E20291" i="3"/>
  <c r="E5201" i="3"/>
  <c r="E2866" i="3"/>
  <c r="E17336" i="3"/>
  <c r="E10350" i="3"/>
  <c r="E15346" i="3"/>
  <c r="E18816" i="3"/>
  <c r="E10048" i="3"/>
  <c r="E21480" i="3"/>
  <c r="E1572" i="3"/>
  <c r="E1079" i="3"/>
  <c r="E10036" i="3"/>
  <c r="E19315" i="3"/>
  <c r="E18583" i="3"/>
  <c r="E1968" i="3"/>
  <c r="E21489" i="3"/>
  <c r="E11180" i="3"/>
  <c r="E4526" i="3"/>
  <c r="E5737" i="3"/>
  <c r="E3640" i="3"/>
  <c r="E5443" i="3"/>
  <c r="E5726" i="3"/>
  <c r="E21" i="3"/>
  <c r="E18888" i="3"/>
  <c r="E6368" i="3"/>
  <c r="E18715" i="3"/>
  <c r="E16982" i="3"/>
  <c r="E7461" i="3"/>
  <c r="E18232" i="3"/>
  <c r="E8333" i="3"/>
  <c r="E5559" i="3"/>
  <c r="E2048" i="3"/>
  <c r="E3147" i="3"/>
  <c r="E4301" i="3"/>
  <c r="E5612" i="3"/>
  <c r="E6016" i="3"/>
  <c r="E20238" i="3"/>
  <c r="E2834" i="3"/>
  <c r="E13735" i="3"/>
  <c r="E11871" i="3"/>
  <c r="E20067" i="3"/>
  <c r="E19056" i="3"/>
  <c r="E19721" i="3"/>
  <c r="E10427" i="3"/>
  <c r="E1753" i="3"/>
  <c r="E1486" i="3"/>
  <c r="E10773" i="3"/>
  <c r="E17738" i="3"/>
  <c r="E20681" i="3"/>
  <c r="E7629" i="3"/>
  <c r="E919" i="3"/>
  <c r="E8488" i="3"/>
  <c r="E17207" i="3"/>
  <c r="E10852" i="3"/>
  <c r="E11499" i="3"/>
  <c r="E11182" i="3"/>
  <c r="E3637" i="3"/>
  <c r="E9207" i="3"/>
  <c r="E20661" i="3"/>
  <c r="E12274" i="3"/>
  <c r="E17230" i="3"/>
  <c r="E8328" i="3"/>
  <c r="E15500" i="3"/>
  <c r="E13464" i="3"/>
  <c r="E14968" i="3"/>
  <c r="E8899" i="3"/>
  <c r="E19160" i="3"/>
  <c r="E59" i="3"/>
  <c r="E13692" i="3"/>
  <c r="E7300" i="3"/>
  <c r="E14800" i="3"/>
  <c r="E3952" i="3"/>
  <c r="E14176" i="3"/>
  <c r="E4273" i="3"/>
  <c r="E1825" i="3"/>
  <c r="E2124" i="3"/>
  <c r="E18047" i="3"/>
  <c r="E11536" i="3"/>
  <c r="E5571" i="3"/>
  <c r="E8905" i="3"/>
  <c r="E13760" i="3"/>
  <c r="E13918" i="3"/>
  <c r="E10861" i="3"/>
  <c r="E5907" i="3"/>
  <c r="E4274" i="3"/>
  <c r="E16787" i="3"/>
  <c r="E16183" i="3"/>
  <c r="E15721" i="3"/>
  <c r="E6476" i="3"/>
  <c r="E18815" i="3"/>
  <c r="E21374" i="3"/>
  <c r="E6323" i="3"/>
  <c r="E605" i="3"/>
  <c r="E861" i="3"/>
  <c r="E12484" i="3"/>
  <c r="E11528" i="3"/>
  <c r="E12268" i="3"/>
  <c r="E21242" i="3"/>
  <c r="E5549" i="3"/>
  <c r="E17813" i="3"/>
  <c r="E11893" i="3"/>
  <c r="E3395" i="3"/>
  <c r="E13030" i="3"/>
  <c r="E7904" i="3"/>
  <c r="E5122" i="3"/>
  <c r="E16598" i="3"/>
  <c r="E18827" i="3"/>
  <c r="E19055" i="3"/>
  <c r="E5070" i="3"/>
  <c r="E3895" i="3"/>
  <c r="E7823" i="3"/>
  <c r="E4908" i="3"/>
  <c r="E7207" i="3"/>
  <c r="E13539" i="3"/>
  <c r="E20164" i="3"/>
  <c r="E19197" i="3"/>
  <c r="E13583" i="3"/>
  <c r="E6429" i="3"/>
  <c r="E1069" i="3"/>
  <c r="E12022" i="3"/>
  <c r="E4195" i="3"/>
  <c r="E5227" i="3"/>
  <c r="E20187" i="3"/>
  <c r="E1768" i="3"/>
  <c r="E13254" i="3"/>
  <c r="E1746" i="3"/>
  <c r="E18409" i="3"/>
  <c r="E731" i="3"/>
  <c r="E2065" i="3"/>
  <c r="E14435" i="3"/>
  <c r="E12764" i="3"/>
  <c r="E7963" i="3"/>
  <c r="E9267" i="3"/>
  <c r="E4785" i="3"/>
  <c r="E2220" i="3"/>
  <c r="E19939" i="3"/>
  <c r="E17216" i="3"/>
  <c r="E9697" i="3"/>
  <c r="E17243" i="3"/>
  <c r="E19614" i="3"/>
  <c r="E21069" i="3"/>
  <c r="E13551" i="3"/>
  <c r="E14681" i="3"/>
  <c r="E11736" i="3"/>
  <c r="E7898" i="3"/>
  <c r="E21158" i="3"/>
  <c r="E21204" i="3"/>
  <c r="E12965" i="3"/>
  <c r="E11586" i="3"/>
  <c r="E19357" i="3"/>
  <c r="E12092" i="3"/>
  <c r="E14808" i="3"/>
  <c r="E6164" i="3"/>
  <c r="E19183" i="3"/>
  <c r="E8971" i="3"/>
  <c r="E10907" i="3"/>
  <c r="E11145" i="3"/>
  <c r="E577" i="3"/>
  <c r="E9747" i="3"/>
  <c r="E18015" i="3"/>
  <c r="E10638" i="3"/>
  <c r="E14286" i="3"/>
  <c r="E21526" i="3"/>
  <c r="E13410" i="3"/>
  <c r="E5437" i="3"/>
  <c r="E6129" i="3"/>
  <c r="E12555" i="3"/>
  <c r="E7364" i="3"/>
  <c r="E13209" i="3"/>
  <c r="E16950" i="3"/>
  <c r="E12020" i="3"/>
  <c r="E11725" i="3"/>
  <c r="E8939" i="3"/>
  <c r="E1757" i="3"/>
  <c r="E4417" i="3"/>
  <c r="E9629" i="3"/>
  <c r="E3560" i="3"/>
  <c r="E1821" i="3"/>
  <c r="E15273" i="3"/>
  <c r="E21412" i="3"/>
  <c r="E19731" i="3"/>
  <c r="E895" i="3"/>
  <c r="E18428" i="3"/>
  <c r="E12366" i="3"/>
  <c r="E7981" i="3"/>
  <c r="E16819" i="3"/>
  <c r="E10289" i="3"/>
  <c r="E1665" i="3"/>
  <c r="E10641" i="3"/>
  <c r="E12754" i="3"/>
  <c r="E13834" i="3"/>
  <c r="E6591" i="3"/>
  <c r="E20162" i="3"/>
  <c r="E12226" i="3"/>
  <c r="E4740" i="3"/>
  <c r="E7836" i="3"/>
  <c r="E17652" i="3"/>
  <c r="E5127" i="3"/>
  <c r="E5019" i="3"/>
  <c r="E15050" i="3"/>
  <c r="E6087" i="3"/>
  <c r="E5743" i="3"/>
  <c r="E7813" i="3"/>
  <c r="E19314" i="3"/>
  <c r="E16282" i="3"/>
  <c r="E9815" i="3"/>
  <c r="E6374" i="3"/>
  <c r="E19140" i="3"/>
  <c r="E19923" i="3"/>
  <c r="E11450" i="3"/>
  <c r="E6869" i="3"/>
  <c r="E13249" i="3"/>
  <c r="E13959" i="3"/>
  <c r="E19677" i="3"/>
  <c r="E16872" i="3"/>
  <c r="E8406" i="3"/>
  <c r="E776" i="3"/>
  <c r="E11928" i="3"/>
  <c r="E16411" i="3"/>
  <c r="E9112" i="3"/>
  <c r="E21035" i="3"/>
  <c r="E19294" i="3"/>
  <c r="E19786" i="3"/>
  <c r="E19518" i="3"/>
  <c r="E20029" i="3"/>
  <c r="E21351" i="3"/>
  <c r="E8570" i="3"/>
  <c r="E10157" i="3"/>
  <c r="E6462" i="3"/>
  <c r="E272" i="3"/>
  <c r="E5577" i="3"/>
  <c r="E21569" i="3"/>
  <c r="E15612" i="3"/>
  <c r="E17659" i="3"/>
  <c r="E6037" i="3"/>
  <c r="E16874" i="3"/>
  <c r="E18529" i="3"/>
  <c r="E3517" i="3"/>
  <c r="E18894" i="3"/>
  <c r="E14933" i="3"/>
  <c r="E9842" i="3"/>
  <c r="E14517" i="3"/>
  <c r="E2049" i="3"/>
  <c r="E19634" i="3"/>
  <c r="E18922" i="3"/>
  <c r="E15074" i="3"/>
  <c r="E18507" i="3"/>
  <c r="E12267" i="3"/>
  <c r="E9203" i="3"/>
  <c r="E375" i="3"/>
  <c r="E3582" i="3"/>
  <c r="E14660" i="3"/>
  <c r="E12569" i="3"/>
  <c r="E13066" i="3"/>
  <c r="E18112" i="3"/>
  <c r="E19903" i="3"/>
  <c r="E7795" i="3"/>
  <c r="E4394" i="3"/>
  <c r="E9952" i="3"/>
  <c r="E17013" i="3"/>
  <c r="E4901" i="3"/>
  <c r="E1022" i="3"/>
  <c r="E10955" i="3"/>
  <c r="E8812" i="3"/>
  <c r="E11532" i="3"/>
  <c r="E10023" i="3"/>
  <c r="E4148" i="3"/>
  <c r="E13673" i="3"/>
  <c r="E2920" i="3"/>
  <c r="E3683" i="3"/>
  <c r="E15949" i="3"/>
  <c r="E8461" i="3"/>
  <c r="E1284" i="3"/>
  <c r="E5600" i="3"/>
  <c r="E15964" i="3"/>
  <c r="E10811" i="3"/>
  <c r="E10650" i="3"/>
  <c r="E281" i="3"/>
  <c r="E3483" i="3"/>
  <c r="E11144" i="3"/>
  <c r="E21280" i="3"/>
  <c r="E15005" i="3"/>
  <c r="E2912" i="3"/>
  <c r="E12358" i="3"/>
  <c r="E250" i="3"/>
  <c r="E7282" i="3"/>
  <c r="E10636" i="3"/>
  <c r="E2298" i="3"/>
  <c r="E12705" i="3"/>
  <c r="E3319" i="3"/>
  <c r="E13594" i="3"/>
  <c r="E6033" i="3"/>
  <c r="E14658" i="3"/>
  <c r="E11791" i="3"/>
  <c r="E16845" i="3"/>
  <c r="E20728" i="3"/>
  <c r="E11240" i="3"/>
  <c r="E9184" i="3"/>
  <c r="E17341" i="3"/>
  <c r="E18948" i="3"/>
  <c r="E8739" i="3"/>
  <c r="E16959" i="3"/>
  <c r="E16699" i="3"/>
  <c r="E15914" i="3"/>
  <c r="E20349" i="3"/>
  <c r="E6223" i="3"/>
  <c r="E12693" i="3"/>
  <c r="E3716" i="3"/>
  <c r="E686" i="3"/>
  <c r="E8673" i="3"/>
  <c r="E11385" i="3"/>
  <c r="E13738" i="3"/>
  <c r="E5411" i="3"/>
  <c r="E15768" i="3"/>
  <c r="E13260" i="3"/>
  <c r="E19340" i="3"/>
  <c r="E10728" i="3"/>
  <c r="E9708" i="3"/>
  <c r="E5164" i="3"/>
  <c r="E2353" i="3"/>
  <c r="E16406" i="3"/>
  <c r="E6845" i="3"/>
  <c r="E14473" i="3"/>
  <c r="E19198" i="3"/>
  <c r="E4533" i="3"/>
  <c r="E15508" i="3"/>
  <c r="E5264" i="3"/>
  <c r="E3355" i="3"/>
  <c r="E1056" i="3"/>
  <c r="E3830" i="3"/>
  <c r="E12173" i="3"/>
  <c r="E4249" i="3"/>
  <c r="E2626" i="3"/>
  <c r="E7097" i="3"/>
  <c r="E15568" i="3"/>
  <c r="E5054" i="3"/>
  <c r="E9268" i="3"/>
  <c r="E14725" i="3"/>
  <c r="E1135" i="3"/>
  <c r="E14479" i="3"/>
  <c r="E18320" i="3"/>
  <c r="E18799" i="3"/>
  <c r="E1777" i="3"/>
  <c r="E19264" i="3"/>
  <c r="E6455" i="3"/>
  <c r="E4665" i="3"/>
  <c r="E6060" i="3"/>
  <c r="E21072" i="3"/>
  <c r="E15080" i="3"/>
  <c r="E17457" i="3"/>
  <c r="E11061" i="3"/>
  <c r="E21281" i="3"/>
  <c r="E10818" i="3"/>
  <c r="E9008" i="3"/>
  <c r="E8945" i="3"/>
  <c r="E5332" i="3"/>
  <c r="E18092" i="3"/>
  <c r="E4569" i="3"/>
  <c r="E14466" i="3"/>
  <c r="E11840" i="3"/>
  <c r="E6736" i="3"/>
  <c r="E20372" i="3"/>
  <c r="E5825" i="3"/>
  <c r="E10706" i="3"/>
  <c r="E3148" i="3"/>
  <c r="E8026" i="3"/>
  <c r="E19999" i="3"/>
  <c r="E11420" i="3"/>
  <c r="E5698" i="3"/>
  <c r="E9366" i="3"/>
  <c r="E5732" i="3"/>
  <c r="E2553" i="3"/>
  <c r="E21649" i="3"/>
  <c r="E16012" i="3"/>
  <c r="E4024" i="3"/>
  <c r="E7213" i="3"/>
  <c r="E14405" i="3"/>
  <c r="E21085" i="3"/>
  <c r="E19167" i="3"/>
  <c r="E20338" i="3"/>
  <c r="E9392" i="3"/>
  <c r="E19278" i="3"/>
  <c r="E19069" i="3"/>
  <c r="E670" i="3"/>
  <c r="E12572" i="3"/>
  <c r="E18327" i="3"/>
  <c r="E8532" i="3"/>
  <c r="E7026" i="3"/>
  <c r="E6862" i="3"/>
  <c r="E11656" i="3"/>
  <c r="E7137" i="3"/>
  <c r="E12279" i="3"/>
  <c r="E5969" i="3"/>
  <c r="E2326" i="3"/>
  <c r="E19041" i="3"/>
  <c r="E13270" i="3"/>
  <c r="E3265" i="3"/>
  <c r="E3557" i="3"/>
  <c r="E8082" i="3"/>
  <c r="E12928" i="3"/>
  <c r="E2699" i="3"/>
  <c r="E14703" i="3"/>
  <c r="E19686" i="3"/>
  <c r="E5767" i="3"/>
  <c r="E19247" i="3"/>
  <c r="E15879" i="3"/>
  <c r="E17621" i="3"/>
  <c r="E9460" i="3"/>
  <c r="E12946" i="3"/>
  <c r="E6606" i="3"/>
  <c r="E11214" i="3"/>
  <c r="E14899" i="3"/>
  <c r="E10027" i="3"/>
  <c r="E4333" i="3"/>
  <c r="E3473" i="3"/>
  <c r="E16691" i="3"/>
  <c r="E12132" i="3"/>
  <c r="E18132" i="3"/>
  <c r="E12299" i="3"/>
  <c r="E19010" i="3"/>
  <c r="E6768" i="3"/>
  <c r="E1622" i="3"/>
  <c r="E16906" i="3"/>
  <c r="E18650" i="3"/>
  <c r="E7802" i="3"/>
  <c r="E6988" i="3"/>
  <c r="E9548" i="3"/>
  <c r="E3368" i="3"/>
  <c r="E10256" i="3"/>
  <c r="E16283" i="3"/>
  <c r="E17836" i="3"/>
  <c r="E12203" i="3"/>
  <c r="E1696" i="3"/>
  <c r="E16522" i="3"/>
  <c r="E13905" i="3"/>
  <c r="E4085" i="3"/>
  <c r="E19079" i="3"/>
  <c r="E19407" i="3"/>
  <c r="E11173" i="3"/>
  <c r="E3835" i="3"/>
  <c r="E10535" i="3"/>
  <c r="E18257" i="3"/>
  <c r="E20511" i="3"/>
  <c r="E14041" i="3"/>
  <c r="E4201" i="3"/>
  <c r="E11042" i="3"/>
  <c r="E6053" i="3"/>
  <c r="E8737" i="3"/>
  <c r="E14510" i="3"/>
  <c r="E19188" i="3"/>
  <c r="E847" i="3"/>
  <c r="E4430" i="3"/>
  <c r="E10210" i="3"/>
  <c r="E12415" i="3"/>
  <c r="E18973" i="3"/>
  <c r="E19129" i="3"/>
  <c r="E1405" i="3"/>
  <c r="E20903" i="3"/>
  <c r="E17751" i="3"/>
  <c r="E18004" i="3"/>
  <c r="E18518" i="3"/>
  <c r="E21639" i="3"/>
  <c r="E19178" i="3"/>
  <c r="E10246" i="3"/>
  <c r="E8635" i="3"/>
  <c r="E20488" i="3"/>
  <c r="E15972" i="3"/>
  <c r="E4920" i="3"/>
  <c r="E19106" i="3"/>
  <c r="E14106" i="3"/>
  <c r="E13137" i="3"/>
  <c r="E3008" i="3"/>
  <c r="E9755" i="3"/>
  <c r="E4320" i="3"/>
  <c r="E10194" i="3"/>
  <c r="E9304" i="3"/>
  <c r="E10639" i="3"/>
  <c r="E1875" i="3"/>
  <c r="E10050" i="3"/>
  <c r="E17448" i="3"/>
  <c r="E13540" i="3"/>
  <c r="E2317" i="3"/>
  <c r="E1397" i="3"/>
  <c r="E4205" i="3"/>
  <c r="E10139" i="3"/>
  <c r="E20666" i="3"/>
  <c r="E13442" i="3"/>
  <c r="E2652" i="3"/>
  <c r="E11808" i="3"/>
  <c r="E2055" i="3"/>
  <c r="E2214" i="3"/>
  <c r="E10413" i="3"/>
  <c r="E13433" i="3"/>
  <c r="E13548" i="3"/>
  <c r="E14821" i="3"/>
  <c r="E16871" i="3"/>
  <c r="E11295" i="3"/>
  <c r="E4688" i="3"/>
  <c r="E15899" i="3"/>
  <c r="E21172" i="3"/>
  <c r="E10755" i="3"/>
  <c r="E5220" i="3"/>
  <c r="E3527" i="3"/>
  <c r="E18540" i="3"/>
  <c r="E1660" i="3"/>
  <c r="E17437" i="3"/>
  <c r="E16263" i="3"/>
  <c r="E3888" i="3"/>
  <c r="E4014" i="3"/>
  <c r="E498" i="3"/>
  <c r="E14166" i="3"/>
  <c r="E21265" i="3"/>
  <c r="E2432" i="3"/>
  <c r="E6465" i="3"/>
  <c r="E14120" i="3"/>
  <c r="E12162" i="3"/>
  <c r="E3837" i="3"/>
  <c r="E16926" i="3"/>
  <c r="E137" i="3"/>
  <c r="E6973" i="3"/>
  <c r="E17983" i="3"/>
  <c r="E662" i="3"/>
  <c r="E16790" i="3"/>
  <c r="E10856" i="3"/>
  <c r="E5911" i="3"/>
  <c r="E7493" i="3"/>
  <c r="E8680" i="3"/>
  <c r="E17170" i="3"/>
  <c r="E5739" i="3"/>
  <c r="E21638" i="3"/>
  <c r="E18863" i="3"/>
  <c r="E19042" i="3"/>
  <c r="E9830" i="3"/>
  <c r="E9907" i="3"/>
  <c r="E7467" i="3"/>
  <c r="E490" i="3"/>
  <c r="E2610" i="3"/>
  <c r="E1459" i="3"/>
  <c r="E3349" i="3"/>
  <c r="E2808" i="3"/>
  <c r="E5753" i="3"/>
  <c r="E2989" i="3"/>
  <c r="E1164" i="3"/>
  <c r="E9433" i="3"/>
  <c r="E16098" i="3"/>
  <c r="E16221" i="3"/>
  <c r="E10494" i="3"/>
  <c r="E13806" i="3"/>
  <c r="E1471" i="3"/>
  <c r="E8428" i="3"/>
  <c r="E19180" i="3"/>
  <c r="E18841" i="3"/>
  <c r="E14811" i="3"/>
  <c r="E3310" i="3"/>
  <c r="E5697" i="3"/>
  <c r="E15264" i="3"/>
  <c r="E7634" i="3"/>
  <c r="E17658" i="3"/>
  <c r="E19726" i="3"/>
  <c r="E15364" i="3"/>
  <c r="E4281" i="3"/>
  <c r="E12839" i="3"/>
  <c r="E6531" i="3"/>
  <c r="E7751" i="3"/>
  <c r="E377" i="3"/>
  <c r="E18573" i="3"/>
  <c r="E15230" i="3"/>
  <c r="E12167" i="3"/>
  <c r="E9789" i="3"/>
  <c r="E11849" i="3"/>
  <c r="E14852" i="3"/>
  <c r="E6233" i="3"/>
  <c r="E811" i="3"/>
  <c r="E10944" i="3"/>
  <c r="E13021" i="3"/>
  <c r="E17019" i="3"/>
  <c r="E5493" i="3"/>
  <c r="E13441" i="3"/>
  <c r="E4316" i="3"/>
  <c r="E14172" i="3"/>
  <c r="E10121" i="3"/>
  <c r="E15701" i="3"/>
  <c r="E13121" i="3"/>
  <c r="E18333" i="3"/>
  <c r="E4246" i="3"/>
  <c r="E5723" i="3"/>
  <c r="E7830" i="3"/>
  <c r="E18292" i="3"/>
  <c r="E1711" i="3"/>
  <c r="E17625" i="3"/>
  <c r="E11020" i="3"/>
  <c r="E15428" i="3"/>
  <c r="E4747" i="3"/>
  <c r="E15589" i="3"/>
  <c r="E5777" i="3"/>
  <c r="E3823" i="3"/>
  <c r="E8827" i="3"/>
  <c r="E16299" i="3"/>
  <c r="E1309" i="3"/>
  <c r="E4131" i="3"/>
  <c r="E9151" i="3"/>
  <c r="E2730" i="3"/>
  <c r="E2123" i="3"/>
  <c r="E5171" i="3"/>
  <c r="E2170" i="3"/>
  <c r="E19279" i="3"/>
  <c r="E2642" i="3"/>
  <c r="E17510" i="3"/>
  <c r="E20972" i="3"/>
  <c r="E18539" i="3"/>
  <c r="E11509" i="3"/>
  <c r="E20076" i="3"/>
  <c r="E14030" i="3"/>
  <c r="E13391" i="3"/>
  <c r="E3727" i="3"/>
  <c r="E18261" i="3"/>
  <c r="E1699" i="3"/>
  <c r="E7087" i="3"/>
  <c r="E18875" i="3"/>
  <c r="E16315" i="3"/>
  <c r="E21598" i="3"/>
  <c r="E15735" i="3"/>
  <c r="E8050" i="3"/>
  <c r="E2250" i="3"/>
  <c r="E15408" i="3"/>
  <c r="E17532" i="3"/>
  <c r="E380" i="3"/>
  <c r="E11666" i="3"/>
  <c r="E6652" i="3"/>
  <c r="E4559" i="3"/>
  <c r="E5538" i="3"/>
  <c r="E15155" i="3"/>
  <c r="E14469" i="3"/>
  <c r="E19817" i="3"/>
  <c r="E16875" i="3"/>
  <c r="E16333" i="3"/>
  <c r="E3035" i="3"/>
  <c r="E5077" i="3"/>
  <c r="E15599" i="3"/>
  <c r="E19126" i="3"/>
  <c r="E10396" i="3"/>
  <c r="E4025" i="3"/>
  <c r="E2112" i="3"/>
  <c r="E4910" i="3"/>
  <c r="E18591" i="3"/>
  <c r="E21121" i="3"/>
  <c r="E10177" i="3"/>
  <c r="E15498" i="3"/>
  <c r="E4479" i="3"/>
  <c r="E6854" i="3"/>
  <c r="E15462" i="3"/>
  <c r="E743" i="3"/>
  <c r="E18276" i="3"/>
  <c r="E8548" i="3"/>
  <c r="E11511" i="3"/>
  <c r="E19727" i="3"/>
  <c r="E13458" i="3"/>
  <c r="E1918" i="3"/>
  <c r="E17189" i="3"/>
  <c r="E20993" i="3"/>
  <c r="E701" i="3"/>
  <c r="E10247" i="3"/>
  <c r="E713" i="3"/>
  <c r="E18484" i="3"/>
  <c r="E9471" i="3"/>
  <c r="E12275" i="3"/>
  <c r="E4704" i="3"/>
  <c r="E9462" i="3"/>
  <c r="E13072" i="3"/>
  <c r="E3311" i="3"/>
  <c r="E20526" i="3"/>
  <c r="E11502" i="3"/>
  <c r="E4318" i="3"/>
  <c r="E14420" i="3"/>
  <c r="E10606" i="3"/>
  <c r="E1811" i="3"/>
  <c r="E16028" i="3"/>
  <c r="E20259" i="3"/>
  <c r="E6230" i="3"/>
  <c r="E3625" i="3"/>
  <c r="E6931" i="3"/>
  <c r="E12406" i="3"/>
  <c r="E10809" i="3"/>
  <c r="E2639" i="3"/>
  <c r="E4791" i="3"/>
  <c r="E17092" i="3"/>
  <c r="E8329" i="3"/>
  <c r="E8484" i="3"/>
  <c r="E12718" i="3"/>
  <c r="E14586" i="3"/>
  <c r="E17233" i="3"/>
  <c r="E7573" i="3"/>
  <c r="E12309" i="3"/>
  <c r="E18180" i="3"/>
  <c r="E20745" i="3"/>
  <c r="E15085" i="3"/>
  <c r="E17372" i="3"/>
  <c r="E2438" i="3"/>
  <c r="E341" i="3"/>
  <c r="E4641" i="3"/>
  <c r="E4578" i="3"/>
  <c r="E18118" i="3"/>
  <c r="E27" i="3"/>
  <c r="E14585" i="3"/>
  <c r="E10756" i="3"/>
  <c r="E3009" i="3"/>
  <c r="E21593" i="3"/>
  <c r="E5670" i="3"/>
  <c r="E2634" i="3"/>
  <c r="E9509" i="3"/>
  <c r="E16722" i="3"/>
  <c r="E14454" i="3"/>
  <c r="E5655" i="3"/>
  <c r="E6762" i="3"/>
  <c r="E3233" i="3"/>
  <c r="E5216" i="3"/>
  <c r="E1090" i="3"/>
  <c r="E9857" i="3"/>
  <c r="E7603" i="3"/>
  <c r="E561" i="3"/>
  <c r="E18927" i="3"/>
  <c r="E10539" i="3"/>
  <c r="E13345" i="3"/>
  <c r="E3522" i="3"/>
  <c r="E10480" i="3"/>
  <c r="E11962" i="3"/>
  <c r="E8525" i="3"/>
  <c r="E77" i="3"/>
  <c r="E10193" i="3"/>
  <c r="E3188" i="3"/>
  <c r="E19233" i="3"/>
  <c r="E603" i="3"/>
  <c r="E15223" i="3"/>
  <c r="E18975" i="3"/>
  <c r="E20715" i="3"/>
  <c r="E12966" i="3"/>
  <c r="E13887" i="3"/>
  <c r="E12932" i="3"/>
  <c r="E4594" i="3"/>
  <c r="E11780" i="3"/>
  <c r="E7382" i="3"/>
  <c r="E840" i="3"/>
  <c r="E3357" i="3"/>
  <c r="E10227" i="3"/>
  <c r="E6554" i="3"/>
  <c r="E2601" i="3"/>
  <c r="E19143" i="3"/>
  <c r="E4056" i="3"/>
  <c r="E14707" i="3"/>
  <c r="E18491" i="3"/>
  <c r="E5470" i="3"/>
  <c r="E16932" i="3"/>
  <c r="E1984" i="3"/>
  <c r="E12139" i="3"/>
  <c r="E17453" i="3"/>
  <c r="E2859" i="3"/>
  <c r="E13939" i="3"/>
  <c r="E9568" i="3"/>
  <c r="E20161" i="3"/>
  <c r="E1761" i="3"/>
  <c r="E16769" i="3"/>
  <c r="E19526" i="3"/>
  <c r="E8638" i="3"/>
  <c r="E252" i="3"/>
  <c r="E18837" i="3"/>
  <c r="E21375" i="3"/>
  <c r="E5971" i="3"/>
  <c r="E20981" i="3"/>
  <c r="E9355" i="3"/>
  <c r="E18513" i="3"/>
  <c r="E16773" i="3"/>
  <c r="E19086" i="3"/>
  <c r="E13263" i="3"/>
  <c r="E15922" i="3"/>
  <c r="E8645" i="3"/>
  <c r="E756" i="3"/>
  <c r="E6847" i="3"/>
  <c r="E9482" i="3"/>
  <c r="E1997" i="3"/>
  <c r="E15344" i="3"/>
  <c r="E15478" i="3"/>
  <c r="E8935" i="3"/>
  <c r="E749" i="3"/>
  <c r="E3016" i="3"/>
  <c r="E10295" i="3"/>
  <c r="E17450" i="3"/>
  <c r="E1525" i="3"/>
  <c r="E16645" i="3"/>
  <c r="E16173" i="3"/>
  <c r="E18770" i="3"/>
  <c r="E6222" i="3"/>
  <c r="E19345" i="3"/>
  <c r="E12023" i="3"/>
  <c r="E10493" i="3"/>
  <c r="E19902" i="3"/>
  <c r="E11500" i="3"/>
  <c r="E11543" i="3"/>
  <c r="E5582" i="3"/>
  <c r="E16569" i="3"/>
  <c r="E6744" i="3"/>
  <c r="E8577" i="3"/>
  <c r="E8140" i="3"/>
  <c r="E18487" i="3"/>
  <c r="E7669" i="3"/>
  <c r="E12623" i="3"/>
  <c r="E11824" i="3"/>
  <c r="E4546" i="3"/>
  <c r="E20227" i="3"/>
  <c r="E9618" i="3"/>
  <c r="E2264" i="3"/>
  <c r="E5141" i="3"/>
  <c r="E1340" i="3"/>
  <c r="E16152" i="3"/>
  <c r="E10723" i="3"/>
  <c r="E21151" i="3"/>
  <c r="E2733" i="3"/>
  <c r="E3650" i="3"/>
  <c r="E19457" i="3"/>
  <c r="E16856" i="3"/>
  <c r="E17380" i="3"/>
  <c r="E17886" i="3"/>
  <c r="E6880" i="3"/>
  <c r="E3536" i="3"/>
  <c r="E8190" i="3"/>
  <c r="E7523" i="3"/>
  <c r="E7369" i="3"/>
  <c r="E9038" i="3"/>
  <c r="E15502" i="3"/>
  <c r="E21491" i="3"/>
  <c r="E8312" i="3"/>
  <c r="E6711" i="3"/>
  <c r="E13537" i="3"/>
  <c r="E3177" i="3"/>
  <c r="E3399" i="3"/>
  <c r="E2271" i="3"/>
  <c r="E15782" i="3"/>
  <c r="E14797" i="3"/>
  <c r="E13139" i="3"/>
  <c r="E6599" i="3"/>
  <c r="E6773" i="3"/>
  <c r="E8371" i="3"/>
  <c r="E14181" i="3"/>
  <c r="E2830" i="3"/>
  <c r="E3853" i="3"/>
  <c r="E21109" i="3"/>
  <c r="E21010" i="3"/>
  <c r="E11059" i="3"/>
  <c r="E12796" i="3"/>
  <c r="E5918" i="3"/>
  <c r="E16207" i="3"/>
  <c r="E8546" i="3"/>
  <c r="E3515" i="3"/>
  <c r="E9488" i="3"/>
  <c r="E9101" i="3"/>
  <c r="E3675" i="3"/>
  <c r="E21615" i="3"/>
  <c r="E6284" i="3"/>
  <c r="E15543" i="3"/>
  <c r="E10824" i="3"/>
  <c r="E6535" i="3"/>
  <c r="E9927" i="3"/>
  <c r="E4388" i="3"/>
  <c r="E4157" i="3"/>
  <c r="E173" i="3"/>
  <c r="E10101" i="3"/>
  <c r="E15148" i="3"/>
  <c r="E17316" i="3"/>
  <c r="E3863" i="3"/>
  <c r="E12005" i="3"/>
  <c r="E14080" i="3"/>
  <c r="E8376" i="3"/>
  <c r="E5791" i="3"/>
  <c r="E18636" i="3"/>
  <c r="E3492" i="3"/>
  <c r="E10374" i="3"/>
  <c r="E5233" i="3"/>
  <c r="E21391" i="3"/>
  <c r="E20859" i="3"/>
  <c r="E1921" i="3"/>
  <c r="E9354" i="3"/>
  <c r="E16261" i="3"/>
  <c r="E2420" i="3"/>
  <c r="E5583" i="3"/>
  <c r="E14" i="3"/>
  <c r="E3439" i="3"/>
  <c r="E6628" i="3"/>
  <c r="E19888" i="3"/>
  <c r="E9636" i="3"/>
  <c r="E1707" i="3"/>
  <c r="E11899" i="3"/>
  <c r="E15277" i="3"/>
  <c r="E13122" i="3"/>
  <c r="E12823" i="3"/>
  <c r="E21343" i="3"/>
  <c r="E1027" i="3"/>
  <c r="E11826" i="3"/>
  <c r="E16851" i="3"/>
  <c r="E12096" i="3"/>
  <c r="E16859" i="3"/>
  <c r="E17199" i="3"/>
  <c r="E7410" i="3"/>
  <c r="E6454" i="3"/>
  <c r="E4253" i="3"/>
  <c r="E17237" i="3"/>
  <c r="E12691" i="3"/>
  <c r="E7792" i="3"/>
  <c r="E3191" i="3"/>
  <c r="E2014" i="3"/>
  <c r="E6151" i="3"/>
  <c r="E9844" i="3"/>
  <c r="E4696" i="3"/>
  <c r="E7717" i="3"/>
  <c r="E14848" i="3"/>
  <c r="E20874" i="3"/>
  <c r="E16030" i="3"/>
  <c r="E17402" i="3"/>
  <c r="E16692" i="3"/>
  <c r="E4676" i="3"/>
  <c r="E19196" i="3"/>
  <c r="E790" i="3"/>
  <c r="E3269" i="3"/>
  <c r="E3924" i="3"/>
  <c r="E6236" i="3"/>
  <c r="E15993" i="3"/>
  <c r="E4674" i="3"/>
  <c r="E1598" i="3"/>
  <c r="E19684" i="3"/>
  <c r="E117" i="3"/>
  <c r="E19530" i="3"/>
  <c r="E6029" i="3"/>
  <c r="E797" i="3"/>
  <c r="E10367" i="3"/>
  <c r="E13832" i="3"/>
  <c r="E7616" i="3"/>
  <c r="E12613" i="3"/>
  <c r="E17665" i="3"/>
  <c r="E21532" i="3"/>
  <c r="E1611" i="3"/>
  <c r="E18653" i="3"/>
  <c r="E1833" i="3"/>
  <c r="E843" i="3"/>
  <c r="E1314" i="3"/>
  <c r="E7644" i="3"/>
  <c r="E13067" i="3"/>
  <c r="E8301" i="3"/>
  <c r="E17674" i="3"/>
  <c r="E12758" i="3"/>
  <c r="E4616" i="3"/>
  <c r="E10766" i="3"/>
  <c r="E6723" i="3"/>
  <c r="E8510" i="3"/>
  <c r="E9762" i="3"/>
  <c r="E13428" i="3"/>
  <c r="E13465" i="3"/>
  <c r="E12657" i="3"/>
  <c r="E16187" i="3"/>
  <c r="E18631" i="3"/>
  <c r="E13002" i="3"/>
  <c r="E11566" i="3"/>
  <c r="E9342" i="3"/>
  <c r="E17277" i="3"/>
  <c r="E21070" i="3"/>
  <c r="E343" i="3"/>
  <c r="E7539" i="3"/>
  <c r="E17692" i="3"/>
  <c r="E12757" i="3"/>
  <c r="E8473" i="3"/>
  <c r="E13211" i="3"/>
  <c r="E5312" i="3"/>
  <c r="E15237" i="3"/>
  <c r="E14783" i="3"/>
  <c r="E1926" i="3"/>
  <c r="E4541" i="3"/>
  <c r="E11332" i="3"/>
  <c r="E16866" i="3"/>
  <c r="E13186" i="3"/>
  <c r="E1533" i="3"/>
  <c r="E16802" i="3"/>
  <c r="E19331" i="3"/>
  <c r="E18050" i="3"/>
  <c r="E4992" i="3"/>
  <c r="E8444" i="3"/>
  <c r="E6345" i="3"/>
  <c r="E13911" i="3"/>
  <c r="E9766" i="3"/>
  <c r="E6902" i="3"/>
  <c r="E15903" i="3"/>
  <c r="E16157" i="3"/>
  <c r="E18337" i="3"/>
  <c r="E14243" i="3"/>
  <c r="E20446" i="3"/>
  <c r="E6718" i="3"/>
  <c r="E14115" i="3"/>
  <c r="E3170" i="3"/>
  <c r="E7008" i="3"/>
  <c r="E14318" i="3"/>
  <c r="E6216" i="3"/>
  <c r="E6219" i="3"/>
  <c r="E8838" i="3"/>
  <c r="E11855" i="3"/>
  <c r="E17027" i="3"/>
  <c r="E12988" i="3"/>
  <c r="E12331" i="3"/>
  <c r="E9725" i="3"/>
  <c r="E13140" i="3"/>
  <c r="E18141" i="3"/>
  <c r="E10206" i="3"/>
  <c r="E14712" i="3"/>
  <c r="E8644" i="3"/>
  <c r="E8683" i="3"/>
  <c r="E7474" i="3"/>
  <c r="E15715" i="3"/>
  <c r="E8083" i="3"/>
  <c r="E9029" i="3"/>
  <c r="E17158" i="3"/>
  <c r="E14866" i="3"/>
  <c r="E1387" i="3"/>
  <c r="E19973" i="3"/>
  <c r="E12915" i="3"/>
  <c r="E2363" i="3"/>
  <c r="E18665" i="3"/>
  <c r="E19569" i="3"/>
  <c r="E4044" i="3"/>
  <c r="E21235" i="3"/>
  <c r="E16073" i="3"/>
  <c r="E19500" i="3"/>
  <c r="E21071" i="3"/>
  <c r="E19627" i="3"/>
  <c r="E13923" i="3"/>
  <c r="E12526" i="3"/>
  <c r="E19673" i="3"/>
  <c r="E10800" i="3"/>
  <c r="E21371" i="3"/>
  <c r="E16122" i="3"/>
  <c r="E11085" i="3"/>
  <c r="E3903" i="3"/>
  <c r="E19045" i="3"/>
  <c r="E2824" i="3"/>
  <c r="E19089" i="3"/>
  <c r="E9379" i="3"/>
  <c r="E1289" i="3"/>
  <c r="E8476" i="3"/>
  <c r="E15353" i="3"/>
  <c r="E18551" i="3"/>
  <c r="E12110" i="3"/>
  <c r="E15811" i="3"/>
  <c r="E13573" i="3"/>
  <c r="E661" i="3"/>
  <c r="E3403" i="3"/>
  <c r="E21468" i="3"/>
  <c r="E10124" i="3"/>
  <c r="E16581" i="3"/>
  <c r="E18470" i="3"/>
  <c r="E9849" i="3"/>
  <c r="E14376" i="3"/>
  <c r="E14344" i="3"/>
  <c r="E9075" i="3"/>
  <c r="E21547" i="3"/>
  <c r="E11540" i="3"/>
  <c r="E15407" i="3"/>
  <c r="E15030" i="3"/>
  <c r="E5292" i="3"/>
  <c r="E6377" i="3"/>
  <c r="E12614" i="3"/>
  <c r="E8758" i="3"/>
  <c r="E1955" i="3"/>
  <c r="E20458" i="3"/>
  <c r="E16986" i="3"/>
  <c r="E17487" i="3"/>
  <c r="E18383" i="3"/>
  <c r="E1819" i="3"/>
  <c r="E196" i="3"/>
  <c r="E15252" i="3"/>
  <c r="E12745" i="3"/>
  <c r="E11045" i="3"/>
  <c r="E9006" i="3"/>
  <c r="E18953" i="3"/>
  <c r="E8509" i="3"/>
  <c r="E5172" i="3"/>
  <c r="E7579" i="3"/>
  <c r="E10419" i="3"/>
  <c r="E7599" i="3"/>
  <c r="E14513" i="3"/>
  <c r="E10643" i="3"/>
  <c r="E14847" i="3"/>
  <c r="E12428" i="3"/>
  <c r="E18925" i="3"/>
  <c r="E1345" i="3"/>
  <c r="E9331" i="3"/>
  <c r="E2236" i="3"/>
  <c r="E99" i="3"/>
  <c r="E3696" i="3"/>
  <c r="E10264" i="3"/>
  <c r="E4915" i="3"/>
  <c r="E7536" i="3"/>
  <c r="E8471" i="3"/>
  <c r="E15473" i="3"/>
  <c r="E11682" i="3"/>
  <c r="E812" i="3"/>
  <c r="E3814" i="3"/>
  <c r="E9404" i="3"/>
  <c r="E8870" i="3"/>
  <c r="E2247" i="3"/>
  <c r="E2235" i="3"/>
  <c r="E9165" i="3"/>
  <c r="E9996" i="3"/>
  <c r="E10305" i="3"/>
  <c r="E2795" i="3"/>
  <c r="E12311" i="3"/>
  <c r="E2115" i="3"/>
  <c r="E7790" i="3"/>
  <c r="E10504" i="3"/>
  <c r="E20527" i="3"/>
  <c r="E9245" i="3"/>
  <c r="E9896" i="3"/>
  <c r="E19017" i="3"/>
  <c r="E13231" i="3"/>
  <c r="E9696" i="3"/>
  <c r="E8782" i="3"/>
  <c r="E19618" i="3"/>
  <c r="E10878" i="3"/>
  <c r="E4075" i="3"/>
  <c r="E9514" i="3"/>
  <c r="E15723" i="3"/>
  <c r="E17950" i="3"/>
  <c r="E7807" i="3"/>
  <c r="E8801" i="3"/>
  <c r="E10079" i="3"/>
  <c r="E6405" i="3"/>
  <c r="E5899" i="3"/>
  <c r="E16836" i="3"/>
  <c r="E20790" i="3"/>
  <c r="E4307" i="3"/>
  <c r="E9831" i="3"/>
  <c r="E21299" i="3"/>
  <c r="E7380" i="3"/>
  <c r="E18475" i="3"/>
  <c r="E4530" i="3"/>
  <c r="E16138" i="3"/>
  <c r="E10798" i="3"/>
  <c r="E5468" i="3"/>
  <c r="E15499" i="3"/>
  <c r="E18076" i="3"/>
  <c r="E9751" i="3"/>
  <c r="E20145" i="3"/>
  <c r="E2073" i="3"/>
  <c r="E2260" i="3"/>
  <c r="E1732" i="3"/>
  <c r="E2566" i="3"/>
  <c r="E12683" i="3"/>
  <c r="E10215" i="3"/>
  <c r="E10040" i="3"/>
  <c r="E14228" i="3"/>
  <c r="E20770" i="3"/>
  <c r="E2156" i="3"/>
  <c r="E7618" i="3"/>
  <c r="E8766" i="3"/>
  <c r="E18083" i="3"/>
  <c r="E1967" i="3"/>
  <c r="E18215" i="3"/>
  <c r="E7925" i="3"/>
  <c r="E6521" i="3"/>
  <c r="E7737" i="3"/>
  <c r="E14358" i="3"/>
  <c r="E14767" i="3"/>
  <c r="E7177" i="3"/>
  <c r="E16650" i="3"/>
  <c r="E7996" i="3"/>
  <c r="E13996" i="3"/>
  <c r="E5012" i="3"/>
  <c r="E1911" i="3"/>
  <c r="E2226" i="3"/>
  <c r="E8316" i="3"/>
  <c r="E16216" i="3"/>
  <c r="E2600" i="3"/>
  <c r="E20310" i="3"/>
  <c r="E9371" i="3"/>
  <c r="E19108" i="3"/>
  <c r="E14050" i="3"/>
  <c r="E17584" i="3"/>
  <c r="E17931" i="3"/>
  <c r="E12798" i="3"/>
  <c r="E10995" i="3"/>
  <c r="E12287" i="3"/>
  <c r="E7322" i="3"/>
  <c r="E18013" i="3"/>
  <c r="E16698" i="3"/>
  <c r="E20121" i="3"/>
  <c r="E6106" i="3"/>
  <c r="E2933" i="3"/>
  <c r="E10656" i="3"/>
  <c r="E15448" i="3"/>
  <c r="E14457" i="3"/>
  <c r="E5566" i="3"/>
  <c r="E14144" i="3"/>
  <c r="E6588" i="3"/>
  <c r="E7524" i="3"/>
  <c r="E16660" i="3"/>
  <c r="E8181" i="3"/>
  <c r="E21464" i="3"/>
  <c r="E6578" i="3"/>
  <c r="E14238" i="3"/>
  <c r="E10291" i="3"/>
  <c r="E6580" i="3"/>
  <c r="E19546" i="3"/>
  <c r="E8250" i="3"/>
  <c r="E4358" i="3"/>
  <c r="E3633" i="3"/>
  <c r="E10342" i="3"/>
  <c r="E14901" i="3"/>
  <c r="E8802" i="3"/>
  <c r="E7982" i="3"/>
  <c r="E13444" i="3"/>
  <c r="E18097" i="3"/>
  <c r="E19170" i="3"/>
  <c r="E15758" i="3"/>
  <c r="E6511" i="3"/>
  <c r="E14108" i="3"/>
  <c r="E3180" i="3"/>
  <c r="E20299" i="3"/>
  <c r="E602" i="3"/>
  <c r="E17733" i="3"/>
  <c r="E12981" i="3"/>
  <c r="E16716" i="3"/>
  <c r="E17496" i="3"/>
  <c r="E16898" i="3"/>
  <c r="E12030" i="3"/>
  <c r="E17768" i="3"/>
  <c r="E11245" i="3"/>
  <c r="E13223" i="3"/>
  <c r="E17734" i="3"/>
  <c r="E4096" i="3"/>
  <c r="E20552" i="3"/>
  <c r="E4002" i="3"/>
  <c r="E21062" i="3"/>
  <c r="E6595" i="3"/>
  <c r="E4772" i="3"/>
  <c r="E12383" i="3"/>
  <c r="E359" i="3"/>
  <c r="E12370" i="3"/>
  <c r="E21417" i="3"/>
  <c r="E1736" i="3"/>
  <c r="E4286" i="3"/>
  <c r="E9704" i="3"/>
  <c r="E18908" i="3"/>
  <c r="E9285" i="3"/>
  <c r="E9378" i="3"/>
  <c r="E14692" i="3"/>
  <c r="E20645" i="3"/>
  <c r="E12777" i="3"/>
  <c r="E20995" i="3"/>
  <c r="E5709" i="3"/>
  <c r="E5962" i="3"/>
  <c r="E18880" i="3"/>
  <c r="E2359" i="3"/>
  <c r="E1383" i="3"/>
  <c r="E6643" i="3"/>
  <c r="E10340" i="3"/>
  <c r="E5049" i="3"/>
  <c r="E2752" i="3"/>
  <c r="E9689" i="3"/>
  <c r="E14384" i="3"/>
  <c r="E3252" i="3"/>
  <c r="E13791" i="3"/>
  <c r="E9111" i="3"/>
  <c r="E4087" i="3"/>
  <c r="E5330" i="3"/>
  <c r="E11234" i="3"/>
  <c r="E2217" i="3"/>
  <c r="E4640" i="3"/>
  <c r="E1389" i="3"/>
  <c r="E19590" i="3"/>
  <c r="E2316" i="3"/>
  <c r="E12483" i="3"/>
  <c r="E16821" i="3"/>
  <c r="E5594" i="3"/>
  <c r="E16591" i="3"/>
  <c r="E6116" i="3"/>
  <c r="E2174" i="3"/>
  <c r="E2969" i="3"/>
  <c r="E9016" i="3"/>
  <c r="E14111" i="3"/>
  <c r="E10883" i="3"/>
  <c r="E10055" i="3"/>
  <c r="E20604" i="3"/>
  <c r="E17533" i="3"/>
  <c r="E13054" i="3"/>
  <c r="E12672" i="3"/>
  <c r="E18818" i="3"/>
  <c r="E13328" i="3"/>
  <c r="E8397" i="3"/>
  <c r="E13783" i="3"/>
  <c r="E12051" i="3"/>
  <c r="E11111" i="3"/>
  <c r="E5170" i="3"/>
  <c r="E6395" i="3"/>
  <c r="E4173" i="3"/>
  <c r="E11036" i="3"/>
  <c r="E5861" i="3"/>
  <c r="E12790" i="3"/>
  <c r="E8311" i="3"/>
  <c r="E5025" i="3"/>
  <c r="E654" i="3"/>
  <c r="E6633" i="3"/>
  <c r="E16711" i="3"/>
  <c r="E18338" i="3"/>
  <c r="E12654" i="3"/>
  <c r="E15910" i="3"/>
  <c r="E20571" i="3"/>
  <c r="E8099" i="3"/>
  <c r="E1102" i="3"/>
  <c r="E16113" i="3"/>
  <c r="E1350" i="3"/>
  <c r="E10609" i="3"/>
  <c r="E5949" i="3"/>
  <c r="E13742" i="3"/>
  <c r="E17978" i="3"/>
  <c r="E18706" i="3"/>
  <c r="E21255" i="3"/>
  <c r="E18696" i="3"/>
  <c r="E9407" i="3"/>
  <c r="E21652" i="3"/>
  <c r="E13845" i="3"/>
  <c r="E6805" i="3"/>
  <c r="E18676" i="3"/>
  <c r="E1182" i="3"/>
  <c r="E21055" i="3"/>
  <c r="E3420" i="3"/>
  <c r="E16532" i="3"/>
  <c r="E18183" i="3"/>
  <c r="E5364" i="3"/>
  <c r="E17020" i="3"/>
  <c r="E8787" i="3"/>
  <c r="E4296" i="3"/>
  <c r="E5355" i="3"/>
  <c r="E1236" i="3"/>
  <c r="E19901" i="3"/>
  <c r="E16498" i="3"/>
  <c r="E9402" i="3"/>
  <c r="E21225" i="3"/>
  <c r="E14024" i="3"/>
  <c r="E7626" i="3"/>
  <c r="E10744" i="3"/>
  <c r="E9731" i="3"/>
  <c r="E19796" i="3"/>
  <c r="E19698" i="3"/>
  <c r="E14418" i="3"/>
  <c r="E21478" i="3"/>
  <c r="E357" i="3"/>
  <c r="E2362" i="3"/>
  <c r="E14390" i="3"/>
  <c r="E13384" i="3"/>
  <c r="E16670" i="3"/>
  <c r="E3616" i="3"/>
  <c r="E11576" i="3"/>
  <c r="E5866" i="3"/>
  <c r="E20415" i="3"/>
  <c r="E4022" i="3"/>
  <c r="E2580" i="3"/>
  <c r="E8451" i="3"/>
  <c r="E13081" i="3"/>
  <c r="E14241" i="3"/>
  <c r="E12325" i="3"/>
  <c r="E3193" i="3"/>
  <c r="E19865" i="3"/>
  <c r="E9604" i="3"/>
  <c r="E325" i="3"/>
  <c r="E13904" i="3"/>
  <c r="E16671" i="3"/>
  <c r="E3413" i="3"/>
  <c r="E20232" i="3"/>
  <c r="E19680" i="3"/>
  <c r="E17602" i="3"/>
  <c r="E5418" i="3"/>
  <c r="E8423" i="3"/>
  <c r="E21424" i="3"/>
  <c r="E5280" i="3"/>
  <c r="E3077" i="3"/>
  <c r="E12611" i="3"/>
  <c r="E13166" i="3"/>
  <c r="E19368" i="3"/>
  <c r="E17800" i="3"/>
  <c r="E19204" i="3"/>
  <c r="E2136" i="3"/>
  <c r="E8387" i="3"/>
  <c r="E7482" i="3"/>
  <c r="E17945" i="3"/>
  <c r="E2532" i="3"/>
  <c r="E3195" i="3"/>
  <c r="E13200" i="3"/>
  <c r="E14631" i="3"/>
  <c r="E5317" i="3"/>
  <c r="E828" i="3"/>
  <c r="E13126" i="3"/>
  <c r="E1336" i="3"/>
  <c r="E1450" i="3"/>
  <c r="E8628" i="3"/>
  <c r="E11338" i="3"/>
  <c r="E13775" i="3"/>
  <c r="E3761" i="3"/>
  <c r="E7057" i="3"/>
  <c r="E13301" i="3"/>
  <c r="E5846" i="3"/>
  <c r="E5580" i="3"/>
  <c r="E6320" i="3"/>
  <c r="E18263" i="3"/>
  <c r="E16433" i="3"/>
  <c r="E3748" i="3"/>
  <c r="E15374" i="3"/>
  <c r="E17503" i="3"/>
  <c r="E1426" i="3"/>
  <c r="E11216" i="3"/>
  <c r="E3171" i="3"/>
  <c r="E10538" i="3"/>
  <c r="E15644" i="3"/>
  <c r="E2212" i="3"/>
  <c r="E19682" i="3"/>
  <c r="E3494" i="3"/>
  <c r="E20834" i="3"/>
  <c r="E11668" i="3"/>
  <c r="E4514" i="3"/>
  <c r="E4109" i="3"/>
  <c r="E13043" i="3"/>
  <c r="E10865" i="3"/>
  <c r="E20826" i="3"/>
  <c r="E7311" i="3"/>
  <c r="E12116" i="3"/>
  <c r="E11743" i="3"/>
  <c r="E21018" i="3"/>
  <c r="E15181" i="3"/>
  <c r="E1852" i="3"/>
  <c r="E20593" i="3"/>
  <c r="E4365" i="3"/>
  <c r="E15325" i="3"/>
  <c r="E5611" i="3"/>
  <c r="E10866" i="3"/>
  <c r="E14985" i="3"/>
  <c r="E7459" i="3"/>
  <c r="E15950" i="3"/>
  <c r="E10133" i="3"/>
  <c r="E16479" i="3"/>
  <c r="E7691" i="3"/>
  <c r="E13605" i="3"/>
  <c r="E3591" i="3"/>
  <c r="E2290" i="3"/>
  <c r="E20416" i="3"/>
  <c r="E2915" i="3"/>
  <c r="E10244" i="3"/>
  <c r="E324" i="3"/>
  <c r="E3462" i="3"/>
  <c r="E2431" i="3"/>
  <c r="E14078" i="3"/>
  <c r="E11091" i="3"/>
  <c r="E2901" i="3"/>
  <c r="E6494" i="3"/>
  <c r="E6976" i="3"/>
  <c r="E2307" i="3"/>
  <c r="E14280" i="3"/>
  <c r="E19485" i="3"/>
  <c r="E11165" i="3"/>
  <c r="E12876" i="3"/>
  <c r="E7650" i="3"/>
  <c r="E18674" i="3"/>
  <c r="E16049" i="3"/>
  <c r="E6321" i="3"/>
  <c r="E11350" i="3"/>
  <c r="E16297" i="3"/>
  <c r="E7252" i="3"/>
  <c r="E6250" i="3"/>
  <c r="E20765" i="3"/>
  <c r="E12918" i="3"/>
  <c r="E13070" i="3"/>
  <c r="E3262" i="3"/>
  <c r="E13438" i="3"/>
  <c r="E3594" i="3"/>
  <c r="E20309" i="3"/>
  <c r="E10630" i="3"/>
  <c r="E12535" i="3"/>
  <c r="E18316" i="3"/>
  <c r="E339" i="3"/>
  <c r="E2518" i="3"/>
  <c r="E13015" i="3"/>
  <c r="E13610" i="3"/>
  <c r="E3247" i="3"/>
  <c r="E20284" i="3"/>
  <c r="E10117" i="3"/>
  <c r="E14671" i="3"/>
  <c r="E3809" i="3"/>
  <c r="E16388" i="3"/>
  <c r="E9681" i="3"/>
  <c r="E1985" i="3"/>
  <c r="E4963" i="3"/>
  <c r="E9786" i="3"/>
  <c r="E6012" i="3"/>
  <c r="E1195" i="3"/>
  <c r="E20892" i="3"/>
  <c r="E4330" i="3"/>
  <c r="E7038" i="3"/>
  <c r="E12637" i="3"/>
  <c r="E2426" i="3"/>
  <c r="E3353" i="3"/>
  <c r="E15827" i="3"/>
  <c r="E20047" i="3"/>
  <c r="E19394" i="3"/>
  <c r="E19399" i="3"/>
  <c r="E15596" i="3"/>
  <c r="E14857" i="3"/>
  <c r="E7521" i="3"/>
  <c r="E1670" i="3"/>
  <c r="E15190" i="3"/>
  <c r="E4780" i="3"/>
  <c r="E10677" i="3"/>
  <c r="E9982" i="3"/>
  <c r="E4317" i="3"/>
  <c r="E9181" i="3"/>
  <c r="E7906" i="3"/>
  <c r="E12803" i="3"/>
  <c r="E9549" i="3"/>
  <c r="E10466" i="3"/>
  <c r="E18546" i="3"/>
  <c r="E3150" i="3"/>
  <c r="E2731" i="3"/>
  <c r="E9871" i="3"/>
  <c r="E15939" i="3"/>
  <c r="E7405" i="3"/>
  <c r="E12294" i="3"/>
  <c r="E18106" i="3"/>
  <c r="E14615" i="3"/>
  <c r="E19119" i="3"/>
  <c r="E14353" i="3"/>
  <c r="E16244" i="3"/>
  <c r="E108" i="3"/>
  <c r="E1553" i="3"/>
  <c r="E10462" i="3"/>
  <c r="E10873" i="3"/>
  <c r="E697" i="3"/>
  <c r="E18526" i="3"/>
  <c r="E6501" i="3"/>
  <c r="E14203" i="3"/>
  <c r="E5071" i="3"/>
  <c r="E3114" i="3"/>
  <c r="E21513" i="3"/>
  <c r="E4719" i="3"/>
  <c r="E15015" i="3"/>
  <c r="E11473" i="3"/>
  <c r="E10602" i="3"/>
  <c r="E8967" i="3"/>
  <c r="E1116" i="3"/>
  <c r="E2375" i="3"/>
  <c r="E7054" i="3"/>
  <c r="E1601" i="3"/>
  <c r="E13698" i="3"/>
  <c r="E12441" i="3"/>
  <c r="E6544" i="3"/>
  <c r="E3765" i="3"/>
  <c r="E19621" i="3"/>
  <c r="E10929" i="3"/>
  <c r="E20278" i="3"/>
  <c r="E7308" i="3"/>
  <c r="E13499" i="3"/>
  <c r="E6737" i="3"/>
  <c r="E17737" i="3"/>
  <c r="E4658" i="3"/>
  <c r="E17002" i="3"/>
  <c r="E11963" i="3"/>
  <c r="E14855" i="3"/>
  <c r="E13838" i="3"/>
  <c r="E12579" i="3"/>
  <c r="E10947" i="3"/>
  <c r="E18473" i="3"/>
  <c r="E18820" i="3"/>
  <c r="E4138" i="3"/>
  <c r="E958" i="3"/>
  <c r="E8642" i="3"/>
  <c r="E12827" i="3"/>
  <c r="E4159" i="3"/>
  <c r="E996" i="3"/>
  <c r="E14355" i="3"/>
  <c r="E8925" i="3"/>
  <c r="E18418" i="3"/>
  <c r="E3995" i="3"/>
  <c r="E16620" i="3"/>
  <c r="E14920" i="3"/>
  <c r="E5912" i="3"/>
  <c r="E12016" i="3"/>
  <c r="E11007" i="3"/>
  <c r="E20676" i="3"/>
  <c r="E3049" i="3"/>
  <c r="E2135" i="3"/>
  <c r="E2119" i="3"/>
  <c r="E13279" i="3"/>
  <c r="E21224" i="3"/>
  <c r="E15221" i="3"/>
  <c r="E18303" i="3"/>
  <c r="E15977" i="3"/>
  <c r="E10431" i="3"/>
  <c r="E998" i="3"/>
  <c r="E17772" i="3"/>
  <c r="E14283" i="3"/>
  <c r="E16743" i="3"/>
  <c r="E20862" i="3"/>
  <c r="E19969" i="3"/>
  <c r="E4439" i="3"/>
  <c r="E4242" i="3"/>
  <c r="E3493" i="3"/>
  <c r="E5140" i="3"/>
  <c r="E85" i="3"/>
  <c r="E8212" i="3"/>
  <c r="E12543" i="3"/>
  <c r="E7011" i="3"/>
  <c r="E2962" i="3"/>
  <c r="E15853" i="3"/>
  <c r="E20890" i="3"/>
  <c r="E10629" i="3"/>
  <c r="E19919" i="3"/>
  <c r="E20978" i="3"/>
  <c r="E15823" i="3"/>
  <c r="E5060" i="3"/>
  <c r="E4808" i="3"/>
  <c r="E7484" i="3"/>
  <c r="E19472" i="3"/>
  <c r="E8091" i="3"/>
  <c r="E5690" i="3"/>
  <c r="E17101" i="3"/>
  <c r="E208" i="3"/>
  <c r="E16999" i="3"/>
  <c r="E16001" i="3"/>
  <c r="E8377" i="3"/>
  <c r="E9840" i="3"/>
  <c r="E2495" i="3"/>
  <c r="E16264" i="3"/>
  <c r="E6875" i="3"/>
  <c r="E13624" i="3"/>
  <c r="E8756" i="3"/>
  <c r="E6396" i="3"/>
  <c r="E20987" i="3"/>
  <c r="E8746" i="3"/>
  <c r="E5135" i="3"/>
  <c r="E10502" i="3"/>
  <c r="E10853" i="3"/>
  <c r="E5760" i="3"/>
  <c r="E3799" i="3"/>
  <c r="E12716" i="3"/>
  <c r="E8120" i="3"/>
  <c r="E5296" i="3"/>
  <c r="E5837" i="3"/>
  <c r="E7945" i="3"/>
  <c r="E5617" i="3"/>
  <c r="E15547" i="3"/>
  <c r="E11845" i="3"/>
  <c r="E3254" i="3"/>
  <c r="E18912" i="3"/>
  <c r="E3684" i="3"/>
  <c r="E14056" i="3"/>
  <c r="E17086" i="3"/>
  <c r="E13960" i="3"/>
  <c r="E965" i="3"/>
  <c r="E17815" i="3"/>
  <c r="E6735" i="3"/>
  <c r="E1563" i="3"/>
  <c r="E8347" i="3"/>
  <c r="E541" i="3"/>
  <c r="E17156" i="3"/>
  <c r="E21437" i="3"/>
  <c r="E1960" i="3"/>
  <c r="E9345" i="3"/>
  <c r="E20444" i="3"/>
  <c r="E17463" i="3"/>
  <c r="E9338" i="3"/>
  <c r="E19073" i="3"/>
  <c r="E19858" i="3"/>
  <c r="E15694" i="3"/>
  <c r="E5224" i="3"/>
  <c r="E14370" i="3"/>
  <c r="E3997" i="3"/>
  <c r="E9543" i="3"/>
  <c r="E6418" i="3"/>
  <c r="E1844" i="3"/>
  <c r="E4720" i="3"/>
  <c r="E20587" i="3"/>
  <c r="E7234" i="3"/>
  <c r="E13103" i="3"/>
  <c r="E6243" i="3"/>
  <c r="E12883" i="3"/>
  <c r="E4769" i="3"/>
  <c r="E12217" i="3"/>
  <c r="E11964" i="3"/>
  <c r="E18278" i="3"/>
  <c r="E4698" i="3"/>
  <c r="E3798" i="3"/>
  <c r="E11990" i="3"/>
  <c r="E19941" i="3"/>
  <c r="E8823" i="3"/>
  <c r="E13550" i="3"/>
  <c r="E2378" i="3"/>
  <c r="E1773" i="3"/>
  <c r="E2463" i="3"/>
  <c r="E20034" i="3"/>
  <c r="E15103" i="3"/>
  <c r="E15323" i="3"/>
  <c r="E19020" i="3"/>
  <c r="E14472" i="3"/>
  <c r="E14873" i="3"/>
  <c r="E9720" i="3"/>
  <c r="E3117" i="3"/>
  <c r="E5404" i="3"/>
  <c r="E13426" i="3"/>
  <c r="E3304" i="3"/>
  <c r="E8257" i="3"/>
  <c r="E19390" i="3"/>
  <c r="E6816" i="3"/>
  <c r="E522" i="3"/>
  <c r="E2171" i="3"/>
  <c r="E15456" i="3"/>
  <c r="E15295" i="3"/>
  <c r="E3937" i="3"/>
  <c r="E17331" i="3"/>
  <c r="E16402" i="3"/>
  <c r="E13882" i="3"/>
  <c r="E8742" i="3"/>
  <c r="E354" i="3"/>
  <c r="E10138" i="3"/>
  <c r="E12694" i="3"/>
  <c r="E17937" i="3"/>
  <c r="E15276" i="3"/>
  <c r="E6380" i="3"/>
  <c r="E2360" i="3"/>
  <c r="E2722" i="3"/>
  <c r="E9084" i="3"/>
  <c r="E10263" i="3"/>
  <c r="E6034" i="3"/>
  <c r="E17374" i="3"/>
  <c r="E17025" i="3"/>
  <c r="E6813" i="3"/>
  <c r="E2389" i="3"/>
  <c r="E3648" i="3"/>
  <c r="E503" i="3"/>
  <c r="E18783" i="3"/>
  <c r="E2916" i="3"/>
  <c r="E7123" i="3"/>
  <c r="E14906" i="3"/>
  <c r="E7565" i="3"/>
  <c r="E17143" i="3"/>
  <c r="E5393" i="3"/>
  <c r="E489" i="3"/>
  <c r="E12134" i="3"/>
  <c r="E2817" i="3"/>
  <c r="E3382" i="3"/>
  <c r="E9505" i="3"/>
  <c r="E2161" i="3"/>
  <c r="E12882" i="3"/>
  <c r="E6754" i="3"/>
  <c r="E5510" i="3"/>
  <c r="E20644" i="3"/>
  <c r="E5459" i="3"/>
  <c r="E12097" i="3"/>
  <c r="E19383" i="3"/>
  <c r="E13386" i="3"/>
  <c r="E16457" i="3"/>
  <c r="E1751" i="3"/>
  <c r="E6493" i="3"/>
  <c r="E1961" i="3"/>
  <c r="E10528" i="3"/>
  <c r="E15123" i="3"/>
  <c r="E1356" i="3"/>
  <c r="E10806" i="3"/>
  <c r="E4118" i="3"/>
  <c r="E17483" i="3"/>
  <c r="E617" i="3"/>
  <c r="E12204" i="3"/>
  <c r="E21470" i="3"/>
  <c r="E14105" i="3"/>
  <c r="E5406" i="3"/>
  <c r="E3806" i="3"/>
  <c r="E14668" i="3"/>
  <c r="E3647" i="3"/>
  <c r="E12278" i="3"/>
  <c r="E16322" i="3"/>
  <c r="E2012" i="3"/>
  <c r="E3983" i="3"/>
  <c r="E7943" i="3"/>
  <c r="E15656" i="3"/>
  <c r="E5714" i="3"/>
  <c r="E6760" i="3"/>
  <c r="E15533" i="3"/>
  <c r="E8639" i="3"/>
  <c r="E17128" i="3"/>
  <c r="E17776" i="3"/>
  <c r="E11453" i="3"/>
  <c r="E1730" i="3"/>
  <c r="E14983" i="3"/>
  <c r="E6127" i="3"/>
  <c r="E395" i="3"/>
  <c r="E13031" i="3"/>
  <c r="E13786" i="3"/>
  <c r="E5575" i="3"/>
  <c r="E3499" i="3"/>
  <c r="E9241" i="3"/>
  <c r="E13323" i="3"/>
  <c r="E18497" i="3"/>
  <c r="E20576" i="3"/>
  <c r="E8670" i="3"/>
  <c r="E11904" i="3"/>
  <c r="E16224" i="3"/>
  <c r="E2337" i="3"/>
  <c r="E2430" i="3"/>
  <c r="E8633" i="3"/>
  <c r="E14652" i="3"/>
  <c r="E20651" i="3"/>
  <c r="E14558" i="3"/>
  <c r="E1547" i="3"/>
  <c r="E7409" i="3"/>
  <c r="E11552" i="3"/>
  <c r="E17908" i="3"/>
  <c r="E3498" i="3"/>
  <c r="E4378" i="3"/>
  <c r="E12681" i="3"/>
  <c r="E2747" i="3"/>
  <c r="E14902" i="3"/>
  <c r="E6337" i="3"/>
  <c r="E1965" i="3"/>
  <c r="E19964" i="3"/>
  <c r="E14310" i="3"/>
  <c r="E7064" i="3"/>
  <c r="E12787" i="3"/>
  <c r="E19948" i="3"/>
  <c r="E9946" i="3"/>
  <c r="E10917" i="3"/>
  <c r="E4422" i="3"/>
  <c r="E17616" i="3"/>
  <c r="E15495" i="3"/>
  <c r="E2050" i="3"/>
  <c r="E16621" i="3"/>
  <c r="E13527" i="3"/>
  <c r="E20205" i="3"/>
  <c r="E7269" i="3"/>
  <c r="E6088" i="3"/>
  <c r="E10841" i="3"/>
  <c r="E9398" i="3"/>
  <c r="E11973" i="3"/>
  <c r="E14194" i="3"/>
  <c r="E5205" i="3"/>
  <c r="E12261" i="3"/>
  <c r="E8189" i="3"/>
  <c r="E14828" i="3"/>
  <c r="E5052" i="3"/>
  <c r="E16701" i="3"/>
  <c r="E13707" i="3"/>
  <c r="E6623" i="3"/>
  <c r="E7368" i="3"/>
  <c r="E12115" i="3"/>
  <c r="E11347" i="3"/>
  <c r="E17684" i="3"/>
  <c r="E19423" i="3"/>
  <c r="E1476" i="3"/>
  <c r="E11330" i="3"/>
  <c r="E2199" i="3"/>
  <c r="E19088" i="3"/>
  <c r="E514" i="3"/>
  <c r="E3039" i="3"/>
  <c r="E9468" i="3"/>
  <c r="E631" i="3"/>
  <c r="E4136" i="3"/>
  <c r="E5401" i="3"/>
  <c r="E14540" i="3"/>
  <c r="E14380" i="3"/>
  <c r="E17489" i="3"/>
  <c r="E19862" i="3"/>
  <c r="E13365" i="3"/>
  <c r="E17191" i="3"/>
  <c r="E5654" i="3"/>
  <c r="E20712" i="3"/>
  <c r="E15587" i="3"/>
  <c r="E8390" i="3"/>
  <c r="E5513" i="3"/>
  <c r="E3598" i="3"/>
  <c r="E9536" i="3"/>
  <c r="E13174" i="3"/>
  <c r="E17987" i="3"/>
  <c r="E1949" i="3"/>
  <c r="E16010" i="3"/>
  <c r="E1030" i="3"/>
  <c r="E283" i="3"/>
  <c r="E11083" i="3"/>
  <c r="E21137" i="3"/>
  <c r="E14773" i="3"/>
  <c r="E20521" i="3"/>
  <c r="E17505" i="3"/>
  <c r="E500" i="3"/>
  <c r="E3884" i="3"/>
  <c r="E21143" i="3"/>
  <c r="E3316" i="3"/>
  <c r="E296" i="3"/>
  <c r="E20501" i="3"/>
  <c r="E6618" i="3"/>
  <c r="E7859" i="3"/>
  <c r="E9947" i="3"/>
  <c r="E8265" i="3"/>
  <c r="E2965" i="3"/>
  <c r="E228" i="3"/>
  <c r="E20959" i="3"/>
  <c r="E2501" i="3"/>
  <c r="E12523" i="3"/>
  <c r="E19705" i="3"/>
  <c r="E3392" i="3"/>
  <c r="E12666" i="3"/>
  <c r="E207" i="3"/>
  <c r="E16391" i="3"/>
  <c r="E16641" i="3"/>
  <c r="E12153" i="3"/>
  <c r="E20404" i="3"/>
  <c r="E331" i="3"/>
  <c r="E15119" i="3"/>
  <c r="E5933" i="3"/>
  <c r="E10116" i="3"/>
  <c r="E14910" i="3"/>
  <c r="E5091" i="3"/>
  <c r="E379" i="3"/>
  <c r="E15390" i="3"/>
  <c r="E13427" i="3"/>
  <c r="E12310" i="3"/>
  <c r="E17697" i="3"/>
  <c r="E16878" i="3"/>
  <c r="E9917" i="3"/>
  <c r="E19840" i="3"/>
  <c r="E5509" i="3"/>
  <c r="E747" i="3"/>
  <c r="E13711" i="3"/>
  <c r="E13367" i="3"/>
  <c r="E7283" i="3"/>
  <c r="E5633" i="3"/>
  <c r="E10778" i="3"/>
  <c r="E8752" i="3"/>
  <c r="E4712" i="3"/>
  <c r="E20052" i="3"/>
  <c r="E6885" i="3"/>
  <c r="E6927" i="3"/>
  <c r="E8346" i="3"/>
  <c r="E13407" i="3"/>
  <c r="E12852" i="3"/>
  <c r="E19497" i="3"/>
  <c r="E10578" i="3"/>
  <c r="E4456" i="3"/>
  <c r="E11832" i="3"/>
  <c r="E2881" i="3"/>
  <c r="E8543" i="3"/>
  <c r="E16128" i="3"/>
  <c r="E18062" i="3"/>
  <c r="E8868" i="3"/>
  <c r="E4105" i="3"/>
  <c r="E7750" i="3"/>
  <c r="E20581" i="3"/>
  <c r="E10065" i="3"/>
  <c r="E12389" i="3"/>
  <c r="E3624" i="3"/>
  <c r="E17353" i="3"/>
  <c r="E18023" i="3"/>
  <c r="E9610" i="3"/>
  <c r="E16527" i="3"/>
  <c r="E2850" i="3"/>
  <c r="E7919" i="3"/>
  <c r="E6055" i="3"/>
  <c r="E11022" i="3"/>
  <c r="E4792" i="3"/>
  <c r="E780" i="3"/>
  <c r="E18593" i="3"/>
  <c r="E17290" i="3"/>
  <c r="E12290" i="3"/>
  <c r="E6685" i="3"/>
  <c r="E4958" i="3"/>
  <c r="E1551" i="3"/>
  <c r="E16785" i="3"/>
  <c r="E2944" i="3"/>
  <c r="E18932" i="3"/>
  <c r="E8901" i="3"/>
  <c r="E3122" i="3"/>
  <c r="E3842" i="3"/>
  <c r="E15430" i="3"/>
  <c r="E13191" i="3"/>
  <c r="E13206" i="3"/>
  <c r="E17681" i="3"/>
  <c r="E19006" i="3"/>
  <c r="E20087" i="3"/>
  <c r="E15635" i="3"/>
  <c r="E4756" i="3"/>
  <c r="E10394" i="3"/>
  <c r="E16514" i="3"/>
  <c r="E13385" i="3"/>
  <c r="E12877" i="3"/>
  <c r="E14740" i="3"/>
  <c r="E19341" i="3"/>
  <c r="E4031" i="3"/>
  <c r="E19876" i="3"/>
  <c r="E19386" i="3"/>
  <c r="E9000" i="3"/>
  <c r="E4691" i="3"/>
  <c r="E8317" i="3"/>
  <c r="E18560" i="3"/>
  <c r="E2650" i="3"/>
  <c r="E8017" i="3"/>
  <c r="E596" i="3"/>
  <c r="E18530" i="3"/>
  <c r="E10127" i="3"/>
  <c r="E18542" i="3"/>
  <c r="E8518" i="3"/>
  <c r="E10229" i="3"/>
  <c r="E9870" i="3"/>
  <c r="E10451" i="3"/>
  <c r="E2521" i="3"/>
  <c r="E16858" i="3"/>
  <c r="E5671" i="3"/>
  <c r="E8160" i="3"/>
  <c r="E7636" i="3"/>
  <c r="E9552" i="3"/>
  <c r="E4534" i="3"/>
  <c r="E5185" i="3"/>
  <c r="E7324" i="3"/>
  <c r="E9069" i="3"/>
  <c r="E10347" i="3"/>
  <c r="E5937" i="3"/>
  <c r="E11767" i="3"/>
  <c r="E18515" i="3"/>
  <c r="E13961" i="3"/>
  <c r="E12378" i="3"/>
  <c r="E9931" i="3"/>
  <c r="E12489" i="3"/>
  <c r="E5271" i="3"/>
  <c r="E14184" i="3"/>
  <c r="E6025" i="3"/>
  <c r="E2910" i="3"/>
  <c r="E6721" i="3"/>
  <c r="E8923" i="3"/>
  <c r="E4399" i="3"/>
  <c r="E10938" i="3"/>
  <c r="E18543" i="3"/>
  <c r="E1057" i="3"/>
  <c r="E15969" i="3"/>
  <c r="E21223" i="3"/>
  <c r="E2016" i="3"/>
  <c r="E18154" i="3"/>
  <c r="E8356" i="3"/>
  <c r="E66" i="3"/>
  <c r="E16290" i="3"/>
  <c r="E11348" i="3"/>
  <c r="E4095" i="3"/>
  <c r="E14918" i="3"/>
  <c r="E2234" i="3"/>
  <c r="E19742" i="3"/>
  <c r="E16081" i="3"/>
  <c r="E15253" i="3"/>
  <c r="E9799" i="3"/>
  <c r="E15844" i="3"/>
  <c r="E1108" i="3"/>
  <c r="E4215" i="3"/>
  <c r="E1485" i="3"/>
  <c r="E11641" i="3"/>
  <c r="E17399" i="3"/>
  <c r="E11731" i="3"/>
  <c r="E7905" i="3"/>
  <c r="E2425" i="3"/>
  <c r="E12903" i="3"/>
  <c r="E20373" i="3"/>
  <c r="E5829" i="3"/>
  <c r="E3245" i="3"/>
  <c r="E6749" i="3"/>
  <c r="E20796" i="3"/>
  <c r="E1914" i="3"/>
  <c r="E8646" i="3"/>
  <c r="E20519" i="3"/>
  <c r="E11888" i="3"/>
  <c r="E13708" i="3"/>
  <c r="E7511" i="3"/>
  <c r="E13788" i="3"/>
  <c r="E8338" i="3"/>
  <c r="E17350" i="3"/>
  <c r="E14290" i="3"/>
  <c r="E6636" i="3"/>
  <c r="E2057" i="3"/>
  <c r="E18069" i="3"/>
  <c r="E16314" i="3"/>
  <c r="E20" i="3"/>
  <c r="E9135" i="3"/>
  <c r="E7605" i="3"/>
  <c r="E14867" i="3"/>
  <c r="E21041" i="3"/>
  <c r="E18335" i="3"/>
  <c r="E10355" i="3"/>
  <c r="E4262" i="3"/>
  <c r="E435" i="3"/>
  <c r="E1215" i="3"/>
  <c r="E11717" i="3"/>
  <c r="E4847" i="3"/>
  <c r="E2640" i="3"/>
  <c r="E609" i="3"/>
  <c r="E6553" i="3"/>
  <c r="E285" i="3"/>
  <c r="E2079" i="3"/>
  <c r="E3270" i="3"/>
  <c r="E4313" i="3"/>
  <c r="E9250" i="3"/>
  <c r="E323" i="3"/>
  <c r="E5877" i="3"/>
  <c r="E7615" i="3"/>
  <c r="E11721" i="3"/>
  <c r="E4361" i="3"/>
  <c r="E8718" i="3"/>
  <c r="E1134" i="3"/>
  <c r="E20899" i="3"/>
  <c r="E21140" i="3"/>
  <c r="E3513" i="3"/>
  <c r="E1034" i="3"/>
  <c r="E15106" i="3"/>
  <c r="E16590" i="3"/>
  <c r="E13485" i="3"/>
  <c r="E3776" i="3"/>
  <c r="E14485" i="3"/>
  <c r="E2334" i="3"/>
  <c r="E16034" i="3"/>
  <c r="E6154" i="3"/>
  <c r="E7146" i="3"/>
  <c r="E18084" i="3"/>
  <c r="E16649" i="3"/>
  <c r="E17073" i="3"/>
  <c r="E3667" i="3"/>
  <c r="E4651" i="3"/>
  <c r="E14981" i="3"/>
  <c r="E15867" i="3"/>
  <c r="E10795" i="3"/>
  <c r="E2246" i="3"/>
  <c r="E5993" i="3"/>
  <c r="E175" i="3"/>
  <c r="E17284" i="3"/>
  <c r="E344" i="3"/>
  <c r="E15246" i="3"/>
  <c r="E6673" i="3"/>
  <c r="E9854" i="3"/>
  <c r="E4076" i="3"/>
  <c r="E1037" i="3"/>
  <c r="E12271" i="3"/>
  <c r="E8464" i="3"/>
  <c r="E18930" i="3"/>
  <c r="E7712" i="3"/>
  <c r="E21469" i="3"/>
  <c r="E2232" i="3"/>
  <c r="E19378" i="3"/>
  <c r="E12689" i="3"/>
  <c r="E1492" i="3"/>
  <c r="E20000" i="3"/>
  <c r="E536" i="3"/>
  <c r="E8121" i="3"/>
  <c r="E16441" i="3"/>
  <c r="E19063" i="3"/>
  <c r="E3731" i="3"/>
  <c r="E20337" i="3"/>
  <c r="E3821" i="3"/>
  <c r="E15406" i="3"/>
  <c r="E18360" i="3"/>
  <c r="E20953" i="3"/>
  <c r="E2295" i="3"/>
  <c r="E11679" i="3"/>
  <c r="E7992" i="3"/>
  <c r="E15749" i="3"/>
  <c r="E17571" i="3"/>
  <c r="E4607" i="3"/>
  <c r="E1518" i="3"/>
  <c r="E19417" i="3"/>
  <c r="E18534" i="3"/>
  <c r="E9410" i="3"/>
  <c r="E17318" i="3"/>
  <c r="E315" i="3"/>
  <c r="E7059" i="3"/>
  <c r="E16654" i="3"/>
  <c r="E141" i="3"/>
  <c r="E7316" i="3"/>
  <c r="E19475" i="3"/>
  <c r="E3965" i="3"/>
  <c r="E17456" i="3"/>
  <c r="E7469" i="3"/>
  <c r="E12196" i="3"/>
  <c r="E13380" i="3"/>
  <c r="E15598" i="3"/>
  <c r="E1603" i="3"/>
  <c r="E16913" i="3"/>
  <c r="E8174" i="3"/>
  <c r="E483" i="3"/>
  <c r="E7791" i="3"/>
  <c r="E1550" i="3"/>
  <c r="E10619" i="3"/>
  <c r="E21356" i="3"/>
  <c r="E12625" i="3"/>
  <c r="E12195" i="3"/>
  <c r="E2760" i="3"/>
  <c r="E4166" i="3"/>
  <c r="E19479" i="3"/>
  <c r="E15563" i="3"/>
  <c r="E19071" i="3"/>
  <c r="E11714" i="3"/>
  <c r="E10774" i="3"/>
  <c r="E5085" i="3"/>
  <c r="E9155" i="3"/>
  <c r="E21366" i="3"/>
  <c r="E6290" i="3"/>
  <c r="E4390" i="3"/>
  <c r="E17058" i="3"/>
  <c r="E17285" i="3"/>
  <c r="E97" i="3"/>
  <c r="E9180" i="3"/>
  <c r="E794" i="3"/>
  <c r="E5505" i="3"/>
  <c r="E10999" i="3"/>
  <c r="E14274" i="3"/>
  <c r="E12344" i="3"/>
  <c r="E3566" i="3"/>
  <c r="E20146" i="3"/>
  <c r="E1626" i="3"/>
  <c r="E20465" i="3"/>
  <c r="E20066" i="3"/>
  <c r="E4925" i="3"/>
  <c r="E11102" i="3"/>
  <c r="E14152" i="3"/>
  <c r="E19860" i="3"/>
  <c r="E17545" i="3"/>
  <c r="E17398" i="3"/>
  <c r="E7215" i="3"/>
  <c r="E7527" i="3"/>
  <c r="E7013" i="3"/>
  <c r="E17406" i="3"/>
  <c r="E16011" i="3"/>
  <c r="E15405" i="3"/>
  <c r="E11827" i="3"/>
  <c r="E6912" i="3"/>
  <c r="E6892" i="3"/>
  <c r="E12495" i="3"/>
  <c r="E8482" i="3"/>
  <c r="E2474" i="3"/>
  <c r="E9598" i="3"/>
  <c r="E4990" i="3"/>
  <c r="E17958" i="3"/>
  <c r="E16995" i="3"/>
  <c r="E17097" i="3"/>
  <c r="E15520" i="3"/>
  <c r="E4191" i="3"/>
  <c r="E1514" i="3"/>
  <c r="E273" i="3"/>
  <c r="E5669" i="3"/>
  <c r="E5061" i="3"/>
  <c r="E10272" i="3"/>
  <c r="E1292" i="3"/>
  <c r="E11183" i="3"/>
  <c r="E36" i="3"/>
  <c r="E15451" i="3"/>
  <c r="E18643" i="3"/>
  <c r="E7635" i="3"/>
  <c r="E13434" i="3"/>
  <c r="E1847" i="3"/>
  <c r="E8943" i="3"/>
  <c r="E2368" i="3"/>
  <c r="E7157" i="3"/>
  <c r="E16080" i="3"/>
  <c r="E16014" i="3"/>
  <c r="E18258" i="3"/>
  <c r="E7874" i="3"/>
  <c r="E18553" i="3"/>
  <c r="E8970" i="3"/>
  <c r="E12148" i="3"/>
  <c r="E10729" i="3"/>
  <c r="E9956" i="3"/>
  <c r="E18506" i="3"/>
  <c r="E11442" i="3"/>
  <c r="E1125" i="3"/>
  <c r="E10485" i="3"/>
  <c r="E18860" i="3"/>
  <c r="E8199" i="3"/>
  <c r="E17904" i="3"/>
  <c r="E6992" i="3"/>
  <c r="E14095" i="3"/>
  <c r="E898" i="3"/>
  <c r="E5125" i="3"/>
  <c r="E9850" i="3"/>
  <c r="E8885" i="3"/>
  <c r="E13422" i="3"/>
  <c r="E18375" i="3"/>
  <c r="E18672" i="3"/>
  <c r="E20778" i="3"/>
  <c r="E9232" i="3"/>
  <c r="E8845" i="3"/>
  <c r="E11533" i="3"/>
  <c r="E11918" i="3"/>
  <c r="E8248" i="3"/>
  <c r="E4775" i="3"/>
  <c r="E12183" i="3"/>
  <c r="E17070" i="3"/>
  <c r="E1497" i="3"/>
  <c r="E5331" i="3"/>
  <c r="E20723" i="3"/>
  <c r="E2525" i="3"/>
  <c r="E9403" i="3"/>
  <c r="E12891" i="3"/>
  <c r="E19505" i="3"/>
  <c r="E15417" i="3"/>
  <c r="E601" i="3"/>
  <c r="E9147" i="3"/>
  <c r="E16302" i="3"/>
  <c r="E5204" i="3"/>
  <c r="E21554" i="3"/>
  <c r="E20352" i="3"/>
  <c r="E16978" i="3"/>
  <c r="E9867" i="3"/>
  <c r="E12999" i="3"/>
  <c r="E5665" i="3"/>
  <c r="E12616" i="3"/>
  <c r="E2188" i="3"/>
  <c r="E20590" i="3"/>
  <c r="E5348" i="3"/>
  <c r="E2167" i="3"/>
  <c r="E5436" i="3"/>
  <c r="E6388" i="3"/>
  <c r="E520" i="3"/>
  <c r="E20954" i="3"/>
  <c r="E1567" i="3"/>
  <c r="E17941" i="3"/>
  <c r="E837" i="3"/>
  <c r="E6324" i="3"/>
  <c r="E4567" i="3"/>
  <c r="E10149" i="3"/>
  <c r="E8822" i="3"/>
  <c r="E1267" i="3"/>
  <c r="E11538" i="3"/>
  <c r="E14269" i="3"/>
  <c r="E16265" i="3"/>
  <c r="E1500" i="3"/>
  <c r="E17009" i="3"/>
  <c r="E1266" i="3"/>
  <c r="E10047" i="3"/>
  <c r="E11209" i="3"/>
  <c r="E4125" i="3"/>
  <c r="E21117" i="3"/>
  <c r="E19395" i="3"/>
  <c r="E9682" i="3"/>
  <c r="E15242" i="3"/>
  <c r="E1131" i="3"/>
  <c r="E21102" i="3"/>
  <c r="E3687" i="3"/>
  <c r="E8393" i="3"/>
  <c r="E2775" i="3"/>
  <c r="E1512" i="3"/>
  <c r="E5297" i="3"/>
  <c r="E3749" i="3"/>
  <c r="E6490" i="3"/>
  <c r="E8715" i="3"/>
  <c r="E19259" i="3"/>
  <c r="E8293" i="3"/>
  <c r="E5649" i="3"/>
  <c r="E3786" i="3"/>
  <c r="E21401" i="3"/>
  <c r="E2398" i="3"/>
  <c r="E5177" i="3"/>
  <c r="E10715" i="3"/>
  <c r="E18678" i="3"/>
  <c r="E19791" i="3"/>
  <c r="E5711" i="3"/>
  <c r="E19203" i="3"/>
  <c r="E17118" i="3"/>
  <c r="E17622" i="3"/>
  <c r="E2002" i="3"/>
  <c r="E966" i="3"/>
  <c r="E3942" i="3"/>
  <c r="E14133" i="3"/>
  <c r="E1010" i="3"/>
  <c r="E15000" i="3"/>
  <c r="E10032" i="3"/>
  <c r="E5623" i="3"/>
  <c r="E21380" i="3"/>
  <c r="E10712" i="3"/>
  <c r="E7696" i="3"/>
  <c r="E17885" i="3"/>
  <c r="E2721" i="3"/>
  <c r="E7684" i="3"/>
  <c r="E16788" i="3"/>
  <c r="E14872" i="3"/>
  <c r="E6255" i="3"/>
  <c r="E14603" i="3"/>
  <c r="E2792" i="3"/>
  <c r="E16723" i="3"/>
  <c r="E4739" i="3"/>
  <c r="E12697" i="3"/>
  <c r="E80" i="3"/>
  <c r="E13717" i="3"/>
  <c r="E2666" i="3"/>
  <c r="E19845" i="3"/>
  <c r="E17519" i="3"/>
  <c r="E8162" i="3"/>
  <c r="E2738" i="3"/>
  <c r="E11497" i="3"/>
  <c r="E15265" i="3"/>
  <c r="E12701" i="3"/>
  <c r="E21103" i="3"/>
  <c r="E9609" i="3"/>
  <c r="E6264" i="3"/>
  <c r="E21301" i="3"/>
  <c r="E10622" i="3"/>
  <c r="E6977" i="3"/>
  <c r="E15608" i="3"/>
  <c r="E13239" i="3"/>
  <c r="E20273" i="3"/>
  <c r="E4916" i="3"/>
  <c r="E4733" i="3"/>
  <c r="E13233" i="3"/>
  <c r="E729" i="3"/>
  <c r="E17357" i="3"/>
  <c r="E2917" i="3"/>
  <c r="E11422" i="3"/>
  <c r="E12468" i="3"/>
  <c r="E5731" i="3"/>
  <c r="E17023" i="3"/>
  <c r="E16033" i="3"/>
  <c r="E19362" i="3"/>
  <c r="E10556" i="3"/>
  <c r="E14281" i="3"/>
  <c r="E462" i="3"/>
  <c r="E13855" i="3"/>
  <c r="E20385" i="3"/>
  <c r="E10250" i="3"/>
  <c r="E16589" i="3"/>
  <c r="E14916" i="3"/>
  <c r="E20155" i="3"/>
  <c r="E4188" i="3"/>
  <c r="E2867" i="3"/>
  <c r="E630" i="3"/>
  <c r="E13916" i="3"/>
  <c r="E6414" i="3"/>
  <c r="E1377" i="3"/>
  <c r="E7200" i="3"/>
  <c r="E10120" i="3"/>
  <c r="E11373" i="3"/>
  <c r="E15708" i="3"/>
  <c r="E16041" i="3"/>
  <c r="E15071" i="3"/>
  <c r="E3665" i="3"/>
  <c r="E20171" i="3"/>
  <c r="E3592" i="3"/>
  <c r="E3634" i="3"/>
  <c r="E5105" i="3"/>
  <c r="E18447" i="3"/>
  <c r="E12597" i="3"/>
  <c r="E1824" i="3"/>
  <c r="E3458" i="3"/>
  <c r="E18207" i="3"/>
  <c r="E7590" i="3"/>
  <c r="E20106" i="3"/>
  <c r="E12365" i="3"/>
  <c r="E14539" i="3"/>
  <c r="E7085" i="3"/>
  <c r="E3691" i="3"/>
  <c r="E12068" i="3"/>
  <c r="E20241" i="3"/>
  <c r="E12066" i="3"/>
  <c r="E9115" i="3"/>
  <c r="E12411" i="3"/>
  <c r="E15851" i="3"/>
  <c r="E5403" i="3"/>
  <c r="E6401" i="3"/>
  <c r="E15738" i="3"/>
  <c r="E16593" i="3"/>
  <c r="E18626" i="3"/>
  <c r="E6713" i="3"/>
  <c r="E5030" i="3"/>
  <c r="E14938" i="3"/>
  <c r="E976" i="3"/>
  <c r="E14490" i="3"/>
  <c r="E16058" i="3"/>
  <c r="E13004" i="3"/>
  <c r="E206" i="3"/>
  <c r="E20186" i="3"/>
  <c r="E20111" i="3"/>
  <c r="E6864" i="3"/>
  <c r="E14579" i="3"/>
  <c r="E12621" i="3"/>
  <c r="E20424" i="3"/>
  <c r="E6914" i="3"/>
  <c r="E5132" i="3"/>
  <c r="E1791" i="3"/>
  <c r="E4009" i="3"/>
  <c r="E9637" i="3"/>
  <c r="E2705" i="3"/>
  <c r="E1549" i="3"/>
  <c r="E16316" i="3"/>
  <c r="E13416" i="3"/>
  <c r="E3934" i="3"/>
  <c r="E14378" i="3"/>
  <c r="E2416" i="3"/>
  <c r="E3721" i="3"/>
  <c r="E9547" i="3"/>
  <c r="E20086" i="3"/>
  <c r="E9804" i="3"/>
  <c r="E8637" i="3"/>
  <c r="E16373" i="3"/>
  <c r="E3201" i="3"/>
  <c r="E13821" i="3"/>
  <c r="E19465" i="3"/>
  <c r="E943" i="3"/>
  <c r="E12328" i="3"/>
  <c r="E1061" i="3"/>
  <c r="E6277" i="3"/>
  <c r="E4018" i="3"/>
  <c r="E13046" i="3"/>
  <c r="E20024" i="3"/>
  <c r="E18954" i="3"/>
  <c r="E1019" i="3"/>
  <c r="E4147" i="3"/>
  <c r="E14826" i="3"/>
  <c r="E13727" i="3"/>
  <c r="E10254" i="3"/>
  <c r="E13309" i="3"/>
  <c r="E20867" i="3"/>
  <c r="E8215" i="3"/>
  <c r="E20951" i="3"/>
  <c r="E16211" i="3"/>
  <c r="E17810" i="3"/>
  <c r="E2059" i="3"/>
  <c r="E16536" i="3"/>
  <c r="E17187" i="3"/>
  <c r="E11445" i="3"/>
  <c r="E10816" i="3"/>
  <c r="E6251" i="3"/>
  <c r="E18436" i="3"/>
  <c r="E17264" i="3"/>
  <c r="E11105" i="3"/>
  <c r="E4761" i="3"/>
  <c r="E15136" i="3"/>
  <c r="E971" i="3"/>
  <c r="E5618" i="3"/>
  <c r="E10473" i="3"/>
  <c r="E10352" i="3"/>
  <c r="E6725" i="3"/>
  <c r="E12886" i="3"/>
  <c r="E17396" i="3"/>
  <c r="E6431" i="3"/>
  <c r="E10259" i="3"/>
  <c r="E18452" i="3"/>
  <c r="E15089" i="3"/>
  <c r="E2227" i="3"/>
  <c r="E11617" i="3"/>
  <c r="E16323" i="3"/>
  <c r="E8117" i="3"/>
  <c r="E19822" i="3"/>
  <c r="E18656" i="3"/>
  <c r="E19366" i="3"/>
  <c r="E16675" i="3"/>
  <c r="E16755" i="3"/>
  <c r="E14357" i="3"/>
  <c r="E11181" i="3"/>
  <c r="E20789" i="3"/>
  <c r="E15988" i="3"/>
  <c r="E12659" i="3"/>
  <c r="E5165" i="3"/>
  <c r="E20258" i="3"/>
  <c r="E7546" i="3"/>
  <c r="E4866" i="3"/>
  <c r="E3911" i="3"/>
  <c r="E7803" i="3"/>
  <c r="E2968" i="3"/>
  <c r="E11997" i="3"/>
  <c r="E6067" i="3"/>
  <c r="E19568" i="3"/>
  <c r="E18928" i="3"/>
  <c r="E11223" i="3"/>
  <c r="E9058" i="3"/>
  <c r="E16563" i="3"/>
  <c r="E224" i="3"/>
  <c r="E14173" i="3"/>
  <c r="E20683" i="3"/>
  <c r="E16624" i="3"/>
  <c r="E3449" i="3"/>
  <c r="E1122" i="3"/>
  <c r="E19573" i="3"/>
  <c r="E4054" i="3"/>
  <c r="E266" i="3"/>
  <c r="E16374" i="3"/>
  <c r="E9381" i="3"/>
  <c r="E6889" i="3"/>
  <c r="E5380" i="3"/>
  <c r="E3367" i="3"/>
  <c r="E5734" i="3"/>
  <c r="E2186" i="3"/>
  <c r="E10071" i="3"/>
  <c r="E2885" i="3"/>
  <c r="E1874" i="3"/>
  <c r="E6572" i="3"/>
  <c r="E11638" i="3"/>
  <c r="E9358" i="3"/>
  <c r="E3103" i="3"/>
  <c r="E19181" i="3"/>
  <c r="E11784" i="3"/>
  <c r="E20046" i="3"/>
  <c r="E15254" i="3"/>
  <c r="E8441" i="3"/>
  <c r="E1364" i="3"/>
  <c r="E4093" i="3"/>
  <c r="E5965" i="3"/>
  <c r="E20498" i="3"/>
  <c r="E8496" i="3"/>
  <c r="E20852" i="3"/>
  <c r="E9584" i="3"/>
  <c r="E2452" i="3"/>
  <c r="E1188" i="3"/>
  <c r="E9939" i="3"/>
  <c r="E4465" i="3"/>
  <c r="E6487" i="3"/>
  <c r="E15904" i="3"/>
  <c r="E14617" i="3"/>
  <c r="E21135" i="3"/>
  <c r="E5803" i="3"/>
  <c r="E19650" i="3"/>
  <c r="E6176" i="3"/>
  <c r="E9030" i="3"/>
  <c r="E14064" i="3"/>
  <c r="E7826" i="3"/>
  <c r="E5957" i="3"/>
  <c r="E4235" i="3"/>
  <c r="E5857" i="3"/>
  <c r="E2380" i="3"/>
  <c r="E16492" i="3"/>
  <c r="E6850" i="3"/>
  <c r="E11233" i="3"/>
  <c r="E11629" i="3"/>
  <c r="E4152" i="3"/>
  <c r="E13661" i="3"/>
  <c r="E20080" i="3"/>
  <c r="E1332" i="3"/>
  <c r="E3123" i="3"/>
  <c r="E18028" i="3"/>
  <c r="E18945" i="3"/>
  <c r="E107" i="3"/>
  <c r="E11034" i="3"/>
  <c r="E9925" i="3"/>
  <c r="E6999" i="3"/>
  <c r="E7047" i="3"/>
  <c r="E5329" i="3"/>
  <c r="E17845" i="3"/>
  <c r="E12810" i="3"/>
  <c r="E1388" i="3"/>
  <c r="E168" i="3"/>
  <c r="E9160" i="3"/>
  <c r="E21389" i="3"/>
  <c r="E1853" i="3"/>
  <c r="E11854" i="3"/>
  <c r="E16121" i="3"/>
  <c r="E4410" i="3"/>
  <c r="E531" i="3"/>
  <c r="E5295" i="3"/>
  <c r="E7108" i="3"/>
  <c r="E5352" i="3"/>
  <c r="E5897" i="3"/>
  <c r="E17639" i="3"/>
  <c r="E19091" i="3"/>
  <c r="E2578" i="3"/>
  <c r="E2943" i="3"/>
  <c r="E14062" i="3"/>
  <c r="E10576" i="3"/>
  <c r="E15681" i="3"/>
  <c r="E172" i="3"/>
  <c r="E18992" i="3"/>
  <c r="E19676" i="3"/>
  <c r="E21193" i="3"/>
  <c r="E17969" i="3"/>
  <c r="E10303" i="3"/>
  <c r="E10922" i="3"/>
  <c r="E13801" i="3"/>
  <c r="E4944" i="3"/>
  <c r="E20005" i="3"/>
  <c r="E11388" i="3"/>
  <c r="E20945" i="3"/>
  <c r="E1065" i="3"/>
  <c r="E12836" i="3"/>
  <c r="E2448" i="3"/>
  <c r="E11842" i="3"/>
  <c r="E17244" i="3"/>
  <c r="E8515" i="3"/>
  <c r="E18359" i="3"/>
  <c r="E139" i="3"/>
  <c r="E20489" i="3"/>
  <c r="E4729" i="3"/>
  <c r="E10106" i="3"/>
  <c r="E12740" i="3"/>
  <c r="E7789" i="3"/>
  <c r="E10708" i="3"/>
  <c r="E5235" i="3"/>
  <c r="E9687" i="3"/>
  <c r="E7387" i="3"/>
  <c r="E8612" i="3"/>
  <c r="E11006" i="3"/>
  <c r="E14504" i="3"/>
  <c r="E6878" i="3"/>
  <c r="E19522" i="3"/>
  <c r="E3663" i="3"/>
  <c r="E1535" i="3"/>
  <c r="E3763" i="3"/>
  <c r="E4412" i="3"/>
  <c r="E20906" i="3"/>
  <c r="E16921" i="3"/>
  <c r="E7607" i="3"/>
  <c r="E10822" i="3"/>
  <c r="E20092" i="3"/>
  <c r="E11065" i="3"/>
  <c r="E7520" i="3"/>
  <c r="E14709" i="3"/>
  <c r="E17879" i="3"/>
  <c r="E3606" i="3"/>
  <c r="E8930" i="3"/>
  <c r="E802" i="3"/>
  <c r="E771" i="3"/>
  <c r="E14087" i="3"/>
  <c r="E12039" i="3"/>
  <c r="E274" i="3"/>
  <c r="E14662" i="3"/>
  <c r="E1689" i="3"/>
  <c r="E3588" i="3"/>
  <c r="E18259" i="3"/>
  <c r="E4795" i="3"/>
  <c r="E2582" i="3"/>
  <c r="E13170" i="3"/>
  <c r="E618" i="3"/>
  <c r="E13828" i="3"/>
  <c r="E14391" i="3"/>
  <c r="E12815" i="3"/>
  <c r="E18081" i="3"/>
  <c r="E2914" i="3"/>
  <c r="E5502" i="3"/>
  <c r="E4959" i="3"/>
  <c r="E8477" i="3"/>
  <c r="E6328" i="3"/>
  <c r="E13729" i="3"/>
  <c r="E11336" i="3"/>
  <c r="E1488" i="3"/>
  <c r="E6035" i="3"/>
  <c r="E6426" i="3"/>
  <c r="E8057" i="3"/>
  <c r="E1686" i="3"/>
  <c r="E1363" i="3"/>
  <c r="E1593" i="3"/>
  <c r="E6285" i="3"/>
  <c r="E4804" i="3"/>
  <c r="E8563" i="3"/>
  <c r="E21211" i="3"/>
  <c r="E15528" i="3"/>
  <c r="E20453" i="3"/>
  <c r="E6227" i="3"/>
  <c r="E13592" i="3"/>
  <c r="E7290" i="3"/>
  <c r="E17803" i="3"/>
  <c r="E3212" i="3"/>
  <c r="E5598" i="3"/>
  <c r="E1871" i="3"/>
  <c r="E20055" i="3"/>
  <c r="E3286" i="3"/>
  <c r="E20983" i="3"/>
  <c r="E17680" i="3"/>
  <c r="E13027" i="3"/>
  <c r="E121" i="3"/>
  <c r="E6197" i="3"/>
  <c r="E12825" i="3"/>
  <c r="E16106" i="3"/>
  <c r="E19685" i="3"/>
  <c r="E5643" i="3"/>
  <c r="E18182" i="3"/>
  <c r="E2816" i="3"/>
  <c r="E4084" i="3"/>
  <c r="E2629" i="3"/>
  <c r="E18210" i="3"/>
  <c r="E1415" i="3"/>
  <c r="E9965" i="3"/>
  <c r="E6090" i="3"/>
  <c r="E17281" i="3"/>
  <c r="E6993" i="3"/>
  <c r="E19365" i="3"/>
  <c r="E4244" i="3"/>
  <c r="E1564" i="3"/>
  <c r="E6784" i="3"/>
  <c r="E1165" i="3"/>
  <c r="E7449" i="3"/>
  <c r="E4726" i="3"/>
  <c r="E4892" i="3"/>
  <c r="E20577" i="3"/>
  <c r="E14581" i="3"/>
  <c r="E13854" i="3"/>
  <c r="E9942" i="3"/>
  <c r="E8391" i="3"/>
  <c r="E19971" i="3"/>
  <c r="E4855" i="3"/>
  <c r="E128" i="3"/>
  <c r="E10488" i="3"/>
  <c r="E17605" i="3"/>
  <c r="E6542" i="3"/>
  <c r="E6273" i="3"/>
  <c r="E7238" i="3"/>
  <c r="E19776" i="3"/>
  <c r="E11306" i="3"/>
  <c r="E4515" i="3"/>
  <c r="E12398" i="3"/>
  <c r="E10154" i="3"/>
  <c r="E19011" i="3"/>
  <c r="E4145" i="3"/>
  <c r="E10146" i="3"/>
  <c r="E4224" i="3"/>
  <c r="E4764" i="3"/>
  <c r="E15690" i="3"/>
  <c r="E5086" i="3"/>
  <c r="E16304" i="3"/>
  <c r="E11657" i="3"/>
  <c r="E18760" i="3"/>
  <c r="E17861" i="3"/>
  <c r="E2075" i="3"/>
  <c r="E16911" i="3"/>
  <c r="E2506" i="3"/>
  <c r="E10408" i="3"/>
  <c r="E2718" i="3"/>
  <c r="E10108" i="3"/>
  <c r="E21245" i="3"/>
  <c r="E18029" i="3"/>
  <c r="E9928" i="3"/>
  <c r="E15431" i="3"/>
  <c r="E4977" i="3"/>
  <c r="E4667" i="3"/>
  <c r="E4416" i="3"/>
  <c r="E5228" i="3"/>
  <c r="E16791" i="3"/>
  <c r="E15192" i="3"/>
  <c r="E4979" i="3"/>
  <c r="E12549" i="3"/>
  <c r="E1800" i="3"/>
  <c r="E15540" i="3"/>
  <c r="E2979" i="3"/>
  <c r="E8061" i="3"/>
  <c r="E14037" i="3"/>
  <c r="E16063" i="3"/>
  <c r="E1692" i="3"/>
  <c r="E2710" i="3"/>
  <c r="E17491" i="3"/>
  <c r="E18168" i="3"/>
  <c r="E6679" i="3"/>
  <c r="E3805" i="3"/>
  <c r="E7487" i="3"/>
  <c r="E18555" i="3"/>
  <c r="E3535" i="3"/>
  <c r="E8040" i="3"/>
  <c r="E792" i="3"/>
  <c r="E13934" i="3"/>
  <c r="E1286" i="3"/>
  <c r="E8262" i="3"/>
  <c r="E20560" i="3"/>
  <c r="E6384" i="3"/>
  <c r="E9987" i="3"/>
  <c r="E12301" i="3"/>
  <c r="E5754" i="3"/>
  <c r="E11030" i="3"/>
  <c r="E20233" i="3"/>
  <c r="E8951" i="3"/>
  <c r="E7779" i="3"/>
  <c r="E10223" i="3"/>
  <c r="E11814" i="3"/>
  <c r="E19990" i="3"/>
  <c r="E12949" i="3"/>
  <c r="E3051" i="3"/>
  <c r="E10038" i="3"/>
  <c r="E8721" i="3"/>
  <c r="E5405" i="3"/>
  <c r="E11021" i="3"/>
  <c r="E15838" i="3"/>
  <c r="E7953" i="3"/>
  <c r="E12940" i="3"/>
  <c r="E11670" i="3"/>
  <c r="E18504" i="3"/>
  <c r="E16798" i="3"/>
  <c r="E13472" i="3"/>
  <c r="E3542" i="3"/>
  <c r="E15382" i="3"/>
  <c r="E7256" i="3"/>
  <c r="E20117" i="3"/>
  <c r="E2674" i="3"/>
  <c r="E18240" i="3"/>
  <c r="E21539" i="3"/>
  <c r="E17891" i="3"/>
  <c r="E6009" i="3"/>
  <c r="E11467" i="3"/>
  <c r="E3740" i="3"/>
  <c r="E4082" i="3"/>
  <c r="E16643" i="3"/>
  <c r="E18600" i="3"/>
  <c r="E18858" i="3"/>
  <c r="E13003" i="3"/>
  <c r="E10060" i="3"/>
  <c r="E7254" i="3"/>
  <c r="E6876" i="3"/>
  <c r="E21534" i="3"/>
  <c r="E11504" i="3"/>
  <c r="E20737" i="3"/>
  <c r="E7296" i="3"/>
  <c r="E18881" i="3"/>
  <c r="E3858" i="3"/>
  <c r="E10633" i="3"/>
  <c r="E16293" i="3"/>
  <c r="E5548" i="3"/>
  <c r="E18311" i="3"/>
  <c r="E19864" i="3"/>
  <c r="E12031" i="3"/>
  <c r="E4484" i="3"/>
  <c r="E8172" i="3"/>
  <c r="E15679" i="3"/>
  <c r="E5169" i="3"/>
  <c r="E1725" i="3"/>
  <c r="E13243" i="3"/>
  <c r="E20079" i="3"/>
  <c r="E394" i="3"/>
  <c r="E4120" i="3"/>
  <c r="E409" i="3"/>
  <c r="E19678" i="3"/>
  <c r="E13006" i="3"/>
  <c r="E253" i="3"/>
  <c r="E4592" i="3"/>
  <c r="E3752" i="3"/>
  <c r="E6492" i="3"/>
  <c r="E14613" i="3"/>
  <c r="E4770" i="3"/>
  <c r="E13168" i="3"/>
  <c r="E8384" i="3"/>
  <c r="E7418" i="3"/>
  <c r="E7743" i="3"/>
  <c r="E15893" i="3"/>
  <c r="E10599" i="3"/>
  <c r="E16385" i="3"/>
  <c r="E10838" i="3"/>
  <c r="E18923" i="3"/>
  <c r="E19775" i="3"/>
  <c r="E3168" i="3"/>
  <c r="E14533" i="3"/>
  <c r="E15452" i="3"/>
  <c r="E14622" i="3"/>
  <c r="E19252" i="3"/>
  <c r="E7332" i="3"/>
  <c r="E10096" i="3"/>
  <c r="E8022" i="3"/>
  <c r="E2827" i="3"/>
  <c r="E9941" i="3"/>
  <c r="E7752" i="3"/>
  <c r="E824" i="3"/>
  <c r="E12063" i="3"/>
  <c r="E19788" i="3"/>
  <c r="E19551" i="3"/>
  <c r="E7104" i="3"/>
  <c r="E13798" i="3"/>
  <c r="E3266" i="3"/>
  <c r="E3516" i="3"/>
  <c r="E2396" i="3"/>
  <c r="E6489" i="3"/>
  <c r="E13740" i="3"/>
  <c r="E17305" i="3"/>
  <c r="E10582" i="3"/>
  <c r="E785" i="3"/>
  <c r="E1393" i="3"/>
  <c r="E21080" i="3"/>
  <c r="E4774" i="3"/>
  <c r="E4487" i="3"/>
  <c r="E4019" i="3"/>
  <c r="E19004" i="3"/>
  <c r="E728" i="3"/>
  <c r="E14763" i="3"/>
  <c r="E12821" i="3"/>
  <c r="E19414" i="3"/>
  <c r="E3456" i="3"/>
  <c r="E20622" i="3"/>
  <c r="E5149" i="3"/>
  <c r="E16486" i="3"/>
  <c r="E11296" i="3"/>
  <c r="E16623" i="3"/>
  <c r="E18572" i="3"/>
  <c r="E12076" i="3"/>
  <c r="E16876" i="3"/>
  <c r="E19574" i="3"/>
  <c r="E19799" i="3"/>
  <c r="E14445" i="3"/>
  <c r="E17420" i="3"/>
  <c r="E8330" i="3"/>
  <c r="E3524" i="3"/>
  <c r="E17760" i="3"/>
  <c r="E21604" i="3"/>
  <c r="E2134" i="3"/>
  <c r="E20878" i="3"/>
  <c r="E1446" i="3"/>
  <c r="E15900" i="3"/>
  <c r="E12038" i="3"/>
  <c r="E2436" i="3"/>
  <c r="E8216" i="3"/>
  <c r="E2746" i="3"/>
  <c r="E18477" i="3"/>
  <c r="E9323" i="3"/>
  <c r="E6117" i="3"/>
  <c r="E12778" i="3"/>
  <c r="E8073" i="3"/>
  <c r="E12812" i="3"/>
  <c r="E13259" i="3"/>
  <c r="E13198" i="3"/>
  <c r="E12505" i="3"/>
  <c r="E17927" i="3"/>
  <c r="E6626" i="3"/>
  <c r="E20002" i="3"/>
  <c r="E7609" i="3"/>
  <c r="E14442" i="3"/>
  <c r="E6573" i="3"/>
  <c r="E13794" i="3"/>
  <c r="E18030" i="3"/>
  <c r="E3529" i="3"/>
  <c r="E10089" i="3"/>
  <c r="E472" i="3"/>
  <c r="E11312" i="3"/>
  <c r="E20007" i="3"/>
  <c r="E11147" i="3"/>
  <c r="E2595" i="3"/>
  <c r="E1861" i="3"/>
  <c r="E15086" i="3"/>
  <c r="E2080" i="3"/>
  <c r="E18099" i="3"/>
  <c r="E386" i="3"/>
  <c r="E19494" i="3"/>
  <c r="E129" i="3"/>
  <c r="E8735" i="3"/>
  <c r="E1664" i="3"/>
  <c r="E2903" i="3"/>
  <c r="E16811" i="3"/>
  <c r="E21307" i="3"/>
  <c r="E11148" i="3"/>
  <c r="E3231" i="3"/>
  <c r="E20319" i="3"/>
  <c r="E6237" i="3"/>
  <c r="E8480" i="3"/>
  <c r="E16992" i="3"/>
  <c r="E18345" i="3"/>
  <c r="E15134" i="3"/>
  <c r="E10767" i="3"/>
  <c r="E6031" i="3"/>
  <c r="E8146" i="3"/>
  <c r="E5272" i="3"/>
  <c r="E20167" i="3"/>
  <c r="E21200" i="3"/>
  <c r="E3115" i="3"/>
  <c r="E12557" i="3"/>
  <c r="E12050" i="3"/>
  <c r="E3794" i="3"/>
  <c r="E18128" i="3"/>
  <c r="E7099" i="3"/>
  <c r="E1642" i="3"/>
  <c r="E16484" i="3"/>
  <c r="E335" i="3"/>
  <c r="E12170" i="3"/>
  <c r="E8786" i="3"/>
  <c r="E20254" i="3"/>
  <c r="E4069" i="3"/>
  <c r="E10005" i="3"/>
  <c r="E5087" i="3"/>
  <c r="E8942" i="3"/>
  <c r="E8950" i="3"/>
  <c r="E6833" i="3"/>
  <c r="E21065" i="3"/>
  <c r="E12688" i="3"/>
  <c r="E16987" i="3"/>
  <c r="E752" i="3"/>
  <c r="E11947" i="3"/>
  <c r="E18066" i="3"/>
  <c r="E17433" i="3"/>
  <c r="E6098" i="3"/>
  <c r="E7820" i="3"/>
  <c r="E15923" i="3"/>
  <c r="E16180" i="3"/>
  <c r="E21650" i="3"/>
  <c r="E8859" i="3"/>
  <c r="E12741" i="3"/>
  <c r="E8267" i="3"/>
  <c r="E16101" i="3"/>
  <c r="E17447" i="3"/>
  <c r="E10969" i="3"/>
  <c r="E5527" i="3"/>
  <c r="E9048" i="3"/>
  <c r="E8771" i="3"/>
  <c r="E3400" i="3"/>
  <c r="E19432" i="3"/>
  <c r="E7877" i="3"/>
  <c r="E11050" i="3"/>
  <c r="E4655" i="3"/>
  <c r="E18044" i="3"/>
  <c r="E3043" i="3"/>
  <c r="E18688" i="3"/>
  <c r="E19753" i="3"/>
  <c r="E1851" i="3"/>
  <c r="E16393" i="3"/>
  <c r="E1771" i="3"/>
  <c r="E888" i="3"/>
  <c r="E21166" i="3"/>
  <c r="E11628" i="3"/>
  <c r="E158" i="3"/>
  <c r="E6665" i="3"/>
  <c r="E960" i="3"/>
  <c r="E1017" i="3"/>
  <c r="E9662" i="3"/>
  <c r="E19601" i="3"/>
  <c r="E11012" i="3"/>
  <c r="E19285" i="3"/>
  <c r="E7442" i="3"/>
  <c r="E4226" i="3"/>
  <c r="E13079" i="3"/>
  <c r="E2890" i="3"/>
  <c r="E12644" i="3"/>
  <c r="E10136" i="3"/>
  <c r="E6963" i="3"/>
  <c r="E14590" i="3"/>
  <c r="E10044" i="3"/>
  <c r="E11813" i="3"/>
  <c r="E468" i="3"/>
  <c r="E1416" i="3"/>
  <c r="E2023" i="3"/>
  <c r="E5944" i="3"/>
  <c r="E12372" i="3"/>
  <c r="E16451" i="3"/>
  <c r="E19997" i="3"/>
  <c r="E311" i="3"/>
  <c r="E15908" i="3"/>
  <c r="E18146" i="3"/>
  <c r="E17087" i="3"/>
  <c r="E19077" i="3"/>
  <c r="E11772" i="3"/>
  <c r="E7189" i="3"/>
  <c r="E9990" i="3"/>
  <c r="E3205" i="3"/>
  <c r="E17096" i="3"/>
  <c r="E15298" i="3"/>
  <c r="E11677" i="3"/>
  <c r="E11242" i="3"/>
  <c r="E9005" i="3"/>
  <c r="E2941" i="3"/>
  <c r="E4605" i="3"/>
  <c r="E96" i="3"/>
  <c r="E7707" i="3"/>
  <c r="E9283" i="3"/>
  <c r="E9564" i="3"/>
  <c r="E20746" i="3"/>
  <c r="E5458" i="3"/>
  <c r="E10761" i="3"/>
  <c r="E15351" i="3"/>
  <c r="E887" i="3"/>
  <c r="E12388" i="3"/>
  <c r="E4929" i="3"/>
  <c r="E6731" i="3"/>
  <c r="E4897" i="3"/>
  <c r="E8702" i="3"/>
  <c r="E20738" i="3"/>
  <c r="E2472" i="3"/>
  <c r="E12452" i="3"/>
  <c r="E18465" i="3"/>
  <c r="E12433" i="3"/>
  <c r="E19778" i="3"/>
  <c r="E14487" i="3"/>
  <c r="E19691" i="3"/>
  <c r="E6371" i="3"/>
  <c r="E5741" i="3"/>
  <c r="E6961" i="3"/>
  <c r="E3991" i="3"/>
  <c r="E10068" i="3"/>
  <c r="E11897" i="3"/>
  <c r="E14365" i="3"/>
  <c r="E12813" i="3"/>
  <c r="E2322" i="3"/>
  <c r="E2719" i="3"/>
  <c r="E8037" i="3"/>
  <c r="E826" i="3"/>
  <c r="E3447" i="3"/>
  <c r="E11428" i="3"/>
  <c r="E18940" i="3"/>
  <c r="E13629" i="3"/>
  <c r="E16694" i="3"/>
  <c r="E15129" i="3"/>
  <c r="E10992" i="3"/>
  <c r="E6438" i="3"/>
  <c r="E5913" i="3"/>
  <c r="E20980" i="3"/>
  <c r="E8334" i="3"/>
  <c r="E12270" i="3"/>
  <c r="E10053" i="3"/>
  <c r="E16500" i="3"/>
  <c r="E7065" i="3"/>
  <c r="E21402" i="3"/>
  <c r="E2339" i="3"/>
  <c r="E1318" i="3"/>
  <c r="E15751" i="3"/>
  <c r="E3033" i="3"/>
  <c r="E9880" i="3"/>
  <c r="E827" i="3"/>
  <c r="E16379" i="3"/>
  <c r="E18251" i="3"/>
  <c r="E17865" i="3"/>
  <c r="E10683" i="3"/>
  <c r="E11031" i="3"/>
  <c r="E18065" i="3"/>
  <c r="E15921" i="3"/>
  <c r="E19118" i="3"/>
  <c r="E5434" i="3"/>
  <c r="E20163" i="3"/>
  <c r="E8228" i="3"/>
  <c r="E15388" i="3"/>
  <c r="E13237" i="3"/>
  <c r="E13702" i="3"/>
  <c r="E4942" i="3"/>
  <c r="E4921" i="3"/>
  <c r="E2930" i="3"/>
  <c r="E21087" i="3"/>
  <c r="E18286" i="3"/>
  <c r="E5265" i="3"/>
  <c r="E19438" i="3"/>
  <c r="E13261" i="3"/>
  <c r="E21039" i="3"/>
  <c r="E2958" i="3"/>
  <c r="E11026" i="3"/>
  <c r="E4899" i="3"/>
  <c r="E12684" i="3"/>
  <c r="E14638" i="3"/>
  <c r="E8408" i="3"/>
  <c r="E470" i="3"/>
  <c r="E12742" i="3"/>
  <c r="E11032" i="3"/>
  <c r="E9479" i="3"/>
  <c r="E3134" i="3"/>
  <c r="E20556" i="3"/>
  <c r="E18624" i="3"/>
  <c r="E16582" i="3"/>
  <c r="E7386" i="3"/>
  <c r="E20705" i="3"/>
  <c r="E3723" i="3"/>
  <c r="E19461" i="3"/>
  <c r="E8224" i="3"/>
  <c r="E1815" i="3"/>
  <c r="E20750" i="3"/>
  <c r="E17454" i="3"/>
  <c r="E3564" i="3"/>
  <c r="E15767" i="3"/>
  <c r="E2302" i="3"/>
  <c r="E12099" i="3"/>
  <c r="E4582" i="3"/>
  <c r="E1941" i="3"/>
  <c r="E13678" i="3"/>
  <c r="E9480" i="3"/>
  <c r="E5990" i="3"/>
  <c r="E7703" i="3"/>
  <c r="E3345" i="3"/>
  <c r="E5244" i="3"/>
  <c r="E3999" i="3"/>
  <c r="E4549" i="3"/>
  <c r="E15875" i="3"/>
  <c r="E461" i="3"/>
  <c r="E5710" i="3"/>
  <c r="E15002" i="3"/>
  <c r="E17466" i="3"/>
  <c r="E21322" i="3"/>
  <c r="E11257" i="3"/>
  <c r="E8213" i="3"/>
  <c r="E17321" i="3"/>
  <c r="E14812" i="3"/>
  <c r="E5389" i="3"/>
  <c r="E6362" i="3"/>
  <c r="E15381" i="3"/>
  <c r="E20246" i="3"/>
  <c r="E20025" i="3"/>
  <c r="E17617" i="3"/>
  <c r="E15546" i="3"/>
  <c r="E19810" i="3"/>
  <c r="E2668" i="3"/>
  <c r="E17335" i="3"/>
  <c r="E6546" i="3"/>
  <c r="E5304" i="3"/>
  <c r="E3053" i="3"/>
  <c r="E7924" i="3"/>
  <c r="E482" i="3"/>
  <c r="E16738" i="3"/>
  <c r="E10588" i="3"/>
  <c r="E6764" i="3"/>
  <c r="E1355" i="3"/>
  <c r="E8094" i="3"/>
  <c r="E1784" i="3"/>
  <c r="E1245" i="3"/>
  <c r="E4292" i="3"/>
  <c r="E20503" i="3"/>
  <c r="E20471" i="3"/>
  <c r="E534" i="3"/>
  <c r="E1058" i="3"/>
  <c r="E21561" i="3"/>
  <c r="E7016" i="3"/>
  <c r="E14362" i="3"/>
  <c r="E13272" i="3"/>
  <c r="E9465" i="3"/>
  <c r="E14921" i="3"/>
  <c r="E16456" i="3"/>
  <c r="E9277" i="3"/>
  <c r="E19155" i="3"/>
  <c r="E2825" i="3"/>
  <c r="E11621" i="3"/>
  <c r="E16599" i="3"/>
  <c r="E18892" i="3"/>
  <c r="E14606" i="3"/>
  <c r="E14394" i="3"/>
  <c r="E12860" i="3"/>
  <c r="E7429" i="3"/>
  <c r="E1557" i="3"/>
  <c r="E15799" i="3"/>
  <c r="E4666" i="3"/>
  <c r="E11155" i="3"/>
  <c r="E2324" i="3"/>
  <c r="E1632" i="3"/>
  <c r="E3073" i="3"/>
  <c r="E18902" i="3"/>
  <c r="E1224" i="3"/>
  <c r="E17307" i="3"/>
  <c r="E4455" i="3"/>
  <c r="E5082" i="3"/>
  <c r="E15583" i="3"/>
  <c r="E12273" i="3"/>
  <c r="E2971" i="3"/>
  <c r="E2928" i="3"/>
  <c r="E5632" i="3"/>
  <c r="E10132" i="3"/>
  <c r="E17796" i="3"/>
  <c r="E11298" i="3"/>
  <c r="E19452" i="3"/>
  <c r="E6297" i="3"/>
  <c r="E16562" i="3"/>
  <c r="E2384" i="3"/>
  <c r="E1024" i="3"/>
  <c r="E4352" i="3"/>
  <c r="E8724" i="3"/>
  <c r="E20348" i="3"/>
  <c r="E11510" i="3"/>
  <c r="E4111" i="3"/>
  <c r="E17114" i="3"/>
  <c r="E1666" i="3"/>
  <c r="E18187" i="3"/>
  <c r="E21156" i="3"/>
  <c r="E10148" i="3"/>
  <c r="E7875" i="3"/>
  <c r="E11044" i="3"/>
  <c r="E16938" i="3"/>
  <c r="E11324" i="3"/>
  <c r="E20445" i="3"/>
  <c r="E12997" i="3"/>
  <c r="E1096" i="3"/>
  <c r="E3381" i="3"/>
  <c r="E18640" i="3"/>
  <c r="E7871" i="3"/>
  <c r="E18171" i="3"/>
  <c r="E310" i="3"/>
  <c r="E18638" i="3"/>
  <c r="E14183" i="3"/>
  <c r="E884" i="3"/>
  <c r="E1625" i="3"/>
  <c r="E9818" i="3"/>
  <c r="E2385" i="3"/>
  <c r="E17297" i="3"/>
  <c r="E8306" i="3"/>
  <c r="E6346" i="3"/>
  <c r="E7349" i="3"/>
  <c r="E7552" i="3"/>
  <c r="E3810" i="3"/>
  <c r="E2517" i="3"/>
  <c r="E10142" i="3"/>
  <c r="E14495" i="3"/>
  <c r="E7051" i="3"/>
  <c r="E13867" i="3"/>
  <c r="E20769" i="3"/>
  <c r="E7655" i="3"/>
  <c r="E1587" i="3"/>
  <c r="E9024" i="3"/>
  <c r="E4519" i="3"/>
  <c r="E13983" i="3"/>
  <c r="E11449" i="3"/>
  <c r="E19284" i="3"/>
  <c r="E21544" i="3"/>
  <c r="E7376" i="3"/>
  <c r="E12888" i="3"/>
  <c r="E9794" i="3"/>
  <c r="E3600" i="3"/>
  <c r="E19604" i="3"/>
  <c r="E8313" i="3"/>
  <c r="E6806" i="3"/>
  <c r="E7946" i="3"/>
  <c r="E12098" i="3"/>
  <c r="E5540" i="3"/>
  <c r="E18377" i="3"/>
  <c r="E13406" i="3"/>
  <c r="E21585" i="3"/>
  <c r="E19436" i="3"/>
  <c r="E2936" i="3"/>
  <c r="E9606" i="3"/>
  <c r="E20938" i="3"/>
  <c r="E7984" i="3"/>
  <c r="E16559" i="3"/>
  <c r="E17952" i="3"/>
  <c r="E10694" i="3"/>
  <c r="E10209" i="3"/>
  <c r="E8331" i="3"/>
  <c r="E9891" i="3"/>
  <c r="E18090" i="3"/>
  <c r="E1691" i="3"/>
  <c r="E19892" i="3"/>
  <c r="E6803" i="3"/>
  <c r="E11987" i="3"/>
  <c r="E3424" i="3"/>
  <c r="E14596" i="3"/>
  <c r="E428" i="3"/>
  <c r="E20531" i="3"/>
  <c r="E2869" i="3"/>
  <c r="E21488" i="3"/>
  <c r="E10045" i="3"/>
  <c r="E18669" i="3"/>
  <c r="E19347" i="3"/>
  <c r="E6700" i="3"/>
  <c r="E6680" i="3"/>
  <c r="E11719" i="3"/>
  <c r="E5057" i="3"/>
  <c r="E15338" i="3"/>
  <c r="E10002" i="3"/>
  <c r="E8603" i="3"/>
  <c r="E2783" i="3"/>
  <c r="E7458" i="3"/>
  <c r="E17831" i="3"/>
  <c r="E21338" i="3"/>
  <c r="E19384" i="3"/>
  <c r="E16558" i="3"/>
  <c r="E7710" i="3"/>
  <c r="E3849" i="3"/>
  <c r="E7574" i="3"/>
  <c r="E355" i="3"/>
  <c r="E166" i="3"/>
  <c r="E9519" i="3"/>
  <c r="E2931" i="3"/>
  <c r="E11522" i="3"/>
  <c r="E1706" i="3"/>
  <c r="E8135" i="3"/>
  <c r="E19620" i="3"/>
  <c r="E592" i="3"/>
  <c r="E6693" i="3"/>
  <c r="E16422" i="3"/>
  <c r="E3931" i="3"/>
  <c r="E11311" i="3"/>
  <c r="E15281" i="3"/>
  <c r="E7242" i="3"/>
  <c r="E2761" i="3"/>
  <c r="E17928" i="3"/>
  <c r="E17925" i="3"/>
  <c r="E18675" i="3"/>
  <c r="E12819" i="3"/>
  <c r="E9094" i="3"/>
  <c r="E2694" i="3"/>
  <c r="E17889" i="3"/>
  <c r="E8111" i="3"/>
  <c r="E1766" i="3"/>
  <c r="E13525" i="3"/>
  <c r="E3769" i="3"/>
  <c r="E9353" i="3"/>
  <c r="E11815" i="3"/>
  <c r="E8583" i="3"/>
  <c r="E16972" i="3"/>
  <c r="E11856" i="3"/>
  <c r="E364" i="3"/>
  <c r="E15243" i="3"/>
  <c r="E19031" i="3"/>
  <c r="E15259" i="3"/>
  <c r="E19271" i="3"/>
  <c r="E14686" i="3"/>
  <c r="E9426" i="3"/>
  <c r="E14169" i="3"/>
  <c r="E18448" i="3"/>
  <c r="E844" i="3"/>
  <c r="E21627" i="3"/>
  <c r="E20387" i="3"/>
  <c r="E11825" i="3"/>
  <c r="E14860" i="3"/>
  <c r="E1659" i="3"/>
  <c r="E9265" i="3"/>
  <c r="E4822" i="3"/>
  <c r="E6840" i="3"/>
  <c r="E2004" i="3"/>
  <c r="E14526" i="3"/>
  <c r="E16797" i="3"/>
  <c r="E582" i="3"/>
  <c r="E14257" i="3"/>
  <c r="E16928" i="3"/>
  <c r="E13146" i="3"/>
  <c r="E14307" i="3"/>
  <c r="E19323" i="3"/>
  <c r="E20664" i="3"/>
  <c r="E20507" i="3"/>
  <c r="E19910" i="3"/>
  <c r="E2291" i="3"/>
  <c r="E17544" i="3"/>
  <c r="E17847" i="3"/>
  <c r="E2683" i="3"/>
  <c r="E14381" i="3"/>
  <c r="E3236" i="3"/>
  <c r="E16343" i="3"/>
  <c r="E11092" i="3"/>
  <c r="E13115" i="3"/>
  <c r="E11315" i="3"/>
  <c r="E21452" i="3"/>
  <c r="E16201" i="3"/>
  <c r="E11850" i="3"/>
  <c r="E14215" i="3"/>
  <c r="E10956" i="3"/>
  <c r="E8815" i="3"/>
  <c r="E6569" i="3"/>
  <c r="E7730" i="3"/>
  <c r="E5841" i="3"/>
  <c r="E10926" i="3"/>
  <c r="E12345" i="3"/>
  <c r="E16923" i="3"/>
  <c r="E3164" i="3"/>
  <c r="E8276" i="3"/>
  <c r="E19795" i="3"/>
  <c r="E21004" i="3"/>
  <c r="E12502" i="3"/>
  <c r="E20266" i="3"/>
  <c r="E10553" i="3"/>
  <c r="E7350" i="3"/>
  <c r="E13321" i="3"/>
  <c r="E4393" i="3"/>
  <c r="E9288" i="3"/>
  <c r="E5451" i="3"/>
  <c r="E12885" i="3"/>
  <c r="E8764" i="3"/>
  <c r="E3050" i="3"/>
  <c r="E76" i="3"/>
  <c r="E13377" i="3"/>
  <c r="E12720" i="3"/>
  <c r="E6114" i="3"/>
  <c r="E10961" i="3"/>
  <c r="E8016" i="3"/>
  <c r="E4311" i="3"/>
  <c r="E1304" i="3"/>
  <c r="E13666" i="3"/>
  <c r="E16238" i="3"/>
  <c r="E16300" i="3"/>
  <c r="E13571" i="3"/>
  <c r="E9078" i="3"/>
  <c r="E4629" i="3"/>
  <c r="E4130" i="3"/>
  <c r="E18714" i="3"/>
  <c r="E12633" i="3"/>
  <c r="E11912" i="3"/>
  <c r="E657" i="3"/>
  <c r="E20328" i="3"/>
  <c r="E16321" i="3"/>
  <c r="E4178" i="3"/>
  <c r="E12493" i="3"/>
  <c r="E5120" i="3"/>
  <c r="E2677" i="3"/>
  <c r="E19208" i="3"/>
  <c r="E19078" i="3"/>
  <c r="E11476" i="3"/>
  <c r="E5156" i="3"/>
  <c r="E5815" i="3"/>
  <c r="E15266" i="3"/>
  <c r="E11733" i="3"/>
  <c r="E3471" i="3"/>
  <c r="E19701" i="3"/>
  <c r="E4705" i="3"/>
  <c r="E8351" i="3"/>
  <c r="E12921" i="3"/>
  <c r="E17613" i="3"/>
  <c r="E1028" i="3"/>
  <c r="E20962" i="3"/>
  <c r="E7988" i="3"/>
  <c r="E7490" i="3"/>
  <c r="E10909" i="3"/>
  <c r="E21228" i="3"/>
  <c r="E2084" i="3"/>
  <c r="E10364" i="3"/>
  <c r="E5409" i="3"/>
  <c r="E5335" i="3"/>
  <c r="E17465" i="3"/>
  <c r="E3546" i="3"/>
  <c r="E17797" i="3"/>
  <c r="E2489" i="3"/>
  <c r="E6787" i="3"/>
  <c r="E7167" i="3"/>
  <c r="E12317" i="3"/>
  <c r="E328" i="3"/>
  <c r="E7688" i="3"/>
  <c r="E12108" i="3"/>
  <c r="E365" i="3"/>
  <c r="E18500" i="3"/>
  <c r="E14570" i="3"/>
  <c r="E857" i="3"/>
  <c r="E7950" i="3"/>
  <c r="E11329" i="3"/>
  <c r="E5483" i="3"/>
  <c r="E14262" i="3"/>
  <c r="E5718" i="3"/>
  <c r="E17376" i="3"/>
  <c r="E16712" i="3"/>
  <c r="E20026" i="3"/>
  <c r="E18185" i="3"/>
  <c r="E20283" i="3"/>
  <c r="E11120" i="3"/>
  <c r="E4192" i="3"/>
  <c r="E18780" i="3"/>
  <c r="E17549" i="3"/>
  <c r="E17700" i="3"/>
  <c r="E17669" i="3"/>
  <c r="E11301" i="3"/>
  <c r="E13230" i="3"/>
  <c r="E19209" i="3"/>
  <c r="E18935" i="3"/>
  <c r="E12179" i="3"/>
  <c r="E18998" i="3"/>
  <c r="E12889" i="3"/>
  <c r="E12879" i="3"/>
  <c r="E16552" i="3"/>
  <c r="E20598" i="3"/>
  <c r="E15063" i="3"/>
  <c r="E17607" i="3"/>
  <c r="E12211" i="3"/>
  <c r="E15880" i="3"/>
  <c r="E14888" i="3"/>
  <c r="E13251" i="3"/>
  <c r="E9795" i="3"/>
  <c r="E5314" i="3"/>
  <c r="E16470" i="3"/>
  <c r="E14311" i="3"/>
  <c r="E13533" i="3"/>
  <c r="E1764" i="3"/>
  <c r="E17250" i="3"/>
  <c r="E9491" i="3"/>
  <c r="E13048" i="3"/>
  <c r="E15915" i="3"/>
  <c r="E9393" i="3"/>
  <c r="E9293" i="3"/>
  <c r="E16477" i="3"/>
  <c r="E8893" i="3"/>
  <c r="E7965" i="3"/>
  <c r="E10520" i="3"/>
  <c r="E1837" i="3"/>
  <c r="E14678" i="3"/>
  <c r="E6330" i="3"/>
  <c r="E3980" i="3"/>
  <c r="E16703" i="3"/>
  <c r="E5745" i="3"/>
  <c r="E4955" i="3"/>
  <c r="E980" i="3"/>
  <c r="E14639" i="3"/>
  <c r="E7485" i="3"/>
  <c r="E779" i="3"/>
  <c r="E20742" i="3"/>
  <c r="E2369" i="3"/>
  <c r="E13286" i="3"/>
  <c r="E13147" i="3"/>
  <c r="E21277" i="3"/>
  <c r="E4794" i="3"/>
  <c r="E7076" i="3"/>
  <c r="E11696" i="3"/>
  <c r="E12711" i="3"/>
  <c r="E4644" i="3"/>
  <c r="E9140" i="3"/>
  <c r="E620" i="3"/>
  <c r="E4974" i="3"/>
  <c r="E3894" i="3"/>
  <c r="E13687" i="3"/>
  <c r="E16273" i="3"/>
  <c r="E2439" i="3"/>
  <c r="E4646" i="3"/>
  <c r="E17823" i="3"/>
  <c r="E9057" i="3"/>
  <c r="E10233" i="3"/>
  <c r="E2321" i="3"/>
  <c r="E15863" i="3"/>
  <c r="E243" i="3"/>
  <c r="E2164" i="3"/>
  <c r="E4998" i="3"/>
  <c r="E18498" i="3"/>
  <c r="E18271" i="3"/>
  <c r="E2616" i="3"/>
  <c r="E8259" i="3"/>
  <c r="E19276" i="3"/>
  <c r="E18476" i="3"/>
  <c r="E17642" i="3"/>
  <c r="E16997" i="3"/>
  <c r="E2870" i="3"/>
  <c r="E113" i="3"/>
  <c r="E18364" i="3"/>
  <c r="E20922" i="3"/>
  <c r="E16768" i="3"/>
  <c r="E1050" i="3"/>
  <c r="E16661" i="3"/>
  <c r="E1146" i="3"/>
  <c r="E2371" i="3"/>
  <c r="E18478" i="3"/>
  <c r="E15132" i="3"/>
  <c r="E3379" i="3"/>
  <c r="E7911" i="3"/>
  <c r="E19823" i="3"/>
  <c r="E9581" i="3"/>
  <c r="E21270" i="3"/>
  <c r="E15777" i="3"/>
  <c r="E15048" i="3"/>
  <c r="E9938" i="3"/>
  <c r="E20599" i="3"/>
  <c r="E6666" i="3"/>
  <c r="E14870" i="3"/>
  <c r="E11746" i="3"/>
  <c r="E5827" i="3"/>
  <c r="E6001" i="3"/>
  <c r="E13256" i="3"/>
  <c r="E4488" i="3"/>
  <c r="E6518" i="3"/>
  <c r="E13388" i="3"/>
  <c r="E4337" i="3"/>
  <c r="E8308" i="3"/>
  <c r="E20670" i="3"/>
  <c r="E4859" i="3"/>
  <c r="E6722" i="3"/>
  <c r="E16747" i="3"/>
  <c r="E14994" i="3"/>
  <c r="E6195" i="3"/>
  <c r="E17057" i="3"/>
  <c r="E15842" i="3"/>
  <c r="E14881" i="3"/>
  <c r="E12197" i="3"/>
  <c r="E239" i="3"/>
  <c r="E17696" i="3"/>
  <c r="E20815" i="3"/>
  <c r="E1118" i="3"/>
  <c r="E5281" i="3"/>
  <c r="E18353" i="3"/>
  <c r="E2544" i="3"/>
  <c r="E4217" i="3"/>
  <c r="E3406" i="3"/>
  <c r="E2029" i="3"/>
  <c r="E963" i="3"/>
  <c r="E17354" i="3"/>
  <c r="E8180" i="3"/>
  <c r="E13737" i="3"/>
  <c r="E709" i="3"/>
  <c r="E19312" i="3"/>
  <c r="E8772" i="3"/>
  <c r="E14452" i="3"/>
  <c r="E4692" i="3"/>
  <c r="E17962" i="3"/>
  <c r="E15332" i="3"/>
  <c r="E1129" i="3"/>
  <c r="E19029" i="3"/>
  <c r="E8537" i="3"/>
  <c r="E13580" i="3"/>
  <c r="E8796" i="3"/>
  <c r="E4122" i="3"/>
  <c r="E6332" i="3"/>
  <c r="E11953" i="3"/>
  <c r="E17052" i="3"/>
  <c r="E20384" i="3"/>
  <c r="E18763" i="3"/>
  <c r="E21381" i="3"/>
  <c r="E4802" i="3"/>
  <c r="E7179" i="3"/>
  <c r="E17830" i="3"/>
  <c r="E1373" i="3"/>
  <c r="E18976" i="3"/>
  <c r="E15833" i="3"/>
  <c r="E13596" i="3"/>
  <c r="E11040" i="3"/>
  <c r="E5253" i="3"/>
  <c r="E9989" i="3"/>
  <c r="E6576" i="3"/>
  <c r="E20741" i="3"/>
  <c r="E19993" i="3"/>
  <c r="E2712" i="3"/>
  <c r="E11035" i="3"/>
  <c r="E14195" i="3"/>
  <c r="E16855" i="3"/>
  <c r="E8150" i="3"/>
  <c r="E20463" i="3"/>
  <c r="E6446" i="3"/>
  <c r="E12255" i="3"/>
  <c r="E21540" i="3"/>
  <c r="E10093" i="3"/>
  <c r="E3347" i="3"/>
  <c r="E1860" i="3"/>
  <c r="E8894" i="3"/>
  <c r="E20537" i="3"/>
  <c r="E15087" i="3"/>
  <c r="E17302" i="3"/>
  <c r="E8470" i="3"/>
  <c r="E7143" i="3"/>
  <c r="E9290" i="3"/>
  <c r="E2820" i="3"/>
  <c r="E18961" i="3"/>
  <c r="E18100" i="3"/>
  <c r="E8345" i="3"/>
  <c r="E3746" i="3"/>
  <c r="E19575" i="3"/>
  <c r="E19870" i="3"/>
  <c r="E2072" i="3"/>
  <c r="E16954" i="3"/>
  <c r="E7050" i="3"/>
  <c r="E2913" i="3"/>
  <c r="E12229" i="3"/>
  <c r="E8089" i="3"/>
  <c r="E4460" i="3"/>
  <c r="E11829" i="3"/>
  <c r="E2574" i="3"/>
  <c r="E2025" i="3"/>
  <c r="E3173" i="3"/>
  <c r="E11807" i="3"/>
  <c r="E5689" i="3"/>
  <c r="E12292" i="3"/>
  <c r="E12243" i="3"/>
  <c r="E11073" i="3"/>
  <c r="E3686" i="3"/>
  <c r="E21295" i="3"/>
  <c r="E2394" i="3"/>
  <c r="E13205" i="3"/>
  <c r="E5685" i="3"/>
  <c r="E1643" i="3"/>
  <c r="E12577" i="3"/>
  <c r="E10704" i="3"/>
  <c r="E14858" i="3"/>
  <c r="E2173" i="3"/>
  <c r="E9772" i="3"/>
  <c r="E6181" i="3"/>
  <c r="E17826" i="3"/>
  <c r="E11694" i="3"/>
  <c r="E21209" i="3"/>
  <c r="E628" i="3"/>
  <c r="E14425" i="3"/>
  <c r="E13405" i="3"/>
  <c r="E15513" i="3"/>
  <c r="E19080" i="3"/>
  <c r="E13330" i="3"/>
  <c r="E10185" i="3"/>
  <c r="E2857" i="3"/>
  <c r="E6079" i="3"/>
  <c r="E18060" i="3"/>
  <c r="E9693" i="3"/>
  <c r="E8748" i="3"/>
  <c r="E8025" i="3"/>
  <c r="E1797" i="3"/>
  <c r="E9624" i="3"/>
  <c r="E16100" i="3"/>
  <c r="E10834" i="3"/>
  <c r="E20858" i="3"/>
  <c r="E3618" i="3"/>
  <c r="E7483" i="3"/>
  <c r="E53" i="3"/>
  <c r="E16360" i="3"/>
  <c r="E1976" i="3"/>
  <c r="E21175" i="3"/>
  <c r="E9231" i="3"/>
  <c r="E16483" i="3"/>
  <c r="E16153" i="3"/>
  <c r="E17968" i="3"/>
  <c r="E14483" i="3"/>
  <c r="E2041" i="3"/>
  <c r="E1581" i="3"/>
  <c r="E17256" i="3"/>
  <c r="E1737" i="3"/>
  <c r="E18300" i="3"/>
  <c r="E7451" i="3"/>
  <c r="E20823" i="3"/>
  <c r="E5596" i="3"/>
  <c r="E7894" i="3"/>
  <c r="E1088" i="3"/>
  <c r="E1439" i="3"/>
  <c r="E12438" i="3"/>
  <c r="E7025" i="3"/>
  <c r="E18415" i="3"/>
  <c r="E6801" i="3"/>
  <c r="E5822" i="3"/>
  <c r="E2703" i="3"/>
  <c r="E17423" i="3"/>
  <c r="E11344" i="3"/>
  <c r="E14996" i="3"/>
  <c r="E14909" i="3"/>
  <c r="E10557" i="3"/>
  <c r="E14201" i="3"/>
  <c r="E14904" i="3"/>
  <c r="E19096" i="3"/>
  <c r="E17039" i="3"/>
  <c r="E10397" i="3"/>
  <c r="E4630" i="3"/>
  <c r="E15712" i="3"/>
  <c r="E18581" i="3"/>
  <c r="E15606" i="3"/>
  <c r="E8841" i="3"/>
  <c r="E17059" i="3"/>
  <c r="E1719" i="3"/>
  <c r="E8042" i="3"/>
  <c r="E13897" i="3"/>
  <c r="E656" i="3"/>
  <c r="E14738" i="3"/>
  <c r="E11126" i="3"/>
  <c r="E20365" i="3"/>
  <c r="E4055" i="3"/>
  <c r="E16801" i="3"/>
  <c r="E14778" i="3"/>
  <c r="E16503" i="3"/>
  <c r="E1526" i="3"/>
  <c r="E358" i="3"/>
  <c r="E15548" i="3"/>
  <c r="E9023" i="3"/>
  <c r="E7827" i="3"/>
  <c r="E7390" i="3"/>
  <c r="E9730" i="3"/>
  <c r="E15890" i="3"/>
  <c r="E21125" i="3"/>
  <c r="E6676" i="3"/>
  <c r="E6937" i="3"/>
  <c r="E10829" i="3"/>
  <c r="E8020" i="3"/>
  <c r="E261" i="3"/>
  <c r="E20583" i="3"/>
  <c r="E10777" i="3"/>
  <c r="E21033" i="3"/>
  <c r="E20342" i="3"/>
  <c r="E11639" i="3"/>
  <c r="E5680" i="3"/>
  <c r="E8229" i="3"/>
  <c r="E11711" i="3"/>
  <c r="E10786" i="3"/>
  <c r="E20072" i="3"/>
  <c r="E12149" i="3"/>
  <c r="E12910" i="3"/>
  <c r="E17196" i="3"/>
  <c r="E4092" i="3"/>
  <c r="E17922" i="3"/>
  <c r="E13559" i="3"/>
  <c r="E17788" i="3"/>
  <c r="E3719" i="3"/>
  <c r="E14608" i="3"/>
  <c r="E13800" i="3"/>
  <c r="E5420" i="3"/>
  <c r="E786" i="3"/>
  <c r="E14695" i="3"/>
  <c r="E17827" i="3"/>
  <c r="E16850" i="3"/>
  <c r="E18194" i="3"/>
  <c r="E11490" i="3"/>
  <c r="E4870" i="3"/>
  <c r="E15682" i="3"/>
  <c r="E11514" i="3"/>
  <c r="E19629" i="3"/>
  <c r="E10698" i="3"/>
  <c r="E7631" i="3"/>
  <c r="E14555" i="3"/>
  <c r="E13212" i="3"/>
  <c r="E8380" i="3"/>
  <c r="E12285" i="3"/>
  <c r="E1499" i="3"/>
  <c r="E10611" i="3"/>
  <c r="E10378" i="3"/>
  <c r="E19084" i="3"/>
  <c r="E2539" i="3"/>
  <c r="E9335" i="3"/>
  <c r="E18160" i="3"/>
  <c r="E20558" i="3"/>
  <c r="E15504" i="3"/>
  <c r="E19009" i="3"/>
  <c r="E17650" i="3"/>
  <c r="E15411" i="3"/>
  <c r="E13686" i="3"/>
  <c r="E2845" i="3"/>
  <c r="E427" i="3"/>
  <c r="E3081" i="3"/>
  <c r="E14008" i="3"/>
  <c r="E14790" i="3"/>
  <c r="E17857" i="3"/>
  <c r="E14571" i="3"/>
  <c r="E16107" i="3"/>
  <c r="E3737" i="3"/>
  <c r="E12938" i="3"/>
  <c r="E6474" i="3"/>
  <c r="E16061" i="3"/>
  <c r="E9918" i="3"/>
  <c r="E14406" i="3"/>
  <c r="E18098" i="3"/>
  <c r="E5351" i="3"/>
  <c r="E14433" i="3"/>
  <c r="E12506" i="3"/>
  <c r="E6739" i="3"/>
  <c r="E10091" i="3"/>
  <c r="E16022" i="3"/>
  <c r="E16428" i="3"/>
  <c r="E16174" i="3"/>
  <c r="E14054" i="3"/>
  <c r="E3209" i="3"/>
  <c r="E15355" i="3"/>
  <c r="E15434" i="3"/>
  <c r="E14997" i="3"/>
  <c r="E1394" i="3"/>
  <c r="E4853" i="3"/>
  <c r="E20927" i="3"/>
  <c r="E17116" i="3"/>
  <c r="E565" i="3"/>
  <c r="E13024" i="3"/>
  <c r="E1243" i="3"/>
  <c r="E8218" i="3"/>
  <c r="E20857" i="3"/>
  <c r="E19177" i="3"/>
  <c r="E9311" i="3"/>
  <c r="E4325" i="3"/>
  <c r="E3841" i="3"/>
  <c r="E13308" i="3"/>
  <c r="E2106" i="3"/>
  <c r="E7747" i="3"/>
  <c r="E9859" i="3"/>
  <c r="E19046" i="3"/>
  <c r="E11972" i="3"/>
  <c r="E5553" i="3"/>
  <c r="E7445" i="3"/>
  <c r="E11114" i="3"/>
  <c r="E17188" i="3"/>
  <c r="E9154" i="3"/>
  <c r="E20329" i="3"/>
  <c r="E4214" i="3"/>
  <c r="E11430" i="3"/>
  <c r="E9522" i="3"/>
  <c r="E12354" i="3"/>
  <c r="E14196" i="3"/>
  <c r="E10152" i="3"/>
  <c r="E13224" i="3"/>
  <c r="E8437" i="3"/>
  <c r="E7769" i="3"/>
  <c r="E15477" i="3"/>
  <c r="E13462" i="3"/>
  <c r="E10930" i="3"/>
  <c r="E15414" i="3"/>
  <c r="E7568" i="3"/>
  <c r="E5056" i="3"/>
  <c r="E11792" i="3"/>
  <c r="E16313" i="3"/>
  <c r="E18334" i="3"/>
  <c r="E3041" i="3"/>
  <c r="E14894" i="3"/>
  <c r="E5424" i="3"/>
  <c r="E18453" i="3"/>
  <c r="E8890" i="3"/>
  <c r="E11077" i="3"/>
  <c r="E5910" i="3"/>
  <c r="E459" i="3"/>
  <c r="E10697" i="3"/>
  <c r="E18260" i="3"/>
  <c r="E18129" i="3"/>
  <c r="E2530" i="3"/>
  <c r="E21413" i="3"/>
  <c r="E11810" i="3"/>
  <c r="E17877" i="3"/>
  <c r="E19487" i="3"/>
  <c r="E19646" i="3"/>
  <c r="E12424" i="3"/>
  <c r="E17060" i="3"/>
  <c r="E6477" i="3"/>
  <c r="E15896" i="3"/>
  <c r="E16736" i="3"/>
  <c r="E21048" i="3"/>
  <c r="E288" i="3"/>
  <c r="E3958" i="3"/>
  <c r="E9206" i="3"/>
  <c r="E746" i="3"/>
  <c r="E10628" i="3"/>
  <c r="E5252" i="3"/>
  <c r="E14270" i="3"/>
  <c r="E12338" i="3"/>
  <c r="E20225" i="3"/>
  <c r="E8684" i="3"/>
  <c r="E12235" i="3"/>
  <c r="E17312" i="3"/>
  <c r="E3569" i="3"/>
  <c r="E1186" i="3"/>
  <c r="E3801" i="3"/>
  <c r="E19243" i="3"/>
  <c r="E1276" i="3"/>
  <c r="E21015" i="3"/>
  <c r="E1303" i="3"/>
  <c r="E44" i="3"/>
  <c r="E2527" i="3"/>
  <c r="E1606" i="3"/>
  <c r="E5063" i="3"/>
  <c r="E9585" i="3"/>
  <c r="E12265" i="3"/>
  <c r="E15084" i="3"/>
  <c r="E13058" i="3"/>
  <c r="E12353" i="3"/>
  <c r="E17242" i="3"/>
  <c r="E3176" i="3"/>
  <c r="E11647" i="3"/>
  <c r="E12924" i="3"/>
  <c r="E11998" i="3"/>
  <c r="E8587" i="3"/>
  <c r="E2632" i="3"/>
  <c r="E17579" i="3"/>
  <c r="E674" i="3"/>
  <c r="E4371" i="3"/>
  <c r="E4441" i="3"/>
  <c r="E2774" i="3"/>
  <c r="E11651" i="3"/>
  <c r="E10552" i="3"/>
  <c r="E11241" i="3"/>
  <c r="E7507" i="3"/>
  <c r="E10563" i="3"/>
  <c r="E9851" i="3"/>
  <c r="E15210" i="3"/>
  <c r="E8126" i="3"/>
  <c r="E6187" i="3"/>
  <c r="E11894" i="3"/>
  <c r="E8538" i="3"/>
  <c r="E10123" i="3"/>
  <c r="E19768" i="3"/>
  <c r="E13655" i="3"/>
  <c r="E17238" i="3"/>
  <c r="E560" i="3"/>
  <c r="E17008" i="3"/>
  <c r="E9566" i="3"/>
  <c r="E14090" i="3"/>
  <c r="E14460" i="3"/>
  <c r="E4701" i="3"/>
  <c r="E3977" i="3"/>
  <c r="E3129" i="3"/>
  <c r="E2503" i="3"/>
  <c r="E7204" i="3"/>
  <c r="E8803" i="3"/>
  <c r="E1044" i="3"/>
  <c r="E4976" i="3"/>
  <c r="E17035" i="3"/>
  <c r="E104" i="3"/>
  <c r="E9710" i="3"/>
  <c r="E20341" i="3"/>
  <c r="E21555" i="3"/>
  <c r="E14538" i="3"/>
  <c r="E21212" i="3"/>
  <c r="E4108" i="3"/>
  <c r="E15946" i="3"/>
  <c r="E17859" i="3"/>
  <c r="E1745" i="3"/>
  <c r="E7512" i="3"/>
  <c r="E17369" i="3"/>
  <c r="E5448" i="3"/>
  <c r="E19214" i="3"/>
  <c r="E14551" i="3"/>
  <c r="E8321" i="3"/>
  <c r="E11936" i="3"/>
  <c r="E17719" i="3"/>
  <c r="E15435" i="3"/>
  <c r="E16633" i="3"/>
  <c r="E18753" i="3"/>
  <c r="E11171" i="3"/>
  <c r="E2813" i="3"/>
  <c r="E8502" i="3"/>
  <c r="E16069" i="3"/>
  <c r="E4199" i="3"/>
  <c r="E159" i="3"/>
  <c r="E17716" i="3"/>
  <c r="E20105" i="3"/>
  <c r="E3388" i="3"/>
  <c r="E17627" i="3"/>
  <c r="E9541" i="3"/>
  <c r="E19484" i="3"/>
  <c r="E9274" i="3"/>
  <c r="E10345" i="3"/>
  <c r="E21557" i="3"/>
  <c r="E2358" i="3"/>
  <c r="E19074" i="3"/>
  <c r="E2702" i="3"/>
  <c r="E2583" i="3"/>
  <c r="E13432" i="3"/>
  <c r="E18114" i="3"/>
  <c r="E19524" i="3"/>
  <c r="E9670" i="3"/>
  <c r="E4593" i="3"/>
  <c r="E4179" i="3"/>
  <c r="E6649" i="3"/>
  <c r="E3511" i="3"/>
  <c r="E12145" i="3"/>
  <c r="E18235" i="3"/>
  <c r="E18941" i="3"/>
  <c r="E1283" i="3"/>
  <c r="E14701" i="3"/>
  <c r="E15279" i="3"/>
  <c r="E8043" i="3"/>
  <c r="E3038" i="3"/>
  <c r="E6363" i="3"/>
  <c r="E4848" i="3"/>
  <c r="E15959" i="3"/>
  <c r="E4208" i="3"/>
  <c r="E20655" i="3"/>
  <c r="E5786" i="3"/>
  <c r="E4982" i="3"/>
  <c r="E411" i="3"/>
  <c r="E19336" i="3"/>
  <c r="E16195" i="3"/>
  <c r="E13534" i="3"/>
  <c r="E4028" i="3"/>
  <c r="E13106" i="3"/>
  <c r="E20948" i="3"/>
  <c r="E14225" i="3"/>
  <c r="E18431" i="3"/>
  <c r="E9406" i="3"/>
  <c r="E9116" i="3"/>
  <c r="E13062" i="3"/>
  <c r="E17270" i="3"/>
  <c r="E1020" i="3"/>
  <c r="E3090" i="3"/>
  <c r="E9367" i="3"/>
  <c r="E4150" i="3"/>
  <c r="E1334" i="3"/>
  <c r="E11465" i="3"/>
  <c r="E12466" i="3"/>
  <c r="E538" i="3"/>
  <c r="E4168" i="3"/>
  <c r="E1201" i="3"/>
  <c r="E20850" i="3"/>
  <c r="E4507" i="3"/>
  <c r="E16708" i="3"/>
  <c r="E17843" i="3"/>
  <c r="E831" i="3"/>
  <c r="E3936" i="3"/>
  <c r="E2428" i="3"/>
  <c r="E11653" i="3"/>
  <c r="E14336" i="3"/>
  <c r="E13718" i="3"/>
  <c r="E3446" i="3"/>
  <c r="E4523" i="3"/>
  <c r="E3013" i="3"/>
  <c r="E20729" i="3"/>
  <c r="E3759" i="3"/>
  <c r="E17743" i="3"/>
  <c r="E9352" i="3"/>
  <c r="E16740" i="3"/>
  <c r="E4339" i="3"/>
  <c r="E13389" i="3"/>
  <c r="E16002" i="3"/>
  <c r="E12632" i="3"/>
  <c r="E21497" i="3"/>
  <c r="E12738" i="3"/>
  <c r="E526" i="3"/>
  <c r="E19597" i="3"/>
  <c r="E7371" i="3"/>
  <c r="E10001" i="3"/>
  <c r="E12792" i="3"/>
  <c r="E16453" i="3"/>
  <c r="E16376" i="3"/>
  <c r="E17094" i="3"/>
  <c r="E21013" i="3"/>
  <c r="E14524" i="3"/>
  <c r="E14874" i="3"/>
  <c r="E18373" i="3"/>
  <c r="E7985" i="3"/>
  <c r="E9225" i="3"/>
  <c r="E2094" i="3"/>
  <c r="E18847" i="3"/>
  <c r="E20761" i="3"/>
  <c r="E5646" i="3"/>
  <c r="E6765" i="3"/>
  <c r="E20699" i="3"/>
  <c r="E11494" i="3"/>
  <c r="E15303" i="3"/>
  <c r="E15137" i="3"/>
  <c r="E10666" i="3"/>
  <c r="E3642" i="3"/>
  <c r="E1203" i="3"/>
  <c r="E20151" i="3"/>
  <c r="E6921" i="3"/>
  <c r="E14116" i="3"/>
  <c r="E6959" i="3"/>
  <c r="E7328" i="3"/>
  <c r="E6348" i="3"/>
  <c r="E334" i="3"/>
  <c r="E12291" i="3"/>
  <c r="E15403" i="3"/>
  <c r="E7359" i="3"/>
  <c r="E20228" i="3"/>
  <c r="E3802" i="3"/>
  <c r="E10392" i="3"/>
  <c r="E9284" i="3"/>
  <c r="E15982" i="3"/>
  <c r="E11892" i="3"/>
  <c r="E12300" i="3"/>
  <c r="E16362" i="3"/>
  <c r="E10362" i="3"/>
  <c r="E15443" i="3"/>
  <c r="E16235" i="3"/>
  <c r="E20343" i="3"/>
  <c r="E2753" i="3"/>
  <c r="E11633" i="3"/>
  <c r="E11384" i="3"/>
  <c r="E6858" i="3"/>
  <c r="E452" i="3"/>
  <c r="E4172" i="3"/>
  <c r="E7958" i="3"/>
  <c r="E5313" i="3"/>
  <c r="E20140" i="3"/>
  <c r="E12794" i="3"/>
  <c r="E2231" i="3"/>
  <c r="E891" i="3"/>
  <c r="E7422" i="3"/>
  <c r="E4107" i="3"/>
  <c r="E11602" i="3"/>
  <c r="E19808" i="3"/>
  <c r="E13972" i="3"/>
  <c r="E20257" i="3"/>
  <c r="E16662" i="3"/>
  <c r="E14361" i="3"/>
  <c r="E18280" i="3"/>
  <c r="E20398" i="3"/>
  <c r="E18493" i="3"/>
  <c r="E8001" i="3"/>
  <c r="E11587" i="3"/>
  <c r="E4340" i="3"/>
  <c r="E10647" i="3"/>
  <c r="E6556" i="3"/>
  <c r="E5790" i="3"/>
  <c r="E16700" i="3"/>
  <c r="E5391" i="3"/>
  <c r="E6499" i="3"/>
  <c r="E13549" i="3"/>
  <c r="E19324" i="3"/>
  <c r="E17267" i="3"/>
  <c r="E12439" i="3"/>
  <c r="E9325" i="3"/>
  <c r="E6248" i="3"/>
  <c r="E21545" i="3"/>
  <c r="E19938" i="3"/>
  <c r="E4927" i="3"/>
  <c r="E14463" i="3"/>
  <c r="E17624" i="3"/>
  <c r="E4134" i="3"/>
  <c r="E13417" i="3"/>
  <c r="E1132" i="3"/>
  <c r="E19321" i="3"/>
  <c r="E4016" i="3"/>
  <c r="E5986" i="3"/>
  <c r="E9771" i="3"/>
  <c r="E7001" i="3"/>
  <c r="E1687" i="3"/>
  <c r="E18579" i="3"/>
  <c r="E6917" i="3"/>
  <c r="E8806" i="3"/>
  <c r="E21396" i="3"/>
  <c r="E16005" i="3"/>
  <c r="E10972" i="3"/>
  <c r="E11191" i="3"/>
  <c r="E9874" i="3"/>
  <c r="E3275" i="3"/>
  <c r="E15496" i="3"/>
  <c r="E10521" i="3"/>
  <c r="E15152" i="3"/>
  <c r="E1859" i="3"/>
  <c r="E4398" i="3"/>
  <c r="E15990" i="3"/>
  <c r="E3496" i="3"/>
  <c r="E7780" i="3"/>
  <c r="E15209" i="3"/>
  <c r="E16220" i="3"/>
  <c r="E10325" i="3"/>
  <c r="E3167" i="3"/>
  <c r="E19963" i="3"/>
  <c r="E13074" i="3"/>
  <c r="E17016" i="3"/>
  <c r="E14121" i="3"/>
  <c r="E10069" i="3"/>
  <c r="E17315" i="3"/>
  <c r="E16930" i="3"/>
  <c r="E20270" i="3"/>
  <c r="E18797" i="3"/>
  <c r="E2502" i="3"/>
  <c r="E5093" i="3"/>
  <c r="E3063" i="3"/>
  <c r="E524" i="3"/>
  <c r="E19412" i="3"/>
  <c r="E8551" i="3"/>
  <c r="E15008" i="3"/>
  <c r="E16816" i="3"/>
  <c r="E8357" i="3"/>
  <c r="E294" i="3"/>
  <c r="E12913" i="3"/>
  <c r="E13914" i="3"/>
  <c r="E10219" i="3"/>
  <c r="E3981" i="3"/>
  <c r="E18200" i="3"/>
  <c r="E15519" i="3"/>
  <c r="E12295" i="3"/>
  <c r="E20472" i="3"/>
  <c r="E3689" i="3"/>
  <c r="E12430" i="3"/>
  <c r="E20915" i="3"/>
  <c r="E8921" i="3"/>
  <c r="E6095" i="3"/>
  <c r="E20889" i="3"/>
  <c r="E4957" i="3"/>
  <c r="E14600" i="3"/>
  <c r="E5051" i="3"/>
  <c r="E19609" i="3"/>
  <c r="E2096" i="3"/>
  <c r="E10271" i="3"/>
  <c r="E9322" i="3"/>
  <c r="E14371" i="3"/>
  <c r="E4112" i="3"/>
  <c r="E11560" i="3"/>
  <c r="E5258" i="3"/>
  <c r="E17944" i="3"/>
  <c r="E7062" i="3"/>
  <c r="E3897" i="3"/>
  <c r="E18051" i="3"/>
  <c r="E16097" i="3"/>
  <c r="E13276" i="3"/>
  <c r="E3315" i="3"/>
  <c r="E922" i="3"/>
  <c r="E21451" i="3"/>
  <c r="E2464" i="3"/>
  <c r="E13292" i="3"/>
  <c r="E15821" i="3"/>
  <c r="E21326" i="3"/>
  <c r="E20350" i="3"/>
  <c r="E6451" i="3"/>
  <c r="E1932" i="3"/>
  <c r="E6882" i="3"/>
  <c r="E18913" i="3"/>
  <c r="E17711" i="3"/>
  <c r="E11787" i="3"/>
  <c r="E9383" i="3"/>
  <c r="E18556" i="3"/>
  <c r="E20591" i="3"/>
  <c r="E947" i="3"/>
  <c r="E7305" i="3"/>
  <c r="E5048" i="3"/>
  <c r="E16585" i="3"/>
  <c r="E1893" i="3"/>
  <c r="E16761" i="3"/>
  <c r="E20096" i="3"/>
  <c r="E7537" i="3"/>
  <c r="E19723" i="3"/>
  <c r="E4497" i="3"/>
  <c r="E2924" i="3"/>
  <c r="E14977" i="3"/>
  <c r="E13720" i="3"/>
  <c r="E2422" i="3"/>
  <c r="E15368" i="3"/>
  <c r="E21278" i="3"/>
  <c r="E15143" i="3"/>
  <c r="E15747" i="3"/>
  <c r="E1672" i="3"/>
  <c r="E2811" i="3"/>
  <c r="E4562" i="3"/>
  <c r="E14789" i="3"/>
  <c r="E7401" i="3"/>
  <c r="E19424" i="3"/>
  <c r="E9217" i="3"/>
  <c r="E16914" i="3"/>
  <c r="E17106" i="3"/>
  <c r="E9721" i="3"/>
  <c r="E21392" i="3"/>
  <c r="E1857" i="3"/>
  <c r="E2367" i="3"/>
  <c r="E15072" i="3"/>
  <c r="E7263" i="3"/>
  <c r="E16332" i="3"/>
  <c r="E6056" i="3"/>
  <c r="E12396" i="3"/>
  <c r="E11121" i="3"/>
  <c r="E13988" i="3"/>
  <c r="E1487" i="3"/>
  <c r="E10429" i="3"/>
  <c r="E13732" i="3"/>
  <c r="E17272" i="3"/>
  <c r="E10328" i="3"/>
  <c r="E14063" i="3"/>
  <c r="E15120" i="3"/>
  <c r="E11204" i="3"/>
  <c r="E4951" i="3"/>
  <c r="E5015" i="3"/>
  <c r="E6661" i="3"/>
  <c r="E11334" i="3"/>
  <c r="E18655" i="3"/>
  <c r="E1382" i="3"/>
  <c r="E21107" i="3"/>
  <c r="E39" i="3"/>
  <c r="E3223" i="3"/>
  <c r="E5858" i="3"/>
  <c r="E4748" i="3"/>
  <c r="E12026" i="3"/>
  <c r="E2309" i="3"/>
  <c r="E3179" i="3"/>
  <c r="E20085" i="3"/>
  <c r="E7784" i="3"/>
  <c r="E5650" i="3"/>
  <c r="E16255" i="3"/>
  <c r="E16735" i="3"/>
  <c r="E18410" i="3"/>
  <c r="E11891" i="3"/>
  <c r="E1123" i="3"/>
  <c r="E10304" i="3"/>
  <c r="E20388" i="3"/>
  <c r="E19777" i="3"/>
  <c r="E21341" i="3"/>
  <c r="E21607" i="3"/>
  <c r="E11644" i="3"/>
  <c r="E5039" i="3"/>
  <c r="E9087" i="3"/>
  <c r="E11748" i="3"/>
  <c r="E3394" i="3"/>
  <c r="E11364" i="3"/>
  <c r="E4978" i="3"/>
  <c r="E20672" i="3"/>
  <c r="E10469" i="3"/>
  <c r="E13932" i="3"/>
  <c r="E19607" i="3"/>
  <c r="E19122" i="3"/>
  <c r="E14341" i="3"/>
  <c r="E2631" i="3"/>
  <c r="E17923" i="3"/>
  <c r="E13" i="3"/>
  <c r="E7952" i="3"/>
  <c r="E5435" i="3"/>
  <c r="E571" i="3"/>
  <c r="E7430" i="3"/>
  <c r="E6585" i="3"/>
  <c r="E13777" i="3"/>
  <c r="E7320" i="3"/>
  <c r="E18996" i="3"/>
  <c r="E19978" i="3"/>
  <c r="E11184" i="3"/>
  <c r="E626" i="3"/>
  <c r="E3119" i="3"/>
  <c r="E19633" i="3"/>
  <c r="E3459" i="3"/>
  <c r="E21349" i="3"/>
  <c r="E16467" i="3"/>
  <c r="E20216" i="3"/>
  <c r="E14975" i="3"/>
  <c r="E21633" i="3"/>
  <c r="E9336" i="3"/>
  <c r="E4493" i="3"/>
  <c r="E15642" i="3"/>
  <c r="E8093" i="3"/>
  <c r="E13130" i="3"/>
  <c r="E18747" i="3"/>
  <c r="E221" i="3"/>
  <c r="E11786" i="3"/>
  <c r="E5079" i="3"/>
  <c r="E15602" i="3"/>
  <c r="E11130" i="3"/>
  <c r="E14788" i="3"/>
  <c r="E17673" i="3"/>
  <c r="E11793" i="3"/>
  <c r="E14200" i="3"/>
  <c r="E11662" i="3"/>
  <c r="E672" i="3"/>
  <c r="E6459" i="3"/>
  <c r="E15022" i="3"/>
  <c r="E20554" i="3"/>
  <c r="E8732" i="3"/>
  <c r="E7687" i="3"/>
  <c r="E20428" i="3"/>
  <c r="E19739" i="3"/>
  <c r="E2794" i="3"/>
  <c r="E12737" i="3"/>
  <c r="E19486" i="3"/>
  <c r="E6589" i="3"/>
  <c r="E14110" i="3"/>
  <c r="E3303" i="3"/>
  <c r="E10882" i="3"/>
  <c r="E9195" i="3"/>
  <c r="E2467" i="3"/>
  <c r="E1694" i="3"/>
  <c r="E19051" i="3"/>
  <c r="E10387" i="3"/>
  <c r="E3680" i="3"/>
  <c r="E2437" i="3"/>
  <c r="E18516" i="3"/>
  <c r="E18419" i="3"/>
  <c r="E18451" i="3"/>
  <c r="E3338" i="3"/>
  <c r="E12729" i="3"/>
  <c r="E19406" i="3"/>
  <c r="E15109" i="3"/>
  <c r="E20477" i="3"/>
  <c r="E16169" i="3"/>
  <c r="E2507" i="3"/>
  <c r="E418" i="3"/>
  <c r="E7857" i="3"/>
  <c r="E17036" i="3"/>
  <c r="E9703" i="3"/>
  <c r="E11939" i="3"/>
  <c r="E14931" i="3"/>
  <c r="E18584" i="3"/>
  <c r="E13963" i="3"/>
  <c r="E4040" i="3"/>
  <c r="E4127" i="3"/>
  <c r="E21190" i="3"/>
  <c r="E6360" i="3"/>
  <c r="E6590" i="3"/>
  <c r="E2293" i="3"/>
  <c r="E21074" i="3"/>
  <c r="E5820" i="3"/>
  <c r="E8137" i="3"/>
  <c r="E12980" i="3"/>
  <c r="E20069" i="3"/>
  <c r="E6150" i="3"/>
  <c r="E18322" i="3"/>
  <c r="E1962" i="3"/>
  <c r="E9431" i="3"/>
  <c r="E4254" i="3"/>
  <c r="E20192" i="3"/>
  <c r="E10464" i="3"/>
  <c r="E8254" i="3"/>
  <c r="E18467" i="3"/>
  <c r="E13277" i="3"/>
  <c r="E19984" i="3"/>
  <c r="E14810" i="3"/>
  <c r="E5367" i="3"/>
  <c r="E7692" i="3"/>
  <c r="E8849" i="3"/>
  <c r="E1854" i="3"/>
  <c r="E1885" i="3"/>
  <c r="E7121" i="3"/>
  <c r="E7237" i="3"/>
  <c r="E14880" i="3"/>
  <c r="E7367" i="3"/>
  <c r="E1121" i="3"/>
  <c r="E8531" i="3"/>
  <c r="E7015" i="3"/>
  <c r="E1936" i="3"/>
  <c r="E19940" i="3"/>
  <c r="E15208" i="3"/>
  <c r="E950" i="3"/>
  <c r="E4017" i="3"/>
  <c r="E12220" i="3"/>
  <c r="E6430" i="3"/>
  <c r="E523" i="3"/>
  <c r="E13958" i="3"/>
  <c r="E20438" i="3"/>
  <c r="E15161" i="3"/>
  <c r="E3989" i="3"/>
  <c r="E8937" i="3"/>
  <c r="E18289" i="3"/>
  <c r="E18788" i="3"/>
  <c r="E16330" i="3"/>
  <c r="E12180" i="3"/>
  <c r="E14817" i="3"/>
  <c r="E9053" i="3"/>
  <c r="E18308" i="3"/>
  <c r="E14966" i="3"/>
  <c r="E12485" i="3"/>
  <c r="E3414" i="3"/>
  <c r="E8663" i="3"/>
  <c r="E10661" i="3"/>
  <c r="E2330" i="3"/>
  <c r="E19032" i="3"/>
  <c r="E9449" i="3"/>
  <c r="E570" i="3"/>
  <c r="E14100" i="3"/>
  <c r="E901" i="3"/>
  <c r="E8768" i="3"/>
  <c r="E4285" i="3"/>
  <c r="E9196" i="3"/>
  <c r="E9733" i="3"/>
  <c r="E179" i="3"/>
  <c r="E17484" i="3"/>
  <c r="E20160" i="3"/>
  <c r="E8805" i="3"/>
  <c r="E8075" i="3"/>
  <c r="E13467" i="3"/>
  <c r="E17594" i="3"/>
  <c r="E20269" i="3"/>
  <c r="E7354" i="3"/>
  <c r="E19137" i="3"/>
  <c r="E4411" i="3"/>
  <c r="E14486" i="3"/>
  <c r="E4967" i="3"/>
  <c r="E3688" i="3"/>
  <c r="E20865" i="3"/>
  <c r="E1447" i="3"/>
  <c r="E11169" i="3"/>
  <c r="E5694" i="3"/>
  <c r="E12174" i="3"/>
  <c r="E15857" i="3"/>
  <c r="E6140" i="3"/>
  <c r="E6191" i="3"/>
  <c r="E17643" i="3"/>
  <c r="E4670" i="3"/>
  <c r="E13516" i="3"/>
  <c r="E694" i="3"/>
  <c r="E13192" i="3"/>
  <c r="E6886" i="3"/>
  <c r="E12854" i="3"/>
  <c r="E8847" i="3"/>
  <c r="E1229" i="3"/>
  <c r="E21332" i="3"/>
  <c r="E5318" i="3"/>
  <c r="E18826" i="3"/>
  <c r="E13358" i="3"/>
  <c r="E2633" i="3"/>
  <c r="E20759" i="3"/>
  <c r="E20468" i="3"/>
  <c r="E16676" i="3"/>
  <c r="E692" i="3"/>
  <c r="E6866" i="3"/>
  <c r="E1240" i="3"/>
  <c r="E17521" i="3"/>
  <c r="E21499" i="3"/>
  <c r="E11055" i="3"/>
  <c r="E4414" i="3"/>
  <c r="E13424" i="3"/>
  <c r="E8535" i="3"/>
  <c r="E11762" i="3"/>
  <c r="E8101" i="3"/>
  <c r="E15987" i="3"/>
  <c r="E7024" i="3"/>
  <c r="E11790" i="3"/>
  <c r="E3054" i="3"/>
  <c r="E9476" i="3"/>
  <c r="E19329" i="3"/>
  <c r="E12368" i="3"/>
  <c r="E14097" i="3"/>
  <c r="E1162" i="3"/>
  <c r="E14156" i="3"/>
  <c r="E13179" i="3"/>
  <c r="E7878" i="3"/>
  <c r="E2743" i="3"/>
  <c r="E5880" i="3"/>
  <c r="E15816" i="3"/>
  <c r="E9736" i="3"/>
  <c r="E9671" i="3"/>
  <c r="E14746" i="3"/>
  <c r="E15007" i="3"/>
  <c r="E16806" i="3"/>
  <c r="E19227" i="3"/>
  <c r="E5904" i="3"/>
  <c r="E2552" i="3"/>
  <c r="E16682" i="3"/>
  <c r="E5326" i="3"/>
  <c r="E7778" i="3"/>
  <c r="E19735" i="3"/>
  <c r="E5626" i="3"/>
  <c r="E18630" i="3"/>
  <c r="E6835" i="3"/>
  <c r="E11172" i="3"/>
  <c r="E16236" i="3"/>
  <c r="E14278" i="3"/>
  <c r="E3730" i="3"/>
  <c r="E20363" i="3"/>
  <c r="E14393" i="3"/>
  <c r="E17541" i="3"/>
  <c r="E1734" i="3"/>
  <c r="E2273" i="3"/>
  <c r="E20486" i="3"/>
  <c r="E19975" i="3"/>
  <c r="E15481" i="3"/>
  <c r="E9178" i="3"/>
  <c r="E11463" i="3"/>
  <c r="E13851" i="3"/>
  <c r="E8466" i="3"/>
  <c r="E18736" i="3"/>
  <c r="E961" i="3"/>
  <c r="E20855" i="3"/>
  <c r="E11200" i="3"/>
  <c r="E14976" i="3"/>
  <c r="E13481" i="3"/>
  <c r="E18791" i="3"/>
  <c r="E1647" i="3"/>
  <c r="E20624" i="3"/>
  <c r="E6447" i="3"/>
  <c r="E4367" i="3"/>
  <c r="E15392" i="3"/>
  <c r="E9440" i="3"/>
  <c r="E1143" i="3"/>
  <c r="E20675" i="3"/>
  <c r="E18059" i="3"/>
  <c r="E13181" i="3"/>
  <c r="E1068" i="3"/>
  <c r="E20451" i="3"/>
  <c r="E13995" i="3"/>
  <c r="E542" i="3"/>
  <c r="E16628" i="3"/>
  <c r="E16052" i="3"/>
  <c r="E3988" i="3"/>
  <c r="E12044" i="3"/>
  <c r="E19761" i="3"/>
  <c r="E10966" i="3"/>
  <c r="E10725" i="3"/>
  <c r="E14044" i="3"/>
  <c r="E7091" i="3"/>
  <c r="E1902" i="3"/>
  <c r="E8857" i="3"/>
  <c r="E6213" i="3"/>
  <c r="E5724" i="3"/>
  <c r="E6262" i="3"/>
  <c r="E11408" i="3"/>
  <c r="E14190" i="3"/>
  <c r="E16973" i="3"/>
  <c r="E9876" i="3"/>
  <c r="E4779" i="3"/>
  <c r="E17439" i="3"/>
  <c r="E20837" i="3"/>
  <c r="E5615" i="3"/>
  <c r="E9003" i="3"/>
  <c r="E3817" i="3"/>
  <c r="E21453" i="3"/>
  <c r="E5178" i="3"/>
  <c r="E16686" i="3"/>
  <c r="E19334" i="3"/>
  <c r="E21275" i="3"/>
  <c r="E4171" i="3"/>
  <c r="E12897" i="3"/>
  <c r="E1806" i="3"/>
  <c r="E1344" i="3"/>
  <c r="E10257" i="3"/>
  <c r="E11285" i="3"/>
  <c r="E14338" i="3"/>
  <c r="E10245" i="3"/>
  <c r="E20217" i="3"/>
  <c r="E5445" i="3"/>
  <c r="E15471" i="3"/>
  <c r="E12242" i="3"/>
  <c r="E2083" i="3"/>
  <c r="E880" i="3"/>
  <c r="E18872" i="3"/>
  <c r="E3653" i="3"/>
  <c r="E18402" i="3"/>
  <c r="E14536" i="3"/>
  <c r="E10612" i="3"/>
  <c r="E197" i="3"/>
  <c r="E18833" i="3"/>
  <c r="E7471" i="3"/>
  <c r="E5382" i="3"/>
  <c r="E14199" i="3"/>
  <c r="E15019" i="3"/>
  <c r="E17103" i="3"/>
  <c r="E14282" i="3"/>
  <c r="E20027" i="3"/>
  <c r="E20546" i="3"/>
  <c r="E5721" i="3"/>
  <c r="E1374" i="3"/>
  <c r="E2046" i="3"/>
  <c r="E13542" i="3"/>
  <c r="E1966" i="3"/>
  <c r="E15576" i="3"/>
  <c r="E19945" i="3"/>
  <c r="E4647" i="3"/>
  <c r="E862" i="3"/>
  <c r="E4734" i="3"/>
  <c r="E9986" i="3"/>
  <c r="E7496" i="3"/>
  <c r="E18771" i="3"/>
  <c r="E17899" i="3"/>
  <c r="E11568" i="3"/>
  <c r="E13348" i="3"/>
  <c r="E14416" i="3"/>
  <c r="E167" i="3"/>
  <c r="E18134" i="3"/>
  <c r="E4212" i="3"/>
  <c r="E1109" i="3"/>
  <c r="E4918" i="3"/>
  <c r="E21234" i="3"/>
  <c r="E14266" i="3"/>
  <c r="E13096" i="3"/>
  <c r="E1376" i="3"/>
  <c r="E19730" i="3"/>
  <c r="E5552" i="3"/>
  <c r="E16894" i="3"/>
  <c r="E2342" i="3"/>
  <c r="E18633" i="3"/>
  <c r="E19216" i="3"/>
  <c r="E17523" i="3"/>
  <c r="E16967" i="3"/>
  <c r="E2922" i="3"/>
  <c r="E8714" i="3"/>
  <c r="E651" i="3"/>
  <c r="E17037" i="3"/>
  <c r="E14123" i="3"/>
  <c r="E19235" i="3"/>
  <c r="E13937" i="3"/>
  <c r="E15638" i="3"/>
  <c r="E7169" i="3"/>
  <c r="E4469" i="3"/>
  <c r="E13007" i="3"/>
  <c r="E12841" i="3"/>
  <c r="E6815" i="3"/>
  <c r="E11669" i="3"/>
  <c r="E18951" i="3"/>
  <c r="E879" i="3"/>
  <c r="E18727" i="3"/>
  <c r="E7564" i="3"/>
  <c r="E7723" i="3"/>
  <c r="E10287" i="3"/>
  <c r="E7436" i="3"/>
  <c r="E9607" i="3"/>
  <c r="E20652" i="3"/>
  <c r="E8590" i="3"/>
  <c r="E13637" i="3"/>
  <c r="E21640" i="3"/>
  <c r="E6804" i="3"/>
  <c r="E2900" i="3"/>
  <c r="E10505" i="3"/>
  <c r="E19704" i="3"/>
  <c r="E369" i="3"/>
  <c r="E13479" i="3"/>
  <c r="E6366" i="3"/>
  <c r="E21024" i="3"/>
  <c r="E12018" i="3"/>
  <c r="E10551" i="3"/>
  <c r="E12702" i="3"/>
  <c r="E2935" i="3"/>
  <c r="E17091" i="3"/>
  <c r="E15981" i="3"/>
  <c r="E7587" i="3"/>
  <c r="E6849" i="3"/>
  <c r="E11443" i="3"/>
  <c r="E18135" i="3"/>
  <c r="E529" i="3"/>
  <c r="E15963" i="3"/>
  <c r="E18394" i="3"/>
  <c r="E2252" i="3"/>
  <c r="E12021" i="3"/>
  <c r="E21461" i="3"/>
  <c r="E15645" i="3"/>
  <c r="E9042" i="3"/>
  <c r="E16758" i="3"/>
  <c r="E15932" i="3"/>
  <c r="E3658" i="3"/>
  <c r="E11608" i="3"/>
  <c r="E21589" i="3"/>
  <c r="E15745" i="3"/>
  <c r="E17455" i="3"/>
  <c r="E16380" i="3"/>
  <c r="E18855" i="3"/>
  <c r="E5340" i="3"/>
  <c r="E5166" i="3"/>
  <c r="E1324" i="3"/>
  <c r="E19875" i="3"/>
  <c r="E9886" i="3"/>
  <c r="E14320" i="3"/>
  <c r="E6378" i="3"/>
  <c r="E11858" i="3"/>
  <c r="E3843" i="3"/>
  <c r="E1190" i="3"/>
  <c r="E10390" i="3"/>
  <c r="E15394" i="3"/>
  <c r="E5658" i="3"/>
  <c r="E15026" i="3"/>
  <c r="E5035" i="3"/>
  <c r="E4923" i="3"/>
  <c r="E16270" i="3"/>
  <c r="E15698" i="3"/>
  <c r="E14649" i="3"/>
  <c r="E4083" i="3"/>
  <c r="E16418" i="3"/>
  <c r="E6822" i="3"/>
  <c r="E4239" i="3"/>
  <c r="E9161" i="3"/>
  <c r="E8459" i="3"/>
  <c r="E15176" i="3"/>
  <c r="E6716" i="3"/>
  <c r="E19495" i="3"/>
  <c r="E17951" i="3"/>
  <c r="E16944" i="3"/>
  <c r="E5774" i="3"/>
  <c r="E5476" i="3"/>
  <c r="E14275" i="3"/>
  <c r="E18494" i="3"/>
  <c r="E9657" i="3"/>
  <c r="E13220" i="3"/>
  <c r="E9497" i="3"/>
  <c r="E3954" i="3"/>
  <c r="E9679" i="3"/>
  <c r="E13705" i="3"/>
  <c r="E7575" i="3"/>
  <c r="E17984" i="3"/>
  <c r="E4503" i="3"/>
  <c r="E13009" i="3"/>
  <c r="E14595" i="3"/>
  <c r="E20178" i="3"/>
  <c r="E20775" i="3"/>
  <c r="E18536" i="3"/>
  <c r="E19879" i="3"/>
  <c r="E19648" i="3"/>
  <c r="E11862" i="3"/>
  <c r="E4079" i="3"/>
  <c r="E7383" i="3"/>
  <c r="E21023" i="3"/>
  <c r="E8614" i="3"/>
  <c r="E12515" i="3"/>
  <c r="E3376" i="3"/>
  <c r="E3375" i="3"/>
  <c r="E16176" i="3"/>
  <c r="E7801" i="3"/>
  <c r="E16066" i="3"/>
  <c r="E11213" i="3"/>
  <c r="E18505" i="3"/>
  <c r="E20964" i="3"/>
  <c r="E15445" i="3"/>
  <c r="E10482" i="3"/>
  <c r="E6143" i="3"/>
  <c r="E17452" i="3"/>
  <c r="E3583" i="3"/>
  <c r="E7866" i="3"/>
  <c r="E12734" i="3"/>
  <c r="E19630" i="3"/>
  <c r="E9270" i="3"/>
  <c r="E14950" i="3"/>
  <c r="E19944" i="3"/>
  <c r="E12993" i="3"/>
  <c r="E4997" i="3"/>
  <c r="E8039" i="3"/>
  <c r="E18879" i="3"/>
  <c r="E13282" i="3"/>
  <c r="E19532" i="3"/>
  <c r="E20147" i="3"/>
  <c r="E13507" i="3"/>
  <c r="E12095" i="3"/>
  <c r="E35" i="3"/>
  <c r="E12027" i="3"/>
  <c r="E9119" i="3"/>
  <c r="E10710" i="3"/>
  <c r="E8336" i="3"/>
  <c r="E8547" i="3"/>
  <c r="E19803" i="3"/>
  <c r="E7066" i="3"/>
  <c r="E16516" i="3"/>
  <c r="E5966" i="3"/>
  <c r="E18433" i="3"/>
  <c r="E10072" i="3"/>
  <c r="E9787" i="3"/>
  <c r="E6178" i="3"/>
  <c r="E20050" i="3"/>
  <c r="E15633" i="3"/>
  <c r="E3120" i="3"/>
  <c r="E9919" i="3"/>
  <c r="E8450" i="3"/>
  <c r="E1081" i="3"/>
  <c r="E5719" i="3"/>
  <c r="E11957" i="3"/>
  <c r="E16742" i="3"/>
  <c r="E5138" i="3"/>
  <c r="E4468" i="3"/>
  <c r="E10004" i="3"/>
  <c r="E6863" i="3"/>
  <c r="E4051" i="3"/>
  <c r="E863" i="3"/>
  <c r="E13491" i="3"/>
  <c r="E16573" i="3"/>
  <c r="E13802" i="3"/>
  <c r="E5464" i="3"/>
  <c r="E18967" i="3"/>
  <c r="E8777" i="3"/>
  <c r="E12606" i="3"/>
  <c r="E17664" i="3"/>
  <c r="E14160" i="3"/>
  <c r="E16499" i="3"/>
  <c r="E15421" i="3"/>
  <c r="E5286" i="3"/>
  <c r="E15862" i="3"/>
  <c r="E11595" i="3"/>
  <c r="E211" i="3"/>
  <c r="E4573" i="3"/>
  <c r="E20354" i="3"/>
  <c r="E11134" i="3"/>
  <c r="E10075" i="3"/>
  <c r="E4649" i="3"/>
  <c r="E11720" i="3"/>
  <c r="E13747" i="3"/>
  <c r="E13265" i="3"/>
  <c r="E15091" i="3"/>
  <c r="E16807" i="3"/>
  <c r="E3398" i="3"/>
  <c r="E18037" i="3"/>
  <c r="E5874" i="3"/>
  <c r="E14928" i="3"/>
  <c r="E770" i="3"/>
  <c r="E20774" i="3"/>
  <c r="E19147" i="3"/>
  <c r="E9945" i="3"/>
  <c r="E3673" i="3"/>
  <c r="E17795" i="3"/>
  <c r="E12768" i="3"/>
  <c r="E12078" i="3"/>
  <c r="E5041" i="3"/>
  <c r="E6310" i="3"/>
  <c r="E20268" i="3"/>
  <c r="E18804" i="3"/>
  <c r="E15226" i="3"/>
  <c r="E3619" i="3"/>
  <c r="E6929" i="3"/>
  <c r="E14377" i="3"/>
  <c r="E8253" i="3"/>
  <c r="E5453" i="3"/>
  <c r="E14303" i="3"/>
  <c r="E21328" i="3"/>
  <c r="E18712" i="3"/>
  <c r="E7754" i="3"/>
  <c r="E588" i="3"/>
  <c r="E15130" i="3"/>
  <c r="E8617" i="3"/>
  <c r="E14655" i="3"/>
  <c r="E15632" i="3"/>
  <c r="E8826" i="3"/>
  <c r="E3880" i="3"/>
  <c r="E4498" i="3"/>
  <c r="E20592" i="3"/>
  <c r="E6275" i="3"/>
  <c r="E2498" i="3"/>
  <c r="E10667" i="3"/>
  <c r="E9675" i="3"/>
  <c r="E267" i="3"/>
  <c r="E14112" i="3"/>
  <c r="E16464" i="3"/>
  <c r="E15603" i="3"/>
  <c r="E18481" i="3"/>
  <c r="E14439" i="3"/>
  <c r="E18309" i="3"/>
  <c r="E17576" i="3"/>
  <c r="E11805" i="3"/>
  <c r="E3603" i="3"/>
  <c r="E16541" i="3"/>
  <c r="E17971" i="3"/>
  <c r="E11064" i="3"/>
  <c r="E19361" i="3"/>
  <c r="E15527" i="3"/>
  <c r="E597" i="3"/>
  <c r="E5780" i="3"/>
  <c r="E11154" i="3"/>
  <c r="E5336" i="3"/>
  <c r="E8036" i="3"/>
  <c r="E6967" i="3"/>
  <c r="E14388" i="3"/>
  <c r="E14083" i="3"/>
  <c r="E20170" i="3"/>
  <c r="E20173" i="3"/>
  <c r="E563" i="3"/>
  <c r="E14936" i="3"/>
  <c r="E18151" i="3"/>
  <c r="E10238" i="3"/>
  <c r="E3465" i="3"/>
  <c r="E9251" i="3"/>
  <c r="E16663" i="3"/>
  <c r="E9550" i="3"/>
  <c r="E19062" i="3"/>
  <c r="E11613" i="3"/>
  <c r="E12219" i="3"/>
  <c r="E20081" i="3"/>
  <c r="E21467" i="3"/>
  <c r="E20417" i="3"/>
  <c r="E10726" i="3"/>
  <c r="E19784" i="3"/>
  <c r="E8499" i="3"/>
  <c r="E8741" i="3"/>
  <c r="E8203" i="3"/>
  <c r="E19185" i="3"/>
  <c r="E20430" i="3"/>
  <c r="E3031" i="3"/>
  <c r="E4996" i="3"/>
  <c r="E17184" i="3"/>
  <c r="E20969" i="3"/>
  <c r="E2812" i="3"/>
  <c r="E6984" i="3"/>
  <c r="E8056" i="3"/>
  <c r="E17121" i="3"/>
  <c r="E98" i="3"/>
  <c r="E1113" i="3"/>
  <c r="E10341" i="3"/>
  <c r="E3178" i="3"/>
  <c r="E14094" i="3"/>
  <c r="E7671" i="3"/>
  <c r="E11251" i="3"/>
  <c r="E1038" i="3"/>
  <c r="E3330" i="3"/>
  <c r="E13500" i="3"/>
  <c r="E3526" i="3"/>
  <c r="E13414" i="3"/>
  <c r="E15040" i="3"/>
  <c r="E4525" i="3"/>
  <c r="E14588" i="3"/>
  <c r="E13232" i="3"/>
  <c r="E1407" i="3"/>
  <c r="E12475" i="3"/>
  <c r="E504" i="3"/>
  <c r="E17812" i="3"/>
  <c r="E9619" i="3"/>
  <c r="E3485" i="3"/>
  <c r="E9901" i="3"/>
  <c r="E14568" i="3"/>
  <c r="E7144" i="3"/>
  <c r="E10113" i="3"/>
  <c r="E20189" i="3"/>
  <c r="E16126" i="3"/>
  <c r="E8416" i="3"/>
  <c r="E871" i="3"/>
  <c r="E20884" i="3"/>
  <c r="E9004" i="3"/>
  <c r="E2581" i="3"/>
  <c r="E6500" i="3"/>
  <c r="E2893" i="3"/>
  <c r="E11399" i="3"/>
  <c r="E3939" i="3"/>
  <c r="E4193" i="3"/>
  <c r="E11484" i="3"/>
  <c r="E1386" i="3"/>
  <c r="E2598" i="3"/>
  <c r="E1959" i="3"/>
  <c r="E1128" i="3"/>
  <c r="E1174" i="3"/>
  <c r="E1348" i="3"/>
  <c r="E18660" i="3"/>
  <c r="E20176" i="3"/>
  <c r="E4599" i="3"/>
  <c r="E736" i="3"/>
  <c r="E1105" i="3"/>
  <c r="E8685" i="3"/>
  <c r="E62" i="3"/>
  <c r="E9525" i="3"/>
  <c r="E11474" i="3"/>
  <c r="E8314" i="3"/>
  <c r="E3162" i="3"/>
  <c r="E16199" i="3"/>
  <c r="E12512" i="3"/>
  <c r="E8325" i="3"/>
  <c r="E1074" i="3"/>
  <c r="E10261" i="3"/>
  <c r="E12868" i="3"/>
  <c r="E5327" i="3"/>
  <c r="E16710" i="3"/>
  <c r="E17055" i="3"/>
  <c r="E13931" i="3"/>
  <c r="E14673" i="3"/>
  <c r="E4751" i="3"/>
  <c r="E21001" i="3"/>
  <c r="E6399" i="3"/>
  <c r="E6828" i="3"/>
  <c r="E4463" i="3"/>
  <c r="E7755" i="3"/>
  <c r="E11405" i="3"/>
  <c r="E19221" i="3"/>
  <c r="E2109" i="3"/>
  <c r="E21259" i="3"/>
  <c r="E11029" i="3"/>
  <c r="E5413" i="3"/>
  <c r="E1724" i="3"/>
  <c r="E18627" i="3"/>
  <c r="E9201" i="3"/>
  <c r="E5931" i="3"/>
  <c r="E11609" i="3"/>
  <c r="E1974" i="3"/>
  <c r="E8279" i="3"/>
  <c r="E6827" i="3"/>
  <c r="E13952" i="3"/>
  <c r="E3621" i="3"/>
  <c r="E9646" i="3"/>
  <c r="E8852" i="3"/>
  <c r="E6778" i="3"/>
  <c r="E20500" i="3"/>
  <c r="E954" i="3"/>
  <c r="E13453" i="3"/>
  <c r="E15991" i="3"/>
  <c r="E1685" i="3"/>
  <c r="E8095" i="3"/>
  <c r="E18378" i="3"/>
  <c r="E10214" i="3"/>
  <c r="E9862" i="3"/>
  <c r="E19842" i="3"/>
  <c r="E761" i="3"/>
  <c r="E20124" i="3"/>
  <c r="E5447" i="3"/>
  <c r="E18840" i="3"/>
  <c r="E20578" i="3"/>
  <c r="E7279" i="3"/>
  <c r="E8544" i="3"/>
  <c r="E12376" i="3"/>
  <c r="E6146" i="3"/>
  <c r="E4815" i="3"/>
  <c r="E20932" i="3"/>
  <c r="E13842" i="3"/>
  <c r="E15578" i="3"/>
  <c r="E1899" i="3"/>
  <c r="E3793" i="3"/>
  <c r="E21167" i="3"/>
  <c r="E21523" i="3"/>
  <c r="E4834" i="3"/>
  <c r="E8021" i="3"/>
  <c r="E17546" i="3"/>
  <c r="E15439" i="3"/>
  <c r="E3169" i="3"/>
  <c r="E18813" i="3"/>
  <c r="E10251" i="3"/>
  <c r="E8049" i="3"/>
  <c r="E935" i="3"/>
  <c r="E817" i="3"/>
  <c r="E16511" i="3"/>
  <c r="E14235" i="3"/>
  <c r="E20345" i="3"/>
  <c r="E7096" i="3"/>
  <c r="E6859" i="3"/>
  <c r="E2524" i="3"/>
  <c r="E5160" i="3"/>
  <c r="E10965" i="3"/>
  <c r="E17761" i="3"/>
  <c r="E18859" i="3"/>
  <c r="E21466" i="3"/>
  <c r="E3005" i="3"/>
  <c r="E15018" i="3"/>
  <c r="E805" i="3"/>
  <c r="E8931" i="3"/>
  <c r="E11817" i="3"/>
  <c r="E6604" i="3"/>
  <c r="E10410" i="3"/>
  <c r="E7896" i="3"/>
  <c r="E2269" i="3"/>
  <c r="E12987" i="3"/>
  <c r="E859" i="3"/>
  <c r="E2781" i="3"/>
  <c r="E8292" i="3"/>
  <c r="E7627" i="3"/>
  <c r="E19344" i="3"/>
  <c r="E14878" i="3"/>
  <c r="E3501" i="3"/>
  <c r="E17461" i="3"/>
  <c r="E18805" i="3"/>
  <c r="E11107" i="3"/>
  <c r="E3426" i="3"/>
  <c r="E19690" i="3"/>
  <c r="E3770" i="3"/>
  <c r="E475" i="3"/>
  <c r="E20555" i="3"/>
  <c r="E15549" i="3"/>
  <c r="E17498" i="3"/>
  <c r="E2036" i="3"/>
  <c r="E9444" i="3"/>
  <c r="E15780" i="3"/>
  <c r="E1302" i="3"/>
  <c r="E10125" i="3"/>
  <c r="E8527" i="3"/>
  <c r="E15760" i="3"/>
  <c r="E9104" i="3"/>
  <c r="E18214" i="3"/>
  <c r="E14507" i="3"/>
  <c r="E20679" i="3"/>
  <c r="E16869" i="3"/>
  <c r="E10114" i="3"/>
  <c r="E4255" i="3"/>
  <c r="E3652" i="3"/>
  <c r="E21416" i="3"/>
  <c r="E15775" i="3"/>
  <c r="E10821" i="3"/>
  <c r="E3061" i="3"/>
  <c r="E1184" i="3"/>
  <c r="E17215" i="3"/>
  <c r="E13197" i="3"/>
  <c r="E10059" i="3"/>
  <c r="E17045" i="3"/>
  <c r="E11194" i="3"/>
  <c r="E3359" i="3"/>
  <c r="E7217" i="3"/>
  <c r="E4492" i="3"/>
  <c r="E18086" i="3"/>
  <c r="E184" i="3"/>
  <c r="E16753" i="3"/>
  <c r="E17967" i="3"/>
  <c r="E13896" i="3"/>
  <c r="E13804" i="3"/>
  <c r="E10884" i="3"/>
  <c r="E20091" i="3"/>
  <c r="E15359" i="3"/>
  <c r="E20045" i="3"/>
  <c r="E9929" i="3"/>
  <c r="E19724" i="3"/>
  <c r="E13677" i="3"/>
  <c r="E2000" i="3"/>
  <c r="E17247" i="3"/>
  <c r="E6897" i="3"/>
  <c r="E20443" i="3"/>
  <c r="E16137" i="3"/>
  <c r="E13344" i="3"/>
  <c r="E8456" i="3"/>
  <c r="E17063" i="3"/>
  <c r="E14139" i="3"/>
  <c r="E15525" i="3"/>
  <c r="E12808" i="3"/>
  <c r="E14023" i="3"/>
  <c r="E6781" i="3"/>
  <c r="E8465" i="3"/>
  <c r="E13930" i="3"/>
  <c r="E6586" i="3"/>
  <c r="E4263" i="3"/>
  <c r="E7726" i="3"/>
  <c r="E1325" i="3"/>
  <c r="E301" i="3"/>
  <c r="E9031" i="3"/>
  <c r="E3339" i="3"/>
  <c r="E7746" i="3"/>
  <c r="E7515" i="3"/>
  <c r="E20522" i="3"/>
  <c r="E18330" i="3"/>
  <c r="E15194" i="3"/>
  <c r="E5688" i="3"/>
  <c r="E7715" i="3"/>
  <c r="E7268" i="3"/>
  <c r="E4491" i="3"/>
  <c r="E20104" i="3"/>
  <c r="E8985" i="3"/>
  <c r="E18853" i="3"/>
  <c r="E20437" i="3"/>
  <c r="E15783" i="3"/>
  <c r="E4114" i="3"/>
  <c r="E11603" i="3"/>
  <c r="E7505" i="3"/>
  <c r="E19332" i="3"/>
  <c r="E6751" i="3"/>
  <c r="E4435" i="3"/>
  <c r="E5851" i="3"/>
  <c r="E11684" i="3"/>
  <c r="E5852" i="3"/>
  <c r="E3905" i="3"/>
  <c r="E15839" i="3"/>
  <c r="E18756" i="3"/>
  <c r="E19098" i="3"/>
  <c r="E3785" i="3"/>
  <c r="E13262" i="3"/>
  <c r="E17186" i="3"/>
  <c r="E13683" i="3"/>
  <c r="E17647" i="3"/>
  <c r="E14941" i="3"/>
  <c r="E7666" i="3"/>
  <c r="E15021" i="3"/>
  <c r="E15100" i="3"/>
  <c r="E9534" i="3"/>
  <c r="E13381" i="3"/>
  <c r="E1898" i="3"/>
  <c r="E18722" i="3"/>
  <c r="E13161" i="3"/>
  <c r="E9523" i="3"/>
  <c r="E17640" i="3"/>
  <c r="E13535" i="3"/>
  <c r="E19313" i="3"/>
  <c r="E4459" i="3"/>
  <c r="E1916" i="3"/>
  <c r="E15711" i="3"/>
  <c r="E11431" i="3"/>
  <c r="E18916" i="3"/>
  <c r="E4373" i="3"/>
  <c r="E4452" i="3"/>
  <c r="E3335" i="3"/>
  <c r="E1054" i="3"/>
  <c r="E712" i="3"/>
  <c r="E14619" i="3"/>
  <c r="E15146" i="3"/>
  <c r="E16447" i="3"/>
  <c r="E3685" i="3"/>
  <c r="E19897" i="3"/>
  <c r="E10235" i="3"/>
  <c r="E21083" i="3"/>
  <c r="E19846" i="3"/>
  <c r="E13563" i="3"/>
  <c r="E1495" i="3"/>
  <c r="E14468" i="3"/>
  <c r="E8124" i="3"/>
  <c r="E14621" i="3"/>
  <c r="E10525" i="3"/>
  <c r="E4806" i="3"/>
  <c r="E20021" i="3"/>
  <c r="E12618" i="3"/>
  <c r="E4840" i="3"/>
  <c r="E11317" i="3"/>
  <c r="E21385" i="3"/>
  <c r="E10592" i="3"/>
  <c r="E17649" i="3"/>
  <c r="E19428" i="3"/>
  <c r="E7571" i="3"/>
  <c r="E16814" i="3"/>
  <c r="E17167" i="3"/>
  <c r="E20719" i="3"/>
  <c r="E1437" i="3"/>
  <c r="E10911" i="3"/>
  <c r="E7083" i="3"/>
  <c r="E13518" i="3"/>
  <c r="E17339" i="3"/>
  <c r="E5736" i="3"/>
  <c r="E4116" i="3"/>
  <c r="E20982" i="3"/>
  <c r="E11017" i="3"/>
  <c r="E18209" i="3"/>
  <c r="E18999" i="3"/>
  <c r="E8624" i="3"/>
  <c r="E17943" i="3"/>
  <c r="E19236" i="3"/>
  <c r="E3620" i="3"/>
  <c r="E14147" i="3"/>
  <c r="E10317" i="3"/>
  <c r="E6341" i="3"/>
  <c r="E798" i="3"/>
  <c r="E9823" i="3"/>
  <c r="E21595" i="3"/>
  <c r="E13144" i="3"/>
  <c r="E19839" i="3"/>
  <c r="E18729" i="3"/>
  <c r="E18267" i="3"/>
  <c r="E3017" i="3"/>
  <c r="E18861" i="3"/>
  <c r="E14949" i="3"/>
  <c r="E21296" i="3"/>
  <c r="E5843" i="3"/>
  <c r="E9447" i="3"/>
  <c r="E13463" i="3"/>
  <c r="E9590" i="3"/>
  <c r="E19293" i="3"/>
  <c r="E13782" i="3"/>
  <c r="E18552" i="3"/>
  <c r="E5452" i="3"/>
  <c r="E6873" i="3"/>
  <c r="E2673" i="3"/>
  <c r="E7086" i="3"/>
  <c r="E8148" i="3"/>
  <c r="E12931" i="3"/>
  <c r="E18917" i="3"/>
  <c r="E11739" i="3"/>
  <c r="E11833" i="3"/>
  <c r="E11738" i="3"/>
  <c r="E4448" i="3"/>
  <c r="E12661" i="3"/>
  <c r="E18561" i="3"/>
  <c r="E15517" i="3"/>
  <c r="E17702" i="3"/>
  <c r="E350" i="3"/>
  <c r="E7205" i="3"/>
  <c r="E16983" i="3"/>
  <c r="E5773" i="3"/>
  <c r="E15065" i="3"/>
  <c r="E19295" i="3"/>
  <c r="E11777" i="3"/>
  <c r="E2697" i="3"/>
  <c r="E13351" i="3"/>
  <c r="E4817" i="3"/>
  <c r="E3268" i="3"/>
  <c r="E20001" i="3"/>
  <c r="E11351" i="3"/>
  <c r="E8486" i="3"/>
  <c r="E10637" i="3"/>
  <c r="E3133" i="3"/>
  <c r="E516" i="3"/>
  <c r="E13901" i="3"/>
  <c r="E11480" i="3"/>
  <c r="E10904" i="3"/>
  <c r="E4586" i="3"/>
  <c r="E6111" i="3"/>
  <c r="E14759" i="3"/>
  <c r="E9421" i="3"/>
  <c r="E5917" i="3"/>
  <c r="E18462" i="3"/>
  <c r="E21334" i="3"/>
  <c r="E18469" i="3"/>
  <c r="E11593" i="3"/>
  <c r="E12200" i="3"/>
  <c r="E14459" i="3"/>
  <c r="E21239" i="3"/>
  <c r="E8487" i="3"/>
  <c r="E15470" i="3"/>
  <c r="E17257" i="3"/>
  <c r="E12820" i="3"/>
  <c r="E10099" i="3"/>
  <c r="E567" i="3"/>
  <c r="E5976" i="3"/>
  <c r="E7777" i="3"/>
  <c r="E13148" i="3"/>
  <c r="E6481" i="3"/>
  <c r="E20764" i="3"/>
  <c r="E20054" i="3"/>
  <c r="E6261" i="3"/>
  <c r="E15287" i="3"/>
  <c r="E13743" i="3"/>
  <c r="E17067" i="3"/>
  <c r="E13920" i="3"/>
  <c r="E7341" i="3"/>
  <c r="E6498" i="3"/>
  <c r="E4563" i="3"/>
  <c r="E1237" i="3"/>
  <c r="E18358" i="3"/>
  <c r="E1265" i="3"/>
  <c r="E1714" i="3"/>
  <c r="E5814" i="3"/>
  <c r="E20435" i="3"/>
  <c r="E13431" i="3"/>
  <c r="E19755" i="3"/>
  <c r="E4722" i="3"/>
  <c r="E11924" i="3"/>
  <c r="E2898" i="3"/>
  <c r="E19480" i="3"/>
  <c r="E4433" i="3"/>
  <c r="E6968" i="3"/>
  <c r="E9734" i="3"/>
  <c r="E18767" i="3"/>
  <c r="E7927" i="3"/>
  <c r="E5400" i="3"/>
  <c r="E8717" i="3"/>
  <c r="E11921" i="3"/>
  <c r="E6220" i="3"/>
  <c r="E10906" i="3"/>
  <c r="E8691" i="3"/>
  <c r="E1973" i="3"/>
  <c r="E1883" i="3"/>
  <c r="E1943" i="3"/>
  <c r="E21601" i="3"/>
  <c r="E806" i="3"/>
  <c r="E13893" i="3"/>
  <c r="E14099" i="3"/>
  <c r="E12087" i="3"/>
  <c r="E20108" i="3"/>
  <c r="E6653" i="3"/>
  <c r="E793" i="3"/>
  <c r="E18460" i="3"/>
  <c r="E6980" i="3"/>
  <c r="E8569" i="3"/>
  <c r="E2810" i="3"/>
  <c r="E13688" i="3"/>
  <c r="E11627" i="3"/>
  <c r="E4857" i="3"/>
  <c r="E16289" i="3"/>
  <c r="E18217" i="3"/>
  <c r="E10030" i="3"/>
  <c r="E17488" i="3"/>
  <c r="E3151" i="3"/>
  <c r="E1929" i="3"/>
  <c r="E13163" i="3"/>
  <c r="E2091" i="3"/>
  <c r="E17926" i="3"/>
  <c r="E9067" i="3"/>
  <c r="E10840" i="3"/>
  <c r="E1536" i="3"/>
  <c r="E1858" i="3"/>
  <c r="E7533" i="3"/>
  <c r="E5930" i="3"/>
  <c r="E14321" i="3"/>
  <c r="E16778" i="3"/>
  <c r="E20109" i="3"/>
  <c r="E505" i="3"/>
  <c r="E19369" i="3"/>
  <c r="E7460" i="3"/>
  <c r="E9213" i="3"/>
  <c r="E8052" i="3"/>
  <c r="E14091" i="3"/>
  <c r="E5322" i="3"/>
  <c r="E3886" i="3"/>
  <c r="E16925" i="3"/>
  <c r="E2844" i="3"/>
  <c r="E21611" i="3"/>
  <c r="E8368" i="3"/>
  <c r="E13787" i="3"/>
  <c r="E8922" i="3"/>
  <c r="E2304" i="3"/>
  <c r="E19628" i="3"/>
  <c r="E15795" i="3"/>
  <c r="E15153" i="3"/>
  <c r="E3614" i="3"/>
  <c r="E6047" i="3"/>
  <c r="E15717" i="3"/>
  <c r="E13080" i="3"/>
  <c r="E21198" i="3"/>
  <c r="E16786" i="3"/>
  <c r="E19459" i="3"/>
  <c r="E8631" i="3"/>
  <c r="E9073" i="3"/>
  <c r="E9806" i="3"/>
  <c r="E20749" i="3"/>
  <c r="E6520" i="3"/>
  <c r="E835" i="3"/>
  <c r="E10830" i="3"/>
  <c r="E11001" i="3"/>
  <c r="E7651" i="3"/>
  <c r="E18510" i="3"/>
  <c r="E19218" i="3"/>
  <c r="E13316" i="3"/>
  <c r="E11248" i="3"/>
  <c r="E182" i="3"/>
  <c r="E20014" i="3"/>
  <c r="E1839" i="3"/>
  <c r="E5183" i="3"/>
  <c r="E21429" i="3"/>
  <c r="E15260" i="3"/>
  <c r="E11485" i="3"/>
  <c r="E17964" i="3"/>
  <c r="E10662" i="3"/>
  <c r="E5896" i="3"/>
  <c r="E18915" i="3"/>
  <c r="E20700" i="3"/>
  <c r="E8954" i="3"/>
  <c r="E14884" i="3"/>
  <c r="E12806" i="3"/>
  <c r="E13236" i="3"/>
  <c r="E3697" i="3"/>
  <c r="E17806" i="3"/>
  <c r="E4881" i="3"/>
  <c r="E2981" i="3"/>
  <c r="E11197" i="3"/>
  <c r="E13837" i="3"/>
  <c r="E3146" i="3"/>
  <c r="E573" i="3"/>
  <c r="E512" i="3"/>
  <c r="E1565" i="3"/>
  <c r="E3102" i="3"/>
  <c r="E16575" i="3"/>
  <c r="E13149" i="3"/>
  <c r="E8866" i="3"/>
  <c r="E5809" i="3"/>
  <c r="E11929" i="3"/>
  <c r="E10893" i="3"/>
  <c r="E17595" i="3"/>
  <c r="E5006" i="3"/>
  <c r="E4409" i="3"/>
  <c r="E12205" i="3"/>
  <c r="E10749" i="3"/>
  <c r="E16109" i="3"/>
  <c r="E4329" i="3"/>
  <c r="E19260" i="3"/>
  <c r="E8878" i="3"/>
  <c r="E13111" i="3"/>
  <c r="E1071" i="3"/>
  <c r="E10854" i="3"/>
  <c r="E4101" i="3"/>
  <c r="E13546" i="3"/>
  <c r="E18738" i="3"/>
  <c r="E2172" i="3"/>
  <c r="E3580" i="3"/>
  <c r="E20772" i="3"/>
  <c r="E16193" i="3"/>
  <c r="E18632" i="3"/>
  <c r="E17093" i="3"/>
  <c r="E7321" i="3"/>
  <c r="E21254" i="3"/>
  <c r="E9716" i="3"/>
  <c r="E2555" i="3"/>
  <c r="E10804" i="3"/>
  <c r="E21126" i="3"/>
  <c r="E10041" i="3"/>
  <c r="E11486" i="3"/>
  <c r="E20619" i="3"/>
  <c r="E8613" i="3"/>
  <c r="E11018" i="3"/>
  <c r="E10458" i="3"/>
  <c r="E12256" i="3"/>
  <c r="E1591" i="3"/>
  <c r="E19660" i="3"/>
  <c r="E6789" i="3"/>
  <c r="E12222" i="3"/>
  <c r="E18046" i="3"/>
  <c r="E3644" i="3"/>
  <c r="E2690" i="3"/>
  <c r="E10500" i="3"/>
  <c r="E7343" i="3"/>
  <c r="E14605" i="3"/>
  <c r="E14366" i="3"/>
  <c r="E18977" i="3"/>
  <c r="E6162" i="3"/>
  <c r="E205" i="3"/>
  <c r="E6351" i="3"/>
  <c r="E1695" i="3"/>
  <c r="E2423" i="3"/>
  <c r="E1629" i="3"/>
  <c r="E7106" i="3"/>
  <c r="E1605" i="3"/>
  <c r="E17163" i="3"/>
  <c r="E11844" i="3"/>
  <c r="E19059" i="3"/>
  <c r="E19162" i="3"/>
  <c r="E4991" i="3"/>
  <c r="E17924" i="3"/>
  <c r="E19672" i="3"/>
  <c r="E10940" i="3"/>
  <c r="E15352" i="3"/>
  <c r="E3883" i="3"/>
  <c r="E19967" i="3"/>
  <c r="E21047" i="3"/>
  <c r="E19829" i="3"/>
  <c r="E7415" i="3"/>
  <c r="E290" i="3"/>
  <c r="E15986" i="3"/>
  <c r="E8736" i="3"/>
  <c r="E6110" i="3"/>
  <c r="E15207" i="3"/>
  <c r="E19826" i="3"/>
  <c r="E5722" i="3"/>
  <c r="E5108" i="3"/>
  <c r="E19427" i="3"/>
  <c r="E4933" i="3"/>
  <c r="E6696" i="3"/>
  <c r="E13609" i="3"/>
  <c r="E14796" i="3"/>
  <c r="E1206" i="3"/>
  <c r="E9456" i="3"/>
  <c r="E20620" i="3"/>
  <c r="E16783" i="3"/>
  <c r="E7375" i="3"/>
  <c r="E5045" i="3"/>
  <c r="E3186" i="3"/>
  <c r="E11137" i="3"/>
  <c r="E11328" i="3"/>
  <c r="E12448" i="3"/>
  <c r="E4659" i="3"/>
  <c r="E7404" i="3"/>
  <c r="E6155" i="3"/>
  <c r="E15098" i="3"/>
  <c r="E18734" i="3"/>
  <c r="E1496" i="3"/>
  <c r="E18962" i="3"/>
  <c r="E3227" i="3"/>
  <c r="E10489" i="3"/>
  <c r="E19498" i="3"/>
  <c r="E12121" i="3"/>
  <c r="E5628" i="3"/>
  <c r="E15156" i="3"/>
  <c r="E4867" i="3"/>
  <c r="E17888" i="3"/>
  <c r="E13443" i="3"/>
  <c r="E8269" i="3"/>
  <c r="E4294" i="3"/>
  <c r="E15183" i="3"/>
  <c r="E17231" i="3"/>
  <c r="E5130" i="3"/>
  <c r="E14327" i="3"/>
  <c r="E2150" i="3"/>
  <c r="E1612" i="3"/>
  <c r="E17817" i="3"/>
  <c r="E10923" i="3"/>
  <c r="E7532" i="3"/>
  <c r="E6068" i="3"/>
  <c r="E607" i="3"/>
  <c r="E7500" i="3"/>
  <c r="E3250" i="3"/>
  <c r="E19700" i="3"/>
  <c r="E20051" i="3"/>
  <c r="E4385" i="3"/>
  <c r="E7147" i="3"/>
  <c r="E12477" i="3"/>
  <c r="E4139" i="3"/>
  <c r="E11710" i="3"/>
  <c r="E9856" i="3"/>
  <c r="E13628" i="3"/>
  <c r="E11546" i="3"/>
  <c r="E8604" i="3"/>
  <c r="E9432" i="3"/>
  <c r="E8225" i="3"/>
  <c r="E16828" i="3"/>
  <c r="E19736" i="3"/>
  <c r="E19306" i="3"/>
  <c r="E7983" i="3"/>
  <c r="E7061" i="3"/>
  <c r="E293" i="3"/>
  <c r="E15952" i="3"/>
  <c r="E21304" i="3"/>
  <c r="E13875" i="3"/>
  <c r="E9985" i="3"/>
  <c r="E2152" i="3"/>
  <c r="E3610" i="3"/>
  <c r="E14494" i="3"/>
  <c r="E8740" i="3"/>
  <c r="E19483" i="3"/>
  <c r="E9475" i="3"/>
  <c r="E12710" i="3"/>
  <c r="E4336" i="3"/>
  <c r="E20281" i="3"/>
  <c r="E11015" i="3"/>
  <c r="E19531" i="3"/>
  <c r="E16674" i="3"/>
  <c r="E18585" i="3"/>
  <c r="E15306" i="3"/>
  <c r="E11356" i="3"/>
  <c r="E6775" i="3"/>
  <c r="E4032" i="3"/>
  <c r="E11189" i="3"/>
  <c r="E17735" i="3"/>
  <c r="E16088" i="3"/>
  <c r="E14058" i="3"/>
  <c r="E14448" i="3"/>
  <c r="E19599" i="3"/>
  <c r="E19481" i="3"/>
  <c r="E18867" i="3"/>
  <c r="E15639" i="3"/>
  <c r="E2838" i="3"/>
  <c r="E11599" i="3"/>
  <c r="E8626" i="3"/>
  <c r="E3790" i="3"/>
  <c r="E2279" i="3"/>
  <c r="E12600" i="3"/>
  <c r="E1540" i="3"/>
  <c r="E19023" i="3"/>
  <c r="E11795" i="3"/>
  <c r="E15340" i="3"/>
  <c r="E7211" i="3"/>
  <c r="E7595" i="3"/>
  <c r="E381" i="3"/>
  <c r="E15020" i="3"/>
  <c r="E4680" i="3"/>
  <c r="E2148" i="3"/>
  <c r="E18795" i="3"/>
  <c r="E18026" i="3"/>
  <c r="E17687" i="3"/>
  <c r="E13075" i="3"/>
  <c r="E11009" i="3"/>
  <c r="E9790" i="3"/>
  <c r="E9587" i="3"/>
  <c r="E4384" i="3"/>
  <c r="E3659" i="3"/>
  <c r="E9924" i="3"/>
  <c r="E8676" i="3"/>
  <c r="E12761" i="3"/>
  <c r="E429" i="3"/>
  <c r="E11235" i="3"/>
  <c r="E3442" i="3"/>
  <c r="E18480" i="3"/>
  <c r="E11913" i="3"/>
  <c r="E15142" i="3"/>
  <c r="E15961" i="3"/>
  <c r="E15154" i="3"/>
  <c r="E4807" i="3"/>
  <c r="E15360" i="3"/>
  <c r="E10668" i="3"/>
  <c r="E5631" i="3"/>
  <c r="E9064" i="3"/>
  <c r="E4419" i="3"/>
  <c r="E7356" i="3"/>
  <c r="E20743" i="3"/>
  <c r="E11025" i="3"/>
  <c r="E5939" i="3"/>
  <c r="E8990" i="3"/>
  <c r="E21182" i="3"/>
  <c r="E109" i="3"/>
  <c r="E16419" i="3"/>
  <c r="E13202" i="3"/>
  <c r="E14180" i="3"/>
  <c r="E7931" i="3"/>
  <c r="E7862" i="3"/>
  <c r="E9533" i="3"/>
  <c r="E3190" i="3"/>
  <c r="E19182" i="3"/>
  <c r="E14498" i="3"/>
  <c r="E12253" i="3"/>
  <c r="E8519" i="3"/>
  <c r="E7748" i="3"/>
  <c r="E10404" i="3"/>
  <c r="E4472" i="3"/>
  <c r="E11755" i="3"/>
  <c r="E17333" i="3"/>
  <c r="E864" i="3"/>
  <c r="E8668" i="3"/>
  <c r="E1223" i="3"/>
  <c r="E15016" i="3"/>
  <c r="E10581" i="3"/>
  <c r="E4836" i="3"/>
  <c r="E8725" i="3"/>
  <c r="E73" i="3"/>
  <c r="E17235" i="3"/>
  <c r="E13816" i="3"/>
  <c r="E21377" i="3"/>
  <c r="E10663" i="3"/>
  <c r="E17232" i="3"/>
  <c r="E5358" i="3"/>
  <c r="E3235" i="3"/>
  <c r="E5014" i="3"/>
  <c r="E15700" i="3"/>
  <c r="E7078" i="3"/>
  <c r="E4351" i="3"/>
  <c r="E18048" i="3"/>
  <c r="E20131" i="3"/>
  <c r="E21145" i="3"/>
  <c r="E1328" i="3"/>
  <c r="E13290" i="3"/>
  <c r="E13935" i="3"/>
  <c r="E18924" i="3"/>
  <c r="E5848" i="3"/>
  <c r="E15059" i="3"/>
  <c r="E1633" i="3"/>
  <c r="E13049" i="3"/>
  <c r="E11620" i="3"/>
  <c r="E11968" i="3"/>
  <c r="E316" i="3"/>
  <c r="E19996" i="3"/>
  <c r="E6461" i="3"/>
  <c r="E16745" i="3"/>
  <c r="E6344" i="3"/>
  <c r="E13576" i="3"/>
  <c r="E19981" i="3"/>
  <c r="E15772" i="3"/>
  <c r="E9984" i="3"/>
  <c r="E3340" i="3"/>
  <c r="E11583" i="3"/>
  <c r="E16985" i="3"/>
  <c r="E13999" i="3"/>
  <c r="E14780" i="3"/>
  <c r="E18277" i="3"/>
  <c r="E13989" i="3"/>
  <c r="E12566" i="3"/>
  <c r="E16832" i="3"/>
  <c r="E20442" i="3"/>
  <c r="E12375" i="3"/>
  <c r="E3075" i="3"/>
  <c r="E6167" i="3"/>
  <c r="E10275" i="3"/>
  <c r="E20490" i="3"/>
  <c r="E3556" i="3"/>
  <c r="E16673" i="3"/>
  <c r="E15291" i="3"/>
  <c r="E6808" i="3"/>
  <c r="E19955" i="3"/>
  <c r="E11614" i="3"/>
  <c r="E14754" i="3"/>
  <c r="E12537" i="3"/>
  <c r="E1882" i="3"/>
  <c r="E7491" i="3"/>
  <c r="E5678" i="3"/>
  <c r="E18078" i="3"/>
  <c r="E6950" i="3"/>
  <c r="E469" i="3"/>
  <c r="E15010" i="3"/>
  <c r="E12626" i="3"/>
  <c r="E16822" i="3"/>
  <c r="E683" i="3"/>
  <c r="E10740" i="3"/>
  <c r="E20925" i="3"/>
  <c r="E16799" i="3"/>
  <c r="E11572" i="3"/>
  <c r="E8615" i="3"/>
  <c r="E13320" i="3"/>
  <c r="E11747" i="3"/>
  <c r="E6232" i="3"/>
  <c r="E5370" i="3"/>
  <c r="E3365" i="3"/>
  <c r="E14002" i="3"/>
  <c r="E9395" i="3"/>
  <c r="E16439" i="3"/>
  <c r="E10160" i="3"/>
  <c r="E440" i="3"/>
  <c r="E21202" i="3"/>
  <c r="E7040" i="3"/>
  <c r="E11715" i="3"/>
  <c r="E18325" i="3"/>
  <c r="E2105" i="3"/>
  <c r="E3500" i="3"/>
  <c r="E18305" i="3"/>
  <c r="E2405" i="3"/>
  <c r="E7675" i="3"/>
  <c r="E5871" i="3"/>
  <c r="E7454" i="3"/>
  <c r="E6831" i="3"/>
  <c r="E1227" i="3"/>
  <c r="E3584" i="3"/>
  <c r="E9578" i="3"/>
  <c r="E12784" i="3"/>
  <c r="E14755" i="3"/>
  <c r="E13340" i="3"/>
  <c r="E15655" i="3"/>
  <c r="E5787" i="3"/>
  <c r="E15319" i="3"/>
  <c r="E7917" i="3"/>
  <c r="E11759" i="3"/>
  <c r="E15036" i="3"/>
  <c r="E16843" i="3"/>
  <c r="E13761" i="3"/>
  <c r="E1213" i="3"/>
  <c r="E2877" i="3"/>
  <c r="E5321" i="3"/>
  <c r="E10100" i="3"/>
  <c r="E10932" i="3"/>
  <c r="E13028" i="3"/>
  <c r="E9055" i="3"/>
  <c r="E12559" i="3"/>
  <c r="E15196" i="3"/>
  <c r="E14256" i="3"/>
  <c r="E3457" i="3"/>
  <c r="E17391" i="3"/>
  <c r="E2270" i="3"/>
  <c r="E9838" i="3"/>
  <c r="E16039" i="3"/>
  <c r="E9905" i="3"/>
  <c r="E8342" i="3"/>
  <c r="E10344" i="3"/>
  <c r="E10212" i="3"/>
  <c r="E15995" i="3"/>
  <c r="E9643" i="3"/>
  <c r="E1524" i="3"/>
  <c r="E16285" i="3"/>
  <c r="E374" i="3"/>
  <c r="E19322" i="3"/>
  <c r="E17568" i="3"/>
  <c r="E21397" i="3"/>
  <c r="E4580" i="3"/>
  <c r="E14646" i="3"/>
  <c r="E4071" i="3"/>
  <c r="E3274" i="3"/>
  <c r="E1501" i="3"/>
  <c r="E4293" i="3"/>
  <c r="E18742" i="3"/>
  <c r="E5651" i="3"/>
  <c r="E4119" i="3"/>
  <c r="E11680" i="3"/>
  <c r="E1600" i="3"/>
  <c r="E20493" i="3"/>
  <c r="E17246" i="3"/>
  <c r="E12056" i="3"/>
  <c r="E14246" i="3"/>
  <c r="E12486" i="3"/>
  <c r="E9369" i="3"/>
  <c r="E18511" i="3"/>
  <c r="E19908" i="3"/>
  <c r="E6091" i="3"/>
  <c r="E19082" i="3"/>
  <c r="E19837" i="3"/>
  <c r="E17670" i="3"/>
  <c r="E2638" i="3"/>
  <c r="E17323" i="3"/>
  <c r="E20832" i="3"/>
  <c r="E10192" i="3"/>
  <c r="E160" i="3"/>
  <c r="E3334" i="3"/>
  <c r="E7640" i="3"/>
  <c r="E3291" i="3"/>
  <c r="E6615" i="3"/>
  <c r="E15186" i="3"/>
  <c r="E14440" i="3"/>
  <c r="E4304" i="3"/>
  <c r="E4405" i="3"/>
  <c r="E5581" i="3"/>
  <c r="E11321" i="3"/>
  <c r="E17113" i="3"/>
  <c r="E19681" i="3"/>
  <c r="E10105" i="3"/>
  <c r="E21132" i="3"/>
  <c r="E3219" i="3"/>
  <c r="E4026" i="3"/>
  <c r="E17459" i="3"/>
  <c r="E8002" i="3"/>
  <c r="E17965" i="3"/>
  <c r="E17705" i="3"/>
  <c r="E17511" i="3"/>
  <c r="E5656" i="3"/>
  <c r="E19965" i="3"/>
  <c r="E12969" i="3"/>
  <c r="E21505" i="3"/>
  <c r="E8963" i="3"/>
  <c r="E19037" i="3"/>
  <c r="E12101" i="3"/>
  <c r="E9262" i="3"/>
  <c r="E2984" i="3"/>
  <c r="E9620" i="3"/>
  <c r="E4184" i="3"/>
  <c r="E2110" i="3"/>
  <c r="E21146" i="3"/>
  <c r="E3346" i="3"/>
  <c r="E14935" i="3"/>
  <c r="E5977" i="3"/>
  <c r="E17934" i="3"/>
  <c r="E10393" i="3"/>
  <c r="E1343" i="3"/>
  <c r="E18040" i="3"/>
  <c r="E8809" i="3"/>
  <c r="E10391" i="3"/>
  <c r="E1367" i="3"/>
  <c r="E3791" i="3"/>
  <c r="E13618" i="3"/>
  <c r="E17769" i="3"/>
  <c r="E18876" i="3"/>
  <c r="E2044" i="3"/>
  <c r="E8760" i="3"/>
  <c r="E14982" i="3"/>
  <c r="E7152" i="3"/>
  <c r="E20868" i="3"/>
  <c r="E3750" i="3"/>
  <c r="E916" i="3"/>
  <c r="E20450" i="3"/>
  <c r="E1210" i="3"/>
  <c r="E21551" i="3"/>
  <c r="E1100" i="3"/>
  <c r="E11695" i="3"/>
  <c r="E7602" i="3"/>
  <c r="E12342" i="3"/>
  <c r="E5202" i="3"/>
  <c r="E5608" i="3"/>
  <c r="E1925" i="3"/>
  <c r="E14245" i="3"/>
  <c r="E18685" i="3"/>
  <c r="E19983" i="3"/>
  <c r="E10569" i="3"/>
  <c r="E7729" i="3"/>
  <c r="E18148" i="3"/>
  <c r="E12892" i="3"/>
  <c r="E2491" i="3"/>
  <c r="E18842" i="3"/>
  <c r="E5872" i="3"/>
  <c r="E17248" i="3"/>
  <c r="E16291" i="3"/>
  <c r="E12586" i="3"/>
  <c r="E6435" i="3"/>
  <c r="E15675" i="3"/>
  <c r="E3350" i="3"/>
  <c r="E8116" i="3"/>
  <c r="E13512" i="3"/>
  <c r="E4527" i="3"/>
  <c r="E6710" i="3"/>
  <c r="E8853" i="3"/>
  <c r="E3352" i="3"/>
  <c r="E4502" i="3"/>
  <c r="E16149" i="3"/>
  <c r="E5092" i="3"/>
  <c r="E11258" i="3"/>
  <c r="E3290" i="3"/>
  <c r="E19554" i="3"/>
  <c r="E1511" i="3"/>
  <c r="E5994" i="3"/>
  <c r="E8147" i="3"/>
  <c r="E18899" i="3"/>
  <c r="E722" i="3"/>
  <c r="E11861" i="3"/>
  <c r="E16931" i="3"/>
  <c r="E681" i="3"/>
  <c r="E4555" i="3"/>
  <c r="E17811" i="3"/>
  <c r="E21243" i="3"/>
  <c r="E18904" i="3"/>
  <c r="E11741" i="3"/>
  <c r="E12400" i="3"/>
  <c r="E371" i="3"/>
  <c r="E17301" i="3"/>
  <c r="E8204" i="3"/>
  <c r="E21525" i="3"/>
  <c r="E9273" i="3"/>
  <c r="E6002" i="3"/>
  <c r="E19572" i="3"/>
  <c r="E15379" i="3"/>
  <c r="E15994" i="3"/>
  <c r="E1464" i="3"/>
  <c r="E19211" i="3"/>
  <c r="E1788" i="3"/>
  <c r="E17018" i="3"/>
  <c r="E10012" i="3"/>
  <c r="E12905" i="3"/>
  <c r="E12780" i="3"/>
  <c r="E18272" i="3"/>
  <c r="E17056" i="3"/>
  <c r="E3955" i="3"/>
  <c r="E9279" i="3"/>
  <c r="E2926" i="3"/>
  <c r="E1371" i="3"/>
  <c r="E14331" i="3"/>
  <c r="E8929" i="3"/>
  <c r="E11831" i="3"/>
  <c r="E5832" i="3"/>
  <c r="E12678" i="3"/>
  <c r="E1818" i="3"/>
  <c r="E17051" i="3"/>
  <c r="E5495" i="3"/>
  <c r="E20311" i="3"/>
  <c r="E708" i="3"/>
  <c r="E8580" i="3"/>
  <c r="E3946" i="3"/>
  <c r="E19241" i="3"/>
  <c r="E15570" i="3"/>
  <c r="E10681" i="3"/>
  <c r="E17362" i="3"/>
  <c r="E14506" i="3"/>
  <c r="E17559" i="3"/>
  <c r="E10849" i="3"/>
  <c r="E16794" i="3"/>
  <c r="E4234" i="3"/>
  <c r="E17992" i="3"/>
  <c r="E3874" i="3"/>
  <c r="E13255" i="3"/>
  <c r="E5267" i="3"/>
  <c r="E11491" i="3"/>
  <c r="E8163" i="3"/>
  <c r="E17033" i="3"/>
  <c r="E9748" i="3"/>
  <c r="E1856" i="3"/>
  <c r="E726" i="3"/>
  <c r="E8610" i="3"/>
  <c r="E21507" i="3"/>
  <c r="E762" i="3"/>
  <c r="E5849" i="3"/>
  <c r="E9921" i="3"/>
  <c r="E3967" i="3"/>
  <c r="E17220" i="3"/>
  <c r="E1530" i="3"/>
  <c r="E20208" i="3"/>
  <c r="E10546" i="3"/>
  <c r="E658" i="3"/>
  <c r="E7301" i="3"/>
  <c r="E2169" i="3"/>
  <c r="E209" i="3"/>
  <c r="E13665" i="3"/>
  <c r="E2191" i="3"/>
  <c r="E15663" i="3"/>
  <c r="E12359" i="3"/>
  <c r="E17104" i="3"/>
  <c r="E18095" i="3"/>
  <c r="E3294" i="3"/>
  <c r="E12447" i="3"/>
  <c r="E11279" i="3"/>
  <c r="E17352" i="3"/>
  <c r="E8031" i="3"/>
  <c r="E5346" i="3"/>
  <c r="E1756" i="3"/>
  <c r="E1403" i="3"/>
  <c r="E1043" i="3"/>
  <c r="E3732" i="3"/>
  <c r="E20396" i="3"/>
  <c r="E1296" i="3"/>
  <c r="E6985" i="3"/>
  <c r="E5261" i="3"/>
  <c r="E5431" i="3"/>
  <c r="E8035" i="3"/>
  <c r="E11153" i="3"/>
  <c r="E6124" i="3"/>
  <c r="E16004" i="3"/>
  <c r="E13620" i="3"/>
  <c r="E12281" i="3"/>
  <c r="E18216" i="3"/>
  <c r="E14601" i="3"/>
  <c r="E11812" i="3"/>
  <c r="E981" i="3"/>
  <c r="E19266" i="3"/>
  <c r="E18236" i="3"/>
  <c r="E5386" i="3"/>
  <c r="E13710" i="3"/>
  <c r="E19132" i="3"/>
  <c r="E2001" i="3"/>
  <c r="E17814" i="3"/>
  <c r="E14969" i="3"/>
  <c r="E4648" i="3"/>
  <c r="E5084" i="3"/>
  <c r="E12881" i="3"/>
  <c r="E13974" i="3"/>
  <c r="E5353" i="3"/>
  <c r="E16886" i="3"/>
  <c r="E15872" i="3"/>
  <c r="E7611" i="3"/>
  <c r="E2612" i="3"/>
  <c r="E15415" i="3"/>
  <c r="E13697" i="3"/>
  <c r="E5479" i="3"/>
  <c r="E4708" i="3"/>
  <c r="E14072" i="3"/>
  <c r="E10421" i="3"/>
  <c r="E18981" i="3"/>
  <c r="E6799" i="3"/>
  <c r="E18479" i="3"/>
  <c r="E11821" i="3"/>
  <c r="E3574" i="3"/>
  <c r="E6214" i="3"/>
  <c r="E1357" i="3"/>
  <c r="E12221" i="3"/>
  <c r="E4767" i="3"/>
  <c r="E1406" i="3"/>
  <c r="E20888" i="3"/>
  <c r="E2488" i="3"/>
  <c r="E10386" i="3"/>
  <c r="E2481" i="3"/>
  <c r="E7613" i="3"/>
  <c r="E21279" i="3"/>
  <c r="E12125" i="3"/>
  <c r="E18085" i="3"/>
  <c r="E2019" i="3"/>
  <c r="E417" i="3"/>
  <c r="E17208" i="3"/>
  <c r="E17793" i="3"/>
  <c r="E5921" i="3"/>
  <c r="E10202" i="3"/>
  <c r="E2662" i="3"/>
  <c r="E8507" i="3"/>
  <c r="E12254" i="3"/>
  <c r="E6776" i="3"/>
  <c r="E8339" i="3"/>
  <c r="E2994" i="3"/>
  <c r="E12508" i="3"/>
  <c r="E18658" i="3"/>
  <c r="E21105" i="3"/>
  <c r="E21358" i="3"/>
  <c r="E195" i="3"/>
  <c r="E5795" i="3"/>
  <c r="E10234" i="3"/>
  <c r="E4231" i="3"/>
  <c r="E12878" i="3"/>
  <c r="E15693" i="3"/>
  <c r="E3192" i="3"/>
  <c r="E16204" i="3"/>
  <c r="E19571" i="3"/>
  <c r="E3455" i="3"/>
  <c r="E18220" i="3"/>
  <c r="E15564" i="3"/>
  <c r="E7048" i="3"/>
  <c r="E15580" i="3"/>
  <c r="E18874" i="3"/>
  <c r="E16308" i="3"/>
  <c r="E4470" i="3"/>
  <c r="E9088" i="3"/>
  <c r="E12381" i="3"/>
  <c r="E8175" i="3"/>
  <c r="E20180" i="3"/>
  <c r="E2841" i="3"/>
  <c r="E3069" i="3"/>
  <c r="E14518" i="3"/>
  <c r="E6007" i="3"/>
  <c r="E15460" i="3"/>
  <c r="E16963" i="3"/>
  <c r="E17279" i="3"/>
  <c r="E590" i="3"/>
  <c r="E14069" i="3"/>
  <c r="E7414" i="3"/>
  <c r="E10753" i="3"/>
  <c r="E9500" i="3"/>
  <c r="E6923" i="3"/>
  <c r="E6555" i="3"/>
  <c r="E16947" i="3"/>
  <c r="E16510" i="3"/>
  <c r="E7912" i="3"/>
  <c r="E12907" i="3"/>
  <c r="E872" i="3"/>
  <c r="E17176" i="3"/>
  <c r="E17709" i="3"/>
  <c r="E6669" i="3"/>
  <c r="E11089" i="3"/>
  <c r="E11591" i="3"/>
  <c r="E2276" i="3"/>
  <c r="E13982" i="3"/>
  <c r="E18285" i="3"/>
  <c r="E10788" i="3"/>
  <c r="E7253" i="3"/>
  <c r="E15804" i="3"/>
  <c r="E1288" i="3"/>
  <c r="E3908" i="3"/>
  <c r="E1729" i="3"/>
  <c r="E10090" i="3"/>
  <c r="E12024" i="3"/>
  <c r="E10181" i="3"/>
  <c r="E17646" i="3"/>
  <c r="E13981" i="3"/>
  <c r="E19496" i="3"/>
  <c r="E6269" i="3"/>
  <c r="E9615" i="3"/>
  <c r="E3715" i="3"/>
  <c r="E18852" i="3"/>
  <c r="E18983" i="3"/>
  <c r="E16026" i="3"/>
  <c r="E15402" i="3"/>
  <c r="E10746" i="3"/>
  <c r="E1631" i="3"/>
  <c r="E15117" i="3"/>
  <c r="E16329" i="3"/>
  <c r="E14476" i="3"/>
  <c r="E2060" i="3"/>
  <c r="E13082" i="3"/>
  <c r="E4697" i="3"/>
  <c r="E12556" i="3"/>
  <c r="E20998" i="3"/>
  <c r="E1036" i="3"/>
  <c r="E3251" i="3"/>
  <c r="E12377" i="3"/>
  <c r="E6697" i="3"/>
  <c r="E90" i="3"/>
  <c r="E1417" i="3"/>
  <c r="E15555" i="3"/>
  <c r="E6420" i="3"/>
  <c r="E1546" i="3"/>
  <c r="E7095" i="3"/>
  <c r="E16659" i="3"/>
  <c r="E3025" i="3"/>
  <c r="E17146" i="3"/>
  <c r="E10759" i="3"/>
  <c r="E4073" i="3"/>
  <c r="E21408" i="3"/>
  <c r="E11415" i="3"/>
  <c r="E14659" i="3"/>
  <c r="E8722" i="3"/>
  <c r="E9711" i="3"/>
  <c r="E19834" i="3"/>
  <c r="E20058" i="3"/>
  <c r="E16561" i="3"/>
  <c r="E1460" i="3"/>
  <c r="E15887" i="3"/>
  <c r="E11690" i="3"/>
  <c r="E15654" i="3"/>
  <c r="E20866" i="3"/>
  <c r="E13810" i="3"/>
  <c r="E5475" i="3"/>
  <c r="E17332" i="3"/>
  <c r="E12791" i="3"/>
  <c r="E17365" i="3"/>
  <c r="E1531" i="3"/>
  <c r="E6683" i="3"/>
  <c r="E3758" i="3"/>
  <c r="E7610" i="3"/>
  <c r="E12706" i="3"/>
  <c r="E677" i="3"/>
  <c r="E9074" i="3"/>
  <c r="E595" i="3"/>
  <c r="E20138" i="3"/>
  <c r="E6836" i="3"/>
  <c r="E11796" i="3"/>
  <c r="E21590" i="3"/>
  <c r="E647" i="3"/>
  <c r="E2983" i="3"/>
  <c r="E10337" i="3"/>
  <c r="E18957" i="3"/>
  <c r="E14103" i="3"/>
  <c r="E775" i="3"/>
  <c r="E4270" i="3"/>
  <c r="E437" i="3"/>
  <c r="E6045" i="3"/>
  <c r="E12964" i="3"/>
  <c r="E2009" i="3"/>
  <c r="E568" i="3"/>
  <c r="E18249" i="3"/>
  <c r="E442" i="3"/>
  <c r="E17492" i="3"/>
  <c r="E6464" i="3"/>
  <c r="E5888" i="3"/>
  <c r="E11271" i="3"/>
  <c r="E519" i="3"/>
  <c r="E10605" i="3"/>
  <c r="E11011" i="3"/>
  <c r="E14663" i="3"/>
  <c r="E1993" i="3"/>
  <c r="E20532" i="3"/>
  <c r="E18664" i="3"/>
  <c r="E1981" i="3"/>
  <c r="E7072" i="3"/>
  <c r="E2113" i="3"/>
  <c r="E10522" i="3"/>
  <c r="E6353" i="3"/>
  <c r="E11406" i="3"/>
  <c r="E21388" i="3"/>
  <c r="E200" i="3"/>
  <c r="E3845" i="3"/>
  <c r="E401" i="3"/>
  <c r="E6170" i="3"/>
  <c r="E12647" i="3"/>
  <c r="E18832" i="3"/>
  <c r="E9722" i="3"/>
  <c r="E4988" i="3"/>
  <c r="E11289" i="3"/>
  <c r="E19404" i="3"/>
  <c r="E1541" i="3"/>
  <c r="E18671" i="3"/>
  <c r="E17906" i="3"/>
  <c r="E15062" i="3"/>
  <c r="E12990" i="3"/>
  <c r="E492" i="3"/>
  <c r="E19561" i="3"/>
  <c r="E4652" i="3"/>
  <c r="E6792" i="3"/>
  <c r="E15216" i="3"/>
  <c r="E12003" i="3"/>
  <c r="E132" i="3"/>
  <c r="E20327" i="3"/>
  <c r="E20971" i="3"/>
  <c r="E8659" i="3"/>
  <c r="E10407" i="3"/>
  <c r="E5029" i="3"/>
  <c r="E13153" i="3"/>
  <c r="E14801" i="3"/>
  <c r="E303" i="3"/>
  <c r="E2249" i="3"/>
  <c r="E21441" i="3"/>
  <c r="E3772" i="3"/>
  <c r="E460" i="3"/>
  <c r="E14301" i="3"/>
  <c r="E14651" i="3"/>
  <c r="E3461" i="3"/>
  <c r="E263" i="3"/>
  <c r="E15028" i="3"/>
  <c r="E4039" i="3"/>
  <c r="E15412" i="3"/>
  <c r="E12539" i="3"/>
  <c r="E5121" i="3"/>
  <c r="E4059" i="3"/>
  <c r="E20814" i="3"/>
  <c r="E16528" i="3"/>
  <c r="E16781" i="3"/>
  <c r="E12578" i="3"/>
  <c r="E8530" i="3"/>
  <c r="E2350" i="3"/>
  <c r="E6581" i="3"/>
  <c r="E11341" i="3"/>
  <c r="E1760" i="3"/>
  <c r="E3703" i="3"/>
  <c r="E12991" i="3"/>
  <c r="E19265" i="3"/>
  <c r="E14049" i="3"/>
  <c r="E21462" i="3"/>
  <c r="E2980" i="3"/>
  <c r="E3469" i="3"/>
  <c r="E19360" i="3"/>
  <c r="E2451" i="3"/>
  <c r="E17276" i="3"/>
  <c r="E16288" i="3"/>
  <c r="E16222" i="3"/>
  <c r="E14302" i="3"/>
  <c r="E14842" i="3"/>
  <c r="E3587" i="3"/>
  <c r="E8915" i="3"/>
  <c r="E12080" i="3"/>
  <c r="E9977" i="3"/>
  <c r="E5097" i="3"/>
  <c r="E10510" i="3"/>
  <c r="E5960" i="3"/>
  <c r="E3657" i="3"/>
  <c r="E589" i="3"/>
  <c r="E8360" i="3"/>
  <c r="E9962" i="3"/>
  <c r="E9599" i="3"/>
  <c r="E6884" i="3"/>
  <c r="E20484" i="3"/>
  <c r="E4271" i="3"/>
  <c r="E18521" i="3"/>
  <c r="E8098" i="3"/>
  <c r="E15269" i="3"/>
  <c r="E12390" i="3"/>
  <c r="E15202" i="3"/>
  <c r="E15505" i="3"/>
  <c r="E16702" i="3"/>
  <c r="E6638" i="3"/>
  <c r="E450" i="3"/>
  <c r="E11567" i="3"/>
  <c r="E4749" i="3"/>
  <c r="E10188" i="3"/>
  <c r="E18845" i="3"/>
  <c r="E9569" i="3"/>
  <c r="E9492" i="3"/>
  <c r="E1796" i="3"/>
  <c r="E11110" i="3"/>
  <c r="E1577" i="3"/>
  <c r="E8102" i="3"/>
  <c r="E19396" i="3"/>
  <c r="E15169" i="3"/>
  <c r="E9813" i="3"/>
  <c r="E13639" i="3"/>
  <c r="E17855" i="3"/>
  <c r="E8320" i="3"/>
  <c r="E2240" i="3"/>
  <c r="E2076" i="3"/>
  <c r="E7294" i="3"/>
  <c r="E21536" i="3"/>
  <c r="E8285" i="3"/>
  <c r="E16969" i="3"/>
  <c r="E16530" i="3"/>
  <c r="E15793" i="3"/>
  <c r="E13208" i="3"/>
  <c r="E11274" i="3"/>
  <c r="E8561" i="3"/>
  <c r="E19166" i="3"/>
  <c r="E10141" i="3"/>
  <c r="E6732" i="3"/>
  <c r="E19649" i="3"/>
  <c r="E12527" i="3"/>
  <c r="E1908" i="3"/>
  <c r="E16766" i="3"/>
  <c r="E1527" i="3"/>
  <c r="E8475" i="3"/>
  <c r="E14317" i="3"/>
  <c r="E5905" i="3"/>
  <c r="E7900" i="3"/>
  <c r="E20650" i="3"/>
  <c r="E8422" i="3"/>
  <c r="E4973" i="3"/>
  <c r="E9595" i="3"/>
  <c r="E7735" i="3"/>
  <c r="E7711" i="3"/>
  <c r="E7828" i="3"/>
  <c r="E10585" i="3"/>
  <c r="E5517" i="3"/>
  <c r="E6186" i="3"/>
  <c r="E8559" i="3"/>
  <c r="E19113" i="3"/>
  <c r="E19671" i="3"/>
  <c r="E309" i="3"/>
  <c r="E14398" i="3"/>
  <c r="E15337" i="3"/>
  <c r="E7395" i="3"/>
  <c r="E18463" i="3"/>
  <c r="E18554" i="3"/>
  <c r="E2244" i="3"/>
  <c r="E851" i="3"/>
  <c r="E8540" i="3"/>
  <c r="E6342" i="3"/>
  <c r="E12074" i="3"/>
  <c r="E12974" i="3"/>
  <c r="E19800" i="3"/>
  <c r="E13796" i="3"/>
  <c r="E3602" i="3"/>
  <c r="E5642" i="3"/>
  <c r="E18939" i="3"/>
  <c r="E16247" i="3"/>
  <c r="E16767" i="3"/>
  <c r="E11460" i="3"/>
  <c r="E7863" i="3"/>
  <c r="E20467" i="3"/>
  <c r="E10711" i="3"/>
  <c r="E13978" i="3"/>
  <c r="E20333" i="3"/>
  <c r="E2651" i="3"/>
  <c r="E29" i="3"/>
  <c r="E5521" i="3"/>
  <c r="E18865" i="3"/>
  <c r="E12802" i="3"/>
  <c r="E19195" i="3"/>
  <c r="E5991" i="3"/>
  <c r="E12029" i="3"/>
  <c r="E6674" i="3"/>
  <c r="E5902" i="3"/>
  <c r="E2216" i="3"/>
  <c r="E15691" i="3"/>
  <c r="E2253" i="3"/>
  <c r="E11232" i="3"/>
  <c r="E16634" i="3"/>
  <c r="E6177" i="3"/>
  <c r="E17635" i="3"/>
  <c r="E2462" i="3"/>
  <c r="E9439" i="3"/>
  <c r="E5578" i="3"/>
  <c r="E5222" i="3"/>
  <c r="E16105" i="3"/>
  <c r="E6245" i="3"/>
  <c r="E3927" i="3"/>
  <c r="E19924" i="3"/>
  <c r="E7962" i="3"/>
  <c r="E16513" i="3"/>
  <c r="E2899" i="3"/>
  <c r="E2460" i="3"/>
  <c r="E8210" i="3"/>
  <c r="E3781" i="3"/>
  <c r="E17846" i="3"/>
  <c r="E15531" i="3"/>
  <c r="E14458" i="3"/>
  <c r="E21106" i="3"/>
  <c r="E17572" i="3"/>
  <c r="E1731" i="3"/>
  <c r="E14760" i="3"/>
  <c r="E14756" i="3"/>
  <c r="E13159" i="3"/>
  <c r="E13781" i="3"/>
  <c r="E6703" i="3"/>
  <c r="E9349" i="3"/>
  <c r="E6761" i="3"/>
  <c r="E9784" i="3"/>
  <c r="E13000" i="3"/>
  <c r="E16427" i="3"/>
  <c r="E10046" i="3"/>
  <c r="E16775" i="3"/>
  <c r="E8023" i="3"/>
  <c r="E20153" i="3"/>
  <c r="E10097" i="3"/>
  <c r="E1980" i="3"/>
  <c r="E15164" i="3"/>
  <c r="E18684" i="3"/>
  <c r="E19205" i="3"/>
  <c r="E507" i="3"/>
  <c r="E4450" i="3"/>
  <c r="E10560" i="3"/>
  <c r="E13487" i="3"/>
  <c r="E13946" i="3"/>
  <c r="E4597" i="3"/>
  <c r="E17445" i="3"/>
  <c r="E6386" i="3"/>
  <c r="E7447" i="3"/>
  <c r="E13730" i="3"/>
  <c r="E9833" i="3"/>
  <c r="E17473" i="3"/>
  <c r="E16336" i="3"/>
  <c r="E17219" i="3"/>
  <c r="E17347" i="3"/>
  <c r="E14895" i="3"/>
  <c r="E15096" i="3"/>
  <c r="E2778" i="3"/>
  <c r="E16053" i="3"/>
  <c r="E12950" i="3"/>
  <c r="E12690" i="3"/>
  <c r="E15449" i="3"/>
  <c r="E3586" i="3"/>
  <c r="E19393" i="3"/>
  <c r="E17554" i="3"/>
  <c r="E6105" i="3"/>
  <c r="E14404" i="3"/>
  <c r="E15877" i="3"/>
  <c r="E304" i="3"/>
  <c r="E7529" i="3"/>
  <c r="E5010" i="3"/>
  <c r="E425" i="3"/>
  <c r="E986" i="3"/>
  <c r="E20425" i="3"/>
  <c r="E20475" i="3"/>
  <c r="E15198" i="3"/>
  <c r="E7884" i="3"/>
  <c r="E17468" i="3"/>
  <c r="E21168" i="3"/>
  <c r="E2194" i="3"/>
  <c r="E18143" i="3"/>
  <c r="E4454" i="3"/>
  <c r="E18602" i="3"/>
  <c r="E10544" i="3"/>
  <c r="E12473" i="3"/>
  <c r="E19030" i="3"/>
  <c r="E13835" i="3"/>
  <c r="E13315" i="3"/>
  <c r="E3126" i="3"/>
  <c r="E1274" i="3"/>
  <c r="E6163" i="3"/>
  <c r="E20212" i="3"/>
  <c r="E16400" i="3"/>
  <c r="E8379" i="3"/>
  <c r="E11270" i="3"/>
  <c r="E3307" i="3"/>
  <c r="E20662" i="3"/>
  <c r="E11284" i="3"/>
  <c r="E18749" i="3"/>
  <c r="E2745" i="3"/>
  <c r="E11735" i="3"/>
  <c r="E20423" i="3"/>
  <c r="E6838" i="3"/>
  <c r="E19863" i="3"/>
  <c r="E15371" i="3"/>
  <c r="E8968" i="3"/>
  <c r="E15257" i="3"/>
  <c r="E17657" i="3"/>
  <c r="E4954" i="3"/>
  <c r="E4800" i="3"/>
  <c r="E16067" i="3"/>
  <c r="E4711" i="3"/>
  <c r="E9313" i="3"/>
  <c r="E2233" i="3"/>
  <c r="E15835" i="3"/>
  <c r="E3341" i="3"/>
  <c r="E11713" i="3"/>
  <c r="E13831" i="3"/>
  <c r="E20910" i="3"/>
  <c r="E13860" i="3"/>
  <c r="E17010" i="3"/>
  <c r="E1571" i="3"/>
  <c r="E222" i="3"/>
  <c r="E19979" i="3"/>
  <c r="E11554" i="3"/>
  <c r="E17003" i="3"/>
  <c r="E14059" i="3"/>
  <c r="E260" i="3"/>
  <c r="E11104" i="3"/>
  <c r="E5009" i="3"/>
  <c r="E12752" i="3"/>
  <c r="E8621" i="3"/>
  <c r="E1585" i="3"/>
  <c r="E20810" i="3"/>
  <c r="E7498" i="3"/>
  <c r="E15652" i="3"/>
  <c r="E10561" i="3"/>
  <c r="E7206" i="3"/>
  <c r="E8533" i="3"/>
  <c r="E14046" i="3"/>
  <c r="E13979" i="3"/>
  <c r="E3771" i="3"/>
  <c r="E11292" i="3"/>
  <c r="E5162" i="3"/>
  <c r="E9594" i="3"/>
  <c r="E8578" i="3"/>
  <c r="E2078" i="3"/>
  <c r="E18535" i="3"/>
  <c r="E229" i="3"/>
  <c r="E4875" i="3"/>
  <c r="E17171" i="3"/>
  <c r="E11859" i="3"/>
  <c r="E3525" i="3"/>
  <c r="E11314" i="3"/>
  <c r="E21584" i="3"/>
  <c r="E16658" i="3"/>
  <c r="E3071" i="3"/>
  <c r="E6036" i="3"/>
  <c r="E17754" i="3"/>
  <c r="E14879" i="3"/>
  <c r="E2737" i="3"/>
  <c r="E115" i="3"/>
  <c r="E2338" i="3"/>
  <c r="E4906" i="3"/>
  <c r="E20452" i="3"/>
  <c r="E1270" i="3"/>
  <c r="E2921" i="3"/>
  <c r="E12548" i="3"/>
  <c r="E13107" i="3"/>
  <c r="E9562" i="3"/>
  <c r="E11302" i="3"/>
  <c r="E13581" i="3"/>
  <c r="E465" i="3"/>
  <c r="E12765" i="3"/>
  <c r="E10812" i="3"/>
  <c r="E19947" i="3"/>
  <c r="E14940" i="3"/>
  <c r="E10657" i="3"/>
  <c r="E2576" i="3"/>
  <c r="E17099" i="3"/>
  <c r="E6440" i="3"/>
  <c r="E2724" i="3"/>
  <c r="E14145" i="3"/>
  <c r="E14489" i="3"/>
  <c r="E6954" i="3"/>
  <c r="E8503" i="3"/>
  <c r="E7247" i="3"/>
  <c r="E6630" i="3"/>
  <c r="E14932" i="3"/>
  <c r="E11454" i="3"/>
  <c r="E10564" i="3"/>
  <c r="E5002" i="3"/>
  <c r="E12337" i="3"/>
  <c r="E20247" i="3"/>
  <c r="E2620" i="3"/>
  <c r="E16425" i="3"/>
  <c r="E8654" i="3"/>
  <c r="E3950" i="3"/>
  <c r="E11046" i="3"/>
  <c r="E13964" i="3"/>
  <c r="E20470" i="3"/>
  <c r="E6509" i="3"/>
  <c r="E15239" i="3"/>
  <c r="E3172" i="3"/>
  <c r="E19174" i="3"/>
  <c r="E9138" i="3"/>
  <c r="E19533" i="3"/>
  <c r="E10548" i="3"/>
  <c r="E9376" i="3"/>
  <c r="E2003" i="3"/>
  <c r="E1315" i="3"/>
  <c r="E8817" i="3"/>
  <c r="E6168" i="3"/>
  <c r="E16748" i="3"/>
  <c r="E6019" i="3"/>
  <c r="E21386" i="3"/>
  <c r="E9639" i="3"/>
  <c r="E18748" i="3"/>
  <c r="E18124" i="3"/>
  <c r="E4882" i="3"/>
  <c r="E6811" i="3"/>
  <c r="E11698" i="3"/>
  <c r="E2445" i="3"/>
  <c r="E21415" i="3"/>
  <c r="E1519" i="3"/>
  <c r="E1191" i="3"/>
  <c r="E11425" i="3"/>
  <c r="E18994" i="3"/>
  <c r="E8243" i="3"/>
  <c r="E2993" i="3"/>
  <c r="E14068" i="3"/>
  <c r="E7494" i="3"/>
  <c r="E10842" i="3"/>
  <c r="E17135" i="3"/>
  <c r="E1924" i="3"/>
  <c r="E21114" i="3"/>
  <c r="E10402" i="3"/>
  <c r="E21038" i="3"/>
  <c r="E12326" i="3"/>
  <c r="E17525" i="3"/>
  <c r="E9334" i="3"/>
  <c r="E2709" i="3"/>
  <c r="E10183" i="3"/>
  <c r="E14791" i="3"/>
  <c r="E19254" i="3"/>
  <c r="E10888" i="3"/>
  <c r="E17387" i="3"/>
  <c r="E18213" i="3"/>
  <c r="E11038" i="3"/>
  <c r="E497" i="3"/>
  <c r="E15605" i="3"/>
  <c r="E810" i="3"/>
  <c r="E15472" i="3"/>
  <c r="E19811" i="3"/>
  <c r="E5842" i="3"/>
  <c r="E3856" i="3"/>
  <c r="E17837" i="3"/>
  <c r="E19189" i="3"/>
  <c r="E16626" i="3"/>
  <c r="E17015" i="3"/>
  <c r="E15377" i="3"/>
  <c r="E4400" i="3"/>
  <c r="E10031" i="3"/>
  <c r="E13138" i="3"/>
  <c r="E9223" i="3"/>
  <c r="E19970" i="3"/>
  <c r="E5788" i="3"/>
  <c r="E10450" i="3"/>
  <c r="E17260" i="3"/>
  <c r="E16372" i="3"/>
  <c r="E5564" i="3"/>
  <c r="E21552" i="3"/>
  <c r="E695" i="3"/>
  <c r="E17007" i="3"/>
  <c r="E14769" i="3"/>
  <c r="E17883" i="3"/>
  <c r="E13965" i="3"/>
  <c r="E8620" i="3"/>
  <c r="E5158" i="3"/>
  <c r="E19316" i="3"/>
  <c r="E9441" i="3"/>
  <c r="E20362" i="3"/>
  <c r="E15567" i="3"/>
  <c r="E19914" i="3"/>
  <c r="E1969" i="3"/>
  <c r="E6434" i="3"/>
  <c r="E20358" i="3"/>
  <c r="E16905" i="3"/>
  <c r="E6919" i="3"/>
  <c r="E6935" i="3"/>
  <c r="E11527" i="3"/>
  <c r="E4970" i="3"/>
  <c r="E10180" i="3"/>
  <c r="E10987" i="3"/>
  <c r="E13704" i="3"/>
  <c r="E6050" i="3"/>
  <c r="E10941" i="3"/>
  <c r="E10892" i="3"/>
  <c r="E122" i="3"/>
  <c r="E15329" i="3"/>
  <c r="E17935" i="3"/>
  <c r="E15307" i="3"/>
  <c r="E8054" i="3"/>
  <c r="E20331" i="3"/>
  <c r="E12252" i="3"/>
  <c r="E11624" i="3"/>
  <c r="E10703" i="3"/>
  <c r="E16962" i="3"/>
  <c r="E7771" i="3"/>
  <c r="E4045" i="3"/>
  <c r="E15668" i="3"/>
  <c r="E2490" i="3"/>
  <c r="E20353" i="3"/>
  <c r="E8761" i="3"/>
  <c r="E20871" i="3"/>
  <c r="E16134" i="3"/>
  <c r="E13496" i="3"/>
  <c r="E1983" i="3"/>
  <c r="E8889" i="3"/>
  <c r="E18524" i="3"/>
  <c r="E4383" i="3"/>
  <c r="E8389" i="3"/>
  <c r="E474" i="3"/>
  <c r="E3487" i="3"/>
  <c r="E4984" i="3"/>
  <c r="E10621" i="3"/>
  <c r="E17903" i="3"/>
  <c r="E20701" i="3"/>
  <c r="E6719" i="3"/>
  <c r="E5620" i="3"/>
  <c r="E11922" i="3"/>
  <c r="E9978" i="3"/>
  <c r="E4180" i="3"/>
  <c r="E5190" i="3"/>
  <c r="E2099" i="3"/>
  <c r="E17736" i="3"/>
  <c r="E8340" i="3"/>
  <c r="E1035" i="3"/>
  <c r="E5088" i="3"/>
  <c r="E5387" i="3"/>
  <c r="E5208" i="3"/>
  <c r="E17288" i="3"/>
  <c r="E12703" i="3"/>
  <c r="E18856" i="3"/>
  <c r="E17377" i="3"/>
  <c r="E13183" i="3"/>
  <c r="E19092" i="3"/>
  <c r="E14363" i="3"/>
  <c r="E8302" i="3"/>
  <c r="E2114" i="3"/>
  <c r="E18072" i="3"/>
  <c r="E7044" i="3"/>
  <c r="E7088" i="3"/>
  <c r="E6471" i="3"/>
  <c r="E5789" i="3"/>
  <c r="E4694" i="3"/>
  <c r="E4843" i="3"/>
  <c r="E4521" i="3"/>
  <c r="E10543" i="3"/>
  <c r="E5200" i="3"/>
  <c r="E21084" i="3"/>
  <c r="E929" i="3"/>
  <c r="E7657" i="3"/>
  <c r="E16371" i="3"/>
  <c r="E7956" i="3"/>
  <c r="E5919" i="3"/>
  <c r="E16508" i="3"/>
  <c r="E4783" i="3"/>
  <c r="E4962" i="3"/>
  <c r="E4536" i="3"/>
  <c r="E7323" i="3"/>
  <c r="E15876" i="3"/>
  <c r="E6235" i="3"/>
  <c r="E16622" i="3"/>
  <c r="E17996" i="3"/>
  <c r="E968" i="3"/>
  <c r="E7116" i="3"/>
  <c r="E19659" i="3"/>
  <c r="E16739" i="3"/>
  <c r="E3900" i="3"/>
  <c r="E8149" i="3"/>
  <c r="E9194" i="3"/>
  <c r="E16810" i="3"/>
  <c r="E21076" i="3"/>
  <c r="E4529" i="3"/>
  <c r="E10700" i="3"/>
  <c r="E18244" i="3"/>
  <c r="E3861" i="3"/>
  <c r="E19507" i="3"/>
  <c r="E3681" i="3"/>
  <c r="E20473" i="3"/>
  <c r="E2908" i="3"/>
  <c r="E7235" i="3"/>
  <c r="E3128" i="3"/>
  <c r="E2229" i="3"/>
  <c r="E14328" i="3"/>
  <c r="E13042" i="3"/>
  <c r="E376" i="3"/>
  <c r="E3807" i="3"/>
  <c r="E18776" i="3"/>
  <c r="E19534" i="3"/>
  <c r="E4050" i="3"/>
  <c r="E7704" i="3"/>
  <c r="E20120" i="3"/>
  <c r="E4861" i="3"/>
  <c r="E2584" i="3"/>
  <c r="E15258" i="3"/>
  <c r="E4086" i="3"/>
  <c r="E19781" i="3"/>
  <c r="E6144" i="3"/>
  <c r="E14640" i="3"/>
  <c r="E20089" i="3"/>
  <c r="E6152" i="3"/>
  <c r="E12580" i="3"/>
  <c r="E19961" i="3"/>
  <c r="E18344" i="3"/>
  <c r="E12356" i="3"/>
  <c r="E13552" i="3"/>
  <c r="E6145" i="3"/>
  <c r="E14846" i="3"/>
  <c r="E3434" i="3"/>
  <c r="E15454" i="3"/>
  <c r="E3211" i="3"/>
  <c r="E18577" i="3"/>
  <c r="E17325" i="3"/>
  <c r="E5098" i="3"/>
  <c r="E5490" i="3"/>
  <c r="E6044" i="3"/>
  <c r="E15474" i="3"/>
  <c r="E3363" i="3"/>
  <c r="E1503" i="3"/>
  <c r="E15447" i="3"/>
  <c r="E1281" i="3"/>
  <c r="E16551" i="3"/>
  <c r="E7381" i="3"/>
  <c r="E21378" i="3"/>
  <c r="E4143" i="3"/>
  <c r="E15064" i="3"/>
  <c r="E4457" i="3"/>
  <c r="E1391" i="3"/>
  <c r="E3925" i="3"/>
  <c r="E20209" i="3"/>
  <c r="E8679" i="3"/>
  <c r="E2366" i="3"/>
  <c r="E15718" i="3"/>
  <c r="E20141" i="3"/>
  <c r="E6412" i="3"/>
  <c r="E17239" i="3"/>
  <c r="E19655" i="3"/>
  <c r="E4743" i="3"/>
  <c r="E21060" i="3"/>
  <c r="E1892" i="3"/>
  <c r="E17995" i="3"/>
  <c r="E6769" i="3"/>
  <c r="E21025" i="3"/>
  <c r="E2848" i="3"/>
  <c r="E11229" i="3"/>
  <c r="E2497" i="3"/>
  <c r="E12017" i="3"/>
  <c r="E16653" i="3"/>
  <c r="E18661" i="3"/>
  <c r="E7518" i="3"/>
  <c r="E2742" i="3"/>
  <c r="E1086" i="3"/>
  <c r="E12077" i="3"/>
  <c r="E12461" i="3"/>
  <c r="E18093" i="3"/>
  <c r="E20137" i="3"/>
  <c r="E11349" i="3"/>
  <c r="E8236" i="3"/>
  <c r="E9054" i="3"/>
  <c r="E18449" i="3"/>
  <c r="E5341" i="3"/>
  <c r="E6515" i="3"/>
  <c r="E15898" i="3"/>
  <c r="E15482" i="3"/>
  <c r="E9446" i="3"/>
  <c r="E21348" i="3"/>
  <c r="E3519" i="3"/>
  <c r="E5223" i="3"/>
  <c r="E18587" i="3"/>
  <c r="E4539" i="3"/>
  <c r="E15339" i="3"/>
  <c r="E7643" i="3"/>
  <c r="E15334" i="3"/>
  <c r="E16154" i="3"/>
  <c r="E12209" i="3"/>
  <c r="E12840" i="3"/>
  <c r="E10056" i="3"/>
  <c r="E10109" i="3"/>
  <c r="E2020" i="3"/>
  <c r="E6645" i="3"/>
  <c r="E12320" i="3"/>
  <c r="E13076" i="3"/>
  <c r="E2157" i="3"/>
  <c r="E15556" i="3"/>
  <c r="E11253" i="3"/>
  <c r="E6895" i="3"/>
  <c r="E8674" i="3"/>
  <c r="E259" i="3"/>
  <c r="E6226" i="3"/>
  <c r="E10536" i="3"/>
  <c r="E16714" i="3"/>
  <c r="E18472" i="3"/>
  <c r="E16430" i="3"/>
  <c r="E4520" i="3"/>
  <c r="E17282" i="3"/>
  <c r="E9327" i="3"/>
  <c r="E16910" i="3"/>
  <c r="E13866" i="3"/>
  <c r="E1161" i="3"/>
  <c r="E20172" i="3"/>
  <c r="E15937" i="3"/>
  <c r="E913" i="3"/>
  <c r="E14185" i="3"/>
  <c r="E1153" i="3"/>
  <c r="E8972" i="3"/>
  <c r="E2180" i="3"/>
  <c r="E21653" i="3"/>
  <c r="E6271" i="3"/>
  <c r="E4871" i="3"/>
  <c r="E21282" i="3"/>
  <c r="E18589" i="3"/>
  <c r="E10848" i="3"/>
  <c r="E2509" i="3"/>
  <c r="E7227" i="3"/>
  <c r="E2343" i="3"/>
  <c r="E18246" i="3"/>
  <c r="E20009" i="3"/>
  <c r="E373" i="3"/>
  <c r="E11907" i="3"/>
  <c r="E19812" i="3"/>
  <c r="E4627" i="3"/>
  <c r="E15623" i="3"/>
  <c r="E18172" i="3"/>
  <c r="E5305" i="3"/>
  <c r="E9908" i="3"/>
  <c r="E1219" i="3"/>
  <c r="E217" i="3"/>
  <c r="E4560" i="3"/>
  <c r="E16127" i="3"/>
  <c r="E15195" i="3"/>
  <c r="E19048" i="3"/>
  <c r="E17656" i="3"/>
  <c r="E9156" i="3"/>
  <c r="E20334" i="3"/>
  <c r="E8902" i="3"/>
  <c r="E366" i="3"/>
  <c r="E6647" i="3"/>
  <c r="E9837" i="3"/>
  <c r="E19772" i="3"/>
  <c r="E20886" i="3"/>
  <c r="E14158" i="3"/>
  <c r="E9560" i="3"/>
  <c r="E16614" i="3"/>
  <c r="E2513" i="3"/>
  <c r="E14807" i="3"/>
  <c r="E1683" i="3"/>
  <c r="E3876" i="3"/>
  <c r="E20663" i="3"/>
  <c r="E836" i="3"/>
  <c r="E3253" i="3"/>
  <c r="E14735" i="3"/>
  <c r="E16956" i="3"/>
  <c r="E19133" i="3"/>
  <c r="E18849" i="3"/>
  <c r="E3744" i="3"/>
  <c r="E5677" i="3"/>
  <c r="E6183" i="3"/>
  <c r="E1261" i="3"/>
  <c r="E6926" i="3"/>
  <c r="E19151" i="3"/>
  <c r="E18485" i="3"/>
  <c r="E17575" i="3"/>
  <c r="E14578" i="3"/>
  <c r="E9860" i="3"/>
  <c r="E8370" i="3"/>
  <c r="E7852" i="3"/>
  <c r="E13631" i="3"/>
  <c r="E3800" i="3"/>
  <c r="E7528" i="3"/>
  <c r="E17080" i="3"/>
  <c r="E13524" i="3"/>
  <c r="E7812" i="3"/>
  <c r="E13746" i="3"/>
  <c r="E18164" i="3"/>
  <c r="E1573" i="3"/>
  <c r="E21216" i="3"/>
  <c r="E17021" i="3"/>
  <c r="E15868" i="3"/>
  <c r="E8881" i="3"/>
  <c r="E3007" i="3"/>
  <c r="E19794" i="3"/>
  <c r="E9957" i="3"/>
  <c r="E6705" i="3"/>
  <c r="E4247" i="3"/>
  <c r="E1008" i="3"/>
  <c r="E11358" i="3"/>
  <c r="E4558" i="3"/>
  <c r="E2159" i="3"/>
  <c r="E17412" i="3"/>
  <c r="E18315" i="3"/>
  <c r="E2611" i="3"/>
  <c r="E12755" i="3"/>
  <c r="E2379" i="3"/>
  <c r="E20943" i="3"/>
  <c r="E6686" i="3"/>
  <c r="E10373" i="3"/>
  <c r="E9737" i="3"/>
  <c r="E9592" i="3"/>
  <c r="E20296" i="3"/>
  <c r="E20031" i="3"/>
  <c r="E7597" i="3"/>
  <c r="E13813" i="3"/>
  <c r="E19171" i="3"/>
  <c r="E5634" i="3"/>
  <c r="E591" i="3"/>
  <c r="E7127" i="3"/>
  <c r="E10171" i="3"/>
  <c r="E17289" i="3"/>
  <c r="E18441" i="3"/>
  <c r="E9037" i="3"/>
  <c r="E4736" i="3"/>
  <c r="E14086" i="3"/>
  <c r="E4442" i="3"/>
  <c r="E17990" i="3"/>
  <c r="E7570" i="3"/>
  <c r="E7347" i="3"/>
  <c r="E5324" i="3"/>
  <c r="E11876" i="3"/>
  <c r="E8712" i="3"/>
  <c r="E20706" i="3"/>
  <c r="E14999" i="3"/>
  <c r="E5163" i="3"/>
  <c r="E1093" i="3"/>
  <c r="E2681" i="3"/>
  <c r="E16504" i="3"/>
  <c r="E11722" i="3"/>
  <c r="E15102" i="3"/>
  <c r="E8608" i="3"/>
  <c r="E6842" i="3"/>
  <c r="E21564" i="3"/>
  <c r="E989" i="3"/>
  <c r="E13971" i="3"/>
  <c r="E5518" i="3"/>
  <c r="E11672" i="3"/>
  <c r="E14545" i="3"/>
  <c r="E6082" i="3"/>
  <c r="E11573" i="3"/>
  <c r="E17609" i="3"/>
  <c r="E2819" i="3"/>
  <c r="E11308" i="3"/>
  <c r="E8552" i="3"/>
  <c r="E21124" i="3"/>
  <c r="E556" i="3"/>
  <c r="E2972" i="3"/>
  <c r="E14132" i="3"/>
  <c r="E14261" i="3"/>
  <c r="E11860" i="3"/>
  <c r="E12725" i="3"/>
  <c r="E13611" i="3"/>
  <c r="E7580" i="3"/>
  <c r="E9424" i="3"/>
  <c r="E10179" i="3"/>
  <c r="E7355" i="3"/>
  <c r="E10158" i="3"/>
  <c r="E153" i="3"/>
  <c r="E641" i="3"/>
  <c r="E12374" i="3"/>
  <c r="E14022" i="3"/>
  <c r="E3797" i="3"/>
  <c r="E18988" i="3"/>
  <c r="E1653" i="3"/>
  <c r="E12135" i="3"/>
  <c r="E14945" i="3"/>
  <c r="E5863" i="3"/>
  <c r="E19213" i="3"/>
  <c r="E2754" i="3"/>
  <c r="E4968" i="3"/>
  <c r="E13085" i="3"/>
  <c r="E760" i="3"/>
  <c r="E93" i="3"/>
  <c r="E939" i="3"/>
  <c r="E16013" i="3"/>
  <c r="E5746" i="3"/>
  <c r="E16139" i="3"/>
  <c r="E16056" i="3"/>
  <c r="E5941" i="3"/>
  <c r="E18755" i="3"/>
  <c r="E19595" i="3"/>
  <c r="E18430" i="3"/>
  <c r="E6533" i="3"/>
  <c r="E7562" i="3"/>
  <c r="E9923" i="3"/>
  <c r="E20312" i="3"/>
  <c r="E3076" i="3"/>
  <c r="E20845" i="3"/>
  <c r="E11516" i="3"/>
  <c r="E14478" i="3"/>
  <c r="E18576" i="3"/>
  <c r="E3199" i="3"/>
  <c r="E21067" i="3"/>
  <c r="E6086" i="3"/>
  <c r="E17486" i="3"/>
  <c r="E5053" i="3"/>
  <c r="E13993" i="3"/>
  <c r="E3829" i="3"/>
  <c r="E15974" i="3"/>
  <c r="E3373" i="3"/>
  <c r="E11379" i="3"/>
  <c r="E11342" i="3"/>
  <c r="E12558" i="3"/>
  <c r="E11117" i="3"/>
  <c r="E10369" i="3"/>
  <c r="E16192" i="3"/>
  <c r="E9249" i="3"/>
  <c r="E6783" i="3"/>
  <c r="E238" i="3"/>
  <c r="E18568" i="3"/>
  <c r="E1620" i="3"/>
  <c r="E15538" i="3"/>
  <c r="E15312" i="3"/>
  <c r="E11367" i="3"/>
  <c r="E11472" i="3"/>
  <c r="E19560" i="3"/>
  <c r="E6427" i="3"/>
  <c r="E7647" i="3"/>
  <c r="E5003" i="3"/>
  <c r="E16640" i="3"/>
  <c r="E11118" i="3"/>
  <c r="E15611" i="3"/>
  <c r="E41" i="3"/>
  <c r="E16047" i="3"/>
  <c r="E12463" i="3"/>
  <c r="E21581" i="3"/>
  <c r="E796" i="3"/>
  <c r="E7214" i="3"/>
  <c r="E19326" i="3"/>
  <c r="E18427" i="3"/>
  <c r="E1644" i="3"/>
  <c r="E11078" i="3"/>
  <c r="E894" i="3"/>
  <c r="E5589" i="3"/>
  <c r="E17144" i="3"/>
  <c r="E15461" i="3"/>
  <c r="E21093" i="3"/>
  <c r="E4387" i="3"/>
  <c r="E8074" i="3"/>
  <c r="E3836" i="3"/>
  <c r="E19441" i="3"/>
  <c r="E17862" i="3"/>
  <c r="E9758" i="3"/>
  <c r="E17053" i="3"/>
  <c r="E10255" i="3"/>
  <c r="E3027" i="3"/>
  <c r="E18205" i="3"/>
  <c r="E19651" i="3"/>
  <c r="E20316" i="3"/>
  <c r="E12715" i="3"/>
  <c r="E21297" i="3"/>
  <c r="E7392" i="3"/>
  <c r="E6406" i="3"/>
  <c r="E21321" i="3"/>
  <c r="E12872" i="3"/>
  <c r="E20961" i="3"/>
  <c r="E7194" i="3"/>
  <c r="E16595" i="3"/>
  <c r="E8310" i="3"/>
  <c r="E20199" i="3"/>
  <c r="E15310" i="3"/>
  <c r="E5196" i="3"/>
  <c r="E3561" i="3"/>
  <c r="E3479" i="3"/>
  <c r="E13436" i="3"/>
  <c r="E4183" i="3"/>
  <c r="E8166" i="3"/>
  <c r="E2891" i="3"/>
  <c r="E4151" i="3"/>
  <c r="E2312" i="3"/>
  <c r="E7032" i="3"/>
  <c r="E16377" i="3"/>
  <c r="E2919" i="3"/>
  <c r="E20812" i="3"/>
  <c r="E20294" i="3"/>
  <c r="E15053" i="3"/>
  <c r="E12926" i="3"/>
  <c r="E874" i="3"/>
  <c r="E5429" i="3"/>
  <c r="E1431" i="3"/>
  <c r="E13390" i="3"/>
  <c r="E16242" i="3"/>
  <c r="E17798" i="3"/>
  <c r="E4154" i="3"/>
  <c r="E20456" i="3"/>
  <c r="E10859" i="3"/>
  <c r="E2839" i="3"/>
  <c r="E11534" i="3"/>
  <c r="E162" i="3"/>
  <c r="E21427" i="3"/>
  <c r="E10745" i="3"/>
  <c r="E20704" i="3"/>
  <c r="E21283" i="3"/>
  <c r="E6483" i="3"/>
  <c r="E11830" i="3"/>
  <c r="E17414" i="3"/>
  <c r="E11751" i="3"/>
  <c r="E18965" i="3"/>
  <c r="E11221" i="3"/>
  <c r="E9120" i="3"/>
  <c r="E1257" i="3"/>
  <c r="E6449" i="3"/>
  <c r="E12930" i="3"/>
  <c r="E12085" i="3"/>
  <c r="E13091" i="3"/>
  <c r="E13603" i="3"/>
  <c r="E11768" i="3"/>
  <c r="E13413" i="3"/>
  <c r="E12455" i="3"/>
  <c r="E12233" i="3"/>
  <c r="E6158" i="3"/>
  <c r="E7228" i="3"/>
  <c r="E16637" i="3"/>
  <c r="E18563" i="3"/>
  <c r="E14930" i="3"/>
  <c r="E3380" i="3"/>
  <c r="E2809" i="3"/>
  <c r="E15560" i="3"/>
  <c r="E16907" i="3"/>
  <c r="E14354" i="3"/>
  <c r="E19002" i="3"/>
  <c r="E12753" i="3"/>
  <c r="E4583" i="3"/>
  <c r="E20525" i="3"/>
  <c r="E18619" i="3"/>
  <c r="E15901" i="3"/>
  <c r="E10284" i="3"/>
  <c r="E11421" i="3"/>
  <c r="E6717" i="3"/>
  <c r="E19072" i="3"/>
  <c r="E19212" i="3"/>
  <c r="E9167" i="3"/>
  <c r="E2887" i="3"/>
  <c r="E14206" i="3"/>
  <c r="E149" i="3"/>
  <c r="E7475" i="3"/>
  <c r="E7488" i="3"/>
  <c r="E14367" i="3"/>
  <c r="E15653" i="3"/>
  <c r="E1163" i="3"/>
  <c r="E3891" i="3"/>
  <c r="E15492" i="3"/>
  <c r="E4386" i="3"/>
  <c r="E6182" i="3"/>
  <c r="E5560" i="3"/>
  <c r="E15188" i="3"/>
  <c r="E10540" i="3"/>
  <c r="E5561" i="3"/>
  <c r="E9209" i="3"/>
  <c r="E12107" i="3"/>
  <c r="E5489" i="3"/>
  <c r="E1438" i="3"/>
  <c r="E5360" i="3"/>
  <c r="E5020" i="3"/>
  <c r="E18690" i="3"/>
  <c r="E13588" i="3"/>
  <c r="E8799" i="3"/>
  <c r="E6354" i="3"/>
  <c r="E16488" i="3"/>
  <c r="E11412" i="3"/>
  <c r="E7124" i="3"/>
  <c r="E12517" i="3"/>
  <c r="E20110" i="3"/>
  <c r="E9063" i="3"/>
  <c r="E1933" i="3"/>
  <c r="E5808" i="3"/>
  <c r="E1717" i="3"/>
  <c r="E18329" i="3"/>
  <c r="E2303" i="3"/>
  <c r="E20168" i="3"/>
  <c r="E4621" i="3"/>
  <c r="E11158" i="3"/>
  <c r="E10537" i="3"/>
  <c r="E815" i="3"/>
  <c r="E21438" i="3"/>
  <c r="E17428" i="3"/>
  <c r="E2053" i="3"/>
  <c r="E17592" i="3"/>
  <c r="E11799" i="3"/>
  <c r="E8263" i="3"/>
  <c r="E17909" i="3"/>
  <c r="E20882" i="3"/>
  <c r="E6074" i="3"/>
  <c r="E15506" i="3"/>
  <c r="E4645" i="3"/>
  <c r="E6617" i="3"/>
  <c r="E16518" i="3"/>
  <c r="E2602" i="3"/>
  <c r="E11202" i="3"/>
  <c r="E19027" i="3"/>
  <c r="E17038" i="3"/>
  <c r="E19899" i="3"/>
  <c r="E2556" i="3"/>
  <c r="E19501" i="3"/>
  <c r="E4370" i="3"/>
  <c r="E1558" i="3"/>
  <c r="E5168" i="3"/>
  <c r="E4023" i="3"/>
  <c r="E19343" i="3"/>
  <c r="E17912" i="3"/>
  <c r="E13644" i="3"/>
  <c r="E11960" i="3"/>
  <c r="E8065" i="3"/>
  <c r="E19695" i="3"/>
  <c r="E15348" i="3"/>
  <c r="E964" i="3"/>
  <c r="E19200" i="3"/>
  <c r="E1889" i="3"/>
  <c r="E4876" i="3"/>
  <c r="E19930" i="3"/>
  <c r="E10260" i="3"/>
  <c r="E12671" i="3"/>
  <c r="E12973" i="3"/>
  <c r="E11661" i="3"/>
  <c r="E9605" i="3"/>
  <c r="E15558" i="3"/>
  <c r="E18268" i="3"/>
  <c r="E441" i="3"/>
  <c r="E16896" i="3"/>
  <c r="E16103" i="3"/>
  <c r="E4142" i="3"/>
  <c r="E10454" i="3"/>
  <c r="E199" i="3"/>
  <c r="E8472" i="3"/>
  <c r="E21597" i="3"/>
  <c r="E1675" i="3"/>
  <c r="E16709" i="3"/>
  <c r="E16083" i="3"/>
  <c r="E12223" i="3"/>
  <c r="E10998" i="3"/>
  <c r="E13217" i="3"/>
  <c r="E16399" i="3"/>
  <c r="E15299" i="3"/>
  <c r="E585" i="3"/>
  <c r="E19564" i="3"/>
  <c r="E11512" i="3"/>
  <c r="E1823" i="3"/>
  <c r="E1669" i="3"/>
  <c r="E12842" i="3"/>
  <c r="E18296" i="3"/>
  <c r="E19355" i="3"/>
  <c r="E1705" i="3"/>
  <c r="E11438" i="3"/>
  <c r="E6041" i="3"/>
  <c r="E17750" i="3"/>
  <c r="E17794" i="3"/>
  <c r="E18785" i="3"/>
  <c r="E2195" i="3"/>
  <c r="E6415" i="3"/>
  <c r="E16432" i="3"/>
  <c r="E5124" i="3"/>
  <c r="E21368" i="3"/>
  <c r="E14953" i="3"/>
  <c r="E11193" i="3"/>
  <c r="E18823" i="3"/>
  <c r="E17478" i="3"/>
  <c r="E13447" i="3"/>
  <c r="E19548" i="3"/>
  <c r="E6133" i="3"/>
  <c r="E8872" i="3"/>
  <c r="E18569" i="3"/>
  <c r="E13469" i="3"/>
  <c r="E5799" i="3"/>
  <c r="E10565" i="3"/>
  <c r="E14774" i="3"/>
  <c r="E12899" i="3"/>
  <c r="E15940" i="3"/>
  <c r="E12960" i="3"/>
  <c r="E10270" i="3"/>
  <c r="E2483" i="3"/>
  <c r="E15441" i="3"/>
  <c r="E21091" i="3"/>
  <c r="E18896" i="3"/>
  <c r="E15438" i="3"/>
  <c r="E21173" i="3"/>
  <c r="E8842" i="3"/>
  <c r="E11447" i="3"/>
  <c r="E3263" i="3"/>
  <c r="E1262" i="3"/>
  <c r="E1807" i="3"/>
  <c r="E14345" i="3"/>
  <c r="E18689" i="3"/>
  <c r="E18617" i="3"/>
  <c r="E1582" i="3"/>
  <c r="E14885" i="3"/>
  <c r="E21606" i="3"/>
  <c r="E16249" i="3"/>
  <c r="E20126" i="3"/>
  <c r="E8290" i="3"/>
  <c r="E13291" i="3"/>
  <c r="E14021" i="3"/>
  <c r="E8545" i="3"/>
  <c r="E10381" i="3"/>
  <c r="E19068" i="3"/>
  <c r="E2946" i="3"/>
  <c r="E13440" i="3"/>
  <c r="E15283" i="3"/>
  <c r="E14364" i="3"/>
  <c r="E6794" i="3"/>
  <c r="E20875" i="3"/>
  <c r="E7338" i="3"/>
  <c r="E9246" i="3"/>
  <c r="E7621" i="3"/>
  <c r="E389" i="3"/>
  <c r="E10875" i="3"/>
  <c r="E13825" i="3"/>
  <c r="E6672" i="3"/>
  <c r="E2034" i="3"/>
  <c r="E13956" i="3"/>
  <c r="E4660" i="3"/>
  <c r="E11084" i="3"/>
  <c r="E9553" i="3"/>
  <c r="E20250" i="3"/>
  <c r="E7825" i="3"/>
  <c r="E20549" i="3"/>
  <c r="E21434" i="3"/>
  <c r="E10103" i="3"/>
  <c r="E1884" i="3"/>
  <c r="E9877" i="3"/>
  <c r="E5309" i="3"/>
  <c r="E525" i="3"/>
  <c r="E3941" i="3"/>
  <c r="E8362" i="3"/>
  <c r="E5635" i="3"/>
  <c r="E20410" i="3"/>
  <c r="E9660" i="3"/>
  <c r="E18157" i="3"/>
  <c r="E19936" i="3"/>
  <c r="E16884" i="3"/>
  <c r="E17295" i="3"/>
  <c r="E10051" i="3"/>
  <c r="E17585" i="3"/>
  <c r="E4564" i="3"/>
  <c r="E14174" i="3"/>
  <c r="E13382" i="3"/>
  <c r="E19562" i="3"/>
  <c r="E21570" i="3"/>
  <c r="E18318" i="3"/>
  <c r="E16305" i="3"/>
  <c r="E13612" i="3"/>
  <c r="E18341" i="3"/>
  <c r="E11138" i="3"/>
  <c r="E4727" i="3"/>
  <c r="E9773" i="3"/>
  <c r="E19246" i="3"/>
  <c r="E1986" i="3"/>
  <c r="E12939" i="3"/>
  <c r="E8730" i="3"/>
  <c r="E2597" i="3"/>
  <c r="E20853" i="3"/>
  <c r="E9208" i="3"/>
  <c r="E19747" i="3"/>
  <c r="E12507" i="3"/>
  <c r="E18809" i="3"/>
  <c r="E622" i="3"/>
  <c r="E8541" i="3"/>
  <c r="E17436" i="3"/>
  <c r="E13171" i="3"/>
  <c r="E3789" i="3"/>
  <c r="E711" i="3"/>
  <c r="E6318" i="3"/>
  <c r="E19622" i="3"/>
  <c r="E2121" i="3"/>
  <c r="E3677" i="3"/>
  <c r="E9026" i="3"/>
  <c r="E1322" i="3"/>
  <c r="E5891" i="3"/>
  <c r="E6139" i="3"/>
  <c r="E8154" i="3"/>
  <c r="E18022" i="3"/>
  <c r="E12818" i="3"/>
  <c r="E19920" i="3"/>
  <c r="E12190" i="3"/>
  <c r="E7174" i="3"/>
  <c r="E13941" i="3"/>
  <c r="E15425" i="3"/>
  <c r="E5480" i="3"/>
  <c r="E20797" i="3"/>
  <c r="E21628" i="3"/>
  <c r="E8821" i="3"/>
  <c r="E16903" i="3"/>
  <c r="E13214" i="3"/>
  <c r="E9412" i="3"/>
  <c r="E10910" i="3"/>
  <c r="E15566" i="3"/>
  <c r="E14598" i="3"/>
  <c r="E21021" i="3"/>
  <c r="E17126" i="3"/>
  <c r="E5816" i="3"/>
  <c r="E19952" i="3"/>
  <c r="E1197" i="3"/>
  <c r="E2383" i="3"/>
  <c r="E13590" i="3"/>
  <c r="E12680" i="3"/>
  <c r="E11401" i="3"/>
  <c r="E21383" i="3"/>
  <c r="E6390" i="3"/>
  <c r="E21007" i="3"/>
  <c r="E19090" i="3"/>
  <c r="E11113" i="3"/>
  <c r="E15773" i="3"/>
  <c r="E15284" i="3"/>
  <c r="E9356" i="3"/>
  <c r="E8763" i="3"/>
  <c r="E15052" i="3"/>
  <c r="E9561" i="3"/>
  <c r="E14005" i="3"/>
  <c r="E768" i="3"/>
  <c r="E11597" i="3"/>
  <c r="E7974" i="3"/>
  <c r="E4858" i="3"/>
  <c r="E17791" i="3"/>
  <c r="E5347" i="3"/>
  <c r="E10727" i="3"/>
  <c r="E5750" i="3"/>
  <c r="E1427" i="3"/>
  <c r="E12471" i="3"/>
  <c r="E19882" i="3"/>
  <c r="E20219" i="3"/>
  <c r="E3443" i="3"/>
  <c r="E1674" i="3"/>
  <c r="E6171" i="3"/>
  <c r="E19012" i="3"/>
  <c r="E16672" i="3"/>
  <c r="E5586" i="3"/>
  <c r="E15870" i="3"/>
  <c r="E7136" i="3"/>
  <c r="E15641" i="3"/>
  <c r="E13830" i="3"/>
  <c r="E2335" i="3"/>
  <c r="E1127" i="3"/>
  <c r="E16008" i="3"/>
  <c r="E20844" i="3"/>
  <c r="E12341" i="3"/>
  <c r="E2608" i="3"/>
  <c r="E9453" i="3"/>
  <c r="E6130" i="3"/>
  <c r="E4993" i="3"/>
  <c r="E2676" i="3"/>
  <c r="E3873" i="3"/>
  <c r="E1641" i="3"/>
  <c r="E10078" i="3"/>
  <c r="E19519" i="3"/>
  <c r="E18008" i="3"/>
  <c r="E6201" i="3"/>
  <c r="E19008" i="3"/>
  <c r="E20977" i="3"/>
  <c r="E2261" i="3"/>
  <c r="E25" i="3"/>
  <c r="E14500" i="3"/>
  <c r="E13587" i="3"/>
  <c r="E14039" i="3"/>
  <c r="E5241" i="3"/>
  <c r="E17138" i="3"/>
  <c r="E3668" i="3"/>
  <c r="E16205" i="3"/>
  <c r="E20917" i="3"/>
  <c r="E18307" i="3"/>
  <c r="E20707" i="3"/>
  <c r="E14972" i="3"/>
  <c r="E6175" i="3"/>
  <c r="E15965" i="3"/>
  <c r="E7667" i="3"/>
  <c r="E7628" i="3"/>
  <c r="E18547" i="3"/>
  <c r="E6419" i="3"/>
  <c r="E19105" i="3"/>
  <c r="E1789" i="3"/>
  <c r="E19081" i="3"/>
  <c r="E9902" i="3"/>
  <c r="E19165" i="3"/>
  <c r="E11749" i="3"/>
  <c r="E6832" i="3"/>
  <c r="E3214" i="3"/>
  <c r="E16617" i="3"/>
  <c r="E6939" i="3"/>
  <c r="E6304" i="3"/>
  <c r="E6460" i="3"/>
  <c r="E3154" i="3"/>
  <c r="E18709" i="3"/>
  <c r="E10187" i="3"/>
  <c r="E18926" i="3"/>
  <c r="E19381" i="3"/>
  <c r="E11520" i="3"/>
  <c r="E7716" i="3"/>
  <c r="E1989" i="3"/>
  <c r="E9858" i="3"/>
  <c r="E11225" i="3"/>
  <c r="E13694" i="3"/>
  <c r="E8234" i="3"/>
  <c r="E10828" i="3"/>
  <c r="E2081" i="3"/>
  <c r="E20847" i="3"/>
  <c r="E16384" i="3"/>
  <c r="E924" i="3"/>
  <c r="E16696" i="3"/>
  <c r="E19689" i="3"/>
  <c r="E10273" i="3"/>
  <c r="E10720" i="3"/>
  <c r="E2329" i="3"/>
  <c r="E3838" i="3"/>
  <c r="E18580" i="3"/>
  <c r="E5984" i="3"/>
  <c r="E16213" i="3"/>
  <c r="E3609" i="3"/>
  <c r="E12809" i="3"/>
  <c r="E2476" i="3"/>
  <c r="E16572" i="3"/>
  <c r="E14189" i="3"/>
  <c r="E584" i="3"/>
  <c r="E8392" i="3"/>
  <c r="E5882" i="3"/>
  <c r="E3106" i="3"/>
  <c r="E10262" i="3"/>
  <c r="E7930" i="3"/>
  <c r="E20580" i="3"/>
  <c r="E14137" i="3"/>
  <c r="E4259" i="3"/>
  <c r="E5374" i="3"/>
  <c r="E13401" i="3"/>
  <c r="E14134" i="3"/>
  <c r="E8811" i="3"/>
  <c r="E10163" i="3"/>
  <c r="E15483" i="3"/>
  <c r="E21003" i="3"/>
  <c r="E16287" i="3"/>
  <c r="E18223" i="3"/>
  <c r="E10760" i="3"/>
  <c r="E13132" i="3"/>
  <c r="E8719" i="3"/>
  <c r="E20894" i="3"/>
  <c r="E8123" i="3"/>
  <c r="E7525" i="3"/>
  <c r="E10885" i="3"/>
  <c r="E15395" i="3"/>
  <c r="E4762" i="3"/>
  <c r="E15954" i="3"/>
  <c r="E5942" i="3"/>
  <c r="E10357" i="3"/>
  <c r="E20188" i="3"/>
  <c r="E2896" i="3"/>
  <c r="E16407" i="3"/>
  <c r="E1826" i="3"/>
  <c r="E14505" i="3"/>
  <c r="E16057" i="3"/>
  <c r="E1887" i="3"/>
  <c r="E19076" i="3"/>
  <c r="E11477" i="3"/>
  <c r="E10190" i="3"/>
  <c r="E3978" i="3"/>
  <c r="E4797" i="3"/>
  <c r="E17744" i="3"/>
  <c r="E3822" i="3"/>
  <c r="E15572" i="3"/>
  <c r="E6479" i="3"/>
  <c r="E8221" i="3"/>
  <c r="E10991" i="3"/>
  <c r="E14167" i="3"/>
  <c r="E12668" i="3"/>
  <c r="E13241" i="3"/>
  <c r="E10276" i="3"/>
  <c r="E19779" i="3"/>
  <c r="E10447" i="3"/>
  <c r="E14073" i="3"/>
  <c r="E10801" i="3"/>
  <c r="E19765" i="3"/>
  <c r="E18644" i="3"/>
  <c r="E1104" i="3"/>
  <c r="E2213" i="3"/>
  <c r="E8550" i="3"/>
  <c r="E12986" i="3"/>
  <c r="E17334" i="3"/>
  <c r="E7130" i="3"/>
  <c r="E1200" i="3"/>
  <c r="E14824" i="3"/>
  <c r="E2613" i="3"/>
  <c r="E21562" i="3"/>
  <c r="E1148" i="3"/>
  <c r="E10008" i="3"/>
  <c r="E7443" i="3"/>
  <c r="E5211" i="3"/>
  <c r="E5781" i="3"/>
  <c r="E3906" i="3"/>
  <c r="E18743" i="3"/>
  <c r="E21542" i="3"/>
  <c r="E7768" i="3"/>
  <c r="E19419" i="3"/>
  <c r="E13940" i="3"/>
  <c r="E15361" i="3"/>
  <c r="E16918" i="3"/>
  <c r="E6295" i="3"/>
  <c r="E17394" i="3"/>
  <c r="E19692" i="3"/>
  <c r="E21014" i="3"/>
  <c r="E14635" i="3"/>
  <c r="E789" i="3"/>
  <c r="E15878" i="3"/>
  <c r="E20640" i="3"/>
  <c r="E13497" i="3"/>
  <c r="E6631" i="3"/>
  <c r="E5672" i="3"/>
  <c r="E8524" i="3"/>
  <c r="E1214" i="3"/>
  <c r="E572" i="3"/>
  <c r="E19109" i="3"/>
  <c r="E5118" i="3"/>
  <c r="E7259" i="3"/>
  <c r="E4334" i="3"/>
  <c r="E9159" i="3"/>
  <c r="E3775" i="3"/>
  <c r="E4693" i="3"/>
  <c r="E9920" i="3"/>
  <c r="E6582" i="3"/>
  <c r="E20547" i="3"/>
  <c r="E420" i="3"/>
  <c r="E17162" i="3"/>
  <c r="E11423" i="3"/>
  <c r="E16688" i="3"/>
  <c r="E14787" i="3"/>
  <c r="E20984" i="3"/>
  <c r="E14216" i="3"/>
  <c r="E13511" i="3"/>
  <c r="E4814" i="3"/>
  <c r="E14666" i="3"/>
  <c r="E11290" i="3"/>
  <c r="E15466" i="3"/>
  <c r="E17785" i="3"/>
  <c r="E13274" i="3"/>
  <c r="E20585" i="3"/>
  <c r="E18719" i="3"/>
  <c r="E1654" i="3"/>
  <c r="E15688" i="3"/>
  <c r="E969" i="3"/>
  <c r="E19117" i="3"/>
  <c r="E18035" i="3"/>
  <c r="E8497" i="3"/>
  <c r="E11175" i="3"/>
  <c r="E19193" i="3"/>
  <c r="E10595" i="3"/>
  <c r="E13532" i="3"/>
  <c r="E814" i="3"/>
  <c r="E2802" i="3"/>
  <c r="E5488" i="3"/>
  <c r="E3299" i="3"/>
  <c r="E9809" i="3"/>
  <c r="E4716" i="3"/>
  <c r="E17695" i="3"/>
  <c r="E20422" i="3"/>
  <c r="E3206" i="3"/>
  <c r="E8067" i="3"/>
  <c r="E7428" i="3"/>
  <c r="E2686" i="3"/>
  <c r="E8000" i="3"/>
  <c r="E2895" i="3"/>
  <c r="E14648" i="3"/>
  <c r="E463" i="3"/>
  <c r="E17618" i="3"/>
  <c r="E7601" i="3"/>
  <c r="E6306" i="3"/>
  <c r="E7661" i="3"/>
  <c r="E2592" i="3"/>
  <c r="E11008" i="3"/>
  <c r="E11047" i="3"/>
  <c r="E15825" i="3"/>
  <c r="E12695" i="3"/>
  <c r="E12682" i="3"/>
  <c r="E11072" i="3"/>
  <c r="E4936" i="3"/>
  <c r="E17127" i="3"/>
  <c r="E18744" i="3"/>
  <c r="E14560" i="3"/>
  <c r="E18145" i="3"/>
  <c r="E16546" i="3"/>
  <c r="E17887" i="3"/>
  <c r="E873" i="3"/>
  <c r="E20632" i="3"/>
  <c r="E19543" i="3"/>
  <c r="E11469" i="3"/>
  <c r="E13142" i="3"/>
  <c r="E10365" i="3"/>
  <c r="E15399" i="3"/>
  <c r="E14298" i="3"/>
  <c r="E2455" i="3"/>
  <c r="E7581" i="3"/>
  <c r="E10186" i="3"/>
  <c r="E9493" i="3"/>
  <c r="E14124" i="3"/>
  <c r="E5449" i="3"/>
  <c r="E6532" i="3"/>
  <c r="E19807" i="3"/>
  <c r="E17123" i="3"/>
  <c r="E19034" i="3"/>
  <c r="E9542" i="3"/>
  <c r="E20942" i="3"/>
  <c r="E4206" i="3"/>
  <c r="E8417" i="3"/>
  <c r="E17547" i="3"/>
  <c r="E15220" i="3"/>
  <c r="E4872" i="3"/>
  <c r="E15818" i="3"/>
  <c r="E15831" i="3"/>
  <c r="E19722" i="3"/>
  <c r="E65" i="3"/>
  <c r="E14913" i="3"/>
  <c r="E6936" i="3"/>
  <c r="E2414" i="3"/>
  <c r="E13393" i="3"/>
  <c r="E3972" i="3"/>
  <c r="E11905" i="3"/>
  <c r="E19717" i="3"/>
  <c r="E9224" i="3"/>
  <c r="E7233" i="3"/>
  <c r="E21264" i="3"/>
  <c r="E17385" i="3"/>
  <c r="E21541" i="3"/>
  <c r="E21425" i="3"/>
  <c r="E20285" i="3"/>
  <c r="E21620" i="3"/>
  <c r="E8079" i="3"/>
  <c r="E14597" i="3"/>
  <c r="E17435" i="3"/>
  <c r="E17551" i="3"/>
  <c r="E19464" i="3"/>
  <c r="E21432" i="3"/>
  <c r="E7809" i="3"/>
  <c r="E15296" i="3"/>
  <c r="E12131" i="3"/>
  <c r="E14012" i="3"/>
  <c r="E17379" i="3"/>
  <c r="E15545" i="3"/>
  <c r="E5713" i="3"/>
  <c r="E21565" i="3"/>
  <c r="E803" i="3"/>
  <c r="E5661" i="3"/>
  <c r="E3612" i="3"/>
  <c r="E19893" i="3"/>
  <c r="E14408" i="3"/>
  <c r="E4753" i="3"/>
  <c r="E4408" i="3"/>
  <c r="E13164" i="3"/>
  <c r="E2837" i="3"/>
  <c r="E9780" i="3"/>
  <c r="E19861" i="3"/>
  <c r="E12032" i="3"/>
  <c r="E5701" i="3"/>
  <c r="E6407" i="3"/>
  <c r="E5708" i="3"/>
  <c r="E4437" i="3"/>
  <c r="E16695" i="3"/>
  <c r="E6695" i="3"/>
  <c r="E10523" i="3"/>
  <c r="E9056" i="3"/>
  <c r="E6733" i="3"/>
  <c r="E15805" i="3"/>
  <c r="E4608" i="3"/>
  <c r="E20793" i="3"/>
  <c r="E17878" i="3"/>
  <c r="E18906" i="3"/>
  <c r="E4258" i="3"/>
  <c r="E16335" i="3"/>
  <c r="E19849" i="3"/>
  <c r="E8697" i="3"/>
  <c r="E4703" i="3"/>
  <c r="E15809" i="3"/>
  <c r="E1505" i="3"/>
  <c r="E4744" i="3"/>
  <c r="E18161" i="3"/>
  <c r="E10996" i="3"/>
  <c r="E18704" i="3"/>
  <c r="E15375" i="3"/>
  <c r="E11685" i="3"/>
  <c r="E8987" i="3"/>
  <c r="E9971" i="3"/>
  <c r="E2999" i="3"/>
  <c r="E20731" i="3"/>
  <c r="E14979" i="3"/>
  <c r="E4577" i="3"/>
  <c r="E13476" i="3"/>
  <c r="E12646" i="3"/>
  <c r="E20988" i="3"/>
  <c r="E3490" i="3"/>
  <c r="E1179" i="3"/>
  <c r="E11261" i="3"/>
  <c r="E119" i="3"/>
  <c r="E16463" i="3"/>
  <c r="E9829" i="3"/>
  <c r="E18787" i="3"/>
  <c r="E5494" i="3"/>
  <c r="E9177" i="3"/>
  <c r="E9572" i="3"/>
  <c r="E13318" i="3"/>
  <c r="E105" i="3"/>
  <c r="E16468" i="3"/>
  <c r="E5289" i="3"/>
  <c r="E20318" i="3"/>
  <c r="E8573" i="3"/>
  <c r="E13536" i="3"/>
  <c r="E12871" i="3"/>
  <c r="E15625" i="3"/>
  <c r="E19374" i="3"/>
  <c r="E4432" i="3"/>
  <c r="E10446" i="3"/>
  <c r="E941" i="3"/>
  <c r="E17954" i="3"/>
  <c r="E5214" i="3"/>
  <c r="E4721" i="3"/>
  <c r="E727" i="3"/>
  <c r="E10742" i="3"/>
  <c r="E2413" i="3"/>
  <c r="E10319" i="3"/>
  <c r="E20771" i="3"/>
  <c r="E8157" i="3"/>
  <c r="E17770" i="3"/>
  <c r="E4440" i="3"/>
  <c r="E7895" i="3"/>
  <c r="E8433" i="3"/>
  <c r="E5995" i="3"/>
  <c r="E12831" i="3"/>
  <c r="E22" i="3"/>
  <c r="E7991" i="3"/>
  <c r="E1226" i="3"/>
  <c r="E3066" i="3"/>
  <c r="E14392" i="3"/>
  <c r="E14339" i="3"/>
  <c r="E1999" i="3"/>
  <c r="E13748" i="3"/>
  <c r="E14271" i="3"/>
  <c r="E11071" i="3"/>
  <c r="E7183" i="3"/>
  <c r="E4661" i="3"/>
  <c r="E11260" i="3"/>
  <c r="E9796" i="3"/>
  <c r="E3979" i="3"/>
  <c r="E16210" i="3"/>
  <c r="E424" i="3"/>
  <c r="E20877" i="3"/>
  <c r="E17773" i="3"/>
  <c r="E14831" i="3"/>
  <c r="E5152" i="3"/>
  <c r="E1940" i="3"/>
  <c r="E502" i="3"/>
  <c r="E5823" i="3"/>
  <c r="E18243" i="3"/>
  <c r="E13508" i="3"/>
  <c r="E6853" i="3"/>
  <c r="E161" i="3"/>
  <c r="E5148" i="3"/>
  <c r="E12896" i="3"/>
  <c r="E2042" i="3"/>
  <c r="E15275" i="3"/>
  <c r="E10511" i="3"/>
  <c r="E16647" i="3"/>
  <c r="E17125" i="3"/>
  <c r="E17043" i="3"/>
  <c r="E8832" i="3"/>
  <c r="E3421" i="3"/>
  <c r="E12591" i="3"/>
  <c r="E24" i="3"/>
  <c r="E10839" i="3"/>
  <c r="E18810" i="3"/>
  <c r="E4700" i="3"/>
  <c r="E17998" i="3"/>
  <c r="E20221" i="3"/>
  <c r="E21053" i="3"/>
  <c r="E21029" i="3"/>
  <c r="E9664" i="3"/>
  <c r="E2461" i="3"/>
  <c r="E6857" i="3"/>
  <c r="E614" i="3"/>
  <c r="E10070" i="3"/>
  <c r="E18027" i="3"/>
  <c r="E13498" i="3"/>
  <c r="E3764" i="3"/>
  <c r="E410" i="3"/>
  <c r="E12025" i="3"/>
  <c r="E3956" i="3"/>
  <c r="E6057" i="3"/>
  <c r="E15814" i="3"/>
  <c r="E17313" i="3"/>
  <c r="E4436" i="3"/>
  <c r="E13530" i="3"/>
  <c r="E14155" i="3"/>
  <c r="E17757" i="3"/>
  <c r="E4844" i="3"/>
  <c r="E10338" i="3"/>
  <c r="E2938" i="3"/>
  <c r="E2415" i="3"/>
  <c r="E3745" i="3"/>
  <c r="E2118" i="3"/>
  <c r="E15151" i="3"/>
  <c r="E12224" i="3"/>
  <c r="E15796" i="3"/>
  <c r="E15727" i="3"/>
  <c r="E6568" i="3"/>
  <c r="E1848" i="3"/>
  <c r="E7122" i="3"/>
  <c r="E13853" i="3"/>
  <c r="E19245" i="3"/>
  <c r="E19550" i="3"/>
  <c r="E18700" i="3"/>
  <c r="E19328" i="3"/>
  <c r="E13022" i="3"/>
  <c r="E13025" i="3"/>
  <c r="E12733" i="3"/>
  <c r="E8239" i="3"/>
  <c r="E18408" i="3"/>
  <c r="E16537" i="3"/>
  <c r="E15160" i="3"/>
  <c r="E7393" i="3"/>
  <c r="E8208" i="3"/>
  <c r="E12476" i="3"/>
  <c r="E4643" i="3"/>
  <c r="E17966" i="3"/>
  <c r="E15734" i="3"/>
  <c r="E20289" i="3"/>
  <c r="E8879" i="3"/>
  <c r="E2762" i="3"/>
  <c r="E86" i="3"/>
  <c r="E21579" i="3"/>
  <c r="E12465" i="3"/>
  <c r="E16375" i="3"/>
  <c r="E19503" i="3"/>
  <c r="E5345" i="3"/>
  <c r="E17266" i="3"/>
  <c r="E8381" i="3"/>
  <c r="E21485" i="3"/>
  <c r="E4937" i="3"/>
  <c r="E15928" i="3"/>
  <c r="E10717" i="3"/>
  <c r="E3581" i="3"/>
  <c r="E17623" i="3"/>
  <c r="E20926" i="3"/>
  <c r="E2284" i="3"/>
  <c r="E11319" i="3"/>
  <c r="E4060" i="3"/>
  <c r="E2092" i="3"/>
  <c r="E14903" i="3"/>
  <c r="E1341" i="3"/>
  <c r="E12669" i="3"/>
  <c r="E12599" i="3"/>
  <c r="E21042" i="3"/>
  <c r="E17529" i="3"/>
  <c r="E7082" i="3"/>
  <c r="E7705" i="3"/>
  <c r="E13158" i="3"/>
  <c r="E12408" i="3"/>
  <c r="E14444" i="3"/>
  <c r="E3196" i="3"/>
  <c r="E14814" i="3"/>
  <c r="E8698" i="3"/>
  <c r="E1876" i="3"/>
  <c r="E4397" i="3"/>
  <c r="E17165" i="3"/>
  <c r="E7408" i="3"/>
  <c r="E6609" i="3"/>
  <c r="E5604" i="3"/>
  <c r="E13044" i="3"/>
  <c r="E12628" i="3"/>
  <c r="E16092" i="3"/>
  <c r="E14462" i="3"/>
  <c r="E21459" i="3"/>
  <c r="E2215" i="3"/>
  <c r="E2450" i="3"/>
  <c r="E14803" i="3"/>
  <c r="E12111" i="3"/>
  <c r="E5551" i="3"/>
  <c r="E13864" i="3"/>
  <c r="E15518" i="3"/>
  <c r="E1366" i="3"/>
  <c r="E21101" i="3"/>
  <c r="E1822" i="3"/>
  <c r="E12545" i="3"/>
  <c r="E4466" i="3"/>
  <c r="E15716" i="3"/>
  <c r="E15933" i="3"/>
  <c r="E7417" i="3"/>
  <c r="E15763" i="3"/>
  <c r="E4284" i="3"/>
  <c r="E18604" i="3"/>
  <c r="E9346" i="3"/>
  <c r="E16608" i="3"/>
  <c r="E21011" i="3"/>
  <c r="E1011" i="3"/>
  <c r="E7302" i="3"/>
  <c r="E13280" i="3"/>
  <c r="E12431" i="3"/>
  <c r="E21195" i="3"/>
  <c r="E11058" i="3"/>
  <c r="E4200" i="3"/>
  <c r="E11753" i="3"/>
  <c r="E21566" i="3"/>
  <c r="E478" i="3"/>
  <c r="E8233" i="3"/>
  <c r="E18963" i="3"/>
  <c r="E2786" i="3"/>
  <c r="E3506" i="3"/>
  <c r="E1896" i="3"/>
  <c r="E6837" i="3"/>
  <c r="E21233" i="3"/>
  <c r="E14102" i="3"/>
  <c r="E1532" i="3"/>
  <c r="E16679" i="3"/>
  <c r="E21509" i="3"/>
  <c r="E7806" i="3"/>
  <c r="E14630" i="3"/>
  <c r="E2268" i="3"/>
  <c r="E7023" i="3"/>
  <c r="E21457" i="3"/>
  <c r="E8733" i="3"/>
  <c r="E8278" i="3"/>
  <c r="E14011" i="3"/>
  <c r="E1758" i="3"/>
  <c r="E5226" i="3"/>
  <c r="E2729" i="3"/>
  <c r="E10784" i="3"/>
  <c r="E552" i="3"/>
  <c r="E18778" i="3"/>
  <c r="E20957" i="3"/>
  <c r="E17851" i="3"/>
  <c r="E8909" i="3"/>
  <c r="E7345" i="3"/>
  <c r="E16817" i="3"/>
  <c r="E7222" i="3"/>
  <c r="E12054" i="3"/>
  <c r="E21197" i="3"/>
  <c r="E6596" i="3"/>
  <c r="E12832" i="3"/>
  <c r="E14532" i="3"/>
  <c r="E14375" i="3"/>
  <c r="E20127" i="3"/>
  <c r="E12963" i="3"/>
  <c r="E14208" i="3"/>
  <c r="E9951" i="3"/>
  <c r="E5625" i="3"/>
  <c r="E10416" i="3"/>
  <c r="E20158" i="3"/>
  <c r="E15846" i="3"/>
  <c r="E13337" i="3"/>
  <c r="E611" i="3"/>
  <c r="E20960" i="3"/>
  <c r="E8468" i="3"/>
  <c r="E4321" i="3"/>
  <c r="E3540" i="3"/>
  <c r="E16718" i="3"/>
  <c r="E3505" i="3"/>
  <c r="E1359" i="3"/>
  <c r="E438" i="3"/>
  <c r="E7642" i="3"/>
  <c r="E9715" i="3"/>
  <c r="E20015" i="3"/>
  <c r="E20686" i="3"/>
  <c r="E17708" i="3"/>
  <c r="E13392" i="3"/>
  <c r="E11539" i="3"/>
  <c r="E13013" i="3"/>
  <c r="E11326" i="3"/>
  <c r="E11060" i="3"/>
  <c r="E7744" i="3"/>
  <c r="E20642" i="3"/>
  <c r="E9792" i="3"/>
  <c r="E100" i="3"/>
  <c r="E188" i="3"/>
  <c r="E14823" i="3"/>
  <c r="E15590" i="3"/>
  <c r="E18122" i="3"/>
  <c r="E14825" i="3"/>
  <c r="E5260" i="3"/>
  <c r="E1335" i="3"/>
  <c r="E10572" i="3"/>
  <c r="E9047" i="3"/>
  <c r="E18266" i="3"/>
  <c r="E19635" i="3"/>
  <c r="E17221" i="3"/>
  <c r="E2125" i="3"/>
  <c r="E16444" i="3"/>
  <c r="E18662" i="3"/>
  <c r="E17892" i="3"/>
  <c r="E13363" i="3"/>
  <c r="E13475" i="3"/>
  <c r="E1260" i="3"/>
  <c r="E17105" i="3"/>
  <c r="E20991" i="3"/>
  <c r="E664" i="3"/>
  <c r="E8726" i="3"/>
  <c r="E689" i="3"/>
  <c r="E6841" i="3"/>
  <c r="E4103" i="3"/>
  <c r="E8534" i="3"/>
  <c r="E12194" i="3"/>
  <c r="E9836" i="3"/>
  <c r="E12770" i="3"/>
  <c r="E3870" i="3"/>
  <c r="E11133" i="3"/>
  <c r="E14038" i="3"/>
  <c r="E18222" i="3"/>
  <c r="E5544" i="3"/>
  <c r="E1628" i="3"/>
  <c r="E1085" i="3"/>
  <c r="E4633" i="3"/>
  <c r="E3308" i="3"/>
  <c r="E19431" i="3"/>
  <c r="E19843" i="3"/>
  <c r="E7569" i="3"/>
  <c r="E7186" i="3"/>
  <c r="E7004" i="3"/>
  <c r="E12789" i="3"/>
  <c r="E4833" i="3"/>
  <c r="E16475" i="3"/>
  <c r="E3532" i="3"/>
  <c r="E7672" i="3"/>
  <c r="E14574" i="3"/>
  <c r="E6372" i="3"/>
  <c r="E14862" i="3"/>
  <c r="E706" i="3"/>
  <c r="E12546" i="3"/>
  <c r="E5550" i="3"/>
  <c r="E390" i="3"/>
  <c r="E20530" i="3"/>
  <c r="E19337" i="3"/>
  <c r="E6298" i="3"/>
  <c r="E8549" i="3"/>
  <c r="E7868" i="3"/>
  <c r="E16078" i="3"/>
  <c r="E11996" i="3"/>
  <c r="E15678" i="3"/>
  <c r="E19296" i="3"/>
  <c r="E18219" i="3"/>
  <c r="E1517" i="3"/>
  <c r="E19752" i="3"/>
  <c r="E21318" i="3"/>
  <c r="E15810" i="3"/>
  <c r="E1534" i="3"/>
  <c r="E246" i="3"/>
  <c r="E7292" i="3"/>
  <c r="E12992" i="3"/>
  <c r="E11977" i="3"/>
  <c r="E1170" i="3"/>
  <c r="E2776" i="3"/>
  <c r="E20244" i="3"/>
  <c r="E17477" i="3"/>
  <c r="E5285" i="3"/>
  <c r="E1404" i="3"/>
  <c r="E11732" i="3"/>
  <c r="E892" i="3"/>
  <c r="E1402" i="3"/>
  <c r="E13258" i="3"/>
  <c r="E12392" i="3"/>
  <c r="E7933" i="3"/>
  <c r="E7892" i="3"/>
  <c r="E16942" i="3"/>
  <c r="E9934" i="3"/>
  <c r="E979" i="3"/>
  <c r="E1346" i="3"/>
  <c r="E14178" i="3"/>
  <c r="E4884" i="3"/>
  <c r="E539" i="3"/>
  <c r="E14641" i="3"/>
  <c r="E20756" i="3"/>
  <c r="E10258" i="3"/>
  <c r="E2579" i="3"/>
  <c r="E9906" i="3"/>
  <c r="E3282" i="3"/>
  <c r="E16862" i="3"/>
  <c r="E15157" i="3"/>
  <c r="E20544" i="3"/>
  <c r="E5647" i="3"/>
  <c r="E899" i="3"/>
  <c r="E6699" i="3"/>
  <c r="E1770" i="3"/>
  <c r="E501" i="3"/>
  <c r="E13652" i="3"/>
  <c r="E20150" i="3"/>
  <c r="E14197" i="3"/>
  <c r="E18454" i="3"/>
  <c r="E19142" i="3"/>
  <c r="E6906" i="3"/>
  <c r="E6469" i="3"/>
  <c r="E21113" i="3"/>
  <c r="E12961" i="3"/>
  <c r="E6024" i="3"/>
  <c r="E9810" i="3"/>
  <c r="E8159" i="3"/>
  <c r="E6916" i="3"/>
  <c r="E18752" i="3"/>
  <c r="E20692" i="3"/>
  <c r="E18088" i="3"/>
  <c r="E13411" i="3"/>
  <c r="E3710" i="3"/>
  <c r="E10687" i="3"/>
  <c r="E17062" i="3"/>
  <c r="E14582" i="3"/>
  <c r="E5893" i="3"/>
  <c r="E11783" i="3"/>
  <c r="E2500" i="3"/>
  <c r="E9898" i="3"/>
  <c r="E9714" i="3"/>
  <c r="E20391" i="3"/>
  <c r="E5027" i="3"/>
  <c r="E1913" i="3"/>
  <c r="E16130" i="3"/>
  <c r="E16179" i="3"/>
  <c r="E18067" i="3"/>
  <c r="E17265" i="3"/>
  <c r="E17401" i="3"/>
  <c r="E7195" i="3"/>
  <c r="E8427" i="3"/>
  <c r="E16364" i="3"/>
  <c r="E17920" i="3"/>
  <c r="E17481" i="3"/>
  <c r="E8327" i="3"/>
  <c r="E14679" i="3"/>
  <c r="E12640" i="3"/>
  <c r="E2976" i="3"/>
  <c r="E5068" i="3"/>
  <c r="E8177" i="3"/>
  <c r="E6253" i="3"/>
  <c r="E7007" i="3"/>
  <c r="E557" i="3"/>
  <c r="E21546" i="3"/>
  <c r="E18055" i="3"/>
  <c r="E13543" i="3"/>
  <c r="E5831" i="3"/>
  <c r="E16574" i="3"/>
  <c r="E18343" i="3"/>
  <c r="E9719" i="3"/>
  <c r="E4522" i="3"/>
  <c r="E9419" i="3"/>
  <c r="E171" i="3"/>
  <c r="E19007" i="3"/>
  <c r="E12712" i="3"/>
  <c r="E11109" i="3"/>
  <c r="E6433" i="3"/>
  <c r="E7423" i="3"/>
  <c r="E4917" i="3"/>
  <c r="E3020" i="3"/>
  <c r="E10495" i="3"/>
  <c r="E13632" i="3"/>
  <c r="E345" i="3"/>
  <c r="E2349" i="3"/>
  <c r="E2864" i="3"/>
  <c r="E1331" i="3"/>
  <c r="E21252" i="3"/>
  <c r="E21330" i="3"/>
  <c r="E5682" i="3"/>
  <c r="E7709" i="3"/>
  <c r="E18781" i="3"/>
  <c r="E12916" i="3"/>
  <c r="E7325" i="3"/>
  <c r="E17667" i="3"/>
  <c r="E15916" i="3"/>
  <c r="E17598" i="3"/>
  <c r="E14924" i="3"/>
  <c r="E21325" i="3"/>
  <c r="E19231" i="3"/>
  <c r="E8522" i="3"/>
  <c r="E20323" i="3"/>
  <c r="E3890" i="3"/>
  <c r="E16007" i="3"/>
  <c r="E819" i="3"/>
  <c r="E2940" i="3"/>
  <c r="E12014" i="3"/>
  <c r="E6620" i="3"/>
  <c r="E9753" i="3"/>
  <c r="E5519" i="3"/>
  <c r="E7110" i="3"/>
  <c r="E3161" i="3"/>
  <c r="E772" i="3"/>
  <c r="E5126" i="3"/>
  <c r="E14960" i="3"/>
  <c r="E11283" i="3"/>
  <c r="E6622" i="3"/>
  <c r="E8019" i="3"/>
  <c r="E19567" i="3"/>
  <c r="E7542" i="3"/>
  <c r="E18126" i="3"/>
  <c r="E5192" i="3"/>
  <c r="E21043" i="3"/>
  <c r="E18111" i="3"/>
  <c r="E15112" i="3"/>
  <c r="E3578" i="3"/>
  <c r="E16363" i="3"/>
  <c r="E4686" i="3"/>
  <c r="E8720" i="3"/>
  <c r="E1494" i="3"/>
  <c r="E9236" i="3"/>
  <c r="E9652" i="3"/>
  <c r="E19433" i="3"/>
  <c r="E1282" i="3"/>
  <c r="E2286" i="3"/>
  <c r="E18679" i="3"/>
  <c r="E3301" i="3"/>
  <c r="E8227" i="3"/>
  <c r="E1319" i="3"/>
  <c r="E13016" i="3"/>
  <c r="E6283" i="3"/>
  <c r="E10793" i="3"/>
  <c r="E1300" i="3"/>
  <c r="E13504" i="3"/>
  <c r="E337" i="3"/>
  <c r="E3362" i="3"/>
  <c r="E5693" i="3"/>
  <c r="E3808" i="3"/>
  <c r="E1901" i="3"/>
  <c r="E4156" i="3"/>
  <c r="E13621" i="3"/>
  <c r="E8975" i="3"/>
  <c r="E18821" i="3"/>
  <c r="E7918" i="3"/>
  <c r="E13213" i="3"/>
  <c r="E4590" i="3"/>
  <c r="E9318" i="3"/>
  <c r="E10176" i="3"/>
  <c r="E1747" i="3"/>
  <c r="E7276" i="3"/>
  <c r="E17195" i="3"/>
  <c r="E6782" i="3"/>
  <c r="E6807" i="3"/>
  <c r="E7757" i="3"/>
  <c r="E19529" i="3"/>
  <c r="E2851" i="3"/>
  <c r="E471" i="3"/>
  <c r="E8354" i="3"/>
  <c r="E19787" i="3"/>
  <c r="E1957" i="3"/>
  <c r="E13824" i="3"/>
  <c r="E11337" i="3"/>
  <c r="E7246" i="3"/>
  <c r="E11003" i="3"/>
  <c r="E19330" i="3"/>
  <c r="E10314" i="3"/>
  <c r="E20901" i="3"/>
  <c r="E2519" i="3"/>
  <c r="E21414" i="3"/>
  <c r="E7187" i="3"/>
  <c r="E1508" i="3"/>
  <c r="E17308" i="3"/>
  <c r="E6241" i="3"/>
  <c r="E7277" i="3"/>
  <c r="E16733" i="3"/>
  <c r="E17319" i="3"/>
  <c r="E3336" i="3"/>
  <c r="E3672" i="3"/>
  <c r="E2790" i="3"/>
  <c r="E8062" i="3"/>
  <c r="E1474" i="3"/>
  <c r="E16403" i="3"/>
  <c r="E4482" i="3"/>
  <c r="E1360" i="3"/>
  <c r="E14835" i="3"/>
  <c r="E17730" i="3"/>
  <c r="E7270" i="3"/>
  <c r="E5270" i="3"/>
  <c r="E150" i="3"/>
  <c r="E3661" i="3"/>
  <c r="E4474" i="3"/>
  <c r="E12573" i="3"/>
  <c r="E6349" i="3"/>
  <c r="E14731" i="3"/>
  <c r="E8797" i="3"/>
  <c r="E20483" i="3"/>
  <c r="E18716" i="3"/>
  <c r="E838" i="3"/>
  <c r="E20824" i="3"/>
  <c r="E13779" i="3"/>
  <c r="E11606" i="3"/>
  <c r="E19566" i="3"/>
  <c r="E16458" i="3"/>
  <c r="E18960" i="3"/>
  <c r="E5368" i="3"/>
  <c r="E18348" i="3"/>
  <c r="E235" i="3"/>
  <c r="E16830" i="3"/>
  <c r="E4690" i="3"/>
  <c r="E14563" i="3"/>
  <c r="E6340" i="3"/>
  <c r="E20214" i="3"/>
  <c r="E952" i="3"/>
  <c r="E11803" i="3"/>
  <c r="E1055" i="3"/>
  <c r="E14233" i="3"/>
  <c r="E1070" i="3"/>
  <c r="E16239" i="3"/>
  <c r="E1850" i="3"/>
  <c r="E11841" i="3"/>
  <c r="E8196" i="3"/>
  <c r="E2847" i="3"/>
  <c r="E16352" i="3"/>
  <c r="E19112" i="3"/>
  <c r="E16744" i="3"/>
  <c r="E15971" i="3"/>
  <c r="E2647" i="3"/>
  <c r="E4221" i="3"/>
  <c r="E20933" i="3"/>
  <c r="E21603" i="3"/>
  <c r="E11066" i="3"/>
  <c r="E1018" i="3"/>
  <c r="E18718" i="3"/>
  <c r="E10435" i="3"/>
  <c r="E16140" i="3"/>
  <c r="E13585" i="3"/>
  <c r="E19612" i="3"/>
  <c r="E8919" i="3"/>
  <c r="E17509" i="3"/>
  <c r="E6763" i="3"/>
  <c r="E17748" i="3"/>
  <c r="E1231" i="3"/>
  <c r="E8662" i="3"/>
  <c r="E7772" i="3"/>
  <c r="E3756" i="3"/>
  <c r="E744" i="3"/>
  <c r="E650" i="3"/>
  <c r="E3046" i="3"/>
  <c r="E2015" i="3"/>
  <c r="E17938" i="3"/>
  <c r="E12593" i="3"/>
  <c r="E12619" i="3"/>
  <c r="E10796" i="3"/>
  <c r="E6061" i="3"/>
  <c r="E17763" i="3"/>
  <c r="E3423" i="3"/>
  <c r="E7163" i="3"/>
  <c r="E10642" i="3"/>
  <c r="E15078" i="3"/>
  <c r="E13808" i="3"/>
  <c r="E17415" i="3"/>
  <c r="E12620" i="3"/>
  <c r="E18299" i="3"/>
  <c r="E8994" i="3"/>
  <c r="E3692" i="3"/>
  <c r="E15035" i="3"/>
  <c r="E17381" i="3"/>
  <c r="E13881" i="3"/>
  <c r="E21147" i="3"/>
  <c r="E8130" i="3"/>
  <c r="E11523" i="3"/>
  <c r="E12511" i="3"/>
  <c r="E9651" i="3"/>
  <c r="E3297" i="3"/>
  <c r="E4793" i="3"/>
  <c r="E19925" i="3"/>
  <c r="E9098" i="3"/>
  <c r="E19121" i="3"/>
  <c r="E1946" i="3"/>
  <c r="E16765" i="3"/>
  <c r="E17671" i="3"/>
  <c r="E1295" i="3"/>
  <c r="E2175" i="3"/>
  <c r="E2210" i="3"/>
  <c r="E7357" i="3"/>
  <c r="E5778" i="3"/>
  <c r="E3597" i="3"/>
  <c r="E11663" i="3"/>
  <c r="E13150" i="3"/>
  <c r="E14986" i="3"/>
  <c r="E11417" i="3"/>
  <c r="E1831" i="3"/>
  <c r="E13522" i="3"/>
  <c r="E19558" i="3"/>
  <c r="E9673" i="3"/>
  <c r="E6798" i="3"/>
  <c r="E17442" i="3"/>
  <c r="E3257" i="3"/>
  <c r="E11558" i="3"/>
  <c r="E18014" i="3"/>
  <c r="E18895" i="3"/>
  <c r="E3985" i="3"/>
  <c r="E15574" i="3"/>
  <c r="E13556" i="3"/>
  <c r="E18435" i="3"/>
  <c r="E18761" i="3"/>
  <c r="E10017" i="3"/>
  <c r="E1580" i="3"/>
  <c r="E7335" i="3"/>
  <c r="E18089" i="3"/>
  <c r="E600" i="3"/>
  <c r="E18193" i="3"/>
  <c r="E19263" i="3"/>
  <c r="E5426" i="3"/>
  <c r="E15122" i="3"/>
  <c r="E13478" i="3"/>
  <c r="E12855" i="3"/>
  <c r="E18545" i="3"/>
  <c r="E6823" i="3"/>
  <c r="E10320" i="3"/>
  <c r="E19230" i="3"/>
  <c r="E14628" i="3"/>
  <c r="E11596" i="3"/>
  <c r="E12109" i="3"/>
  <c r="E5512" i="3"/>
  <c r="E333" i="3"/>
  <c r="E8813" i="3"/>
  <c r="E7781" i="3"/>
  <c r="E4832" i="3"/>
  <c r="E7870" i="3"/>
  <c r="E1052" i="3"/>
  <c r="E15282" i="3"/>
  <c r="E5491" i="3"/>
  <c r="E12670" i="3"/>
  <c r="E2275" i="3"/>
  <c r="E10586" i="3"/>
  <c r="E1828" i="3"/>
  <c r="E7497" i="3"/>
  <c r="E17389" i="3"/>
  <c r="E17434" i="3"/>
  <c r="E17542" i="3"/>
  <c r="E19085" i="3"/>
  <c r="E7402" i="3"/>
  <c r="E4012" i="3"/>
  <c r="E15286" i="3"/>
  <c r="E5462" i="3"/>
  <c r="E6540" i="3"/>
  <c r="E2345" i="3"/>
  <c r="E6758" i="3"/>
  <c r="E458" i="3"/>
  <c r="E20169" i="3"/>
  <c r="E6564" i="3"/>
  <c r="E13693" i="3"/>
  <c r="E19244" i="3"/>
  <c r="E21599" i="3"/>
  <c r="E13561" i="3"/>
  <c r="E5023" i="3"/>
  <c r="E8900" i="3"/>
  <c r="E5090" i="3"/>
  <c r="E11578" i="3"/>
  <c r="E14656" i="3"/>
  <c r="E21363" i="3"/>
  <c r="E1130" i="3"/>
  <c r="E5026" i="3"/>
  <c r="E2203" i="3"/>
  <c r="E2585" i="3"/>
  <c r="E17513" i="3"/>
  <c r="E17917" i="3"/>
  <c r="E14836" i="3"/>
  <c r="E4379" i="3"/>
  <c r="E2974" i="3"/>
  <c r="E5278" i="3"/>
  <c r="E8708" i="3"/>
  <c r="E1991" i="3"/>
  <c r="E16272" i="3"/>
  <c r="E15755" i="3"/>
  <c r="E16525" i="3"/>
  <c r="E20255" i="3"/>
  <c r="E18711" i="3"/>
  <c r="E18732" i="3"/>
  <c r="E3448" i="3"/>
  <c r="E21183" i="3"/>
  <c r="E3571" i="3"/>
  <c r="E9873" i="3"/>
  <c r="E6868" i="3"/>
  <c r="E19508" i="3"/>
  <c r="E7481" i="3"/>
  <c r="E8298" i="3"/>
  <c r="E833" i="3"/>
  <c r="E11150" i="3"/>
  <c r="E930" i="3"/>
  <c r="E5704" i="3"/>
  <c r="E8070" i="3"/>
  <c r="E8241" i="3"/>
  <c r="E16079" i="3"/>
  <c r="E11106" i="3"/>
  <c r="E7112" i="3"/>
  <c r="E17629" i="3"/>
  <c r="E20517" i="3"/>
  <c r="E13616" i="3"/>
  <c r="E7398" i="3"/>
  <c r="E10359" i="3"/>
  <c r="E8281" i="3"/>
  <c r="E12612" i="3"/>
  <c r="E8634" i="3"/>
  <c r="E6587" i="3"/>
  <c r="E14368" i="3"/>
  <c r="E18079" i="3"/>
  <c r="E8270" i="3"/>
  <c r="E10452" i="3"/>
  <c r="E7822" i="3"/>
  <c r="E11436" i="3"/>
  <c r="E10366" i="3"/>
  <c r="E2377" i="3"/>
  <c r="E7849" i="3"/>
  <c r="E20325" i="3"/>
  <c r="E1173" i="3"/>
  <c r="E13338" i="3"/>
  <c r="E20440" i="3"/>
  <c r="E19814" i="3"/>
  <c r="E13640" i="3"/>
  <c r="E1489" i="3"/>
  <c r="E3204" i="3"/>
  <c r="E3467" i="3"/>
  <c r="E944" i="3"/>
  <c r="E21618" i="3"/>
  <c r="E20003" i="3"/>
  <c r="E10935" i="3"/>
  <c r="E11361" i="3"/>
  <c r="E4431" i="3"/>
  <c r="E906" i="3"/>
  <c r="E14633" i="3"/>
  <c r="E12480" i="3"/>
  <c r="E7131" i="3"/>
  <c r="E18202" i="3"/>
  <c r="E5810" i="3"/>
  <c r="E13523" i="3"/>
  <c r="E11545" i="3"/>
  <c r="E3098" i="3"/>
  <c r="E2736" i="3"/>
  <c r="E3052" i="3"/>
  <c r="E7584" i="3"/>
  <c r="E16158" i="3"/>
  <c r="E13090" i="3"/>
  <c r="E19358" i="3"/>
  <c r="E4369" i="3"/>
  <c r="E5539" i="3"/>
  <c r="E11437" i="3"/>
  <c r="E16730" i="3"/>
  <c r="E13709" i="3"/>
  <c r="E2071" i="3"/>
  <c r="E4186" i="3"/>
  <c r="E18657" i="3"/>
  <c r="E20371" i="3"/>
  <c r="E12182" i="3"/>
  <c r="E5059" i="3"/>
  <c r="E14013" i="3"/>
  <c r="E902" i="3"/>
  <c r="E3690" i="3"/>
  <c r="E12409" i="3"/>
  <c r="E16353" i="3"/>
  <c r="E11103" i="3"/>
  <c r="E5772" i="3"/>
  <c r="E7489" i="3"/>
  <c r="E10418" i="3"/>
  <c r="E10905" i="3"/>
  <c r="E9979" i="3"/>
  <c r="E3702" i="3"/>
  <c r="E11037" i="3"/>
  <c r="E2986" i="3"/>
  <c r="E494" i="3"/>
  <c r="E12413" i="3"/>
  <c r="E13468" i="3"/>
  <c r="E11835" i="3"/>
  <c r="E5251" i="3"/>
  <c r="E17470" i="3"/>
  <c r="E11190" i="3"/>
  <c r="E21188" i="3"/>
  <c r="E14886" i="3"/>
  <c r="E9096" i="3"/>
  <c r="E5676" i="3"/>
  <c r="E5565" i="3"/>
  <c r="E9665" i="3"/>
  <c r="E6612" i="3"/>
  <c r="E16533" i="3"/>
  <c r="E9298" i="3"/>
  <c r="E10862" i="3"/>
  <c r="E12364" i="3"/>
  <c r="E1470" i="3"/>
  <c r="E18019" i="3"/>
  <c r="E21016" i="3"/>
  <c r="E15626" i="3"/>
  <c r="E2998" i="3"/>
  <c r="E679" i="3"/>
  <c r="E19815" i="3"/>
  <c r="E21100" i="3"/>
  <c r="E21359" i="3"/>
  <c r="E1922" i="3"/>
  <c r="E16948" i="3"/>
  <c r="E17975" i="3"/>
  <c r="E9817" i="3"/>
  <c r="E9090" i="3"/>
  <c r="E15235" i="3"/>
  <c r="E16349" i="3"/>
  <c r="E19110" i="3"/>
  <c r="E4483" i="3"/>
  <c r="E21030" i="3"/>
  <c r="E81" i="3"/>
  <c r="E15649" i="3"/>
  <c r="E13466" i="3"/>
  <c r="E17994" i="3"/>
  <c r="E2717" i="3"/>
  <c r="E4551" i="3"/>
  <c r="E13902" i="3"/>
  <c r="E21027" i="3"/>
  <c r="E3460" i="3"/>
  <c r="E1663" i="3"/>
  <c r="E11179" i="3"/>
  <c r="E14309" i="3"/>
  <c r="E9319" i="3"/>
  <c r="E15521" i="3"/>
  <c r="E8798" i="3"/>
  <c r="E12923" i="3"/>
  <c r="E11864" i="3"/>
  <c r="E20100" i="3"/>
  <c r="E755" i="3"/>
  <c r="E17932" i="3"/>
  <c r="E2876" i="3"/>
  <c r="E336" i="3"/>
  <c r="E16147" i="3"/>
  <c r="E7384" i="3"/>
  <c r="E9869" i="3"/>
  <c r="E326" i="3"/>
  <c r="E11095" i="3"/>
  <c r="E10009" i="3"/>
  <c r="E1241" i="3"/>
  <c r="E3324" i="3"/>
  <c r="E20795" i="3"/>
  <c r="E15761" i="3"/>
  <c r="E17741" i="3"/>
  <c r="E7887" i="3"/>
  <c r="E15650" i="3"/>
  <c r="E19951" i="3"/>
  <c r="E15874" i="3"/>
  <c r="E13870" i="3"/>
  <c r="E11227" i="3"/>
  <c r="E21210" i="3"/>
  <c r="E8623" i="3"/>
  <c r="E11462" i="3"/>
  <c r="E11203" i="3"/>
  <c r="E1583" i="3"/>
  <c r="E12126" i="3"/>
  <c r="E17804" i="3"/>
  <c r="E866" i="3"/>
  <c r="E5175" i="3"/>
  <c r="E18196" i="3"/>
  <c r="E4591" i="3"/>
  <c r="E12959" i="3"/>
  <c r="E8220" i="3"/>
  <c r="E4620" i="3"/>
  <c r="E12833" i="3"/>
  <c r="E14223" i="3"/>
  <c r="E4453" i="3"/>
  <c r="E11470" i="3"/>
  <c r="E17210" i="3"/>
  <c r="E9832" i="3"/>
  <c r="E14429" i="3"/>
  <c r="E9700" i="3"/>
  <c r="E18284" i="3"/>
  <c r="E11692" i="3"/>
  <c r="E14548" i="3"/>
  <c r="E10978" i="3"/>
  <c r="E9107" i="3"/>
  <c r="E7858" i="3"/>
  <c r="E6486" i="3"/>
  <c r="E12015" i="3"/>
  <c r="E19125" i="3"/>
  <c r="E16009" i="3"/>
  <c r="E4636" i="3"/>
  <c r="E1419" i="3"/>
  <c r="E15692" i="3"/>
  <c r="E20805" i="3"/>
  <c r="E5629" i="3"/>
  <c r="E21236" i="3"/>
  <c r="E21176" i="3"/>
  <c r="E8778" i="3"/>
  <c r="E10901" i="3"/>
  <c r="E19120" i="3"/>
  <c r="E11915" i="3"/>
  <c r="E10354" i="3"/>
  <c r="E7916" i="3"/>
  <c r="E8989" i="3"/>
  <c r="E16606" i="3"/>
  <c r="E13951" i="3"/>
  <c r="E18548" i="3"/>
  <c r="E4759" i="3"/>
  <c r="E13815" i="3"/>
  <c r="E15925" i="3"/>
  <c r="E286" i="3"/>
  <c r="E6472" i="3"/>
  <c r="E12732" i="3"/>
  <c r="E12425" i="3"/>
  <c r="E6708" i="3"/>
  <c r="E2077" i="3"/>
  <c r="E14614" i="3"/>
  <c r="E5771" i="3"/>
  <c r="E21222" i="3"/>
  <c r="E2551" i="3"/>
  <c r="E16245" i="3"/>
  <c r="E15924" i="3"/>
  <c r="E12533" i="3"/>
  <c r="E5273" i="3"/>
  <c r="E499" i="3"/>
  <c r="E16842" i="3"/>
  <c r="E7749" i="3"/>
  <c r="E5766" i="3"/>
  <c r="E6593" i="3"/>
  <c r="E17589" i="3"/>
  <c r="E17701" i="3"/>
  <c r="E905" i="3"/>
  <c r="E8138" i="3"/>
  <c r="E17342" i="3"/>
  <c r="E11212" i="3"/>
  <c r="E5806" i="3"/>
  <c r="E6215" i="3"/>
  <c r="E10236" i="3"/>
  <c r="E18522" i="3"/>
  <c r="E6437" i="3"/>
  <c r="E20955" i="3"/>
  <c r="E11645" i="3"/>
  <c r="E583" i="3"/>
  <c r="E5375" i="3"/>
  <c r="E9724" i="3"/>
  <c r="E8932" i="3"/>
  <c r="E14724" i="3"/>
  <c r="E6899" i="3"/>
  <c r="E17011" i="3"/>
  <c r="E9330" i="3"/>
  <c r="E6671" i="3"/>
  <c r="E8605" i="3"/>
  <c r="E3181" i="3"/>
  <c r="E822" i="3"/>
  <c r="E19754" i="3"/>
  <c r="E10281" i="3"/>
  <c r="E17134" i="3"/>
  <c r="E18275" i="3"/>
  <c r="E2603" i="3"/>
  <c r="E9544" i="3"/>
  <c r="E13819" i="3"/>
  <c r="E19304" i="3"/>
  <c r="E18429" i="3"/>
  <c r="E191" i="3"/>
  <c r="E2906" i="3"/>
  <c r="E1209" i="3"/>
  <c r="E6947" i="3"/>
  <c r="E16392" i="3"/>
  <c r="E16523" i="3"/>
  <c r="E17424" i="3"/>
  <c r="E7972" i="3"/>
  <c r="E2237" i="3"/>
  <c r="E19066" i="3"/>
  <c r="E18474" i="3"/>
  <c r="E3595" i="3"/>
  <c r="E19792" i="3"/>
  <c r="E13701" i="3"/>
  <c r="E15440" i="3"/>
  <c r="E17197" i="3"/>
  <c r="E18412" i="3"/>
  <c r="E15860" i="3"/>
  <c r="E7287" i="3"/>
  <c r="E177" i="3"/>
  <c r="E4289" i="3"/>
  <c r="E19107" i="3"/>
  <c r="E1513" i="3"/>
  <c r="E18566" i="3"/>
  <c r="E13482" i="3"/>
  <c r="E12283" i="3"/>
  <c r="E1235" i="3"/>
  <c r="E3629" i="3"/>
  <c r="E19172" i="3"/>
  <c r="E1639" i="3"/>
  <c r="E12707" i="3"/>
  <c r="E10614" i="3"/>
  <c r="E16949" i="3"/>
  <c r="E13425" i="3"/>
  <c r="E225" i="3"/>
  <c r="E14672" i="3"/>
  <c r="E14142" i="3"/>
  <c r="E18328" i="3"/>
  <c r="E18221" i="3"/>
  <c r="E7105" i="3"/>
  <c r="E1398" i="3"/>
  <c r="E11416" i="3"/>
  <c r="E21315" i="3"/>
  <c r="E2039" i="3"/>
  <c r="E20292" i="3"/>
  <c r="E10989" i="3"/>
  <c r="E15509" i="3"/>
  <c r="E1554" i="3"/>
  <c r="E8077" i="3"/>
  <c r="E2090" i="3"/>
  <c r="E11207" i="3"/>
  <c r="E3753" i="3"/>
  <c r="E9645" i="3"/>
  <c r="E21077" i="3"/>
  <c r="E12002" i="3"/>
  <c r="E18733" i="3"/>
  <c r="E12956" i="3"/>
  <c r="E19502" i="3"/>
  <c r="E9827" i="3"/>
  <c r="E1194" i="3"/>
  <c r="E19397" i="3"/>
  <c r="E2374" i="3"/>
  <c r="E19083" i="3"/>
  <c r="E19769" i="3"/>
  <c r="E5742" i="3"/>
  <c r="E5640" i="3"/>
  <c r="E20320" i="3"/>
  <c r="E9106" i="3"/>
  <c r="E4043" i="3"/>
  <c r="E8804" i="3"/>
  <c r="E17981" i="3"/>
  <c r="E7441" i="3"/>
  <c r="E1951" i="3"/>
  <c r="E16198" i="3"/>
  <c r="E2773" i="3"/>
  <c r="E18016" i="3"/>
  <c r="E5117" i="3"/>
  <c r="E20891" i="3"/>
  <c r="E10981" i="3"/>
  <c r="E18680" i="3"/>
  <c r="E8651" i="3"/>
  <c r="E12685" i="3"/>
  <c r="E15849" i="3"/>
  <c r="E4489" i="3"/>
  <c r="E7653" i="3"/>
  <c r="E15039" i="3"/>
  <c r="E15320" i="3"/>
  <c r="E6391" i="3"/>
  <c r="E13876" i="3"/>
  <c r="E18692" i="3"/>
  <c r="E8087" i="3"/>
  <c r="E666" i="3"/>
  <c r="E2663" i="3"/>
  <c r="E6797" i="3"/>
  <c r="E16752" i="3"/>
  <c r="E16065" i="3"/>
  <c r="E8388" i="3"/>
  <c r="E32" i="3"/>
  <c r="E16160" i="3"/>
  <c r="E21531" i="3"/>
  <c r="E5399" i="3"/>
  <c r="E11320" i="3"/>
  <c r="E21161" i="3"/>
  <c r="E19511" i="3"/>
  <c r="E12155" i="3"/>
  <c r="E16594" i="3"/>
  <c r="E15341" i="3"/>
  <c r="E20579" i="3"/>
  <c r="E9879" i="3"/>
  <c r="E21516" i="3"/>
  <c r="E7867" i="3"/>
  <c r="E1667" i="3"/>
  <c r="E3632" i="3"/>
  <c r="E8595" i="3"/>
  <c r="E17206" i="3"/>
  <c r="E739" i="3"/>
  <c r="E9377" i="3"/>
  <c r="E10651" i="3"/>
  <c r="E20830" i="3"/>
  <c r="E14219" i="3"/>
  <c r="E6971" i="3"/>
  <c r="E14830" i="3"/>
  <c r="E4264" i="3"/>
  <c r="E11099" i="3"/>
  <c r="E17682" i="3"/>
  <c r="E6772" i="3"/>
  <c r="E2493" i="3"/>
  <c r="E21527" i="3"/>
  <c r="E11847" i="3"/>
  <c r="E13052" i="3"/>
  <c r="E17947" i="3"/>
  <c r="E5186" i="3"/>
  <c r="E17175" i="3"/>
  <c r="E18136" i="3"/>
  <c r="E4306" i="3"/>
  <c r="E1247" i="3"/>
  <c r="E21575" i="3"/>
  <c r="E21518" i="3"/>
  <c r="E3127" i="3"/>
  <c r="E2934" i="3"/>
  <c r="E4673" i="3"/>
  <c r="E3444" i="3"/>
  <c r="E13814" i="3"/>
  <c r="E17872" i="3"/>
  <c r="E3813" i="3"/>
  <c r="E19995" i="3"/>
  <c r="E3904" i="3"/>
  <c r="E15116" i="3"/>
  <c r="E215" i="3"/>
  <c r="E17809" i="3"/>
  <c r="E2087" i="3"/>
  <c r="E6949" i="3"/>
  <c r="E21149" i="3"/>
  <c r="E8085" i="3"/>
  <c r="E14978" i="3"/>
  <c r="E16629" i="3"/>
  <c r="E14643" i="3"/>
  <c r="E9124" i="3"/>
  <c r="E5245" i="3"/>
  <c r="E8307" i="3"/>
  <c r="E10025" i="3"/>
  <c r="E2040" i="3"/>
  <c r="E945" i="3"/>
  <c r="E14071" i="3"/>
  <c r="E10204" i="3"/>
  <c r="E4612" i="3"/>
  <c r="E454" i="3"/>
  <c r="E241" i="3"/>
  <c r="E696" i="3"/>
  <c r="E16437" i="3"/>
  <c r="E1268" i="3"/>
  <c r="E21208" i="3"/>
  <c r="E20671" i="3"/>
  <c r="E9909" i="3"/>
  <c r="E8414" i="3"/>
  <c r="E9997" i="3"/>
  <c r="E12561" i="3"/>
  <c r="E8958" i="3"/>
  <c r="E8492" i="3"/>
  <c r="E7480" i="3"/>
  <c r="E15256" i="3"/>
  <c r="E11782" i="3"/>
  <c r="E17405" i="3"/>
  <c r="E15689" i="3"/>
  <c r="E10453" i="3"/>
  <c r="E6120" i="3"/>
  <c r="E5109" i="3"/>
  <c r="E3059" i="3"/>
  <c r="E15601" i="3"/>
  <c r="E11635" i="3"/>
  <c r="E4538" i="3"/>
  <c r="E8072" i="3"/>
  <c r="E18155" i="3"/>
  <c r="E3572" i="3"/>
  <c r="E20821" i="3"/>
  <c r="E14259" i="3"/>
  <c r="E6153" i="3"/>
  <c r="E12158" i="3"/>
  <c r="E19054" i="3"/>
  <c r="E2128" i="3"/>
  <c r="E20703" i="3"/>
  <c r="E14876" i="3"/>
  <c r="E20691" i="3"/>
  <c r="E20528" i="3"/>
  <c r="E10808" i="3"/>
  <c r="E3729" i="3"/>
  <c r="E10783" i="3"/>
  <c r="E1890" i="3"/>
  <c r="E5142" i="3"/>
  <c r="E974" i="3"/>
  <c r="E20265" i="3"/>
  <c r="E17570" i="3"/>
  <c r="E9102" i="3"/>
  <c r="E13455" i="3"/>
  <c r="E18416" i="3"/>
  <c r="E10851" i="3"/>
  <c r="E10144" i="3"/>
  <c r="E6756" i="3"/>
  <c r="E16565" i="3"/>
  <c r="E14279" i="3"/>
  <c r="E978" i="3"/>
  <c r="E9540" i="3"/>
  <c r="E2381" i="3"/>
  <c r="E6534" i="3"/>
  <c r="E5940" i="3"/>
  <c r="E5037" i="3"/>
  <c r="E20931" i="3"/>
  <c r="E20918" i="3"/>
  <c r="E6172" i="3"/>
  <c r="E21249" i="3"/>
  <c r="E14324" i="3"/>
  <c r="E18191" i="3"/>
  <c r="E12060" i="3"/>
  <c r="E13155" i="3"/>
  <c r="E13528" i="3"/>
  <c r="E15980" i="3"/>
  <c r="E88" i="3"/>
  <c r="E4587" i="3"/>
  <c r="E16365" i="3"/>
  <c r="E19750" i="3"/>
  <c r="E17040" i="3"/>
  <c r="E16450" i="3"/>
  <c r="E14882" i="3"/>
  <c r="E6944" i="3"/>
  <c r="E19657" i="3"/>
  <c r="E12380" i="3"/>
  <c r="E10203" i="3"/>
  <c r="E20204" i="3"/>
  <c r="E11123" i="3"/>
  <c r="E17540" i="3"/>
  <c r="E2277" i="3"/>
  <c r="E19301" i="3"/>
  <c r="E15493" i="3"/>
  <c r="E68" i="3"/>
  <c r="E6641" i="3"/>
  <c r="E992" i="3"/>
  <c r="E9010" i="3"/>
  <c r="E9324" i="3"/>
  <c r="E9811" i="3"/>
  <c r="E13987" i="3"/>
  <c r="E9991" i="3"/>
  <c r="E19703" i="3"/>
  <c r="E10527" i="3"/>
  <c r="E12305" i="3"/>
  <c r="E12935" i="3"/>
  <c r="E12105" i="3"/>
  <c r="E3538" i="3"/>
  <c r="E4232" i="3"/>
  <c r="E15766" i="3"/>
  <c r="E16194" i="3"/>
  <c r="E9137" i="3"/>
  <c r="E5021" i="3"/>
  <c r="E17222" i="3"/>
  <c r="E2562" i="3"/>
  <c r="E9785" i="3"/>
  <c r="E2278" i="3"/>
  <c r="E877" i="3"/>
  <c r="E11461" i="3"/>
  <c r="E148" i="3"/>
  <c r="E16792" i="3"/>
  <c r="E19005" i="3"/>
  <c r="E16114" i="3"/>
  <c r="E2505" i="3"/>
  <c r="E3003" i="3"/>
  <c r="E12562" i="3"/>
  <c r="E17890" i="3"/>
  <c r="E14900" i="3"/>
  <c r="E13909" i="3"/>
  <c r="E16076" i="3"/>
  <c r="E7782" i="3"/>
  <c r="E12384" i="3"/>
  <c r="E7987" i="3"/>
  <c r="E7243" i="3"/>
  <c r="E4065" i="3"/>
  <c r="E17974" i="3"/>
  <c r="E1566" i="3"/>
  <c r="E1369" i="3"/>
  <c r="E7606" i="3"/>
  <c r="E12440" i="3"/>
  <c r="E20912" i="3"/>
  <c r="E1139" i="3"/>
  <c r="E5531" i="3"/>
  <c r="E16089" i="3"/>
  <c r="E5215" i="3"/>
  <c r="E8993" i="3"/>
  <c r="E16844" i="3"/>
  <c r="E14839" i="3"/>
  <c r="E5246" i="3"/>
  <c r="E2446" i="3"/>
  <c r="E20149" i="3"/>
  <c r="E8542" i="3"/>
  <c r="E2856" i="3"/>
  <c r="E16741" i="3"/>
  <c r="E18898" i="3"/>
  <c r="E120" i="3"/>
  <c r="E3796" i="3"/>
  <c r="E18686" i="3"/>
  <c r="E16618" i="3"/>
  <c r="E17693" i="3"/>
  <c r="E11728" i="3"/>
  <c r="E11923" i="3"/>
  <c r="E12082" i="3"/>
  <c r="E17915" i="3"/>
  <c r="E16501" i="3"/>
  <c r="E9287" i="3"/>
  <c r="E7544" i="3"/>
  <c r="E1627" i="3"/>
  <c r="E8004" i="3"/>
  <c r="E6413" i="3"/>
  <c r="E15938" i="3"/>
  <c r="E1648" i="3"/>
  <c r="E3097" i="3"/>
  <c r="E19831" i="3"/>
  <c r="E18985" i="3"/>
  <c r="E11882" i="3"/>
  <c r="E18287" i="3"/>
  <c r="E8898" i="3"/>
  <c r="E14566" i="3"/>
  <c r="E15373" i="3"/>
  <c r="E6334" i="3"/>
  <c r="E9183" i="3"/>
  <c r="E16431" i="3"/>
  <c r="E7151" i="3"/>
  <c r="E14515" i="3"/>
  <c r="E5143" i="3"/>
  <c r="E5180" i="3"/>
  <c r="E7980" i="3"/>
  <c r="E8457" i="3"/>
  <c r="E6920" i="3"/>
  <c r="E9059" i="3"/>
  <c r="E1317" i="3"/>
  <c r="E11989" i="3"/>
  <c r="E7407" i="3"/>
  <c r="E15199" i="3"/>
  <c r="E2540" i="3"/>
  <c r="E6071" i="3"/>
  <c r="E8410" i="3"/>
  <c r="E14741" i="3"/>
  <c r="E20809" i="3"/>
  <c r="E3825" i="3"/>
  <c r="E21163" i="3"/>
  <c r="E8361" i="3"/>
  <c r="E648" i="3"/>
  <c r="E1183" i="3"/>
  <c r="E9218" i="3"/>
  <c r="E12759" i="3"/>
  <c r="E2306" i="3"/>
  <c r="E12067" i="3"/>
  <c r="E7327" i="3"/>
  <c r="E13726" i="3"/>
  <c r="E4554" i="3"/>
  <c r="E8161" i="3"/>
  <c r="E3945" i="3"/>
  <c r="E14691" i="3"/>
  <c r="E3415" i="3"/>
  <c r="E13642" i="3"/>
  <c r="E17916" i="3"/>
  <c r="E16789" i="3"/>
  <c r="E2693" i="3"/>
  <c r="E2166" i="3"/>
  <c r="E14680" i="3"/>
  <c r="E5953" i="3"/>
  <c r="E2771" i="3"/>
  <c r="E320" i="3"/>
  <c r="E19926" i="3"/>
  <c r="E1733" i="3"/>
  <c r="E21352" i="3"/>
  <c r="E2100" i="3"/>
  <c r="E704" i="3"/>
  <c r="E3917" i="3"/>
  <c r="E14177" i="3"/>
  <c r="E9776" i="3"/>
  <c r="E766" i="3"/>
  <c r="E15101" i="3"/>
  <c r="E4868" i="3"/>
  <c r="E5818" i="3"/>
  <c r="E7090" i="3"/>
  <c r="E17299" i="3"/>
  <c r="E2902" i="3"/>
  <c r="E11309" i="3"/>
  <c r="E13196" i="3"/>
  <c r="E10205" i="3"/>
  <c r="E5419" i="3"/>
  <c r="E4860" i="3"/>
  <c r="E12519" i="3"/>
  <c r="E20495" i="3"/>
  <c r="E20846" i="3"/>
  <c r="E6537" i="3"/>
  <c r="E13032" i="3"/>
  <c r="E240" i="3"/>
  <c r="E5392" i="3"/>
  <c r="E5496" i="3"/>
  <c r="E18107" i="3"/>
  <c r="E12007" i="3"/>
  <c r="E4889" i="3"/>
  <c r="E2536" i="3"/>
  <c r="E17666" i="3"/>
  <c r="E4074" i="3"/>
  <c r="E8526" i="3"/>
  <c r="E4099" i="3"/>
  <c r="E20230" i="3"/>
  <c r="E4950" i="3"/>
  <c r="E21026" i="3"/>
  <c r="E1599" i="3"/>
  <c r="E12494" i="3"/>
  <c r="E19466" i="3"/>
  <c r="E4132" i="3"/>
  <c r="E15450" i="3"/>
  <c r="E1528" i="3"/>
  <c r="E17268" i="3"/>
  <c r="E1679" i="3"/>
  <c r="E16929" i="3"/>
  <c r="E1521" i="3"/>
  <c r="E4898" i="3"/>
  <c r="E1954" i="3"/>
  <c r="E4626" i="3"/>
  <c r="E4052" i="3"/>
  <c r="E2410" i="3"/>
  <c r="E15033" i="3"/>
  <c r="E3216" i="3"/>
  <c r="E18125" i="3"/>
  <c r="E3138" i="3"/>
  <c r="E10440" i="3"/>
  <c r="E6157" i="3"/>
  <c r="E17161" i="3"/>
  <c r="E10058" i="3"/>
  <c r="E3868" i="3"/>
  <c r="E9329" i="3"/>
  <c r="E21506" i="3"/>
  <c r="E10503" i="3"/>
  <c r="E15628" i="3"/>
  <c r="E17044" i="3"/>
  <c r="E14973" i="3"/>
  <c r="E14117" i="3"/>
  <c r="E7229" i="3"/>
  <c r="E21081" i="3"/>
  <c r="E4298" i="3"/>
  <c r="E17530" i="3"/>
  <c r="E8747" i="3"/>
  <c r="E16382" i="3"/>
  <c r="E6767" i="3"/>
  <c r="E17980" i="3"/>
  <c r="E11909" i="3"/>
  <c r="E9782" i="3"/>
  <c r="E14535" i="3"/>
  <c r="E10682" i="3"/>
  <c r="E1715" i="3"/>
  <c r="E16904" i="3"/>
  <c r="E7138" i="3"/>
  <c r="E9852" i="3"/>
  <c r="E10077" i="3"/>
  <c r="E7153" i="3"/>
  <c r="E3331" i="3"/>
  <c r="E2370" i="3"/>
  <c r="E16038" i="3"/>
  <c r="E8207" i="3"/>
  <c r="E9360" i="3"/>
  <c r="E15285" i="3"/>
  <c r="E17240" i="3"/>
  <c r="E11994" i="3"/>
  <c r="E17740" i="3"/>
  <c r="E1693" i="3"/>
  <c r="E9357" i="3"/>
  <c r="E15582" i="3"/>
  <c r="E4144" i="3"/>
  <c r="E14333" i="3"/>
  <c r="E5769" i="3"/>
  <c r="E2120" i="3"/>
  <c r="E12951" i="3"/>
  <c r="E18919" i="3"/>
  <c r="E12214" i="3"/>
  <c r="E17064" i="3"/>
  <c r="E7677" i="3"/>
  <c r="E6570" i="3"/>
  <c r="E16524" i="3"/>
  <c r="E5514" i="3"/>
  <c r="E19833" i="3"/>
  <c r="E11674" i="3"/>
  <c r="E14589" i="3"/>
  <c r="E14546" i="3"/>
  <c r="E9567" i="3"/>
  <c r="E5144" i="3"/>
  <c r="E17068" i="3"/>
  <c r="E16177" i="3"/>
  <c r="E15920" i="3"/>
  <c r="E21398" i="3"/>
  <c r="E9658" i="3"/>
  <c r="E16311" i="3"/>
  <c r="E18203" i="3"/>
  <c r="E9081" i="3"/>
  <c r="E20409" i="3"/>
  <c r="E2280" i="3"/>
  <c r="E20935" i="3"/>
  <c r="E21339" i="3"/>
  <c r="E15569" i="3"/>
  <c r="E9611" i="3"/>
  <c r="E21206" i="3"/>
  <c r="E12797" i="3"/>
  <c r="E10805" i="3"/>
  <c r="E7901" i="3"/>
  <c r="E20115" i="3"/>
  <c r="E9819" i="3"/>
  <c r="E3747" i="3"/>
  <c r="E8386" i="3"/>
  <c r="E7831" i="3"/>
  <c r="E9765" i="3"/>
  <c r="E16116" i="3"/>
  <c r="E3107" i="3"/>
  <c r="E5274" i="3"/>
  <c r="E11220" i="3"/>
  <c r="E11432" i="3"/>
  <c r="E14971" i="3"/>
  <c r="E1255" i="3"/>
  <c r="E5307" i="3"/>
  <c r="E4288" i="3"/>
  <c r="E18248" i="3"/>
  <c r="E16225" i="3"/>
  <c r="E13271" i="3"/>
  <c r="E21261" i="3"/>
  <c r="E16891" i="3"/>
  <c r="E8197" i="3"/>
  <c r="E19711" i="3"/>
  <c r="E6600" i="3"/>
  <c r="E5248" i="3"/>
  <c r="E5103" i="3"/>
  <c r="E19261" i="3"/>
  <c r="E4799" i="3"/>
  <c r="E19852" i="3"/>
  <c r="E10976" i="3"/>
  <c r="E14045" i="3"/>
  <c r="E10029" i="3"/>
  <c r="E7961" i="3"/>
  <c r="E6315" i="3"/>
  <c r="E11671" i="3"/>
  <c r="E530" i="3"/>
  <c r="E1342" i="3"/>
  <c r="E2127" i="3"/>
  <c r="E11313" i="3"/>
  <c r="E12958" i="3"/>
  <c r="E10732" i="3"/>
  <c r="E5450" i="3"/>
  <c r="E14593" i="3"/>
  <c r="E2263" i="3"/>
  <c r="E11927" i="3"/>
  <c r="E19804" i="3"/>
  <c r="E18956" i="3"/>
  <c r="E17707" i="3"/>
  <c r="E4506" i="3"/>
  <c r="E10388" i="3"/>
  <c r="E2325" i="3"/>
  <c r="E236" i="3"/>
  <c r="E1233" i="3"/>
  <c r="E4949" i="3"/>
  <c r="E18241" i="3"/>
  <c r="E4161" i="3"/>
  <c r="E19242" i="3"/>
  <c r="E19352" i="3"/>
  <c r="E549" i="3"/>
  <c r="E19159" i="3"/>
  <c r="E5707" i="3"/>
  <c r="E3390" i="3"/>
  <c r="E9095" i="3"/>
  <c r="E19958" i="3"/>
  <c r="E9472" i="3"/>
  <c r="E16003" i="3"/>
  <c r="E16975" i="3"/>
  <c r="E17982" i="3"/>
  <c r="E12314" i="3"/>
  <c r="E4021" i="3"/>
  <c r="E18986" i="3"/>
  <c r="E7209" i="3"/>
  <c r="E8041" i="3"/>
  <c r="E8478" i="3"/>
  <c r="E18024" i="3"/>
  <c r="E13753" i="3"/>
  <c r="E7540" i="3"/>
  <c r="E1786" i="3"/>
  <c r="E19950" i="3"/>
  <c r="E8003" i="3"/>
  <c r="E7307" i="3"/>
  <c r="E5768" i="3"/>
  <c r="E10162" i="3"/>
  <c r="E940" i="3"/>
  <c r="E13861" i="3"/>
  <c r="E19632" i="3"/>
  <c r="E14627" i="3"/>
  <c r="E6052" i="3"/>
  <c r="E12324" i="3"/>
  <c r="E4427" i="3"/>
  <c r="E17383" i="3"/>
  <c r="E8096" i="3"/>
  <c r="E7929" i="3"/>
  <c r="E9532" i="3"/>
  <c r="E2211" i="3"/>
  <c r="E8657" i="3"/>
  <c r="E5239" i="3"/>
  <c r="E8591" i="3"/>
  <c r="E6809" i="3"/>
  <c r="E20068" i="3"/>
  <c r="E8168" i="3"/>
  <c r="E19608" i="3"/>
  <c r="E15788" i="3"/>
  <c r="E18933" i="3"/>
  <c r="E21306" i="3"/>
  <c r="E19467" i="3"/>
  <c r="E10288" i="3"/>
  <c r="E4883" i="3"/>
  <c r="E140" i="3"/>
  <c r="E18174" i="3"/>
  <c r="E6040" i="3"/>
  <c r="E18082" i="3"/>
  <c r="E2557" i="3"/>
  <c r="E20994" i="3"/>
  <c r="E10584" i="3"/>
  <c r="E20302" i="3"/>
  <c r="E2593" i="3"/>
  <c r="E19985" i="3"/>
  <c r="E1039" i="3"/>
  <c r="E5605" i="3"/>
  <c r="E4094" i="3"/>
  <c r="E12542" i="3"/>
  <c r="E19039" i="3"/>
  <c r="E9166" i="3"/>
  <c r="E21449" i="3"/>
  <c r="E10654" i="3"/>
  <c r="E18032" i="3"/>
  <c r="E12544" i="3"/>
  <c r="E9294" i="3"/>
  <c r="E9416" i="3"/>
  <c r="E7164" i="3"/>
  <c r="E21205" i="3"/>
  <c r="E3240" i="3"/>
  <c r="E14962" i="3"/>
  <c r="E1411" i="3"/>
  <c r="E19015" i="3"/>
  <c r="E277" i="3"/>
  <c r="E17122" i="3"/>
  <c r="E16943" i="3"/>
  <c r="E14074" i="3"/>
  <c r="E9647" i="3"/>
  <c r="E6687" i="3"/>
  <c r="E6196" i="3"/>
  <c r="E12070" i="3"/>
  <c r="E1834" i="3"/>
  <c r="E4216" i="3"/>
  <c r="E15288" i="3"/>
  <c r="E11702" i="3"/>
  <c r="E17860" i="3"/>
  <c r="E17430" i="3"/>
  <c r="E917" i="3"/>
  <c r="E4508" i="3"/>
  <c r="E14040" i="3"/>
  <c r="E18063" i="3"/>
  <c r="E5592" i="3"/>
  <c r="E14685" i="3"/>
  <c r="E3137" i="3"/>
  <c r="E7363" i="3"/>
  <c r="E9864" i="3"/>
  <c r="E9904" i="3"/>
  <c r="E3912" i="3"/>
  <c r="E20773" i="3"/>
  <c r="E9458" i="3"/>
  <c r="E15326" i="3"/>
  <c r="E14230" i="3"/>
  <c r="E3472" i="3"/>
  <c r="E17881" i="3"/>
  <c r="E2469" i="3"/>
  <c r="E14202" i="3"/>
  <c r="E10173" i="3"/>
  <c r="E12853" i="3"/>
  <c r="E1454" i="3"/>
  <c r="E8682" i="3"/>
  <c r="E20223" i="3"/>
  <c r="E4679" i="3"/>
  <c r="E2466" i="3"/>
  <c r="E19100" i="3"/>
  <c r="E16612" i="3"/>
  <c r="E21587" i="3"/>
  <c r="E11027" i="3"/>
  <c r="E20364" i="3"/>
  <c r="E1843" i="3"/>
  <c r="E3558" i="3"/>
  <c r="E741" i="3"/>
  <c r="E1690" i="3"/>
  <c r="E16267" i="3"/>
  <c r="E682" i="3"/>
  <c r="E11160" i="3"/>
  <c r="E12651" i="3"/>
  <c r="E19135" i="3"/>
  <c r="E7682" i="3"/>
  <c r="E8008" i="3"/>
  <c r="E16724" i="3"/>
  <c r="E20540" i="3"/>
  <c r="E15204" i="3"/>
  <c r="E20551" i="3"/>
  <c r="E11688" i="3"/>
  <c r="E13807" i="3"/>
  <c r="E15494" i="3"/>
  <c r="E1805" i="3"/>
  <c r="E7935" i="3"/>
  <c r="E7739" i="3"/>
  <c r="E7111" i="3"/>
  <c r="E11178" i="3"/>
  <c r="E8367" i="3"/>
  <c r="E2178" i="3"/>
  <c r="E5652" i="3"/>
  <c r="E6173" i="3"/>
  <c r="E4070" i="3"/>
  <c r="E4912" i="3"/>
  <c r="E12814" i="3"/>
  <c r="E576" i="3"/>
  <c r="E15178" i="3"/>
  <c r="E15271" i="3"/>
  <c r="E14431" i="3"/>
  <c r="E9889" i="3"/>
  <c r="E5288" i="3"/>
  <c r="E17346" i="3"/>
  <c r="E2872" i="3"/>
  <c r="E5038" i="3"/>
  <c r="E17565" i="3"/>
  <c r="E4203" i="3"/>
  <c r="E2723" i="3"/>
  <c r="E12084" i="3"/>
  <c r="E58" i="3"/>
  <c r="E16979" i="3"/>
  <c r="E12975" i="3"/>
  <c r="E14917" i="3"/>
  <c r="E12843" i="3"/>
  <c r="E3255" i="3"/>
  <c r="E13020" i="3"/>
  <c r="E9729" i="3"/>
  <c r="E9526" i="3"/>
  <c r="E15201" i="3"/>
  <c r="E6707" i="3"/>
  <c r="E7134" i="3"/>
  <c r="E12225" i="3"/>
  <c r="E21458" i="3"/>
  <c r="E17499" i="3"/>
  <c r="E14409" i="3"/>
  <c r="E13894" i="3"/>
  <c r="E15985" i="3"/>
  <c r="E14411" i="3"/>
  <c r="E16104" i="3"/>
  <c r="E14240" i="3"/>
  <c r="E19838" i="3"/>
  <c r="E17139" i="3"/>
  <c r="E13675" i="3"/>
  <c r="E2973" i="3"/>
  <c r="E18969" i="3"/>
  <c r="E5209" i="3"/>
  <c r="E20041" i="3"/>
  <c r="E19219" i="3"/>
  <c r="E18406" i="3"/>
  <c r="E2675" i="3"/>
  <c r="E15128" i="3"/>
  <c r="E12304" i="3"/>
  <c r="E7070" i="3"/>
  <c r="E11135" i="3"/>
  <c r="E841" i="3"/>
  <c r="E6819" i="3"/>
  <c r="E19281" i="3"/>
  <c r="E143" i="3"/>
  <c r="E17653" i="3"/>
  <c r="E15077" i="3"/>
  <c r="E813" i="3"/>
  <c r="E6096" i="3"/>
  <c r="E17918" i="3"/>
  <c r="E17211" i="3"/>
  <c r="E15031" i="3"/>
  <c r="E13884" i="3"/>
  <c r="E16387" i="3"/>
  <c r="E13721" i="3"/>
  <c r="E8005" i="3"/>
  <c r="E8255" i="3"/>
  <c r="E10398" i="3"/>
  <c r="E6054" i="3"/>
  <c r="E12460" i="3"/>
  <c r="E9477" i="3"/>
  <c r="E4964" i="3"/>
  <c r="E1608" i="3"/>
  <c r="E16398" i="3"/>
  <c r="E12589" i="3"/>
  <c r="E20575" i="3"/>
  <c r="E9405" i="3"/>
  <c r="E9686" i="3"/>
  <c r="E14705" i="3"/>
  <c r="E17722" i="3"/>
  <c r="E6335" i="3"/>
  <c r="E16110" i="3"/>
  <c r="E13856" i="3"/>
  <c r="E17194" i="3"/>
  <c r="E20694" i="3"/>
  <c r="E10368" i="3"/>
  <c r="E4243" i="3"/>
  <c r="E11526" i="3"/>
  <c r="E14369" i="3"/>
  <c r="E8145" i="3"/>
  <c r="E15634" i="3"/>
  <c r="E16900" i="3"/>
  <c r="E18319" i="3"/>
  <c r="E3065" i="3"/>
  <c r="E15756" i="3"/>
  <c r="E3010" i="3"/>
  <c r="E13648" i="3"/>
  <c r="E7188" i="3"/>
  <c r="E6512" i="3"/>
  <c r="E17497" i="3"/>
  <c r="E19584" i="3"/>
  <c r="E11943" i="3"/>
  <c r="E1772" i="3"/>
  <c r="E16232" i="3"/>
  <c r="E9674" i="3"/>
  <c r="E11457" i="3"/>
  <c r="E17157" i="3"/>
  <c r="E2755" i="3"/>
  <c r="E11413" i="3"/>
  <c r="E17338" i="3"/>
  <c r="E14682" i="3"/>
  <c r="E2918" i="3"/>
  <c r="E4664" i="3"/>
  <c r="E2664" i="3"/>
  <c r="E14661" i="3"/>
  <c r="E15357" i="3"/>
  <c r="E15664" i="3"/>
  <c r="E4149" i="3"/>
  <c r="E16737" i="3"/>
  <c r="E249" i="3"/>
  <c r="E10598" i="3"/>
  <c r="E2266" i="3"/>
  <c r="E17808" i="3"/>
  <c r="E19679" i="3"/>
  <c r="E5844" i="3"/>
  <c r="E1080" i="3"/>
  <c r="E721" i="3"/>
  <c r="E20936" i="3"/>
  <c r="E7084" i="3"/>
  <c r="E13772" i="3"/>
  <c r="E15386" i="3"/>
  <c r="E6659" i="3"/>
  <c r="E8946" i="3"/>
  <c r="E2868" i="3"/>
  <c r="E17480" i="3"/>
  <c r="E11004" i="3"/>
  <c r="E7860" i="3"/>
  <c r="E15097" i="3"/>
  <c r="E8779" i="3"/>
  <c r="E19821" i="3"/>
  <c r="E2897" i="3"/>
  <c r="E3482" i="3"/>
  <c r="E20013" i="3"/>
  <c r="E10165" i="3"/>
  <c r="E1448" i="3"/>
  <c r="E19989" i="3"/>
  <c r="E5139" i="3"/>
  <c r="E19809" i="3"/>
  <c r="E3869" i="3"/>
  <c r="E19610" i="3"/>
  <c r="E16268" i="3"/>
  <c r="E21419" i="3"/>
  <c r="E2956" i="3"/>
  <c r="E17159" i="3"/>
  <c r="E11604" i="3"/>
  <c r="E15115" i="3"/>
  <c r="E14501" i="3"/>
  <c r="E9415" i="3"/>
  <c r="E1477" i="3"/>
  <c r="E15255" i="3"/>
  <c r="E1264" i="3"/>
  <c r="E12850" i="3"/>
  <c r="E7115" i="3"/>
  <c r="E17274" i="3"/>
  <c r="E7002" i="3"/>
  <c r="E2904" i="3"/>
  <c r="E6795" i="3"/>
  <c r="E17192" i="3"/>
  <c r="E6452" i="3"/>
  <c r="E4229" i="3"/>
  <c r="E9197" i="3"/>
  <c r="E5277" i="3"/>
  <c r="E13670" i="3"/>
  <c r="E20722" i="3"/>
  <c r="E17633" i="3"/>
  <c r="E6161" i="3"/>
  <c r="E9577" i="3"/>
  <c r="E276" i="3"/>
  <c r="E18264" i="3"/>
  <c r="E12355" i="3"/>
  <c r="E18723" i="3"/>
  <c r="E21560" i="3"/>
  <c r="E9955" i="3"/>
  <c r="E14025" i="3"/>
  <c r="E13858" i="3"/>
  <c r="E3139" i="3"/>
  <c r="E4851" i="3"/>
  <c r="E6463" i="3"/>
  <c r="E10474" i="3"/>
  <c r="E1978" i="3"/>
  <c r="E12779" i="3"/>
  <c r="E17065" i="3"/>
  <c r="E3839" i="3"/>
  <c r="E1033" i="3"/>
  <c r="E16085" i="3"/>
  <c r="E11757" i="3"/>
  <c r="E18508" i="3"/>
  <c r="E1588" i="3"/>
  <c r="E19144" i="3"/>
  <c r="E17418" i="3"/>
  <c r="E11210" i="3"/>
  <c r="E9282" i="3"/>
  <c r="E11305" i="3"/>
  <c r="E9289" i="3"/>
  <c r="E5744" i="3"/>
  <c r="E10306" i="3"/>
  <c r="E14413" i="3"/>
  <c r="E19820" i="3"/>
  <c r="E16669" i="3"/>
  <c r="E10308" i="3"/>
  <c r="E9608" i="3"/>
  <c r="E3964" i="3"/>
  <c r="E11132" i="3"/>
  <c r="E5812" i="3"/>
  <c r="E12528" i="3"/>
  <c r="E8006" i="3"/>
  <c r="E19806" i="3"/>
  <c r="E5069" i="3"/>
  <c r="E6109" i="3"/>
  <c r="E2061" i="3"/>
  <c r="E12009" i="3"/>
  <c r="E6579" i="3"/>
  <c r="E6381" i="3"/>
  <c r="E7346" i="3"/>
  <c r="E20322" i="3"/>
  <c r="E13419" i="3"/>
  <c r="E16440" i="3"/>
  <c r="E13234" i="3"/>
  <c r="E14771" i="3"/>
  <c r="E11002" i="3"/>
  <c r="E21632" i="3"/>
  <c r="E15514" i="3"/>
  <c r="E10218" i="3"/>
  <c r="E3534" i="3"/>
  <c r="E16864" i="3"/>
  <c r="E19991" i="3"/>
  <c r="E942" i="3"/>
  <c r="E16350" i="3"/>
  <c r="E21287" i="3"/>
  <c r="E7249" i="3"/>
  <c r="E18049" i="3"/>
  <c r="E18652" i="3"/>
  <c r="E15193" i="3"/>
  <c r="E20758" i="3"/>
  <c r="E2669" i="3"/>
  <c r="E5959" i="3"/>
  <c r="E9394" i="3"/>
  <c r="E10022" i="3"/>
  <c r="E9103" i="3"/>
  <c r="E12363" i="3"/>
  <c r="E13395" i="3"/>
  <c r="E19559" i="3"/>
  <c r="E2457" i="3"/>
  <c r="E1744" i="3"/>
  <c r="E16368" i="3"/>
  <c r="E10550" i="3"/>
  <c r="E26" i="3"/>
  <c r="E21246" i="3"/>
  <c r="E11192" i="3"/>
  <c r="E19942" i="3"/>
  <c r="E15159" i="3"/>
  <c r="E2492" i="3"/>
  <c r="E9139" i="3"/>
  <c r="E2985" i="3"/>
  <c r="E12782" i="3"/>
  <c r="E3878" i="3"/>
  <c r="E17482" i="3"/>
  <c r="E14762" i="3"/>
  <c r="E20516" i="3"/>
  <c r="E9152" i="3"/>
  <c r="E21501" i="3"/>
  <c r="E8592" i="3"/>
  <c r="E17177" i="3"/>
  <c r="E16156" i="3"/>
  <c r="E3562" i="3"/>
  <c r="E18702" i="3"/>
  <c r="E2305" i="3"/>
  <c r="E14027" i="3"/>
  <c r="E19297" i="3"/>
  <c r="E7649" i="3"/>
  <c r="E10957" i="3"/>
  <c r="E19906" i="3"/>
  <c r="E8447" i="3"/>
  <c r="E16405" i="3"/>
  <c r="E6814" i="3"/>
  <c r="E4948" i="3"/>
  <c r="E8869" i="3"/>
  <c r="E3226" i="3"/>
  <c r="E19962" i="3"/>
  <c r="E2139" i="3"/>
  <c r="E9192" i="3"/>
  <c r="E9746" i="3"/>
  <c r="E1166" i="3"/>
  <c r="E102" i="3"/>
  <c r="E13099" i="3"/>
  <c r="E19641" i="3"/>
  <c r="E3078" i="3"/>
  <c r="E16119" i="3"/>
  <c r="E13273" i="3"/>
  <c r="E6675" i="3"/>
  <c r="E13889" i="3"/>
  <c r="E6149" i="3"/>
  <c r="E16993" i="3"/>
  <c r="E17866" i="3"/>
  <c r="E18764" i="3"/>
  <c r="E17590" i="3"/>
  <c r="E3318" i="3"/>
  <c r="E19416" i="3"/>
  <c r="E1935" i="3"/>
  <c r="E11112" i="3"/>
  <c r="E15787" i="3"/>
  <c r="E4038" i="3"/>
  <c r="E15794" i="3"/>
  <c r="E17762" i="3"/>
  <c r="E11760" i="3"/>
  <c r="E19192" i="3"/>
  <c r="E15327" i="3"/>
  <c r="E3416" i="3"/>
  <c r="E569" i="3"/>
  <c r="E20965" i="3"/>
  <c r="E10807" i="3"/>
  <c r="E20407" i="3"/>
  <c r="E21400" i="3"/>
  <c r="E2024" i="3"/>
  <c r="E7198" i="3"/>
  <c r="E4005" i="3"/>
  <c r="E10555" i="3"/>
  <c r="E12590" i="3"/>
  <c r="E15111" i="3"/>
  <c r="E7763" i="3"/>
  <c r="E10445" i="3"/>
  <c r="E7264" i="3"/>
  <c r="E21230" i="3"/>
  <c r="E20677" i="3"/>
  <c r="E13859" i="3"/>
  <c r="E7850" i="3"/>
  <c r="E8511" i="3"/>
  <c r="E13754" i="3"/>
  <c r="E18949" i="3"/>
  <c r="E21181" i="3"/>
  <c r="E15436" i="3"/>
  <c r="E292" i="3"/>
  <c r="E18283" i="3"/>
  <c r="E7693" i="3"/>
  <c r="E8835" i="3"/>
  <c r="E11048" i="3"/>
  <c r="E16764" i="3"/>
  <c r="E20818" i="3"/>
  <c r="E9644" i="3"/>
  <c r="E21285" i="3"/>
  <c r="E7680" i="3"/>
  <c r="E5034" i="3"/>
  <c r="E2815" i="3"/>
  <c r="E20101" i="3"/>
  <c r="E393" i="3"/>
  <c r="E6720" i="3"/>
  <c r="E10959" i="3"/>
  <c r="E16719" i="3"/>
  <c r="E15882" i="3"/>
  <c r="E6817" i="3"/>
  <c r="E13057" i="3"/>
  <c r="E13614" i="3"/>
  <c r="E655" i="3"/>
  <c r="E4830" i="3"/>
  <c r="E1272" i="3"/>
  <c r="E4323" i="3"/>
  <c r="E8873" i="3"/>
  <c r="E18038" i="3"/>
  <c r="E1545" i="3"/>
  <c r="E4165" i="3"/>
  <c r="E8911" i="3"/>
  <c r="E1814" i="3"/>
  <c r="E7285" i="3"/>
  <c r="E4809" i="3"/>
  <c r="E11956" i="3"/>
  <c r="E1561" i="3"/>
  <c r="E248" i="3"/>
  <c r="E8884" i="3"/>
  <c r="E9448" i="3"/>
  <c r="E3018" i="3"/>
  <c r="E7448" i="3"/>
  <c r="E4663" i="3"/>
  <c r="E18009" i="3"/>
  <c r="E12481" i="3"/>
  <c r="E20454" i="3"/>
  <c r="E2880" i="3"/>
  <c r="E7472" i="3"/>
  <c r="E14294" i="3"/>
  <c r="E18713" i="3"/>
  <c r="E434" i="3"/>
  <c r="E20515" i="3"/>
  <c r="E19922" i="3"/>
  <c r="E11917" i="3"/>
  <c r="E11331" i="3"/>
  <c r="E1483" i="3"/>
  <c r="E2344" i="3"/>
  <c r="E12624" i="3"/>
  <c r="E17378" i="3"/>
  <c r="E10695" i="3"/>
  <c r="E2963" i="3"/>
  <c r="E9072" i="3"/>
  <c r="E21120" i="3"/>
  <c r="E170" i="3"/>
  <c r="E1171" i="3"/>
  <c r="E1750" i="3"/>
  <c r="E18947" i="3"/>
  <c r="E6458" i="3"/>
  <c r="E10942" i="3"/>
  <c r="E16576" i="3"/>
  <c r="E5938" i="3"/>
  <c r="E299" i="3"/>
  <c r="E20607" i="3"/>
  <c r="E15409" i="3"/>
  <c r="E16827" i="3"/>
  <c r="E4650" i="3"/>
  <c r="E16208" i="3"/>
  <c r="E13175" i="3"/>
  <c r="E16381" i="3"/>
  <c r="E8479" i="3"/>
  <c r="E6370" i="3"/>
  <c r="E11985" i="3"/>
  <c r="E14441" i="3"/>
  <c r="E680" i="3"/>
  <c r="E8956" i="3"/>
  <c r="E10492" i="3"/>
  <c r="E18279" i="3"/>
  <c r="E7310" i="3"/>
  <c r="E2219" i="3"/>
  <c r="E9478" i="3"/>
  <c r="E20702" i="3"/>
  <c r="E11632" i="3"/>
  <c r="E2627" i="3"/>
  <c r="E15828" i="3"/>
  <c r="E6021" i="3"/>
  <c r="E16096" i="3"/>
  <c r="E21550" i="3"/>
  <c r="E5339" i="3"/>
  <c r="E11900" i="3"/>
  <c r="E5328" i="3"/>
  <c r="E3158" i="3"/>
  <c r="E5804" i="3"/>
  <c r="E9948" i="3"/>
  <c r="E17717" i="3"/>
  <c r="E4971" i="3"/>
  <c r="E16684" i="3"/>
  <c r="E5999" i="3"/>
  <c r="E12851" i="3"/>
  <c r="E19191" i="3"/>
  <c r="E5050" i="3"/>
  <c r="E21483" i="3"/>
  <c r="E7178" i="3"/>
  <c r="E21154" i="3"/>
  <c r="E13094" i="3"/>
  <c r="E5465" i="3"/>
  <c r="E3518" i="3"/>
  <c r="E4415" i="3"/>
  <c r="E11304" i="3"/>
  <c r="E12151" i="3"/>
  <c r="E18313" i="3"/>
  <c r="E9808" i="3"/>
  <c r="E1840" i="3"/>
  <c r="E17417" i="3"/>
  <c r="E20033" i="3"/>
  <c r="E124" i="3"/>
  <c r="E13133" i="3"/>
  <c r="E2086" i="3"/>
  <c r="E19449" i="3"/>
  <c r="E890" i="3"/>
  <c r="E7842" i="3"/>
  <c r="E10673" i="3"/>
  <c r="E8977" i="3"/>
  <c r="E5213" i="3"/>
  <c r="E1624" i="3"/>
  <c r="E11394" i="3"/>
  <c r="E5145" i="3"/>
  <c r="E9512" i="3"/>
  <c r="E4011" i="3"/>
  <c r="E10945" i="3"/>
  <c r="E19954" i="3"/>
  <c r="E19553" i="3"/>
  <c r="E2554" i="3"/>
  <c r="E10174" i="3"/>
  <c r="E1597" i="3"/>
  <c r="E13907" i="3"/>
  <c r="E15511" i="3"/>
  <c r="E2567" i="3"/>
  <c r="E20721" i="3"/>
  <c r="E10098" i="3"/>
  <c r="E10618" i="3"/>
  <c r="E4505" i="3"/>
  <c r="E10877" i="3"/>
  <c r="E14136" i="3"/>
  <c r="E14542" i="3"/>
  <c r="E934" i="3"/>
  <c r="E16888" i="3"/>
  <c r="E15335" i="3"/>
  <c r="E633" i="3"/>
  <c r="E16320" i="3"/>
  <c r="E14698" i="3"/>
  <c r="E2853" i="3"/>
  <c r="E10836" i="3"/>
  <c r="E4825" i="3"/>
  <c r="E1945" i="3"/>
  <c r="E6550" i="3"/>
  <c r="E511" i="3"/>
  <c r="E9028" i="3"/>
  <c r="E18034" i="3"/>
  <c r="E19656" i="3"/>
  <c r="E14113" i="3"/>
  <c r="E8912" i="3"/>
  <c r="E9801" i="3"/>
  <c r="E16318" i="3"/>
  <c r="E7759" i="3"/>
  <c r="E11625" i="3"/>
  <c r="E4585" i="3"/>
  <c r="E6008" i="3"/>
  <c r="E8891" i="3"/>
  <c r="E7554" i="3"/>
  <c r="E15883" i="3"/>
  <c r="E17348" i="3"/>
  <c r="E5131" i="3"/>
  <c r="E18423" i="3"/>
  <c r="E17765" i="3"/>
  <c r="E11729" i="3"/>
  <c r="E15834" i="3"/>
  <c r="E13929" i="3"/>
  <c r="E7199" i="3"/>
  <c r="E11087" i="3"/>
  <c r="E6648" i="3"/>
  <c r="E20112" i="3"/>
  <c r="E19746" i="3"/>
  <c r="E13087" i="3"/>
  <c r="E12011" i="3"/>
  <c r="E3428" i="3"/>
  <c r="E4553" i="3"/>
  <c r="E9142" i="3"/>
  <c r="E11958" i="3"/>
  <c r="E17689" i="3"/>
  <c r="E2534" i="3"/>
  <c r="E19469" i="3"/>
  <c r="E14407" i="3"/>
  <c r="E4327" i="3"/>
  <c r="E3377" i="3"/>
  <c r="E3140" i="3"/>
  <c r="E18211" i="3"/>
  <c r="E330" i="3"/>
  <c r="E1742" i="3"/>
  <c r="E12373" i="3"/>
  <c r="E11933" i="3"/>
  <c r="E5989" i="3"/>
  <c r="E21582" i="3"/>
  <c r="E14272" i="3"/>
  <c r="E19851" i="3"/>
  <c r="E6268" i="3"/>
  <c r="E5080" i="3"/>
  <c r="E5947" i="3"/>
  <c r="E3957" i="3"/>
  <c r="E11615" i="3"/>
  <c r="E13221" i="3"/>
  <c r="E4935" i="3"/>
  <c r="E10855" i="3"/>
  <c r="E18382" i="3"/>
  <c r="E17136" i="3"/>
  <c r="E14753" i="3"/>
  <c r="E21241" i="3"/>
  <c r="E10119" i="3"/>
  <c r="E9182" i="3"/>
  <c r="E10879" i="3"/>
  <c r="E2604" i="3"/>
  <c r="E14192" i="3"/>
  <c r="E8365" i="3"/>
  <c r="E17873" i="3"/>
  <c r="E11464" i="3"/>
  <c r="E5062" i="3"/>
  <c r="E18819" i="3"/>
  <c r="E2382" i="3"/>
  <c r="E3701" i="3"/>
  <c r="E16455" i="3"/>
  <c r="E14204" i="3"/>
  <c r="E9301" i="3"/>
  <c r="E5892" i="3"/>
  <c r="E17296" i="3"/>
  <c r="E16276" i="3"/>
  <c r="E18642" i="3"/>
  <c r="E16048" i="3"/>
  <c r="E13484" i="3"/>
  <c r="E13879" i="3"/>
  <c r="E11489" i="3"/>
  <c r="E17198" i="3"/>
  <c r="E11163" i="3"/>
  <c r="E14130" i="3"/>
  <c r="E19044" i="3"/>
  <c r="E17072" i="3"/>
  <c r="E15676" i="3"/>
  <c r="E10953" i="3"/>
  <c r="E18648" i="3"/>
  <c r="E8139" i="3"/>
  <c r="E21136" i="3"/>
  <c r="E6522" i="3"/>
  <c r="E20900" i="3"/>
  <c r="E13917" i="3"/>
  <c r="E15905" i="3"/>
  <c r="E13397" i="3"/>
  <c r="E1401" i="3"/>
  <c r="E18790" i="3"/>
  <c r="E6265" i="3"/>
  <c r="E18677" i="3"/>
  <c r="E14557" i="3"/>
  <c r="E18681" i="3"/>
  <c r="E10690" i="3"/>
  <c r="E11706" i="3"/>
  <c r="E5506" i="3"/>
  <c r="E13553" i="3"/>
  <c r="E20755" i="3"/>
  <c r="E15200" i="3"/>
  <c r="E5607" i="3"/>
  <c r="E131" i="3"/>
  <c r="E16667" i="3"/>
  <c r="E10266" i="3"/>
  <c r="E218" i="3"/>
  <c r="E11781" i="3"/>
  <c r="E3321" i="3"/>
  <c r="E10918" i="3"/>
  <c r="E3655" i="3"/>
  <c r="E3815" i="3"/>
  <c r="E10377" i="3"/>
  <c r="E16274" i="3"/>
  <c r="E7978" i="3"/>
  <c r="E14154" i="3"/>
  <c r="E360" i="3"/>
  <c r="E10782" i="3"/>
  <c r="E5240" i="3"/>
  <c r="E8755" i="3"/>
  <c r="E11920" i="3"/>
  <c r="E16424" i="3"/>
  <c r="E11393" i="3"/>
  <c r="E20057" i="3"/>
  <c r="E7113" i="3"/>
  <c r="E5423" i="3"/>
  <c r="E754" i="3"/>
  <c r="E7155" i="3"/>
  <c r="E10990" i="3"/>
  <c r="E9052" i="3"/>
  <c r="E14070" i="3"/>
  <c r="E11377" i="3"/>
  <c r="E3679" i="3"/>
  <c r="E8560" i="3"/>
  <c r="E3804" i="3"/>
  <c r="E17896" i="3"/>
  <c r="E8071" i="3"/>
  <c r="E4089" i="3"/>
  <c r="E1562" i="3"/>
  <c r="E6706" i="3"/>
  <c r="E21493" i="3"/>
  <c r="E13190" i="3"/>
  <c r="E6727" i="3"/>
  <c r="E6953" i="3"/>
  <c r="E10461" i="3"/>
  <c r="E13595" i="3"/>
  <c r="E20360" i="3"/>
  <c r="E17474" i="3"/>
  <c r="E6632" i="3"/>
  <c r="E12521" i="3"/>
  <c r="E13349" i="3"/>
  <c r="E5706" i="3"/>
  <c r="E19405" i="3"/>
  <c r="E13703" i="3"/>
  <c r="E19194" i="3"/>
  <c r="E7553" i="3"/>
  <c r="E8529" i="3"/>
  <c r="E14764" i="3"/>
  <c r="E14232" i="3"/>
  <c r="E20939" i="3"/>
  <c r="E693" i="3"/>
  <c r="E8108" i="3"/>
  <c r="E12296" i="3"/>
  <c r="E13567" i="3"/>
  <c r="E6796" i="3"/>
  <c r="E1306" i="3"/>
  <c r="E9661" i="3"/>
  <c r="E1025" i="3"/>
  <c r="E21426" i="3"/>
  <c r="E18166" i="3"/>
  <c r="E12736" i="3"/>
  <c r="E12665" i="3"/>
  <c r="E13404" i="3"/>
  <c r="E18695" i="3"/>
  <c r="E9263" i="3"/>
  <c r="E9261" i="3"/>
  <c r="E2297" i="3"/>
  <c r="E13439" i="3"/>
  <c r="E2572" i="3"/>
  <c r="E1075" i="3"/>
  <c r="E11400" i="3"/>
  <c r="E18162" i="3"/>
  <c r="E9600" i="3"/>
  <c r="E11521" i="3"/>
  <c r="E17371" i="3"/>
  <c r="E9310" i="3"/>
  <c r="E21487" i="3"/>
  <c r="E16720" i="3"/>
  <c r="E3848" i="3"/>
  <c r="E17615" i="3"/>
  <c r="E3067" i="3"/>
  <c r="E13671" i="3"/>
  <c r="E17764" i="3"/>
  <c r="E9400" i="3"/>
  <c r="E2257" i="3"/>
  <c r="E13296" i="3"/>
  <c r="E16111" i="3"/>
  <c r="E12262" i="3"/>
  <c r="E13759" i="3"/>
  <c r="E17683" i="3"/>
  <c r="E3866" i="3"/>
  <c r="E14373" i="3"/>
  <c r="E2777" i="3"/>
  <c r="E14014" i="3"/>
  <c r="E20267" i="3"/>
  <c r="E4382" i="3"/>
  <c r="E7689" i="3"/>
  <c r="E20523" i="3"/>
  <c r="E5073" i="3"/>
  <c r="E20787" i="3"/>
  <c r="E4537" i="3"/>
  <c r="E2354" i="3"/>
  <c r="E6280" i="3"/>
  <c r="E10876" i="3"/>
  <c r="E15171" i="3"/>
  <c r="E7947" i="3"/>
  <c r="E11766" i="3"/>
  <c r="E15743" i="3"/>
  <c r="E2117" i="3"/>
  <c r="E18120" i="3"/>
  <c r="E2459" i="3"/>
  <c r="E15704" i="3"/>
  <c r="E20499" i="3"/>
  <c r="E16275" i="3"/>
  <c r="E799" i="3"/>
  <c r="E5972" i="3"/>
  <c r="E2447" i="3"/>
  <c r="E12036" i="3"/>
  <c r="E6355" i="3"/>
  <c r="E9893" i="3"/>
  <c r="E6771" i="3"/>
  <c r="E7265" i="3"/>
  <c r="E18247" i="3"/>
  <c r="E12387" i="3"/>
  <c r="E17864" i="3"/>
  <c r="E19377" i="3"/>
  <c r="E12524" i="3"/>
  <c r="E6347" i="3"/>
  <c r="E7920" i="3"/>
  <c r="E14772" i="3"/>
  <c r="E16839" i="3"/>
  <c r="E17320" i="3"/>
  <c r="E17577" i="3"/>
  <c r="E5316" i="3"/>
  <c r="E19409" i="3"/>
  <c r="E15702" i="3"/>
  <c r="E17451" i="3"/>
  <c r="E5218" i="3"/>
  <c r="E12634" i="3"/>
  <c r="E2393" i="3"/>
  <c r="E13696" i="3"/>
  <c r="E1084" i="3"/>
  <c r="E13811" i="3"/>
  <c r="E5033" i="3"/>
  <c r="E855" i="3"/>
  <c r="E3626" i="3"/>
  <c r="E3453" i="3"/>
  <c r="E15416" i="3"/>
  <c r="E18039" i="3"/>
  <c r="E9036" i="3"/>
  <c r="E20608" i="3"/>
  <c r="E18971" i="3"/>
  <c r="E6990" i="3"/>
  <c r="E19737" i="3"/>
  <c r="E1697" i="3"/>
  <c r="E9117" i="3"/>
  <c r="E10881" i="3"/>
  <c r="E20958" i="3"/>
  <c r="E688" i="3"/>
  <c r="E15058" i="3"/>
  <c r="E5686" i="3"/>
  <c r="E9007" i="3"/>
  <c r="E16813" i="3"/>
  <c r="E19555" i="3"/>
  <c r="E16642" i="3"/>
  <c r="E14449" i="3"/>
  <c r="E1702" i="3"/>
  <c r="E12834" i="3"/>
  <c r="E15979" i="3"/>
  <c r="E20784" i="3"/>
  <c r="E3187" i="3"/>
  <c r="E16491" i="3"/>
  <c r="E3488" i="3"/>
  <c r="E5925" i="3"/>
  <c r="E17432" i="3"/>
  <c r="E14210" i="3"/>
  <c r="E14055" i="3"/>
  <c r="E2982" i="3"/>
  <c r="E15779" i="3"/>
  <c r="E723" i="3"/>
  <c r="E6257" i="3"/>
  <c r="E14119" i="3"/>
  <c r="E9173" i="3"/>
  <c r="E11076" i="3"/>
  <c r="E9420" i="3"/>
  <c r="E3579" i="3"/>
  <c r="E850" i="3"/>
  <c r="E18735" i="3"/>
  <c r="E1827" i="3"/>
  <c r="E7266" i="3"/>
  <c r="E18113" i="3"/>
  <c r="E20919" i="3"/>
  <c r="E737" i="3"/>
  <c r="E15586" i="3"/>
  <c r="E14314" i="3"/>
  <c r="E16805" i="3"/>
  <c r="E1790" i="3"/>
  <c r="E3996" i="3"/>
  <c r="E6131" i="3"/>
  <c r="E653" i="3"/>
  <c r="E4451" i="3"/>
  <c r="E16090" i="3"/>
  <c r="E6785" i="3"/>
  <c r="E10217" i="3"/>
  <c r="E9363" i="3"/>
  <c r="E9750" i="3"/>
  <c r="E13736" i="3"/>
  <c r="E11396" i="3"/>
  <c r="E3896" i="3"/>
  <c r="E13758" i="3"/>
  <c r="E11838" i="3"/>
  <c r="E7960" i="3"/>
  <c r="E18883" i="3"/>
  <c r="E3430" i="3"/>
  <c r="E777" i="3"/>
  <c r="E1021" i="3"/>
  <c r="E7453" i="3"/>
  <c r="E12106" i="3"/>
  <c r="E13063" i="3"/>
  <c r="E10014" i="3"/>
  <c r="E13751" i="3"/>
  <c r="E2403" i="3"/>
  <c r="E2018" i="3"/>
  <c r="E13014" i="3"/>
  <c r="E20261" i="3"/>
  <c r="E8875" i="3"/>
  <c r="E11339" i="3"/>
  <c r="E6457" i="3"/>
  <c r="E12912" i="3"/>
  <c r="E18803" i="3"/>
  <c r="E3862" i="3"/>
  <c r="E4956" i="3"/>
  <c r="E7175" i="3"/>
  <c r="E18565" i="3"/>
  <c r="E13193" i="3"/>
  <c r="E19619" i="3"/>
  <c r="E13017" i="3"/>
  <c r="E14004" i="3"/>
  <c r="E13668" i="3"/>
  <c r="E15309" i="3"/>
  <c r="E9848" i="3"/>
  <c r="E17502" i="3"/>
  <c r="E11052" i="3"/>
  <c r="E10126" i="3"/>
  <c r="E6516" i="3"/>
  <c r="E20740" i="3"/>
  <c r="E19715" i="3"/>
  <c r="E20848" i="3"/>
  <c r="E9170" i="3"/>
  <c r="E14890" i="3"/>
  <c r="E10813" i="3"/>
  <c r="E5895" i="3"/>
  <c r="E7683" i="3"/>
  <c r="E13818" i="3"/>
  <c r="E8774" i="3"/>
  <c r="E19549" i="3"/>
  <c r="E4174" i="3"/>
  <c r="E11068" i="3"/>
  <c r="E10283" i="3"/>
  <c r="E11277" i="3"/>
  <c r="E156" i="3"/>
  <c r="E12143" i="3"/>
  <c r="E1743" i="3"/>
  <c r="E7190" i="3"/>
  <c r="E21098" i="3"/>
  <c r="E6552" i="3"/>
  <c r="E10007" i="3"/>
  <c r="E9980" i="3"/>
  <c r="E16462" i="3"/>
  <c r="E671" i="3"/>
  <c r="E203" i="3"/>
  <c r="E17854" i="3"/>
  <c r="E7033" i="3"/>
  <c r="E11322" i="3"/>
  <c r="E14715" i="3"/>
  <c r="E4167" i="3"/>
  <c r="E19342" i="3"/>
  <c r="E14549" i="3"/>
  <c r="E15889" i="3"/>
  <c r="E16397" i="3"/>
  <c r="E5779" i="3"/>
  <c r="E7840" i="3"/>
  <c r="E13176" i="3"/>
  <c r="E9233" i="3"/>
  <c r="E4222" i="3"/>
  <c r="E5229" i="3"/>
  <c r="E14877" i="3"/>
  <c r="E4504" i="3"/>
  <c r="E16082" i="3"/>
  <c r="E15497" i="3"/>
  <c r="E533" i="3"/>
  <c r="E18073" i="3"/>
  <c r="E11744" i="3"/>
  <c r="E3289" i="3"/>
  <c r="E821" i="3"/>
  <c r="E10575" i="3"/>
  <c r="E9506" i="3"/>
  <c r="E3437" i="3"/>
  <c r="E10003" i="3"/>
  <c r="E15055" i="3"/>
  <c r="E20594" i="3"/>
  <c r="E17166" i="3"/>
  <c r="E17868" i="3"/>
  <c r="E12610" i="3"/>
  <c r="E2510" i="3"/>
  <c r="E19874" i="3"/>
  <c r="E11310" i="3"/>
  <c r="E12386" i="3"/>
  <c r="E13152" i="3"/>
  <c r="E2547" i="3"/>
  <c r="E8589" i="3"/>
  <c r="E18301" i="3"/>
  <c r="E21588" i="3"/>
  <c r="E9027" i="3"/>
  <c r="E4738" i="3"/>
  <c r="E20930" i="3"/>
  <c r="E19733" i="3"/>
  <c r="E20635" i="3"/>
  <c r="E13679" i="3"/>
  <c r="E12824" i="3"/>
  <c r="E10719" i="3"/>
  <c r="E14523" i="3"/>
  <c r="E20262" i="3"/>
  <c r="E5606" i="3"/>
  <c r="E7622" i="3"/>
  <c r="E3366" i="3"/>
  <c r="E10442" i="3"/>
  <c r="E20674" i="3"/>
  <c r="E14337" i="3"/>
  <c r="E685" i="3"/>
  <c r="E16835" i="3"/>
  <c r="E10880" i="3"/>
  <c r="E6352" i="3"/>
  <c r="E18794" i="3"/>
  <c r="E2179" i="3"/>
  <c r="E20245" i="3"/>
  <c r="E8957" i="3"/>
  <c r="E1592" i="3"/>
  <c r="E16445" i="3"/>
  <c r="E5255" i="3"/>
  <c r="E15970" i="3"/>
  <c r="E907" i="3"/>
  <c r="E13719" i="3"/>
  <c r="E3313" i="3"/>
  <c r="E19688" i="3"/>
  <c r="E2258" i="3"/>
  <c r="E8183" i="3"/>
  <c r="E12863" i="3"/>
  <c r="E1867" i="3"/>
  <c r="E6900" i="3"/>
  <c r="E2181" i="3"/>
  <c r="E8964" i="3"/>
  <c r="E20280" i="3"/>
  <c r="E5128" i="3"/>
  <c r="E8068" i="3"/>
  <c r="E7902" i="3"/>
  <c r="E21436" i="3"/>
  <c r="E13113" i="3"/>
  <c r="E20235" i="3"/>
  <c r="E9517" i="3"/>
  <c r="E18091" i="3"/>
  <c r="E20012" i="3"/>
  <c r="E10915" i="3"/>
  <c r="E491" i="3"/>
  <c r="E14674" i="3"/>
  <c r="E17251" i="3"/>
  <c r="E15992" i="3"/>
  <c r="E8442" i="3"/>
  <c r="E4827" i="3"/>
  <c r="E11699" i="3"/>
  <c r="E19228" i="3"/>
  <c r="E10583" i="3"/>
  <c r="E15467" i="3"/>
  <c r="E3101" i="3"/>
  <c r="E15163" i="3"/>
  <c r="E4625" i="3"/>
  <c r="E481" i="3"/>
  <c r="E1662" i="3"/>
  <c r="E13833" i="3"/>
  <c r="E13187" i="3"/>
  <c r="E18421" i="3"/>
  <c r="E8775" i="3"/>
  <c r="E12869" i="3"/>
  <c r="E2708" i="3"/>
  <c r="E7094" i="3"/>
  <c r="E2187" i="3"/>
  <c r="E566" i="3"/>
  <c r="E7885" i="3"/>
  <c r="E1979" i="3"/>
  <c r="E2208" i="3"/>
  <c r="E15365" i="3"/>
  <c r="E19353" i="3"/>
  <c r="E823" i="3"/>
  <c r="E1490" i="3"/>
  <c r="E8848" i="3"/>
  <c r="E8200" i="3"/>
  <c r="E8596" i="3"/>
  <c r="E13654" i="3"/>
  <c r="E14182" i="3"/>
  <c r="E2473" i="3"/>
  <c r="E3738" i="3"/>
  <c r="E4434" i="3"/>
  <c r="E12192" i="3"/>
  <c r="E6970" i="3"/>
  <c r="E6952" i="3"/>
  <c r="E3735" i="3"/>
  <c r="E3450" i="3"/>
  <c r="E14694" i="3"/>
  <c r="E10083" i="3"/>
  <c r="E6425" i="3"/>
  <c r="E9494" i="3"/>
  <c r="E13863" i="3"/>
  <c r="E8558" i="3"/>
  <c r="E12249" i="3"/>
  <c r="E17610" i="3"/>
  <c r="E15848" i="3"/>
  <c r="E2192" i="3"/>
  <c r="E15165" i="3"/>
  <c r="E19" i="3"/>
  <c r="E13724" i="3"/>
  <c r="E7588" i="3"/>
  <c r="E18137" i="3"/>
  <c r="E14629" i="3"/>
  <c r="E4511" i="3"/>
  <c r="E13967" i="3"/>
  <c r="E10455" i="3"/>
  <c r="E14908" i="3"/>
  <c r="E11264" i="3"/>
  <c r="E18739" i="3"/>
  <c r="E9061" i="3"/>
  <c r="E10963" i="3"/>
  <c r="E6524" i="3"/>
  <c r="E19801" i="3"/>
  <c r="E15557" i="3"/>
  <c r="E19658" i="3"/>
  <c r="E20766" i="3"/>
  <c r="E20011" i="3"/>
  <c r="E16040" i="3"/>
  <c r="E9698" i="3"/>
  <c r="E13068" i="3"/>
  <c r="E5630" i="3"/>
  <c r="E19001" i="3"/>
  <c r="E3478" i="3"/>
  <c r="E7975" i="3"/>
  <c r="E1379" i="3"/>
  <c r="E16680" i="3"/>
  <c r="E10207" i="3"/>
  <c r="E7770" i="3"/>
  <c r="E3717" i="3"/>
  <c r="E20589" i="3"/>
  <c r="E6690" i="3"/>
  <c r="E7882" i="3"/>
  <c r="E19124" i="3"/>
  <c r="E19101" i="3"/>
  <c r="E987" i="3"/>
  <c r="E544" i="3"/>
  <c r="E17841" i="3"/>
  <c r="E10329" i="3"/>
  <c r="E9259" i="3"/>
  <c r="E16307" i="3"/>
  <c r="E18989" i="3"/>
  <c r="E12487" i="3"/>
  <c r="E17619" i="3"/>
  <c r="E15850" i="3"/>
  <c r="E6224" i="3"/>
  <c r="E12429" i="3"/>
  <c r="E2239" i="3"/>
  <c r="E17119" i="3"/>
  <c r="E15166" i="3"/>
  <c r="E14401" i="3"/>
  <c r="E11097" i="3"/>
  <c r="E19226" i="3"/>
  <c r="E3725" i="3"/>
  <c r="E11818" i="3"/>
  <c r="E18252" i="3"/>
  <c r="E14089" i="3"/>
  <c r="E8636" i="3"/>
  <c r="E20985" i="3"/>
  <c r="E6810" i="3"/>
  <c r="E5110" i="3"/>
  <c r="E7592" i="3"/>
  <c r="E13977" i="3"/>
  <c r="E7921" i="3"/>
  <c r="E8398" i="3"/>
  <c r="E8831" i="3"/>
  <c r="E4771" i="3"/>
  <c r="E14822" i="3"/>
  <c r="E13910" i="3"/>
  <c r="E3288" i="3"/>
  <c r="E6924" i="3"/>
  <c r="E15947" i="3"/>
  <c r="E4613" i="3"/>
  <c r="E10847" i="3"/>
  <c r="E7374" i="3"/>
  <c r="E17979" i="3"/>
  <c r="E3474" i="3"/>
  <c r="E3159" i="3"/>
  <c r="E13293" i="3"/>
  <c r="E11293" i="3"/>
  <c r="E13446" i="3"/>
  <c r="E21115" i="3"/>
  <c r="E9307" i="3"/>
  <c r="E4516" i="3"/>
  <c r="E19762" i="3"/>
  <c r="E3831" i="3"/>
  <c r="E4544" i="3"/>
  <c r="E4773" i="3"/>
  <c r="E3554" i="3"/>
  <c r="E21191" i="3"/>
  <c r="E3541" i="3"/>
  <c r="E8453" i="3"/>
  <c r="E20263" i="3"/>
  <c r="E14733" i="3"/>
  <c r="E47" i="3"/>
  <c r="E10946" i="3"/>
  <c r="E1063" i="3"/>
  <c r="E20763" i="3"/>
  <c r="E2749" i="3"/>
  <c r="E1441" i="3"/>
  <c r="E21474" i="3"/>
  <c r="E11822" i="3"/>
  <c r="E18509" i="3"/>
  <c r="E16120" i="3"/>
  <c r="E2826" i="3"/>
  <c r="E3669" i="3"/>
  <c r="E3087" i="3"/>
  <c r="E3475" i="3"/>
  <c r="E4685" i="3"/>
  <c r="E19517" i="3"/>
  <c r="E4078" i="3"/>
  <c r="E1762" i="3"/>
  <c r="E12045" i="3"/>
  <c r="E8567" i="3"/>
  <c r="E2089" i="3"/>
  <c r="E7724" i="3"/>
  <c r="E275" i="3"/>
  <c r="E6473" i="3"/>
  <c r="E15233" i="3"/>
  <c r="E2424" i="3"/>
  <c r="E7973" i="3"/>
  <c r="E4449" i="3"/>
  <c r="E12744" i="3"/>
  <c r="E15356" i="3"/>
  <c r="E13645" i="3"/>
  <c r="E8337" i="3"/>
  <c r="E13569" i="3"/>
  <c r="E8607" i="3"/>
  <c r="E3121" i="3"/>
  <c r="E1698" i="3"/>
  <c r="E15051" i="3"/>
  <c r="E18777" i="3"/>
  <c r="E9556" i="3"/>
  <c r="E15855" i="3"/>
  <c r="E3559" i="3"/>
  <c r="E10104" i="3"/>
  <c r="E19168" i="3"/>
  <c r="E186" i="3"/>
  <c r="E2734" i="3"/>
  <c r="E10889" i="3"/>
  <c r="E2957" i="3"/>
  <c r="E8366" i="3"/>
  <c r="E17360" i="3"/>
  <c r="E2967" i="3"/>
  <c r="E16829" i="3"/>
  <c r="E20833" i="3"/>
  <c r="E18234" i="3"/>
  <c r="E20767" i="3"/>
  <c r="E6398" i="3"/>
  <c r="E12708" i="3"/>
  <c r="E4280" i="3"/>
  <c r="E15191" i="3"/>
  <c r="E4634" i="3"/>
  <c r="E16351" i="3"/>
  <c r="E6302" i="3"/>
  <c r="E14984" i="3"/>
  <c r="E10085" i="3"/>
  <c r="E4343" i="3"/>
  <c r="E9300" i="3"/>
  <c r="E12124" i="3"/>
  <c r="E6543" i="3"/>
  <c r="E15742" i="3"/>
  <c r="E11839" i="3"/>
  <c r="E7702" i="3"/>
  <c r="E11005" i="3"/>
  <c r="E1458" i="3"/>
  <c r="E11676" i="3"/>
  <c r="E16638" i="3"/>
  <c r="E13156" i="3"/>
  <c r="E19359" i="3"/>
  <c r="E2299" i="3"/>
  <c r="E13310" i="3"/>
  <c r="E19222" i="3"/>
  <c r="E20870" i="3"/>
  <c r="E17500" i="3"/>
  <c r="E14914" i="3"/>
  <c r="E10265" i="3"/>
  <c r="E553" i="3"/>
  <c r="E2206" i="3"/>
  <c r="E15422" i="3"/>
  <c r="E5101" i="3"/>
  <c r="E15047" i="3"/>
  <c r="E8170" i="3"/>
  <c r="E18218" i="3"/>
  <c r="E20617" i="3"/>
  <c r="E8734" i="3"/>
  <c r="E20405" i="3"/>
  <c r="E5373" i="3"/>
  <c r="E12333" i="3"/>
  <c r="E8664" i="3"/>
  <c r="E7914" i="3"/>
  <c r="E1305" i="3"/>
  <c r="E2955" i="3"/>
  <c r="E1560" i="3"/>
  <c r="E4730" i="3"/>
  <c r="E2315" i="3"/>
  <c r="E8671" i="3"/>
  <c r="E16772" i="3"/>
  <c r="E18673" i="3"/>
  <c r="E3354" i="3"/>
  <c r="E15317" i="3"/>
  <c r="E18862" i="3"/>
  <c r="E10299" i="3"/>
  <c r="E18514" i="3"/>
  <c r="E6734" i="3"/>
  <c r="E19202" i="3"/>
  <c r="E1420" i="3"/>
  <c r="E550" i="3"/>
  <c r="E20835" i="3"/>
  <c r="E5282" i="3"/>
  <c r="E5981" i="3"/>
  <c r="E4589" i="3"/>
  <c r="E3607" i="3"/>
  <c r="E12735" i="3"/>
  <c r="E3882" i="3"/>
  <c r="E17522" i="3"/>
  <c r="E13078" i="3"/>
  <c r="E6307" i="3"/>
  <c r="E8828" i="3"/>
  <c r="E13134" i="3"/>
  <c r="E15759" i="3"/>
  <c r="E8214" i="3"/>
  <c r="E12904" i="3"/>
  <c r="E174" i="3"/>
  <c r="E3973" i="3"/>
  <c r="E18523" i="3"/>
  <c r="E19127" i="3"/>
  <c r="E3369" i="3"/>
  <c r="E13606" i="3"/>
  <c r="E7989" i="3"/>
  <c r="E8833" i="3"/>
  <c r="E7021" i="3"/>
  <c r="E11177" i="3"/>
  <c r="E9171" i="3"/>
  <c r="E18052" i="3"/>
  <c r="E14721" i="3"/>
  <c r="E883" i="3"/>
  <c r="E9878" i="3"/>
  <c r="E20634" i="3"/>
  <c r="E801" i="3"/>
  <c r="E20397" i="3"/>
  <c r="E5691" i="3"/>
  <c r="E12518" i="3"/>
  <c r="E12576" i="3"/>
  <c r="E4467" i="3"/>
  <c r="E1727" i="3"/>
  <c r="E8222" i="3"/>
  <c r="E2182" i="3"/>
  <c r="E6907" i="3"/>
  <c r="E9802" i="3"/>
  <c r="E20898" i="3"/>
  <c r="E9430" i="3"/>
  <c r="E6402" i="3"/>
  <c r="E4354" i="3"/>
  <c r="E1110" i="3"/>
  <c r="E10376" i="3"/>
  <c r="E18611" i="3"/>
  <c r="E6123" i="3"/>
  <c r="E12152" i="3"/>
  <c r="E6394" i="3"/>
  <c r="E3305" i="3"/>
  <c r="E17520" i="3"/>
  <c r="E19298" i="3"/>
  <c r="E7915" i="3"/>
  <c r="E17631" i="3"/>
  <c r="E9199" i="3"/>
  <c r="E21433" i="3"/>
  <c r="E3928" i="3"/>
  <c r="E21442" i="3"/>
  <c r="E13204" i="3"/>
  <c r="E12289" i="3"/>
  <c r="E16045" i="3"/>
  <c r="E6313" i="3"/>
  <c r="E21284" i="3"/>
  <c r="E14723" i="3"/>
  <c r="E19774" i="3"/>
  <c r="E977" i="3"/>
  <c r="E16545" i="3"/>
  <c r="E6365" i="3"/>
  <c r="E15009" i="3"/>
  <c r="E20116" i="3"/>
  <c r="E20497" i="3"/>
  <c r="E10472" i="3"/>
  <c r="E7132" i="3"/>
  <c r="E12303" i="3"/>
  <c r="E8402" i="3"/>
  <c r="E1208" i="3"/>
  <c r="E9638" i="3"/>
  <c r="E2756" i="3"/>
  <c r="E7042" i="3"/>
  <c r="E20357" i="3"/>
  <c r="E5894" i="3"/>
  <c r="E12786" i="3"/>
  <c r="E3913" i="3"/>
  <c r="E11316" i="3"/>
  <c r="E12449" i="3"/>
  <c r="E9445" i="3"/>
  <c r="E2836" i="3"/>
  <c r="E9121" i="3"/>
  <c r="E10010" i="3"/>
  <c r="E15552" i="3"/>
  <c r="E3708" i="3"/>
  <c r="E2804" i="3"/>
  <c r="E19176" i="3"/>
  <c r="E783" i="3"/>
  <c r="E9883" i="3"/>
  <c r="E13822" i="3"/>
  <c r="E17026" i="3"/>
  <c r="E14267" i="3"/>
  <c r="E21496" i="3"/>
  <c r="E17311" i="3"/>
  <c r="E19175" i="3"/>
  <c r="E5040" i="3"/>
  <c r="E12795" i="3"/>
  <c r="E5219" i="3"/>
  <c r="E19694" i="3"/>
  <c r="E10554" i="3"/>
  <c r="E1817" i="3"/>
  <c r="E1614" i="3"/>
  <c r="E8643" i="3"/>
  <c r="E5847" i="3"/>
  <c r="E4677" i="3"/>
  <c r="E2357" i="3"/>
  <c r="E18802" i="3"/>
  <c r="E7098" i="3"/>
  <c r="E8897" i="3"/>
  <c r="E17986" i="3"/>
  <c r="E17048" i="3"/>
  <c r="E12746" i="3"/>
  <c r="E21040" i="3"/>
  <c r="E18721" i="3"/>
  <c r="E649" i="3"/>
  <c r="E21329" i="3"/>
  <c r="E11980" i="3"/>
  <c r="E13119" i="3"/>
  <c r="E9086" i="3"/>
  <c r="E7697" i="3"/>
  <c r="E3142" i="3"/>
  <c r="E10758" i="3"/>
  <c r="E16189" i="3"/>
  <c r="E15189" i="3"/>
  <c r="E20459" i="3"/>
  <c r="E13117" i="3"/>
  <c r="E10509" i="3"/>
  <c r="E2658" i="3"/>
  <c r="E7971" i="3"/>
  <c r="E12861" i="3"/>
  <c r="E1617" i="3"/>
  <c r="E15561" i="3"/>
  <c r="E7699" i="3"/>
  <c r="E8046" i="3"/>
  <c r="E14599" i="3"/>
  <c r="E5520" i="3"/>
  <c r="E1152" i="3"/>
  <c r="E3283" i="3"/>
  <c r="E14863" i="3"/>
  <c r="E15594" i="3"/>
  <c r="E8794" i="3"/>
  <c r="E13509" i="3"/>
  <c r="E14163" i="3"/>
  <c r="E6903" i="3"/>
  <c r="E11043" i="3"/>
  <c r="E4903" i="3"/>
  <c r="E6118" i="3"/>
  <c r="E18169" i="3"/>
  <c r="E2680" i="3"/>
  <c r="E3544" i="3"/>
  <c r="E594" i="3"/>
  <c r="E5293" i="3"/>
  <c r="E4272" i="3"/>
  <c r="E19514" i="3"/>
  <c r="E7799" i="3"/>
  <c r="E18687" i="3"/>
  <c r="E4789" i="3"/>
  <c r="E5221" i="3"/>
  <c r="E4115" i="3"/>
  <c r="E2621" i="3"/>
  <c r="E20431" i="3"/>
  <c r="E15891" i="3"/>
  <c r="E14421" i="3"/>
  <c r="E16112" i="3"/>
  <c r="E10914" i="3"/>
  <c r="E18538" i="3"/>
  <c r="E11930" i="3"/>
  <c r="E4256" i="3"/>
  <c r="E11323" i="3"/>
  <c r="E8467" i="3"/>
  <c r="E7413" i="3"/>
  <c r="E11942" i="3"/>
  <c r="E2991" i="3"/>
  <c r="E12667" i="3"/>
  <c r="E14954" i="3"/>
  <c r="E1218" i="3"/>
  <c r="E18942" i="3"/>
  <c r="E10721" i="3"/>
  <c r="E13706" i="3"/>
  <c r="E7591" i="3"/>
  <c r="E20118" i="3"/>
  <c r="E7967" i="3"/>
  <c r="E9735" i="3"/>
  <c r="E2744" i="3"/>
  <c r="E8707" i="3"/>
  <c r="E1657" i="3"/>
  <c r="E16586" i="3"/>
  <c r="E12673" i="3"/>
  <c r="E2323" i="3"/>
  <c r="E2331" i="3"/>
  <c r="E5206" i="3"/>
  <c r="E8081" i="3"/>
  <c r="E1726" i="3"/>
  <c r="E20524" i="3"/>
  <c r="E10620" i="3"/>
  <c r="E13928" i="3"/>
  <c r="E4230" i="3"/>
  <c r="E4037" i="3"/>
  <c r="E9362" i="3"/>
  <c r="E8887" i="3"/>
  <c r="E13785" i="3"/>
  <c r="E19918" i="3"/>
  <c r="E9495" i="3"/>
  <c r="E9464" i="3"/>
  <c r="E14849" i="3"/>
  <c r="E17849" i="3"/>
  <c r="E2657" i="3"/>
  <c r="E19179" i="3"/>
  <c r="E5856" i="3"/>
  <c r="E18943" i="3"/>
  <c r="E12434" i="3"/>
  <c r="E3914" i="3"/>
  <c r="E7161" i="3"/>
  <c r="E17834" i="3"/>
  <c r="E13991" i="3"/>
  <c r="E16984" i="3"/>
  <c r="E5657" i="3"/>
  <c r="E14251" i="3"/>
  <c r="E15931" i="3"/>
  <c r="E5758" i="3"/>
  <c r="E11075" i="3"/>
  <c r="E11697" i="3"/>
  <c r="E4570" i="3"/>
  <c r="E12414" i="3"/>
  <c r="E13250" i="3"/>
  <c r="E14905" i="3"/>
  <c r="E2196" i="3"/>
  <c r="E12137" i="3"/>
  <c r="E14255" i="3"/>
  <c r="E19220" i="3"/>
  <c r="E20251" i="3"/>
  <c r="E7182" i="3"/>
  <c r="E5648" i="3"/>
  <c r="E3641" i="3"/>
  <c r="E10526" i="3"/>
  <c r="E7298" i="3"/>
  <c r="E10082" i="3"/>
  <c r="E10049" i="3"/>
  <c r="E11440" i="3"/>
  <c r="E6256" i="3"/>
  <c r="E20881" i="3"/>
  <c r="E20803" i="3"/>
  <c r="E18613" i="3"/>
  <c r="E6642" i="3"/>
  <c r="E14832" i="3"/>
  <c r="E12013" i="3"/>
  <c r="E3780" i="3"/>
  <c r="E7937" i="3"/>
  <c r="E17634" i="3"/>
  <c r="E7589" i="3"/>
  <c r="E1552" i="3"/>
  <c r="E5881" i="3"/>
  <c r="E19238" i="3"/>
  <c r="E19348" i="3"/>
  <c r="E17148" i="3"/>
  <c r="E12178" i="3"/>
  <c r="E6701" i="3"/>
  <c r="E20911" i="3"/>
  <c r="E6547" i="3"/>
  <c r="E11355" i="3"/>
  <c r="E11206" i="3"/>
  <c r="E7326" i="3"/>
  <c r="E15274" i="3"/>
  <c r="E7080" i="3"/>
  <c r="E19592" i="3"/>
  <c r="E11149" i="3"/>
  <c r="E13957" i="3"/>
  <c r="E317" i="3"/>
  <c r="E9741" i="3"/>
  <c r="E5390" i="3"/>
  <c r="E9380" i="3"/>
  <c r="E7421" i="3"/>
  <c r="E17745" i="3"/>
  <c r="E14757" i="3"/>
  <c r="E3857" i="3"/>
  <c r="E8187" i="3"/>
  <c r="E480" i="3"/>
  <c r="E10752" i="3"/>
  <c r="E4443" i="3"/>
  <c r="E9511" i="3"/>
  <c r="E12901" i="3"/>
  <c r="E9843" i="3"/>
  <c r="E9828" i="3"/>
  <c r="E7370" i="3"/>
  <c r="E9368" i="3"/>
  <c r="E16941" i="3"/>
  <c r="E18997" i="3"/>
  <c r="E4617" i="3"/>
  <c r="E20785" i="3"/>
  <c r="E7403" i="3"/>
  <c r="E1147" i="3"/>
  <c r="E496" i="3"/>
  <c r="E18807" i="3"/>
  <c r="E13095" i="3"/>
  <c r="E14085" i="3"/>
  <c r="E9565" i="3"/>
  <c r="E9163" i="3"/>
  <c r="E4638" i="3"/>
  <c r="E3724" i="3"/>
  <c r="E10178" i="3"/>
  <c r="E4512" i="3"/>
  <c r="E17801" i="3"/>
  <c r="E908" i="3"/>
  <c r="E11592" i="3"/>
  <c r="E4595" i="3"/>
  <c r="E3185" i="3"/>
  <c r="E14636" i="3"/>
  <c r="E17698" i="3"/>
  <c r="E16084" i="3"/>
  <c r="E12751" i="3"/>
  <c r="E5562" i="3"/>
  <c r="E4699" i="3"/>
  <c r="E5621" i="3"/>
  <c r="E10624" i="3"/>
  <c r="E11775" i="3"/>
  <c r="E15469" i="3"/>
  <c r="E13097" i="3"/>
  <c r="E2784" i="3"/>
  <c r="E9202" i="3"/>
  <c r="E7673" i="3"/>
  <c r="E13375" i="3"/>
  <c r="E12443" i="3"/>
  <c r="E13379" i="3"/>
  <c r="E17661" i="3"/>
  <c r="E12329" i="3"/>
  <c r="E18979" i="3"/>
  <c r="E13984" i="3"/>
  <c r="E4656" i="3"/>
  <c r="E3463" i="3"/>
  <c r="E1047" i="3"/>
  <c r="E10013" i="3"/>
  <c r="E11631" i="3"/>
  <c r="E13622" i="3"/>
  <c r="E19379" i="3"/>
  <c r="E8463" i="3"/>
  <c r="E9960" i="3"/>
  <c r="E5555" i="3"/>
  <c r="E10547" i="3"/>
  <c r="E14437" i="3"/>
  <c r="E15206" i="3"/>
  <c r="E7955" i="3"/>
  <c r="E6017" i="3"/>
  <c r="E8860" i="3"/>
  <c r="E2068" i="3"/>
  <c r="E17494" i="3"/>
  <c r="E9967" i="3"/>
  <c r="E18317" i="3"/>
  <c r="E10696" i="3"/>
  <c r="E12156" i="3"/>
  <c r="E8907" i="3"/>
  <c r="E17993" i="3"/>
  <c r="E1638" i="3"/>
  <c r="E13954" i="3"/>
  <c r="E10290" i="3"/>
  <c r="E8504" i="3"/>
  <c r="E2622" i="3"/>
  <c r="E6909" i="3"/>
  <c r="E14149" i="3"/>
  <c r="E868" i="3"/>
  <c r="E4104" i="3"/>
  <c r="E7333" i="3"/>
  <c r="E9545" i="3"/>
  <c r="E9275" i="3"/>
  <c r="E5511" i="3"/>
  <c r="E3966" i="3"/>
  <c r="E11256" i="3"/>
  <c r="E4894" i="3"/>
  <c r="E581" i="3"/>
  <c r="E13690" i="3"/>
  <c r="E3344" i="3"/>
  <c r="E17178" i="3"/>
  <c r="E3327" i="3"/>
  <c r="E8986" i="3"/>
  <c r="E10562" i="3"/>
  <c r="E18984" i="3"/>
  <c r="E13448" i="3"/>
  <c r="E1542" i="3"/>
  <c r="E101" i="3"/>
  <c r="E12469" i="3"/>
  <c r="E7572" i="3"/>
  <c r="E18117" i="3"/>
  <c r="E10669" i="3"/>
  <c r="E918" i="3"/>
  <c r="E5104" i="3"/>
  <c r="E16485" i="3"/>
  <c r="E7838" i="3"/>
  <c r="E3042" i="3"/>
  <c r="E8729" i="3"/>
  <c r="E9210" i="3"/>
  <c r="E1207" i="3"/>
  <c r="E15369" i="3"/>
  <c r="E15935" i="3"/>
  <c r="E15244" i="3"/>
  <c r="E18005" i="3"/>
  <c r="E8438" i="3"/>
  <c r="E15631" i="3"/>
  <c r="E10292" i="3"/>
  <c r="E1141" i="3"/>
  <c r="E8667" i="3"/>
  <c r="E11335" i="3"/>
  <c r="E7926" i="3"/>
  <c r="E17949" i="3"/>
  <c r="E6289" i="3"/>
  <c r="E12119" i="3"/>
  <c r="E6753" i="3"/>
  <c r="E521" i="3"/>
  <c r="E14096" i="3"/>
  <c r="E11054" i="3"/>
  <c r="E20732" i="3"/>
  <c r="E10356" i="3"/>
  <c r="E3277" i="3"/>
  <c r="E17042" i="3"/>
  <c r="E1739" i="3"/>
  <c r="E11098" i="3"/>
  <c r="E16912" i="3"/>
  <c r="E4675" i="3"/>
  <c r="E16029" i="3"/>
  <c r="E8597" i="3"/>
  <c r="E10640" i="3"/>
  <c r="E15709" i="3"/>
  <c r="E5579" i="3"/>
  <c r="E2541" i="3"/>
  <c r="E2805" i="3"/>
  <c r="E575" i="3"/>
  <c r="E2594" i="3"/>
  <c r="E7908" i="3"/>
  <c r="E10864" i="3"/>
  <c r="E19014" i="3"/>
  <c r="E4295" i="3"/>
  <c r="E14519" i="3"/>
  <c r="E4287" i="3"/>
  <c r="E10797" i="3"/>
  <c r="E21046" i="3"/>
  <c r="E16108" i="3"/>
  <c r="E14329" i="3"/>
  <c r="E15367" i="3"/>
  <c r="E1678" i="3"/>
  <c r="E5838" i="3"/>
  <c r="E3570" i="3"/>
  <c r="E11686" i="3"/>
  <c r="E13398" i="3"/>
  <c r="E2863" i="3"/>
  <c r="E4895" i="3"/>
  <c r="E14186" i="3"/>
  <c r="E4614" i="3"/>
  <c r="E20625" i="3"/>
  <c r="E5167" i="3"/>
  <c r="E7119" i="3"/>
  <c r="E3660" i="3"/>
  <c r="E15610" i="3"/>
  <c r="E19061" i="3"/>
  <c r="E4380" i="3"/>
  <c r="E13060" i="3"/>
  <c r="E1688" i="3"/>
  <c r="E11226" i="3"/>
  <c r="E804" i="3"/>
  <c r="E21456" i="3"/>
  <c r="E6780" i="3"/>
  <c r="E4356" i="3"/>
  <c r="E1160" i="3"/>
  <c r="E6358" i="3"/>
  <c r="E18380" i="3"/>
  <c r="E20271" i="3"/>
  <c r="E18864" i="3"/>
  <c r="E5262" i="3"/>
  <c r="E20557" i="3"/>
  <c r="E9853" i="3"/>
  <c r="E13975" i="3"/>
  <c r="E17255" i="3"/>
  <c r="E14775" i="3"/>
  <c r="E1217" i="3"/>
  <c r="E9668" i="3"/>
  <c r="E21089" i="3"/>
  <c r="E21078" i="3"/>
  <c r="E12083" i="3"/>
  <c r="E11774" i="3"/>
  <c r="E12874" i="3"/>
  <c r="E6905" i="3"/>
  <c r="E11201" i="3"/>
  <c r="E19052" i="3"/>
  <c r="E16489" i="3"/>
  <c r="E17799" i="3"/>
  <c r="E9510" i="3"/>
  <c r="E14683" i="3"/>
  <c r="E15686" i="3"/>
  <c r="E678" i="3"/>
  <c r="E2654" i="3"/>
  <c r="E11940" i="3"/>
  <c r="E2522" i="3"/>
  <c r="E910" i="3"/>
  <c r="E19854" i="3"/>
  <c r="E14575" i="3"/>
  <c r="E14911" i="3"/>
  <c r="E19579" i="3"/>
  <c r="E20768" i="3"/>
  <c r="E6137" i="3"/>
  <c r="E12785" i="3"/>
  <c r="E18212" i="3"/>
  <c r="E19661" i="3"/>
  <c r="E1150" i="3"/>
  <c r="E3944" i="3"/>
  <c r="E17729" i="3"/>
  <c r="E17556" i="3"/>
  <c r="E21268" i="3"/>
  <c r="E18057" i="3"/>
  <c r="E10282" i="3"/>
  <c r="E13765" i="3"/>
  <c r="E2122" i="3"/>
  <c r="E300" i="3"/>
  <c r="E11549" i="3"/>
  <c r="E17344" i="3"/>
  <c r="E16071" i="3"/>
  <c r="E5529" i="3"/>
  <c r="E1613" i="3"/>
  <c r="E19887" i="3"/>
  <c r="E1092" i="3"/>
  <c r="E10170" i="3"/>
  <c r="E1064" i="3"/>
  <c r="E1720" i="3"/>
  <c r="E8699" i="3"/>
  <c r="E11763" i="3"/>
  <c r="E20614" i="3"/>
  <c r="E5751" i="3"/>
  <c r="E8874" i="3"/>
  <c r="E18701" i="3"/>
  <c r="E445" i="3"/>
  <c r="E169" i="3"/>
  <c r="E7039" i="3"/>
  <c r="E20436" i="3"/>
  <c r="E1578" i="3"/>
  <c r="E16706" i="3"/>
  <c r="E8753" i="3"/>
  <c r="E893" i="3"/>
  <c r="E1365" i="3"/>
  <c r="E18186" i="3"/>
  <c r="E20479" i="3"/>
  <c r="E4278" i="3"/>
  <c r="E2689" i="3"/>
  <c r="E4713" i="3"/>
  <c r="E13038" i="3"/>
  <c r="E11959" i="3"/>
  <c r="E308" i="3"/>
  <c r="E17262" i="3"/>
  <c r="E19277" i="3"/>
  <c r="E3470" i="3"/>
  <c r="E12284" i="3"/>
  <c r="E12906" i="3"/>
  <c r="E15185" i="3"/>
  <c r="E6945" i="3"/>
  <c r="E17714" i="3"/>
  <c r="E2617" i="3"/>
  <c r="E846" i="3"/>
  <c r="E7997" i="3"/>
  <c r="E19225" i="3"/>
  <c r="E12496" i="3"/>
  <c r="E14784" i="3"/>
  <c r="E4338" i="3"/>
  <c r="E3573" i="3"/>
  <c r="E20480" i="3"/>
  <c r="E18564" i="3"/>
  <c r="E18061" i="3"/>
  <c r="E14396" i="3"/>
  <c r="E20165" i="3"/>
  <c r="E4919" i="3"/>
  <c r="E12227" i="3"/>
  <c r="E18582" i="3"/>
  <c r="E2588" i="3"/>
  <c r="E20538" i="3"/>
  <c r="E2017" i="3"/>
  <c r="E19437" i="3"/>
  <c r="E15363" i="3"/>
  <c r="E20494" i="3"/>
  <c r="E19734" i="3"/>
  <c r="E12216" i="3"/>
  <c r="E5955" i="3"/>
  <c r="E4283" i="3"/>
  <c r="E17942" i="3"/>
  <c r="E3386" i="3"/>
  <c r="E8947" i="3"/>
  <c r="E16677" i="3"/>
  <c r="E15278" i="3"/>
  <c r="E9191" i="3"/>
  <c r="E9389" i="3"/>
  <c r="E12560" i="3"/>
  <c r="E15247" i="3"/>
  <c r="E8264" i="3"/>
  <c r="E20049" i="3"/>
  <c r="E13521" i="3"/>
  <c r="E7841" i="3"/>
  <c r="E16279" i="3"/>
  <c r="E7714" i="3"/>
  <c r="E3417" i="3"/>
  <c r="E18434" i="3"/>
  <c r="E10531" i="3"/>
  <c r="E2388" i="3"/>
  <c r="E20586" i="3"/>
  <c r="E3491" i="3"/>
  <c r="E11976" i="3"/>
  <c r="E788" i="3"/>
  <c r="E10676" i="3"/>
  <c r="E14702" i="3"/>
  <c r="E12875" i="3"/>
  <c r="E11288" i="3"/>
  <c r="E7818" i="3"/>
  <c r="E8364" i="3"/>
  <c r="E7101" i="3"/>
  <c r="E12120" i="3"/>
  <c r="E4324" i="3"/>
  <c r="E15262" i="3"/>
  <c r="E12260" i="3"/>
  <c r="E6292" i="3"/>
  <c r="E5043" i="3"/>
  <c r="E15433" i="3"/>
  <c r="E7037" i="3"/>
  <c r="E18179" i="3"/>
  <c r="E6301" i="3"/>
  <c r="E16230" i="3"/>
  <c r="E6539" i="3"/>
  <c r="E13634" i="3"/>
  <c r="E4279" i="3"/>
  <c r="E8405" i="3"/>
  <c r="E20056" i="3"/>
  <c r="E17552" i="3"/>
  <c r="E14782" i="3"/>
  <c r="E20044" i="3"/>
  <c r="E17223" i="3"/>
  <c r="E20562" i="3"/>
  <c r="E9570" i="3"/>
  <c r="E3149" i="3"/>
  <c r="E14426" i="3"/>
  <c r="E16145" i="3"/>
  <c r="E21250" i="3"/>
  <c r="E234" i="3"/>
  <c r="E17526" i="3"/>
  <c r="E10962" i="3"/>
  <c r="E15813" i="3"/>
  <c r="E18262" i="3"/>
  <c r="E18499" i="3"/>
  <c r="E18389" i="3"/>
  <c r="E13480" i="3"/>
  <c r="E3259" i="3"/>
  <c r="E9314" i="3"/>
  <c r="E14143" i="3"/>
  <c r="E5187" i="3"/>
  <c r="E20182" i="3"/>
  <c r="E1425" i="3"/>
  <c r="E3920" i="3"/>
  <c r="E17245" i="3"/>
  <c r="E7336" i="3"/>
  <c r="E16901" i="3"/>
  <c r="E20582" i="3"/>
  <c r="E615" i="3"/>
  <c r="E7466" i="3"/>
  <c r="E183" i="3"/>
  <c r="E4811" i="3"/>
  <c r="E18666" i="3"/>
  <c r="E15926" i="3"/>
  <c r="E11570" i="3"/>
  <c r="E15609" i="3"/>
  <c r="E14017" i="3"/>
  <c r="E19670" i="3"/>
  <c r="E4760" i="3"/>
  <c r="E2607" i="3"/>
  <c r="E5862" i="3"/>
  <c r="E20851" i="3"/>
  <c r="E8260" i="3"/>
  <c r="E3407" i="3"/>
  <c r="E9305" i="3"/>
  <c r="E17686" i="3"/>
  <c r="E17672" i="3"/>
  <c r="E10405" i="3"/>
  <c r="E6208" i="3"/>
  <c r="E4707" i="3"/>
  <c r="E20760" i="3"/>
  <c r="E1430" i="3"/>
  <c r="E18054" i="3"/>
  <c r="E4606" i="3"/>
  <c r="E886" i="3"/>
  <c r="E6409" i="3"/>
  <c r="E1424" i="3"/>
  <c r="E21428" i="3"/>
  <c r="E9976" i="3"/>
  <c r="E18608" i="3"/>
  <c r="E10191" i="3"/>
  <c r="E7756" i="3"/>
  <c r="E853" i="3"/>
  <c r="E8474" i="3"/>
  <c r="E9659" i="3"/>
  <c r="E12941" i="3"/>
  <c r="E19473" i="3"/>
  <c r="E2361" i="3"/>
  <c r="E3314" i="3"/>
  <c r="E13681" i="3"/>
  <c r="E20154" i="3"/>
  <c r="E6276" i="3"/>
  <c r="E12239" i="3"/>
  <c r="E7499" i="3"/>
  <c r="E6958" i="3"/>
  <c r="E2757" i="3"/>
  <c r="E15121" i="3"/>
  <c r="E1159" i="3"/>
  <c r="E1795" i="3"/>
  <c r="E17150" i="3"/>
  <c r="E16988" i="3"/>
  <c r="E13284" i="3"/>
  <c r="E10731" i="3"/>
  <c r="E6637" i="3"/>
  <c r="E17429" i="3"/>
  <c r="E16251" i="3"/>
  <c r="E14253" i="3"/>
  <c r="E15662" i="3"/>
  <c r="E3706" i="3"/>
  <c r="E15541" i="3"/>
  <c r="E11424" i="3"/>
  <c r="E103" i="3"/>
  <c r="E5700" i="3"/>
  <c r="E13733" i="3"/>
  <c r="E7596" i="3"/>
  <c r="E20565" i="3"/>
  <c r="E8396" i="3"/>
  <c r="E18438" i="3"/>
  <c r="E11162" i="3"/>
  <c r="E3358" i="3"/>
  <c r="E31" i="3"/>
  <c r="E15088" i="3"/>
  <c r="E16848" i="3"/>
  <c r="E493" i="3"/>
  <c r="E11079" i="3"/>
  <c r="E314" i="3"/>
  <c r="E12423" i="3"/>
  <c r="E19309" i="3"/>
  <c r="E11612" i="3"/>
  <c r="E18158" i="3"/>
  <c r="E8650" i="3"/>
  <c r="E2255" i="3"/>
  <c r="E7440" i="3"/>
  <c r="E3145" i="3"/>
  <c r="E5819" i="3"/>
  <c r="E16123" i="3"/>
  <c r="E2433" i="3"/>
  <c r="E8696" i="3"/>
  <c r="E4170" i="3"/>
  <c r="E4282" i="3"/>
  <c r="E10722" i="3"/>
  <c r="E19400" i="3"/>
  <c r="E18869" i="3"/>
  <c r="E20256" i="3"/>
  <c r="E1395" i="3"/>
  <c r="E16214" i="3"/>
  <c r="E51" i="3"/>
  <c r="E21050" i="3"/>
  <c r="E8231" i="3"/>
  <c r="E21529" i="3"/>
  <c r="E6995" i="3"/>
  <c r="E13093" i="3"/>
  <c r="E12307" i="3"/>
  <c r="E12887" i="3"/>
  <c r="E16369" i="3"/>
  <c r="E11919" i="3"/>
  <c r="E63" i="3"/>
  <c r="E6503" i="3"/>
  <c r="E10709" i="3"/>
  <c r="E8305" i="3"/>
  <c r="E11325" i="3"/>
  <c r="E13335" i="3"/>
  <c r="E13619" i="3"/>
  <c r="E13766" i="3"/>
  <c r="E19911" i="3"/>
  <c r="E999" i="3"/>
  <c r="E9219" i="3"/>
  <c r="E3599" i="3"/>
  <c r="E8598" i="3"/>
  <c r="E10899" i="3"/>
  <c r="E5996" i="3"/>
  <c r="E21616" i="3"/>
  <c r="E18439" i="3"/>
  <c r="E7847" i="3"/>
  <c r="E21260" i="3"/>
  <c r="E12001" i="3"/>
  <c r="E21521" i="3"/>
  <c r="E20820" i="3"/>
  <c r="E11925" i="3"/>
  <c r="E9013" i="3"/>
  <c r="E18109" i="3"/>
  <c r="E4952" i="3"/>
  <c r="E19000" i="3"/>
  <c r="E21217" i="3"/>
  <c r="E11870" i="3"/>
  <c r="E4801" i="3"/>
  <c r="E4581" i="3"/>
  <c r="E6077" i="3"/>
  <c r="E362" i="3"/>
  <c r="E3203" i="3"/>
  <c r="E20879" i="3"/>
  <c r="E7817" i="3"/>
  <c r="E11411" i="3"/>
  <c r="E20856" i="3"/>
  <c r="E14781" i="3"/>
  <c r="E9805" i="3"/>
  <c r="E19537" i="3"/>
  <c r="E7787" i="3"/>
  <c r="E975" i="3"/>
  <c r="E9316" i="3"/>
  <c r="E15622" i="3"/>
  <c r="E20923" i="3"/>
  <c r="E2951" i="3"/>
  <c r="E15184" i="3"/>
  <c r="E17560" i="3"/>
  <c r="E12692" i="3"/>
  <c r="E9425" i="3"/>
  <c r="E5481" i="3"/>
  <c r="E8211" i="3"/>
  <c r="E12581" i="3"/>
  <c r="E9252" i="3"/>
  <c r="E302" i="3"/>
  <c r="E10890" i="3"/>
  <c r="E1738" i="3"/>
  <c r="E15475" i="3"/>
  <c r="E11129" i="3"/>
  <c r="E9812" i="3"/>
  <c r="E7856" i="3"/>
  <c r="E13871" i="3"/>
  <c r="E2301" i="3"/>
  <c r="E2027" i="3"/>
  <c r="E16893" i="3"/>
  <c r="E198" i="3"/>
  <c r="E9302" i="3"/>
  <c r="E12709" i="3"/>
  <c r="E12321" i="3"/>
  <c r="E2404" i="3"/>
  <c r="E10573" i="3"/>
  <c r="E7508" i="3"/>
  <c r="E7785" i="3"/>
  <c r="E15740" i="3"/>
  <c r="E11981" i="3"/>
  <c r="E8448" i="3"/>
  <c r="E4187" i="3"/>
  <c r="E7129" i="3"/>
  <c r="E15646" i="3"/>
  <c r="E18594" i="3"/>
  <c r="E10240" i="3"/>
  <c r="E2997" i="3"/>
  <c r="E3502" i="3"/>
  <c r="E15562" i="3"/>
  <c r="E13449" i="3"/>
  <c r="E4863" i="3"/>
  <c r="E9264" i="3"/>
  <c r="E19929" i="3"/>
  <c r="E6085" i="3"/>
  <c r="E5231" i="3"/>
  <c r="E3636" i="3"/>
  <c r="E17781" i="3"/>
  <c r="E6525" i="3"/>
  <c r="E15404" i="3"/>
  <c r="E3105" i="3"/>
  <c r="E554" i="3"/>
  <c r="E6448" i="3"/>
  <c r="E16331" i="3"/>
  <c r="E14584" i="3"/>
  <c r="E5659" i="3"/>
  <c r="E14101" i="3"/>
  <c r="E19363" i="3"/>
  <c r="E16051" i="3"/>
  <c r="E20967" i="3"/>
  <c r="E3743" i="3"/>
  <c r="E19589" i="3"/>
  <c r="E17699" i="3"/>
  <c r="E16751" i="3"/>
  <c r="E12585" i="3"/>
  <c r="E9983" i="3"/>
  <c r="E13653" i="3"/>
  <c r="E5182" i="3"/>
  <c r="E12403" i="3"/>
  <c r="E1846" i="3"/>
  <c r="E15757" i="3"/>
  <c r="E7753" i="3"/>
  <c r="E18710" i="3"/>
  <c r="E6010" i="3"/>
  <c r="E11944" i="3"/>
  <c r="E9669" i="3"/>
  <c r="E6093" i="3"/>
  <c r="E6689" i="3"/>
  <c r="E17022" i="3"/>
  <c r="E13180" i="3"/>
  <c r="E5887" i="3"/>
  <c r="E12650" i="3"/>
  <c r="E21448" i="3"/>
  <c r="E4377" i="3"/>
  <c r="E10175" i="3"/>
  <c r="E11902" i="3"/>
  <c r="E6844" i="3"/>
  <c r="E18370" i="3"/>
  <c r="E8363" i="3"/>
  <c r="E7306" i="3"/>
  <c r="E15736" i="3"/>
  <c r="E8690" i="3"/>
  <c r="E13659" i="3"/>
  <c r="E21150" i="3"/>
  <c r="E13151" i="3"/>
  <c r="E5692" i="3"/>
  <c r="E4124" i="3"/>
  <c r="E4499" i="3"/>
  <c r="E6974" i="3"/>
  <c r="E15131" i="3"/>
  <c r="E18982" i="3"/>
  <c r="E8658" i="3"/>
  <c r="E3510" i="3"/>
  <c r="E9739" i="3"/>
  <c r="E19157" i="3"/>
  <c r="E21063" i="3"/>
  <c r="E19482" i="3"/>
  <c r="E16328" i="3"/>
  <c r="E14198" i="3"/>
  <c r="E878" i="3"/>
  <c r="E2146" i="3"/>
  <c r="E19764" i="3"/>
  <c r="E12033" i="3"/>
  <c r="E20125" i="3"/>
  <c r="E19210" i="3"/>
  <c r="E10671" i="3"/>
  <c r="E2763" i="3"/>
  <c r="E19114" i="3"/>
  <c r="E2797" i="3"/>
  <c r="E6058" i="3"/>
  <c r="E909" i="3"/>
  <c r="E12142" i="3"/>
  <c r="E5234" i="3"/>
  <c r="E865" i="3"/>
  <c r="E5516" i="3"/>
  <c r="E621" i="3"/>
  <c r="E4372" i="3"/>
  <c r="E12127" i="3"/>
  <c r="E16838" i="3"/>
  <c r="E5997" i="3"/>
  <c r="E12541" i="3"/>
  <c r="E1256" i="3"/>
  <c r="E216" i="3"/>
  <c r="E5537" i="3"/>
  <c r="E15911" i="3"/>
  <c r="E19683" i="3"/>
  <c r="E11128" i="3"/>
  <c r="E19446" i="3"/>
  <c r="E12955" i="3"/>
  <c r="E18817" i="3"/>
  <c r="E1820" i="3"/>
  <c r="E10222" i="3"/>
  <c r="E14316" i="3"/>
  <c r="E14529" i="3"/>
  <c r="E8948" i="3"/>
  <c r="E15895" i="3"/>
  <c r="E5636" i="3"/>
  <c r="E4754" i="3"/>
  <c r="E11726" i="3"/>
  <c r="E16131" i="3"/>
  <c r="E17907" i="3"/>
  <c r="E8315" i="3"/>
  <c r="E16309" i="3"/>
  <c r="E17152" i="3"/>
  <c r="E14942" i="3"/>
  <c r="E15110" i="3"/>
  <c r="E12146" i="3"/>
  <c r="E9039" i="3"/>
  <c r="E12994" i="3"/>
  <c r="E4571" i="3"/>
  <c r="E14995" i="3"/>
  <c r="E21365" i="3"/>
  <c r="E13922" i="3"/>
  <c r="E18021" i="3"/>
  <c r="E12622" i="3"/>
  <c r="E5074" i="3"/>
  <c r="E13125" i="3"/>
  <c r="E8976" i="3"/>
  <c r="E12766" i="3"/>
  <c r="E15232" i="3"/>
  <c r="E151" i="3"/>
  <c r="E7829" i="3"/>
  <c r="E3704" i="3"/>
  <c r="E5826" i="3"/>
  <c r="E4831" i="3"/>
  <c r="E89" i="3"/>
  <c r="E18877" i="3"/>
  <c r="E4518" i="3"/>
  <c r="E21538" i="3"/>
  <c r="E2929" i="3"/>
  <c r="E18302" i="3"/>
  <c r="E10336" i="3"/>
  <c r="E16823" i="3"/>
  <c r="E347" i="3"/>
  <c r="E13809" i="3"/>
  <c r="E15989" i="3"/>
  <c r="E18639" i="3"/>
  <c r="E2165" i="3"/>
  <c r="E16793" i="3"/>
  <c r="E11857" i="3"/>
  <c r="E10988" i="3"/>
  <c r="E8455" i="3"/>
  <c r="E6240" i="3"/>
  <c r="E15984" i="3"/>
  <c r="E6574" i="3"/>
  <c r="E4048" i="3"/>
  <c r="E13520" i="3"/>
  <c r="E20839" i="3"/>
  <c r="E10135" i="3"/>
  <c r="E16657" i="3"/>
  <c r="E6538" i="3"/>
  <c r="E8574" i="3"/>
  <c r="E718" i="3"/>
  <c r="E1202" i="3"/>
  <c r="E17774" i="3"/>
  <c r="E19585" i="3"/>
  <c r="E3720" i="3"/>
  <c r="E6333" i="3"/>
  <c r="E11057" i="3"/>
  <c r="E9546" i="3"/>
  <c r="E11574" i="3"/>
  <c r="E7437" i="3"/>
  <c r="E20605" i="3"/>
  <c r="E16383" i="3"/>
  <c r="E2549" i="3"/>
  <c r="E7360" i="3"/>
  <c r="E8952" i="3"/>
  <c r="E15139" i="3"/>
  <c r="E8133" i="3"/>
  <c r="E6779" i="3"/>
  <c r="E7373" i="3"/>
  <c r="E10685" i="3"/>
  <c r="E16188" i="3"/>
  <c r="E3241" i="3"/>
  <c r="E15647" i="3"/>
  <c r="E2243" i="3"/>
  <c r="E3014" i="3"/>
  <c r="E9385" i="3"/>
  <c r="E2184" i="3"/>
  <c r="E8867" i="3"/>
  <c r="E12112" i="3"/>
  <c r="E16610" i="3"/>
  <c r="E17411" i="3"/>
  <c r="E5886" i="3"/>
  <c r="E2842" i="3"/>
  <c r="E12700" i="3"/>
  <c r="E12822" i="3"/>
  <c r="E15342" i="3"/>
  <c r="E20947" i="3"/>
  <c r="E14187" i="3"/>
  <c r="E17202" i="3"/>
  <c r="E10208" i="3"/>
  <c r="E13456" i="3"/>
  <c r="E18149" i="3"/>
  <c r="E21651" i="3"/>
  <c r="E6303" i="3"/>
  <c r="E10153" i="3"/>
  <c r="E4890" i="3"/>
  <c r="E11280" i="3"/>
  <c r="E7406" i="3"/>
  <c r="E6194" i="3"/>
  <c r="E4953" i="3"/>
  <c r="E15304" i="3"/>
  <c r="E6299" i="3"/>
  <c r="E11088" i="3"/>
  <c r="E15027" i="3"/>
  <c r="E9009" i="3"/>
  <c r="E21622" i="3"/>
  <c r="E17149" i="3"/>
  <c r="E18822" i="3"/>
  <c r="E5522" i="3"/>
  <c r="E10307" i="3"/>
  <c r="E10506" i="3"/>
  <c r="E18020" i="3"/>
  <c r="E7009" i="3"/>
  <c r="E6198" i="3"/>
  <c r="E13943" i="3"/>
  <c r="E18588" i="3"/>
  <c r="E11879" i="3"/>
  <c r="E11754" i="3"/>
  <c r="E19474" i="3"/>
  <c r="E4500" i="3"/>
  <c r="E5703" i="3"/>
  <c r="E13011" i="3"/>
  <c r="E19253" i="3"/>
  <c r="E19818" i="3"/>
  <c r="E982" i="3"/>
  <c r="E18966" i="3"/>
  <c r="E19421" i="3"/>
  <c r="E2484" i="3"/>
  <c r="E6359" i="3"/>
  <c r="E477" i="3"/>
  <c r="E19556" i="3"/>
  <c r="E1042" i="3"/>
  <c r="E10243" i="3"/>
  <c r="E13317" i="3"/>
  <c r="E18184" i="3"/>
  <c r="E16779" i="3"/>
  <c r="E16520" i="3"/>
  <c r="E17756" i="3"/>
  <c r="E7473" i="3"/>
  <c r="E7932" i="3"/>
  <c r="E10279" i="3"/>
  <c r="E247" i="3"/>
  <c r="E16344" i="3"/>
  <c r="E10311" i="3"/>
  <c r="E5523" i="3"/>
  <c r="E16544" i="3"/>
  <c r="E17327" i="3"/>
  <c r="E10705" i="3"/>
  <c r="E11365" i="3"/>
  <c r="E18127" i="3"/>
  <c r="E14696" i="3"/>
  <c r="E6519" i="3"/>
  <c r="E9630" i="3"/>
  <c r="E3539" i="3"/>
  <c r="E18946" i="3"/>
  <c r="E16847" i="3"/>
  <c r="E9872" i="3"/>
  <c r="E3143" i="3"/>
  <c r="E5257" i="3"/>
  <c r="E18887" i="3"/>
  <c r="E10513" i="3"/>
  <c r="E20064" i="3"/>
  <c r="E1412" i="3"/>
  <c r="E14809" i="3"/>
  <c r="E14952" i="3"/>
  <c r="E4938" i="3"/>
  <c r="E7731" i="3"/>
  <c r="E14234" i="3"/>
  <c r="E2400" i="3"/>
  <c r="E14000" i="3"/>
  <c r="E1673" i="3"/>
  <c r="E21346" i="3"/>
  <c r="E10903" i="3"/>
  <c r="E7120" i="3"/>
  <c r="E15841" i="3"/>
  <c r="E19402" i="3"/>
  <c r="E20696" i="3"/>
  <c r="E20040" i="3"/>
  <c r="E638" i="3"/>
  <c r="E15523" i="3"/>
  <c r="E14623" i="3"/>
  <c r="E637" i="3"/>
  <c r="E4960" i="3"/>
  <c r="E3477" i="3"/>
  <c r="E9230" i="3"/>
  <c r="E6634" i="3"/>
  <c r="E11779" i="3"/>
  <c r="E20432" i="3"/>
  <c r="E19349" i="3"/>
  <c r="E10479" i="3"/>
  <c r="E5876" i="3"/>
  <c r="E4628" i="3"/>
  <c r="E3545" i="3"/>
  <c r="E19217" i="3"/>
  <c r="E7854" i="3"/>
  <c r="E5133" i="3"/>
  <c r="E6682" i="3"/>
  <c r="E4623" i="3"/>
  <c r="E18490" i="3"/>
  <c r="E127" i="3"/>
  <c r="E430" i="3"/>
  <c r="E11906" i="3"/>
  <c r="E16717" i="3"/>
  <c r="E21008" i="3"/>
  <c r="E7638" i="3"/>
  <c r="E4758" i="3"/>
  <c r="E19859" i="3"/>
  <c r="E7478" i="3"/>
  <c r="E10438" i="3"/>
  <c r="E13762" i="3"/>
  <c r="E18607" i="3"/>
  <c r="E7686" i="3"/>
  <c r="E13477" i="3"/>
  <c r="E20913" i="3"/>
  <c r="E9993" i="3"/>
  <c r="E6339" i="3"/>
  <c r="E17725" i="3"/>
  <c r="E21271" i="3"/>
  <c r="E18824" i="3"/>
  <c r="E12164" i="3"/>
  <c r="E19740" i="3"/>
  <c r="E12937" i="3"/>
  <c r="E16550" i="3"/>
  <c r="E2313" i="3"/>
  <c r="E19636" i="3"/>
  <c r="E1385" i="3"/>
  <c r="E9359" i="3"/>
  <c r="E16298" i="3"/>
  <c r="E11067" i="3"/>
  <c r="E17771" i="3"/>
  <c r="E495" i="3"/>
  <c r="E13980" i="3"/>
  <c r="E14248" i="3"/>
  <c r="E17254" i="3"/>
  <c r="E12150" i="3"/>
  <c r="E17485" i="3"/>
  <c r="E16636" i="3"/>
  <c r="E1710" i="3"/>
  <c r="E9903" i="3"/>
  <c r="E8304" i="3"/>
  <c r="E17174" i="3"/>
  <c r="E10468" i="3"/>
  <c r="E7261" i="3"/>
  <c r="E5729" i="3"/>
  <c r="E12399" i="3"/>
  <c r="E17345" i="3"/>
  <c r="E11376" i="3"/>
  <c r="E19867" i="3"/>
  <c r="E15535" i="3"/>
  <c r="E1759" i="3"/>
  <c r="E21220" i="3"/>
  <c r="E14944" i="3"/>
  <c r="E17182" i="3"/>
  <c r="E11577" i="3"/>
  <c r="E16727" i="3"/>
  <c r="E18420" i="3"/>
  <c r="E1253" i="3"/>
  <c r="E7800" i="3"/>
  <c r="E17390" i="3"/>
  <c r="E19303" i="3"/>
  <c r="E2945" i="3"/>
  <c r="E8785" i="3"/>
  <c r="E7035" i="3"/>
  <c r="E10570" i="3"/>
  <c r="E11740" i="3"/>
  <c r="E7708" i="3"/>
  <c r="E3152" i="3"/>
  <c r="E5428" i="3"/>
  <c r="E5427" i="3"/>
  <c r="E11559" i="3"/>
  <c r="E12564" i="3"/>
  <c r="E2160" i="3"/>
  <c r="E20600" i="3"/>
  <c r="E9097" i="3"/>
  <c r="E17824" i="3"/>
  <c r="E15913" i="3"/>
  <c r="E7236" i="3"/>
  <c r="E9692" i="3"/>
  <c r="E15888" i="3"/>
  <c r="E8960" i="3"/>
  <c r="E10470" i="3"/>
  <c r="E5315" i="3"/>
  <c r="E19535" i="3"/>
  <c r="E12348" i="3"/>
  <c r="E7043" i="3"/>
  <c r="E12330" i="3"/>
  <c r="E18446" i="3"/>
  <c r="E1912" i="3"/>
  <c r="E3189" i="3"/>
  <c r="E4856" i="3"/>
  <c r="E4341" i="3"/>
  <c r="E10900" i="3"/>
  <c r="E4496" i="3"/>
  <c r="E3273" i="3"/>
  <c r="E6046" i="3"/>
  <c r="E3080" i="3"/>
  <c r="E623" i="3"/>
  <c r="E11648" i="3"/>
  <c r="E4098" i="3"/>
  <c r="E4782" i="3"/>
  <c r="E19136" i="3"/>
  <c r="E6470" i="3"/>
  <c r="E15350" i="3"/>
  <c r="E13285" i="3"/>
  <c r="E4209" i="3"/>
  <c r="E2966" i="3"/>
  <c r="E21624" i="3"/>
  <c r="E18745" i="3"/>
  <c r="E21370" i="3"/>
  <c r="E20389" i="3"/>
  <c r="E8179" i="3"/>
  <c r="E14175" i="3"/>
  <c r="E16777" i="3"/>
  <c r="E6422" i="3"/>
  <c r="E10484" i="3"/>
  <c r="E7006" i="3"/>
  <c r="E17322" i="3"/>
  <c r="E13275" i="3"/>
  <c r="E16301" i="3"/>
  <c r="E1835" i="3"/>
  <c r="E7681" i="3"/>
  <c r="E8517" i="3"/>
  <c r="E18347" i="3"/>
  <c r="E8938" i="3"/>
  <c r="E8418" i="3"/>
  <c r="E7139" i="3"/>
  <c r="E19408" i="3"/>
  <c r="E3213" i="3"/>
  <c r="E12114" i="3"/>
  <c r="E56" i="3"/>
  <c r="E9417" i="3"/>
  <c r="E13544" i="3"/>
  <c r="E10970" i="3"/>
  <c r="E9839" i="3"/>
  <c r="E646" i="3"/>
  <c r="E4402" i="3"/>
  <c r="E15453" i="3"/>
  <c r="E18758" i="3"/>
  <c r="E13949" i="3"/>
  <c r="E17034" i="3"/>
  <c r="E4928" i="3"/>
  <c r="E4057" i="3"/>
  <c r="E13373" i="3"/>
  <c r="E9434" i="3"/>
  <c r="E7968" i="3"/>
  <c r="E10799" i="3"/>
  <c r="E10791" i="3"/>
  <c r="E14277" i="3"/>
  <c r="E10147" i="3"/>
  <c r="E1780" i="3"/>
  <c r="E4845" i="3"/>
  <c r="E18592" i="3"/>
  <c r="E11108" i="3"/>
  <c r="E18637" i="3"/>
  <c r="E20716" i="3"/>
  <c r="E12130" i="3"/>
  <c r="E6022" i="3"/>
  <c r="E15424" i="3"/>
  <c r="E20207" i="3"/>
  <c r="E5588" i="3"/>
  <c r="E14019" i="3"/>
  <c r="E6517" i="3"/>
  <c r="E13370" i="3"/>
  <c r="E7668" i="3"/>
  <c r="E5503" i="3"/>
  <c r="E4426" i="3"/>
  <c r="E715" i="3"/>
  <c r="E20286" i="3"/>
  <c r="E13846" i="3"/>
  <c r="E3002" i="3"/>
  <c r="E3918" i="3"/>
  <c r="E14883" i="3"/>
  <c r="E7815" i="3"/>
  <c r="E3778" i="3"/>
  <c r="E11723" i="3"/>
  <c r="E14869" i="3"/>
  <c r="E13005" i="3"/>
  <c r="E3847" i="3"/>
  <c r="E9188" i="3"/>
  <c r="E19248" i="3"/>
  <c r="E20752" i="3"/>
  <c r="E9309" i="3"/>
  <c r="E15640" i="3"/>
  <c r="E21535" i="3"/>
  <c r="E14306" i="3"/>
  <c r="E7903" i="3"/>
  <c r="E16998" i="3"/>
  <c r="E15819" i="3"/>
  <c r="E7506" i="3"/>
  <c r="E18623" i="3"/>
  <c r="E4943" i="3"/>
  <c r="E13360" i="3"/>
  <c r="E13238" i="3"/>
  <c r="E949" i="3"/>
  <c r="E16580" i="3"/>
  <c r="E8791" i="3"/>
  <c r="E16704" i="3"/>
  <c r="E5749" i="3"/>
  <c r="E8924" i="3"/>
  <c r="E9916" i="3"/>
  <c r="E5210" i="3"/>
  <c r="E12231" i="3"/>
  <c r="E3418" i="3"/>
  <c r="E20464" i="3"/>
  <c r="E7848" i="3"/>
  <c r="E13906" i="3"/>
  <c r="E11053" i="3"/>
  <c r="E11992" i="3"/>
  <c r="E8936" i="3"/>
  <c r="E3144" i="3"/>
  <c r="E11785" i="3"/>
  <c r="E19103" i="3"/>
  <c r="E14567" i="3"/>
  <c r="E2449" i="3"/>
  <c r="E10898" i="3"/>
  <c r="E8536" i="3"/>
  <c r="E20059" i="3"/>
  <c r="E9557" i="3"/>
  <c r="E17229" i="3"/>
  <c r="E14250" i="3"/>
  <c r="E14451" i="3"/>
  <c r="E6915" i="3"/>
  <c r="E20411" i="3"/>
  <c r="E18374" i="3"/>
  <c r="E20836" i="3"/>
  <c r="E5067" i="3"/>
  <c r="E16981" i="3"/>
  <c r="E17291" i="3"/>
  <c r="E2222" i="3"/>
  <c r="E12870" i="3"/>
  <c r="E15820" i="3"/>
  <c r="E10713" i="3"/>
  <c r="E12601" i="3"/>
  <c r="E13938" i="3"/>
  <c r="E11493" i="3"/>
  <c r="E2032" i="3"/>
  <c r="E16227" i="3"/>
  <c r="E20658" i="3"/>
  <c r="E16980" i="3"/>
  <c r="E923" i="3"/>
  <c r="E1176" i="3"/>
  <c r="E21645" i="3"/>
  <c r="E751" i="3"/>
  <c r="E13294" i="3"/>
  <c r="E14700" i="3"/>
  <c r="E5471" i="3"/>
  <c r="E20800" i="3"/>
  <c r="E7788" i="3"/>
  <c r="E10399" i="3"/>
  <c r="E1799" i="3"/>
  <c r="E6048" i="3"/>
  <c r="E13992" i="3"/>
  <c r="E14231" i="3"/>
  <c r="E20139" i="3"/>
  <c r="E20909" i="3"/>
  <c r="E6865" i="3"/>
  <c r="E10616" i="3"/>
  <c r="E19749" i="3"/>
  <c r="E14576" i="3"/>
  <c r="E14031" i="3"/>
  <c r="E12128" i="3"/>
  <c r="E12308" i="3"/>
  <c r="E14946" i="3"/>
  <c r="E14653" i="3"/>
  <c r="E2659" i="3"/>
  <c r="E12437" i="3"/>
  <c r="E8318" i="3"/>
  <c r="E5487" i="3"/>
  <c r="E17780" i="3"/>
  <c r="E10150" i="3"/>
  <c r="E1741" i="3"/>
  <c r="E21215" i="3"/>
  <c r="E7742" i="3"/>
  <c r="E21558" i="3"/>
  <c r="E9185" i="3"/>
  <c r="E17426" i="3"/>
  <c r="E7412" i="3"/>
  <c r="E7796" i="3"/>
  <c r="E21186" i="3"/>
  <c r="E15943" i="3"/>
  <c r="E16435" i="3"/>
  <c r="E10497" i="3"/>
  <c r="E7399" i="3"/>
  <c r="E8876" i="3"/>
  <c r="E9678" i="3"/>
  <c r="E10424" i="3"/>
  <c r="E6979" i="3"/>
  <c r="E21482" i="3"/>
  <c r="E1958" i="3"/>
  <c r="E8069" i="3"/>
  <c r="E12228" i="3"/>
  <c r="E14937" i="3"/>
  <c r="E1904" i="3"/>
  <c r="E10465" i="3"/>
  <c r="E11926" i="3"/>
  <c r="E17169" i="3"/>
  <c r="E15083" i="3"/>
  <c r="E2823" i="3"/>
  <c r="E19458" i="3"/>
  <c r="E2287" i="3"/>
  <c r="E15045" i="3"/>
  <c r="E14989" i="3"/>
  <c r="E14751" i="3"/>
  <c r="E14602" i="3"/>
  <c r="E12091" i="3"/>
  <c r="E6468" i="3"/>
  <c r="E20071" i="3"/>
  <c r="E9118" i="3"/>
  <c r="E8933" i="3"/>
  <c r="E21294" i="3"/>
  <c r="E6996" i="3"/>
  <c r="E1863" i="3"/>
  <c r="E8268" i="3"/>
  <c r="E19523" i="3"/>
  <c r="E6128" i="3"/>
  <c r="E21221" i="3"/>
  <c r="E13575" i="3"/>
  <c r="E20414" i="3"/>
  <c r="E6488" i="3"/>
  <c r="E21127" i="3"/>
  <c r="E8619" i="3"/>
  <c r="E16707" i="3"/>
  <c r="E8027" i="3"/>
  <c r="E13927" i="3"/>
  <c r="E3464" i="3"/>
  <c r="E19425" i="3"/>
  <c r="E5695" i="3"/>
  <c r="E30" i="3"/>
  <c r="E748" i="3"/>
  <c r="E4081" i="3"/>
  <c r="E3329" i="3"/>
  <c r="E1111" i="3"/>
  <c r="E9129" i="3"/>
  <c r="E7468" i="3"/>
  <c r="E16922" i="3"/>
  <c r="E9043" i="3"/>
  <c r="E18893" i="3"/>
  <c r="E1362" i="3"/>
  <c r="E2006" i="3"/>
  <c r="E14710" i="3"/>
  <c r="E8153" i="3"/>
  <c r="E17739" i="3"/>
  <c r="E9046" i="3"/>
  <c r="E16990" i="3"/>
  <c r="E21463" i="3"/>
  <c r="E19728" i="3"/>
  <c r="E15324" i="3"/>
  <c r="E3248" i="3"/>
  <c r="E16401" i="3"/>
  <c r="E13131" i="3"/>
  <c r="E14492" i="3"/>
  <c r="E8705" i="3"/>
  <c r="E11999" i="3"/>
  <c r="E13554" i="3"/>
  <c r="E5727" i="3"/>
  <c r="E6148" i="3"/>
  <c r="E8155" i="3"/>
  <c r="E20099" i="3"/>
  <c r="E10692" i="3"/>
  <c r="E8493" i="3"/>
  <c r="E14403" i="3"/>
  <c r="E10891" i="3"/>
  <c r="E10802" i="3"/>
  <c r="E1621" i="3"/>
  <c r="E5985" i="3"/>
  <c r="E3284" i="3"/>
  <c r="E13354" i="3"/>
  <c r="E9141" i="3"/>
  <c r="E12122" i="3"/>
  <c r="E1502" i="3"/>
  <c r="E6274" i="3"/>
  <c r="E10088" i="3"/>
  <c r="E4225" i="3"/>
  <c r="E2696" i="3"/>
  <c r="E16212" i="3"/>
  <c r="E16976" i="3"/>
  <c r="E15536" i="3"/>
  <c r="E10913" i="3"/>
  <c r="E19869" i="3"/>
  <c r="E2643" i="3"/>
  <c r="E834" i="3"/>
  <c r="E14033" i="3"/>
  <c r="E3617" i="3"/>
  <c r="E13429" i="3"/>
  <c r="E79" i="3"/>
  <c r="E11174" i="3"/>
  <c r="E14838" i="3"/>
  <c r="E19602" i="3"/>
  <c r="E8382" i="3"/>
  <c r="E14007" i="3"/>
  <c r="E3342" i="3"/>
  <c r="E3210" i="3"/>
  <c r="E3820" i="3"/>
  <c r="E9200" i="3"/>
  <c r="E3200" i="3"/>
  <c r="E15397" i="3"/>
  <c r="E21256" i="3"/>
  <c r="E9930" i="3"/>
  <c r="E18489" i="3"/>
  <c r="E20395" i="3"/>
  <c r="E7543" i="3"/>
  <c r="E1523" i="3"/>
  <c r="E21187" i="3"/>
  <c r="E6428" i="3"/>
  <c r="E16178" i="3"/>
  <c r="E12925" i="3"/>
  <c r="E7361" i="3"/>
  <c r="E2728" i="3"/>
  <c r="E1810" i="3"/>
  <c r="E7005" i="3"/>
  <c r="E19152" i="3"/>
  <c r="E13059" i="3"/>
  <c r="E21440" i="3"/>
  <c r="E11218" i="3"/>
  <c r="E5515" i="3"/>
  <c r="E12166" i="3"/>
  <c r="E4816" i="3"/>
  <c r="E18326" i="3"/>
  <c r="E21002" i="3"/>
  <c r="E5112" i="3"/>
  <c r="E6938" i="3"/>
  <c r="E691" i="3"/>
  <c r="E13108" i="3"/>
  <c r="E9504" i="3"/>
  <c r="E14304" i="3"/>
  <c r="E8665" i="3"/>
  <c r="E12895" i="3"/>
  <c r="E17712" i="3"/>
  <c r="E12350" i="3"/>
  <c r="E289" i="3"/>
  <c r="E4572" i="3"/>
  <c r="E3096" i="3"/>
  <c r="E15553" i="3"/>
  <c r="E4835" i="3"/>
  <c r="E6006" i="3"/>
  <c r="E8688" i="3"/>
  <c r="E21646" i="3"/>
  <c r="E20020" i="3"/>
  <c r="E12948" i="3"/>
  <c r="E659" i="3"/>
  <c r="E16070" i="3"/>
  <c r="E21435" i="3"/>
  <c r="E11531" i="3"/>
  <c r="E20369" i="3"/>
  <c r="E12450" i="3"/>
  <c r="E13568" i="3"/>
  <c r="E3695" i="3"/>
  <c r="E16715" i="3"/>
  <c r="E118" i="3"/>
  <c r="E17636" i="3"/>
  <c r="E10343" i="3"/>
  <c r="E19346" i="3"/>
  <c r="E4900" i="3"/>
  <c r="E4137" i="3"/>
  <c r="E4865" i="3"/>
  <c r="E6190" i="3"/>
  <c r="E11152" i="3"/>
  <c r="E19729" i="3"/>
  <c r="E20392" i="3"/>
  <c r="E1576" i="3"/>
  <c r="E12638" i="3"/>
  <c r="E4331" i="3"/>
  <c r="E18417" i="3"/>
  <c r="E20297" i="3"/>
  <c r="E12157" i="3"/>
  <c r="E9625" i="3"/>
  <c r="E1294" i="3"/>
  <c r="E15658" i="3"/>
  <c r="E13505" i="3"/>
  <c r="E15490" i="3"/>
  <c r="E9579" i="3"/>
  <c r="E14806" i="3"/>
  <c r="E18397" i="3"/>
  <c r="E12655" i="3"/>
  <c r="E1723" i="3"/>
  <c r="E9455" i="3"/>
  <c r="E13745" i="3"/>
  <c r="E14547" i="3"/>
  <c r="E1755" i="3"/>
  <c r="E16509" i="3"/>
  <c r="E5666" i="3"/>
  <c r="E385" i="3"/>
  <c r="E2281" i="3"/>
  <c r="E18306" i="3"/>
  <c r="E10248" i="3"/>
  <c r="E19877" i="3"/>
  <c r="E6456" i="3"/>
  <c r="E4053" i="3"/>
  <c r="E18237" i="3"/>
  <c r="E18010" i="3"/>
  <c r="E15581" i="3"/>
  <c r="E18102" i="3"/>
  <c r="E17755" i="3"/>
  <c r="E639" i="3"/>
  <c r="E14456" i="3"/>
  <c r="E6288" i="3"/>
  <c r="E13792" i="3"/>
  <c r="E18974" i="3"/>
  <c r="E9740" i="3"/>
  <c r="E2623" i="3"/>
  <c r="E1516" i="3"/>
  <c r="E14554" i="3"/>
  <c r="E20710" i="3"/>
  <c r="E16889" i="3"/>
  <c r="E644" i="3"/>
  <c r="E21267" i="3"/>
  <c r="E985" i="3"/>
  <c r="E13869" i="3"/>
  <c r="E11498" i="3"/>
  <c r="E8420" i="3"/>
  <c r="E10316" i="3"/>
  <c r="E7585" i="3"/>
  <c r="E3118" i="3"/>
  <c r="E2987" i="3"/>
  <c r="E18159" i="3"/>
  <c r="E20202" i="3"/>
  <c r="E5800" i="3"/>
  <c r="E11565" i="3"/>
  <c r="E20157" i="3"/>
  <c r="E10043" i="3"/>
  <c r="E14853" i="3"/>
  <c r="E951" i="3"/>
  <c r="E6018" i="3"/>
  <c r="E1972" i="3"/>
  <c r="E14171" i="3"/>
  <c r="E546" i="3"/>
  <c r="E4850" i="3"/>
  <c r="E10490" i="3"/>
  <c r="E17675" i="3"/>
  <c r="E19028" i="3"/>
  <c r="E19434" i="3"/>
  <c r="E20103" i="3"/>
  <c r="E12043" i="3"/>
  <c r="E1026" i="3"/>
  <c r="E5675" i="3"/>
  <c r="E16355" i="3"/>
  <c r="E11496" i="3"/>
  <c r="E17820" i="3"/>
  <c r="E8107" i="3"/>
  <c r="E8825" i="3"/>
  <c r="E4826" i="3"/>
  <c r="E8829" i="3"/>
  <c r="E2748" i="3"/>
  <c r="E18944" i="3"/>
  <c r="E3953" i="3"/>
  <c r="E3705" i="3"/>
  <c r="E14562" i="3"/>
  <c r="E1995" i="3"/>
  <c r="E17393" i="3"/>
  <c r="E15313" i="3"/>
  <c r="E6619" i="3"/>
  <c r="E5830" i="3"/>
  <c r="E1278" i="3"/>
  <c r="E13098" i="3"/>
  <c r="E20781" i="3"/>
  <c r="E2704" i="3"/>
  <c r="E17462" i="3"/>
  <c r="E7331" i="3"/>
  <c r="E8858" i="3"/>
  <c r="E14642" i="3"/>
  <c r="E20986" i="3"/>
  <c r="E11771" i="3"/>
  <c r="E2022" i="3"/>
  <c r="E4494" i="3"/>
  <c r="E2453" i="3"/>
  <c r="E12807" i="3"/>
  <c r="E17047" i="3"/>
  <c r="E4359" i="3"/>
  <c r="E5797" i="3"/>
  <c r="E1652" i="3"/>
  <c r="E13494" i="3"/>
  <c r="E10225" i="3"/>
  <c r="E13008" i="3"/>
  <c r="E3887" i="3"/>
  <c r="E9413" i="3"/>
  <c r="E5189" i="3"/>
  <c r="E19274" i="3"/>
  <c r="E8556" i="3"/>
  <c r="E13473" i="3"/>
  <c r="E5150" i="3"/>
  <c r="E18139" i="3"/>
  <c r="E14687" i="3"/>
  <c r="E12615" i="3"/>
  <c r="E7549" i="3"/>
  <c r="E6417" i="3"/>
  <c r="E7201" i="3"/>
  <c r="E7674" i="3"/>
  <c r="E6011" i="3"/>
  <c r="E13343" i="3"/>
  <c r="E18929" i="3"/>
  <c r="E14708" i="3"/>
  <c r="E14591" i="3"/>
  <c r="E10868" i="3"/>
  <c r="E5323" i="3"/>
  <c r="E4819" i="3"/>
  <c r="E10166" i="3"/>
  <c r="E12594" i="3"/>
  <c r="E4839" i="3"/>
  <c r="E3855" i="3"/>
  <c r="E8566" i="3"/>
  <c r="E16185" i="3"/>
  <c r="E1006" i="3"/>
  <c r="E21405" i="3"/>
  <c r="E18288" i="3"/>
  <c r="E9617" i="3"/>
  <c r="E3718" i="3"/>
  <c r="E17867" i="3"/>
  <c r="E5950" i="3"/>
  <c r="E19307" i="3"/>
  <c r="E5291" i="3"/>
  <c r="E16693" i="3"/>
  <c r="E7432" i="3"/>
  <c r="E17077" i="3"/>
  <c r="E4245" i="3"/>
  <c r="E125" i="3"/>
  <c r="E16415" i="3"/>
  <c r="E2242" i="3"/>
  <c r="E4662" i="3"/>
  <c r="E10843" i="3"/>
  <c r="E5507" i="3"/>
  <c r="E12717" i="3"/>
  <c r="E7312" i="3"/>
  <c r="E9114" i="3"/>
  <c r="E11898" i="3"/>
  <c r="E17190" i="3"/>
  <c r="E20448" i="3"/>
  <c r="E8103" i="3"/>
  <c r="E16476" i="3"/>
  <c r="E11834" i="3"/>
  <c r="E21571" i="3"/>
  <c r="E3726" i="3"/>
  <c r="E13333" i="3"/>
  <c r="E8913" i="3"/>
  <c r="E14453" i="3"/>
  <c r="E18885" i="3"/>
  <c r="E17049" i="3"/>
  <c r="E13120" i="3"/>
  <c r="E20276" i="3"/>
  <c r="E1661" i="3"/>
  <c r="E16648" i="3"/>
  <c r="E4879" i="3"/>
  <c r="E9148" i="3"/>
  <c r="E5238" i="3"/>
  <c r="E16295" i="3"/>
  <c r="E306" i="3"/>
  <c r="E16732" i="3"/>
  <c r="E16639" i="3"/>
  <c r="E4784" i="3"/>
  <c r="E19201" i="3"/>
  <c r="E18201" i="3"/>
  <c r="E13658" i="3"/>
  <c r="E12090" i="3"/>
  <c r="E19886" i="3"/>
  <c r="E12976" i="3"/>
  <c r="E9306" i="3"/>
  <c r="E6319" i="3"/>
  <c r="E1216" i="3"/>
  <c r="E20313" i="3"/>
  <c r="E11151" i="3"/>
  <c r="E15975" i="3"/>
  <c r="E4213" i="3"/>
  <c r="E1493" i="3"/>
  <c r="E21214" i="3"/>
  <c r="E9775" i="3"/>
  <c r="E14057" i="3"/>
  <c r="E1910" i="3"/>
  <c r="E6740" i="3"/>
  <c r="E1463" i="3"/>
  <c r="E676" i="3"/>
  <c r="E6281" i="3"/>
  <c r="E6890" i="3"/>
  <c r="E19509" i="3"/>
  <c r="E2030" i="3"/>
  <c r="E15699" i="3"/>
  <c r="E3943" i="3"/>
  <c r="E17940" i="3"/>
  <c r="E7166" i="3"/>
  <c r="E17728" i="3"/>
  <c r="E15575" i="3"/>
  <c r="E110" i="3"/>
  <c r="E19290" i="3"/>
  <c r="E15372" i="3"/>
  <c r="E18610" i="3"/>
  <c r="E6221" i="3"/>
  <c r="E6023" i="3"/>
  <c r="E9034" i="3"/>
  <c r="E4175" i="3"/>
  <c r="E13591" i="3"/>
  <c r="E21567" i="3"/>
  <c r="E10486" i="3"/>
  <c r="E14693" i="3"/>
  <c r="E223" i="3"/>
  <c r="E6097" i="3"/>
  <c r="E4914" i="3"/>
  <c r="E6896" i="3"/>
  <c r="E10925" i="3"/>
  <c r="E11119" i="3"/>
  <c r="E1970" i="3"/>
  <c r="E15203" i="3"/>
  <c r="E5681" i="3"/>
  <c r="E15750" i="3"/>
  <c r="E7462" i="3"/>
  <c r="E5735" i="3"/>
  <c r="E10750" i="3"/>
  <c r="E20482" i="3"/>
  <c r="E18952" i="3"/>
  <c r="E15234" i="3"/>
  <c r="E7561" i="3"/>
  <c r="E18414" i="3"/>
  <c r="E17746" i="3"/>
  <c r="E19654" i="3"/>
  <c r="E17343" i="3"/>
  <c r="E3312" i="3"/>
  <c r="E16731" i="3"/>
  <c r="E10776" i="3"/>
  <c r="E21095" i="3"/>
  <c r="E7555" i="3"/>
  <c r="E15957" i="3"/>
  <c r="E5889" i="3"/>
  <c r="E7824" i="3"/>
  <c r="E16223" i="3"/>
  <c r="E12652" i="3"/>
  <c r="E10033" i="3"/>
  <c r="E7793" i="3"/>
  <c r="E19065" i="3"/>
  <c r="E11000" i="3"/>
  <c r="E9091" i="3"/>
  <c r="E3968" i="3"/>
  <c r="E17694" i="3"/>
  <c r="E18425" i="3"/>
  <c r="E17956" i="3"/>
  <c r="E7017" i="3"/>
  <c r="E18405" i="3"/>
  <c r="E3728" i="3"/>
  <c r="E10286" i="3"/>
  <c r="E10512" i="3"/>
  <c r="E9551" i="3"/>
  <c r="E1721" i="3"/>
  <c r="E15385" i="3"/>
  <c r="E17422" i="3"/>
  <c r="E20201" i="3"/>
  <c r="E16466" i="3"/>
  <c r="E13495" i="3"/>
  <c r="E16118" i="3"/>
  <c r="E4575" i="3"/>
  <c r="E6560" i="3"/>
  <c r="E5007" i="3"/>
  <c r="E18811" i="3"/>
  <c r="E4611" i="3"/>
  <c r="E12187" i="3"/>
  <c r="E11208" i="3"/>
  <c r="E82" i="3"/>
  <c r="E18987" i="3"/>
  <c r="E14569" i="3"/>
  <c r="E14107" i="3"/>
  <c r="E17894" i="3"/>
  <c r="E3615" i="3"/>
  <c r="E21447" i="3"/>
  <c r="E11867" i="3"/>
  <c r="E11853" i="3"/>
  <c r="E5946" i="3"/>
  <c r="E18773" i="3"/>
  <c r="E13555" i="3"/>
  <c r="E6978" i="3"/>
  <c r="E15886" i="3"/>
  <c r="E15300" i="3"/>
  <c r="E12323" i="3"/>
  <c r="E18456" i="3"/>
  <c r="E18396" i="3"/>
  <c r="E16818" i="3"/>
  <c r="E15764" i="3"/>
  <c r="E17071" i="3"/>
  <c r="E4146" i="3"/>
  <c r="E19751" i="3"/>
  <c r="E9071" i="3"/>
  <c r="E2546" i="3"/>
  <c r="E2923" i="3"/>
  <c r="E16917" i="3"/>
  <c r="E20602" i="3"/>
  <c r="E13921" i="3"/>
  <c r="E854" i="3"/>
  <c r="E6065" i="3"/>
  <c r="E5072" i="3"/>
  <c r="E7541" i="3"/>
  <c r="E5662" i="3"/>
  <c r="E18432" i="3"/>
  <c r="E1948" i="3"/>
  <c r="E16494" i="3"/>
  <c r="E5524" i="3"/>
  <c r="E10358" i="3"/>
  <c r="E19199" i="3"/>
  <c r="E18274" i="3"/>
  <c r="E20277" i="3"/>
  <c r="E15322" i="3"/>
  <c r="E17573" i="3"/>
  <c r="E11794" i="3"/>
  <c r="E6189" i="3"/>
  <c r="E9922" i="3"/>
  <c r="E14959" i="3"/>
  <c r="E13418" i="3"/>
  <c r="E1680" i="3"/>
  <c r="E8288" i="3"/>
  <c r="E13572" i="3"/>
  <c r="E14720" i="3"/>
  <c r="E16867" i="3"/>
  <c r="E9743" i="3"/>
  <c r="E2801" i="3"/>
  <c r="E12775" i="3"/>
  <c r="E1900" i="3"/>
  <c r="E5817" i="3"/>
  <c r="E12488" i="3"/>
  <c r="E8962" i="3"/>
  <c r="E12856" i="3"/>
  <c r="E16248" i="3"/>
  <c r="E7567" i="3"/>
  <c r="E2537" i="3"/>
  <c r="E13298" i="3"/>
  <c r="E12073" i="3"/>
  <c r="E5188" i="3"/>
  <c r="E1012" i="3"/>
  <c r="E10063" i="3"/>
  <c r="E6286" i="3"/>
  <c r="E17370" i="3"/>
  <c r="E20873" i="3"/>
  <c r="E10384" i="3"/>
  <c r="E825" i="3"/>
  <c r="E15225" i="3"/>
  <c r="E10073" i="3"/>
  <c r="E16390" i="3"/>
  <c r="E15069" i="3"/>
  <c r="E17444" i="3"/>
  <c r="E13089" i="3"/>
  <c r="E9429" i="3"/>
  <c r="E3356" i="3"/>
  <c r="E9573" i="3"/>
  <c r="E21192" i="3"/>
  <c r="E11563" i="3"/>
  <c r="E4237" i="3"/>
  <c r="E13364" i="3"/>
  <c r="E3846" i="3"/>
  <c r="E4218" i="3"/>
  <c r="E3812" i="3"/>
  <c r="E1117" i="3"/>
  <c r="E1167" i="3"/>
  <c r="E3466" i="3"/>
  <c r="E16342" i="3"/>
  <c r="E11525" i="3"/>
  <c r="E17747" i="3"/>
  <c r="E231" i="3"/>
  <c r="E11709" i="3"/>
  <c r="E14104" i="3"/>
  <c r="E3300" i="3"/>
  <c r="E2095" i="3"/>
  <c r="E6502" i="3"/>
  <c r="E8152" i="3"/>
  <c r="E13154" i="3"/>
  <c r="E19931" i="3"/>
  <c r="E20940" i="3"/>
  <c r="E20239" i="3"/>
  <c r="E19982" i="3"/>
  <c r="E7531" i="3"/>
  <c r="E19972" i="3"/>
  <c r="E2245" i="3"/>
  <c r="E5992" i="3"/>
  <c r="E3072" i="3"/>
  <c r="E13969" i="3"/>
  <c r="E17688" i="3"/>
  <c r="E2653" i="3"/>
  <c r="E17181" i="3"/>
  <c r="E8978" i="3"/>
  <c r="E4034" i="3"/>
  <c r="E21289" i="3"/>
  <c r="E6848" i="3"/>
  <c r="E13602" i="3"/>
  <c r="E4091" i="3"/>
  <c r="E675" i="3"/>
  <c r="E2402" i="3"/>
  <c r="E18188" i="3"/>
  <c r="E17349" i="3"/>
  <c r="E6663" i="3"/>
  <c r="E17715" i="3"/>
  <c r="E12532" i="3"/>
  <c r="E12160" i="3"/>
  <c r="E21472" i="3"/>
  <c r="E6039" i="3"/>
  <c r="E11550" i="3"/>
  <c r="E21130" i="3"/>
  <c r="E4153" i="3"/>
  <c r="E14207" i="3"/>
  <c r="E12379" i="3"/>
  <c r="E16303" i="3"/>
  <c r="E4714" i="3"/>
  <c r="E19420" i="3"/>
  <c r="E9062" i="3"/>
  <c r="E1254" i="3"/>
  <c r="E16471" i="3"/>
  <c r="E687" i="3"/>
  <c r="E1704" i="3"/>
  <c r="E1287" i="3"/>
  <c r="E5022" i="3"/>
  <c r="E13010" i="3"/>
  <c r="E12064" i="3"/>
  <c r="E11610" i="3"/>
  <c r="E18762" i="3"/>
  <c r="E765" i="3"/>
  <c r="E8973" i="3"/>
  <c r="E9527" i="3"/>
  <c r="E9732" i="3"/>
  <c r="E3246" i="3"/>
  <c r="E9162" i="3"/>
  <c r="E14743" i="3"/>
  <c r="E8399" i="3"/>
  <c r="E2070" i="3"/>
  <c r="E14213" i="3"/>
  <c r="E2373" i="3"/>
  <c r="E2766" i="3"/>
  <c r="E8750" i="3"/>
  <c r="E9778" i="3"/>
  <c r="E12207" i="3"/>
  <c r="E14265" i="3"/>
  <c r="E9770" i="3"/>
  <c r="E11878" i="3"/>
  <c r="E16666" i="3"/>
  <c r="E6203" i="3"/>
  <c r="E6527" i="3"/>
  <c r="E11028" i="3"/>
  <c r="E2798" i="3"/>
  <c r="E10403" i="3"/>
  <c r="E17852" i="3"/>
  <c r="E18980" i="3"/>
  <c r="E2346" i="3"/>
  <c r="E15479" i="3"/>
  <c r="E14577" i="3"/>
  <c r="E15798" i="3"/>
  <c r="E19111" i="3"/>
  <c r="E13793" i="3"/>
  <c r="E1649" i="3"/>
  <c r="E21110" i="3"/>
  <c r="E413" i="3"/>
  <c r="E21248" i="3"/>
  <c r="E13849" i="3"/>
  <c r="E12251" i="3"/>
  <c r="E9176" i="3"/>
  <c r="E19848" i="3"/>
  <c r="E13582" i="3"/>
  <c r="E2860" i="3"/>
  <c r="E12687" i="3"/>
  <c r="E809" i="3"/>
  <c r="E12844" i="3"/>
  <c r="E14153" i="3"/>
  <c r="E5269" i="3"/>
  <c r="E4548" i="3"/>
  <c r="E6941" i="3"/>
  <c r="E10593" i="3"/>
  <c r="E9418" i="3"/>
  <c r="E14714" i="3"/>
  <c r="E14669" i="3"/>
  <c r="E12982" i="3"/>
  <c r="E16577" i="3"/>
  <c r="E15826" i="3"/>
  <c r="E20734" i="3"/>
  <c r="E19871" i="3"/>
  <c r="E3795" i="3"/>
  <c r="E19974" i="3"/>
  <c r="E8941" i="3"/>
  <c r="E18571" i="3"/>
  <c r="E636" i="3"/>
  <c r="E6755" i="3"/>
  <c r="E14264" i="3"/>
  <c r="E5740" i="3"/>
  <c r="E8920" i="3"/>
  <c r="E16615" i="3"/>
  <c r="E10707" i="3"/>
  <c r="E15081" i="3"/>
  <c r="E1060" i="3"/>
  <c r="E11561" i="3"/>
  <c r="E10239" i="3"/>
  <c r="E11801" i="3"/>
  <c r="E14252" i="3"/>
  <c r="E18757" i="3"/>
  <c r="E1313" i="3"/>
  <c r="E220" i="3"/>
  <c r="E21286" i="3"/>
  <c r="E8738" i="3"/>
  <c r="E13770" i="3"/>
  <c r="E11407" i="3"/>
  <c r="E193" i="3"/>
  <c r="E14734" i="3"/>
  <c r="E10496" i="3"/>
  <c r="E9226" i="3"/>
  <c r="E5936" i="3"/>
  <c r="E18332" i="3"/>
  <c r="E5775" i="3"/>
  <c r="E12917" i="3"/>
  <c r="E16296" i="3"/>
  <c r="E15967" i="3"/>
  <c r="E7999" i="3"/>
  <c r="E7940" i="3"/>
  <c r="E16228" i="3"/>
  <c r="E15737" i="3"/>
  <c r="E19443" i="3"/>
  <c r="E14295" i="3"/>
  <c r="E5619" i="3"/>
  <c r="E14481" i="3"/>
  <c r="E2458" i="3"/>
  <c r="E1749" i="3"/>
  <c r="E16460" i="3"/>
  <c r="E14428" i="3"/>
  <c r="E12206" i="3"/>
  <c r="E9699" i="3"/>
  <c r="E19450" i="3"/>
  <c r="E19782" i="3"/>
  <c r="E20829" i="3"/>
  <c r="E12028" i="3"/>
  <c r="E15902" i="3"/>
  <c r="E9834" i="3"/>
  <c r="E14729" i="3"/>
  <c r="E10871" i="3"/>
  <c r="E18229" i="3"/>
  <c r="E15124" i="3"/>
  <c r="E487" i="3"/>
  <c r="E17085" i="3"/>
  <c r="E2883" i="3"/>
  <c r="E12679" i="3"/>
  <c r="E8104" i="3"/>
  <c r="E15214" i="3"/>
  <c r="E13055" i="3"/>
  <c r="E1312" i="3"/>
  <c r="E5422" i="3"/>
  <c r="E16607" i="3"/>
  <c r="E262" i="3"/>
  <c r="E4930" i="3"/>
  <c r="E10094" i="3"/>
  <c r="E818" i="3"/>
  <c r="E12049" i="3"/>
  <c r="E11547" i="3"/>
  <c r="E6350" i="3"/>
  <c r="E20975" i="3"/>
  <c r="E15781" i="3"/>
  <c r="E3899" i="3"/>
  <c r="E6839" i="3"/>
  <c r="E7092" i="3"/>
  <c r="E5535" i="3"/>
  <c r="E3638" i="3"/>
  <c r="E15840" i="3"/>
  <c r="E16086" i="3"/>
  <c r="E14151" i="3"/>
  <c r="E9496" i="3"/>
  <c r="E18131" i="3"/>
  <c r="E15389" i="3"/>
  <c r="E12306" i="3"/>
  <c r="E8272" i="3"/>
  <c r="E11228" i="3"/>
  <c r="E14503" i="3"/>
  <c r="E6234" i="3"/>
  <c r="E11611" i="3"/>
  <c r="E11764" i="3"/>
  <c r="E14140" i="3"/>
  <c r="E5275" i="3"/>
  <c r="E9333" i="3"/>
  <c r="E14443" i="3"/>
  <c r="E5807" i="3"/>
  <c r="E8066" i="3"/>
  <c r="E20203" i="3"/>
  <c r="E3881" i="3"/>
  <c r="E3374" i="3"/>
  <c r="E12432" i="3"/>
  <c r="E1934" i="3"/>
  <c r="E13445" i="3"/>
  <c r="E7966" i="3"/>
  <c r="E10936" i="3"/>
  <c r="E8895" i="3"/>
  <c r="E21403" i="3"/>
  <c r="E11100" i="3"/>
  <c r="E6210" i="3"/>
  <c r="E1646" i="3"/>
  <c r="E6989" i="3"/>
  <c r="E8588" i="3"/>
  <c r="E17833" i="3"/>
  <c r="E20492" i="3"/>
  <c r="E16347" i="3"/>
  <c r="E2953" i="3"/>
  <c r="E20304" i="3"/>
  <c r="E12583" i="3"/>
  <c r="E83" i="3"/>
  <c r="E1097" i="3"/>
  <c r="E3445" i="3"/>
  <c r="E2419" i="3"/>
  <c r="E19318" i="3"/>
  <c r="E5081" i="3"/>
  <c r="E20382" i="3"/>
  <c r="E16461" i="3"/>
  <c r="E14480" i="3"/>
  <c r="E12914" i="3"/>
  <c r="E19631" i="3"/>
  <c r="E14088" i="3"/>
  <c r="E10425" i="3"/>
  <c r="E134" i="3"/>
  <c r="E19115" i="3"/>
  <c r="E4046" i="3"/>
  <c r="E11318" i="3"/>
  <c r="E8824" i="3"/>
  <c r="E21274" i="3"/>
  <c r="E16957" i="3"/>
  <c r="E2726" i="3"/>
  <c r="E1803" i="3"/>
  <c r="E14268" i="3"/>
  <c r="E20413" i="3"/>
  <c r="E13560" i="3"/>
  <c r="E264" i="3"/>
  <c r="E9093" i="3"/>
  <c r="E19687" i="3"/>
  <c r="E10401" i="3"/>
  <c r="E16668" i="3"/>
  <c r="E14550" i="3"/>
  <c r="E6259" i="3"/>
  <c r="E16681" i="3"/>
  <c r="E5325" i="3"/>
  <c r="E15973" i="3"/>
  <c r="E9276" i="3"/>
  <c r="E18907" i="3"/>
  <c r="E11804" i="3"/>
  <c r="E11362" i="3"/>
  <c r="E16102" i="3"/>
  <c r="E12094" i="3"/>
  <c r="E14865" i="3"/>
  <c r="E3486" i="3"/>
  <c r="E7641" i="3"/>
  <c r="E17409" i="3"/>
  <c r="E13531" i="3"/>
  <c r="E342" i="3"/>
  <c r="E11390" i="3"/>
  <c r="E6843" i="3"/>
  <c r="E12979" i="3"/>
  <c r="E13415" i="3"/>
  <c r="E17046" i="3"/>
  <c r="E3056" i="3"/>
  <c r="E14379" i="3"/>
  <c r="E18519" i="3"/>
  <c r="E20825" i="3"/>
  <c r="E5934" i="3"/>
  <c r="E5249" i="3"/>
  <c r="E13225" i="3"/>
  <c r="E12763" i="3"/>
  <c r="E19793" i="3"/>
  <c r="E16241" i="3"/>
  <c r="E2341" i="3"/>
  <c r="E10437" i="3"/>
  <c r="E15930" i="3"/>
  <c r="E13470" i="3"/>
  <c r="E12138" i="3"/>
  <c r="E255" i="3"/>
  <c r="E19410" i="3"/>
  <c r="E8917" i="3"/>
  <c r="E12276" i="3"/>
  <c r="E16190" i="3"/>
  <c r="E11503" i="3"/>
  <c r="E13562" i="3"/>
  <c r="E4135" i="3"/>
  <c r="E11769" i="3"/>
  <c r="E8143" i="3"/>
  <c r="E13329" i="3"/>
  <c r="E8780" i="3"/>
  <c r="E849" i="3"/>
  <c r="E16465" i="3"/>
  <c r="E20441" i="3"/>
  <c r="E1003" i="3"/>
  <c r="E3309" i="3"/>
  <c r="E16935" i="3"/>
  <c r="E11369" i="3"/>
  <c r="E16348" i="3"/>
  <c r="E2294" i="3"/>
  <c r="E15376" i="3"/>
  <c r="E20966" i="3"/>
  <c r="E10353" i="3"/>
  <c r="E16873" i="3"/>
  <c r="E11448" i="3"/>
  <c r="E392" i="3"/>
  <c r="E4364" i="3"/>
  <c r="E21418" i="3"/>
  <c r="E2672" i="3"/>
  <c r="E3221" i="3"/>
  <c r="E11398" i="3"/>
  <c r="E9685" i="3"/>
  <c r="E17209" i="3"/>
  <c r="E17645" i="3"/>
  <c r="E14319" i="3"/>
  <c r="E15423" i="3"/>
  <c r="E5055" i="3"/>
  <c r="E1775" i="3"/>
  <c r="E1455" i="3"/>
  <c r="E12042" i="3"/>
  <c r="E14129" i="3"/>
  <c r="E3064" i="3"/>
  <c r="E6104" i="3"/>
  <c r="E20301" i="3"/>
  <c r="E10294" i="3"/>
  <c r="E6925" i="3"/>
  <c r="E17828" i="3"/>
  <c r="E17853" i="3"/>
  <c r="E19816" i="3"/>
  <c r="E6209" i="3"/>
  <c r="E7986" i="3"/>
  <c r="E774" i="3"/>
  <c r="E13641" i="3"/>
  <c r="E14927" i="3"/>
  <c r="E7660" i="3"/>
  <c r="E21164" i="3"/>
  <c r="E18559" i="3"/>
  <c r="E16644" i="3"/>
  <c r="E21152" i="3"/>
  <c r="E10688" i="3"/>
  <c r="E16887" i="3"/>
  <c r="E18598" i="3"/>
  <c r="E14092" i="3"/>
  <c r="E2542" i="3"/>
  <c r="E11932" i="3"/>
  <c r="E13840" i="3"/>
  <c r="E20156" i="3"/>
  <c r="E2589" i="3"/>
  <c r="E17991" i="3"/>
  <c r="E13664" i="3"/>
  <c r="E16756" i="3"/>
  <c r="E5855" i="3"/>
  <c r="E15817" i="3"/>
  <c r="E10499" i="3"/>
  <c r="E1158" i="3"/>
  <c r="E2698" i="3"/>
  <c r="E3762" i="3"/>
  <c r="E18116" i="3"/>
  <c r="E19288" i="3"/>
  <c r="E16167" i="3"/>
  <c r="E12985" i="3"/>
  <c r="E4006" i="3"/>
  <c r="E8918" i="3"/>
  <c r="E257" i="3"/>
  <c r="E1238" i="3"/>
  <c r="E329" i="3"/>
  <c r="E2750" i="3"/>
  <c r="E10253" i="3"/>
  <c r="E312" i="3"/>
  <c r="E1421" i="3"/>
  <c r="E20133" i="3"/>
  <c r="E17538" i="3"/>
  <c r="E3224" i="3"/>
  <c r="E12250" i="3"/>
  <c r="E6453" i="3"/>
  <c r="E21079" i="3"/>
  <c r="E9484" i="3"/>
  <c r="E19439" i="3"/>
  <c r="E5776" i="3"/>
  <c r="E3166" i="3"/>
  <c r="E734" i="3"/>
  <c r="E5590" i="3"/>
  <c r="E3608" i="3"/>
  <c r="E20976" i="3"/>
  <c r="E14209" i="3"/>
  <c r="E784" i="3"/>
  <c r="E192" i="3"/>
  <c r="E3512" i="3"/>
  <c r="E9483" i="3"/>
  <c r="E4999" i="3"/>
  <c r="E5890" i="3"/>
  <c r="E20004" i="3"/>
  <c r="E14564" i="3"/>
  <c r="E6766" i="3"/>
  <c r="E17012" i="3"/>
  <c r="E5834" i="3"/>
  <c r="E7216" i="3"/>
  <c r="E4392" i="3"/>
  <c r="E6559" i="3"/>
  <c r="E7865" i="3"/>
  <c r="E16259" i="3"/>
  <c r="E20506" i="3"/>
  <c r="E16025" i="3"/>
  <c r="E3635" i="3"/>
  <c r="E4887" i="3"/>
  <c r="E10086" i="3"/>
  <c r="E11524" i="3"/>
  <c r="E18683" i="3"/>
  <c r="E18693" i="3"/>
  <c r="E12212" i="3"/>
  <c r="E14915" i="3"/>
  <c r="E8781" i="3"/>
  <c r="E11246" i="3"/>
  <c r="E2333" i="3"/>
  <c r="E2011" i="3"/>
  <c r="E2238" i="3"/>
  <c r="E10977" i="3"/>
  <c r="E11041" i="3"/>
  <c r="E1484" i="3"/>
  <c r="E1384" i="3"/>
  <c r="E4576" i="3"/>
  <c r="E11166" i="3"/>
  <c r="E20078" i="3"/>
  <c r="E18362" i="3"/>
  <c r="E6704" i="3"/>
  <c r="E14925" i="3"/>
  <c r="E13268" i="3"/>
  <c r="E8731" i="3"/>
  <c r="E16165" i="3"/>
  <c r="E12714" i="3"/>
  <c r="E14963" i="3"/>
  <c r="E18731" i="3"/>
  <c r="E20113" i="3"/>
  <c r="E1928" i="3"/>
  <c r="E19813" i="3"/>
  <c r="E6314" i="3"/>
  <c r="E18281" i="3"/>
  <c r="E4140" i="3"/>
  <c r="E8109" i="3"/>
  <c r="E14214" i="3"/>
  <c r="E20084" i="3"/>
  <c r="E15524" i="3"/>
  <c r="E11678" i="3"/>
  <c r="E2154" i="3"/>
  <c r="E10064" i="3"/>
  <c r="E8028" i="3"/>
  <c r="E15224" i="3"/>
  <c r="E8047" i="3"/>
  <c r="E8100" i="3"/>
  <c r="E14511" i="3"/>
  <c r="E20569" i="3"/>
  <c r="E7019" i="3"/>
  <c r="E11642" i="3"/>
  <c r="E15815" i="3"/>
  <c r="E11707" i="3"/>
  <c r="E12334" i="3"/>
  <c r="E21409" i="3"/>
  <c r="E9975" i="3"/>
  <c r="E21347" i="3"/>
  <c r="E13269" i="3"/>
  <c r="E17495" i="3"/>
  <c r="E3693" i="3"/>
  <c r="E4852" i="3"/>
  <c r="E12676" i="3"/>
  <c r="E9292" i="3"/>
  <c r="E9150" i="3"/>
  <c r="E14347" i="3"/>
  <c r="E2635" i="3"/>
  <c r="E8118" i="3"/>
  <c r="E6229" i="3"/>
  <c r="E16542" i="3"/>
  <c r="E18839" i="3"/>
  <c r="E16429" i="3"/>
  <c r="E14322" i="3"/>
  <c r="E6063" i="3"/>
  <c r="E7465" i="3"/>
  <c r="E21465" i="3"/>
  <c r="E4106" i="3"/>
  <c r="E12525" i="3"/>
  <c r="E16250" i="3"/>
  <c r="E20175" i="3"/>
  <c r="E14998" i="3"/>
  <c r="E13723" i="3"/>
  <c r="E21009" i="3"/>
  <c r="E18011" i="3"/>
  <c r="E8706" i="3"/>
  <c r="E21549" i="3"/>
  <c r="E1133" i="3"/>
  <c r="E13947" i="3"/>
  <c r="E12257" i="3"/>
  <c r="E18457" i="3"/>
  <c r="E11636" i="3"/>
  <c r="E7219" i="3"/>
  <c r="E9269" i="3"/>
  <c r="E3787" i="3"/>
  <c r="E18843" i="3"/>
  <c r="E2835" i="3"/>
  <c r="E10580" i="3"/>
  <c r="E13247" i="3"/>
  <c r="E8846" i="3"/>
  <c r="E19527" i="3"/>
  <c r="E6356" i="3"/>
  <c r="E12172" i="3"/>
  <c r="E6102" i="3"/>
  <c r="E14226" i="3"/>
  <c r="E15041" i="3"/>
  <c r="E6193" i="3"/>
  <c r="E11776" i="3"/>
  <c r="E4476" i="3"/>
  <c r="E21144" i="3"/>
  <c r="E13252" i="3"/>
  <c r="E19327" i="3"/>
  <c r="E17226" i="3"/>
  <c r="E9935" i="3"/>
  <c r="E3596" i="3"/>
  <c r="E14001" i="3"/>
  <c r="E2871" i="3"/>
  <c r="E9396" i="3"/>
  <c r="E17427" i="3"/>
  <c r="E5290" i="3"/>
  <c r="E15539" i="3"/>
  <c r="E19299" i="3"/>
  <c r="E5733" i="3"/>
  <c r="E7959" i="3"/>
  <c r="E10529" i="3"/>
  <c r="E14162" i="3"/>
  <c r="E7232" i="3"/>
  <c r="E10587" i="3"/>
  <c r="E13607" i="3"/>
  <c r="E13490" i="3"/>
  <c r="E18458" i="3"/>
  <c r="E18793" i="3"/>
  <c r="E3333" i="3"/>
  <c r="E9865" i="3"/>
  <c r="E3068" i="3"/>
  <c r="E17416" i="3"/>
  <c r="E8299" i="3"/>
  <c r="E12199" i="3"/>
  <c r="E9621" i="3"/>
  <c r="E21185" i="3"/>
  <c r="E11836" i="3"/>
  <c r="E8038" i="3"/>
  <c r="E16815" i="3"/>
  <c r="E13450" i="3"/>
  <c r="E11961" i="3"/>
  <c r="E11914" i="3"/>
  <c r="E16325" i="3"/>
  <c r="E11673" i="3"/>
  <c r="E20660" i="3"/>
  <c r="E12248" i="3"/>
  <c r="E10131" i="3"/>
  <c r="E18629" i="3"/>
  <c r="E8754" i="3"/>
  <c r="E3036" i="3"/>
  <c r="E1919" i="3"/>
  <c r="E1906" i="3"/>
  <c r="E10601" i="3"/>
  <c r="E19325" i="3"/>
  <c r="E13289" i="3"/>
  <c r="E9454" i="3"/>
  <c r="E11589" i="3"/>
  <c r="E973" i="3"/>
  <c r="E6688" i="3"/>
  <c r="E95" i="3"/>
  <c r="E11993" i="3"/>
  <c r="E7257" i="3"/>
  <c r="E10921" i="3"/>
  <c r="E2875" i="3"/>
  <c r="E9885" i="3"/>
  <c r="E5247" i="3"/>
  <c r="E13124" i="3"/>
  <c r="E13313" i="3"/>
  <c r="E5379" i="3"/>
  <c r="E10507" i="3"/>
  <c r="E13257" i="3"/>
  <c r="E6279" i="3"/>
  <c r="E13623" i="3"/>
  <c r="E14020" i="3"/>
  <c r="E11765" i="3"/>
  <c r="E19789" i="3"/>
  <c r="E5498" i="3"/>
  <c r="E12656" i="3"/>
  <c r="E15240" i="3"/>
  <c r="E16584" i="3"/>
  <c r="E17373" i="3"/>
  <c r="E3157" i="3"/>
  <c r="E16306" i="3"/>
  <c r="E1574" i="3"/>
  <c r="E13844" i="3"/>
  <c r="E897" i="3"/>
  <c r="E16804" i="3"/>
  <c r="E9501" i="3"/>
  <c r="E12401" i="3"/>
  <c r="E14285" i="3"/>
  <c r="E6757" i="3"/>
  <c r="E5212" i="3"/>
  <c r="E4531" i="3"/>
  <c r="E5469" i="3"/>
  <c r="E21291" i="3"/>
  <c r="E12193" i="3"/>
  <c r="E111" i="3"/>
  <c r="E10943" i="3"/>
  <c r="E8500" i="3"/>
  <c r="E10028" i="3"/>
  <c r="E15420" i="3"/>
  <c r="E6743" i="3"/>
  <c r="E17041" i="3"/>
  <c r="E7260" i="3"/>
  <c r="E14699" i="3"/>
  <c r="E17531" i="3"/>
  <c r="E8790" i="3"/>
  <c r="E17988" i="3"/>
  <c r="E19057" i="3"/>
  <c r="E7728" i="3"/>
  <c r="E2376" i="3"/>
  <c r="E18304" i="3"/>
  <c r="E20303" i="3"/>
  <c r="E431" i="3"/>
  <c r="E13880" i="3"/>
  <c r="E15023" i="3"/>
  <c r="E18175" i="3"/>
  <c r="E15001" i="3"/>
  <c r="E6249" i="3"/>
  <c r="E8669" i="3"/>
  <c r="E3012" i="3"/>
  <c r="E11259" i="3"/>
  <c r="E881" i="3"/>
  <c r="E16865" i="3"/>
  <c r="E5916" i="3"/>
  <c r="E13267" i="3"/>
  <c r="E19257" i="3"/>
  <c r="E13077" i="3"/>
  <c r="E456" i="3"/>
  <c r="E19375" i="3"/>
  <c r="E8539" i="3"/>
  <c r="E6616" i="3"/>
  <c r="E12829" i="3"/>
  <c r="E5868" i="3"/>
  <c r="E12817" i="3"/>
  <c r="E10459" i="3"/>
  <c r="E15673" i="3"/>
  <c r="E20505" i="3"/>
  <c r="E18768" i="3"/>
  <c r="E1658" i="3"/>
  <c r="E7832" i="3"/>
  <c r="E2550" i="3"/>
  <c r="E7041" i="3"/>
  <c r="E10658" i="3"/>
  <c r="E5430" i="3"/>
  <c r="E17604" i="3"/>
  <c r="E3032" i="3"/>
  <c r="E12704" i="3"/>
  <c r="E3422" i="3"/>
  <c r="E8283" i="3"/>
  <c r="E1326" i="3"/>
  <c r="E14082" i="3"/>
  <c r="E21178" i="3"/>
  <c r="E453" i="3"/>
  <c r="E6654" i="3"/>
  <c r="E6309" i="3"/>
  <c r="E5813" i="3"/>
  <c r="E16060" i="3"/>
  <c r="E4535" i="3"/>
  <c r="E17475" i="3"/>
  <c r="E10278" i="3"/>
  <c r="E6820" i="3"/>
  <c r="E12407" i="3"/>
  <c r="E20102" i="3"/>
  <c r="E20073" i="3"/>
  <c r="E20336" i="3"/>
  <c r="E6411" i="3"/>
  <c r="E91" i="3"/>
  <c r="E9861" i="3"/>
  <c r="E1445" i="3"/>
  <c r="E12596" i="3"/>
  <c r="E9680" i="3"/>
  <c r="E18295" i="3"/>
  <c r="E12420" i="3"/>
  <c r="E1461" i="3"/>
  <c r="E8097" i="3"/>
  <c r="E9187" i="3"/>
  <c r="E4565" i="3"/>
  <c r="E19894" i="3"/>
  <c r="E19286" i="3"/>
  <c r="E4824" i="3"/>
  <c r="E18766" i="3"/>
  <c r="E2151" i="3"/>
  <c r="E20541" i="3"/>
  <c r="E17395" i="3"/>
  <c r="E449" i="3"/>
  <c r="E10184" i="3"/>
  <c r="E4689" i="3"/>
  <c r="E5083" i="3"/>
  <c r="E11291" i="3"/>
  <c r="E12696" i="3"/>
  <c r="E17723" i="3"/>
  <c r="E14127" i="3"/>
  <c r="E3850" i="3"/>
  <c r="E20093" i="3"/>
  <c r="E15728" i="3"/>
  <c r="E17115" i="3"/>
  <c r="E13203" i="3"/>
  <c r="E8630" i="3"/>
  <c r="E16334" i="3"/>
  <c r="E1677" i="3"/>
  <c r="E3760" i="3"/>
  <c r="E7446" i="3"/>
  <c r="E12501" i="3"/>
  <c r="E17875" i="3"/>
  <c r="E21269" i="3"/>
  <c r="E13888" i="3"/>
  <c r="E280" i="3"/>
  <c r="E6258" i="3"/>
  <c r="E18324" i="3"/>
  <c r="E20037" i="3"/>
  <c r="E21420" i="3"/>
  <c r="E17014" i="3"/>
  <c r="E12427" i="3"/>
  <c r="E10590" i="3"/>
  <c r="E5622" i="3"/>
  <c r="E398" i="3"/>
  <c r="E9717" i="3"/>
  <c r="E18233" i="3"/>
  <c r="E15955" i="3"/>
  <c r="E16592" i="3"/>
  <c r="E8353" i="3"/>
  <c r="E16939" i="3"/>
  <c r="E18784" i="3"/>
  <c r="E10143" i="3"/>
  <c r="E9988" i="3"/>
  <c r="E11273" i="3"/>
  <c r="E8090" i="3"/>
  <c r="E2905" i="3"/>
  <c r="E6188" i="3"/>
  <c r="E2418" i="3"/>
  <c r="E20196" i="3"/>
  <c r="E9361" i="3"/>
  <c r="E7656" i="3"/>
  <c r="E3854" i="3"/>
  <c r="E17835" i="3"/>
  <c r="E219" i="3"/>
  <c r="E7210" i="3"/>
  <c r="E6200" i="3"/>
  <c r="E1222" i="3"/>
  <c r="E17911" i="3"/>
  <c r="E18726" i="3"/>
  <c r="E8836" i="3"/>
  <c r="E12072" i="3"/>
  <c r="E12866" i="3"/>
  <c r="E14537" i="3"/>
  <c r="E5354" i="3"/>
  <c r="E14036" i="3"/>
  <c r="E13843" i="3"/>
  <c r="E12957" i="3"/>
  <c r="E2314" i="3"/>
  <c r="E20817" i="3"/>
  <c r="E12642" i="3"/>
  <c r="E7281" i="3"/>
  <c r="E19617" i="3"/>
  <c r="E14060" i="3"/>
  <c r="E5115" i="3"/>
  <c r="E16487" i="3"/>
  <c r="E10632" i="3"/>
  <c r="E11643" i="3"/>
  <c r="E2063" i="3"/>
  <c r="E16125" i="3"/>
  <c r="E4305" i="3"/>
  <c r="E17563" i="3"/>
  <c r="E5679" i="3"/>
  <c r="E13182" i="3"/>
  <c r="E4768" i="3"/>
  <c r="E11797" i="3"/>
  <c r="E10371" i="3"/>
  <c r="E12605" i="3"/>
  <c r="E12047" i="3"/>
  <c r="E3792" i="3"/>
  <c r="E1045" i="3"/>
  <c r="E9654" i="3"/>
  <c r="E4745" i="3"/>
  <c r="E9897" i="3"/>
  <c r="E11419" i="3"/>
  <c r="E3974" i="3"/>
  <c r="E18293" i="3"/>
  <c r="E256" i="3"/>
  <c r="E19866" i="3"/>
  <c r="E14135" i="3"/>
  <c r="E4755" i="3"/>
  <c r="E16937" i="3"/>
  <c r="E2692" i="3"/>
  <c r="E5906" i="3"/>
  <c r="E8350" i="3"/>
  <c r="E6156" i="3"/>
  <c r="E3779" i="3"/>
  <c r="E1510" i="3"/>
  <c r="E6122" i="3"/>
  <c r="E15410" i="3"/>
  <c r="E1584" i="3"/>
  <c r="E11380" i="3"/>
  <c r="E6442" i="3"/>
  <c r="E20863" i="3"/>
  <c r="E9628" i="3"/>
  <c r="E20606" i="3"/>
  <c r="E2224" i="3"/>
  <c r="E20399" i="3"/>
  <c r="E12674" i="3"/>
  <c r="E11492" i="3"/>
  <c r="E19697" i="3"/>
  <c r="E11806" i="3"/>
  <c r="E21486" i="3"/>
  <c r="E9937" i="3"/>
  <c r="E3922" i="3"/>
  <c r="E9254" i="3"/>
  <c r="E773" i="3"/>
  <c r="E3328" i="3"/>
  <c r="E19725" i="3"/>
  <c r="E16200" i="3"/>
  <c r="E17869" i="3"/>
  <c r="E8788" i="3"/>
  <c r="E5256" i="3"/>
  <c r="E993" i="3"/>
  <c r="E9035" i="3"/>
  <c r="E9204" i="3"/>
  <c r="E11230" i="3"/>
  <c r="E15060" i="3"/>
  <c r="E3530" i="3"/>
  <c r="E21533" i="3"/>
  <c r="E13728" i="3"/>
  <c r="E18379" i="3"/>
  <c r="E16728" i="3"/>
  <c r="E9085" i="3"/>
  <c r="E14288" i="3"/>
  <c r="E8896" i="3"/>
  <c r="E10026" i="3"/>
  <c r="E14372" i="3"/>
  <c r="E19581" i="3"/>
  <c r="E12004" i="3"/>
  <c r="E9423" i="3"/>
  <c r="E11640" i="3"/>
  <c r="E12312" i="3"/>
  <c r="E8256" i="3"/>
  <c r="E12595" i="3"/>
  <c r="E2143" i="3"/>
  <c r="E20934" i="3"/>
  <c r="E19380" i="3"/>
  <c r="E21423" i="3"/>
  <c r="E21473" i="3"/>
  <c r="E627" i="3"/>
  <c r="E14893" i="3"/>
  <c r="E10463" i="3"/>
  <c r="E791" i="3"/>
  <c r="E18064" i="3"/>
  <c r="E12102" i="3"/>
  <c r="E8837" i="3"/>
  <c r="E16664" i="3"/>
  <c r="E7168" i="3"/>
  <c r="E14716" i="3"/>
  <c r="E2162" i="3"/>
  <c r="E9490" i="3"/>
  <c r="E4924" i="3"/>
  <c r="E11877" i="3"/>
  <c r="E10011" i="3"/>
  <c r="E15791" i="3"/>
  <c r="E7509" i="3"/>
  <c r="E12371" i="3"/>
  <c r="E9498" i="3"/>
  <c r="E4574" i="3"/>
  <c r="E5699" i="3"/>
  <c r="E9701" i="3"/>
  <c r="E10249" i="3"/>
  <c r="E13646" i="3"/>
  <c r="E15683" i="3"/>
  <c r="E12343" i="3"/>
  <c r="E5964" i="3"/>
  <c r="E12141" i="3"/>
  <c r="E8059" i="3"/>
  <c r="E15866" i="3"/>
  <c r="E21218" i="3"/>
  <c r="E20708" i="3"/>
  <c r="E16341" i="3"/>
  <c r="E2988" i="3"/>
  <c r="E3237" i="3"/>
  <c r="E15802" i="3"/>
  <c r="E4480" i="3"/>
  <c r="E15864" i="3"/>
  <c r="E16209" i="3"/>
  <c r="E18070" i="3"/>
  <c r="E13915" i="3"/>
  <c r="E15871" i="3"/>
  <c r="E467" i="3"/>
  <c r="E3709" i="3"/>
  <c r="E4396" i="3"/>
  <c r="E6510" i="3"/>
  <c r="E1548" i="3"/>
  <c r="E5396" i="3"/>
  <c r="E16725" i="3"/>
  <c r="E3378" i="3"/>
  <c r="E484" i="3"/>
  <c r="E1802" i="3"/>
  <c r="E14003" i="3"/>
  <c r="E9299" i="3"/>
  <c r="E7646" i="3"/>
  <c r="E7073" i="3"/>
  <c r="E2443" i="3"/>
  <c r="E318" i="3"/>
  <c r="E19738" i="3"/>
  <c r="E14634" i="3"/>
  <c r="E10351" i="3"/>
  <c r="E21020" i="3"/>
  <c r="E11708" i="3"/>
  <c r="E18413" i="3"/>
  <c r="E990" i="3"/>
  <c r="E4015" i="3"/>
  <c r="E2454" i="3"/>
  <c r="E3654" i="3"/>
  <c r="E18342" i="3"/>
  <c r="E1329" i="3"/>
  <c r="E7411" i="3"/>
  <c r="E9515" i="3"/>
  <c r="E21384" i="3"/>
  <c r="E5191" i="3"/>
  <c r="E11873" i="3"/>
  <c r="E9211" i="3"/>
  <c r="E14898" i="3"/>
  <c r="E7811" i="3"/>
  <c r="E13047" i="3"/>
  <c r="E21174" i="3"/>
  <c r="E18741" i="3"/>
  <c r="E15446" i="3"/>
  <c r="E19987" i="3"/>
  <c r="E21572" i="3"/>
  <c r="E19460" i="3"/>
  <c r="E17766" i="3"/>
  <c r="E15437" i="3"/>
  <c r="E14728" i="3"/>
  <c r="E13435" i="3"/>
  <c r="E9438" i="3"/>
  <c r="E9728" i="3"/>
  <c r="E18740" i="3"/>
  <c r="E506" i="3"/>
  <c r="E16885" i="3"/>
  <c r="E698" i="3"/>
  <c r="E15724" i="3"/>
  <c r="E12995" i="3"/>
  <c r="E2223" i="3"/>
  <c r="E13839" i="3"/>
  <c r="E423" i="3"/>
  <c r="E9884" i="3"/>
  <c r="E15318" i="3"/>
  <c r="E21563" i="3"/>
  <c r="E14664" i="3"/>
  <c r="E19468" i="3"/>
  <c r="E7362" i="3"/>
  <c r="E20198" i="3"/>
  <c r="E15822" i="3"/>
  <c r="E13199" i="3"/>
  <c r="E12079" i="3"/>
  <c r="E7964" i="3"/>
  <c r="E598" i="3"/>
  <c r="E1651" i="3"/>
  <c r="E11948" i="3"/>
  <c r="E15480" i="3"/>
  <c r="E19141" i="3"/>
  <c r="E7598" i="3"/>
  <c r="E21350" i="3"/>
  <c r="E18614" i="3"/>
  <c r="E17724" i="3"/>
  <c r="E6014" i="3"/>
  <c r="E3504" i="3"/>
  <c r="E6141" i="3"/>
  <c r="E2407" i="3"/>
  <c r="E5802" i="3"/>
  <c r="E14794" i="3"/>
  <c r="E147" i="3"/>
  <c r="E7240" i="3"/>
  <c r="E7241" i="3"/>
  <c r="E16909" i="3"/>
  <c r="E17271" i="3"/>
  <c r="E19994" i="3"/>
  <c r="E10226" i="3"/>
  <c r="E17029" i="3"/>
  <c r="E8681" i="3"/>
  <c r="E3742" i="3"/>
  <c r="E2288" i="3"/>
  <c r="E20496" i="3"/>
  <c r="E15962" i="3"/>
  <c r="E2515" i="3"/>
  <c r="E16762" i="3"/>
  <c r="E20512" i="3"/>
  <c r="E2770" i="3"/>
  <c r="E14114" i="3"/>
  <c r="E5973" i="3"/>
  <c r="E6211" i="3"/>
  <c r="E6202" i="3"/>
  <c r="E8374" i="3"/>
  <c r="E15996" i="3"/>
  <c r="E6871" i="3"/>
  <c r="E21407" i="3"/>
  <c r="E10596" i="3"/>
  <c r="E12909" i="3"/>
  <c r="E19907" i="3"/>
  <c r="E17759" i="3"/>
  <c r="E5195" i="3"/>
  <c r="E10950" i="3"/>
  <c r="E4812" i="3"/>
  <c r="E16601" i="3"/>
  <c r="E6957" i="3"/>
  <c r="E20776" i="3"/>
  <c r="E14667" i="3"/>
  <c r="E16218" i="3"/>
  <c r="E17957" i="3"/>
  <c r="E17703" i="3"/>
  <c r="E11820" i="3"/>
  <c r="E11734" i="3"/>
  <c r="E3622" i="3"/>
  <c r="E9926" i="3"/>
  <c r="E2695" i="3"/>
  <c r="E3384" i="3"/>
  <c r="E9655" i="3"/>
  <c r="E2409" i="3"/>
  <c r="E8908" i="3"/>
  <c r="E12664" i="3"/>
  <c r="E9992" i="3"/>
  <c r="E9489" i="3"/>
  <c r="E20326" i="3"/>
  <c r="E17583" i="3"/>
  <c r="E11584" i="3"/>
  <c r="E719" i="3"/>
  <c r="E4926" i="3"/>
  <c r="E15068" i="3"/>
  <c r="E15618" i="3"/>
  <c r="E2614" i="3"/>
  <c r="E21257" i="3"/>
  <c r="E1016" i="3"/>
  <c r="E15671" i="3"/>
  <c r="E5134" i="3"/>
  <c r="E3029" i="3"/>
  <c r="E7550" i="3"/>
  <c r="E4194" i="3"/>
  <c r="E10422" i="3"/>
  <c r="E9882" i="3"/>
  <c r="E18870" i="3"/>
  <c r="E13383" i="3"/>
  <c r="E21155" i="3"/>
  <c r="E6639" i="3"/>
  <c r="E18779" i="3"/>
  <c r="E4473" i="3"/>
  <c r="E15929" i="3"/>
  <c r="E16446" i="3"/>
  <c r="E7899" i="3"/>
  <c r="E15669" i="3"/>
  <c r="E1089" i="3"/>
  <c r="E9666" i="3"/>
  <c r="E12774" i="3"/>
  <c r="E20083" i="3"/>
  <c r="E19844" i="3"/>
  <c r="E9221" i="3"/>
  <c r="E368" i="3"/>
  <c r="E3281" i="3"/>
  <c r="E12538" i="3"/>
  <c r="E20220" i="3"/>
  <c r="E1189" i="3"/>
  <c r="E10361" i="3"/>
  <c r="E10130" i="3"/>
  <c r="E19538" i="3"/>
  <c r="E14958" i="3"/>
  <c r="E16404" i="3"/>
  <c r="E1868" i="3"/>
  <c r="E12513" i="3"/>
  <c r="E16394" i="3"/>
  <c r="E13764" i="3"/>
  <c r="E7619" i="3"/>
  <c r="E9337" i="3"/>
  <c r="E15685" i="3"/>
  <c r="E9198" i="3"/>
  <c r="E10734" i="3"/>
  <c r="E5602" i="3"/>
  <c r="E11884" i="3"/>
  <c r="E18094" i="3"/>
  <c r="E5573" i="3"/>
  <c r="E18371" i="3"/>
  <c r="E20449" i="3"/>
  <c r="E14926" i="3"/>
  <c r="E1907" i="3"/>
  <c r="E13950" i="3"/>
  <c r="E8415" i="3"/>
  <c r="E20570" i="3"/>
  <c r="E6667" i="3"/>
  <c r="E3021" i="3"/>
  <c r="E10018" i="3"/>
  <c r="E6147" i="3"/>
  <c r="E16" i="3"/>
  <c r="E3040" i="3"/>
  <c r="E5915" i="3"/>
  <c r="E16796" i="3"/>
  <c r="E353" i="3"/>
  <c r="E8498" i="3"/>
  <c r="E18138" i="3"/>
  <c r="E2599" i="3"/>
  <c r="E19702" i="3"/>
  <c r="E5840" i="3"/>
  <c r="E2769" i="3"/>
  <c r="E13092" i="3"/>
  <c r="E2759" i="3"/>
  <c r="E9060" i="3"/>
  <c r="E12929" i="3"/>
  <c r="E416" i="3"/>
  <c r="E17727" i="3"/>
  <c r="E2145" i="3"/>
  <c r="E4891" i="3"/>
  <c r="E19413" i="3"/>
  <c r="E5828" i="3"/>
  <c r="E5716" i="3"/>
  <c r="E12977" i="3"/>
  <c r="E5486" i="3"/>
  <c r="E1168" i="3"/>
  <c r="E10971" i="3"/>
  <c r="E237" i="3"/>
  <c r="E20374" i="3"/>
  <c r="E7923" i="3"/>
  <c r="E3132" i="3"/>
  <c r="E8434" i="3"/>
  <c r="E20801" i="3"/>
  <c r="E3242" i="3"/>
  <c r="E5184" i="3"/>
  <c r="E2033" i="3"/>
  <c r="E6558" i="3"/>
  <c r="E12498" i="3"/>
  <c r="E16833" i="3"/>
  <c r="E16234" i="3"/>
  <c r="E5557" i="3"/>
  <c r="E5439" i="3"/>
  <c r="E21229" i="3"/>
  <c r="E21094" i="3"/>
  <c r="E10603" i="3"/>
  <c r="E15187" i="3"/>
  <c r="E2511" i="3"/>
  <c r="E839" i="3"/>
  <c r="E18298" i="3"/>
  <c r="E7495" i="3"/>
  <c r="E446" i="3"/>
  <c r="E2740" i="3"/>
  <c r="E14912" i="3"/>
  <c r="E20536" i="3"/>
  <c r="E5835" i="3"/>
  <c r="E1316" i="3"/>
  <c r="E16037" i="3"/>
  <c r="E5684" i="3"/>
  <c r="E3984" i="3"/>
  <c r="E17989" i="3"/>
  <c r="E19280" i="3"/>
  <c r="E15145" i="3"/>
  <c r="E21574" i="3"/>
  <c r="E921" i="3"/>
  <c r="E15290" i="3"/>
  <c r="E12282" i="3"/>
  <c r="E3165" i="3"/>
  <c r="E18150" i="3"/>
  <c r="E1609" i="3"/>
  <c r="E7821" i="3"/>
  <c r="E16800" i="3"/>
  <c r="E19149" i="3"/>
  <c r="E14349" i="3"/>
  <c r="E21623" i="3"/>
  <c r="E138" i="3"/>
  <c r="E2470" i="3"/>
  <c r="E2655" i="3"/>
  <c r="E4374" i="3"/>
  <c r="E5268" i="3"/>
  <c r="E4547" i="3"/>
  <c r="E2630" i="3"/>
  <c r="E2861" i="3"/>
  <c r="E15941" i="3"/>
  <c r="E13955" i="3"/>
  <c r="E15667" i="3"/>
  <c r="E15515" i="3"/>
  <c r="E11238" i="3"/>
  <c r="E7538" i="3"/>
  <c r="E10324" i="3"/>
  <c r="E8372" i="3"/>
  <c r="E10021" i="3"/>
  <c r="E6100" i="3"/>
  <c r="E15049" i="3"/>
  <c r="E6584" i="3"/>
  <c r="E15227" i="3"/>
  <c r="E6664" i="3"/>
  <c r="E16414" i="3"/>
  <c r="E45" i="3"/>
  <c r="E15343" i="3"/>
  <c r="E15579" i="3"/>
  <c r="E9266" i="3"/>
  <c r="E18601" i="3"/>
  <c r="E4985" i="3"/>
  <c r="E18445" i="3"/>
  <c r="E17294" i="3"/>
  <c r="E114" i="3"/>
  <c r="E21500" i="3"/>
  <c r="E11660" i="3"/>
  <c r="E16687" i="3"/>
  <c r="E17644" i="3"/>
  <c r="E10332" i="3"/>
  <c r="E4657" i="3"/>
  <c r="E4027" i="3"/>
  <c r="E8164" i="3"/>
  <c r="E19016" i="3"/>
  <c r="E19759" i="3"/>
  <c r="E13558" i="3"/>
  <c r="E3611" i="3"/>
  <c r="E4315" i="3"/>
  <c r="E1656" i="3"/>
  <c r="E14624" i="3"/>
  <c r="E7288" i="3"/>
  <c r="E14868" i="3"/>
  <c r="E18006" i="3"/>
  <c r="E2391" i="3"/>
  <c r="E18357" i="3"/>
  <c r="E13488" i="3"/>
  <c r="E11880" i="3"/>
  <c r="E5237" i="3"/>
  <c r="E20695" i="3"/>
  <c r="E16863" i="3"/>
  <c r="E13452" i="3"/>
  <c r="E10985" i="3"/>
  <c r="E9019" i="3"/>
  <c r="E3990" i="3"/>
  <c r="E7427" i="3"/>
  <c r="E21530" i="3"/>
  <c r="E20543" i="3"/>
  <c r="E18486" i="3"/>
  <c r="E146" i="3"/>
  <c r="E8512" i="3"/>
  <c r="E4941" i="3"/>
  <c r="E8506" i="3"/>
  <c r="E8012" i="3"/>
  <c r="E16920" i="3"/>
  <c r="E2102" i="3"/>
  <c r="E15168" i="3"/>
  <c r="E18574" i="3"/>
  <c r="E12393" i="3"/>
  <c r="E12436" i="3"/>
  <c r="E2959" i="3"/>
  <c r="E17900" i="3"/>
  <c r="E8693" i="3"/>
  <c r="E21086" i="3"/>
  <c r="E10037" i="3"/>
  <c r="E11579" i="3"/>
  <c r="E11506" i="3"/>
  <c r="E6393" i="3"/>
  <c r="E12945" i="3"/>
  <c r="E3296" i="3"/>
  <c r="E3739" i="3"/>
  <c r="E1029" i="3"/>
  <c r="E9050" i="3"/>
  <c r="E19916" i="3"/>
  <c r="E1112" i="3"/>
  <c r="E14385" i="3"/>
  <c r="E5376" i="3"/>
  <c r="E3909" i="3"/>
  <c r="E11967" i="3"/>
  <c r="E18964" i="3"/>
  <c r="E12730" i="3"/>
  <c r="E6975" i="3"/>
  <c r="E19868" i="3"/>
  <c r="E3851" i="3"/>
  <c r="E11404" i="3"/>
  <c r="E3623" i="3"/>
  <c r="E2225" i="3"/>
  <c r="E11142" i="3"/>
  <c r="E19881" i="3"/>
  <c r="E8271" i="3"/>
  <c r="E13359" i="3"/>
  <c r="E1381" i="3"/>
  <c r="E13953" i="3"/>
  <c r="E9503" i="3"/>
  <c r="E48" i="3"/>
  <c r="E8572" i="3"/>
  <c r="E11382" i="3"/>
  <c r="E20142" i="3"/>
  <c r="E17961" i="3"/>
  <c r="E14237" i="3"/>
  <c r="E9995" i="3"/>
  <c r="E13229" i="3"/>
  <c r="E19611" i="3"/>
  <c r="E3410" i="3"/>
  <c r="E8060" i="3"/>
  <c r="E12177" i="3"/>
  <c r="E21022" i="3"/>
  <c r="E10333" i="3"/>
  <c r="E17031" i="3"/>
  <c r="E21066" i="3"/>
  <c r="E17382" i="3"/>
  <c r="E16181" i="3"/>
  <c r="E6121" i="3"/>
  <c r="E28" i="3"/>
  <c r="E6872" i="3"/>
  <c r="E10974" i="3"/>
  <c r="E21129" i="3"/>
  <c r="E3503" i="3"/>
  <c r="E19928" i="3"/>
  <c r="E2013" i="3"/>
  <c r="E3919" i="3"/>
  <c r="E16970" i="3"/>
  <c r="E1137" i="3"/>
  <c r="E13789" i="3"/>
  <c r="E2176" i="3"/>
  <c r="E12012" i="3"/>
  <c r="E21058" i="3"/>
  <c r="E3454" i="3"/>
  <c r="E3058" i="3"/>
  <c r="E17818" i="3"/>
  <c r="E13799" i="3"/>
  <c r="E15597" i="3"/>
  <c r="E3700" i="3"/>
  <c r="E15550" i="3"/>
  <c r="E10080" i="3"/>
  <c r="E18041" i="3"/>
  <c r="E12340" i="3"/>
  <c r="E20094" i="3"/>
  <c r="E14450" i="3"/>
  <c r="E10939" i="3"/>
  <c r="E12088" i="3"/>
  <c r="E8516" i="3"/>
  <c r="E5920" i="3"/>
  <c r="E13322" i="3"/>
  <c r="E7535" i="3"/>
  <c r="E19828" i="3"/>
  <c r="E14239" i="3"/>
  <c r="E18488" i="3"/>
  <c r="E4141" i="3"/>
  <c r="E18698" i="3"/>
  <c r="E5146" i="3"/>
  <c r="E832" i="3"/>
  <c r="E18077" i="3"/>
  <c r="E21404" i="3"/>
  <c r="E20016" i="3"/>
  <c r="E17324" i="3"/>
  <c r="E10958" i="3"/>
  <c r="E17902" i="3"/>
  <c r="E15659" i="3"/>
  <c r="E21421" i="3"/>
  <c r="E21454" i="3"/>
  <c r="E18071" i="3"/>
  <c r="E20315" i="3"/>
  <c r="E14218" i="3"/>
  <c r="E3351" i="3"/>
  <c r="E21355" i="3"/>
  <c r="E20368" i="3"/>
  <c r="E19240" i="3"/>
  <c r="E16117" i="3"/>
  <c r="E13160" i="3"/>
  <c r="E1998" i="3"/>
  <c r="E11249" i="3"/>
  <c r="E5254" i="3"/>
  <c r="E9524" i="3"/>
  <c r="E14752" i="3"/>
  <c r="E20688" i="3"/>
  <c r="E17842" i="3"/>
  <c r="E9386" i="3"/>
  <c r="E16596" i="3"/>
  <c r="E17366" i="3"/>
  <c r="E20629" i="3"/>
  <c r="E4421" i="3"/>
  <c r="E6724" i="3"/>
  <c r="E16852" i="3"/>
  <c r="E4299" i="3"/>
  <c r="E15836" i="3"/>
  <c r="E8110" i="3"/>
  <c r="E4227" i="3"/>
  <c r="E10269" i="3"/>
  <c r="E16968" i="3"/>
  <c r="E8622" i="3"/>
  <c r="E16557" i="3"/>
  <c r="E14887" i="3"/>
  <c r="E4290" i="3"/>
  <c r="E12514" i="3"/>
  <c r="E18558" i="3"/>
  <c r="E21128" i="3"/>
  <c r="E3155" i="3"/>
  <c r="E14856" i="3"/>
  <c r="E5136" i="3"/>
  <c r="E16133" i="3"/>
  <c r="E13924" i="3"/>
  <c r="E18970" i="3"/>
  <c r="E16656" i="3"/>
  <c r="E2475" i="3"/>
  <c r="E4510" i="3"/>
  <c r="E11455" i="3"/>
  <c r="E5106" i="3"/>
  <c r="E21064" i="3"/>
  <c r="E3646" i="3"/>
  <c r="E9634" i="3"/>
  <c r="E10478" i="3"/>
  <c r="E13823" i="3"/>
  <c r="E20861" i="3"/>
  <c r="E5574" i="3"/>
  <c r="E12352" i="3"/>
  <c r="E3767" i="3"/>
  <c r="E21372" i="3"/>
  <c r="E18606" i="3"/>
  <c r="E15786" i="3"/>
  <c r="E12189" i="3"/>
  <c r="E6020" i="3"/>
  <c r="E20010" i="3"/>
  <c r="E19305" i="3"/>
  <c r="E9529" i="3"/>
  <c r="E19426" i="3"/>
  <c r="E3082" i="3"/>
  <c r="E1977" i="3"/>
  <c r="E5263" i="3"/>
  <c r="E13201" i="3"/>
  <c r="E3276" i="3"/>
  <c r="E8629" i="3"/>
  <c r="E18245" i="3"/>
  <c r="E13763" i="3"/>
  <c r="E8431" i="3"/>
  <c r="E14423" i="3"/>
  <c r="E16423" i="3"/>
  <c r="E9531" i="3"/>
  <c r="E16877" i="3"/>
  <c r="E2523" i="3"/>
  <c r="E16566" i="3"/>
  <c r="E75" i="3"/>
  <c r="E1722" i="3"/>
  <c r="E9373" i="3"/>
  <c r="E2177" i="3"/>
  <c r="E19516" i="3"/>
  <c r="E1298" i="3"/>
  <c r="E9065" i="3"/>
  <c r="E19371" i="3"/>
  <c r="E9343" i="3"/>
  <c r="E16958" i="3"/>
  <c r="E16996" i="3"/>
  <c r="E16055" i="3"/>
  <c r="E8051" i="3"/>
  <c r="E4540" i="3"/>
  <c r="E13366" i="3"/>
  <c r="E7109" i="3"/>
  <c r="E9821" i="3"/>
  <c r="E488" i="3"/>
  <c r="E20191" i="3"/>
  <c r="E1126" i="3"/>
  <c r="E17441" i="3"/>
  <c r="E3627" i="3"/>
  <c r="E20332" i="3"/>
  <c r="E13771" i="3"/>
  <c r="E18265" i="3"/>
  <c r="E9742" i="3"/>
  <c r="E20378" i="3"/>
  <c r="E9258" i="3"/>
  <c r="E19093" i="3"/>
  <c r="E20082" i="3"/>
  <c r="E3910" i="3"/>
  <c r="E4169" i="3"/>
  <c r="E17663" i="3"/>
  <c r="E11439" i="3"/>
  <c r="E8882" i="3"/>
  <c r="E19896" i="3"/>
  <c r="E3643" i="3"/>
  <c r="E5357" i="3"/>
  <c r="E7891" i="3"/>
  <c r="E16191" i="3"/>
  <c r="E10951" i="3"/>
  <c r="E16892" i="3"/>
  <c r="E1352" i="3"/>
  <c r="E18178" i="3"/>
  <c r="E19639" i="3"/>
  <c r="E7637" i="3"/>
  <c r="E8425" i="3"/>
  <c r="E15114" i="3"/>
  <c r="E6601" i="3"/>
  <c r="E21104" i="3"/>
  <c r="E5958" i="3"/>
  <c r="E5759" i="3"/>
  <c r="E10751" i="3"/>
  <c r="E1735" i="3"/>
  <c r="E7700" i="3"/>
  <c r="E17081" i="3"/>
  <c r="E9133" i="3"/>
  <c r="E17749" i="3"/>
  <c r="E20306" i="3"/>
  <c r="E6212" i="3"/>
  <c r="E4715" i="3"/>
  <c r="E4841" i="3"/>
  <c r="E16507" i="3"/>
  <c r="E21475" i="3"/>
  <c r="E8251" i="3"/>
  <c r="E71" i="3"/>
  <c r="E19292" i="3"/>
  <c r="E4566" i="3"/>
  <c r="E9727" i="3"/>
  <c r="E17493" i="3"/>
  <c r="E1909" i="3"/>
  <c r="E17061" i="3"/>
  <c r="E4257" i="3"/>
  <c r="E2365" i="3"/>
  <c r="E4828" i="3"/>
  <c r="E21626" i="3"/>
  <c r="E16280" i="3"/>
  <c r="E10591" i="3"/>
  <c r="E16006" i="3"/>
  <c r="E14974" i="3"/>
  <c r="E14525" i="3"/>
  <c r="E17249" i="3"/>
  <c r="E3044" i="3"/>
  <c r="E19422" i="3"/>
  <c r="E1956" i="3"/>
  <c r="E2882" i="3"/>
  <c r="E6530" i="3"/>
  <c r="E19256" i="3"/>
  <c r="E15267" i="3"/>
  <c r="E18058" i="3"/>
  <c r="E8483" i="3"/>
  <c r="E11495" i="3"/>
  <c r="E5442" i="3"/>
  <c r="E15885" i="3"/>
  <c r="E18654" i="3"/>
  <c r="E6367" i="3"/>
  <c r="E1507" i="3"/>
  <c r="E4798" i="3"/>
  <c r="E15419" i="3"/>
  <c r="E18910" i="3"/>
  <c r="E5770" i="3"/>
  <c r="E21141" i="3"/>
  <c r="E12772" i="3"/>
  <c r="E6135" i="3"/>
  <c r="E3741" i="3"/>
  <c r="E10477" i="3"/>
  <c r="E11952" i="3"/>
  <c r="E2440" i="3"/>
  <c r="E7837" i="3"/>
  <c r="E7819" i="3"/>
  <c r="E9461" i="3"/>
  <c r="E4064" i="3"/>
  <c r="E1873" i="3"/>
  <c r="E20928" i="3"/>
  <c r="E896" i="3"/>
  <c r="E6821" i="3"/>
  <c r="E16924" i="3"/>
  <c r="E13966" i="3"/>
  <c r="E14079" i="3"/>
  <c r="E12936" i="3"/>
  <c r="E20819" i="3"/>
  <c r="E14217" i="3"/>
  <c r="E4458" i="3"/>
  <c r="E4672" i="3"/>
  <c r="E16454" i="3"/>
  <c r="E16625" i="3"/>
  <c r="E10067" i="3"/>
  <c r="E8745" i="3"/>
  <c r="E12499" i="3"/>
  <c r="E14747" i="3"/>
  <c r="E8296" i="3"/>
  <c r="E9443" i="3"/>
  <c r="E19138" i="3"/>
  <c r="E10902" i="3"/>
  <c r="E16960" i="3"/>
  <c r="E15393" i="3"/>
  <c r="E20427" i="3"/>
  <c r="E6972" i="3"/>
  <c r="E12322" i="3"/>
  <c r="E16974" i="3"/>
  <c r="E15591" i="3"/>
  <c r="E1888" i="3"/>
  <c r="E14424" i="3"/>
  <c r="E20828" i="3"/>
  <c r="E15503" i="3"/>
  <c r="E19827" i="3"/>
  <c r="E10652" i="3"/>
  <c r="E19980" i="3"/>
  <c r="E14514" i="3"/>
  <c r="E18772" i="3"/>
  <c r="E8865" i="3"/>
  <c r="E21231" i="3"/>
  <c r="E7559" i="3"/>
  <c r="E3699" i="3"/>
  <c r="E11946" i="3"/>
  <c r="E4176" i="3"/>
  <c r="E21313" i="3"/>
  <c r="E176" i="3"/>
  <c r="E2508" i="3"/>
  <c r="E15512" i="3"/>
  <c r="E13913" i="3"/>
  <c r="E21609" i="3"/>
  <c r="E14035" i="3"/>
  <c r="E2392" i="3"/>
  <c r="E15684" i="3"/>
  <c r="E11141" i="3"/>
  <c r="E11955" i="3"/>
  <c r="E1568" i="3"/>
  <c r="E21044" i="3"/>
  <c r="E16252" i="3"/>
  <c r="E7586" i="3"/>
  <c r="E4464" i="3"/>
  <c r="E15075" i="3"/>
  <c r="E8585" i="3"/>
  <c r="E16759" i="3"/>
  <c r="E4678" i="3"/>
  <c r="E18934" i="3"/>
  <c r="E11070" i="3"/>
  <c r="E19598" i="3"/>
  <c r="E21479" i="3"/>
  <c r="E16825" i="3"/>
  <c r="E10006" i="3"/>
  <c r="E4542" i="3"/>
  <c r="E10339" i="3"/>
  <c r="E13586" i="3"/>
  <c r="E7295" i="3"/>
  <c r="E1992" i="3"/>
  <c r="E12062" i="3"/>
  <c r="E112" i="3"/>
  <c r="E2144" i="3"/>
  <c r="E19718" i="3"/>
  <c r="E13578" i="3"/>
  <c r="E8446" i="3"/>
  <c r="E2707" i="3"/>
  <c r="E16549" i="3"/>
  <c r="E8230" i="3"/>
  <c r="E11501" i="3"/>
  <c r="E11626" i="3"/>
  <c r="E2429" i="3"/>
  <c r="E5119" i="3"/>
  <c r="E2625" i="3"/>
  <c r="E19713" i="3"/>
  <c r="E8326" i="3"/>
  <c r="E15584" i="3"/>
  <c r="E12479" i="3"/>
  <c r="E2700" i="3"/>
  <c r="E3930" i="3"/>
  <c r="E13986" i="3"/>
  <c r="E12592" i="3"/>
  <c r="E21357" i="3"/>
  <c r="E1804" i="3"/>
  <c r="E9242" i="3"/>
  <c r="E3935" i="3"/>
  <c r="E14556" i="3"/>
  <c r="E2347" i="3"/>
  <c r="E3567" i="3"/>
  <c r="E1444" i="3"/>
  <c r="E16354" i="3"/>
  <c r="E20344" i="3"/>
  <c r="E2649" i="3"/>
  <c r="E17392" i="3"/>
  <c r="E3409" i="3"/>
  <c r="E19545" i="3"/>
  <c r="E19900" i="3"/>
  <c r="E2387" i="3"/>
  <c r="E8201" i="3"/>
  <c r="E545" i="3"/>
  <c r="E17306" i="3"/>
  <c r="E7479" i="3"/>
  <c r="E9080" i="3"/>
  <c r="E12000" i="3"/>
  <c r="E13350" i="3"/>
  <c r="E14980" i="3"/>
  <c r="E14006" i="3"/>
  <c r="E19638" i="3"/>
  <c r="E10164" i="3"/>
  <c r="E10757" i="3"/>
  <c r="E16148" i="3"/>
  <c r="E2292" i="3"/>
  <c r="E3871" i="3"/>
  <c r="E12165" i="3"/>
  <c r="E8435" i="3"/>
  <c r="E2256" i="3"/>
  <c r="E3844" i="3"/>
  <c r="E1579" i="3"/>
  <c r="E12418" i="3"/>
  <c r="E7036" i="3"/>
  <c r="E20457" i="3"/>
  <c r="E10771" i="3"/>
  <c r="E7775" i="3"/>
  <c r="E1078" i="3"/>
  <c r="E11094" i="3"/>
  <c r="E19836" i="3"/>
  <c r="E18958" i="3"/>
  <c r="E11716" i="3"/>
  <c r="E5664" i="3"/>
  <c r="E18376" i="3"/>
  <c r="E18340" i="3"/>
  <c r="E4349" i="3"/>
  <c r="E11937" i="3"/>
  <c r="E1337" i="3"/>
  <c r="E984" i="3"/>
  <c r="E18682" i="3"/>
  <c r="E9487" i="3"/>
  <c r="E669" i="3"/>
  <c r="E7766" i="3"/>
  <c r="E14081" i="3"/>
  <c r="E17076" i="3"/>
  <c r="E14799" i="3"/>
  <c r="E17404" i="3"/>
  <c r="E16774" i="3"/>
  <c r="E8403" i="3"/>
  <c r="E7853" i="3"/>
  <c r="E6551" i="3"/>
  <c r="E352" i="3"/>
  <c r="E18294" i="3"/>
  <c r="E21512" i="3"/>
  <c r="E15336" i="3"/>
  <c r="E16417" i="3"/>
  <c r="E5801" i="3"/>
  <c r="E2189" i="3"/>
  <c r="E10483" i="3"/>
  <c r="E8273" i="3"/>
  <c r="E10803" i="3"/>
  <c r="E8767" i="3"/>
  <c r="E6545" i="3"/>
  <c r="E5668" i="3"/>
  <c r="E4428" i="3"/>
  <c r="E508" i="3"/>
  <c r="E15400" i="3"/>
  <c r="E15588" i="3"/>
  <c r="E10982" i="3"/>
  <c r="E702" i="3"/>
  <c r="E4376" i="3"/>
  <c r="E19094" i="3"/>
  <c r="E6238" i="3"/>
  <c r="E3960" i="3"/>
  <c r="E3563" i="3"/>
  <c r="E13219" i="3"/>
  <c r="E8834" i="3"/>
  <c r="E11383" i="3"/>
  <c r="E18208" i="3"/>
  <c r="E904" i="3"/>
  <c r="E17107" i="3"/>
  <c r="E1428" i="3"/>
  <c r="E12847" i="3"/>
  <c r="E12456" i="3"/>
  <c r="E8582" i="3"/>
  <c r="E15944" i="3"/>
  <c r="E21317" i="3"/>
  <c r="E7366" i="3"/>
  <c r="E9157" i="3"/>
  <c r="E3552" i="3"/>
  <c r="E12147" i="3"/>
  <c r="E13919" i="3"/>
  <c r="E8249" i="3"/>
  <c r="E1676" i="3"/>
  <c r="E10775" i="3"/>
  <c r="E3258" i="3"/>
  <c r="E8501" i="3"/>
  <c r="E9807" i="3"/>
  <c r="E17" i="3"/>
  <c r="E13036" i="3"/>
  <c r="E15104" i="3"/>
  <c r="E10092" i="3"/>
  <c r="E3156" i="3"/>
  <c r="E2417" i="3"/>
  <c r="E7156" i="3"/>
  <c r="E3091" i="3"/>
  <c r="E15354" i="3"/>
  <c r="E3476" i="3"/>
  <c r="E12554" i="3"/>
  <c r="E7695" i="3"/>
  <c r="E11487" i="3"/>
  <c r="E8627" i="3"/>
  <c r="E11090" i="3"/>
  <c r="E2007" i="3"/>
  <c r="E1154" i="3"/>
  <c r="E21320" i="3"/>
  <c r="E4344" i="3"/>
  <c r="E17142" i="3"/>
  <c r="E5601" i="3"/>
  <c r="E9866" i="3"/>
  <c r="E14804" i="3"/>
  <c r="E17407" i="3"/>
  <c r="E9295" i="3"/>
  <c r="E21238" i="3"/>
  <c r="E1106" i="3"/>
  <c r="E1248" i="3"/>
  <c r="E14718" i="3"/>
  <c r="E3481" i="3"/>
  <c r="E7420" i="3"/>
  <c r="E3986" i="3"/>
  <c r="E18096" i="3"/>
  <c r="E7738" i="3"/>
  <c r="E10313" i="3"/>
  <c r="E6165" i="3"/>
  <c r="E17567" i="3"/>
  <c r="E4632" i="3"/>
  <c r="E11143" i="3"/>
  <c r="E17183" i="3"/>
  <c r="E10823" i="3"/>
  <c r="E11456" i="3"/>
  <c r="E11703" i="3"/>
  <c r="E8783" i="3"/>
  <c r="E15182" i="3"/>
  <c r="E20840" i="3"/>
  <c r="E14066" i="3"/>
  <c r="E13029" i="3"/>
  <c r="E9914" i="3"/>
  <c r="E14179" i="3"/>
  <c r="E21031" i="3"/>
  <c r="E2833" i="3"/>
  <c r="E8198" i="3"/>
  <c r="E10964" i="3"/>
  <c r="E18544" i="3"/>
  <c r="E11247" i="3"/>
  <c r="E12048" i="3"/>
  <c r="E17286" i="3"/>
  <c r="E9068" i="3"/>
  <c r="E9452" i="3"/>
  <c r="E19520" i="3"/>
  <c r="E20684" i="3"/>
  <c r="E13215" i="3"/>
  <c r="E3889" i="3"/>
  <c r="E17970" i="3"/>
  <c r="E15144" i="3"/>
  <c r="E4068" i="3"/>
  <c r="E19283" i="3"/>
  <c r="E11033" i="3"/>
  <c r="E3834" i="3"/>
  <c r="E16961" i="3"/>
  <c r="E12394" i="3"/>
  <c r="E991" i="3"/>
  <c r="E4001" i="3"/>
  <c r="E5176" i="3"/>
  <c r="E21045" i="3"/>
  <c r="E14739" i="3"/>
  <c r="E19453" i="3"/>
  <c r="E10382" i="3"/>
  <c r="E20864" i="3"/>
  <c r="E8880" i="3"/>
  <c r="E2706" i="3"/>
  <c r="E18825" i="3"/>
  <c r="E4189" i="3"/>
  <c r="E5705" i="3"/>
  <c r="E20860" i="3"/>
  <c r="E1072" i="3"/>
  <c r="E6485" i="3"/>
  <c r="E16556" i="3"/>
  <c r="E18936" i="3"/>
  <c r="E6480" i="3"/>
  <c r="E3550" i="3"/>
  <c r="E16540" i="3"/>
  <c r="E2767" i="3"/>
  <c r="E15614" i="3"/>
  <c r="E19606" i="3"/>
  <c r="E18634" i="3"/>
  <c r="E10672" i="3"/>
  <c r="E18635" i="3"/>
  <c r="E16570" i="3"/>
  <c r="E17895" i="3"/>
  <c r="E10159" i="3"/>
  <c r="E13420" i="3"/>
  <c r="E10" i="3"/>
  <c r="G10" i="3" s="1"/>
  <c r="E1258" i="3"/>
  <c r="E20603" i="3"/>
  <c r="E5715" i="3"/>
  <c r="E190" i="3"/>
  <c r="E1682" i="3"/>
  <c r="E17710" i="3"/>
  <c r="E18835" i="3"/>
  <c r="E11188" i="3"/>
  <c r="E14732" i="3"/>
  <c r="E14146" i="3"/>
  <c r="E11580" i="3"/>
  <c r="E4584" i="3"/>
  <c r="E11024" i="3"/>
  <c r="E13169" i="3"/>
  <c r="E20123" i="3"/>
  <c r="E9344" i="3"/>
  <c r="E11056" i="3"/>
  <c r="E5850" i="3"/>
  <c r="E2486" i="3"/>
  <c r="E21310" i="3"/>
  <c r="E5875" i="3"/>
  <c r="E15093" i="3"/>
  <c r="E19937" i="3"/>
  <c r="E8843" i="3"/>
  <c r="E13714" i="3"/>
  <c r="E2947" i="3"/>
  <c r="E8819" i="3"/>
  <c r="E1931" i="3"/>
  <c r="E2064" i="3"/>
  <c r="E20533" i="3"/>
  <c r="E11970" i="3"/>
  <c r="E20553" i="3"/>
  <c r="E6726" i="3"/>
  <c r="E9667" i="3"/>
  <c r="E20042" i="3"/>
  <c r="E8156" i="3"/>
  <c r="E8982" i="3"/>
  <c r="E17856" i="3"/>
  <c r="E17732" i="3"/>
  <c r="E14412" i="3"/>
  <c r="E1469" i="3"/>
  <c r="E3000" i="3"/>
  <c r="E9229" i="3"/>
  <c r="E9234" i="3"/>
  <c r="E957" i="3"/>
  <c r="E19491" i="3"/>
  <c r="E13755" i="3"/>
  <c r="E20876" i="3"/>
  <c r="E18728" i="3"/>
  <c r="E18119" i="3"/>
  <c r="E21184" i="3"/>
  <c r="E6382" i="3"/>
  <c r="E9616" i="3"/>
  <c r="E18393" i="3"/>
  <c r="E876" i="3"/>
  <c r="E14291" i="3"/>
  <c r="E19186" i="3"/>
  <c r="E1436" i="3"/>
  <c r="E18398" i="3"/>
  <c r="E20574" i="3"/>
  <c r="E3095" i="3"/>
  <c r="E1269" i="3"/>
  <c r="E8076" i="3"/>
  <c r="E6015" i="3"/>
  <c r="E10541" i="3"/>
  <c r="E1076" i="3"/>
  <c r="E21028" i="3"/>
  <c r="E15830" i="3"/>
  <c r="E11441" i="3"/>
  <c r="E1872" i="3"/>
  <c r="E9899" i="3"/>
  <c r="E3811" i="3"/>
  <c r="E14496" i="3"/>
  <c r="E16361" i="3"/>
  <c r="E7876" i="3"/>
  <c r="E13303" i="3"/>
  <c r="E7303" i="3"/>
  <c r="E5638" i="3"/>
  <c r="E20421" i="3"/>
  <c r="E16059" i="3"/>
  <c r="E10794" i="3"/>
  <c r="E19675" i="3"/>
  <c r="E9127" i="3"/>
  <c r="E3343" i="3"/>
  <c r="E12492" i="3"/>
  <c r="E5755" i="3"/>
  <c r="E2190" i="3"/>
  <c r="E10315" i="3"/>
  <c r="E20736" i="3"/>
  <c r="E12244" i="3"/>
  <c r="E12588" i="3"/>
  <c r="E11074" i="3"/>
  <c r="E20211" i="3"/>
  <c r="E8656" i="3"/>
  <c r="E2646" i="3"/>
  <c r="E16389" i="3"/>
  <c r="E8445" i="3"/>
  <c r="E16472" i="3"/>
  <c r="E19445" i="3"/>
  <c r="E20355" i="3"/>
  <c r="E13601" i="3"/>
  <c r="E3229" i="3"/>
  <c r="E1849" i="3"/>
  <c r="E16346" i="3"/>
  <c r="E6874" i="3"/>
  <c r="E8594" i="3"/>
  <c r="E11658" i="3"/>
  <c r="E2310" i="3"/>
  <c r="E6800" i="3"/>
  <c r="E327" i="3"/>
  <c r="E1062" i="3"/>
  <c r="E6294" i="3"/>
  <c r="E6508" i="3"/>
  <c r="E16689" i="3"/>
  <c r="E6940" i="3"/>
  <c r="E11623" i="3"/>
  <c r="E21446" i="3"/>
  <c r="E16729" i="3"/>
  <c r="E20248" i="3"/>
  <c r="E9473" i="3"/>
  <c r="E7733" i="3"/>
  <c r="E12983" i="3"/>
  <c r="E15660" i="3"/>
  <c r="E10872" i="3"/>
  <c r="E15573" i="3"/>
  <c r="E1349" i="3"/>
  <c r="E17205" i="3"/>
  <c r="E625" i="3"/>
  <c r="E16619" i="3"/>
  <c r="E6134" i="3"/>
  <c r="E10062" i="3"/>
  <c r="E1491" i="3"/>
  <c r="E2108" i="3"/>
  <c r="E13669" i="3"/>
  <c r="E16366" i="3"/>
  <c r="E1894" i="3"/>
  <c r="E11479" i="3"/>
  <c r="E19373" i="3"/>
  <c r="E9998" i="3"/>
  <c r="E5591" i="3"/>
  <c r="E8055" i="3"/>
  <c r="E11941" i="3"/>
  <c r="E1650" i="3"/>
  <c r="E17153" i="3"/>
  <c r="E21227" i="3"/>
  <c r="E21586" i="3"/>
  <c r="E13278" i="3"/>
  <c r="E2485" i="3"/>
  <c r="E6296" i="3"/>
  <c r="E8555" i="3"/>
  <c r="E2008" i="3"/>
  <c r="E16164" i="3"/>
  <c r="E10168" i="3"/>
  <c r="E4300" i="3"/>
  <c r="E12867" i="3"/>
  <c r="E16611" i="3"/>
  <c r="E4389" i="3"/>
  <c r="E5482" i="3"/>
  <c r="E16144" i="3"/>
  <c r="E20249" i="3"/>
  <c r="E2285" i="3"/>
  <c r="E11535" i="3"/>
  <c r="E18990" i="3"/>
  <c r="E5044" i="3"/>
  <c r="E11" i="3"/>
  <c r="E94" i="3"/>
  <c r="E7783" i="3"/>
  <c r="E19047" i="3"/>
  <c r="E10789" i="3"/>
  <c r="E700" i="3"/>
  <c r="E17467" i="3"/>
  <c r="E17550" i="3"/>
  <c r="E16023" i="3"/>
  <c r="E10754" i="3"/>
  <c r="E11475" i="3"/>
  <c r="E13892" i="3"/>
  <c r="E3628" i="3"/>
  <c r="E5359" i="3"/>
  <c r="E17539" i="3"/>
  <c r="E19275" i="3"/>
  <c r="E6603" i="3"/>
  <c r="E2047" i="3"/>
  <c r="E17028" i="3"/>
  <c r="E5614" i="3"/>
  <c r="E19873" i="3"/>
  <c r="E18599" i="3"/>
  <c r="E4446" i="3"/>
  <c r="E8520" i="3"/>
  <c r="E6293" i="3"/>
  <c r="E6594" i="3"/>
  <c r="E1813" i="3"/>
  <c r="E7225" i="3"/>
  <c r="E10321" i="3"/>
  <c r="E367" i="3"/>
  <c r="E12571" i="3"/>
  <c r="E5568" i="3"/>
  <c r="E4486" i="3"/>
  <c r="E10267" i="3"/>
  <c r="E16916" i="3"/>
  <c r="E13877" i="3"/>
  <c r="E21288" i="3"/>
  <c r="E2758" i="3"/>
  <c r="E4007" i="3"/>
  <c r="E5456" i="3"/>
  <c r="E18532" i="3"/>
  <c r="E20667" i="3"/>
  <c r="E19447" i="3"/>
  <c r="E1506" i="3"/>
  <c r="E13167" i="3"/>
  <c r="E6964" i="3"/>
  <c r="E13304" i="3"/>
  <c r="E6981" i="3"/>
  <c r="E13399" i="3"/>
  <c r="E1429" i="3"/>
  <c r="E3230" i="3"/>
  <c r="E900" i="3"/>
  <c r="E10322" i="3"/>
  <c r="E19616" i="3"/>
  <c r="E10768" i="3"/>
  <c r="E9260" i="3"/>
  <c r="E17999" i="3"/>
  <c r="E2667" i="3"/>
  <c r="E15213" i="3"/>
  <c r="E17054" i="3"/>
  <c r="E13968" i="3"/>
  <c r="E19623" i="3"/>
  <c r="E12266" i="3"/>
  <c r="E8521" i="3"/>
  <c r="E2818" i="3"/>
  <c r="E11664" i="3"/>
  <c r="E13908" i="3"/>
  <c r="E14543" i="3"/>
  <c r="E11478" i="3"/>
  <c r="E8274" i="3"/>
  <c r="E14943" i="3"/>
  <c r="E14948" i="3"/>
  <c r="E3932" i="3"/>
  <c r="E6908" i="3"/>
  <c r="E6032" i="3"/>
  <c r="E6270" i="3"/>
  <c r="E6668" i="3"/>
  <c r="E4588" i="3"/>
  <c r="E9228" i="3"/>
  <c r="E2512" i="3"/>
  <c r="E10297" i="3"/>
  <c r="E1765" i="3"/>
  <c r="E5980" i="3"/>
  <c r="E17298" i="3"/>
  <c r="E7117" i="3"/>
  <c r="E19255" i="3"/>
  <c r="E12574" i="3"/>
  <c r="E13041" i="3"/>
  <c r="E14688" i="3"/>
  <c r="E20429" i="3"/>
  <c r="E16062" i="3"/>
  <c r="E16197" i="3"/>
  <c r="E19594" i="3"/>
  <c r="E8903" i="3"/>
  <c r="E11569" i="3"/>
  <c r="E8232" i="3"/>
  <c r="E5381" i="3"/>
  <c r="E2950" i="3"/>
  <c r="E14798" i="3"/>
  <c r="E13604" i="3"/>
  <c r="E9613" i="3"/>
  <c r="E5344" i="3"/>
  <c r="E16964" i="3"/>
  <c r="E87" i="3"/>
  <c r="E6375" i="3"/>
  <c r="E16203" i="3"/>
  <c r="E20419" i="3"/>
  <c r="E19640" i="3"/>
  <c r="E17997" i="3"/>
  <c r="E10532" i="3"/>
  <c r="E8080" i="3"/>
  <c r="E20019" i="3"/>
  <c r="E10846" i="3"/>
  <c r="E6698" i="3"/>
  <c r="E17112" i="3"/>
  <c r="E7030" i="3"/>
  <c r="E17580" i="3"/>
  <c r="E20300" i="3"/>
  <c r="E8192" i="3"/>
  <c r="E4913" i="3"/>
  <c r="E16497" i="3"/>
  <c r="E6379" i="3"/>
  <c r="E17668" i="3"/>
  <c r="E17882" i="3"/>
  <c r="E20179" i="3"/>
  <c r="E6322" i="3"/>
  <c r="E12397" i="3"/>
  <c r="E14607" i="3"/>
  <c r="E12163" i="3"/>
  <c r="E8188" i="3"/>
  <c r="E2789" i="3"/>
  <c r="E14497" i="3"/>
  <c r="E19022" i="3"/>
  <c r="E4314" i="3"/>
  <c r="E13649" i="3"/>
  <c r="E15024" i="3"/>
  <c r="E6051" i="3"/>
  <c r="E7833" i="3"/>
  <c r="E13878" i="3"/>
  <c r="E2526" i="3"/>
  <c r="E3548" i="3"/>
  <c r="E7835" i="3"/>
  <c r="E16953" i="3"/>
  <c r="E7662" i="3"/>
  <c r="E15488" i="3"/>
  <c r="E3135" i="3"/>
  <c r="E10741" i="3"/>
  <c r="E20806" i="3"/>
  <c r="E6997" i="3"/>
  <c r="E16734" i="3"/>
  <c r="E11303" i="3"/>
  <c r="E9767" i="3"/>
  <c r="E5859" i="3"/>
  <c r="E17179" i="3"/>
  <c r="E7639" i="3"/>
  <c r="E19878" i="3"/>
  <c r="E9648" i="3"/>
  <c r="E11082" i="3"/>
  <c r="E18754" i="3"/>
  <c r="E1442" i="3"/>
  <c r="E4545" i="3"/>
  <c r="E4490" i="3"/>
  <c r="E2565" i="3"/>
  <c r="E16019" i="3"/>
  <c r="E2412" i="3"/>
  <c r="E8383" i="3"/>
  <c r="E4622" i="3"/>
  <c r="E1031" i="3"/>
  <c r="E7861" i="3"/>
  <c r="E13627" i="3"/>
  <c r="E5903" i="3"/>
  <c r="E19350" i="3"/>
  <c r="E15607" i="3"/>
  <c r="E14604" i="3"/>
  <c r="E8485" i="3"/>
  <c r="E2716" i="3"/>
  <c r="E17141" i="3"/>
  <c r="E20754" i="3"/>
  <c r="E6400" i="3"/>
  <c r="E19311" i="3"/>
  <c r="E8178" i="3"/>
  <c r="E15958" i="3"/>
  <c r="E5460" i="3"/>
  <c r="E9220" i="3"/>
  <c r="E14706" i="3"/>
  <c r="E18424" i="3"/>
  <c r="E18074" i="3"/>
  <c r="E17089" i="3"/>
  <c r="E4823" i="3"/>
  <c r="E14109" i="3"/>
  <c r="E18386" i="3"/>
  <c r="E8235" i="3"/>
  <c r="E7031" i="3"/>
  <c r="E1869" i="3"/>
  <c r="E4653" i="3"/>
  <c r="E14987" i="3"/>
  <c r="E13216" i="3"/>
  <c r="E70" i="3"/>
  <c r="E17100" i="3"/>
  <c r="E4732" i="3"/>
  <c r="E16093" i="3"/>
  <c r="E7140" i="3"/>
  <c r="E604" i="3"/>
  <c r="E8063" i="3"/>
  <c r="E13228" i="3"/>
  <c r="E8910" i="3"/>
  <c r="E8704" i="3"/>
  <c r="E17355" i="3"/>
  <c r="E13885" i="3"/>
  <c r="E20339" i="3"/>
  <c r="E707" i="3"/>
  <c r="E1435" i="3"/>
  <c r="E4710" i="3"/>
  <c r="E19710" i="3"/>
  <c r="E10827" i="3"/>
  <c r="E911" i="3"/>
  <c r="E10436" i="3"/>
  <c r="E16438" i="3"/>
  <c r="E18056" i="3"/>
  <c r="E13283" i="3"/>
  <c r="E14934" i="3"/>
  <c r="E4821" i="3"/>
  <c r="E5878" i="3"/>
  <c r="E11010" i="3"/>
  <c r="E8618" i="3"/>
  <c r="E10737" i="3"/>
  <c r="E15687" i="3"/>
  <c r="E20563" i="3"/>
  <c r="E17508" i="3"/>
  <c r="E16253" i="3"/>
  <c r="E16262" i="3"/>
  <c r="E7879" i="3"/>
  <c r="E705" i="3"/>
  <c r="E5526" i="3"/>
  <c r="E14076" i="3"/>
  <c r="E11049" i="3"/>
  <c r="E15912" i="3"/>
  <c r="E14313" i="3"/>
  <c r="E10409" i="3"/>
  <c r="E10559" i="3"/>
  <c r="E18323" i="3"/>
  <c r="E18075" i="3"/>
  <c r="E18450" i="3"/>
  <c r="E10787" i="3"/>
  <c r="E10406" i="3"/>
  <c r="E14580" i="3"/>
  <c r="E7438" i="3"/>
  <c r="E18361" i="3"/>
  <c r="E19038" i="3"/>
  <c r="E7353" i="3"/>
  <c r="E12845" i="3"/>
  <c r="E17581" i="3"/>
  <c r="E14572" i="3"/>
  <c r="E13874" i="3"/>
  <c r="E2471" i="3"/>
  <c r="E21568" i="3"/>
  <c r="E1095" i="3"/>
  <c r="E10395" i="3"/>
  <c r="E12627" i="3"/>
  <c r="E18018" i="3"/>
  <c r="E3136" i="3"/>
  <c r="E5585" i="3"/>
  <c r="E12236" i="3"/>
  <c r="E11530" i="3"/>
  <c r="E19040" i="3"/>
  <c r="E4786" i="3"/>
  <c r="E20038" i="3"/>
  <c r="E18801" i="3"/>
  <c r="E12140" i="3"/>
  <c r="E11908" i="3"/>
  <c r="E19087" i="3"/>
  <c r="E10870" i="3"/>
  <c r="E10594" i="3"/>
  <c r="E14637" i="3"/>
  <c r="E15792" i="3"/>
  <c r="E8694" i="3"/>
  <c r="E14348" i="3"/>
  <c r="E14684" i="3"/>
  <c r="E18043" i="3"/>
  <c r="E20520" i="3"/>
  <c r="E20143" i="3"/>
  <c r="E528" i="3"/>
  <c r="E15778" i="3"/>
  <c r="E4945" i="3"/>
  <c r="E2037" i="3"/>
  <c r="E7846" i="3"/>
  <c r="E1114" i="3"/>
  <c r="E11252" i="3"/>
  <c r="E18590" i="3"/>
  <c r="E1299" i="3"/>
  <c r="E1232" i="3"/>
  <c r="E422" i="3"/>
  <c r="E20827" i="3"/>
  <c r="E10927" i="3"/>
  <c r="E20237" i="3"/>
  <c r="E15218" i="3"/>
  <c r="E2751" i="3"/>
  <c r="E13689" i="3"/>
  <c r="E10327" i="3"/>
  <c r="E1886" i="3"/>
  <c r="E16538" i="3"/>
  <c r="E20476" i="3"/>
  <c r="E8469" i="3"/>
  <c r="E8395" i="3"/>
  <c r="E13035" i="3"/>
  <c r="E1291" i="3"/>
  <c r="E3531" i="3"/>
  <c r="E21634" i="3"/>
  <c r="E21519" i="3"/>
  <c r="E20514" i="3"/>
  <c r="E15615" i="3"/>
  <c r="E5311" i="3"/>
  <c r="E10020" i="3"/>
  <c r="E7736" i="3"/>
  <c r="E4725" i="3"/>
  <c r="E1467" i="3"/>
  <c r="E10231" i="3"/>
  <c r="E4250" i="3"/>
  <c r="E11802" i="3"/>
  <c r="E9803" i="3"/>
  <c r="E15710" i="3"/>
  <c r="E14907" i="3"/>
  <c r="E11391" i="3"/>
  <c r="E8928" i="3"/>
  <c r="E7893" i="3"/>
  <c r="E7329" i="3"/>
  <c r="E14992" i="3"/>
  <c r="E14300" i="3"/>
  <c r="E8490" i="3"/>
  <c r="E6242" i="3"/>
  <c r="E7125" i="3"/>
  <c r="E1192" i="3"/>
  <c r="E15705" i="3"/>
  <c r="E20944" i="3"/>
  <c r="E10412" i="3"/>
  <c r="E8194" i="3"/>
  <c r="E18909" i="3"/>
  <c r="E5461" i="3"/>
  <c r="E4579" i="3"/>
  <c r="E1333" i="3"/>
  <c r="E20487" i="3"/>
  <c r="E18492" i="3"/>
  <c r="E9516" i="3"/>
  <c r="E14346" i="3"/>
  <c r="E14034" i="3"/>
  <c r="E5836" i="3"/>
  <c r="E7685" i="3"/>
  <c r="E16027" i="3"/>
  <c r="E11146" i="3"/>
  <c r="E10568" i="3"/>
  <c r="E227" i="3"/>
  <c r="E17720" i="3"/>
  <c r="E21258" i="3"/>
  <c r="E1145" i="3"/>
  <c r="E9757" i="3"/>
  <c r="E4004" i="3"/>
  <c r="E7352" i="3"/>
  <c r="E684" i="3"/>
  <c r="E11459" i="3"/>
  <c r="E19771" i="3"/>
  <c r="E1816" i="3"/>
  <c r="E21445" i="3"/>
  <c r="E15571" i="3"/>
  <c r="E11435" i="3"/>
  <c r="E19456" i="3"/>
  <c r="E17752" i="3"/>
  <c r="E18199" i="3"/>
  <c r="E17641" i="3"/>
  <c r="E3639" i="3"/>
  <c r="E8127" i="3"/>
  <c r="E3183" i="3"/>
  <c r="E10195" i="3"/>
  <c r="E8625" i="3"/>
  <c r="E9179" i="3"/>
  <c r="E19557" i="3"/>
  <c r="E14770" i="3"/>
  <c r="E12635" i="3"/>
  <c r="E15463" i="3"/>
  <c r="E13584" i="3"/>
  <c r="E21342" i="3"/>
  <c r="E4932" i="3"/>
  <c r="E20794" i="3"/>
  <c r="E14786" i="3"/>
  <c r="E2768" i="3"/>
  <c r="E14150" i="3"/>
  <c r="E18645" i="3"/>
  <c r="E19797" i="3"/>
  <c r="E11013" i="3"/>
  <c r="E19504" i="3"/>
  <c r="E8322" i="3"/>
  <c r="E19992" i="3"/>
  <c r="E6174" i="3"/>
  <c r="E11619" i="3"/>
  <c r="E10739" i="3"/>
  <c r="E1950" i="3"/>
  <c r="E14647" i="3"/>
  <c r="E959" i="3"/>
  <c r="E13598" i="3"/>
  <c r="E11758" i="3"/>
  <c r="E10411" i="3"/>
  <c r="E5417" i="3"/>
  <c r="E11199" i="3"/>
  <c r="E1462" i="3"/>
  <c r="E6922" i="3"/>
  <c r="E15789" i="3"/>
  <c r="E3239" i="3"/>
  <c r="E2427" i="3"/>
  <c r="E6818" i="3"/>
  <c r="E9001" i="3"/>
  <c r="E7969" i="3"/>
  <c r="E20725" i="3"/>
  <c r="E8176" i="3"/>
  <c r="E1994" i="3"/>
  <c r="E12645" i="3"/>
  <c r="E3441" i="3"/>
  <c r="E3092" i="3"/>
  <c r="E3026" i="3"/>
  <c r="E8992" i="3"/>
  <c r="E1522" i="3"/>
  <c r="E1443" i="3"/>
  <c r="E3852" i="3"/>
  <c r="E18368" i="3"/>
  <c r="E2564" i="3"/>
  <c r="E19488" i="3"/>
  <c r="E20872" i="3"/>
  <c r="E21118" i="3"/>
  <c r="E17608" i="3"/>
  <c r="E13311" i="3"/>
  <c r="E3480" i="3"/>
  <c r="E15776" i="3"/>
  <c r="E7197" i="3"/>
  <c r="E10558" i="3"/>
  <c r="E5885" i="3"/>
  <c r="E12154" i="3"/>
  <c r="E19766" i="3"/>
  <c r="E21559" i="3"/>
  <c r="E21490" i="3"/>
  <c r="E12848" i="3"/>
  <c r="E10631" i="3"/>
  <c r="E14224" i="3"/>
  <c r="E14844" i="3"/>
  <c r="E5414" i="3"/>
  <c r="E19767" i="3"/>
  <c r="E4939" i="3"/>
  <c r="E5534" i="3"/>
  <c r="E12319" i="3"/>
  <c r="E9350" i="3"/>
  <c r="E1482" i="3"/>
  <c r="E2444" i="3"/>
  <c r="E17314" i="3"/>
  <c r="E10967" i="3"/>
  <c r="E5792" i="3"/>
  <c r="E12237" i="3"/>
  <c r="E17269" i="3"/>
  <c r="E9752" i="3"/>
  <c r="E2606" i="3"/>
  <c r="E13227" i="3"/>
  <c r="E4695" i="3"/>
  <c r="E17375" i="3"/>
  <c r="E7563" i="3"/>
  <c r="E3713" i="3"/>
  <c r="E9411" i="3"/>
  <c r="E19637" i="3"/>
  <c r="E2230" i="3"/>
  <c r="E6746" i="3"/>
  <c r="E4854" i="3"/>
  <c r="E9017" i="3"/>
  <c r="E18101" i="3"/>
  <c r="E8266" i="3"/>
  <c r="E16032" i="3"/>
  <c r="E4637" i="3"/>
  <c r="E12908" i="3"/>
  <c r="E12046" i="3"/>
  <c r="E1101" i="3"/>
  <c r="E1051" i="3"/>
  <c r="E11548" i="3"/>
  <c r="E4080" i="3"/>
  <c r="E15012" i="3"/>
  <c r="E11372" i="3"/>
  <c r="E17822" i="3"/>
  <c r="E6562" i="3"/>
  <c r="E6715" i="3"/>
  <c r="E4346" i="3"/>
  <c r="E17074" i="3"/>
  <c r="E21614" i="3"/>
  <c r="E9012" i="3"/>
  <c r="E18541" i="3"/>
  <c r="E3768" i="3"/>
  <c r="E13023" i="3"/>
  <c r="E9281" i="3"/>
  <c r="E1615" i="3"/>
  <c r="E7049" i="3"/>
  <c r="E7202" i="3"/>
  <c r="E7732" i="3"/>
  <c r="E10625" i="3"/>
  <c r="E9051" i="3"/>
  <c r="E7271" i="3"/>
  <c r="E8122" i="3"/>
  <c r="E16857" i="3"/>
  <c r="E13034" i="3"/>
  <c r="E13731" i="3"/>
  <c r="E5530" i="3"/>
  <c r="E8032" i="3"/>
  <c r="E21203" i="3"/>
  <c r="E15680" i="3"/>
  <c r="E12071" i="3"/>
  <c r="E2764" i="3"/>
  <c r="E1793" i="3"/>
  <c r="E9189" i="3"/>
  <c r="E18104" i="3"/>
  <c r="E17185" i="3"/>
  <c r="E16442" i="3"/>
  <c r="E194" i="3"/>
  <c r="E20659" i="3"/>
  <c r="E5004" i="3"/>
  <c r="E17501" i="3"/>
  <c r="E11537" i="3"/>
  <c r="E19387" i="3"/>
  <c r="E9892" i="3"/>
  <c r="E4543" i="3"/>
  <c r="E13926" i="3"/>
  <c r="E3435" i="3"/>
  <c r="E13136" i="3"/>
  <c r="E15107" i="3"/>
  <c r="E928" i="3"/>
  <c r="E15856" i="3"/>
  <c r="E9457" i="3"/>
  <c r="E8641" i="3"/>
  <c r="E5174" i="3"/>
  <c r="E11598" i="3"/>
  <c r="E3055" i="3"/>
  <c r="E3971" i="3"/>
  <c r="E11451" i="3"/>
  <c r="E15011" i="3"/>
  <c r="E2138" i="3"/>
  <c r="E2477" i="3"/>
  <c r="E19541" i="3"/>
  <c r="E14690" i="3"/>
  <c r="E16021" i="3"/>
  <c r="E18730" i="3"/>
  <c r="E7034" i="3"/>
  <c r="E12006" i="3"/>
  <c r="E1156" i="3"/>
  <c r="E9537" i="3"/>
  <c r="E3372" i="3"/>
  <c r="E7160" i="3"/>
  <c r="E14205" i="3"/>
  <c r="E12470" i="3"/>
  <c r="E19139" i="3"/>
  <c r="E18586" i="3"/>
  <c r="E19513" i="3"/>
  <c r="E10533" i="3"/>
  <c r="E12529" i="3"/>
  <c r="E16326" i="3"/>
  <c r="E5075" i="3"/>
  <c r="E11901" i="3"/>
  <c r="E4429" i="3"/>
  <c r="E21636" i="3"/>
  <c r="E19693" i="3"/>
  <c r="E21498" i="3"/>
  <c r="E9846" i="3"/>
  <c r="E16357" i="3"/>
  <c r="E10197" i="3"/>
  <c r="E15125" i="3"/>
  <c r="E15630" i="3"/>
  <c r="E11164" i="3"/>
  <c r="E18829" i="3"/>
  <c r="E6986" i="3"/>
  <c r="E11161" i="3"/>
  <c r="E10200" i="3"/>
  <c r="E1046" i="3"/>
  <c r="E10960" i="3"/>
  <c r="E15620" i="3"/>
  <c r="E11387" i="3"/>
  <c r="E13973" i="3"/>
  <c r="E7248" i="3"/>
  <c r="E5554" i="3"/>
  <c r="E2665" i="3"/>
  <c r="E5350" i="3"/>
  <c r="E8653" i="3"/>
  <c r="E3751" i="3"/>
  <c r="E18647" i="3"/>
  <c r="E10655" i="3"/>
  <c r="E3784" i="3"/>
  <c r="E16420" i="3"/>
  <c r="E11701" i="3"/>
  <c r="E7045" i="3"/>
  <c r="E4326" i="3"/>
  <c r="E2520" i="3"/>
  <c r="E3217" i="3"/>
  <c r="E9944" i="3"/>
  <c r="E778" i="3"/>
  <c r="E6888" i="3"/>
  <c r="E6565" i="3"/>
  <c r="E13069" i="3"/>
  <c r="E5945" i="3"/>
  <c r="E20628" i="3"/>
  <c r="E5001" i="3"/>
  <c r="E9633" i="3"/>
  <c r="E126" i="3"/>
  <c r="E12858" i="3"/>
  <c r="E12731" i="3"/>
  <c r="E17384" i="3"/>
  <c r="E8169" i="3"/>
  <c r="E19476" i="3"/>
  <c r="E6282" i="3"/>
  <c r="E14792" i="3"/>
  <c r="E6605" i="3"/>
  <c r="E17921" i="3"/>
  <c r="E14840" i="3"/>
  <c r="E13288" i="3"/>
  <c r="E15349" i="3"/>
  <c r="E6441" i="3"/>
  <c r="E5338" i="3"/>
  <c r="E414" i="3"/>
  <c r="E18800" i="3"/>
  <c r="E8981" i="3"/>
  <c r="E6741" i="3"/>
  <c r="E9754" i="3"/>
  <c r="E2992" i="3"/>
  <c r="E16434" i="3"/>
  <c r="E19957" i="3"/>
  <c r="E19909" i="3"/>
  <c r="E18622" i="3"/>
  <c r="E645" i="3"/>
  <c r="E9943" i="3"/>
  <c r="E18239" i="3"/>
  <c r="E15544" i="3"/>
  <c r="E7761" i="3"/>
  <c r="E7208" i="3"/>
  <c r="E5384" i="3"/>
  <c r="E18814" i="3"/>
  <c r="E19889" i="3"/>
  <c r="E2684" i="3"/>
  <c r="E17534" i="3"/>
  <c r="E15316" i="3"/>
  <c r="E15090" i="3"/>
  <c r="E7052" i="3"/>
  <c r="E6028" i="3"/>
  <c r="E17440" i="3"/>
  <c r="E14016" i="3"/>
  <c r="E11935" i="3"/>
  <c r="E13564" i="3"/>
  <c r="E5570" i="3"/>
  <c r="E13615" i="3"/>
  <c r="E14326" i="3"/>
  <c r="E4877" i="3"/>
  <c r="E4983" i="3"/>
  <c r="E4886" i="3"/>
  <c r="E1930" i="3"/>
  <c r="E9820" i="3"/>
  <c r="E9953" i="3"/>
  <c r="E17079" i="3"/>
  <c r="E2577" i="3"/>
  <c r="E4787" i="3"/>
  <c r="E4164" i="3"/>
  <c r="E21090" i="3"/>
  <c r="E16534" i="3"/>
  <c r="E4477" i="3"/>
  <c r="E6042" i="3"/>
  <c r="E17959" i="3"/>
  <c r="E18575" i="3"/>
  <c r="E21133" i="3"/>
  <c r="E21207" i="3"/>
  <c r="E13795" i="3"/>
  <c r="E7873" i="3"/>
  <c r="E5609" i="3"/>
  <c r="E12550" i="3"/>
  <c r="E7545" i="3"/>
  <c r="E15554" i="3"/>
  <c r="E6730" i="3"/>
  <c r="E8562" i="3"/>
  <c r="E9136" i="3"/>
  <c r="E14813" i="3"/>
  <c r="E19773" i="3"/>
  <c r="E17630" i="3"/>
  <c r="E3088" i="3"/>
  <c r="E15427" i="3"/>
  <c r="E16880" i="3"/>
  <c r="E1091" i="3"/>
  <c r="E3867" i="3"/>
  <c r="E8242" i="3"/>
  <c r="E16166" i="3"/>
  <c r="E14159" i="3"/>
  <c r="E4873" i="3"/>
  <c r="E19891" i="3"/>
  <c r="E20434" i="3"/>
  <c r="E4776" i="3"/>
  <c r="E14719" i="3"/>
  <c r="E12762" i="3"/>
  <c r="E14722" i="3"/>
  <c r="E5805" i="3"/>
  <c r="E7379" i="3"/>
  <c r="E19528" i="3"/>
  <c r="E962" i="3"/>
  <c r="E16015" i="3"/>
  <c r="E13577" i="3"/>
  <c r="E1220" i="3"/>
  <c r="E13635" i="3"/>
  <c r="E5748" i="3"/>
  <c r="E9555" i="3"/>
  <c r="E9032" i="3"/>
  <c r="E15054" i="3"/>
  <c r="E8223" i="3"/>
  <c r="E11951" i="3"/>
  <c r="E21387" i="3"/>
  <c r="E18461" i="3"/>
  <c r="E20990" i="3"/>
  <c r="E9950" i="3"/>
  <c r="E157" i="3"/>
  <c r="E1713" i="3"/>
  <c r="E9940" i="3"/>
  <c r="E11649" i="3"/>
  <c r="E15305" i="3"/>
  <c r="E8419" i="3"/>
  <c r="E2468" i="3"/>
  <c r="E3755" i="3"/>
  <c r="E8119" i="3"/>
  <c r="E1014" i="3"/>
  <c r="E19966" i="3"/>
  <c r="E9835" i="3"/>
  <c r="E21052" i="3"/>
  <c r="E14009" i="3"/>
  <c r="E6969" i="3"/>
  <c r="E1193" i="3"/>
  <c r="E5954" i="3"/>
  <c r="E9602" i="3"/>
  <c r="E8949" i="3"/>
  <c r="E15696" i="3"/>
  <c r="E6557" i="3"/>
  <c r="E14446" i="3"/>
  <c r="E15753" i="3"/>
  <c r="E6376" i="3"/>
  <c r="E14470" i="3"/>
  <c r="E14553" i="3"/>
  <c r="E19802" i="3"/>
  <c r="E9470" i="3"/>
  <c r="E11778" i="3"/>
  <c r="E6561" i="3"/>
  <c r="E5794" i="3"/>
  <c r="E13948" i="3"/>
  <c r="E5046" i="3"/>
  <c r="E15739" i="3"/>
  <c r="E18651" i="3"/>
  <c r="E8404" i="3"/>
  <c r="E10196" i="3"/>
  <c r="E10579" i="3"/>
  <c r="E201" i="3"/>
  <c r="E5395" i="3"/>
  <c r="E8432" i="3"/>
  <c r="E19927" i="3"/>
  <c r="E17850" i="3"/>
  <c r="E5927" i="3"/>
  <c r="E10081" i="3"/>
  <c r="E16678" i="3"/>
  <c r="E12893" i="3"/>
  <c r="E574" i="3"/>
  <c r="E2978" i="3"/>
  <c r="E17431" i="3"/>
  <c r="E3734" i="3"/>
  <c r="E21123" i="3"/>
  <c r="E15661" i="3"/>
  <c r="E5674" i="3"/>
  <c r="E11659" i="3"/>
  <c r="E14042" i="3"/>
  <c r="E4204" i="3"/>
  <c r="E14670" i="3"/>
  <c r="E11265" i="3"/>
  <c r="E2267" i="3"/>
  <c r="E10986" i="3"/>
  <c r="E10604" i="3"/>
  <c r="E17901" i="3"/>
  <c r="E5047" i="3"/>
  <c r="E21524" i="3"/>
  <c r="E586" i="3"/>
  <c r="E5500" i="3"/>
  <c r="E6115" i="3"/>
  <c r="E20412" i="3"/>
  <c r="E21006" i="3"/>
  <c r="E3722" i="3"/>
  <c r="E21153" i="3"/>
  <c r="E21336" i="3"/>
  <c r="E387" i="3"/>
  <c r="E14212" i="3"/>
  <c r="E20626" i="3"/>
  <c r="E11198" i="3"/>
  <c r="E6965" i="3"/>
  <c r="E5979" i="3"/>
  <c r="E6246" i="3"/>
  <c r="E782" i="3"/>
  <c r="E2535" i="3"/>
  <c r="E9576" i="3"/>
  <c r="E10747" i="3"/>
  <c r="E19429" i="3"/>
  <c r="E14053" i="3"/>
  <c r="E11299" i="3"/>
  <c r="E10542" i="3"/>
  <c r="E16757" i="3"/>
  <c r="E7176" i="3"/>
  <c r="E6404" i="3"/>
  <c r="E7424" i="3"/>
  <c r="E13741" i="3"/>
  <c r="E6790" i="3"/>
  <c r="E163" i="3"/>
  <c r="E15073" i="3"/>
  <c r="E9145" i="3"/>
  <c r="E18920" i="3"/>
  <c r="E14161" i="3"/>
  <c r="E4524" i="3"/>
  <c r="E16690" i="3"/>
  <c r="E20996" i="3"/>
  <c r="E19588" i="3"/>
  <c r="E20693" i="3"/>
  <c r="E20017" i="3"/>
  <c r="E13519" i="3"/>
  <c r="E20974" i="3"/>
  <c r="E12069" i="3"/>
  <c r="E2356" i="3"/>
  <c r="E10375" i="3"/>
  <c r="E16883" i="3"/>
  <c r="E2591" i="3"/>
  <c r="E5796" i="3"/>
  <c r="E4117" i="3"/>
  <c r="E6507" i="3"/>
  <c r="E19251" i="3"/>
  <c r="E4495" i="3"/>
  <c r="E15725" i="3"/>
  <c r="E18399" i="3"/>
  <c r="E3222" i="3"/>
  <c r="E14438" i="3"/>
  <c r="E2499" i="3"/>
  <c r="E21492" i="3"/>
  <c r="E5683" i="3"/>
  <c r="E17364" i="3"/>
  <c r="E6658" i="3"/>
  <c r="E52" i="3"/>
  <c r="E7928" i="3"/>
  <c r="E13492" i="3"/>
  <c r="E14988" i="3"/>
  <c r="E10916" i="3"/>
  <c r="E3089" i="3"/>
  <c r="E7077" i="3"/>
  <c r="E1351" i="3"/>
  <c r="E808" i="3"/>
  <c r="E16604" i="3"/>
  <c r="E1082" i="3"/>
  <c r="E1275" i="3"/>
  <c r="E13617" i="3"/>
  <c r="E12743" i="3"/>
  <c r="E8205" i="3"/>
  <c r="E7141" i="3"/>
  <c r="E17638" i="3"/>
  <c r="E8106" i="3"/>
  <c r="E5613" i="3"/>
  <c r="E21159" i="3"/>
  <c r="E18144" i="3"/>
  <c r="E7513" i="3"/>
  <c r="E19824" i="3"/>
  <c r="E16632" i="3"/>
  <c r="E624" i="3"/>
  <c r="E2116" i="3"/>
  <c r="E21360" i="3"/>
  <c r="E1009" i="3"/>
  <c r="E20654" i="3"/>
  <c r="E1602" i="3"/>
  <c r="E16396" i="3"/>
  <c r="E11581" i="3"/>
  <c r="E13514" i="3"/>
  <c r="E4423" i="3"/>
  <c r="E1538" i="3"/>
  <c r="E15491" i="3"/>
  <c r="E9959" i="3"/>
  <c r="E17310" i="3"/>
  <c r="E9970" i="3"/>
  <c r="E20361" i="3"/>
  <c r="E19187" i="3"/>
  <c r="E16881" i="3"/>
  <c r="E606" i="3"/>
  <c r="E10832" i="3"/>
  <c r="E4030" i="3"/>
  <c r="E18001" i="3"/>
  <c r="E16519" i="3"/>
  <c r="E3438" i="3"/>
  <c r="E21303" i="3"/>
  <c r="E10815" i="3"/>
  <c r="E3533" i="3"/>
  <c r="E9963" i="3"/>
  <c r="E5473" i="3"/>
  <c r="E10515" i="3"/>
  <c r="E9841" i="3"/>
  <c r="E2132" i="3"/>
  <c r="E9912" i="3"/>
  <c r="E16861" i="3"/>
  <c r="E19720" i="3"/>
  <c r="E7773" i="3"/>
  <c r="E17438" i="3"/>
  <c r="E6142" i="3"/>
  <c r="E20727" i="3"/>
  <c r="E2183" i="3"/>
  <c r="E6911" i="3"/>
  <c r="E8564" i="3"/>
  <c r="E8997" i="3"/>
  <c r="E10460" i="3"/>
  <c r="E6443" i="3"/>
  <c r="E13925" i="3"/>
  <c r="E16284" i="3"/>
  <c r="E305" i="3"/>
  <c r="E20822" i="3"/>
  <c r="E634" i="3"/>
  <c r="E3993" i="3"/>
  <c r="E14965" i="3"/>
  <c r="E13207" i="3"/>
  <c r="E1244" i="3"/>
  <c r="E19444" i="3"/>
  <c r="E7170" i="3"/>
  <c r="E753" i="3"/>
  <c r="E17193" i="3"/>
  <c r="E13674" i="3"/>
  <c r="E14400" i="3"/>
  <c r="E13299" i="3"/>
  <c r="E17919" i="3"/>
  <c r="E2328" i="3"/>
  <c r="E15370" i="3"/>
  <c r="E8219" i="3"/>
  <c r="E3293" i="3"/>
  <c r="E5717" i="3"/>
  <c r="E5372" i="3"/>
  <c r="E13242" i="3"/>
  <c r="E9227" i="3"/>
  <c r="E8689" i="3"/>
  <c r="E5000" i="3"/>
  <c r="E15852" i="3"/>
  <c r="E8449" i="3"/>
  <c r="E8655" i="3"/>
  <c r="E16480" i="3"/>
  <c r="E13667" i="3"/>
  <c r="E8601" i="3"/>
  <c r="E2142" i="3"/>
  <c r="E1752" i="3"/>
  <c r="E2045" i="3"/>
  <c r="E6877" i="3"/>
  <c r="E12748" i="3"/>
  <c r="E2056" i="3"/>
  <c r="E15677" i="3"/>
  <c r="E1211" i="3"/>
  <c r="E13773" i="3"/>
  <c r="E757" i="3"/>
  <c r="E6423" i="3"/>
  <c r="E6184" i="3"/>
  <c r="E20481" i="3"/>
  <c r="E17361" i="3"/>
  <c r="E5065" i="3"/>
  <c r="E10434" i="3"/>
  <c r="E19830" i="3"/>
  <c r="E9530" i="3"/>
  <c r="E3402" i="3"/>
  <c r="E15613" i="3"/>
  <c r="E18903" i="3"/>
  <c r="E15865" i="3"/>
  <c r="E15308" i="3"/>
  <c r="E20788" i="3"/>
  <c r="E7340" i="3"/>
  <c r="E2879" i="3"/>
  <c r="E7212" i="3"/>
  <c r="E16809" i="3"/>
  <c r="E7172" i="3"/>
  <c r="E12385" i="3"/>
  <c r="E15808" i="3"/>
  <c r="E5485" i="3"/>
  <c r="E13312" i="3"/>
  <c r="E1927" i="3"/>
  <c r="E15507" i="3"/>
  <c r="E5975" i="3"/>
  <c r="E6867" i="3"/>
  <c r="E19019" i="3"/>
  <c r="E7934" i="3"/>
  <c r="E16630" i="3"/>
  <c r="E9070" i="3"/>
  <c r="E1212" i="3"/>
  <c r="E7470" i="3"/>
  <c r="E11761" i="3"/>
  <c r="E5018" i="3"/>
  <c r="E6066" i="3"/>
  <c r="E11890" i="3"/>
  <c r="E16094" i="3"/>
  <c r="E8341" i="3"/>
  <c r="E6955" i="3"/>
  <c r="E9626" i="3"/>
  <c r="E1252" i="3"/>
  <c r="E8861" i="3"/>
  <c r="E3589" i="3"/>
  <c r="E16395" i="3"/>
  <c r="E19237" i="3"/>
  <c r="E8332" i="3"/>
  <c r="E2990" i="3"/>
  <c r="E15418" i="3"/>
  <c r="E13752" i="3"/>
  <c r="E17685" i="3"/>
  <c r="E9384" i="3"/>
  <c r="E8906" i="3"/>
  <c r="E9538" i="3"/>
  <c r="E8300" i="3"/>
  <c r="E16899" i="3"/>
  <c r="E19642" i="3"/>
  <c r="E15948" i="3"/>
  <c r="E10994" i="3"/>
  <c r="E14434" i="3"/>
  <c r="E2320" i="3"/>
  <c r="E17504" i="3"/>
  <c r="E7720" i="3"/>
  <c r="E2035" i="3"/>
  <c r="E10134" i="3"/>
  <c r="E1570" i="3"/>
  <c r="E10659" i="3"/>
  <c r="E2069" i="3"/>
  <c r="E10524" i="3"/>
  <c r="E2800" i="3"/>
  <c r="E2785" i="3"/>
  <c r="E21253" i="3"/>
  <c r="E5873" i="3"/>
  <c r="E9113" i="3"/>
  <c r="E1073" i="3"/>
  <c r="E2715" i="3"/>
  <c r="E2456" i="3"/>
  <c r="E9348" i="3"/>
  <c r="E17790" i="3"/>
  <c r="E6084" i="3"/>
  <c r="E2021" i="3"/>
  <c r="E7517" i="3"/>
  <c r="E23" i="3"/>
  <c r="G23" i="3" s="1"/>
  <c r="E20780" i="3"/>
  <c r="E21213" i="3"/>
  <c r="E6982" i="3"/>
  <c r="E20896" i="3"/>
  <c r="E2559" i="3"/>
  <c r="E10919" i="3"/>
  <c r="E19490" i="3"/>
  <c r="E1712" i="3"/>
  <c r="E14028" i="3"/>
  <c r="E5956" i="3"/>
  <c r="E10627" i="3"/>
  <c r="E14284" i="3"/>
  <c r="E18993" i="3"/>
  <c r="E9041" i="3"/>
  <c r="E10102" i="3"/>
  <c r="E4233" i="3"/>
  <c r="E21596" i="3"/>
  <c r="E21165" i="3"/>
  <c r="E845" i="3"/>
  <c r="E10895" i="3"/>
  <c r="E8686" i="3"/>
  <c r="E19095" i="3"/>
  <c r="E14260" i="3"/>
  <c r="E20287" i="3"/>
  <c r="E13517" i="3"/>
  <c r="E9256" i="3"/>
  <c r="E14061" i="3"/>
  <c r="E12055" i="3"/>
  <c r="E4880" i="3"/>
  <c r="E19146" i="3"/>
  <c r="E11517" i="3"/>
  <c r="E20739" i="3"/>
  <c r="E4513" i="3"/>
  <c r="E5151" i="3"/>
  <c r="E12188" i="3"/>
  <c r="E17897" i="3"/>
  <c r="E18282" i="3"/>
  <c r="E12804" i="3"/>
  <c r="E11875" i="3"/>
  <c r="E18866" i="3"/>
  <c r="E13994" i="3"/>
  <c r="E632" i="3"/>
  <c r="E14583" i="3"/>
  <c r="E19960" i="3"/>
  <c r="E16548" i="3"/>
  <c r="E9706" i="3"/>
  <c r="E9631" i="3"/>
  <c r="E10610" i="3"/>
  <c r="E13305" i="3"/>
  <c r="E9756" i="3"/>
  <c r="E17784" i="3"/>
  <c r="E18578" i="3"/>
  <c r="E17458" i="3"/>
  <c r="E415" i="3"/>
  <c r="E406" i="3"/>
  <c r="E9186" i="3"/>
  <c r="E18502" i="3"/>
  <c r="E15720" i="3"/>
  <c r="E4269" i="3"/>
  <c r="E643" i="3"/>
  <c r="E15617" i="3"/>
  <c r="E1596" i="3"/>
  <c r="E1041" i="3"/>
  <c r="E17180" i="3"/>
  <c r="E15401" i="3"/>
  <c r="E7970" i="3"/>
  <c r="E12902" i="3"/>
  <c r="E6076" i="3"/>
  <c r="E4980" i="3"/>
  <c r="E6004" i="3"/>
  <c r="E4596" i="3"/>
  <c r="E13660" i="3"/>
  <c r="E7028" i="3"/>
  <c r="E14067" i="3"/>
  <c r="E14750" i="3"/>
  <c r="E18290" i="3"/>
  <c r="E21263" i="3"/>
  <c r="E7060" i="3"/>
  <c r="E12293" i="3"/>
  <c r="E18699" i="3"/>
  <c r="E16890" i="3"/>
  <c r="E5236" i="3"/>
  <c r="E3023" i="3"/>
  <c r="E12520" i="3"/>
  <c r="E19986" i="3"/>
  <c r="E8252" i="3"/>
  <c r="E2846" i="3"/>
  <c r="E920" i="3"/>
  <c r="E13143" i="3"/>
  <c r="E11366" i="3"/>
  <c r="E3520" i="3"/>
  <c r="E11185" i="3"/>
  <c r="E8024" i="3"/>
  <c r="E8616" i="3"/>
  <c r="E8359" i="3"/>
  <c r="E3537" i="3"/>
  <c r="E2348" i="3"/>
  <c r="E9994" i="3"/>
  <c r="E926" i="3"/>
  <c r="E1144" i="3"/>
  <c r="E3923" i="3"/>
  <c r="E14805" i="3"/>
  <c r="E19489" i="3"/>
  <c r="E9146" i="3"/>
  <c r="E20114" i="3"/>
  <c r="E18336" i="3"/>
  <c r="E84" i="3"/>
  <c r="E20469" i="3"/>
  <c r="E16312" i="3"/>
  <c r="E15909" i="3"/>
  <c r="E9153" i="3"/>
  <c r="E13600" i="3"/>
  <c r="E1242" i="3"/>
  <c r="E9764" i="3"/>
  <c r="E5433" i="3"/>
  <c r="E17512" i="3"/>
  <c r="E16317" i="3"/>
  <c r="E1838" i="3"/>
  <c r="E18121" i="3"/>
  <c r="E14148" i="3"/>
  <c r="E4197" i="3"/>
  <c r="E14612" i="3"/>
  <c r="E4911" i="3"/>
  <c r="E11187" i="3"/>
  <c r="E14851" i="3"/>
  <c r="E7165" i="3"/>
  <c r="E13287" i="3"/>
  <c r="E13962" i="3"/>
  <c r="E152" i="3"/>
  <c r="E10820" i="3"/>
  <c r="E2975" i="3"/>
  <c r="E2205" i="3"/>
  <c r="E6254" i="3"/>
  <c r="E1103" i="3"/>
  <c r="E3970" i="3"/>
  <c r="E3543" i="3"/>
  <c r="E8568" i="3"/>
  <c r="E21367" i="3"/>
  <c r="E8700" i="3"/>
  <c r="E17564" i="3"/>
  <c r="E6684" i="3"/>
  <c r="E21157" i="3"/>
  <c r="E7698" i="3"/>
  <c r="E14891" i="3"/>
  <c r="E8131" i="3"/>
  <c r="E10487" i="3"/>
  <c r="E15347" i="3"/>
  <c r="E6005" i="3"/>
  <c r="E3125" i="3"/>
  <c r="E6180" i="3"/>
  <c r="E18691" i="3"/>
  <c r="E17095" i="3"/>
  <c r="E13829" i="3"/>
  <c r="E11266" i="3"/>
  <c r="E10000" i="3"/>
  <c r="E14098" i="3"/>
  <c r="E7625" i="3"/>
  <c r="E16091" i="3"/>
  <c r="E11852" i="3"/>
  <c r="E20330" i="3"/>
  <c r="E1634" i="3"/>
  <c r="E11286" i="3"/>
  <c r="E10211" i="3"/>
  <c r="E4669" i="3"/>
  <c r="E20222" i="3"/>
  <c r="E17679" i="3"/>
  <c r="E7291" i="3"/>
  <c r="E17677" i="3"/>
  <c r="E3892" i="3"/>
  <c r="E5547" i="3"/>
  <c r="E15476" i="3"/>
  <c r="E11080" i="3"/>
  <c r="E11429" i="3"/>
  <c r="E4601" i="3"/>
  <c r="E12093" i="3"/>
  <c r="E14509" i="3"/>
  <c r="E19885" i="3"/>
  <c r="E14730" i="3"/>
  <c r="E12922" i="3"/>
  <c r="E12783" i="3"/>
  <c r="E10024" i="3"/>
  <c r="E21292" i="3"/>
  <c r="E19075" i="3"/>
  <c r="E21068" i="3"/>
  <c r="E21232" i="3"/>
  <c r="E3104" i="3"/>
  <c r="E15380" i="3"/>
  <c r="E19003" i="3"/>
  <c r="E13545" i="3"/>
  <c r="E7623" i="3"/>
  <c r="E17273" i="3"/>
  <c r="E6003" i="3"/>
  <c r="E12756" i="3"/>
  <c r="E21134" i="3"/>
  <c r="E451" i="3"/>
  <c r="E230" i="3"/>
  <c r="E5730" i="3"/>
  <c r="E19154" i="3"/>
  <c r="E17425" i="3"/>
  <c r="E7477" i="3"/>
  <c r="E20929" i="3"/>
  <c r="E14193" i="3"/>
  <c r="E3901" i="3"/>
  <c r="E8400" i="3"/>
  <c r="E16018" i="3"/>
  <c r="E4063" i="3"/>
  <c r="E15674" i="3"/>
  <c r="E12800" i="3"/>
  <c r="E20518" i="3"/>
  <c r="E4162" i="3"/>
  <c r="E6497" i="3"/>
  <c r="E15173" i="3"/>
  <c r="E21476" i="3"/>
  <c r="E17168" i="3"/>
  <c r="E19067" i="3"/>
  <c r="E17654" i="3"/>
  <c r="E18163" i="3"/>
  <c r="E16812" i="3"/>
  <c r="E17005" i="3"/>
  <c r="E13297" i="3"/>
  <c r="E12540" i="3"/>
  <c r="E19506" i="3"/>
  <c r="E12198" i="3"/>
  <c r="E18615" i="3"/>
  <c r="E6536" i="3"/>
  <c r="E11756" i="3"/>
  <c r="E3264" i="3"/>
  <c r="E10928" i="3"/>
  <c r="E14625" i="3"/>
  <c r="E21553" i="3"/>
  <c r="E3396" i="3"/>
  <c r="E5446" i="3"/>
  <c r="E15387" i="3"/>
  <c r="E16339" i="3"/>
  <c r="E8129" i="3"/>
  <c r="E12805" i="3"/>
  <c r="E9340" i="3"/>
  <c r="E18527" i="3"/>
  <c r="E8460" i="3"/>
  <c r="E8711" i="3"/>
  <c r="E7067" i="3"/>
  <c r="E7150" i="3"/>
  <c r="E13942" i="3"/>
  <c r="E11518" i="3"/>
  <c r="E2327" i="3"/>
  <c r="E8424" i="3"/>
  <c r="E10061" i="3"/>
  <c r="E16175" i="3"/>
  <c r="E8491" i="3"/>
  <c r="E4818" i="3"/>
  <c r="E16627" i="3"/>
  <c r="E13245" i="3"/>
  <c r="E6987" i="3"/>
  <c r="E1475" i="3"/>
  <c r="E13651" i="3"/>
  <c r="E11333" i="3"/>
  <c r="E6549" i="3"/>
  <c r="E1832" i="3"/>
  <c r="E3174" i="3"/>
  <c r="E7608" i="3"/>
  <c r="E17597" i="3"/>
  <c r="E20181" i="3"/>
  <c r="E4353" i="3"/>
  <c r="E19714" i="3"/>
  <c r="E10887" i="3"/>
  <c r="E20905" i="3"/>
  <c r="E16697" i="3"/>
  <c r="E9450" i="3"/>
  <c r="E20298" i="3"/>
  <c r="E17368" i="3"/>
  <c r="E14592" i="3"/>
  <c r="E1623" i="3"/>
  <c r="E6478" i="3"/>
  <c r="E2074" i="3"/>
  <c r="E408" i="3"/>
  <c r="E1433" i="3"/>
  <c r="E4275" i="3"/>
  <c r="E1830" i="3"/>
  <c r="E6049" i="3"/>
  <c r="E10792" i="3"/>
  <c r="E6387" i="3"/>
  <c r="E21199" i="3"/>
  <c r="E10781" i="3"/>
  <c r="E10066" i="3"/>
  <c r="E20979" i="3"/>
  <c r="E4561" i="3"/>
  <c r="E20747" i="3"/>
  <c r="E19872" i="3"/>
  <c r="E21641" i="3"/>
  <c r="E17283" i="3"/>
  <c r="E3094" i="3"/>
  <c r="E8411" i="3"/>
  <c r="E444" i="3"/>
  <c r="E17225" i="3"/>
  <c r="E5099" i="3"/>
  <c r="E8652" i="3"/>
  <c r="E17227" i="3"/>
  <c r="E5508" i="3"/>
  <c r="E10634" i="3"/>
  <c r="E20921" i="3"/>
  <c r="E15619" i="3"/>
  <c r="E10874" i="3"/>
  <c r="E7339" i="3"/>
  <c r="E7645" i="3"/>
  <c r="E2793" i="3"/>
  <c r="E19626" i="3"/>
  <c r="E6138" i="3"/>
  <c r="E7851" i="3"/>
  <c r="E258" i="3"/>
  <c r="E5576" i="3"/>
  <c r="E1221" i="3"/>
  <c r="E18616" i="3"/>
  <c r="E10894" i="3"/>
  <c r="E16539" i="3"/>
  <c r="E13100" i="3"/>
  <c r="E12442" i="3"/>
  <c r="E21312" i="3"/>
  <c r="E5102" i="3"/>
  <c r="E6747" i="3"/>
  <c r="E9713" i="3"/>
  <c r="E11529" i="3"/>
  <c r="E4735" i="3"/>
  <c r="E2949" i="3"/>
  <c r="E2254" i="3"/>
  <c r="E5599" i="3"/>
  <c r="E9414" i="3"/>
  <c r="E14829" i="3"/>
  <c r="E8277" i="3"/>
  <c r="E16473" i="3"/>
  <c r="E15968" i="3"/>
  <c r="E6475" i="3"/>
  <c r="E2927" i="3"/>
  <c r="E17807" i="3"/>
  <c r="E21395" i="3"/>
  <c r="E3110" i="3"/>
  <c r="E9539" i="3"/>
  <c r="E18045" i="3"/>
  <c r="E19539" i="3"/>
  <c r="E10019" i="3"/>
  <c r="E18659" i="3"/>
  <c r="E13836" i="3"/>
  <c r="E2221" i="3"/>
  <c r="E19666" i="3"/>
  <c r="E21237" i="3"/>
  <c r="E9824" i="3"/>
  <c r="E17234" i="3"/>
  <c r="E10867" i="3"/>
  <c r="E3975" i="3"/>
  <c r="E2735" i="3"/>
  <c r="E12552" i="3"/>
  <c r="E8678" i="3"/>
  <c r="E16229" i="3"/>
  <c r="E13012" i="3"/>
  <c r="E9712" i="3"/>
  <c r="E1178" i="3"/>
  <c r="E18395" i="3"/>
  <c r="E2085" i="3"/>
  <c r="E14467" i="3"/>
  <c r="E13165" i="3"/>
  <c r="E9332" i="3"/>
  <c r="E6101" i="3"/>
  <c r="E4088" i="3"/>
  <c r="E4509" i="3"/>
  <c r="E7245" i="3"/>
  <c r="E10052" i="3"/>
  <c r="E12639" i="3"/>
  <c r="E13334" i="3"/>
  <c r="E7304" i="3"/>
  <c r="E19471" i="3"/>
  <c r="E20006" i="3"/>
  <c r="E19398" i="3"/>
  <c r="E2038" i="3"/>
  <c r="E5499" i="3"/>
  <c r="E5377" i="3"/>
  <c r="E18403" i="3"/>
  <c r="E5929" i="3"/>
  <c r="E6629" i="3"/>
  <c r="E14929" i="3"/>
  <c r="E8287" i="3"/>
  <c r="E8452" i="3"/>
  <c r="E15003" i="3"/>
  <c r="E10886" i="3"/>
  <c r="E21353" i="3"/>
  <c r="E5197" i="3"/>
  <c r="E20383" i="3"/>
  <c r="E5302" i="3"/>
  <c r="E18838" i="3"/>
  <c r="E18110" i="3"/>
  <c r="E13776" i="3"/>
  <c r="E8246" i="3"/>
  <c r="E20043" i="3"/>
  <c r="E21612" i="3"/>
  <c r="E915" i="3"/>
  <c r="E11239" i="3"/>
  <c r="E7464" i="3"/>
  <c r="E3651" i="3"/>
  <c r="E4987" i="3"/>
  <c r="E6326" i="3"/>
  <c r="E19652" i="3"/>
  <c r="E6125" i="3"/>
  <c r="E1468" i="3"/>
  <c r="E8602" i="3"/>
  <c r="E17419" i="3"/>
  <c r="E13630" i="3"/>
  <c r="E6436" i="3"/>
  <c r="E11681" i="3"/>
  <c r="E8649" i="3"/>
  <c r="E18533" i="3"/>
  <c r="E4267" i="3"/>
  <c r="E17870" i="3"/>
  <c r="E21630" i="3"/>
  <c r="E5702" i="3"/>
  <c r="E6891" i="3"/>
  <c r="E3074" i="3"/>
  <c r="E5159" i="3"/>
  <c r="E13088" i="3"/>
  <c r="E860" i="3"/>
  <c r="E5031" i="3"/>
  <c r="E18366" i="3"/>
  <c r="E2628" i="3"/>
  <c r="E3084" i="3"/>
  <c r="E11789" i="3"/>
  <c r="E3298" i="3"/>
  <c r="E15746" i="3"/>
  <c r="E8743" i="3"/>
  <c r="E21406" i="3"/>
  <c r="E12739" i="3"/>
  <c r="E5179" i="3"/>
  <c r="E7185" i="3"/>
  <c r="E12472" i="3"/>
  <c r="E19712" i="3"/>
  <c r="E3280" i="3"/>
  <c r="E2401" i="3"/>
  <c r="E13342" i="3"/>
  <c r="E1409" i="3"/>
  <c r="E7273" i="3"/>
  <c r="E16824" i="3"/>
  <c r="E10326" i="3"/>
  <c r="E14305" i="3"/>
  <c r="E16031" i="3"/>
  <c r="E18384" i="3"/>
  <c r="E6000" i="3"/>
  <c r="E5752" i="3"/>
  <c r="E2806" i="3"/>
  <c r="E13774" i="3"/>
  <c r="E20657" i="3"/>
  <c r="E6851" i="3"/>
  <c r="E4196" i="3"/>
  <c r="E282" i="3"/>
  <c r="E2265" i="3"/>
  <c r="E8770" i="3"/>
  <c r="E9347" i="3"/>
  <c r="E378" i="3"/>
  <c r="E15604" i="3"/>
  <c r="E725" i="3"/>
  <c r="E7450" i="3"/>
  <c r="E9018" i="3"/>
  <c r="E2948" i="3"/>
  <c r="E8007" i="3"/>
  <c r="E12516" i="3"/>
  <c r="E291" i="3"/>
  <c r="E2340" i="3"/>
  <c r="E7426" i="3"/>
  <c r="E16215" i="3"/>
  <c r="E20618" i="3"/>
  <c r="E12175" i="3"/>
  <c r="E9049" i="3"/>
  <c r="E17953" i="3"/>
  <c r="E12849" i="3"/>
  <c r="E2193" i="3"/>
  <c r="E8275" i="3"/>
  <c r="E3397" i="3"/>
  <c r="E2996" i="3"/>
  <c r="E5137" i="3"/>
  <c r="E9126" i="3"/>
  <c r="E5369" i="3"/>
  <c r="E18103" i="3"/>
  <c r="E19463" i="3"/>
  <c r="E9326" i="3"/>
  <c r="E14871" i="3"/>
  <c r="E13501" i="3"/>
  <c r="E10743" i="3"/>
  <c r="E3819" i="3"/>
  <c r="E20028" i="3"/>
  <c r="E18314" i="3"/>
  <c r="E745" i="3"/>
  <c r="E8191" i="3"/>
  <c r="E12998" i="3"/>
  <c r="E6583" i="3"/>
  <c r="E10280" i="3"/>
  <c r="E1307" i="3"/>
  <c r="E11988" i="3"/>
  <c r="E21075" i="3"/>
  <c r="E383" i="3"/>
  <c r="E5114" i="3"/>
  <c r="E19116" i="3"/>
  <c r="E8014" i="3"/>
  <c r="E5472" i="3"/>
  <c r="E937" i="3"/>
  <c r="E2129" i="3"/>
  <c r="E14397" i="3"/>
  <c r="E20060" i="3"/>
  <c r="E17553" i="3"/>
  <c r="E14325" i="3"/>
  <c r="E8011" i="3"/>
  <c r="E10762" i="3"/>
  <c r="E12551" i="3"/>
  <c r="E20711" i="3"/>
  <c r="E13423" i="3"/>
  <c r="E21411" i="3"/>
  <c r="E5455" i="3"/>
  <c r="E7548" i="3"/>
  <c r="E7593" i="3"/>
  <c r="E18891" i="3"/>
  <c r="E15927" i="3"/>
  <c r="E15061" i="3"/>
  <c r="E20842" i="3"/>
  <c r="E12103" i="3"/>
  <c r="E19356" i="3"/>
  <c r="E20627" i="3"/>
  <c r="E7922" i="3"/>
  <c r="E3827" i="3"/>
  <c r="E15731" i="3"/>
  <c r="E17651" i="3"/>
  <c r="E13346" i="3"/>
  <c r="E5883" i="3"/>
  <c r="E19898" i="3"/>
  <c r="E14939" i="3"/>
  <c r="E20786" i="3"/>
  <c r="E5333" i="3"/>
  <c r="E14843" i="3"/>
  <c r="E7128" i="3"/>
  <c r="E12089" i="3"/>
  <c r="E8810" i="3"/>
  <c r="E20687" i="3"/>
  <c r="E21314" i="3"/>
  <c r="E18884" i="3"/>
  <c r="E3630" i="3"/>
  <c r="E5943" i="3"/>
  <c r="E11800" i="3"/>
  <c r="E6592" i="3"/>
  <c r="E7725" i="3"/>
  <c r="E5089" i="3"/>
  <c r="E21308" i="3"/>
  <c r="E11982" i="3"/>
  <c r="E8675" i="3"/>
  <c r="E7939" i="3"/>
  <c r="E13064" i="3"/>
  <c r="E346" i="3"/>
  <c r="E3832" i="3"/>
  <c r="E2878" i="3"/>
  <c r="E15790" i="3"/>
  <c r="E11371" i="3"/>
  <c r="E15637" i="3"/>
  <c r="E7516" i="3"/>
  <c r="E6263" i="3"/>
  <c r="E1175" i="3"/>
  <c r="E2932" i="3"/>
  <c r="E20478" i="3"/>
  <c r="E1880" i="3"/>
  <c r="E17973" i="3"/>
  <c r="E55" i="3"/>
  <c r="E635" i="3"/>
  <c r="E2661" i="3"/>
  <c r="E14093" i="3"/>
  <c r="E3279" i="3"/>
  <c r="E5276" i="3"/>
  <c r="E11159" i="3"/>
  <c r="E19401" i="3"/>
  <c r="E17253" i="3"/>
  <c r="E16746" i="3"/>
  <c r="E11157" i="3"/>
  <c r="E17397" i="3"/>
  <c r="E14296" i="3"/>
  <c r="E10379" i="3"/>
  <c r="E527" i="3"/>
  <c r="E1410" i="3"/>
  <c r="E7767" i="3"/>
  <c r="E3921" i="3"/>
  <c r="E15004" i="3"/>
  <c r="E9783" i="3"/>
  <c r="E9312" i="3"/>
  <c r="E8323" i="3"/>
  <c r="E447" i="3"/>
  <c r="E13403" i="3"/>
  <c r="E426" i="3"/>
  <c r="E12531" i="3"/>
  <c r="E14464" i="3"/>
  <c r="E10714" i="3"/>
  <c r="E50" i="3"/>
  <c r="G50" i="3" s="1"/>
  <c r="E16370" i="3"/>
  <c r="E11865" i="3"/>
  <c r="E21037" i="3"/>
  <c r="E7010" i="3"/>
  <c r="E5207" i="3"/>
  <c r="E12176" i="3"/>
  <c r="E1952" i="3"/>
  <c r="E340" i="3"/>
  <c r="E3004" i="3"/>
  <c r="E14837" i="3"/>
  <c r="E1032" i="3"/>
  <c r="E8324" i="3"/>
  <c r="E15222" i="3"/>
  <c r="E21514" i="3"/>
  <c r="E6712" i="3"/>
  <c r="E18363" i="3"/>
  <c r="E7275" i="3"/>
  <c r="E3694" i="3"/>
  <c r="E10348" i="3"/>
  <c r="E15651" i="3"/>
  <c r="E714" i="3"/>
  <c r="E10567" i="3"/>
  <c r="E6662" i="3"/>
  <c r="E15384" i="3"/>
  <c r="E19272" i="3"/>
  <c r="E3631" i="3"/>
  <c r="E19173" i="3"/>
  <c r="E11205" i="3"/>
  <c r="E5725" i="3"/>
  <c r="E3803" i="3"/>
  <c r="E11395" i="3"/>
  <c r="E5563" i="3"/>
  <c r="E1616" i="3"/>
  <c r="E6983" i="3"/>
  <c r="E10897" i="3"/>
  <c r="E875" i="3"/>
  <c r="E1004" i="3"/>
  <c r="E15162" i="3"/>
  <c r="E8352" i="3"/>
  <c r="E10145" i="3"/>
  <c r="E10471" i="3"/>
  <c r="E21354" i="3"/>
  <c r="E8576" i="3"/>
  <c r="E21169" i="3"/>
  <c r="E724" i="3"/>
  <c r="E2197" i="3"/>
  <c r="E5100" i="3"/>
  <c r="E17662" i="3"/>
  <c r="E3370" i="3"/>
  <c r="E13857" i="3"/>
  <c r="E8850" i="3"/>
  <c r="E6998" i="3"/>
  <c r="E287" i="3"/>
  <c r="E14387" i="3"/>
  <c r="E9435" i="3"/>
  <c r="E14531" i="3"/>
  <c r="E616" i="3"/>
  <c r="E10979" i="3"/>
  <c r="E5157" i="3"/>
  <c r="E8394" i="3"/>
  <c r="E9442" i="3"/>
  <c r="E10430" i="3"/>
  <c r="E5284" i="3"/>
  <c r="E15624" i="3"/>
  <c r="E10330" i="3"/>
  <c r="E9709" i="3"/>
  <c r="E12582" i="3"/>
  <c r="E17543" i="3"/>
  <c r="E8217" i="3"/>
  <c r="E7184" i="3"/>
  <c r="E10615" i="3"/>
  <c r="E16795" i="3"/>
  <c r="E11468" i="3"/>
  <c r="E5923" i="3"/>
  <c r="E17151" i="3"/>
  <c r="E21373" i="3"/>
  <c r="E3429" i="3"/>
  <c r="E15526" i="3"/>
  <c r="E1637" i="3"/>
  <c r="E16547" i="3"/>
  <c r="E15869" i="3"/>
  <c r="E9745" i="3"/>
  <c r="E7526" i="3"/>
  <c r="E3267" i="3"/>
  <c r="E15800" i="3"/>
  <c r="E5432" i="3"/>
  <c r="E8209" i="3"/>
  <c r="E6901" i="3"/>
  <c r="E11427" i="3"/>
  <c r="E433" i="3"/>
  <c r="E16555" i="3"/>
  <c r="E4407" i="3"/>
  <c r="E19018" i="3"/>
  <c r="E18351" i="3"/>
  <c r="E11069" i="3"/>
  <c r="E21508" i="3"/>
  <c r="E1005" i="3"/>
  <c r="E11848" i="3"/>
  <c r="E16099" i="3"/>
  <c r="E11375" i="3"/>
  <c r="E15670" i="3"/>
  <c r="E10997" i="3"/>
  <c r="E11386" i="3"/>
  <c r="E4796" i="3"/>
  <c r="E17839" i="3"/>
  <c r="E18156" i="3"/>
  <c r="E1375" i="3"/>
  <c r="E19130" i="3"/>
  <c r="E15897" i="3"/>
  <c r="E2573" i="3"/>
  <c r="E14352" i="3"/>
  <c r="E20381" i="3"/>
  <c r="E9296" i="3"/>
  <c r="E13222" i="3"/>
  <c r="E7102" i="3"/>
  <c r="E4310" i="3"/>
  <c r="E17236" i="3"/>
  <c r="E5363" i="3"/>
  <c r="E9559" i="3"/>
  <c r="E14430" i="3"/>
  <c r="E7676" i="3"/>
  <c r="E15829" i="3"/>
  <c r="E12968" i="3"/>
  <c r="E21399" i="3"/>
  <c r="E7012" i="3"/>
  <c r="E9601" i="3"/>
  <c r="E9760" i="3"/>
  <c r="E18189" i="3"/>
  <c r="E19376" i="3"/>
  <c r="E1457" i="3"/>
  <c r="E3551" i="3"/>
  <c r="E8528" i="3"/>
  <c r="E7348" i="3"/>
  <c r="E2516" i="3"/>
  <c r="E3431" i="3"/>
  <c r="E9317" i="3"/>
  <c r="E15017" i="3"/>
  <c r="E18206" i="3"/>
  <c r="E9459" i="3"/>
  <c r="E20356" i="3"/>
  <c r="E3664" i="3"/>
  <c r="E10534" i="3"/>
  <c r="E15082" i="3"/>
  <c r="E10467" i="3"/>
  <c r="E20647" i="3"/>
  <c r="E9972" i="3"/>
  <c r="E13336" i="3"/>
  <c r="E20370" i="3"/>
  <c r="E16017" i="3"/>
  <c r="E15293" i="3"/>
  <c r="E17537" i="3"/>
  <c r="E15843" i="3"/>
  <c r="E6660" i="3"/>
  <c r="E3766" i="3"/>
  <c r="E15328" i="3"/>
  <c r="E4355" i="3"/>
  <c r="E20252" i="3"/>
  <c r="E7583" i="3"/>
  <c r="E2874" i="3"/>
  <c r="E12598" i="3"/>
  <c r="E1466" i="3"/>
  <c r="E6802" i="3"/>
  <c r="E15854" i="3"/>
  <c r="E8795" i="3"/>
  <c r="E4972" i="3"/>
  <c r="E18746" i="3"/>
  <c r="E20698" i="3"/>
  <c r="E9932" i="3"/>
  <c r="E14552" i="3"/>
  <c r="E2670" i="3"/>
  <c r="E7990" i="3"/>
  <c r="E1432" i="3"/>
  <c r="E7231" i="3"/>
  <c r="E2545" i="3"/>
  <c r="E5095" i="3"/>
  <c r="E5712" i="3"/>
  <c r="E18390" i="3"/>
  <c r="E3034" i="3"/>
  <c r="E2840" i="3"/>
  <c r="E268" i="3"/>
  <c r="G268" i="3" s="1"/>
  <c r="E6410" i="3"/>
  <c r="E6369" i="3"/>
  <c r="E20347" i="3"/>
  <c r="E19239" i="3"/>
  <c r="E13218" i="3"/>
  <c r="E14677" i="3"/>
  <c r="E13899" i="3"/>
  <c r="E12104" i="3"/>
  <c r="E64" i="3"/>
  <c r="E20534" i="3"/>
  <c r="E5501" i="3"/>
  <c r="E16202" i="3"/>
  <c r="E4888" i="3"/>
  <c r="E16024" i="3"/>
  <c r="E13715" i="3"/>
  <c r="E18170" i="3"/>
  <c r="E9554" i="3"/>
  <c r="E10649" i="3"/>
  <c r="E2865" i="3"/>
  <c r="E21240" i="3"/>
  <c r="E3207" i="3"/>
  <c r="E9149" i="3"/>
  <c r="E21032" i="3"/>
  <c r="E5764" i="3"/>
  <c r="E14047" i="3"/>
  <c r="E19591" i="3"/>
  <c r="E5747" i="3"/>
  <c r="E1301" i="3"/>
  <c r="G1301" i="3" s="1"/>
  <c r="E21108" i="3"/>
  <c r="E1776" i="3"/>
  <c r="E15219" i="3"/>
  <c r="E18520" i="3"/>
  <c r="E10201" i="3"/>
  <c r="E11616" i="3"/>
  <c r="E769" i="3"/>
  <c r="E13194" i="3"/>
  <c r="E4681" i="3"/>
  <c r="E8284" i="3"/>
  <c r="E5974" i="3"/>
  <c r="E12451" i="3"/>
  <c r="E14892" i="3"/>
  <c r="E3859" i="3"/>
  <c r="E9575" i="3"/>
  <c r="E13319" i="3"/>
  <c r="G13319" i="3" s="1"/>
  <c r="E5298" i="3"/>
  <c r="E2442" i="3"/>
  <c r="E6136" i="3"/>
  <c r="E18224" i="3"/>
  <c r="G18224" i="3" s="1"/>
  <c r="E14323" i="3"/>
  <c r="E10122" i="3"/>
  <c r="E14795" i="3"/>
  <c r="E13394" i="3"/>
  <c r="G13394" i="3" s="1"/>
  <c r="E11062" i="3"/>
  <c r="E17287" i="3"/>
  <c r="E11167" i="3"/>
  <c r="E5203" i="3"/>
  <c r="G5203" i="3" s="1"/>
  <c r="E6466" i="3"/>
  <c r="E5032" i="3"/>
  <c r="E19904" i="3"/>
  <c r="K39" i="2" a="1"/>
  <c r="K39" i="2" s="1"/>
  <c r="K60" i="2" a="1"/>
  <c r="K60" i="2" s="1"/>
  <c r="K84" i="2" a="1"/>
  <c r="K84" i="2" s="1"/>
  <c r="K108" i="2" a="1"/>
  <c r="K108" i="2" s="1"/>
  <c r="K129" i="2" a="1"/>
  <c r="K129" i="2" s="1"/>
  <c r="K143" i="2" a="1"/>
  <c r="K143" i="2" s="1"/>
  <c r="K159" i="2" a="1"/>
  <c r="K159" i="2" s="1"/>
  <c r="K175" i="2" a="1"/>
  <c r="K175" i="2" s="1"/>
  <c r="K188" i="2" a="1"/>
  <c r="K188" i="2" s="1"/>
  <c r="I24" i="2"/>
  <c r="J24" i="2" s="1"/>
  <c r="K24" i="2" s="1" a="1"/>
  <c r="K24" i="2" s="1"/>
  <c r="I25" i="2"/>
  <c r="J25" i="2" s="1"/>
  <c r="K25" i="2" s="1" a="1"/>
  <c r="K25" i="2" s="1"/>
  <c r="I26" i="2"/>
  <c r="J26" i="2" s="1"/>
  <c r="K26" i="2" s="1" a="1"/>
  <c r="K26" i="2" s="1"/>
  <c r="I27" i="2"/>
  <c r="J27" i="2" s="1"/>
  <c r="K27" i="2" s="1" a="1"/>
  <c r="K27" i="2" s="1"/>
  <c r="I28" i="2"/>
  <c r="J28" i="2" s="1"/>
  <c r="K28" i="2" s="1" a="1"/>
  <c r="K28" i="2" s="1"/>
  <c r="I29" i="2"/>
  <c r="J29" i="2" s="1"/>
  <c r="K29" i="2" s="1" a="1"/>
  <c r="K29" i="2" s="1"/>
  <c r="I30" i="2"/>
  <c r="J30" i="2" s="1"/>
  <c r="K30" i="2" s="1" a="1"/>
  <c r="K30" i="2" s="1"/>
  <c r="I31" i="2"/>
  <c r="J31" i="2" s="1"/>
  <c r="K31" i="2" s="1" a="1"/>
  <c r="K31" i="2" s="1"/>
  <c r="I32" i="2"/>
  <c r="J32" i="2" s="1"/>
  <c r="K32" i="2" s="1" a="1"/>
  <c r="K32" i="2" s="1"/>
  <c r="I33" i="2"/>
  <c r="J33" i="2" s="1"/>
  <c r="K33" i="2" s="1" a="1"/>
  <c r="K33" i="2" s="1"/>
  <c r="I34" i="2"/>
  <c r="J34" i="2" s="1"/>
  <c r="K34" i="2" s="1" a="1"/>
  <c r="K34" i="2" s="1"/>
  <c r="I35" i="2"/>
  <c r="J35" i="2" s="1"/>
  <c r="K35" i="2" s="1" a="1"/>
  <c r="K35" i="2" s="1"/>
  <c r="I36" i="2"/>
  <c r="J36" i="2" s="1"/>
  <c r="K36" i="2" s="1" a="1"/>
  <c r="K36" i="2" s="1"/>
  <c r="I37" i="2"/>
  <c r="J37" i="2" s="1"/>
  <c r="K37" i="2" s="1" a="1"/>
  <c r="K37" i="2" s="1"/>
  <c r="I38" i="2"/>
  <c r="J38" i="2" s="1"/>
  <c r="K38" i="2" s="1" a="1"/>
  <c r="K38" i="2" s="1"/>
  <c r="I39" i="2"/>
  <c r="J39" i="2" s="1"/>
  <c r="I40" i="2"/>
  <c r="J40" i="2" s="1"/>
  <c r="K40" i="2" s="1" a="1"/>
  <c r="K40" i="2" s="1"/>
  <c r="I41" i="2"/>
  <c r="J41" i="2" s="1"/>
  <c r="K41" i="2" s="1" a="1"/>
  <c r="K41" i="2" s="1"/>
  <c r="I42" i="2"/>
  <c r="J42" i="2" s="1"/>
  <c r="K42" i="2" s="1" a="1"/>
  <c r="K42" i="2" s="1"/>
  <c r="I43" i="2"/>
  <c r="J43" i="2" s="1"/>
  <c r="K43" i="2" s="1" a="1"/>
  <c r="K43" i="2" s="1"/>
  <c r="I44" i="2"/>
  <c r="J44" i="2" s="1"/>
  <c r="K44" i="2" s="1" a="1"/>
  <c r="K44" i="2" s="1"/>
  <c r="I45" i="2"/>
  <c r="J45" i="2" s="1"/>
  <c r="K45" i="2" s="1" a="1"/>
  <c r="K45" i="2" s="1"/>
  <c r="I46" i="2"/>
  <c r="J46" i="2" s="1"/>
  <c r="K46" i="2" s="1" a="1"/>
  <c r="K46" i="2" s="1"/>
  <c r="I47" i="2"/>
  <c r="J47" i="2" s="1"/>
  <c r="K47" i="2" s="1" a="1"/>
  <c r="K47" i="2" s="1"/>
  <c r="I48" i="2"/>
  <c r="J48" i="2" s="1"/>
  <c r="K48" i="2" s="1" a="1"/>
  <c r="K48" i="2" s="1"/>
  <c r="I49" i="2"/>
  <c r="J49" i="2" s="1"/>
  <c r="K49" i="2" s="1" a="1"/>
  <c r="K49" i="2" s="1"/>
  <c r="I50" i="2"/>
  <c r="J50" i="2" s="1"/>
  <c r="K50" i="2" s="1" a="1"/>
  <c r="K50" i="2" s="1"/>
  <c r="I51" i="2"/>
  <c r="J51" i="2" s="1"/>
  <c r="K51" i="2" s="1" a="1"/>
  <c r="K51" i="2" s="1"/>
  <c r="I52" i="2"/>
  <c r="J52" i="2" s="1"/>
  <c r="K52" i="2" s="1" a="1"/>
  <c r="K52" i="2" s="1"/>
  <c r="I53" i="2"/>
  <c r="J53" i="2" s="1"/>
  <c r="K53" i="2" s="1" a="1"/>
  <c r="K53" i="2" s="1"/>
  <c r="I54" i="2"/>
  <c r="J54" i="2" s="1"/>
  <c r="K54" i="2" s="1" a="1"/>
  <c r="K54" i="2" s="1"/>
  <c r="I55" i="2"/>
  <c r="J55" i="2" s="1"/>
  <c r="K55" i="2" s="1" a="1"/>
  <c r="K55" i="2" s="1"/>
  <c r="I56" i="2"/>
  <c r="J56" i="2" s="1"/>
  <c r="K56" i="2" s="1" a="1"/>
  <c r="K56" i="2" s="1"/>
  <c r="I57" i="2"/>
  <c r="J57" i="2" s="1"/>
  <c r="K57" i="2" s="1" a="1"/>
  <c r="K57" i="2" s="1"/>
  <c r="I58" i="2"/>
  <c r="J58" i="2" s="1"/>
  <c r="K58" i="2" s="1" a="1"/>
  <c r="K58" i="2" s="1"/>
  <c r="I59" i="2"/>
  <c r="J59" i="2" s="1"/>
  <c r="K59" i="2" s="1" a="1"/>
  <c r="K59" i="2" s="1"/>
  <c r="I60" i="2"/>
  <c r="J60" i="2" s="1"/>
  <c r="I61" i="2"/>
  <c r="J61" i="2" s="1"/>
  <c r="K61" i="2" s="1" a="1"/>
  <c r="K61" i="2" s="1"/>
  <c r="I62" i="2"/>
  <c r="J62" i="2" s="1"/>
  <c r="K62" i="2" s="1" a="1"/>
  <c r="K62" i="2" s="1"/>
  <c r="I63" i="2"/>
  <c r="J63" i="2" s="1"/>
  <c r="K63" i="2" s="1" a="1"/>
  <c r="K63" i="2" s="1"/>
  <c r="I64" i="2"/>
  <c r="J64" i="2" s="1"/>
  <c r="K64" i="2" s="1" a="1"/>
  <c r="K64" i="2" s="1"/>
  <c r="I65" i="2"/>
  <c r="J65" i="2" s="1"/>
  <c r="K65" i="2" s="1" a="1"/>
  <c r="K65" i="2" s="1"/>
  <c r="I66" i="2"/>
  <c r="J66" i="2" s="1"/>
  <c r="K66" i="2" s="1" a="1"/>
  <c r="K66" i="2" s="1"/>
  <c r="I67" i="2"/>
  <c r="J67" i="2" s="1"/>
  <c r="K67" i="2" s="1" a="1"/>
  <c r="K67" i="2" s="1"/>
  <c r="I68" i="2"/>
  <c r="J68" i="2" s="1"/>
  <c r="K68" i="2" s="1" a="1"/>
  <c r="K68" i="2" s="1"/>
  <c r="I69" i="2"/>
  <c r="J69" i="2" s="1"/>
  <c r="K69" i="2" s="1" a="1"/>
  <c r="K69" i="2" s="1"/>
  <c r="I70" i="2"/>
  <c r="J70" i="2" s="1"/>
  <c r="K70" i="2" s="1" a="1"/>
  <c r="K70" i="2" s="1"/>
  <c r="I71" i="2"/>
  <c r="J71" i="2" s="1"/>
  <c r="K71" i="2" s="1" a="1"/>
  <c r="K71" i="2" s="1"/>
  <c r="I72" i="2"/>
  <c r="J72" i="2" s="1"/>
  <c r="K72" i="2" s="1" a="1"/>
  <c r="K72" i="2" s="1"/>
  <c r="I73" i="2"/>
  <c r="J73" i="2" s="1"/>
  <c r="K73" i="2" s="1" a="1"/>
  <c r="K73" i="2" s="1"/>
  <c r="I74" i="2"/>
  <c r="J74" i="2" s="1"/>
  <c r="K74" i="2" s="1" a="1"/>
  <c r="K74" i="2" s="1"/>
  <c r="I75" i="2"/>
  <c r="J75" i="2" s="1"/>
  <c r="K75" i="2" s="1" a="1"/>
  <c r="K75" i="2" s="1"/>
  <c r="I76" i="2"/>
  <c r="J76" i="2" s="1"/>
  <c r="K76" i="2" s="1" a="1"/>
  <c r="K76" i="2" s="1"/>
  <c r="I77" i="2"/>
  <c r="J77" i="2" s="1"/>
  <c r="K77" i="2" s="1" a="1"/>
  <c r="K77" i="2" s="1"/>
  <c r="I78" i="2"/>
  <c r="J78" i="2" s="1"/>
  <c r="K78" i="2" s="1" a="1"/>
  <c r="K78" i="2" s="1"/>
  <c r="I79" i="2"/>
  <c r="J79" i="2" s="1"/>
  <c r="K79" i="2" s="1" a="1"/>
  <c r="K79" i="2" s="1"/>
  <c r="I80" i="2"/>
  <c r="J80" i="2" s="1"/>
  <c r="K80" i="2" s="1" a="1"/>
  <c r="K80" i="2" s="1"/>
  <c r="I81" i="2"/>
  <c r="J81" i="2" s="1"/>
  <c r="K81" i="2" s="1" a="1"/>
  <c r="K81" i="2" s="1"/>
  <c r="I82" i="2"/>
  <c r="J82" i="2" s="1"/>
  <c r="K82" i="2" s="1" a="1"/>
  <c r="K82" i="2" s="1"/>
  <c r="I83" i="2"/>
  <c r="J83" i="2" s="1"/>
  <c r="K83" i="2" s="1" a="1"/>
  <c r="K83" i="2" s="1"/>
  <c r="I84" i="2"/>
  <c r="J84" i="2" s="1"/>
  <c r="I85" i="2"/>
  <c r="J85" i="2" s="1"/>
  <c r="K85" i="2" s="1" a="1"/>
  <c r="K85" i="2" s="1"/>
  <c r="I86" i="2"/>
  <c r="J86" i="2" s="1"/>
  <c r="K86" i="2" s="1" a="1"/>
  <c r="K86" i="2" s="1"/>
  <c r="I87" i="2"/>
  <c r="J87" i="2" s="1"/>
  <c r="K87" i="2" s="1" a="1"/>
  <c r="K87" i="2" s="1"/>
  <c r="I88" i="2"/>
  <c r="J88" i="2" s="1"/>
  <c r="K88" i="2" s="1" a="1"/>
  <c r="K88" i="2" s="1"/>
  <c r="I89" i="2"/>
  <c r="J89" i="2" s="1"/>
  <c r="K89" i="2" s="1" a="1"/>
  <c r="K89" i="2" s="1"/>
  <c r="I90" i="2"/>
  <c r="J90" i="2" s="1"/>
  <c r="K90" i="2" s="1" a="1"/>
  <c r="K90" i="2" s="1"/>
  <c r="I91" i="2"/>
  <c r="J91" i="2" s="1"/>
  <c r="K91" i="2" s="1" a="1"/>
  <c r="K91" i="2" s="1"/>
  <c r="I92" i="2"/>
  <c r="J92" i="2" s="1"/>
  <c r="K92" i="2" s="1" a="1"/>
  <c r="K92" i="2" s="1"/>
  <c r="I93" i="2"/>
  <c r="J93" i="2" s="1"/>
  <c r="K93" i="2" s="1" a="1"/>
  <c r="K93" i="2" s="1"/>
  <c r="I94" i="2"/>
  <c r="J94" i="2" s="1"/>
  <c r="K94" i="2" s="1" a="1"/>
  <c r="K94" i="2" s="1"/>
  <c r="I95" i="2"/>
  <c r="J95" i="2" s="1"/>
  <c r="K95" i="2" s="1" a="1"/>
  <c r="K95" i="2" s="1"/>
  <c r="I96" i="2"/>
  <c r="J96" i="2" s="1"/>
  <c r="K96" i="2" s="1" a="1"/>
  <c r="K96" i="2" s="1"/>
  <c r="I97" i="2"/>
  <c r="J97" i="2" s="1"/>
  <c r="K97" i="2" s="1" a="1"/>
  <c r="K97" i="2" s="1"/>
  <c r="I98" i="2"/>
  <c r="J98" i="2" s="1"/>
  <c r="K98" i="2" s="1" a="1"/>
  <c r="K98" i="2" s="1"/>
  <c r="I99" i="2"/>
  <c r="J99" i="2" s="1"/>
  <c r="K99" i="2" s="1" a="1"/>
  <c r="K99" i="2" s="1"/>
  <c r="I100" i="2"/>
  <c r="J100" i="2" s="1"/>
  <c r="K100" i="2" s="1" a="1"/>
  <c r="K100" i="2" s="1"/>
  <c r="I101" i="2"/>
  <c r="J101" i="2" s="1"/>
  <c r="K101" i="2" s="1" a="1"/>
  <c r="K101" i="2" s="1"/>
  <c r="I102" i="2"/>
  <c r="J102" i="2" s="1"/>
  <c r="K102" i="2" s="1" a="1"/>
  <c r="K102" i="2" s="1"/>
  <c r="I103" i="2"/>
  <c r="J103" i="2" s="1"/>
  <c r="K103" i="2" s="1" a="1"/>
  <c r="K103" i="2" s="1"/>
  <c r="I104" i="2"/>
  <c r="J104" i="2" s="1"/>
  <c r="K104" i="2" s="1" a="1"/>
  <c r="K104" i="2" s="1"/>
  <c r="I105" i="2"/>
  <c r="J105" i="2" s="1"/>
  <c r="K105" i="2" s="1" a="1"/>
  <c r="K105" i="2" s="1"/>
  <c r="I106" i="2"/>
  <c r="J106" i="2" s="1"/>
  <c r="K106" i="2" s="1" a="1"/>
  <c r="K106" i="2" s="1"/>
  <c r="I107" i="2"/>
  <c r="J107" i="2" s="1"/>
  <c r="K107" i="2" s="1" a="1"/>
  <c r="K107" i="2" s="1"/>
  <c r="I108" i="2"/>
  <c r="J108" i="2" s="1"/>
  <c r="I109" i="2"/>
  <c r="J109" i="2" s="1"/>
  <c r="K109" i="2" s="1" a="1"/>
  <c r="K109" i="2" s="1"/>
  <c r="I110" i="2"/>
  <c r="J110" i="2" s="1"/>
  <c r="K110" i="2" s="1" a="1"/>
  <c r="K110" i="2" s="1"/>
  <c r="I111" i="2"/>
  <c r="J111" i="2" s="1"/>
  <c r="K111" i="2" s="1" a="1"/>
  <c r="K111" i="2" s="1"/>
  <c r="I112" i="2"/>
  <c r="J112" i="2" s="1"/>
  <c r="K112" i="2" s="1" a="1"/>
  <c r="K112" i="2" s="1"/>
  <c r="I113" i="2"/>
  <c r="J113" i="2" s="1"/>
  <c r="K113" i="2" s="1" a="1"/>
  <c r="K113" i="2" s="1"/>
  <c r="I114" i="2"/>
  <c r="J114" i="2" s="1"/>
  <c r="K114" i="2" s="1" a="1"/>
  <c r="K114" i="2" s="1"/>
  <c r="I115" i="2"/>
  <c r="J115" i="2" s="1"/>
  <c r="K115" i="2" s="1" a="1"/>
  <c r="K115" i="2" s="1"/>
  <c r="I116" i="2"/>
  <c r="J116" i="2" s="1"/>
  <c r="K116" i="2" s="1" a="1"/>
  <c r="K116" i="2" s="1"/>
  <c r="I117" i="2"/>
  <c r="J117" i="2" s="1"/>
  <c r="K117" i="2" s="1" a="1"/>
  <c r="K117" i="2" s="1"/>
  <c r="I118" i="2"/>
  <c r="J118" i="2" s="1"/>
  <c r="K118" i="2" s="1" a="1"/>
  <c r="K118" i="2" s="1"/>
  <c r="I119" i="2"/>
  <c r="J119" i="2" s="1"/>
  <c r="K119" i="2" s="1" a="1"/>
  <c r="K119" i="2" s="1"/>
  <c r="I120" i="2"/>
  <c r="J120" i="2" s="1"/>
  <c r="K120" i="2" s="1" a="1"/>
  <c r="K120" i="2" s="1"/>
  <c r="I121" i="2"/>
  <c r="J121" i="2" s="1"/>
  <c r="K121" i="2" s="1" a="1"/>
  <c r="K121" i="2" s="1"/>
  <c r="I122" i="2"/>
  <c r="J122" i="2" s="1"/>
  <c r="K122" i="2" s="1" a="1"/>
  <c r="K122" i="2" s="1"/>
  <c r="I123" i="2"/>
  <c r="J123" i="2" s="1"/>
  <c r="K123" i="2" s="1" a="1"/>
  <c r="K123" i="2" s="1"/>
  <c r="I124" i="2"/>
  <c r="J124" i="2" s="1"/>
  <c r="K124" i="2" s="1" a="1"/>
  <c r="K124" i="2" s="1"/>
  <c r="I125" i="2"/>
  <c r="J125" i="2" s="1"/>
  <c r="K125" i="2" s="1" a="1"/>
  <c r="K125" i="2" s="1"/>
  <c r="I126" i="2"/>
  <c r="J126" i="2" s="1"/>
  <c r="K126" i="2" s="1" a="1"/>
  <c r="K126" i="2" s="1"/>
  <c r="I127" i="2"/>
  <c r="J127" i="2" s="1"/>
  <c r="K127" i="2" s="1" a="1"/>
  <c r="K127" i="2" s="1"/>
  <c r="I128" i="2"/>
  <c r="J128" i="2" s="1"/>
  <c r="K128" i="2" s="1" a="1"/>
  <c r="K128" i="2" s="1"/>
  <c r="I129" i="2"/>
  <c r="J129" i="2" s="1"/>
  <c r="I130" i="2"/>
  <c r="J130" i="2" s="1"/>
  <c r="K130" i="2" s="1" a="1"/>
  <c r="K130" i="2" s="1"/>
  <c r="I131" i="2"/>
  <c r="J131" i="2" s="1"/>
  <c r="K131" i="2" s="1" a="1"/>
  <c r="K131" i="2" s="1"/>
  <c r="I132" i="2"/>
  <c r="J132" i="2" s="1"/>
  <c r="K132" i="2" s="1" a="1"/>
  <c r="K132" i="2" s="1"/>
  <c r="I133" i="2"/>
  <c r="J133" i="2" s="1"/>
  <c r="K133" i="2" s="1" a="1"/>
  <c r="K133" i="2" s="1"/>
  <c r="I134" i="2"/>
  <c r="J134" i="2" s="1"/>
  <c r="K134" i="2" s="1" a="1"/>
  <c r="K134" i="2" s="1"/>
  <c r="I135" i="2"/>
  <c r="J135" i="2" s="1"/>
  <c r="K135" i="2" s="1" a="1"/>
  <c r="K135" i="2" s="1"/>
  <c r="I136" i="2"/>
  <c r="J136" i="2" s="1"/>
  <c r="K136" i="2" s="1" a="1"/>
  <c r="K136" i="2" s="1"/>
  <c r="I137" i="2"/>
  <c r="J137" i="2" s="1"/>
  <c r="K137" i="2" s="1" a="1"/>
  <c r="K137" i="2" s="1"/>
  <c r="I138" i="2"/>
  <c r="J138" i="2" s="1"/>
  <c r="K138" i="2" s="1" a="1"/>
  <c r="K138" i="2" s="1"/>
  <c r="I139" i="2"/>
  <c r="J139" i="2" s="1"/>
  <c r="K139" i="2" s="1" a="1"/>
  <c r="K139" i="2" s="1"/>
  <c r="I140" i="2"/>
  <c r="J140" i="2" s="1"/>
  <c r="K140" i="2" s="1" a="1"/>
  <c r="K140" i="2" s="1"/>
  <c r="I141" i="2"/>
  <c r="J141" i="2" s="1"/>
  <c r="K141" i="2" s="1" a="1"/>
  <c r="K141" i="2" s="1"/>
  <c r="I142" i="2"/>
  <c r="J142" i="2" s="1"/>
  <c r="K142" i="2" s="1" a="1"/>
  <c r="K142" i="2" s="1"/>
  <c r="I143" i="2"/>
  <c r="J143" i="2" s="1"/>
  <c r="I144" i="2"/>
  <c r="J144" i="2" s="1"/>
  <c r="K144" i="2" s="1" a="1"/>
  <c r="K144" i="2" s="1"/>
  <c r="I145" i="2"/>
  <c r="J145" i="2" s="1"/>
  <c r="K145" i="2" s="1" a="1"/>
  <c r="K145" i="2" s="1"/>
  <c r="I146" i="2"/>
  <c r="J146" i="2" s="1"/>
  <c r="K146" i="2" s="1" a="1"/>
  <c r="K146" i="2" s="1"/>
  <c r="I147" i="2"/>
  <c r="J147" i="2" s="1"/>
  <c r="K147" i="2" s="1" a="1"/>
  <c r="K147" i="2" s="1"/>
  <c r="I148" i="2"/>
  <c r="J148" i="2" s="1"/>
  <c r="K148" i="2" s="1" a="1"/>
  <c r="K148" i="2" s="1"/>
  <c r="I149" i="2"/>
  <c r="J149" i="2" s="1"/>
  <c r="K149" i="2" s="1" a="1"/>
  <c r="K149" i="2" s="1"/>
  <c r="I150" i="2"/>
  <c r="J150" i="2" s="1"/>
  <c r="K150" i="2" s="1" a="1"/>
  <c r="K150" i="2" s="1"/>
  <c r="I151" i="2"/>
  <c r="J151" i="2" s="1"/>
  <c r="K151" i="2" s="1" a="1"/>
  <c r="K151" i="2" s="1"/>
  <c r="I152" i="2"/>
  <c r="J152" i="2" s="1"/>
  <c r="K152" i="2" s="1" a="1"/>
  <c r="K152" i="2" s="1"/>
  <c r="I153" i="2"/>
  <c r="J153" i="2" s="1"/>
  <c r="K153" i="2" s="1" a="1"/>
  <c r="K153" i="2" s="1"/>
  <c r="I154" i="2"/>
  <c r="J154" i="2" s="1"/>
  <c r="K154" i="2" s="1" a="1"/>
  <c r="K154" i="2" s="1"/>
  <c r="I155" i="2"/>
  <c r="J155" i="2" s="1"/>
  <c r="K155" i="2" s="1" a="1"/>
  <c r="K155" i="2" s="1"/>
  <c r="I156" i="2"/>
  <c r="J156" i="2" s="1"/>
  <c r="K156" i="2" s="1" a="1"/>
  <c r="K156" i="2" s="1"/>
  <c r="I157" i="2"/>
  <c r="J157" i="2" s="1"/>
  <c r="K157" i="2" s="1" a="1"/>
  <c r="K157" i="2" s="1"/>
  <c r="I158" i="2"/>
  <c r="J158" i="2" s="1"/>
  <c r="K158" i="2" s="1" a="1"/>
  <c r="K158" i="2" s="1"/>
  <c r="I159" i="2"/>
  <c r="J159" i="2" s="1"/>
  <c r="I160" i="2"/>
  <c r="J160" i="2" s="1"/>
  <c r="K160" i="2" s="1" a="1"/>
  <c r="K160" i="2" s="1"/>
  <c r="I161" i="2"/>
  <c r="J161" i="2" s="1"/>
  <c r="K161" i="2" s="1" a="1"/>
  <c r="K161" i="2" s="1"/>
  <c r="I162" i="2"/>
  <c r="J162" i="2" s="1"/>
  <c r="K162" i="2" s="1" a="1"/>
  <c r="K162" i="2" s="1"/>
  <c r="I163" i="2"/>
  <c r="J163" i="2" s="1"/>
  <c r="K163" i="2" s="1" a="1"/>
  <c r="K163" i="2" s="1"/>
  <c r="I164" i="2"/>
  <c r="J164" i="2" s="1"/>
  <c r="K164" i="2" s="1" a="1"/>
  <c r="K164" i="2" s="1"/>
  <c r="I165" i="2"/>
  <c r="J165" i="2" s="1"/>
  <c r="K165" i="2" s="1" a="1"/>
  <c r="K165" i="2" s="1"/>
  <c r="I166" i="2"/>
  <c r="J166" i="2" s="1"/>
  <c r="K166" i="2" s="1" a="1"/>
  <c r="K166" i="2" s="1"/>
  <c r="I167" i="2"/>
  <c r="J167" i="2" s="1"/>
  <c r="K167" i="2" s="1" a="1"/>
  <c r="K167" i="2" s="1"/>
  <c r="I168" i="2"/>
  <c r="J168" i="2" s="1"/>
  <c r="K168" i="2" s="1" a="1"/>
  <c r="K168" i="2" s="1"/>
  <c r="I169" i="2"/>
  <c r="J169" i="2" s="1"/>
  <c r="K169" i="2" s="1" a="1"/>
  <c r="K169" i="2" s="1"/>
  <c r="I170" i="2"/>
  <c r="J170" i="2" s="1"/>
  <c r="K170" i="2" s="1" a="1"/>
  <c r="K170" i="2" s="1"/>
  <c r="I171" i="2"/>
  <c r="J171" i="2" s="1"/>
  <c r="K171" i="2" s="1" a="1"/>
  <c r="K171" i="2" s="1"/>
  <c r="I172" i="2"/>
  <c r="J172" i="2" s="1"/>
  <c r="K172" i="2" s="1" a="1"/>
  <c r="K172" i="2" s="1"/>
  <c r="I173" i="2"/>
  <c r="J173" i="2" s="1"/>
  <c r="K173" i="2" s="1" a="1"/>
  <c r="K173" i="2" s="1"/>
  <c r="I174" i="2"/>
  <c r="J174" i="2" s="1"/>
  <c r="K174" i="2" s="1" a="1"/>
  <c r="K174" i="2" s="1"/>
  <c r="I175" i="2"/>
  <c r="J175" i="2" s="1"/>
  <c r="I176" i="2"/>
  <c r="J176" i="2" s="1"/>
  <c r="K176" i="2" s="1" a="1"/>
  <c r="K176" i="2" s="1"/>
  <c r="I177" i="2"/>
  <c r="J177" i="2" s="1"/>
  <c r="K177" i="2" s="1" a="1"/>
  <c r="K177" i="2" s="1"/>
  <c r="I178" i="2"/>
  <c r="J178" i="2" s="1"/>
  <c r="K178" i="2" s="1" a="1"/>
  <c r="K178" i="2" s="1"/>
  <c r="I179" i="2"/>
  <c r="J179" i="2" s="1"/>
  <c r="K179" i="2" s="1" a="1"/>
  <c r="K179" i="2" s="1"/>
  <c r="I180" i="2"/>
  <c r="J180" i="2" s="1"/>
  <c r="K180" i="2" s="1" a="1"/>
  <c r="K180" i="2" s="1"/>
  <c r="I181" i="2"/>
  <c r="J181" i="2" s="1"/>
  <c r="K181" i="2" s="1" a="1"/>
  <c r="K181" i="2" s="1"/>
  <c r="I182" i="2"/>
  <c r="J182" i="2" s="1"/>
  <c r="K182" i="2" s="1" a="1"/>
  <c r="K182" i="2" s="1"/>
  <c r="I183" i="2"/>
  <c r="J183" i="2" s="1"/>
  <c r="K183" i="2" s="1" a="1"/>
  <c r="K183" i="2" s="1"/>
  <c r="I184" i="2"/>
  <c r="J184" i="2" s="1"/>
  <c r="K184" i="2" s="1" a="1"/>
  <c r="K184" i="2" s="1"/>
  <c r="I185" i="2"/>
  <c r="J185" i="2" s="1"/>
  <c r="K185" i="2" s="1" a="1"/>
  <c r="K185" i="2" s="1"/>
  <c r="I186" i="2"/>
  <c r="J186" i="2" s="1"/>
  <c r="K186" i="2" s="1" a="1"/>
  <c r="K186" i="2" s="1"/>
  <c r="I187" i="2"/>
  <c r="J187" i="2" s="1"/>
  <c r="K187" i="2" s="1" a="1"/>
  <c r="K187" i="2" s="1"/>
  <c r="I188" i="2"/>
  <c r="J188" i="2" s="1"/>
  <c r="I189" i="2"/>
  <c r="J189" i="2" s="1"/>
  <c r="K189" i="2" s="1" a="1"/>
  <c r="K189" i="2" s="1"/>
  <c r="I190" i="2"/>
  <c r="J190" i="2" s="1"/>
  <c r="K190" i="2" s="1" a="1"/>
  <c r="K190" i="2" s="1"/>
  <c r="I191" i="2"/>
  <c r="J191" i="2" s="1"/>
  <c r="K191" i="2" s="1" a="1"/>
  <c r="K191" i="2" s="1"/>
  <c r="I192" i="2"/>
  <c r="J192" i="2" s="1"/>
  <c r="K192" i="2" s="1" a="1"/>
  <c r="K192" i="2" s="1"/>
  <c r="I193" i="2"/>
  <c r="J193" i="2" s="1"/>
  <c r="K193" i="2" s="1" a="1"/>
  <c r="K193" i="2" s="1"/>
  <c r="I194" i="2"/>
  <c r="J194" i="2" s="1"/>
  <c r="K194" i="2" s="1" a="1"/>
  <c r="K194" i="2" s="1"/>
  <c r="I195" i="2"/>
  <c r="J195" i="2" s="1"/>
  <c r="K195" i="2" s="1" a="1"/>
  <c r="K195" i="2" s="1"/>
  <c r="I196" i="2"/>
  <c r="J196" i="2" s="1"/>
  <c r="K196" i="2" s="1" a="1"/>
  <c r="K196" i="2" s="1"/>
  <c r="I197" i="2"/>
  <c r="J197" i="2" s="1"/>
  <c r="K197" i="2" s="1" a="1"/>
  <c r="K197" i="2" s="1"/>
  <c r="I198" i="2"/>
  <c r="J198" i="2" s="1"/>
  <c r="K198" i="2" s="1" a="1"/>
  <c r="K198" i="2" s="1"/>
  <c r="I199" i="2"/>
  <c r="J199" i="2" s="1"/>
  <c r="K199" i="2" s="1" a="1"/>
  <c r="K199" i="2" s="1"/>
  <c r="I200" i="2"/>
  <c r="J200" i="2" s="1"/>
  <c r="K200" i="2" s="1" a="1"/>
  <c r="K200" i="2" s="1"/>
  <c r="I201" i="2"/>
  <c r="J201" i="2" s="1"/>
  <c r="K201" i="2" s="1" a="1"/>
  <c r="K201" i="2" s="1"/>
  <c r="I202" i="2"/>
  <c r="J202" i="2" s="1"/>
  <c r="K202" i="2" s="1" a="1"/>
  <c r="K202" i="2" s="1"/>
  <c r="I203" i="2"/>
  <c r="J203" i="2" s="1"/>
  <c r="K203" i="2" s="1" a="1"/>
  <c r="K203" i="2" s="1"/>
  <c r="I204" i="2"/>
  <c r="J204" i="2" s="1"/>
  <c r="K204" i="2" s="1" a="1"/>
  <c r="K204" i="2" s="1"/>
  <c r="I205" i="2"/>
  <c r="J205" i="2" s="1"/>
  <c r="K205" i="2" s="1" a="1"/>
  <c r="K205" i="2" s="1"/>
  <c r="I206" i="2"/>
  <c r="J206" i="2" s="1"/>
  <c r="K206" i="2" s="1" a="1"/>
  <c r="K206" i="2" s="1"/>
  <c r="I207" i="2"/>
  <c r="J207" i="2" s="1"/>
  <c r="K207" i="2" s="1" a="1"/>
  <c r="K207" i="2" s="1"/>
  <c r="I208" i="2"/>
  <c r="J208" i="2" s="1"/>
  <c r="K208" i="2" s="1" a="1"/>
  <c r="K208" i="2" s="1"/>
  <c r="I209" i="2"/>
  <c r="J209" i="2" s="1"/>
  <c r="K209" i="2" s="1" a="1"/>
  <c r="K209" i="2" s="1"/>
  <c r="I210" i="2"/>
  <c r="J210" i="2" s="1"/>
  <c r="K210" i="2" s="1" a="1"/>
  <c r="K210" i="2" s="1"/>
  <c r="I211" i="2"/>
  <c r="J211" i="2" s="1"/>
  <c r="K211" i="2" s="1" a="1"/>
  <c r="K211" i="2" s="1"/>
  <c r="I212" i="2"/>
  <c r="J212" i="2" s="1"/>
  <c r="K212" i="2" s="1" a="1"/>
  <c r="K212" i="2" s="1"/>
  <c r="I213" i="2"/>
  <c r="J213" i="2" s="1"/>
  <c r="K213" i="2" s="1" a="1"/>
  <c r="K213" i="2" s="1"/>
  <c r="I214" i="2"/>
  <c r="J214" i="2" s="1"/>
  <c r="K214" i="2" s="1" a="1"/>
  <c r="K214" i="2" s="1"/>
  <c r="I215" i="2"/>
  <c r="J215" i="2" s="1"/>
  <c r="K215" i="2" s="1" a="1"/>
  <c r="K215" i="2" s="1"/>
  <c r="I216" i="2"/>
  <c r="J216" i="2" s="1"/>
  <c r="K216" i="2" s="1" a="1"/>
  <c r="K216" i="2" s="1"/>
  <c r="I217" i="2"/>
  <c r="J217" i="2" s="1"/>
  <c r="K217" i="2" s="1" a="1"/>
  <c r="K217" i="2" s="1"/>
  <c r="I218" i="2"/>
  <c r="J218" i="2" s="1"/>
  <c r="K218" i="2" s="1" a="1"/>
  <c r="K218" i="2" s="1"/>
  <c r="I219" i="2"/>
  <c r="J219" i="2" s="1"/>
  <c r="K219" i="2" s="1" a="1"/>
  <c r="K219" i="2" s="1"/>
  <c r="I220" i="2"/>
  <c r="J220" i="2" s="1"/>
  <c r="K220" i="2" s="1" a="1"/>
  <c r="K220" i="2" s="1"/>
  <c r="I221" i="2"/>
  <c r="J221" i="2" s="1"/>
  <c r="K221" i="2" s="1" a="1"/>
  <c r="K221" i="2" s="1"/>
  <c r="I222" i="2"/>
  <c r="J222" i="2" s="1"/>
  <c r="K222" i="2" s="1" a="1"/>
  <c r="K222" i="2" s="1"/>
  <c r="I223" i="2"/>
  <c r="J223" i="2" s="1"/>
  <c r="K223" i="2" s="1" a="1"/>
  <c r="K223" i="2" s="1"/>
  <c r="I224" i="2"/>
  <c r="J224" i="2" s="1"/>
  <c r="K224" i="2" s="1" a="1"/>
  <c r="K224" i="2" s="1"/>
  <c r="I225" i="2"/>
  <c r="J225" i="2" s="1"/>
  <c r="K225" i="2" s="1" a="1"/>
  <c r="K225" i="2" s="1"/>
  <c r="I226" i="2"/>
  <c r="J226" i="2" s="1"/>
  <c r="K226" i="2" s="1" a="1"/>
  <c r="K226" i="2" s="1"/>
  <c r="I227" i="2"/>
  <c r="J227" i="2" s="1"/>
  <c r="K227" i="2" s="1" a="1"/>
  <c r="K227" i="2" s="1"/>
  <c r="I228" i="2"/>
  <c r="J228" i="2" s="1"/>
  <c r="K228" i="2" s="1" a="1"/>
  <c r="K228" i="2" s="1"/>
  <c r="I229" i="2"/>
  <c r="J229" i="2" s="1"/>
  <c r="K229" i="2" s="1" a="1"/>
  <c r="K229" i="2" s="1"/>
  <c r="I230" i="2"/>
  <c r="J230" i="2" s="1"/>
  <c r="K230" i="2" s="1" a="1"/>
  <c r="K230" i="2" s="1"/>
  <c r="I231" i="2"/>
  <c r="J231" i="2" s="1"/>
  <c r="K231" i="2" s="1" a="1"/>
  <c r="K231" i="2" s="1"/>
  <c r="I232" i="2"/>
  <c r="J232" i="2" s="1"/>
  <c r="K232" i="2" s="1" a="1"/>
  <c r="K232" i="2" s="1"/>
  <c r="I233" i="2"/>
  <c r="J233" i="2" s="1"/>
  <c r="K233" i="2" s="1" a="1"/>
  <c r="K233" i="2" s="1"/>
  <c r="I234" i="2"/>
  <c r="J234" i="2" s="1"/>
  <c r="K234" i="2" s="1" a="1"/>
  <c r="K234" i="2" s="1"/>
  <c r="I235" i="2"/>
  <c r="J235" i="2" s="1"/>
  <c r="K235" i="2" s="1" a="1"/>
  <c r="K235" i="2" s="1"/>
  <c r="I236" i="2"/>
  <c r="J236" i="2" s="1"/>
  <c r="K236" i="2" s="1" a="1"/>
  <c r="K236" i="2" s="1"/>
  <c r="I237" i="2"/>
  <c r="J237" i="2" s="1"/>
  <c r="K237" i="2" s="1" a="1"/>
  <c r="K237" i="2" s="1"/>
  <c r="I238" i="2"/>
  <c r="J238" i="2" s="1"/>
  <c r="K238" i="2" s="1" a="1"/>
  <c r="K238" i="2" s="1"/>
  <c r="I239" i="2"/>
  <c r="J239" i="2" s="1"/>
  <c r="K239" i="2" s="1" a="1"/>
  <c r="K239" i="2" s="1"/>
  <c r="I240" i="2"/>
  <c r="J240" i="2" s="1"/>
  <c r="K240" i="2" s="1" a="1"/>
  <c r="K240" i="2" s="1"/>
  <c r="I241" i="2"/>
  <c r="J241" i="2" s="1"/>
  <c r="K241" i="2" s="1" a="1"/>
  <c r="K241" i="2" s="1"/>
  <c r="I242" i="2"/>
  <c r="J242" i="2" s="1"/>
  <c r="K242" i="2" s="1" a="1"/>
  <c r="K242" i="2" s="1"/>
  <c r="I243" i="2"/>
  <c r="J243" i="2" s="1"/>
  <c r="K243" i="2" s="1" a="1"/>
  <c r="K243" i="2" s="1"/>
  <c r="I244" i="2"/>
  <c r="J244" i="2" s="1"/>
  <c r="K244" i="2" s="1" a="1"/>
  <c r="K244" i="2" s="1"/>
  <c r="I245" i="2"/>
  <c r="J245" i="2" s="1"/>
  <c r="K245" i="2" s="1" a="1"/>
  <c r="K245" i="2" s="1"/>
  <c r="I246" i="2"/>
  <c r="J246" i="2" s="1"/>
  <c r="K246" i="2" s="1" a="1"/>
  <c r="K246" i="2" s="1"/>
  <c r="I247" i="2"/>
  <c r="J247" i="2" s="1"/>
  <c r="K247" i="2" s="1" a="1"/>
  <c r="K247" i="2" s="1"/>
  <c r="I248" i="2"/>
  <c r="J248" i="2" s="1"/>
  <c r="K248" i="2" s="1" a="1"/>
  <c r="K248" i="2" s="1"/>
  <c r="I249" i="2"/>
  <c r="J249" i="2" s="1"/>
  <c r="K249" i="2" s="1" a="1"/>
  <c r="K249" i="2" s="1"/>
  <c r="I250" i="2"/>
  <c r="J250" i="2" s="1"/>
  <c r="K250" i="2" s="1" a="1"/>
  <c r="K250" i="2" s="1"/>
  <c r="I251" i="2"/>
  <c r="J251" i="2" s="1"/>
  <c r="K251" i="2" s="1" a="1"/>
  <c r="K251" i="2" s="1"/>
  <c r="I252" i="2"/>
  <c r="J252" i="2" s="1"/>
  <c r="K252" i="2" s="1" a="1"/>
  <c r="K252" i="2" s="1"/>
  <c r="I253" i="2"/>
  <c r="J253" i="2" s="1"/>
  <c r="K253" i="2" s="1" a="1"/>
  <c r="K253" i="2" s="1"/>
  <c r="I254" i="2"/>
  <c r="J254" i="2" s="1"/>
  <c r="K254" i="2" s="1" a="1"/>
  <c r="K254" i="2" s="1"/>
  <c r="I255" i="2"/>
  <c r="J255" i="2" s="1"/>
  <c r="K255" i="2" s="1" a="1"/>
  <c r="K255" i="2" s="1"/>
  <c r="I256" i="2"/>
  <c r="J256" i="2" s="1"/>
  <c r="K256" i="2" s="1" a="1"/>
  <c r="K256" i="2" s="1"/>
  <c r="I257" i="2"/>
  <c r="J257" i="2" s="1"/>
  <c r="K257" i="2" s="1" a="1"/>
  <c r="K257" i="2" s="1"/>
  <c r="I258" i="2"/>
  <c r="J258" i="2" s="1"/>
  <c r="K258" i="2" s="1" a="1"/>
  <c r="K258" i="2" s="1"/>
  <c r="I259" i="2"/>
  <c r="J259" i="2" s="1"/>
  <c r="K259" i="2" s="1" a="1"/>
  <c r="K259" i="2" s="1"/>
  <c r="I260" i="2"/>
  <c r="J260" i="2" s="1"/>
  <c r="K260" i="2" s="1" a="1"/>
  <c r="K260" i="2" s="1"/>
  <c r="I261" i="2"/>
  <c r="J261" i="2" s="1"/>
  <c r="K261" i="2" s="1" a="1"/>
  <c r="K261" i="2" s="1"/>
  <c r="I262" i="2"/>
  <c r="J262" i="2" s="1"/>
  <c r="K262" i="2" s="1" a="1"/>
  <c r="K262" i="2" s="1"/>
  <c r="I263" i="2"/>
  <c r="J263" i="2" s="1"/>
  <c r="K263" i="2" s="1" a="1"/>
  <c r="K263" i="2" s="1"/>
  <c r="I264" i="2"/>
  <c r="J264" i="2" s="1"/>
  <c r="K264" i="2" s="1" a="1"/>
  <c r="K264" i="2" s="1"/>
  <c r="I265" i="2"/>
  <c r="J265" i="2" s="1"/>
  <c r="K265" i="2" s="1" a="1"/>
  <c r="K265" i="2" s="1"/>
  <c r="I266" i="2"/>
  <c r="J266" i="2" s="1"/>
  <c r="K266" i="2" s="1" a="1"/>
  <c r="K266" i="2" s="1"/>
  <c r="I267" i="2"/>
  <c r="J267" i="2" s="1"/>
  <c r="K267" i="2" s="1" a="1"/>
  <c r="K267" i="2" s="1"/>
  <c r="I268" i="2"/>
  <c r="J268" i="2" s="1"/>
  <c r="K268" i="2" s="1" a="1"/>
  <c r="K268" i="2" s="1"/>
  <c r="I269" i="2"/>
  <c r="J269" i="2" s="1"/>
  <c r="K269" i="2" s="1" a="1"/>
  <c r="K269" i="2" s="1"/>
  <c r="I270" i="2"/>
  <c r="J270" i="2" s="1"/>
  <c r="K270" i="2" s="1" a="1"/>
  <c r="K270" i="2" s="1"/>
  <c r="I271" i="2"/>
  <c r="J271" i="2" s="1"/>
  <c r="K271" i="2" s="1" a="1"/>
  <c r="K271" i="2" s="1"/>
  <c r="I272" i="2"/>
  <c r="J272" i="2" s="1"/>
  <c r="K272" i="2" s="1" a="1"/>
  <c r="K272" i="2" s="1"/>
  <c r="I273" i="2"/>
  <c r="J273" i="2" s="1"/>
  <c r="K273" i="2" s="1" a="1"/>
  <c r="K273" i="2" s="1"/>
  <c r="I274" i="2"/>
  <c r="J274" i="2" s="1"/>
  <c r="K274" i="2" s="1" a="1"/>
  <c r="K274" i="2" s="1"/>
  <c r="I275" i="2"/>
  <c r="J275" i="2" s="1"/>
  <c r="K275" i="2" s="1" a="1"/>
  <c r="K275" i="2" s="1"/>
  <c r="I276" i="2"/>
  <c r="J276" i="2" s="1"/>
  <c r="K276" i="2" s="1" a="1"/>
  <c r="K276" i="2" s="1"/>
  <c r="I277" i="2"/>
  <c r="J277" i="2" s="1"/>
  <c r="K277" i="2" s="1" a="1"/>
  <c r="K277" i="2" s="1"/>
  <c r="I278" i="2"/>
  <c r="J278" i="2" s="1"/>
  <c r="K278" i="2" s="1" a="1"/>
  <c r="K278" i="2" s="1"/>
  <c r="I279" i="2"/>
  <c r="J279" i="2" s="1"/>
  <c r="K279" i="2" s="1" a="1"/>
  <c r="K279" i="2" s="1"/>
  <c r="I280" i="2"/>
  <c r="J280" i="2" s="1"/>
  <c r="K280" i="2" s="1" a="1"/>
  <c r="K280" i="2" s="1"/>
  <c r="I281" i="2"/>
  <c r="J281" i="2" s="1"/>
  <c r="K281" i="2" s="1" a="1"/>
  <c r="K281" i="2" s="1"/>
  <c r="I282" i="2"/>
  <c r="J282" i="2" s="1"/>
  <c r="K282" i="2" s="1" a="1"/>
  <c r="K282" i="2" s="1"/>
  <c r="I283" i="2"/>
  <c r="J283" i="2" s="1"/>
  <c r="K283" i="2" s="1" a="1"/>
  <c r="K283" i="2" s="1"/>
  <c r="I284" i="2"/>
  <c r="J284" i="2" s="1"/>
  <c r="K284" i="2" s="1" a="1"/>
  <c r="K284" i="2" s="1"/>
  <c r="I285" i="2"/>
  <c r="J285" i="2" s="1"/>
  <c r="K285" i="2" s="1" a="1"/>
  <c r="K285" i="2" s="1"/>
  <c r="I286" i="2"/>
  <c r="J286" i="2" s="1"/>
  <c r="K286" i="2" s="1" a="1"/>
  <c r="K286" i="2" s="1"/>
  <c r="I287" i="2"/>
  <c r="J287" i="2" s="1"/>
  <c r="K287" i="2" s="1" a="1"/>
  <c r="K287" i="2" s="1"/>
  <c r="I288" i="2"/>
  <c r="J288" i="2" s="1"/>
  <c r="K288" i="2" s="1" a="1"/>
  <c r="K288" i="2" s="1"/>
  <c r="I289" i="2"/>
  <c r="J289" i="2" s="1"/>
  <c r="K289" i="2" s="1" a="1"/>
  <c r="K289" i="2" s="1"/>
  <c r="I290" i="2"/>
  <c r="J290" i="2" s="1"/>
  <c r="K290" i="2" s="1" a="1"/>
  <c r="K290" i="2" s="1"/>
  <c r="I291" i="2"/>
  <c r="J291" i="2" s="1"/>
  <c r="K291" i="2" s="1" a="1"/>
  <c r="K291" i="2" s="1"/>
  <c r="I292" i="2"/>
  <c r="J292" i="2" s="1"/>
  <c r="K292" i="2" s="1" a="1"/>
  <c r="K292" i="2" s="1"/>
  <c r="I293" i="2"/>
  <c r="J293" i="2" s="1"/>
  <c r="K293" i="2" s="1" a="1"/>
  <c r="K293" i="2" s="1"/>
  <c r="I294" i="2"/>
  <c r="J294" i="2" s="1"/>
  <c r="K294" i="2" s="1" a="1"/>
  <c r="K294" i="2" s="1"/>
  <c r="I295" i="2"/>
  <c r="J295" i="2" s="1"/>
  <c r="K295" i="2" s="1" a="1"/>
  <c r="K295" i="2" s="1"/>
  <c r="I296" i="2"/>
  <c r="J296" i="2" s="1"/>
  <c r="K296" i="2" s="1" a="1"/>
  <c r="K296" i="2" s="1"/>
  <c r="I297" i="2"/>
  <c r="J297" i="2" s="1"/>
  <c r="K297" i="2" s="1" a="1"/>
  <c r="K297" i="2" s="1"/>
  <c r="I298" i="2"/>
  <c r="J298" i="2" s="1"/>
  <c r="K298" i="2" s="1" a="1"/>
  <c r="K298" i="2" s="1"/>
  <c r="I299" i="2"/>
  <c r="J299" i="2" s="1"/>
  <c r="K299" i="2" s="1" a="1"/>
  <c r="K299" i="2" s="1"/>
  <c r="I300" i="2"/>
  <c r="J300" i="2" s="1"/>
  <c r="K300" i="2" s="1" a="1"/>
  <c r="K300" i="2" s="1"/>
  <c r="I301" i="2"/>
  <c r="J301" i="2" s="1"/>
  <c r="K301" i="2" s="1" a="1"/>
  <c r="K301" i="2" s="1"/>
  <c r="I302" i="2"/>
  <c r="J302" i="2" s="1"/>
  <c r="K302" i="2" s="1" a="1"/>
  <c r="K302" i="2" s="1"/>
  <c r="I303" i="2"/>
  <c r="J303" i="2" s="1"/>
  <c r="K303" i="2" s="1" a="1"/>
  <c r="K303" i="2" s="1"/>
  <c r="I304" i="2"/>
  <c r="J304" i="2" s="1"/>
  <c r="K304" i="2" s="1" a="1"/>
  <c r="K304" i="2" s="1"/>
  <c r="I305" i="2"/>
  <c r="J305" i="2" s="1"/>
  <c r="K305" i="2" s="1" a="1"/>
  <c r="K305" i="2" s="1"/>
  <c r="I306" i="2"/>
  <c r="J306" i="2" s="1"/>
  <c r="K306" i="2" s="1" a="1"/>
  <c r="K306" i="2" s="1"/>
  <c r="I307" i="2"/>
  <c r="J307" i="2" s="1"/>
  <c r="K307" i="2" s="1" a="1"/>
  <c r="K307" i="2" s="1"/>
  <c r="I308" i="2"/>
  <c r="J308" i="2" s="1"/>
  <c r="K308" i="2" s="1" a="1"/>
  <c r="K308" i="2" s="1"/>
  <c r="I309" i="2"/>
  <c r="J309" i="2" s="1"/>
  <c r="K309" i="2" s="1" a="1"/>
  <c r="K309" i="2" s="1"/>
  <c r="I310" i="2"/>
  <c r="J310" i="2" s="1"/>
  <c r="K310" i="2" s="1" a="1"/>
  <c r="K310" i="2" s="1"/>
  <c r="I311" i="2"/>
  <c r="J311" i="2" s="1"/>
  <c r="K311" i="2" s="1" a="1"/>
  <c r="K311" i="2" s="1"/>
  <c r="I312" i="2"/>
  <c r="J312" i="2" s="1"/>
  <c r="K312" i="2" s="1" a="1"/>
  <c r="K312" i="2" s="1"/>
  <c r="I313" i="2"/>
  <c r="J313" i="2" s="1"/>
  <c r="K313" i="2" s="1" a="1"/>
  <c r="K313" i="2" s="1"/>
  <c r="I314" i="2"/>
  <c r="J314" i="2" s="1"/>
  <c r="K314" i="2" s="1" a="1"/>
  <c r="K314" i="2" s="1"/>
  <c r="I315" i="2"/>
  <c r="J315" i="2" s="1"/>
  <c r="K315" i="2" s="1" a="1"/>
  <c r="K315" i="2" s="1"/>
  <c r="I316" i="2"/>
  <c r="J316" i="2" s="1"/>
  <c r="K316" i="2" s="1" a="1"/>
  <c r="K316" i="2" s="1"/>
  <c r="I317" i="2"/>
  <c r="J317" i="2" s="1"/>
  <c r="K317" i="2" s="1" a="1"/>
  <c r="K317" i="2" s="1"/>
  <c r="I318" i="2"/>
  <c r="J318" i="2" s="1"/>
  <c r="K318" i="2" s="1" a="1"/>
  <c r="K318" i="2" s="1"/>
  <c r="I319" i="2"/>
  <c r="J319" i="2" s="1"/>
  <c r="K319" i="2" s="1" a="1"/>
  <c r="K319" i="2" s="1"/>
  <c r="I320" i="2"/>
  <c r="J320" i="2" s="1"/>
  <c r="K320" i="2" s="1" a="1"/>
  <c r="K320" i="2" s="1"/>
  <c r="I321" i="2"/>
  <c r="J321" i="2" s="1"/>
  <c r="K321" i="2" s="1" a="1"/>
  <c r="K321" i="2" s="1"/>
  <c r="I322" i="2"/>
  <c r="J322" i="2" s="1"/>
  <c r="K322" i="2" s="1" a="1"/>
  <c r="K322" i="2" s="1"/>
  <c r="I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23" i="2"/>
  <c r="E8" i="1"/>
  <c r="D8" i="1"/>
  <c r="C8" i="1"/>
  <c r="B8" i="1"/>
  <c r="O33" i="2"/>
  <c r="O32" i="2"/>
  <c r="O31" i="2"/>
  <c r="O30" i="2"/>
  <c r="O29" i="2"/>
  <c r="O28" i="2"/>
  <c r="O27" i="2"/>
  <c r="O26" i="2"/>
  <c r="O25" i="2"/>
  <c r="O24" i="2"/>
  <c r="O23" i="2"/>
  <c r="G12451" i="3" l="1"/>
  <c r="G12104" i="3"/>
  <c r="G9932" i="3"/>
  <c r="G4355" i="3"/>
  <c r="G9317" i="3"/>
  <c r="G14430" i="3"/>
  <c r="G19130" i="3"/>
  <c r="G4407" i="3"/>
  <c r="G21373" i="3"/>
  <c r="G14531" i="3"/>
  <c r="G875" i="3"/>
  <c r="G15651" i="3"/>
  <c r="G8324" i="3"/>
  <c r="G7767" i="3"/>
  <c r="G14795" i="3"/>
  <c r="G769" i="3"/>
  <c r="G5747" i="3"/>
  <c r="G5501" i="3"/>
  <c r="G20347" i="3"/>
  <c r="G20698" i="3"/>
  <c r="G15328" i="3"/>
  <c r="G13336" i="3"/>
  <c r="G3431" i="3"/>
  <c r="G9559" i="3"/>
  <c r="G14352" i="3"/>
  <c r="G11069" i="3"/>
  <c r="G8209" i="3"/>
  <c r="G17151" i="3"/>
  <c r="G5284" i="3"/>
  <c r="G5100" i="3"/>
  <c r="G8352" i="3"/>
  <c r="G19173" i="3"/>
  <c r="G1032" i="3"/>
  <c r="G21037" i="3"/>
  <c r="G1410" i="3"/>
  <c r="G14093" i="3"/>
  <c r="G11371" i="3"/>
  <c r="G11982" i="3"/>
  <c r="G20786" i="3"/>
  <c r="G7922" i="3"/>
  <c r="G8011" i="3"/>
  <c r="G8014" i="3"/>
  <c r="G18103" i="3"/>
  <c r="G20618" i="3"/>
  <c r="G9018" i="3"/>
  <c r="G282" i="3"/>
  <c r="G18384" i="3"/>
  <c r="G2401" i="3"/>
  <c r="G8743" i="3"/>
  <c r="G860" i="3"/>
  <c r="G4267" i="3"/>
  <c r="G1468" i="3"/>
  <c r="G915" i="3"/>
  <c r="G13776" i="3"/>
  <c r="G6629" i="3"/>
  <c r="G19471" i="3"/>
  <c r="G10052" i="3"/>
  <c r="G2085" i="3"/>
  <c r="G2735" i="3"/>
  <c r="G13836" i="3"/>
  <c r="G17807" i="3"/>
  <c r="G5599" i="3"/>
  <c r="G21312" i="3"/>
  <c r="G258" i="3"/>
  <c r="G15619" i="3"/>
  <c r="G444" i="3"/>
  <c r="G20979" i="3"/>
  <c r="G4275" i="3"/>
  <c r="G20298" i="3"/>
  <c r="G17597" i="3"/>
  <c r="G6987" i="3"/>
  <c r="G2327" i="3"/>
  <c r="G9340" i="3"/>
  <c r="G14625" i="3"/>
  <c r="G12540" i="3"/>
  <c r="G21476" i="3"/>
  <c r="G16018" i="3"/>
  <c r="G5730" i="3"/>
  <c r="G13545" i="3"/>
  <c r="G10024" i="3"/>
  <c r="G11429" i="3"/>
  <c r="G20222" i="3"/>
  <c r="G7625" i="3"/>
  <c r="G3125" i="3"/>
  <c r="G8131" i="3"/>
  <c r="G8568" i="3"/>
  <c r="G14851" i="3"/>
  <c r="G16317" i="3"/>
  <c r="G16312" i="3"/>
  <c r="G3923" i="3"/>
  <c r="G8024" i="3"/>
  <c r="G13143" i="3"/>
  <c r="G21263" i="3"/>
  <c r="G4980" i="3"/>
  <c r="G15401" i="3"/>
  <c r="G18502" i="3"/>
  <c r="G13305" i="3"/>
  <c r="G13994" i="3"/>
  <c r="G4513" i="3"/>
  <c r="G13517" i="3"/>
  <c r="G21596" i="3"/>
  <c r="G14028" i="3"/>
  <c r="G20780" i="3"/>
  <c r="G2715" i="3"/>
  <c r="G2069" i="3"/>
  <c r="G14434" i="3"/>
  <c r="G9384" i="3"/>
  <c r="G3589" i="3"/>
  <c r="G6066" i="3"/>
  <c r="G19019" i="3"/>
  <c r="G12385" i="3"/>
  <c r="G15865" i="3"/>
  <c r="G9530" i="3"/>
  <c r="G17361" i="3"/>
  <c r="G757" i="3"/>
  <c r="G2056" i="3"/>
  <c r="G1752" i="3"/>
  <c r="G16480" i="3"/>
  <c r="G5000" i="3"/>
  <c r="G5372" i="3"/>
  <c r="G15370" i="3"/>
  <c r="G14400" i="3"/>
  <c r="G7170" i="3"/>
  <c r="G14965" i="3"/>
  <c r="G305" i="3"/>
  <c r="G10460" i="3"/>
  <c r="G2183" i="3"/>
  <c r="G7773" i="3"/>
  <c r="G2132" i="3"/>
  <c r="G9963" i="3"/>
  <c r="G3438" i="3"/>
  <c r="G10832" i="3"/>
  <c r="G20361" i="3"/>
  <c r="G15491" i="3"/>
  <c r="G11581" i="3"/>
  <c r="G1009" i="3"/>
  <c r="G16632" i="3"/>
  <c r="G21159" i="3"/>
  <c r="G7141" i="3"/>
  <c r="G1275" i="3"/>
  <c r="G1351" i="3"/>
  <c r="G14988" i="3"/>
  <c r="G6658" i="3"/>
  <c r="G2499" i="3"/>
  <c r="G15725" i="3"/>
  <c r="G4117" i="3"/>
  <c r="G10375" i="3"/>
  <c r="G13519" i="3"/>
  <c r="G20996" i="3"/>
  <c r="G18920" i="3"/>
  <c r="G6790" i="3"/>
  <c r="G7176" i="3"/>
  <c r="G14053" i="3"/>
  <c r="G2535" i="3"/>
  <c r="G6965" i="3"/>
  <c r="G387" i="3"/>
  <c r="G21006" i="3"/>
  <c r="G586" i="3"/>
  <c r="G10604" i="3"/>
  <c r="G14670" i="3"/>
  <c r="G5674" i="3"/>
  <c r="G17431" i="3"/>
  <c r="G16678" i="3"/>
  <c r="G19927" i="3"/>
  <c r="G10579" i="3"/>
  <c r="G15739" i="3"/>
  <c r="G6561" i="3"/>
  <c r="G14553" i="3"/>
  <c r="G14446" i="3"/>
  <c r="G9602" i="3"/>
  <c r="G14009" i="3"/>
  <c r="G1014" i="3"/>
  <c r="G8419" i="3"/>
  <c r="G1713" i="3"/>
  <c r="G18461" i="3"/>
  <c r="G15054" i="3"/>
  <c r="G13635" i="3"/>
  <c r="G962" i="3"/>
  <c r="G14722" i="3"/>
  <c r="G20434" i="3"/>
  <c r="G16166" i="3"/>
  <c r="G16880" i="3"/>
  <c r="G19773" i="3"/>
  <c r="G6730" i="3"/>
  <c r="G5609" i="3"/>
  <c r="G21133" i="3"/>
  <c r="G4477" i="3"/>
  <c r="G4787" i="3"/>
  <c r="G9820" i="3"/>
  <c r="G4877" i="3"/>
  <c r="G13564" i="3"/>
  <c r="G6028" i="3"/>
  <c r="G17534" i="3"/>
  <c r="G5384" i="3"/>
  <c r="G18239" i="3"/>
  <c r="G19909" i="3"/>
  <c r="G9754" i="3"/>
  <c r="G414" i="3"/>
  <c r="G13288" i="3"/>
  <c r="G14792" i="3"/>
  <c r="G17384" i="3"/>
  <c r="G9633" i="3"/>
  <c r="G13069" i="3"/>
  <c r="G9944" i="3"/>
  <c r="G7045" i="3"/>
  <c r="G10655" i="3"/>
  <c r="G5350" i="3"/>
  <c r="G13973" i="3"/>
  <c r="G1046" i="3"/>
  <c r="G18829" i="3"/>
  <c r="G10197" i="3"/>
  <c r="G19693" i="3"/>
  <c r="G5075" i="3"/>
  <c r="G19513" i="3"/>
  <c r="G14205" i="3"/>
  <c r="G1156" i="3"/>
  <c r="G16021" i="3"/>
  <c r="G2138" i="3"/>
  <c r="G3055" i="3"/>
  <c r="G9457" i="3"/>
  <c r="G13136" i="3"/>
  <c r="G9892" i="3"/>
  <c r="G5004" i="3"/>
  <c r="G17185" i="3"/>
  <c r="G2764" i="3"/>
  <c r="G8032" i="3"/>
  <c r="G16857" i="3"/>
  <c r="G10625" i="3"/>
  <c r="G1615" i="3"/>
  <c r="G18541" i="3"/>
  <c r="G4346" i="3"/>
  <c r="G11372" i="3"/>
  <c r="G1051" i="3"/>
  <c r="G4637" i="3"/>
  <c r="G9017" i="3"/>
  <c r="G19637" i="3"/>
  <c r="G17375" i="3"/>
  <c r="G9752" i="3"/>
  <c r="G10967" i="3"/>
  <c r="G9350" i="3"/>
  <c r="G19767" i="3"/>
  <c r="G10631" i="3"/>
  <c r="G19766" i="3"/>
  <c r="G7197" i="3"/>
  <c r="G17608" i="3"/>
  <c r="G2564" i="3"/>
  <c r="G1522" i="3"/>
  <c r="G3441" i="3"/>
  <c r="G20725" i="3"/>
  <c r="G2427" i="3"/>
  <c r="G1462" i="3"/>
  <c r="G11758" i="3"/>
  <c r="G1950" i="3"/>
  <c r="G19992" i="3"/>
  <c r="G19797" i="3"/>
  <c r="G14786" i="3"/>
  <c r="G13584" i="3"/>
  <c r="G19557" i="3"/>
  <c r="G3183" i="3"/>
  <c r="G18199" i="3"/>
  <c r="G15571" i="3"/>
  <c r="G11459" i="3"/>
  <c r="G9757" i="3"/>
  <c r="G227" i="3"/>
  <c r="G7685" i="3"/>
  <c r="G9516" i="3"/>
  <c r="G4579" i="3"/>
  <c r="G10412" i="3"/>
  <c r="G7125" i="3"/>
  <c r="G14992" i="3"/>
  <c r="G11391" i="3"/>
  <c r="G11802" i="3"/>
  <c r="G4725" i="3"/>
  <c r="G15615" i="3"/>
  <c r="G3531" i="3"/>
  <c r="G8469" i="3"/>
  <c r="G10327" i="3"/>
  <c r="G20237" i="3"/>
  <c r="G1232" i="3"/>
  <c r="G1114" i="3"/>
  <c r="G15778" i="3"/>
  <c r="G18043" i="3"/>
  <c r="G15792" i="3"/>
  <c r="G19087" i="3"/>
  <c r="G20038" i="3"/>
  <c r="G12236" i="3"/>
  <c r="G12627" i="3"/>
  <c r="G2471" i="3"/>
  <c r="G12845" i="3"/>
  <c r="G7438" i="3"/>
  <c r="G18450" i="3"/>
  <c r="G10409" i="3"/>
  <c r="G14076" i="3"/>
  <c r="G16262" i="3"/>
  <c r="G15687" i="3"/>
  <c r="G5878" i="3"/>
  <c r="G18056" i="3"/>
  <c r="G10827" i="3"/>
  <c r="G707" i="3"/>
  <c r="G8704" i="3"/>
  <c r="G604" i="3"/>
  <c r="G17100" i="3"/>
  <c r="G4653" i="3"/>
  <c r="G18386" i="3"/>
  <c r="G18074" i="3"/>
  <c r="G5460" i="3"/>
  <c r="G6400" i="3"/>
  <c r="G8485" i="3"/>
  <c r="G5903" i="3"/>
  <c r="G4622" i="3"/>
  <c r="G2565" i="3"/>
  <c r="G18754" i="3"/>
  <c r="G7639" i="3"/>
  <c r="G11303" i="3"/>
  <c r="G10741" i="3"/>
  <c r="G16953" i="3"/>
  <c r="G13878" i="3"/>
  <c r="G13649" i="3"/>
  <c r="G2789" i="3"/>
  <c r="G12397" i="3"/>
  <c r="G17668" i="3"/>
  <c r="G8192" i="3"/>
  <c r="G17112" i="3"/>
  <c r="G8080" i="3"/>
  <c r="G20419" i="3"/>
  <c r="G16964" i="3"/>
  <c r="G14798" i="3"/>
  <c r="G11569" i="3"/>
  <c r="G16062" i="3"/>
  <c r="G12574" i="3"/>
  <c r="G5980" i="3"/>
  <c r="G9228" i="3"/>
  <c r="G6032" i="3"/>
  <c r="G14943" i="3"/>
  <c r="G13908" i="3"/>
  <c r="G12266" i="3"/>
  <c r="G15213" i="3"/>
  <c r="G10768" i="3"/>
  <c r="G3230" i="3"/>
  <c r="G13304" i="3"/>
  <c r="G19447" i="3"/>
  <c r="G4007" i="3"/>
  <c r="G16916" i="3"/>
  <c r="G12571" i="3"/>
  <c r="G1813" i="3"/>
  <c r="G4446" i="3"/>
  <c r="G17028" i="3"/>
  <c r="G17539" i="3"/>
  <c r="G11475" i="3"/>
  <c r="G17467" i="3"/>
  <c r="G7783" i="3"/>
  <c r="G18990" i="3"/>
  <c r="G16144" i="3"/>
  <c r="G12867" i="3"/>
  <c r="G2008" i="3"/>
  <c r="G13278" i="3"/>
  <c r="G1650" i="3"/>
  <c r="G9998" i="3"/>
  <c r="G16366" i="3"/>
  <c r="G10062" i="3"/>
  <c r="G17205" i="3"/>
  <c r="G15660" i="3"/>
  <c r="G20248" i="3"/>
  <c r="G6940" i="3"/>
  <c r="G1062" i="3"/>
  <c r="G11658" i="3"/>
  <c r="G1849" i="3"/>
  <c r="G19445" i="3"/>
  <c r="G2646" i="3"/>
  <c r="G12588" i="3"/>
  <c r="G2190" i="3"/>
  <c r="G9127" i="3"/>
  <c r="G20421" i="3"/>
  <c r="G7876" i="3"/>
  <c r="G9899" i="3"/>
  <c r="G21028" i="3"/>
  <c r="G8076" i="3"/>
  <c r="G18398" i="3"/>
  <c r="G876" i="3"/>
  <c r="G21184" i="3"/>
  <c r="G13755" i="3"/>
  <c r="G9229" i="3"/>
  <c r="G17732" i="3"/>
  <c r="G20042" i="3"/>
  <c r="G11970" i="3"/>
  <c r="G8819" i="3"/>
  <c r="G19937" i="3"/>
  <c r="G2486" i="3"/>
  <c r="G20123" i="3"/>
  <c r="G11580" i="3"/>
  <c r="G18835" i="3"/>
  <c r="G5715" i="3"/>
  <c r="G13420" i="3"/>
  <c r="G18635" i="3"/>
  <c r="G15614" i="3"/>
  <c r="G6480" i="3"/>
  <c r="G1072" i="3"/>
  <c r="G18825" i="3"/>
  <c r="G10382" i="3"/>
  <c r="G5176" i="3"/>
  <c r="G16961" i="3"/>
  <c r="G4068" i="3"/>
  <c r="G13215" i="3"/>
  <c r="G9068" i="3"/>
  <c r="G18544" i="3"/>
  <c r="G21031" i="3"/>
  <c r="G14066" i="3"/>
  <c r="G11703" i="3"/>
  <c r="G11143" i="3"/>
  <c r="G10313" i="3"/>
  <c r="G7420" i="3"/>
  <c r="G1106" i="3"/>
  <c r="G14804" i="3"/>
  <c r="G4344" i="3"/>
  <c r="G11090" i="3"/>
  <c r="G12554" i="3"/>
  <c r="G7156" i="3"/>
  <c r="G15104" i="3"/>
  <c r="G8501" i="3"/>
  <c r="G8249" i="3"/>
  <c r="G9157" i="3"/>
  <c r="G8582" i="3"/>
  <c r="G17107" i="3"/>
  <c r="G8834" i="3"/>
  <c r="G6238" i="3"/>
  <c r="G10982" i="3"/>
  <c r="G4428" i="3"/>
  <c r="G10803" i="3"/>
  <c r="G5801" i="3"/>
  <c r="G18294" i="3"/>
  <c r="G8403" i="3"/>
  <c r="G17076" i="3"/>
  <c r="G9487" i="3"/>
  <c r="G11937" i="3"/>
  <c r="G5664" i="3"/>
  <c r="G11094" i="3"/>
  <c r="G20457" i="3"/>
  <c r="G3844" i="3"/>
  <c r="G3871" i="3"/>
  <c r="G10164" i="3"/>
  <c r="G13350" i="3"/>
  <c r="G17306" i="3"/>
  <c r="G19900" i="3"/>
  <c r="G2649" i="3"/>
  <c r="G3567" i="3"/>
  <c r="G9242" i="3"/>
  <c r="G13986" i="3"/>
  <c r="G15584" i="3"/>
  <c r="G5119" i="3"/>
  <c r="G8230" i="3"/>
  <c r="G13578" i="3"/>
  <c r="G12062" i="3"/>
  <c r="G10339" i="3"/>
  <c r="G21479" i="3"/>
  <c r="G4678" i="3"/>
  <c r="G4464" i="3"/>
  <c r="G1568" i="3"/>
  <c r="G2392" i="3"/>
  <c r="G15512" i="3"/>
  <c r="G4176" i="3"/>
  <c r="G21231" i="3"/>
  <c r="G19980" i="3"/>
  <c r="G20828" i="3"/>
  <c r="G16974" i="3"/>
  <c r="G15393" i="3"/>
  <c r="G9443" i="3"/>
  <c r="G8745" i="3"/>
  <c r="G4672" i="3"/>
  <c r="G12936" i="3"/>
  <c r="G6821" i="3"/>
  <c r="G4064" i="3"/>
  <c r="G2440" i="3"/>
  <c r="G6135" i="3"/>
  <c r="G18910" i="3"/>
  <c r="G6367" i="3"/>
  <c r="G11495" i="3"/>
  <c r="G19256" i="3"/>
  <c r="G19422" i="3"/>
  <c r="G14974" i="3"/>
  <c r="G21626" i="3"/>
  <c r="G17061" i="3"/>
  <c r="G4566" i="3"/>
  <c r="G21475" i="3"/>
  <c r="G6212" i="3"/>
  <c r="G17081" i="3"/>
  <c r="G5759" i="3"/>
  <c r="G15114" i="3"/>
  <c r="G18178" i="3"/>
  <c r="G16191" i="3"/>
  <c r="G19896" i="3"/>
  <c r="G4169" i="3"/>
  <c r="G9258" i="3"/>
  <c r="G13771" i="3"/>
  <c r="G1126" i="3"/>
  <c r="G7109" i="3"/>
  <c r="G16055" i="3"/>
  <c r="G19371" i="3"/>
  <c r="G2177" i="3"/>
  <c r="G16566" i="3"/>
  <c r="G16423" i="3"/>
  <c r="G18245" i="3"/>
  <c r="G5263" i="3"/>
  <c r="G9529" i="3"/>
  <c r="G12189" i="3"/>
  <c r="G3767" i="3"/>
  <c r="G13823" i="3"/>
  <c r="G21064" i="3"/>
  <c r="G2475" i="3"/>
  <c r="G16133" i="3"/>
  <c r="G21128" i="3"/>
  <c r="G14887" i="3"/>
  <c r="G10269" i="3"/>
  <c r="G4299" i="3"/>
  <c r="G20629" i="3"/>
  <c r="G17842" i="3"/>
  <c r="G5254" i="3"/>
  <c r="G16117" i="3"/>
  <c r="G3351" i="3"/>
  <c r="G21454" i="3"/>
  <c r="G10958" i="3"/>
  <c r="G18077" i="3"/>
  <c r="G4141" i="3"/>
  <c r="G7535" i="3"/>
  <c r="G12088" i="3"/>
  <c r="G12340" i="3"/>
  <c r="G3700" i="3"/>
  <c r="G3058" i="3"/>
  <c r="G2176" i="3"/>
  <c r="G3919" i="3"/>
  <c r="G21129" i="3"/>
  <c r="G6121" i="3"/>
  <c r="G17031" i="3"/>
  <c r="G8060" i="3"/>
  <c r="G9995" i="3"/>
  <c r="G11382" i="3"/>
  <c r="G13953" i="3"/>
  <c r="G19881" i="3"/>
  <c r="G11404" i="3"/>
  <c r="G12730" i="3"/>
  <c r="G5376" i="3"/>
  <c r="G9050" i="3"/>
  <c r="G12945" i="3"/>
  <c r="G10037" i="3"/>
  <c r="G2959" i="3"/>
  <c r="G15168" i="3"/>
  <c r="G8506" i="3"/>
  <c r="G18486" i="3"/>
  <c r="G3990" i="3"/>
  <c r="G16863" i="3"/>
  <c r="G13488" i="3"/>
  <c r="G14868" i="3"/>
  <c r="G4315" i="3"/>
  <c r="G19016" i="3"/>
  <c r="G10332" i="3"/>
  <c r="G21500" i="3"/>
  <c r="G4985" i="3"/>
  <c r="G15343" i="3"/>
  <c r="G15227" i="3"/>
  <c r="G10021" i="3"/>
  <c r="G11238" i="3"/>
  <c r="G15941" i="3"/>
  <c r="G5268" i="3"/>
  <c r="G138" i="3"/>
  <c r="G16800" i="3"/>
  <c r="G3165" i="3"/>
  <c r="G21574" i="3"/>
  <c r="G3984" i="3"/>
  <c r="G5835" i="3"/>
  <c r="G446" i="3"/>
  <c r="G2511" i="3"/>
  <c r="G21229" i="3"/>
  <c r="G16833" i="3"/>
  <c r="G5184" i="3"/>
  <c r="G3132" i="3"/>
  <c r="G10971" i="3"/>
  <c r="G5716" i="3"/>
  <c r="G2145" i="3"/>
  <c r="G9060" i="3"/>
  <c r="G5840" i="3"/>
  <c r="G8498" i="3"/>
  <c r="G3040" i="3"/>
  <c r="G3021" i="3"/>
  <c r="G13950" i="3"/>
  <c r="G18371" i="3"/>
  <c r="G5602" i="3"/>
  <c r="G9337" i="3"/>
  <c r="G12513" i="3"/>
  <c r="G19538" i="3"/>
  <c r="G20220" i="3"/>
  <c r="G9221" i="3"/>
  <c r="G9666" i="3"/>
  <c r="G16446" i="3"/>
  <c r="G6639" i="3"/>
  <c r="G9882" i="3"/>
  <c r="G3029" i="3"/>
  <c r="G21257" i="3"/>
  <c r="G4926" i="3"/>
  <c r="G20326" i="3"/>
  <c r="G8908" i="3"/>
  <c r="G2695" i="3"/>
  <c r="G11820" i="3"/>
  <c r="G14667" i="3"/>
  <c r="G4812" i="3"/>
  <c r="G19907" i="3"/>
  <c r="G6871" i="3"/>
  <c r="G6211" i="3"/>
  <c r="G20512" i="3"/>
  <c r="G20496" i="3"/>
  <c r="G17029" i="3"/>
  <c r="G16909" i="3"/>
  <c r="G14794" i="3"/>
  <c r="G3504" i="3"/>
  <c r="G21350" i="3"/>
  <c r="G11948" i="3"/>
  <c r="G12079" i="3"/>
  <c r="G7362" i="3"/>
  <c r="G15318" i="3"/>
  <c r="G2223" i="3"/>
  <c r="G16885" i="3"/>
  <c r="G9438" i="3"/>
  <c r="G17766" i="3"/>
  <c r="G15446" i="3"/>
  <c r="G7811" i="3"/>
  <c r="G5191" i="3"/>
  <c r="G1329" i="3"/>
  <c r="G4015" i="3"/>
  <c r="G21020" i="3"/>
  <c r="G318" i="3"/>
  <c r="G9299" i="3"/>
  <c r="G3378" i="3"/>
  <c r="G6510" i="3"/>
  <c r="G15871" i="3"/>
  <c r="G15864" i="3"/>
  <c r="G2988" i="3"/>
  <c r="G15866" i="3"/>
  <c r="G12343" i="3"/>
  <c r="G9701" i="3"/>
  <c r="G12371" i="3"/>
  <c r="G11877" i="3"/>
  <c r="G14716" i="3"/>
  <c r="G12102" i="3"/>
  <c r="G14893" i="3"/>
  <c r="G19380" i="3"/>
  <c r="G8256" i="3"/>
  <c r="G12004" i="3"/>
  <c r="G8896" i="3"/>
  <c r="G18379" i="3"/>
  <c r="G15060" i="3"/>
  <c r="G993" i="3"/>
  <c r="G16200" i="3"/>
  <c r="G9254" i="3"/>
  <c r="G11806" i="3"/>
  <c r="G20399" i="3"/>
  <c r="G20863" i="3"/>
  <c r="G15410" i="3"/>
  <c r="G6156" i="3"/>
  <c r="G16937" i="3"/>
  <c r="G256" i="3"/>
  <c r="G9897" i="3"/>
  <c r="G3792" i="3"/>
  <c r="G11797" i="3"/>
  <c r="G17563" i="3"/>
  <c r="G11643" i="3"/>
  <c r="G14060" i="3"/>
  <c r="G20817" i="3"/>
  <c r="G14036" i="3"/>
  <c r="G12072" i="3"/>
  <c r="G1222" i="3"/>
  <c r="G17835" i="3"/>
  <c r="G20196" i="3"/>
  <c r="G8090" i="3"/>
  <c r="G18784" i="3"/>
  <c r="G15955" i="3"/>
  <c r="G5622" i="3"/>
  <c r="G21420" i="3"/>
  <c r="G280" i="3"/>
  <c r="G12501" i="3"/>
  <c r="G16334" i="3"/>
  <c r="G15728" i="3"/>
  <c r="G17723" i="3"/>
  <c r="G4689" i="3"/>
  <c r="G20541" i="3"/>
  <c r="G19286" i="3"/>
  <c r="G8097" i="3"/>
  <c r="G9680" i="3"/>
  <c r="G91" i="3"/>
  <c r="G20102" i="3"/>
  <c r="G17475" i="3"/>
  <c r="G6309" i="3"/>
  <c r="G14082" i="3"/>
  <c r="G12704" i="3"/>
  <c r="G10658" i="3"/>
  <c r="G1658" i="3"/>
  <c r="G10459" i="3"/>
  <c r="G6616" i="3"/>
  <c r="G13077" i="3"/>
  <c r="G16865" i="3"/>
  <c r="G8669" i="3"/>
  <c r="G15023" i="3"/>
  <c r="G18304" i="3"/>
  <c r="G17988" i="3"/>
  <c r="G7260" i="3"/>
  <c r="G10028" i="3"/>
  <c r="G12193" i="3"/>
  <c r="G5212" i="3"/>
  <c r="G9501" i="3"/>
  <c r="G1574" i="3"/>
  <c r="G16584" i="3"/>
  <c r="G19789" i="3"/>
  <c r="G6279" i="3"/>
  <c r="G13313" i="3"/>
  <c r="G2875" i="3"/>
  <c r="G95" i="3"/>
  <c r="G9454" i="3"/>
  <c r="G1906" i="3"/>
  <c r="G18629" i="3"/>
  <c r="G11673" i="3"/>
  <c r="G13450" i="3"/>
  <c r="G21185" i="3"/>
  <c r="G17416" i="3"/>
  <c r="G18793" i="3"/>
  <c r="G10587" i="3"/>
  <c r="G7959" i="3"/>
  <c r="G5290" i="3"/>
  <c r="G14001" i="3"/>
  <c r="G19327" i="3"/>
  <c r="G11776" i="3"/>
  <c r="G6102" i="3"/>
  <c r="G8846" i="3"/>
  <c r="G18843" i="3"/>
  <c r="G11636" i="3"/>
  <c r="G1133" i="3"/>
  <c r="G21009" i="3"/>
  <c r="G16250" i="3"/>
  <c r="G7465" i="3"/>
  <c r="G18839" i="3"/>
  <c r="G2635" i="3"/>
  <c r="G12676" i="3"/>
  <c r="G13269" i="3"/>
  <c r="G12334" i="3"/>
  <c r="G7019" i="3"/>
  <c r="G8047" i="3"/>
  <c r="G2154" i="3"/>
  <c r="G14214" i="3"/>
  <c r="G6314" i="3"/>
  <c r="G18731" i="3"/>
  <c r="G8731" i="3"/>
  <c r="G18362" i="3"/>
  <c r="G1384" i="3"/>
  <c r="G2238" i="3"/>
  <c r="G8781" i="3"/>
  <c r="G18683" i="3"/>
  <c r="G3635" i="3"/>
  <c r="G7865" i="3"/>
  <c r="G5834" i="3"/>
  <c r="G20004" i="3"/>
  <c r="G3512" i="3"/>
  <c r="G20976" i="3"/>
  <c r="G3166" i="3"/>
  <c r="G21079" i="3"/>
  <c r="G17538" i="3"/>
  <c r="G10253" i="3"/>
  <c r="G257" i="3"/>
  <c r="G16167" i="3"/>
  <c r="G2698" i="3"/>
  <c r="G5855" i="3"/>
  <c r="G2589" i="3"/>
  <c r="G2542" i="3"/>
  <c r="G10688" i="3"/>
  <c r="G21164" i="3"/>
  <c r="G774" i="3"/>
  <c r="G17853" i="3"/>
  <c r="G20301" i="3"/>
  <c r="G12042" i="3"/>
  <c r="G15423" i="3"/>
  <c r="G9685" i="3"/>
  <c r="G21418" i="3"/>
  <c r="G16873" i="3"/>
  <c r="G2294" i="3"/>
  <c r="G3309" i="3"/>
  <c r="G849" i="3"/>
  <c r="G11769" i="3"/>
  <c r="G16190" i="3"/>
  <c r="G255" i="3"/>
  <c r="G10437" i="3"/>
  <c r="G12763" i="3"/>
  <c r="G20825" i="3"/>
  <c r="G17046" i="3"/>
  <c r="G11390" i="3"/>
  <c r="G7641" i="3"/>
  <c r="G16102" i="3"/>
  <c r="G9276" i="3"/>
  <c r="G6259" i="3"/>
  <c r="G19687" i="3"/>
  <c r="G20413" i="3"/>
  <c r="G16957" i="3"/>
  <c r="G4046" i="3"/>
  <c r="G14088" i="3"/>
  <c r="G16461" i="3"/>
  <c r="G2419" i="3"/>
  <c r="G12583" i="3"/>
  <c r="G20492" i="3"/>
  <c r="G1646" i="3"/>
  <c r="G8895" i="3"/>
  <c r="G1934" i="3"/>
  <c r="G20203" i="3"/>
  <c r="G9333" i="3"/>
  <c r="G11611" i="3"/>
  <c r="G8272" i="3"/>
  <c r="G9496" i="3"/>
  <c r="G3638" i="3"/>
  <c r="G3899" i="3"/>
  <c r="G11547" i="3"/>
  <c r="G4930" i="3"/>
  <c r="G1312" i="3"/>
  <c r="G12679" i="3"/>
  <c r="G15124" i="3"/>
  <c r="G9834" i="3"/>
  <c r="G19782" i="3"/>
  <c r="G14428" i="3"/>
  <c r="G14481" i="3"/>
  <c r="G15737" i="3"/>
  <c r="G15967" i="3"/>
  <c r="G18332" i="3"/>
  <c r="G14734" i="3"/>
  <c r="G8738" i="3"/>
  <c r="G18757" i="3"/>
  <c r="G11561" i="3"/>
  <c r="G16615" i="3"/>
  <c r="G6755" i="3"/>
  <c r="G19974" i="3"/>
  <c r="G15826" i="3"/>
  <c r="G14714" i="3"/>
  <c r="G4548" i="3"/>
  <c r="G809" i="3"/>
  <c r="G19848" i="3"/>
  <c r="G21248" i="3"/>
  <c r="G13793" i="3"/>
  <c r="G15479" i="3"/>
  <c r="G10403" i="3"/>
  <c r="G6203" i="3"/>
  <c r="G14265" i="3"/>
  <c r="G2766" i="3"/>
  <c r="G8399" i="3"/>
  <c r="G9732" i="3"/>
  <c r="G18762" i="3"/>
  <c r="G5022" i="3"/>
  <c r="G16471" i="3"/>
  <c r="G4714" i="3"/>
  <c r="G4153" i="3"/>
  <c r="G21472" i="3"/>
  <c r="G6663" i="3"/>
  <c r="G675" i="3"/>
  <c r="G21289" i="3"/>
  <c r="G2653" i="3"/>
  <c r="G5992" i="3"/>
  <c r="G19982" i="3"/>
  <c r="G13154" i="3"/>
  <c r="G3300" i="3"/>
  <c r="G17747" i="3"/>
  <c r="G1167" i="3"/>
  <c r="G3846" i="3"/>
  <c r="G21192" i="3"/>
  <c r="G13089" i="3"/>
  <c r="G10073" i="3"/>
  <c r="G20873" i="3"/>
  <c r="G1012" i="3"/>
  <c r="G2537" i="3"/>
  <c r="G8962" i="3"/>
  <c r="G12775" i="3"/>
  <c r="G14720" i="3"/>
  <c r="G13418" i="3"/>
  <c r="G11794" i="3"/>
  <c r="G18274" i="3"/>
  <c r="G16494" i="3"/>
  <c r="G7541" i="3"/>
  <c r="G13921" i="3"/>
  <c r="G2546" i="3"/>
  <c r="G17071" i="3"/>
  <c r="G18456" i="3"/>
  <c r="G6978" i="3"/>
  <c r="G11853" i="3"/>
  <c r="G17894" i="3"/>
  <c r="G82" i="3"/>
  <c r="G18811" i="3"/>
  <c r="G16118" i="3"/>
  <c r="G17422" i="3"/>
  <c r="G10512" i="3"/>
  <c r="G7017" i="3"/>
  <c r="G3968" i="3"/>
  <c r="G7793" i="3"/>
  <c r="G7824" i="3"/>
  <c r="G21095" i="3"/>
  <c r="G17343" i="3"/>
  <c r="G7561" i="3"/>
  <c r="G10750" i="3"/>
  <c r="G5681" i="3"/>
  <c r="G10925" i="3"/>
  <c r="G223" i="3"/>
  <c r="G13591" i="3"/>
  <c r="G6221" i="3"/>
  <c r="G110" i="3"/>
  <c r="G17940" i="3"/>
  <c r="G19509" i="3"/>
  <c r="G1463" i="3"/>
  <c r="G9775" i="3"/>
  <c r="G15975" i="3"/>
  <c r="G6319" i="3"/>
  <c r="G12090" i="3"/>
  <c r="G4784" i="3"/>
  <c r="G16295" i="3"/>
  <c r="G16648" i="3"/>
  <c r="G17049" i="3"/>
  <c r="G13333" i="3"/>
  <c r="G16476" i="3"/>
  <c r="G11898" i="3"/>
  <c r="G5507" i="3"/>
  <c r="G16415" i="3"/>
  <c r="G7432" i="3"/>
  <c r="G5950" i="3"/>
  <c r="G18288" i="3"/>
  <c r="G8566" i="3"/>
  <c r="G10166" i="3"/>
  <c r="G14591" i="3"/>
  <c r="G6011" i="3"/>
  <c r="G7549" i="3"/>
  <c r="G5150" i="3"/>
  <c r="G5189" i="3"/>
  <c r="G10225" i="3"/>
  <c r="G4359" i="3"/>
  <c r="G4494" i="3"/>
  <c r="G14642" i="3"/>
  <c r="G2704" i="3"/>
  <c r="G5830" i="3"/>
  <c r="G1995" i="3"/>
  <c r="G18944" i="3"/>
  <c r="G8825" i="3"/>
  <c r="G16355" i="3"/>
  <c r="G20103" i="3"/>
  <c r="G10490" i="3"/>
  <c r="G1972" i="3"/>
  <c r="G10043" i="3"/>
  <c r="G20202" i="3"/>
  <c r="G7585" i="3"/>
  <c r="G13869" i="3"/>
  <c r="G16889" i="3"/>
  <c r="G2623" i="3"/>
  <c r="G6288" i="3"/>
  <c r="G18102" i="3"/>
  <c r="G4053" i="3"/>
  <c r="G18306" i="3"/>
  <c r="G16509" i="3"/>
  <c r="G9455" i="3"/>
  <c r="G14806" i="3"/>
  <c r="G15658" i="3"/>
  <c r="G20297" i="3"/>
  <c r="G1576" i="3"/>
  <c r="G6190" i="3"/>
  <c r="G19346" i="3"/>
  <c r="G16715" i="3"/>
  <c r="G20369" i="3"/>
  <c r="G659" i="3"/>
  <c r="G8688" i="3"/>
  <c r="G3096" i="3"/>
  <c r="G17712" i="3"/>
  <c r="G9504" i="3"/>
  <c r="G5112" i="3"/>
  <c r="G12166" i="3"/>
  <c r="G13059" i="3"/>
  <c r="G2728" i="3"/>
  <c r="G6428" i="3"/>
  <c r="G20395" i="3"/>
  <c r="G15397" i="3"/>
  <c r="G3210" i="3"/>
  <c r="G19602" i="3"/>
  <c r="G13429" i="3"/>
  <c r="G2643" i="3"/>
  <c r="G16976" i="3"/>
  <c r="G10088" i="3"/>
  <c r="G9141" i="3"/>
  <c r="G1621" i="3"/>
  <c r="G8493" i="3"/>
  <c r="G6148" i="3"/>
  <c r="G8705" i="3"/>
  <c r="G3248" i="3"/>
  <c r="G16990" i="3"/>
  <c r="G14710" i="3"/>
  <c r="G9043" i="3"/>
  <c r="G1111" i="3"/>
  <c r="G30" i="3"/>
  <c r="G13927" i="3"/>
  <c r="G21127" i="3"/>
  <c r="G21221" i="3"/>
  <c r="G1863" i="3"/>
  <c r="G9118" i="3"/>
  <c r="G14602" i="3"/>
  <c r="G2287" i="3"/>
  <c r="G17169" i="3"/>
  <c r="G14937" i="3"/>
  <c r="G21482" i="3"/>
  <c r="G8876" i="3"/>
  <c r="G15943" i="3"/>
  <c r="G17426" i="3"/>
  <c r="G21215" i="3"/>
  <c r="G5487" i="3"/>
  <c r="G14653" i="3"/>
  <c r="G14031" i="3"/>
  <c r="G6865" i="3"/>
  <c r="G13992" i="3"/>
  <c r="G7788" i="3"/>
  <c r="G13294" i="3"/>
  <c r="G923" i="3"/>
  <c r="G2032" i="3"/>
  <c r="G10713" i="3"/>
  <c r="G17291" i="3"/>
  <c r="G18374" i="3"/>
  <c r="G14250" i="3"/>
  <c r="G8536" i="3"/>
  <c r="G19103" i="3"/>
  <c r="G11992" i="3"/>
  <c r="G20464" i="3"/>
  <c r="G9916" i="3"/>
  <c r="G8791" i="3"/>
  <c r="G13360" i="3"/>
  <c r="G15819" i="3"/>
  <c r="G21535" i="3"/>
  <c r="G19248" i="3"/>
  <c r="G14869" i="3"/>
  <c r="G14883" i="3"/>
  <c r="G20286" i="3"/>
  <c r="G7668" i="3"/>
  <c r="G5588" i="3"/>
  <c r="G12130" i="3"/>
  <c r="G18592" i="3"/>
  <c r="G14277" i="3"/>
  <c r="G9434" i="3"/>
  <c r="G17034" i="3"/>
  <c r="G4402" i="3"/>
  <c r="G13544" i="3"/>
  <c r="G3213" i="3"/>
  <c r="G8938" i="3"/>
  <c r="G1835" i="3"/>
  <c r="G7006" i="3"/>
  <c r="G14175" i="3"/>
  <c r="G18745" i="3"/>
  <c r="G13285" i="3"/>
  <c r="G4782" i="3"/>
  <c r="G3080" i="3"/>
  <c r="G10900" i="3"/>
  <c r="G1912" i="3"/>
  <c r="G12348" i="3"/>
  <c r="G8960" i="3"/>
  <c r="G15913" i="3"/>
  <c r="G2160" i="3"/>
  <c r="G5428" i="3"/>
  <c r="G10570" i="3"/>
  <c r="G19303" i="3"/>
  <c r="G18420" i="3"/>
  <c r="G14944" i="3"/>
  <c r="G19867" i="3"/>
  <c r="G5729" i="3"/>
  <c r="G8304" i="3"/>
  <c r="G17485" i="3"/>
  <c r="G13980" i="3"/>
  <c r="G16298" i="3"/>
  <c r="G2313" i="3"/>
  <c r="G12164" i="3"/>
  <c r="G6339" i="3"/>
  <c r="G7686" i="3"/>
  <c r="G7478" i="3"/>
  <c r="G21008" i="3"/>
  <c r="G127" i="3"/>
  <c r="G5133" i="3"/>
  <c r="G4628" i="3"/>
  <c r="G20432" i="3"/>
  <c r="G3477" i="3"/>
  <c r="G15523" i="3"/>
  <c r="G19402" i="3"/>
  <c r="G21346" i="3"/>
  <c r="G14234" i="3"/>
  <c r="G14809" i="3"/>
  <c r="G18887" i="3"/>
  <c r="G16847" i="3"/>
  <c r="G6519" i="3"/>
  <c r="G10705" i="3"/>
  <c r="G10311" i="3"/>
  <c r="G7932" i="3"/>
  <c r="G16779" i="3"/>
  <c r="G1042" i="3"/>
  <c r="G2484" i="3"/>
  <c r="G19818" i="3"/>
  <c r="G4500" i="3"/>
  <c r="G18588" i="3"/>
  <c r="G18020" i="3"/>
  <c r="G18822" i="3"/>
  <c r="G15027" i="3"/>
  <c r="G4953" i="3"/>
  <c r="G4890" i="3"/>
  <c r="G18149" i="3"/>
  <c r="G14187" i="3"/>
  <c r="G12700" i="3"/>
  <c r="G16610" i="3"/>
  <c r="G9385" i="3"/>
  <c r="G3241" i="3"/>
  <c r="G6779" i="3"/>
  <c r="G7360" i="3"/>
  <c r="G7437" i="3"/>
  <c r="G6333" i="3"/>
  <c r="G1202" i="3"/>
  <c r="G16657" i="3"/>
  <c r="G4048" i="3"/>
  <c r="G8455" i="3"/>
  <c r="G2165" i="3"/>
  <c r="G347" i="3"/>
  <c r="G2929" i="3"/>
  <c r="G89" i="3"/>
  <c r="G7829" i="3"/>
  <c r="G8976" i="3"/>
  <c r="G18021" i="3"/>
  <c r="G4571" i="3"/>
  <c r="G15110" i="3"/>
  <c r="G8315" i="3"/>
  <c r="G4754" i="3"/>
  <c r="G14529" i="3"/>
  <c r="G18817" i="3"/>
  <c r="G19683" i="3"/>
  <c r="G1256" i="3"/>
  <c r="G12127" i="3"/>
  <c r="G865" i="3"/>
  <c r="G6058" i="3"/>
  <c r="G10671" i="3"/>
  <c r="G19764" i="3"/>
  <c r="G16328" i="3"/>
  <c r="G9739" i="3"/>
  <c r="G15131" i="3"/>
  <c r="G5692" i="3"/>
  <c r="G8690" i="3"/>
  <c r="G18370" i="3"/>
  <c r="G4377" i="3"/>
  <c r="G13180" i="3"/>
  <c r="G9669" i="3"/>
  <c r="G7753" i="3"/>
  <c r="G5182" i="3"/>
  <c r="G16751" i="3"/>
  <c r="G20967" i="3"/>
  <c r="G5659" i="3"/>
  <c r="G554" i="3"/>
  <c r="G17781" i="3"/>
  <c r="G19929" i="3"/>
  <c r="G15562" i="3"/>
  <c r="G18594" i="3"/>
  <c r="G8448" i="3"/>
  <c r="G7508" i="3"/>
  <c r="G12709" i="3"/>
  <c r="G2027" i="3"/>
  <c r="G9812" i="3"/>
  <c r="G10890" i="3"/>
  <c r="G8211" i="3"/>
  <c r="G17560" i="3"/>
  <c r="G15622" i="3"/>
  <c r="G19537" i="3"/>
  <c r="G11411" i="3"/>
  <c r="G362" i="3"/>
  <c r="G11870" i="3"/>
  <c r="G18109" i="3"/>
  <c r="G21521" i="3"/>
  <c r="G18439" i="3"/>
  <c r="G8598" i="3"/>
  <c r="G19911" i="3"/>
  <c r="G11325" i="3"/>
  <c r="G63" i="3"/>
  <c r="G12307" i="3"/>
  <c r="G8231" i="3"/>
  <c r="G1395" i="3"/>
  <c r="G10722" i="3"/>
  <c r="G2433" i="3"/>
  <c r="G7440" i="3"/>
  <c r="G11612" i="3"/>
  <c r="G11079" i="3"/>
  <c r="G31" i="3"/>
  <c r="G8396" i="3"/>
  <c r="G5700" i="3"/>
  <c r="G3706" i="3"/>
  <c r="G17429" i="3"/>
  <c r="G16988" i="3"/>
  <c r="G15121" i="3"/>
  <c r="G12239" i="3"/>
  <c r="G3314" i="3"/>
  <c r="G9659" i="3"/>
  <c r="G10191" i="3"/>
  <c r="G1424" i="3"/>
  <c r="G18054" i="3"/>
  <c r="G6208" i="3"/>
  <c r="G9305" i="3"/>
  <c r="G5862" i="3"/>
  <c r="G14017" i="3"/>
  <c r="G18666" i="3"/>
  <c r="G615" i="3"/>
  <c r="G17245" i="3"/>
  <c r="G5187" i="3"/>
  <c r="G13480" i="3"/>
  <c r="G15813" i="3"/>
  <c r="G21250" i="3"/>
  <c r="G9570" i="3"/>
  <c r="G14782" i="3"/>
  <c r="G4279" i="3"/>
  <c r="G6301" i="3"/>
  <c r="G5043" i="3"/>
  <c r="G4324" i="3"/>
  <c r="G7818" i="3"/>
  <c r="G10676" i="3"/>
  <c r="G20586" i="3"/>
  <c r="G3417" i="3"/>
  <c r="G13521" i="3"/>
  <c r="G12560" i="3"/>
  <c r="G16677" i="3"/>
  <c r="G4283" i="3"/>
  <c r="G20494" i="3"/>
  <c r="G20538" i="3"/>
  <c r="G4919" i="3"/>
  <c r="G18564" i="3"/>
  <c r="G14784" i="3"/>
  <c r="G846" i="3"/>
  <c r="G15185" i="3"/>
  <c r="G19277" i="3"/>
  <c r="G13038" i="3"/>
  <c r="G20479" i="3"/>
  <c r="G8753" i="3"/>
  <c r="G7039" i="3"/>
  <c r="G8874" i="3"/>
  <c r="G8699" i="3"/>
  <c r="G1092" i="3"/>
  <c r="G16071" i="3"/>
  <c r="G2122" i="3"/>
  <c r="G21268" i="3"/>
  <c r="G1150" i="3"/>
  <c r="G6137" i="3"/>
  <c r="G14575" i="3"/>
  <c r="G11940" i="3"/>
  <c r="G14683" i="3"/>
  <c r="G19052" i="3"/>
  <c r="G11774" i="3"/>
  <c r="G9668" i="3"/>
  <c r="G13975" i="3"/>
  <c r="G18864" i="3"/>
  <c r="G1160" i="3"/>
  <c r="G804" i="3"/>
  <c r="G4380" i="3"/>
  <c r="G7119" i="3"/>
  <c r="G14186" i="3"/>
  <c r="G11686" i="3"/>
  <c r="G15367" i="3"/>
  <c r="G10797" i="3"/>
  <c r="G19014" i="3"/>
  <c r="G575" i="3"/>
  <c r="G15709" i="3"/>
  <c r="G4675" i="3"/>
  <c r="G17042" i="3"/>
  <c r="G11054" i="3"/>
  <c r="G12119" i="3"/>
  <c r="G11335" i="3"/>
  <c r="G15631" i="3"/>
  <c r="G15935" i="3"/>
  <c r="G8729" i="3"/>
  <c r="G5104" i="3"/>
  <c r="G7572" i="3"/>
  <c r="G13448" i="3"/>
  <c r="G3327" i="3"/>
  <c r="G581" i="3"/>
  <c r="G5511" i="3"/>
  <c r="G4104" i="3"/>
  <c r="G2622" i="3"/>
  <c r="G1638" i="3"/>
  <c r="G10696" i="3"/>
  <c r="G2068" i="3"/>
  <c r="G15206" i="3"/>
  <c r="G9960" i="3"/>
  <c r="G11631" i="3"/>
  <c r="G4656" i="3"/>
  <c r="G17661" i="3"/>
  <c r="G7673" i="3"/>
  <c r="G15469" i="3"/>
  <c r="G4699" i="3"/>
  <c r="G17698" i="3"/>
  <c r="G11592" i="3"/>
  <c r="G10178" i="3"/>
  <c r="G9565" i="3"/>
  <c r="G496" i="3"/>
  <c r="G4617" i="3"/>
  <c r="G7370" i="3"/>
  <c r="G9511" i="3"/>
  <c r="G8187" i="3"/>
  <c r="G7421" i="3"/>
  <c r="G317" i="3"/>
  <c r="G7080" i="3"/>
  <c r="G11355" i="3"/>
  <c r="G12178" i="3"/>
  <c r="G5881" i="3"/>
  <c r="G7937" i="3"/>
  <c r="G6642" i="3"/>
  <c r="G6256" i="3"/>
  <c r="G7298" i="3"/>
  <c r="G7182" i="3"/>
  <c r="G12137" i="3"/>
  <c r="G12414" i="3"/>
  <c r="G5758" i="3"/>
  <c r="G16984" i="3"/>
  <c r="G3914" i="3"/>
  <c r="G19179" i="3"/>
  <c r="G9464" i="3"/>
  <c r="G8887" i="3"/>
  <c r="G13928" i="3"/>
  <c r="G8081" i="3"/>
  <c r="G12673" i="3"/>
  <c r="G2744" i="3"/>
  <c r="G7591" i="3"/>
  <c r="G1218" i="3"/>
  <c r="G11942" i="3"/>
  <c r="G4256" i="3"/>
  <c r="G16112" i="3"/>
  <c r="G2621" i="3"/>
  <c r="G18687" i="3"/>
  <c r="G5293" i="3"/>
  <c r="G18169" i="3"/>
  <c r="G6903" i="3"/>
  <c r="G15594" i="3"/>
  <c r="G5520" i="3"/>
  <c r="G15561" i="3"/>
  <c r="G2658" i="3"/>
  <c r="G15189" i="3"/>
  <c r="G7697" i="3"/>
  <c r="G21329" i="3"/>
  <c r="G12746" i="3"/>
  <c r="G7098" i="3"/>
  <c r="G5847" i="3"/>
  <c r="G10554" i="3"/>
  <c r="G5040" i="3"/>
  <c r="G14267" i="3"/>
  <c r="G783" i="3"/>
  <c r="G15552" i="3"/>
  <c r="G9445" i="3"/>
  <c r="G12786" i="3"/>
  <c r="G2756" i="3"/>
  <c r="G12303" i="3"/>
  <c r="G20116" i="3"/>
  <c r="G977" i="3"/>
  <c r="G6313" i="3"/>
  <c r="G21442" i="3"/>
  <c r="G17631" i="3"/>
  <c r="G3305" i="3"/>
  <c r="G18611" i="3"/>
  <c r="G6402" i="3"/>
  <c r="G6907" i="3"/>
  <c r="G4467" i="3"/>
  <c r="G20397" i="3"/>
  <c r="G883" i="3"/>
  <c r="G11177" i="3"/>
  <c r="G13606" i="3"/>
  <c r="G3973" i="3"/>
  <c r="G15759" i="3"/>
  <c r="G13078" i="3"/>
  <c r="G3607" i="3"/>
  <c r="G20835" i="3"/>
  <c r="G6734" i="3"/>
  <c r="G15317" i="3"/>
  <c r="G8671" i="3"/>
  <c r="G2955" i="3"/>
  <c r="G12333" i="3"/>
  <c r="G20617" i="3"/>
  <c r="G5101" i="3"/>
  <c r="G10265" i="3"/>
  <c r="G19222" i="3"/>
  <c r="G13156" i="3"/>
  <c r="G11005" i="3"/>
  <c r="G6543" i="3"/>
  <c r="G10085" i="3"/>
  <c r="G4634" i="3"/>
  <c r="G6398" i="3"/>
  <c r="G16829" i="3"/>
  <c r="G2957" i="3"/>
  <c r="G19168" i="3"/>
  <c r="G9556" i="3"/>
  <c r="G3121" i="3"/>
  <c r="G13645" i="3"/>
  <c r="G7973" i="3"/>
  <c r="G275" i="3"/>
  <c r="G12045" i="3"/>
  <c r="G4685" i="3"/>
  <c r="G2826" i="3"/>
  <c r="G21474" i="3"/>
  <c r="G1063" i="3"/>
  <c r="G20263" i="3"/>
  <c r="G3554" i="3"/>
  <c r="G19762" i="3"/>
  <c r="G13446" i="3"/>
  <c r="G3474" i="3"/>
  <c r="G4613" i="3"/>
  <c r="G13910" i="3"/>
  <c r="G8398" i="3"/>
  <c r="G5110" i="3"/>
  <c r="G14089" i="3"/>
  <c r="G19226" i="3"/>
  <c r="G17119" i="3"/>
  <c r="G15850" i="3"/>
  <c r="G16307" i="3"/>
  <c r="G544" i="3"/>
  <c r="G7882" i="3"/>
  <c r="G7770" i="3"/>
  <c r="G7975" i="3"/>
  <c r="G13068" i="3"/>
  <c r="G20766" i="3"/>
  <c r="G6524" i="3"/>
  <c r="G11264" i="3"/>
  <c r="G4511" i="3"/>
  <c r="G13724" i="3"/>
  <c r="G15848" i="3"/>
  <c r="G13863" i="3"/>
  <c r="G14694" i="3"/>
  <c r="G6970" i="3"/>
  <c r="G2473" i="3"/>
  <c r="G8200" i="3"/>
  <c r="G19353" i="3"/>
  <c r="G7885" i="3"/>
  <c r="G2708" i="3"/>
  <c r="G13187" i="3"/>
  <c r="G4625" i="3"/>
  <c r="G10583" i="3"/>
  <c r="G8442" i="3"/>
  <c r="G491" i="3"/>
  <c r="G9517" i="3"/>
  <c r="G7902" i="3"/>
  <c r="G8964" i="3"/>
  <c r="G12863" i="3"/>
  <c r="G3313" i="3"/>
  <c r="G5255" i="3"/>
  <c r="G20245" i="3"/>
  <c r="G10880" i="3"/>
  <c r="G20674" i="3"/>
  <c r="G5606" i="3"/>
  <c r="G12824" i="3"/>
  <c r="G20930" i="3"/>
  <c r="G18301" i="3"/>
  <c r="G12386" i="3"/>
  <c r="G12610" i="3"/>
  <c r="G15055" i="3"/>
  <c r="G10575" i="3"/>
  <c r="G18073" i="3"/>
  <c r="G4504" i="3"/>
  <c r="G9233" i="3"/>
  <c r="G16397" i="3"/>
  <c r="G4167" i="3"/>
  <c r="G17854" i="3"/>
  <c r="G9980" i="3"/>
  <c r="G7190" i="3"/>
  <c r="G11277" i="3"/>
  <c r="G19549" i="3"/>
  <c r="G5895" i="3"/>
  <c r="G20848" i="3"/>
  <c r="G10126" i="3"/>
  <c r="G15309" i="3"/>
  <c r="G19619" i="3"/>
  <c r="G4956" i="3"/>
  <c r="G6457" i="3"/>
  <c r="G13014" i="3"/>
  <c r="G10014" i="3"/>
  <c r="G1021" i="3"/>
  <c r="G7960" i="3"/>
  <c r="G11396" i="3"/>
  <c r="G10217" i="3"/>
  <c r="G653" i="3"/>
  <c r="G16805" i="3"/>
  <c r="G20919" i="3"/>
  <c r="G18735" i="3"/>
  <c r="G11076" i="3"/>
  <c r="G723" i="3"/>
  <c r="G14210" i="3"/>
  <c r="G16491" i="3"/>
  <c r="G12834" i="3"/>
  <c r="G19555" i="3"/>
  <c r="G15058" i="3"/>
  <c r="G9117" i="3"/>
  <c r="G18971" i="3"/>
  <c r="G15416" i="3"/>
  <c r="G5033" i="3"/>
  <c r="G2393" i="3"/>
  <c r="G15702" i="3"/>
  <c r="G17320" i="3"/>
  <c r="G6347" i="3"/>
  <c r="G12387" i="3"/>
  <c r="G9893" i="3"/>
  <c r="G5972" i="3"/>
  <c r="G15704" i="3"/>
  <c r="G15743" i="3"/>
  <c r="G10876" i="3"/>
  <c r="G20787" i="3"/>
  <c r="G13194" i="3"/>
  <c r="G21240" i="3"/>
  <c r="G5712" i="3"/>
  <c r="G12598" i="3"/>
  <c r="G10467" i="3"/>
  <c r="G8528" i="3"/>
  <c r="G20381" i="3"/>
  <c r="G21508" i="3"/>
  <c r="G16547" i="3"/>
  <c r="G15624" i="3"/>
  <c r="G6998" i="3"/>
  <c r="G21169" i="3"/>
  <c r="G15384" i="3"/>
  <c r="G7010" i="3"/>
  <c r="G14296" i="3"/>
  <c r="G11167" i="3"/>
  <c r="G9575" i="3"/>
  <c r="G15219" i="3"/>
  <c r="G2865" i="3"/>
  <c r="G13899" i="3"/>
  <c r="G5095" i="3"/>
  <c r="G15854" i="3"/>
  <c r="G17537" i="3"/>
  <c r="G9459" i="3"/>
  <c r="G9760" i="3"/>
  <c r="G7102" i="3"/>
  <c r="G11386" i="3"/>
  <c r="G16555" i="3"/>
  <c r="G1637" i="3"/>
  <c r="G12582" i="3"/>
  <c r="G9435" i="3"/>
  <c r="G8576" i="3"/>
  <c r="G11395" i="3"/>
  <c r="G10348" i="3"/>
  <c r="G1952" i="3"/>
  <c r="G13403" i="3"/>
  <c r="G17397" i="3"/>
  <c r="G17973" i="3"/>
  <c r="G346" i="3"/>
  <c r="G18884" i="3"/>
  <c r="G13346" i="3"/>
  <c r="G7593" i="3"/>
  <c r="G14397" i="3"/>
  <c r="G6583" i="3"/>
  <c r="G18314" i="3"/>
  <c r="G2996" i="3"/>
  <c r="G291" i="3"/>
  <c r="G378" i="3"/>
  <c r="G13774" i="3"/>
  <c r="G16824" i="3"/>
  <c r="G7185" i="3"/>
  <c r="G3084" i="3"/>
  <c r="G6891" i="3"/>
  <c r="G6436" i="3"/>
  <c r="G4987" i="3"/>
  <c r="G20383" i="3"/>
  <c r="G15003" i="3"/>
  <c r="G5499" i="3"/>
  <c r="G6101" i="3"/>
  <c r="G13012" i="3"/>
  <c r="G9824" i="3"/>
  <c r="G18045" i="3"/>
  <c r="G16473" i="3"/>
  <c r="G11529" i="3"/>
  <c r="G10894" i="3"/>
  <c r="G2793" i="3"/>
  <c r="G17227" i="3"/>
  <c r="G21641" i="3"/>
  <c r="G6387" i="3"/>
  <c r="G6478" i="3"/>
  <c r="G10887" i="3"/>
  <c r="G6549" i="3"/>
  <c r="G8491" i="3"/>
  <c r="G7067" i="3"/>
  <c r="G15387" i="3"/>
  <c r="G6536" i="3"/>
  <c r="G18163" i="3"/>
  <c r="G20518" i="3"/>
  <c r="G20929" i="3"/>
  <c r="G12756" i="3"/>
  <c r="G21232" i="3"/>
  <c r="G19885" i="3"/>
  <c r="G3892" i="3"/>
  <c r="G1634" i="3"/>
  <c r="G13829" i="3"/>
  <c r="G6684" i="3"/>
  <c r="G6254" i="3"/>
  <c r="G152" i="3"/>
  <c r="G4197" i="3"/>
  <c r="G1242" i="3"/>
  <c r="G20114" i="3"/>
  <c r="G2348" i="3"/>
  <c r="G19986" i="3"/>
  <c r="G16890" i="3"/>
  <c r="G7028" i="3"/>
  <c r="G15617" i="3"/>
  <c r="G17458" i="3"/>
  <c r="G16548" i="3"/>
  <c r="G18282" i="3"/>
  <c r="G4880" i="3"/>
  <c r="G8686" i="3"/>
  <c r="G18993" i="3"/>
  <c r="G2559" i="3"/>
  <c r="G6084" i="3"/>
  <c r="G21253" i="3"/>
  <c r="G2035" i="3"/>
  <c r="G16899" i="3"/>
  <c r="G2990" i="3"/>
  <c r="G6955" i="3"/>
  <c r="G1212" i="3"/>
  <c r="G1927" i="3"/>
  <c r="G2879" i="3"/>
  <c r="G5032" i="3"/>
  <c r="G17287" i="3"/>
  <c r="G10122" i="3"/>
  <c r="G2442" i="3"/>
  <c r="G3859" i="3"/>
  <c r="G8284" i="3"/>
  <c r="G11616" i="3"/>
  <c r="G1776" i="3"/>
  <c r="G19591" i="3"/>
  <c r="G9149" i="3"/>
  <c r="G10649" i="3"/>
  <c r="G16024" i="3"/>
  <c r="G20534" i="3"/>
  <c r="G14677" i="3"/>
  <c r="G6369" i="3"/>
  <c r="G3034" i="3"/>
  <c r="G2545" i="3"/>
  <c r="G2670" i="3"/>
  <c r="G18746" i="3"/>
  <c r="G6802" i="3"/>
  <c r="G7583" i="3"/>
  <c r="G3766" i="3"/>
  <c r="G15293" i="3"/>
  <c r="G9972" i="3"/>
  <c r="G10534" i="3"/>
  <c r="G18206" i="3"/>
  <c r="G2516" i="3"/>
  <c r="G1457" i="3"/>
  <c r="G9601" i="3"/>
  <c r="G15829" i="3"/>
  <c r="G5363" i="3"/>
  <c r="G13222" i="3"/>
  <c r="G2573" i="3"/>
  <c r="G18156" i="3"/>
  <c r="G10997" i="3"/>
  <c r="G11848" i="3"/>
  <c r="G18351" i="3"/>
  <c r="G433" i="3"/>
  <c r="G5432" i="3"/>
  <c r="G9745" i="3"/>
  <c r="G15526" i="3"/>
  <c r="G5923" i="3"/>
  <c r="G7184" i="3"/>
  <c r="G9709" i="3"/>
  <c r="G10430" i="3"/>
  <c r="G10979" i="3"/>
  <c r="G14387" i="3"/>
  <c r="G13857" i="3"/>
  <c r="G2197" i="3"/>
  <c r="G21354" i="3"/>
  <c r="G15162" i="3"/>
  <c r="G6983" i="3"/>
  <c r="G3803" i="3"/>
  <c r="G3631" i="3"/>
  <c r="G10567" i="3"/>
  <c r="G3694" i="3"/>
  <c r="G21514" i="3"/>
  <c r="G14837" i="3"/>
  <c r="G12176" i="3"/>
  <c r="G11865" i="3"/>
  <c r="G14464" i="3"/>
  <c r="G447" i="3"/>
  <c r="G15004" i="3"/>
  <c r="G527" i="3"/>
  <c r="G11157" i="3"/>
  <c r="G11159" i="3"/>
  <c r="G2661" i="3"/>
  <c r="G1880" i="3"/>
  <c r="G6263" i="3"/>
  <c r="G15790" i="3"/>
  <c r="G13064" i="3"/>
  <c r="G21308" i="3"/>
  <c r="G11800" i="3"/>
  <c r="G21314" i="3"/>
  <c r="G7128" i="3"/>
  <c r="G14939" i="3"/>
  <c r="G17651" i="3"/>
  <c r="G20627" i="3"/>
  <c r="G15061" i="3"/>
  <c r="G7548" i="3"/>
  <c r="G20711" i="3"/>
  <c r="G14325" i="3"/>
  <c r="G2129" i="3"/>
  <c r="G19116" i="3"/>
  <c r="G11988" i="3"/>
  <c r="G12998" i="3"/>
  <c r="G20028" i="3"/>
  <c r="G14871" i="3"/>
  <c r="G5369" i="3"/>
  <c r="G3397" i="3"/>
  <c r="G17953" i="3"/>
  <c r="G16215" i="3"/>
  <c r="G12516" i="3"/>
  <c r="G7450" i="3"/>
  <c r="G9347" i="3"/>
  <c r="G4196" i="3"/>
  <c r="G2806" i="3"/>
  <c r="G16031" i="3"/>
  <c r="G7273" i="3"/>
  <c r="G3280" i="3"/>
  <c r="G5179" i="3"/>
  <c r="G15746" i="3"/>
  <c r="G2628" i="3"/>
  <c r="G13088" i="3"/>
  <c r="G5702" i="3"/>
  <c r="G18533" i="3"/>
  <c r="G13630" i="3"/>
  <c r="G6125" i="3"/>
  <c r="G3651" i="3"/>
  <c r="G21612" i="3"/>
  <c r="G18110" i="3"/>
  <c r="G5197" i="3"/>
  <c r="G8452" i="3"/>
  <c r="G5929" i="3"/>
  <c r="G2038" i="3"/>
  <c r="G7304" i="3"/>
  <c r="G7245" i="3"/>
  <c r="G9332" i="3"/>
  <c r="G18395" i="3"/>
  <c r="G16229" i="3"/>
  <c r="G3975" i="3"/>
  <c r="G21237" i="3"/>
  <c r="G18659" i="3"/>
  <c r="G9539" i="3"/>
  <c r="G2927" i="3"/>
  <c r="G8277" i="3"/>
  <c r="G2254" i="3"/>
  <c r="G9713" i="3"/>
  <c r="G12442" i="3"/>
  <c r="G18616" i="3"/>
  <c r="G7851" i="3"/>
  <c r="G7645" i="3"/>
  <c r="G20921" i="3"/>
  <c r="G8652" i="3"/>
  <c r="G8411" i="3"/>
  <c r="G19872" i="3"/>
  <c r="G10066" i="3"/>
  <c r="G10792" i="3"/>
  <c r="G1433" i="3"/>
  <c r="G1623" i="3"/>
  <c r="G9450" i="3"/>
  <c r="G19714" i="3"/>
  <c r="G7608" i="3"/>
  <c r="G11333" i="3"/>
  <c r="G13245" i="3"/>
  <c r="G16175" i="3"/>
  <c r="G11518" i="3"/>
  <c r="G8711" i="3"/>
  <c r="G12805" i="3"/>
  <c r="G5446" i="3"/>
  <c r="G10928" i="3"/>
  <c r="G18615" i="3"/>
  <c r="G13297" i="3"/>
  <c r="G17654" i="3"/>
  <c r="G15173" i="3"/>
  <c r="G12800" i="3"/>
  <c r="G8400" i="3"/>
  <c r="G7477" i="3"/>
  <c r="G230" i="3"/>
  <c r="G6003" i="3"/>
  <c r="G19003" i="3"/>
  <c r="G21068" i="3"/>
  <c r="G12783" i="3"/>
  <c r="G14509" i="3"/>
  <c r="G11080" i="3"/>
  <c r="G17677" i="3"/>
  <c r="G4669" i="3"/>
  <c r="G20330" i="3"/>
  <c r="G14098" i="3"/>
  <c r="G17095" i="3"/>
  <c r="G6005" i="3"/>
  <c r="G14891" i="3"/>
  <c r="G17564" i="3"/>
  <c r="G3543" i="3"/>
  <c r="G2205" i="3"/>
  <c r="G13962" i="3"/>
  <c r="G11187" i="3"/>
  <c r="G14148" i="3"/>
  <c r="G17512" i="3"/>
  <c r="G13600" i="3"/>
  <c r="G20469" i="3"/>
  <c r="G9146" i="3"/>
  <c r="G1144" i="3"/>
  <c r="G3537" i="3"/>
  <c r="G11185" i="3"/>
  <c r="G920" i="3"/>
  <c r="G12520" i="3"/>
  <c r="G18699" i="3"/>
  <c r="G18290" i="3"/>
  <c r="G13660" i="3"/>
  <c r="G6076" i="3"/>
  <c r="G17180" i="3"/>
  <c r="G643" i="3"/>
  <c r="G9186" i="3"/>
  <c r="G18578" i="3"/>
  <c r="G10610" i="3"/>
  <c r="G19960" i="3"/>
  <c r="G18866" i="3"/>
  <c r="G17897" i="3"/>
  <c r="G20739" i="3"/>
  <c r="G12055" i="3"/>
  <c r="G20287" i="3"/>
  <c r="G10895" i="3"/>
  <c r="G4233" i="3"/>
  <c r="G14284" i="3"/>
  <c r="G1712" i="3"/>
  <c r="G20896" i="3"/>
  <c r="G17790" i="3"/>
  <c r="G1073" i="3"/>
  <c r="G2785" i="3"/>
  <c r="G10659" i="3"/>
  <c r="G7720" i="3"/>
  <c r="G10994" i="3"/>
  <c r="G8300" i="3"/>
  <c r="G17685" i="3"/>
  <c r="G8332" i="3"/>
  <c r="G8861" i="3"/>
  <c r="G8341" i="3"/>
  <c r="G5018" i="3"/>
  <c r="G9070" i="3"/>
  <c r="G6867" i="3"/>
  <c r="G13312" i="3"/>
  <c r="G7172" i="3"/>
  <c r="G7340" i="3"/>
  <c r="G18903" i="3"/>
  <c r="G19830" i="3"/>
  <c r="G20481" i="3"/>
  <c r="G13773" i="3"/>
  <c r="G12748" i="3"/>
  <c r="G2142" i="3"/>
  <c r="G8655" i="3"/>
  <c r="G8689" i="3"/>
  <c r="G5717" i="3"/>
  <c r="G2328" i="3"/>
  <c r="G13674" i="3"/>
  <c r="G19444" i="3"/>
  <c r="G3993" i="3"/>
  <c r="G16284" i="3"/>
  <c r="G8997" i="3"/>
  <c r="G20727" i="3"/>
  <c r="G19720" i="3"/>
  <c r="G9841" i="3"/>
  <c r="G3533" i="3"/>
  <c r="G16519" i="3"/>
  <c r="G606" i="3"/>
  <c r="G9970" i="3"/>
  <c r="G1538" i="3"/>
  <c r="G16396" i="3"/>
  <c r="G21360" i="3"/>
  <c r="G19824" i="3"/>
  <c r="G5613" i="3"/>
  <c r="G8205" i="3"/>
  <c r="G1082" i="3"/>
  <c r="G7077" i="3"/>
  <c r="G13492" i="3"/>
  <c r="G17364" i="3"/>
  <c r="G14438" i="3"/>
  <c r="G4495" i="3"/>
  <c r="G5796" i="3"/>
  <c r="G2356" i="3"/>
  <c r="G20017" i="3"/>
  <c r="G16690" i="3"/>
  <c r="G9145" i="3"/>
  <c r="G13741" i="3"/>
  <c r="G16757" i="3"/>
  <c r="G19429" i="3"/>
  <c r="G782" i="3"/>
  <c r="G11198" i="3"/>
  <c r="G21336" i="3"/>
  <c r="G20412" i="3"/>
  <c r="G21524" i="3"/>
  <c r="G10986" i="3"/>
  <c r="G4204" i="3"/>
  <c r="G15661" i="3"/>
  <c r="G2978" i="3"/>
  <c r="G10081" i="3"/>
  <c r="G8432" i="3"/>
  <c r="G10196" i="3"/>
  <c r="G5046" i="3"/>
  <c r="G11778" i="3"/>
  <c r="G14470" i="3"/>
  <c r="G6557" i="3"/>
  <c r="G5954" i="3"/>
  <c r="G21052" i="3"/>
  <c r="G8119" i="3"/>
  <c r="G15305" i="3"/>
  <c r="G157" i="3"/>
  <c r="G21387" i="3"/>
  <c r="G9032" i="3"/>
  <c r="G1220" i="3"/>
  <c r="G19528" i="3"/>
  <c r="G12762" i="3"/>
  <c r="G19891" i="3"/>
  <c r="G8242" i="3"/>
  <c r="G15427" i="3"/>
  <c r="G14813" i="3"/>
  <c r="G15554" i="3"/>
  <c r="G7873" i="3"/>
  <c r="G18575" i="3"/>
  <c r="G16534" i="3"/>
  <c r="G2577" i="3"/>
  <c r="G1930" i="3"/>
  <c r="G14326" i="3"/>
  <c r="G11935" i="3"/>
  <c r="G7052" i="3"/>
  <c r="G2684" i="3"/>
  <c r="G7208" i="3"/>
  <c r="G9943" i="3"/>
  <c r="G19957" i="3"/>
  <c r="G6741" i="3"/>
  <c r="G5338" i="3"/>
  <c r="G14840" i="3"/>
  <c r="G6282" i="3"/>
  <c r="G12731" i="3"/>
  <c r="G5001" i="3"/>
  <c r="G6565" i="3"/>
  <c r="G3217" i="3"/>
  <c r="G11701" i="3"/>
  <c r="G18647" i="3"/>
  <c r="G2665" i="3"/>
  <c r="G11387" i="3"/>
  <c r="G10200" i="3"/>
  <c r="G11164" i="3"/>
  <c r="G16357" i="3"/>
  <c r="G21636" i="3"/>
  <c r="G16326" i="3"/>
  <c r="G18586" i="3"/>
  <c r="G7160" i="3"/>
  <c r="G12006" i="3"/>
  <c r="G14690" i="3"/>
  <c r="G15011" i="3"/>
  <c r="G11598" i="3"/>
  <c r="G15856" i="3"/>
  <c r="G3435" i="3"/>
  <c r="G19387" i="3"/>
  <c r="G20659" i="3"/>
  <c r="G18104" i="3"/>
  <c r="G12071" i="3"/>
  <c r="G5530" i="3"/>
  <c r="G8122" i="3"/>
  <c r="G7732" i="3"/>
  <c r="G9281" i="3"/>
  <c r="G9012" i="3"/>
  <c r="G6715" i="3"/>
  <c r="G15012" i="3"/>
  <c r="G1101" i="3"/>
  <c r="G16032" i="3"/>
  <c r="G4854" i="3"/>
  <c r="G9411" i="3"/>
  <c r="G4695" i="3"/>
  <c r="G17269" i="3"/>
  <c r="G17314" i="3"/>
  <c r="G12319" i="3"/>
  <c r="G5414" i="3"/>
  <c r="G12848" i="3"/>
  <c r="G12154" i="3"/>
  <c r="G15776" i="3"/>
  <c r="G21118" i="3"/>
  <c r="G18368" i="3"/>
  <c r="G8992" i="3"/>
  <c r="G12645" i="3"/>
  <c r="G7969" i="3"/>
  <c r="G3239" i="3"/>
  <c r="G11199" i="3"/>
  <c r="G13598" i="3"/>
  <c r="G10739" i="3"/>
  <c r="G8322" i="3"/>
  <c r="G18645" i="3"/>
  <c r="G20794" i="3"/>
  <c r="G15463" i="3"/>
  <c r="G9179" i="3"/>
  <c r="G8127" i="3"/>
  <c r="G17752" i="3"/>
  <c r="G21445" i="3"/>
  <c r="G684" i="3"/>
  <c r="G1145" i="3"/>
  <c r="G10568" i="3"/>
  <c r="G5836" i="3"/>
  <c r="G18492" i="3"/>
  <c r="G5461" i="3"/>
  <c r="G20944" i="3"/>
  <c r="G6242" i="3"/>
  <c r="G7329" i="3"/>
  <c r="G14907" i="3"/>
  <c r="G4250" i="3"/>
  <c r="G7736" i="3"/>
  <c r="G20514" i="3"/>
  <c r="G1291" i="3"/>
  <c r="G20476" i="3"/>
  <c r="G13689" i="3"/>
  <c r="G10927" i="3"/>
  <c r="G1299" i="3"/>
  <c r="G7846" i="3"/>
  <c r="G528" i="3"/>
  <c r="G14684" i="3"/>
  <c r="G14637" i="3"/>
  <c r="G11908" i="3"/>
  <c r="G4786" i="3"/>
  <c r="G5585" i="3"/>
  <c r="G10395" i="3"/>
  <c r="G13874" i="3"/>
  <c r="G7353" i="3"/>
  <c r="G14580" i="3"/>
  <c r="G18075" i="3"/>
  <c r="G14313" i="3"/>
  <c r="G5526" i="3"/>
  <c r="G16253" i="3"/>
  <c r="G10737" i="3"/>
  <c r="G4821" i="3"/>
  <c r="G16438" i="3"/>
  <c r="G19710" i="3"/>
  <c r="G20339" i="3"/>
  <c r="G8910" i="3"/>
  <c r="G7140" i="3"/>
  <c r="G70" i="3"/>
  <c r="G1869" i="3"/>
  <c r="G14109" i="3"/>
  <c r="G18424" i="3"/>
  <c r="G15958" i="3"/>
  <c r="G20754" i="3"/>
  <c r="G14604" i="3"/>
  <c r="G13627" i="3"/>
  <c r="G8383" i="3"/>
  <c r="G4490" i="3"/>
  <c r="G11082" i="3"/>
  <c r="G17179" i="3"/>
  <c r="G16734" i="3"/>
  <c r="G3135" i="3"/>
  <c r="G7835" i="3"/>
  <c r="G7833" i="3"/>
  <c r="G4314" i="3"/>
  <c r="G8188" i="3"/>
  <c r="G6322" i="3"/>
  <c r="G6379" i="3"/>
  <c r="G20300" i="3"/>
  <c r="G6698" i="3"/>
  <c r="G10532" i="3"/>
  <c r="G16203" i="3"/>
  <c r="G5344" i="3"/>
  <c r="G2950" i="3"/>
  <c r="G8903" i="3"/>
  <c r="G20429" i="3"/>
  <c r="G19255" i="3"/>
  <c r="G1765" i="3"/>
  <c r="G4588" i="3"/>
  <c r="G6908" i="3"/>
  <c r="G8274" i="3"/>
  <c r="G11664" i="3"/>
  <c r="G19623" i="3"/>
  <c r="G2667" i="3"/>
  <c r="G19616" i="3"/>
  <c r="G1429" i="3"/>
  <c r="G6964" i="3"/>
  <c r="G20667" i="3"/>
  <c r="G2758" i="3"/>
  <c r="G10267" i="3"/>
  <c r="G367" i="3"/>
  <c r="G6594" i="3"/>
  <c r="G18599" i="3"/>
  <c r="G2047" i="3"/>
  <c r="G5359" i="3"/>
  <c r="G10754" i="3"/>
  <c r="G700" i="3"/>
  <c r="G94" i="3"/>
  <c r="G11535" i="3"/>
  <c r="G5482" i="3"/>
  <c r="G4300" i="3"/>
  <c r="G8555" i="3"/>
  <c r="G21586" i="3"/>
  <c r="G11941" i="3"/>
  <c r="G19373" i="3"/>
  <c r="G13669" i="3"/>
  <c r="G6134" i="3"/>
  <c r="G1349" i="3"/>
  <c r="G12983" i="3"/>
  <c r="G16729" i="3"/>
  <c r="G16689" i="3"/>
  <c r="G327" i="3"/>
  <c r="G8594" i="3"/>
  <c r="G3229" i="3"/>
  <c r="G16472" i="3"/>
  <c r="G8656" i="3"/>
  <c r="G12244" i="3"/>
  <c r="G5755" i="3"/>
  <c r="G19675" i="3"/>
  <c r="G5638" i="3"/>
  <c r="G16361" i="3"/>
  <c r="G1872" i="3"/>
  <c r="G1076" i="3"/>
  <c r="G1269" i="3"/>
  <c r="G1436" i="3"/>
  <c r="G18393" i="3"/>
  <c r="G18119" i="3"/>
  <c r="G19491" i="3"/>
  <c r="G3000" i="3"/>
  <c r="G17856" i="3"/>
  <c r="G9667" i="3"/>
  <c r="G20533" i="3"/>
  <c r="G2947" i="3"/>
  <c r="G15093" i="3"/>
  <c r="G5850" i="3"/>
  <c r="G13169" i="3"/>
  <c r="G14146" i="3"/>
  <c r="G17710" i="3"/>
  <c r="G20603" i="3"/>
  <c r="G10159" i="3"/>
  <c r="G10672" i="3"/>
  <c r="G2767" i="3"/>
  <c r="G18936" i="3"/>
  <c r="G20860" i="3"/>
  <c r="G2706" i="3"/>
  <c r="G19453" i="3"/>
  <c r="G4001" i="3"/>
  <c r="G3834" i="3"/>
  <c r="G15144" i="3"/>
  <c r="G20684" i="3"/>
  <c r="G17286" i="3"/>
  <c r="G10964" i="3"/>
  <c r="G14179" i="3"/>
  <c r="G20840" i="3"/>
  <c r="G11456" i="3"/>
  <c r="G4632" i="3"/>
  <c r="G7738" i="3"/>
  <c r="G3481" i="3"/>
  <c r="G21238" i="3"/>
  <c r="G9866" i="3"/>
  <c r="G21320" i="3"/>
  <c r="G8627" i="3"/>
  <c r="G3476" i="3"/>
  <c r="G2417" i="3"/>
  <c r="G13036" i="3"/>
  <c r="G3258" i="3"/>
  <c r="G13919" i="3"/>
  <c r="G7366" i="3"/>
  <c r="G12456" i="3"/>
  <c r="G904" i="3"/>
  <c r="G13219" i="3"/>
  <c r="G19094" i="3"/>
  <c r="G15588" i="3"/>
  <c r="G5668" i="3"/>
  <c r="G8273" i="3"/>
  <c r="G16417" i="3"/>
  <c r="G352" i="3"/>
  <c r="G16774" i="3"/>
  <c r="G14081" i="3"/>
  <c r="G18682" i="3"/>
  <c r="G4349" i="3"/>
  <c r="G11716" i="3"/>
  <c r="G1078" i="3"/>
  <c r="G7036" i="3"/>
  <c r="G2256" i="3"/>
  <c r="G2292" i="3"/>
  <c r="G19638" i="3"/>
  <c r="G12000" i="3"/>
  <c r="G545" i="3"/>
  <c r="G19545" i="3"/>
  <c r="G20344" i="3"/>
  <c r="G2347" i="3"/>
  <c r="G1804" i="3"/>
  <c r="G3930" i="3"/>
  <c r="G8326" i="3"/>
  <c r="G2429" i="3"/>
  <c r="G16549" i="3"/>
  <c r="G19718" i="3"/>
  <c r="G1992" i="3"/>
  <c r="G4542" i="3"/>
  <c r="G19598" i="3"/>
  <c r="G16759" i="3"/>
  <c r="G7586" i="3"/>
  <c r="G11955" i="3"/>
  <c r="G14035" i="3"/>
  <c r="G2508" i="3"/>
  <c r="G11946" i="3"/>
  <c r="G8865" i="3"/>
  <c r="G10652" i="3"/>
  <c r="G14424" i="3"/>
  <c r="G12322" i="3"/>
  <c r="G16960" i="3"/>
  <c r="G8296" i="3"/>
  <c r="G10067" i="3"/>
  <c r="G4458" i="3"/>
  <c r="G14079" i="3"/>
  <c r="G896" i="3"/>
  <c r="G9461" i="3"/>
  <c r="G11952" i="3"/>
  <c r="G12772" i="3"/>
  <c r="G15419" i="3"/>
  <c r="G18654" i="3"/>
  <c r="G8483" i="3"/>
  <c r="G6530" i="3"/>
  <c r="G3044" i="3"/>
  <c r="G16006" i="3"/>
  <c r="G4828" i="3"/>
  <c r="G1909" i="3"/>
  <c r="G19292" i="3"/>
  <c r="G16507" i="3"/>
  <c r="G20306" i="3"/>
  <c r="G7700" i="3"/>
  <c r="G5958" i="3"/>
  <c r="G8425" i="3"/>
  <c r="G1352" i="3"/>
  <c r="G7891" i="3"/>
  <c r="G8882" i="3"/>
  <c r="G3910" i="3"/>
  <c r="G20378" i="3"/>
  <c r="G20332" i="3"/>
  <c r="G20191" i="3"/>
  <c r="G13366" i="3"/>
  <c r="G16996" i="3"/>
  <c r="G9065" i="3"/>
  <c r="G9373" i="3"/>
  <c r="G2523" i="3"/>
  <c r="G14423" i="3"/>
  <c r="G8629" i="3"/>
  <c r="G1977" i="3"/>
  <c r="G19305" i="3"/>
  <c r="G15786" i="3"/>
  <c r="G12352" i="3"/>
  <c r="G10478" i="3"/>
  <c r="G5106" i="3"/>
  <c r="G16656" i="3"/>
  <c r="G5136" i="3"/>
  <c r="G18558" i="3"/>
  <c r="G16557" i="3"/>
  <c r="G4227" i="3"/>
  <c r="G16852" i="3"/>
  <c r="G17366" i="3"/>
  <c r="G20688" i="3"/>
  <c r="G11249" i="3"/>
  <c r="G19240" i="3"/>
  <c r="G14218" i="3"/>
  <c r="G21421" i="3"/>
  <c r="G17324" i="3"/>
  <c r="G832" i="3"/>
  <c r="G18488" i="3"/>
  <c r="G13322" i="3"/>
  <c r="G10939" i="3"/>
  <c r="G18041" i="3"/>
  <c r="G15597" i="3"/>
  <c r="G3454" i="3"/>
  <c r="G13789" i="3"/>
  <c r="G2013" i="3"/>
  <c r="G10974" i="3"/>
  <c r="G16181" i="3"/>
  <c r="G10333" i="3"/>
  <c r="G3410" i="3"/>
  <c r="G14237" i="3"/>
  <c r="G8572" i="3"/>
  <c r="G1381" i="3"/>
  <c r="G11142" i="3"/>
  <c r="G3851" i="3"/>
  <c r="G18964" i="3"/>
  <c r="G14385" i="3"/>
  <c r="G1029" i="3"/>
  <c r="G6393" i="3"/>
  <c r="G21086" i="3"/>
  <c r="G12436" i="3"/>
  <c r="G2102" i="3"/>
  <c r="G4941" i="3"/>
  <c r="G20543" i="3"/>
  <c r="G9019" i="3"/>
  <c r="G20695" i="3"/>
  <c r="G18357" i="3"/>
  <c r="G7288" i="3"/>
  <c r="G3611" i="3"/>
  <c r="G8164" i="3"/>
  <c r="G17644" i="3"/>
  <c r="G114" i="3"/>
  <c r="G18601" i="3"/>
  <c r="G45" i="3"/>
  <c r="G6584" i="3"/>
  <c r="G8372" i="3"/>
  <c r="G15515" i="3"/>
  <c r="G2861" i="3"/>
  <c r="G4374" i="3"/>
  <c r="G21623" i="3"/>
  <c r="G7821" i="3"/>
  <c r="G12282" i="3"/>
  <c r="G15145" i="3"/>
  <c r="G5684" i="3"/>
  <c r="G20536" i="3"/>
  <c r="G7495" i="3"/>
  <c r="G15187" i="3"/>
  <c r="G5439" i="3"/>
  <c r="G12498" i="3"/>
  <c r="G3242" i="3"/>
  <c r="G7923" i="3"/>
  <c r="G1168" i="3"/>
  <c r="G5828" i="3"/>
  <c r="G17727" i="3"/>
  <c r="G2759" i="3"/>
  <c r="G19702" i="3"/>
  <c r="G353" i="3"/>
  <c r="G16" i="3"/>
  <c r="G6667" i="3"/>
  <c r="G1907" i="3"/>
  <c r="G5573" i="3"/>
  <c r="G10734" i="3"/>
  <c r="G7619" i="3"/>
  <c r="G1868" i="3"/>
  <c r="G10130" i="3"/>
  <c r="G12538" i="3"/>
  <c r="G19844" i="3"/>
  <c r="G1089" i="3"/>
  <c r="G15929" i="3"/>
  <c r="G21155" i="3"/>
  <c r="G10422" i="3"/>
  <c r="G5134" i="3"/>
  <c r="G2614" i="3"/>
  <c r="G719" i="3"/>
  <c r="G9489" i="3"/>
  <c r="G2409" i="3"/>
  <c r="G9926" i="3"/>
  <c r="G17703" i="3"/>
  <c r="G20776" i="3"/>
  <c r="G10950" i="3"/>
  <c r="G12909" i="3"/>
  <c r="G15996" i="3"/>
  <c r="G5973" i="3"/>
  <c r="G16762" i="3"/>
  <c r="G2288" i="3"/>
  <c r="G10226" i="3"/>
  <c r="G7241" i="3"/>
  <c r="G5802" i="3"/>
  <c r="G6014" i="3"/>
  <c r="G7598" i="3"/>
  <c r="G1651" i="3"/>
  <c r="G13199" i="3"/>
  <c r="G19468" i="3"/>
  <c r="G9884" i="3"/>
  <c r="G12995" i="3"/>
  <c r="G506" i="3"/>
  <c r="G13435" i="3"/>
  <c r="G19460" i="3"/>
  <c r="G18741" i="3"/>
  <c r="G14898" i="3"/>
  <c r="G21384" i="3"/>
  <c r="G18342" i="3"/>
  <c r="G990" i="3"/>
  <c r="G10351" i="3"/>
  <c r="G2443" i="3"/>
  <c r="G14003" i="3"/>
  <c r="G16725" i="3"/>
  <c r="G4396" i="3"/>
  <c r="G13915" i="3"/>
  <c r="G4480" i="3"/>
  <c r="G16341" i="3"/>
  <c r="G8059" i="3"/>
  <c r="G15683" i="3"/>
  <c r="G5699" i="3"/>
  <c r="G7509" i="3"/>
  <c r="G4924" i="3"/>
  <c r="G7168" i="3"/>
  <c r="G18064" i="3"/>
  <c r="G627" i="3"/>
  <c r="G20934" i="3"/>
  <c r="G12312" i="3"/>
  <c r="G19581" i="3"/>
  <c r="G14288" i="3"/>
  <c r="G13728" i="3"/>
  <c r="G11230" i="3"/>
  <c r="G5256" i="3"/>
  <c r="G19725" i="3"/>
  <c r="G3922" i="3"/>
  <c r="G19697" i="3"/>
  <c r="G2224" i="3"/>
  <c r="G6442" i="3"/>
  <c r="G6122" i="3"/>
  <c r="G8350" i="3"/>
  <c r="G4755" i="3"/>
  <c r="G18293" i="3"/>
  <c r="G4745" i="3"/>
  <c r="G12047" i="3"/>
  <c r="G4768" i="3"/>
  <c r="G4305" i="3"/>
  <c r="G10632" i="3"/>
  <c r="G19617" i="3"/>
  <c r="G2314" i="3"/>
  <c r="G5354" i="3"/>
  <c r="G8836" i="3"/>
  <c r="G6200" i="3"/>
  <c r="G3854" i="3"/>
  <c r="G2418" i="3"/>
  <c r="G11273" i="3"/>
  <c r="G16939" i="3"/>
  <c r="G18233" i="3"/>
  <c r="G10590" i="3"/>
  <c r="G20037" i="3"/>
  <c r="G13888" i="3"/>
  <c r="G7446" i="3"/>
  <c r="G8630" i="3"/>
  <c r="G20093" i="3"/>
  <c r="G12696" i="3"/>
  <c r="G10184" i="3"/>
  <c r="G2151" i="3"/>
  <c r="G19894" i="3"/>
  <c r="G1461" i="3"/>
  <c r="G12596" i="3"/>
  <c r="G6411" i="3"/>
  <c r="G12407" i="3"/>
  <c r="G4535" i="3"/>
  <c r="G6654" i="3"/>
  <c r="G1326" i="3"/>
  <c r="G3032" i="3"/>
  <c r="G7041" i="3"/>
  <c r="G18768" i="3"/>
  <c r="G12817" i="3"/>
  <c r="G8539" i="3"/>
  <c r="G19257" i="3"/>
  <c r="G881" i="3"/>
  <c r="G6249" i="3"/>
  <c r="G13880" i="3"/>
  <c r="G2376" i="3"/>
  <c r="G8790" i="3"/>
  <c r="G17041" i="3"/>
  <c r="G8500" i="3"/>
  <c r="G21291" i="3"/>
  <c r="G6757" i="3"/>
  <c r="G16804" i="3"/>
  <c r="G16306" i="3"/>
  <c r="G15240" i="3"/>
  <c r="G11765" i="3"/>
  <c r="G13257" i="3"/>
  <c r="G13124" i="3"/>
  <c r="G10921" i="3"/>
  <c r="G6688" i="3"/>
  <c r="G13289" i="3"/>
  <c r="G1919" i="3"/>
  <c r="G10131" i="3"/>
  <c r="G16325" i="3"/>
  <c r="G16815" i="3"/>
  <c r="G9621" i="3"/>
  <c r="G3068" i="3"/>
  <c r="G18458" i="3"/>
  <c r="G7232" i="3"/>
  <c r="G5733" i="3"/>
  <c r="G17427" i="3"/>
  <c r="G3596" i="3"/>
  <c r="G13252" i="3"/>
  <c r="G6193" i="3"/>
  <c r="G12172" i="3"/>
  <c r="G13247" i="3"/>
  <c r="G3787" i="3"/>
  <c r="G18457" i="3"/>
  <c r="G21549" i="3"/>
  <c r="G13723" i="3"/>
  <c r="G12525" i="3"/>
  <c r="G6063" i="3"/>
  <c r="G16542" i="3"/>
  <c r="G14347" i="3"/>
  <c r="G4852" i="3"/>
  <c r="G21347" i="3"/>
  <c r="G11707" i="3"/>
  <c r="G20569" i="3"/>
  <c r="G15224" i="3"/>
  <c r="G11678" i="3"/>
  <c r="G8109" i="3"/>
  <c r="G19813" i="3"/>
  <c r="G14963" i="3"/>
  <c r="G13268" i="3"/>
  <c r="G20078" i="3"/>
  <c r="G1484" i="3"/>
  <c r="G2011" i="3"/>
  <c r="G14915" i="3"/>
  <c r="G11524" i="3"/>
  <c r="G16025" i="3"/>
  <c r="G6559" i="3"/>
  <c r="G17012" i="3"/>
  <c r="G5890" i="3"/>
  <c r="G192" i="3"/>
  <c r="G3608" i="3"/>
  <c r="G5776" i="3"/>
  <c r="G6453" i="3"/>
  <c r="G20133" i="3"/>
  <c r="G2750" i="3"/>
  <c r="G8918" i="3"/>
  <c r="G19288" i="3"/>
  <c r="G1158" i="3"/>
  <c r="G16756" i="3"/>
  <c r="G20156" i="3"/>
  <c r="G14092" i="3"/>
  <c r="G21152" i="3"/>
  <c r="G7660" i="3"/>
  <c r="G7986" i="3"/>
  <c r="G17828" i="3"/>
  <c r="G6104" i="3"/>
  <c r="G1455" i="3"/>
  <c r="G14319" i="3"/>
  <c r="G11398" i="3"/>
  <c r="G4364" i="3"/>
  <c r="G10353" i="3"/>
  <c r="G16348" i="3"/>
  <c r="G1003" i="3"/>
  <c r="G8780" i="3"/>
  <c r="G4135" i="3"/>
  <c r="G12276" i="3"/>
  <c r="G12138" i="3"/>
  <c r="G2341" i="3"/>
  <c r="G13225" i="3"/>
  <c r="G18519" i="3"/>
  <c r="G13415" i="3"/>
  <c r="G342" i="3"/>
  <c r="G3486" i="3"/>
  <c r="G11362" i="3"/>
  <c r="G15973" i="3"/>
  <c r="G14550" i="3"/>
  <c r="G9093" i="3"/>
  <c r="G14268" i="3"/>
  <c r="G21274" i="3"/>
  <c r="G19115" i="3"/>
  <c r="G19631" i="3"/>
  <c r="G20382" i="3"/>
  <c r="G3445" i="3"/>
  <c r="G20304" i="3"/>
  <c r="G17833" i="3"/>
  <c r="G6210" i="3"/>
  <c r="G10936" i="3"/>
  <c r="G12432" i="3"/>
  <c r="G8066" i="3"/>
  <c r="G5275" i="3"/>
  <c r="G6234" i="3"/>
  <c r="G12306" i="3"/>
  <c r="G14151" i="3"/>
  <c r="G5535" i="3"/>
  <c r="G15781" i="3"/>
  <c r="G12049" i="3"/>
  <c r="G262" i="3"/>
  <c r="G13055" i="3"/>
  <c r="G2883" i="3"/>
  <c r="G18229" i="3"/>
  <c r="G15902" i="3"/>
  <c r="G19450" i="3"/>
  <c r="G16460" i="3"/>
  <c r="G5619" i="3"/>
  <c r="G16228" i="3"/>
  <c r="G16296" i="3"/>
  <c r="G5936" i="3"/>
  <c r="G193" i="3"/>
  <c r="G21286" i="3"/>
  <c r="G14252" i="3"/>
  <c r="G1060" i="3"/>
  <c r="G8920" i="3"/>
  <c r="G636" i="3"/>
  <c r="G3795" i="3"/>
  <c r="G16577" i="3"/>
  <c r="G9418" i="3"/>
  <c r="G5269" i="3"/>
  <c r="G12687" i="3"/>
  <c r="G9176" i="3"/>
  <c r="G413" i="3"/>
  <c r="G19111" i="3"/>
  <c r="G2346" i="3"/>
  <c r="G2798" i="3"/>
  <c r="G16666" i="3"/>
  <c r="G12207" i="3"/>
  <c r="G2373" i="3"/>
  <c r="G14743" i="3"/>
  <c r="G9527" i="3"/>
  <c r="G11610" i="3"/>
  <c r="G1287" i="3"/>
  <c r="G1254" i="3"/>
  <c r="G16303" i="3"/>
  <c r="G21130" i="3"/>
  <c r="G12160" i="3"/>
  <c r="G17349" i="3"/>
  <c r="G4091" i="3"/>
  <c r="G4034" i="3"/>
  <c r="G17688" i="3"/>
  <c r="G2245" i="3"/>
  <c r="G20239" i="3"/>
  <c r="G8152" i="3"/>
  <c r="G14104" i="3"/>
  <c r="G11525" i="3"/>
  <c r="G1117" i="3"/>
  <c r="G13364" i="3"/>
  <c r="G9573" i="3"/>
  <c r="G17444" i="3"/>
  <c r="G15225" i="3"/>
  <c r="G17370" i="3"/>
  <c r="G5188" i="3"/>
  <c r="G7567" i="3"/>
  <c r="G12488" i="3"/>
  <c r="G2801" i="3"/>
  <c r="G13572" i="3"/>
  <c r="G14959" i="3"/>
  <c r="G17573" i="3"/>
  <c r="G19199" i="3"/>
  <c r="G1948" i="3"/>
  <c r="G5072" i="3"/>
  <c r="G20602" i="3"/>
  <c r="G9071" i="3"/>
  <c r="G15764" i="3"/>
  <c r="G12323" i="3"/>
  <c r="G13555" i="3"/>
  <c r="G11867" i="3"/>
  <c r="G14107" i="3"/>
  <c r="G11208" i="3"/>
  <c r="G5007" i="3"/>
  <c r="G13495" i="3"/>
  <c r="G15385" i="3"/>
  <c r="G10286" i="3"/>
  <c r="G17956" i="3"/>
  <c r="G9091" i="3"/>
  <c r="G10033" i="3"/>
  <c r="G5889" i="3"/>
  <c r="G10776" i="3"/>
  <c r="G19654" i="3"/>
  <c r="G15234" i="3"/>
  <c r="G5735" i="3"/>
  <c r="G15203" i="3"/>
  <c r="G6896" i="3"/>
  <c r="G14693" i="3"/>
  <c r="G4175" i="3"/>
  <c r="G18610" i="3"/>
  <c r="G15575" i="3"/>
  <c r="G3943" i="3"/>
  <c r="G6890" i="3"/>
  <c r="G6740" i="3"/>
  <c r="G21214" i="3"/>
  <c r="G11151" i="3"/>
  <c r="G9306" i="3"/>
  <c r="G13658" i="3"/>
  <c r="G16639" i="3"/>
  <c r="G5238" i="3"/>
  <c r="G1661" i="3"/>
  <c r="G18885" i="3"/>
  <c r="G3726" i="3"/>
  <c r="G8103" i="3"/>
  <c r="G9114" i="3"/>
  <c r="G10843" i="3"/>
  <c r="G125" i="3"/>
  <c r="G16693" i="3"/>
  <c r="G17867" i="3"/>
  <c r="G21405" i="3"/>
  <c r="G3855" i="3"/>
  <c r="G4819" i="3"/>
  <c r="G14708" i="3"/>
  <c r="G7674" i="3"/>
  <c r="G12615" i="3"/>
  <c r="G13473" i="3"/>
  <c r="G9413" i="3"/>
  <c r="G13494" i="3"/>
  <c r="G17047" i="3"/>
  <c r="G2022" i="3"/>
  <c r="G8858" i="3"/>
  <c r="G20781" i="3"/>
  <c r="G6619" i="3"/>
  <c r="G14562" i="3"/>
  <c r="G2748" i="3"/>
  <c r="G8107" i="3"/>
  <c r="G5675" i="3"/>
  <c r="G19434" i="3"/>
  <c r="G4850" i="3"/>
  <c r="G6018" i="3"/>
  <c r="G20157" i="3"/>
  <c r="G18159" i="3"/>
  <c r="G10316" i="3"/>
  <c r="G985" i="3"/>
  <c r="G20710" i="3"/>
  <c r="G9740" i="3"/>
  <c r="G14456" i="3"/>
  <c r="G15581" i="3"/>
  <c r="G6456" i="3"/>
  <c r="G2281" i="3"/>
  <c r="G1755" i="3"/>
  <c r="G1723" i="3"/>
  <c r="G9579" i="3"/>
  <c r="G1294" i="3"/>
  <c r="G18417" i="3"/>
  <c r="G20392" i="3"/>
  <c r="G4865" i="3"/>
  <c r="G10343" i="3"/>
  <c r="G3695" i="3"/>
  <c r="G11531" i="3"/>
  <c r="G12948" i="3"/>
  <c r="G6006" i="3"/>
  <c r="G4572" i="3"/>
  <c r="G12895" i="3"/>
  <c r="G13108" i="3"/>
  <c r="G21002" i="3"/>
  <c r="G5515" i="3"/>
  <c r="G19152" i="3"/>
  <c r="G7361" i="3"/>
  <c r="G21187" i="3"/>
  <c r="G18489" i="3"/>
  <c r="G3200" i="3"/>
  <c r="G3342" i="3"/>
  <c r="G14838" i="3"/>
  <c r="G3617" i="3"/>
  <c r="G19869" i="3"/>
  <c r="G16212" i="3"/>
  <c r="G6274" i="3"/>
  <c r="G13354" i="3"/>
  <c r="G10802" i="3"/>
  <c r="G10692" i="3"/>
  <c r="G5727" i="3"/>
  <c r="G14492" i="3"/>
  <c r="G15324" i="3"/>
  <c r="G9046" i="3"/>
  <c r="G2006" i="3"/>
  <c r="G16922" i="3"/>
  <c r="G3329" i="3"/>
  <c r="G5695" i="3"/>
  <c r="G8027" i="3"/>
  <c r="G6488" i="3"/>
  <c r="G6128" i="3"/>
  <c r="G6996" i="3"/>
  <c r="G20071" i="3"/>
  <c r="G14751" i="3"/>
  <c r="G19458" i="3"/>
  <c r="G11926" i="3"/>
  <c r="G12228" i="3"/>
  <c r="G6979" i="3"/>
  <c r="G7399" i="3"/>
  <c r="G21186" i="3"/>
  <c r="G9185" i="3"/>
  <c r="G1741" i="3"/>
  <c r="G8318" i="3"/>
  <c r="G14946" i="3"/>
  <c r="G14576" i="3"/>
  <c r="G20909" i="3"/>
  <c r="G6048" i="3"/>
  <c r="G20800" i="3"/>
  <c r="G751" i="3"/>
  <c r="G16980" i="3"/>
  <c r="G11493" i="3"/>
  <c r="G15820" i="3"/>
  <c r="G16981" i="3"/>
  <c r="G20411" i="3"/>
  <c r="G17229" i="3"/>
  <c r="G10898" i="3"/>
  <c r="G11785" i="3"/>
  <c r="G11053" i="3"/>
  <c r="G3418" i="3"/>
  <c r="G8924" i="3"/>
  <c r="G16580" i="3"/>
  <c r="G4943" i="3"/>
  <c r="G16998" i="3"/>
  <c r="G15640" i="3"/>
  <c r="G9188" i="3"/>
  <c r="G11723" i="3"/>
  <c r="G3918" i="3"/>
  <c r="G715" i="3"/>
  <c r="G13370" i="3"/>
  <c r="G20207" i="3"/>
  <c r="G20716" i="3"/>
  <c r="G4845" i="3"/>
  <c r="G10791" i="3"/>
  <c r="G13373" i="3"/>
  <c r="G13949" i="3"/>
  <c r="G646" i="3"/>
  <c r="G9417" i="3"/>
  <c r="G19408" i="3"/>
  <c r="G18347" i="3"/>
  <c r="G16301" i="3"/>
  <c r="G10484" i="3"/>
  <c r="G8179" i="3"/>
  <c r="G21624" i="3"/>
  <c r="G15350" i="3"/>
  <c r="G4098" i="3"/>
  <c r="G6046" i="3"/>
  <c r="G4341" i="3"/>
  <c r="G18446" i="3"/>
  <c r="G19535" i="3"/>
  <c r="G15888" i="3"/>
  <c r="G17824" i="3"/>
  <c r="G12564" i="3"/>
  <c r="G3152" i="3"/>
  <c r="G7035" i="3"/>
  <c r="G17390" i="3"/>
  <c r="G16727" i="3"/>
  <c r="G21220" i="3"/>
  <c r="G11376" i="3"/>
  <c r="G7261" i="3"/>
  <c r="G9903" i="3"/>
  <c r="G12150" i="3"/>
  <c r="G495" i="3"/>
  <c r="G9359" i="3"/>
  <c r="G16550" i="3"/>
  <c r="G18824" i="3"/>
  <c r="G9993" i="3"/>
  <c r="G18607" i="3"/>
  <c r="G19859" i="3"/>
  <c r="G16717" i="3"/>
  <c r="G18490" i="3"/>
  <c r="G7854" i="3"/>
  <c r="G5876" i="3"/>
  <c r="G11779" i="3"/>
  <c r="G4960" i="3"/>
  <c r="G638" i="3"/>
  <c r="G15841" i="3"/>
  <c r="G1673" i="3"/>
  <c r="G7731" i="3"/>
  <c r="G1412" i="3"/>
  <c r="G5257" i="3"/>
  <c r="G18946" i="3"/>
  <c r="G14696" i="3"/>
  <c r="G17327" i="3"/>
  <c r="G16344" i="3"/>
  <c r="G7473" i="3"/>
  <c r="G18184" i="3"/>
  <c r="G19556" i="3"/>
  <c r="G19421" i="3"/>
  <c r="G19253" i="3"/>
  <c r="G19474" i="3"/>
  <c r="G13943" i="3"/>
  <c r="G10506" i="3"/>
  <c r="G17149" i="3"/>
  <c r="G11088" i="3"/>
  <c r="G6194" i="3"/>
  <c r="G10153" i="3"/>
  <c r="G13456" i="3"/>
  <c r="G20947" i="3"/>
  <c r="G2842" i="3"/>
  <c r="G12112" i="3"/>
  <c r="G3014" i="3"/>
  <c r="G16188" i="3"/>
  <c r="G8133" i="3"/>
  <c r="G2549" i="3"/>
  <c r="G11574" i="3"/>
  <c r="G3720" i="3"/>
  <c r="G718" i="3"/>
  <c r="G10135" i="3"/>
  <c r="G6574" i="3"/>
  <c r="G10988" i="3"/>
  <c r="G18639" i="3"/>
  <c r="G16823" i="3"/>
  <c r="G21538" i="3"/>
  <c r="G4831" i="3"/>
  <c r="G151" i="3"/>
  <c r="G13125" i="3"/>
  <c r="G13922" i="3"/>
  <c r="G12994" i="3"/>
  <c r="G14942" i="3"/>
  <c r="G17907" i="3"/>
  <c r="G5636" i="3"/>
  <c r="G14316" i="3"/>
  <c r="G12955" i="3"/>
  <c r="G15911" i="3"/>
  <c r="G12541" i="3"/>
  <c r="G4372" i="3"/>
  <c r="G5234" i="3"/>
  <c r="G2797" i="3"/>
  <c r="G19210" i="3"/>
  <c r="G2146" i="3"/>
  <c r="G19482" i="3"/>
  <c r="G3510" i="3"/>
  <c r="G6974" i="3"/>
  <c r="G13151" i="3"/>
  <c r="G15736" i="3"/>
  <c r="G6844" i="3"/>
  <c r="G21448" i="3"/>
  <c r="G17022" i="3"/>
  <c r="G11944" i="3"/>
  <c r="G15757" i="3"/>
  <c r="G13653" i="3"/>
  <c r="G17699" i="3"/>
  <c r="G16051" i="3"/>
  <c r="G14584" i="3"/>
  <c r="G3105" i="3"/>
  <c r="G3636" i="3"/>
  <c r="G9264" i="3"/>
  <c r="G3502" i="3"/>
  <c r="G15646" i="3"/>
  <c r="G11981" i="3"/>
  <c r="G10573" i="3"/>
  <c r="G9302" i="3"/>
  <c r="G2301" i="3"/>
  <c r="G11129" i="3"/>
  <c r="G302" i="3"/>
  <c r="G5481" i="3"/>
  <c r="G15184" i="3"/>
  <c r="G9316" i="3"/>
  <c r="G9805" i="3"/>
  <c r="G7817" i="3"/>
  <c r="G6077" i="3"/>
  <c r="G21217" i="3"/>
  <c r="G9013" i="3"/>
  <c r="G12001" i="3"/>
  <c r="G21616" i="3"/>
  <c r="G3599" i="3"/>
  <c r="G13766" i="3"/>
  <c r="G8305" i="3"/>
  <c r="G11919" i="3"/>
  <c r="G13093" i="3"/>
  <c r="G21050" i="3"/>
  <c r="G20256" i="3"/>
  <c r="G4282" i="3"/>
  <c r="G16123" i="3"/>
  <c r="G2255" i="3"/>
  <c r="G19309" i="3"/>
  <c r="G493" i="3"/>
  <c r="G3358" i="3"/>
  <c r="G20565" i="3"/>
  <c r="G103" i="3"/>
  <c r="G15662" i="3"/>
  <c r="G6637" i="3"/>
  <c r="G17150" i="3"/>
  <c r="G2757" i="3"/>
  <c r="G6276" i="3"/>
  <c r="G2361" i="3"/>
  <c r="G8474" i="3"/>
  <c r="G18608" i="3"/>
  <c r="G6409" i="3"/>
  <c r="G1430" i="3"/>
  <c r="G10405" i="3"/>
  <c r="G3407" i="3"/>
  <c r="G2607" i="3"/>
  <c r="G15609" i="3"/>
  <c r="G4811" i="3"/>
  <c r="G20582" i="3"/>
  <c r="G3920" i="3"/>
  <c r="G14143" i="3"/>
  <c r="G18389" i="3"/>
  <c r="G10962" i="3"/>
  <c r="G16145" i="3"/>
  <c r="G20562" i="3"/>
  <c r="G17552" i="3"/>
  <c r="G13634" i="3"/>
  <c r="G18179" i="3"/>
  <c r="G6292" i="3"/>
  <c r="G12120" i="3"/>
  <c r="G11288" i="3"/>
  <c r="G788" i="3"/>
  <c r="G2388" i="3"/>
  <c r="G7714" i="3"/>
  <c r="G20049" i="3"/>
  <c r="G9389" i="3"/>
  <c r="G8947" i="3"/>
  <c r="G5955" i="3"/>
  <c r="G15363" i="3"/>
  <c r="G2588" i="3"/>
  <c r="G20165" i="3"/>
  <c r="G20480" i="3"/>
  <c r="G12496" i="3"/>
  <c r="G2617" i="3"/>
  <c r="G12906" i="3"/>
  <c r="G17262" i="3"/>
  <c r="G4713" i="3"/>
  <c r="G18186" i="3"/>
  <c r="G16706" i="3"/>
  <c r="G169" i="3"/>
  <c r="G5751" i="3"/>
  <c r="G1720" i="3"/>
  <c r="G19887" i="3"/>
  <c r="G17344" i="3"/>
  <c r="G13765" i="3"/>
  <c r="G17556" i="3"/>
  <c r="G19661" i="3"/>
  <c r="G20768" i="3"/>
  <c r="G19854" i="3"/>
  <c r="G2654" i="3"/>
  <c r="G9510" i="3"/>
  <c r="G11201" i="3"/>
  <c r="G12083" i="3"/>
  <c r="G1217" i="3"/>
  <c r="G9853" i="3"/>
  <c r="G20271" i="3"/>
  <c r="G4356" i="3"/>
  <c r="G11226" i="3"/>
  <c r="G19061" i="3"/>
  <c r="G5167" i="3"/>
  <c r="G4895" i="3"/>
  <c r="G3570" i="3"/>
  <c r="G14329" i="3"/>
  <c r="G4287" i="3"/>
  <c r="G10864" i="3"/>
  <c r="G2805" i="3"/>
  <c r="G10640" i="3"/>
  <c r="G16912" i="3"/>
  <c r="G3277" i="3"/>
  <c r="G14096" i="3"/>
  <c r="G6289" i="3"/>
  <c r="G8667" i="3"/>
  <c r="G8438" i="3"/>
  <c r="G15369" i="3"/>
  <c r="G3042" i="3"/>
  <c r="G918" i="3"/>
  <c r="G12469" i="3"/>
  <c r="G18984" i="3"/>
  <c r="G17178" i="3"/>
  <c r="G4894" i="3"/>
  <c r="G9275" i="3"/>
  <c r="G868" i="3"/>
  <c r="G8504" i="3"/>
  <c r="G17993" i="3"/>
  <c r="G18317" i="3"/>
  <c r="G8860" i="3"/>
  <c r="G14437" i="3"/>
  <c r="G8463" i="3"/>
  <c r="G10013" i="3"/>
  <c r="G13984" i="3"/>
  <c r="G13379" i="3"/>
  <c r="G9202" i="3"/>
  <c r="G11775" i="3"/>
  <c r="G5562" i="3"/>
  <c r="G14636" i="3"/>
  <c r="G908" i="3"/>
  <c r="G3724" i="3"/>
  <c r="G14085" i="3"/>
  <c r="G1147" i="3"/>
  <c r="G18997" i="3"/>
  <c r="G9828" i="3"/>
  <c r="G4443" i="3"/>
  <c r="G3857" i="3"/>
  <c r="G9380" i="3"/>
  <c r="G13957" i="3"/>
  <c r="G15274" i="3"/>
  <c r="G6547" i="3"/>
  <c r="G17148" i="3"/>
  <c r="G1552" i="3"/>
  <c r="G3780" i="3"/>
  <c r="G18613" i="3"/>
  <c r="G11440" i="3"/>
  <c r="G10526" i="3"/>
  <c r="G20251" i="3"/>
  <c r="G2196" i="3"/>
  <c r="G4570" i="3"/>
  <c r="G15931" i="3"/>
  <c r="G13991" i="3"/>
  <c r="G12434" i="3"/>
  <c r="G2657" i="3"/>
  <c r="G9495" i="3"/>
  <c r="G9362" i="3"/>
  <c r="G10620" i="3"/>
  <c r="G5206" i="3"/>
  <c r="G16586" i="3"/>
  <c r="G9735" i="3"/>
  <c r="G13706" i="3"/>
  <c r="G14954" i="3"/>
  <c r="G7413" i="3"/>
  <c r="G11930" i="3"/>
  <c r="G14421" i="3"/>
  <c r="G4115" i="3"/>
  <c r="G7799" i="3"/>
  <c r="G594" i="3"/>
  <c r="G6118" i="3"/>
  <c r="G14163" i="3"/>
  <c r="G14863" i="3"/>
  <c r="G14599" i="3"/>
  <c r="G1617" i="3"/>
  <c r="G10509" i="3"/>
  <c r="G16189" i="3"/>
  <c r="G9086" i="3"/>
  <c r="G649" i="3"/>
  <c r="G17048" i="3"/>
  <c r="G18802" i="3"/>
  <c r="G8643" i="3"/>
  <c r="G19694" i="3"/>
  <c r="G19175" i="3"/>
  <c r="G17026" i="3"/>
  <c r="G19176" i="3"/>
  <c r="G10010" i="3"/>
  <c r="G12449" i="3"/>
  <c r="G5894" i="3"/>
  <c r="G9638" i="3"/>
  <c r="G7132" i="3"/>
  <c r="G15009" i="3"/>
  <c r="G19774" i="3"/>
  <c r="G16045" i="3"/>
  <c r="G3928" i="3"/>
  <c r="G7915" i="3"/>
  <c r="G6394" i="3"/>
  <c r="G10376" i="3"/>
  <c r="G9430" i="3"/>
  <c r="G2182" i="3"/>
  <c r="G12576" i="3"/>
  <c r="G801" i="3"/>
  <c r="G14721" i="3"/>
  <c r="G7021" i="3"/>
  <c r="G3369" i="3"/>
  <c r="G174" i="3"/>
  <c r="G13134" i="3"/>
  <c r="G17522" i="3"/>
  <c r="G4589" i="3"/>
  <c r="G550" i="3"/>
  <c r="G18514" i="3"/>
  <c r="G3354" i="3"/>
  <c r="G2315" i="3"/>
  <c r="G1305" i="3"/>
  <c r="G5373" i="3"/>
  <c r="G18218" i="3"/>
  <c r="G15422" i="3"/>
  <c r="G14914" i="3"/>
  <c r="G13310" i="3"/>
  <c r="G16638" i="3"/>
  <c r="G7702" i="3"/>
  <c r="G12124" i="3"/>
  <c r="G14984" i="3"/>
  <c r="G15191" i="3"/>
  <c r="G20767" i="3"/>
  <c r="G2967" i="3"/>
  <c r="G10889" i="3"/>
  <c r="G10104" i="3"/>
  <c r="G18777" i="3"/>
  <c r="G8607" i="3"/>
  <c r="G15356" i="3"/>
  <c r="G2424" i="3"/>
  <c r="G7724" i="3"/>
  <c r="G1762" i="3"/>
  <c r="G3475" i="3"/>
  <c r="G16120" i="3"/>
  <c r="G5764" i="3"/>
  <c r="G16202" i="3"/>
  <c r="G1432" i="3"/>
  <c r="G15843" i="3"/>
  <c r="G20356" i="3"/>
  <c r="G21399" i="3"/>
  <c r="G4796" i="3"/>
  <c r="G6901" i="3"/>
  <c r="G16795" i="3"/>
  <c r="G8394" i="3"/>
  <c r="G5563" i="3"/>
  <c r="G18363" i="3"/>
  <c r="G426" i="3"/>
  <c r="G19904" i="3"/>
  <c r="G6136" i="3"/>
  <c r="G5974" i="3"/>
  <c r="G21032" i="3"/>
  <c r="G13715" i="3"/>
  <c r="G2840" i="3"/>
  <c r="G7990" i="3"/>
  <c r="G2874" i="3"/>
  <c r="G15082" i="3"/>
  <c r="G3551" i="3"/>
  <c r="G12968" i="3"/>
  <c r="G1375" i="3"/>
  <c r="G16099" i="3"/>
  <c r="G7526" i="3"/>
  <c r="G10615" i="3"/>
  <c r="G5157" i="3"/>
  <c r="G8850" i="3"/>
  <c r="G10897" i="3"/>
  <c r="G6662" i="3"/>
  <c r="G6712" i="3"/>
  <c r="G10714" i="3"/>
  <c r="G9783" i="3"/>
  <c r="G19401" i="3"/>
  <c r="G1175" i="3"/>
  <c r="G6592" i="3"/>
  <c r="G12089" i="3"/>
  <c r="G20842" i="3"/>
  <c r="G13423" i="3"/>
  <c r="G21075" i="3"/>
  <c r="G13501" i="3"/>
  <c r="G12849" i="3"/>
  <c r="G6466" i="3"/>
  <c r="G11062" i="3"/>
  <c r="G14323" i="3"/>
  <c r="G5298" i="3"/>
  <c r="G14892" i="3"/>
  <c r="G4681" i="3"/>
  <c r="G10201" i="3"/>
  <c r="G21108" i="3"/>
  <c r="G14047" i="3"/>
  <c r="G3207" i="3"/>
  <c r="G9554" i="3"/>
  <c r="G4888" i="3"/>
  <c r="G64" i="3"/>
  <c r="G13218" i="3"/>
  <c r="G6410" i="3"/>
  <c r="G18390" i="3"/>
  <c r="G7231" i="3"/>
  <c r="G14552" i="3"/>
  <c r="G4972" i="3"/>
  <c r="G1466" i="3"/>
  <c r="G20252" i="3"/>
  <c r="G6660" i="3"/>
  <c r="G16017" i="3"/>
  <c r="G20647" i="3"/>
  <c r="G3664" i="3"/>
  <c r="G15017" i="3"/>
  <c r="G7348" i="3"/>
  <c r="G19376" i="3"/>
  <c r="G7012" i="3"/>
  <c r="G7676" i="3"/>
  <c r="G17236" i="3"/>
  <c r="G9296" i="3"/>
  <c r="G15897" i="3"/>
  <c r="G17839" i="3"/>
  <c r="G15670" i="3"/>
  <c r="G1005" i="3"/>
  <c r="G19018" i="3"/>
  <c r="G11427" i="3"/>
  <c r="G15800" i="3"/>
  <c r="G15869" i="3"/>
  <c r="G3429" i="3"/>
  <c r="G11468" i="3"/>
  <c r="G8217" i="3"/>
  <c r="G10330" i="3"/>
  <c r="G9442" i="3"/>
  <c r="G616" i="3"/>
  <c r="G287" i="3"/>
  <c r="G3370" i="3"/>
  <c r="G724" i="3"/>
  <c r="G10471" i="3"/>
  <c r="G1004" i="3"/>
  <c r="G1616" i="3"/>
  <c r="G5725" i="3"/>
  <c r="G19272" i="3"/>
  <c r="G714" i="3"/>
  <c r="G7275" i="3"/>
  <c r="G15222" i="3"/>
  <c r="G3004" i="3"/>
  <c r="G5207" i="3"/>
  <c r="G16370" i="3"/>
  <c r="G12531" i="3"/>
  <c r="G8323" i="3"/>
  <c r="G3921" i="3"/>
  <c r="G10379" i="3"/>
  <c r="G16746" i="3"/>
  <c r="G5276" i="3"/>
  <c r="G635" i="3"/>
  <c r="G20478" i="3"/>
  <c r="G7516" i="3"/>
  <c r="G2878" i="3"/>
  <c r="G7939" i="3"/>
  <c r="G5089" i="3"/>
  <c r="G5943" i="3"/>
  <c r="G20687" i="3"/>
  <c r="G14843" i="3"/>
  <c r="G19898" i="3"/>
  <c r="G15731" i="3"/>
  <c r="G19356" i="3"/>
  <c r="G15927" i="3"/>
  <c r="G5455" i="3"/>
  <c r="G12551" i="3"/>
  <c r="G17553" i="3"/>
  <c r="G937" i="3"/>
  <c r="G5114" i="3"/>
  <c r="G1307" i="3"/>
  <c r="G8191" i="3"/>
  <c r="G3819" i="3"/>
  <c r="G9326" i="3"/>
  <c r="G9126" i="3"/>
  <c r="G8275" i="3"/>
  <c r="G9049" i="3"/>
  <c r="G7426" i="3"/>
  <c r="G8007" i="3"/>
  <c r="G725" i="3"/>
  <c r="G8770" i="3"/>
  <c r="G6851" i="3"/>
  <c r="G5752" i="3"/>
  <c r="G14305" i="3"/>
  <c r="G1409" i="3"/>
  <c r="G19712" i="3"/>
  <c r="G12739" i="3"/>
  <c r="G3298" i="3"/>
  <c r="G18366" i="3"/>
  <c r="G5159" i="3"/>
  <c r="G21630" i="3"/>
  <c r="G8649" i="3"/>
  <c r="G17419" i="3"/>
  <c r="G19652" i="3"/>
  <c r="G7464" i="3"/>
  <c r="G20043" i="3"/>
  <c r="G18838" i="3"/>
  <c r="G21353" i="3"/>
  <c r="G8287" i="3"/>
  <c r="G18403" i="3"/>
  <c r="G19398" i="3"/>
  <c r="G13334" i="3"/>
  <c r="G4509" i="3"/>
  <c r="G13165" i="3"/>
  <c r="G1178" i="3"/>
  <c r="G8678" i="3"/>
  <c r="G10867" i="3"/>
  <c r="G19666" i="3"/>
  <c r="G10019" i="3"/>
  <c r="G3110" i="3"/>
  <c r="G6475" i="3"/>
  <c r="G14829" i="3"/>
  <c r="G2949" i="3"/>
  <c r="G6747" i="3"/>
  <c r="G13100" i="3"/>
  <c r="G1221" i="3"/>
  <c r="G6138" i="3"/>
  <c r="G7339" i="3"/>
  <c r="G10634" i="3"/>
  <c r="G5099" i="3"/>
  <c r="G3094" i="3"/>
  <c r="G20747" i="3"/>
  <c r="G10781" i="3"/>
  <c r="G6049" i="3"/>
  <c r="G408" i="3"/>
  <c r="G14592" i="3"/>
  <c r="G16697" i="3"/>
  <c r="G4353" i="3"/>
  <c r="G3174" i="3"/>
  <c r="G13651" i="3"/>
  <c r="G16627" i="3"/>
  <c r="G10061" i="3"/>
  <c r="G13942" i="3"/>
  <c r="G8460" i="3"/>
  <c r="G8129" i="3"/>
  <c r="G3396" i="3"/>
  <c r="G3264" i="3"/>
  <c r="G12198" i="3"/>
  <c r="G17005" i="3"/>
  <c r="G19067" i="3"/>
  <c r="G6497" i="3"/>
  <c r="G15674" i="3"/>
  <c r="G3901" i="3"/>
  <c r="G17425" i="3"/>
  <c r="G451" i="3"/>
  <c r="G17273" i="3"/>
  <c r="G15380" i="3"/>
  <c r="G19075" i="3"/>
  <c r="G12922" i="3"/>
  <c r="G12093" i="3"/>
  <c r="G15476" i="3"/>
  <c r="G7291" i="3"/>
  <c r="G10211" i="3"/>
  <c r="G11852" i="3"/>
  <c r="G10000" i="3"/>
  <c r="G18691" i="3"/>
  <c r="G15347" i="3"/>
  <c r="G7698" i="3"/>
  <c r="G8700" i="3"/>
  <c r="G3970" i="3"/>
  <c r="G2975" i="3"/>
  <c r="G13287" i="3"/>
  <c r="G4911" i="3"/>
  <c r="G18121" i="3"/>
  <c r="G5433" i="3"/>
  <c r="G9153" i="3"/>
  <c r="G84" i="3"/>
  <c r="G19489" i="3"/>
  <c r="G926" i="3"/>
  <c r="G8359" i="3"/>
  <c r="G3520" i="3"/>
  <c r="G2846" i="3"/>
  <c r="G3023" i="3"/>
  <c r="G12293" i="3"/>
  <c r="G14750" i="3"/>
  <c r="G4596" i="3"/>
  <c r="G12902" i="3"/>
  <c r="G1041" i="3"/>
  <c r="G4269" i="3"/>
  <c r="G406" i="3"/>
  <c r="G17784" i="3"/>
  <c r="G9631" i="3"/>
  <c r="G14583" i="3"/>
  <c r="G11875" i="3"/>
  <c r="G12188" i="3"/>
  <c r="G11517" i="3"/>
  <c r="G14061" i="3"/>
  <c r="G14260" i="3"/>
  <c r="G845" i="3"/>
  <c r="G10102" i="3"/>
  <c r="G10627" i="3"/>
  <c r="G19490" i="3"/>
  <c r="G6982" i="3"/>
  <c r="G7517" i="3"/>
  <c r="G9348" i="3"/>
  <c r="G9113" i="3"/>
  <c r="G2800" i="3"/>
  <c r="G1570" i="3"/>
  <c r="G17504" i="3"/>
  <c r="G15948" i="3"/>
  <c r="G9538" i="3"/>
  <c r="G13752" i="3"/>
  <c r="G19237" i="3"/>
  <c r="G1252" i="3"/>
  <c r="G16094" i="3"/>
  <c r="G11761" i="3"/>
  <c r="G16630" i="3"/>
  <c r="G5975" i="3"/>
  <c r="G5485" i="3"/>
  <c r="G16809" i="3"/>
  <c r="G20788" i="3"/>
  <c r="G15613" i="3"/>
  <c r="G10434" i="3"/>
  <c r="G6184" i="3"/>
  <c r="G1211" i="3"/>
  <c r="G6877" i="3"/>
  <c r="G8601" i="3"/>
  <c r="G8449" i="3"/>
  <c r="G9227" i="3"/>
  <c r="G3293" i="3"/>
  <c r="G17919" i="3"/>
  <c r="G17193" i="3"/>
  <c r="G1244" i="3"/>
  <c r="G634" i="3"/>
  <c r="G13925" i="3"/>
  <c r="G8564" i="3"/>
  <c r="G6142" i="3"/>
  <c r="G16861" i="3"/>
  <c r="G10515" i="3"/>
  <c r="G10815" i="3"/>
  <c r="G18001" i="3"/>
  <c r="G16881" i="3"/>
  <c r="G17310" i="3"/>
  <c r="G4423" i="3"/>
  <c r="G1602" i="3"/>
  <c r="G2116" i="3"/>
  <c r="G7513" i="3"/>
  <c r="G8106" i="3"/>
  <c r="G12743" i="3"/>
  <c r="G16604" i="3"/>
  <c r="G3089" i="3"/>
  <c r="G7928" i="3"/>
  <c r="G5683" i="3"/>
  <c r="G3222" i="3"/>
  <c r="G19251" i="3"/>
  <c r="G2591" i="3"/>
  <c r="G12069" i="3"/>
  <c r="G20693" i="3"/>
  <c r="G4524" i="3"/>
  <c r="G15073" i="3"/>
  <c r="G7424" i="3"/>
  <c r="G10542" i="3"/>
  <c r="G10747" i="3"/>
  <c r="G6246" i="3"/>
  <c r="G20626" i="3"/>
  <c r="G21153" i="3"/>
  <c r="G6115" i="3"/>
  <c r="G5047" i="3"/>
  <c r="G2267" i="3"/>
  <c r="G14042" i="3"/>
  <c r="G21123" i="3"/>
  <c r="G574" i="3"/>
  <c r="G5927" i="3"/>
  <c r="G5395" i="3"/>
  <c r="G8404" i="3"/>
  <c r="G13948" i="3"/>
  <c r="G9470" i="3"/>
  <c r="G6376" i="3"/>
  <c r="G15696" i="3"/>
  <c r="G1193" i="3"/>
  <c r="G9835" i="3"/>
  <c r="G3755" i="3"/>
  <c r="G11649" i="3"/>
  <c r="G9950" i="3"/>
  <c r="G11951" i="3"/>
  <c r="G9555" i="3"/>
  <c r="G13577" i="3"/>
  <c r="G7379" i="3"/>
  <c r="G14719" i="3"/>
  <c r="G4873" i="3"/>
  <c r="G3867" i="3"/>
  <c r="G3088" i="3"/>
  <c r="G9136" i="3"/>
  <c r="G7545" i="3"/>
  <c r="G13795" i="3"/>
  <c r="G17959" i="3"/>
  <c r="G21090" i="3"/>
  <c r="G17079" i="3"/>
  <c r="G4886" i="3"/>
  <c r="G13615" i="3"/>
  <c r="G14016" i="3"/>
  <c r="G15090" i="3"/>
  <c r="G19889" i="3"/>
  <c r="G7761" i="3"/>
  <c r="G645" i="3"/>
  <c r="G16434" i="3"/>
  <c r="G8981" i="3"/>
  <c r="G6441" i="3"/>
  <c r="G17921" i="3"/>
  <c r="G19476" i="3"/>
  <c r="G12858" i="3"/>
  <c r="G20628" i="3"/>
  <c r="G6888" i="3"/>
  <c r="G2520" i="3"/>
  <c r="G16420" i="3"/>
  <c r="G3751" i="3"/>
  <c r="G5554" i="3"/>
  <c r="G15620" i="3"/>
  <c r="G11161" i="3"/>
  <c r="G15630" i="3"/>
  <c r="G9846" i="3"/>
  <c r="G4429" i="3"/>
  <c r="G12529" i="3"/>
  <c r="G19139" i="3"/>
  <c r="G3372" i="3"/>
  <c r="G7034" i="3"/>
  <c r="G19541" i="3"/>
  <c r="G11451" i="3"/>
  <c r="G5174" i="3"/>
  <c r="G928" i="3"/>
  <c r="G13926" i="3"/>
  <c r="G11537" i="3"/>
  <c r="G194" i="3"/>
  <c r="G9189" i="3"/>
  <c r="G15680" i="3"/>
  <c r="G13731" i="3"/>
  <c r="G7271" i="3"/>
  <c r="G7202" i="3"/>
  <c r="G13023" i="3"/>
  <c r="G21614" i="3"/>
  <c r="G6562" i="3"/>
  <c r="G4080" i="3"/>
  <c r="G12046" i="3"/>
  <c r="G8266" i="3"/>
  <c r="G6746" i="3"/>
  <c r="G3713" i="3"/>
  <c r="G13227" i="3"/>
  <c r="G12237" i="3"/>
  <c r="G2444" i="3"/>
  <c r="G5534" i="3"/>
  <c r="G14844" i="3"/>
  <c r="G21490" i="3"/>
  <c r="G5885" i="3"/>
  <c r="G3480" i="3"/>
  <c r="G20872" i="3"/>
  <c r="G3852" i="3"/>
  <c r="G3026" i="3"/>
  <c r="G1994" i="3"/>
  <c r="G9001" i="3"/>
  <c r="G15789" i="3"/>
  <c r="G5417" i="3"/>
  <c r="G959" i="3"/>
  <c r="G11619" i="3"/>
  <c r="G19504" i="3"/>
  <c r="G14150" i="3"/>
  <c r="G4932" i="3"/>
  <c r="G12635" i="3"/>
  <c r="G8625" i="3"/>
  <c r="G3639" i="3"/>
  <c r="G19456" i="3"/>
  <c r="G1816" i="3"/>
  <c r="G7352" i="3"/>
  <c r="G21258" i="3"/>
  <c r="G11146" i="3"/>
  <c r="G14034" i="3"/>
  <c r="G20487" i="3"/>
  <c r="G18909" i="3"/>
  <c r="G15705" i="3"/>
  <c r="G8490" i="3"/>
  <c r="G7893" i="3"/>
  <c r="G15710" i="3"/>
  <c r="G10231" i="3"/>
  <c r="G10020" i="3"/>
  <c r="G21519" i="3"/>
  <c r="G13035" i="3"/>
  <c r="G16538" i="3"/>
  <c r="G2751" i="3"/>
  <c r="G20827" i="3"/>
  <c r="G18590" i="3"/>
  <c r="G2037" i="3"/>
  <c r="G20143" i="3"/>
  <c r="G14348" i="3"/>
  <c r="G10594" i="3"/>
  <c r="G12140" i="3"/>
  <c r="G19040" i="3"/>
  <c r="G3136" i="3"/>
  <c r="G1095" i="3"/>
  <c r="G14572" i="3"/>
  <c r="G19038" i="3"/>
  <c r="G10406" i="3"/>
  <c r="G18323" i="3"/>
  <c r="G15912" i="3"/>
  <c r="G705" i="3"/>
  <c r="G17508" i="3"/>
  <c r="G8618" i="3"/>
  <c r="G14934" i="3"/>
  <c r="G10436" i="3"/>
  <c r="G4710" i="3"/>
  <c r="G13885" i="3"/>
  <c r="G13228" i="3"/>
  <c r="G16093" i="3"/>
  <c r="G13216" i="3"/>
  <c r="G7031" i="3"/>
  <c r="G4823" i="3"/>
  <c r="G14706" i="3"/>
  <c r="G8178" i="3"/>
  <c r="G17141" i="3"/>
  <c r="G15607" i="3"/>
  <c r="G7861" i="3"/>
  <c r="G2412" i="3"/>
  <c r="G4545" i="3"/>
  <c r="G9648" i="3"/>
  <c r="G5859" i="3"/>
  <c r="G6997" i="3"/>
  <c r="G15488" i="3"/>
  <c r="G3548" i="3"/>
  <c r="G6051" i="3"/>
  <c r="G19022" i="3"/>
  <c r="G12163" i="3"/>
  <c r="G20179" i="3"/>
  <c r="G16497" i="3"/>
  <c r="G17580" i="3"/>
  <c r="G10846" i="3"/>
  <c r="G17997" i="3"/>
  <c r="G6375" i="3"/>
  <c r="G9613" i="3"/>
  <c r="G5381" i="3"/>
  <c r="G19594" i="3"/>
  <c r="G14688" i="3"/>
  <c r="G7117" i="3"/>
  <c r="G10297" i="3"/>
  <c r="G6668" i="3"/>
  <c r="G3932" i="3"/>
  <c r="G11478" i="3"/>
  <c r="G2818" i="3"/>
  <c r="G13968" i="3"/>
  <c r="G17999" i="3"/>
  <c r="G10322" i="3"/>
  <c r="G13399" i="3"/>
  <c r="G13167" i="3"/>
  <c r="G18532" i="3"/>
  <c r="G21288" i="3"/>
  <c r="G4486" i="3"/>
  <c r="G10321" i="3"/>
  <c r="G6293" i="3"/>
  <c r="G19873" i="3"/>
  <c r="G6603" i="3"/>
  <c r="G3628" i="3"/>
  <c r="G16023" i="3"/>
  <c r="G10789" i="3"/>
  <c r="G11" i="3"/>
  <c r="G2285" i="3"/>
  <c r="G4389" i="3"/>
  <c r="G10168" i="3"/>
  <c r="G6296" i="3"/>
  <c r="G21227" i="3"/>
  <c r="G8055" i="3"/>
  <c r="G11479" i="3"/>
  <c r="G2108" i="3"/>
  <c r="G16619" i="3"/>
  <c r="G15573" i="3"/>
  <c r="G7733" i="3"/>
  <c r="G21446" i="3"/>
  <c r="G6508" i="3"/>
  <c r="G6800" i="3"/>
  <c r="G6874" i="3"/>
  <c r="G13601" i="3"/>
  <c r="G8445" i="3"/>
  <c r="G20211" i="3"/>
  <c r="G20736" i="3"/>
  <c r="G12492" i="3"/>
  <c r="G10794" i="3"/>
  <c r="G7303" i="3"/>
  <c r="G14496" i="3"/>
  <c r="G11441" i="3"/>
  <c r="G10541" i="3"/>
  <c r="G3095" i="3"/>
  <c r="G19186" i="3"/>
  <c r="G9616" i="3"/>
  <c r="G18728" i="3"/>
  <c r="G957" i="3"/>
  <c r="G1469" i="3"/>
  <c r="G8982" i="3"/>
  <c r="G6726" i="3"/>
  <c r="G2064" i="3"/>
  <c r="G13714" i="3"/>
  <c r="G5875" i="3"/>
  <c r="G11056" i="3"/>
  <c r="G11024" i="3"/>
  <c r="G14732" i="3"/>
  <c r="G1682" i="3"/>
  <c r="G1258" i="3"/>
  <c r="G17895" i="3"/>
  <c r="G18634" i="3"/>
  <c r="G16540" i="3"/>
  <c r="G16556" i="3"/>
  <c r="G5705" i="3"/>
  <c r="G8880" i="3"/>
  <c r="G14739" i="3"/>
  <c r="G991" i="3"/>
  <c r="G11033" i="3"/>
  <c r="G17970" i="3"/>
  <c r="G19520" i="3"/>
  <c r="G12048" i="3"/>
  <c r="G8198" i="3"/>
  <c r="G9914" i="3"/>
  <c r="G15182" i="3"/>
  <c r="G10823" i="3"/>
  <c r="G17567" i="3"/>
  <c r="G18096" i="3"/>
  <c r="G14718" i="3"/>
  <c r="G9295" i="3"/>
  <c r="G5601" i="3"/>
  <c r="G1154" i="3"/>
  <c r="G11487" i="3"/>
  <c r="G15354" i="3"/>
  <c r="G3156" i="3"/>
  <c r="G17" i="3"/>
  <c r="G10775" i="3"/>
  <c r="G12147" i="3"/>
  <c r="G21317" i="3"/>
  <c r="G12847" i="3"/>
  <c r="G18208" i="3"/>
  <c r="G3563" i="3"/>
  <c r="G4376" i="3"/>
  <c r="G15400" i="3"/>
  <c r="G6545" i="3"/>
  <c r="G10483" i="3"/>
  <c r="G15336" i="3"/>
  <c r="G6551" i="3"/>
  <c r="G17404" i="3"/>
  <c r="G7766" i="3"/>
  <c r="G984" i="3"/>
  <c r="G18340" i="3"/>
  <c r="G18958" i="3"/>
  <c r="G7775" i="3"/>
  <c r="G12418" i="3"/>
  <c r="G8435" i="3"/>
  <c r="G16148" i="3"/>
  <c r="G14006" i="3"/>
  <c r="G9080" i="3"/>
  <c r="G8201" i="3"/>
  <c r="G3409" i="3"/>
  <c r="G16354" i="3"/>
  <c r="G14556" i="3"/>
  <c r="G21357" i="3"/>
  <c r="G2700" i="3"/>
  <c r="G19713" i="3"/>
  <c r="G11626" i="3"/>
  <c r="G2707" i="3"/>
  <c r="G2144" i="3"/>
  <c r="G7295" i="3"/>
  <c r="G10006" i="3"/>
  <c r="G11070" i="3"/>
  <c r="G8585" i="3"/>
  <c r="G16252" i="3"/>
  <c r="G11141" i="3"/>
  <c r="G21609" i="3"/>
  <c r="G176" i="3"/>
  <c r="G3699" i="3"/>
  <c r="G18772" i="3"/>
  <c r="G19827" i="3"/>
  <c r="G1888" i="3"/>
  <c r="G6972" i="3"/>
  <c r="G10902" i="3"/>
  <c r="G14747" i="3"/>
  <c r="G16625" i="3"/>
  <c r="G14217" i="3"/>
  <c r="G13966" i="3"/>
  <c r="G20928" i="3"/>
  <c r="G7819" i="3"/>
  <c r="G10477" i="3"/>
  <c r="G21141" i="3"/>
  <c r="G4798" i="3"/>
  <c r="G15885" i="3"/>
  <c r="G18058" i="3"/>
  <c r="G2882" i="3"/>
  <c r="G17249" i="3"/>
  <c r="G10591" i="3"/>
  <c r="G2365" i="3"/>
  <c r="G17493" i="3"/>
  <c r="G71" i="3"/>
  <c r="G4841" i="3"/>
  <c r="G17749" i="3"/>
  <c r="G1735" i="3"/>
  <c r="G21104" i="3"/>
  <c r="G7637" i="3"/>
  <c r="G16892" i="3"/>
  <c r="G5357" i="3"/>
  <c r="G11439" i="3"/>
  <c r="G20082" i="3"/>
  <c r="G9742" i="3"/>
  <c r="G3627" i="3"/>
  <c r="G488" i="3"/>
  <c r="G4540" i="3"/>
  <c r="G16958" i="3"/>
  <c r="G1298" i="3"/>
  <c r="G1722" i="3"/>
  <c r="G16877" i="3"/>
  <c r="G8431" i="3"/>
  <c r="G3276" i="3"/>
  <c r="G3082" i="3"/>
  <c r="G20010" i="3"/>
  <c r="G18606" i="3"/>
  <c r="G5574" i="3"/>
  <c r="G9634" i="3"/>
  <c r="G11455" i="3"/>
  <c r="G18970" i="3"/>
  <c r="G14856" i="3"/>
  <c r="G12514" i="3"/>
  <c r="G8622" i="3"/>
  <c r="G8110" i="3"/>
  <c r="G6724" i="3"/>
  <c r="G16596" i="3"/>
  <c r="G14752" i="3"/>
  <c r="G1998" i="3"/>
  <c r="G20368" i="3"/>
  <c r="G20315" i="3"/>
  <c r="G15659" i="3"/>
  <c r="G20016" i="3"/>
  <c r="G5146" i="3"/>
  <c r="G14239" i="3"/>
  <c r="G5920" i="3"/>
  <c r="G14450" i="3"/>
  <c r="G10080" i="3"/>
  <c r="G13799" i="3"/>
  <c r="G21058" i="3"/>
  <c r="G1137" i="3"/>
  <c r="G19928" i="3"/>
  <c r="G6872" i="3"/>
  <c r="G17382" i="3"/>
  <c r="G21022" i="3"/>
  <c r="G19611" i="3"/>
  <c r="G17961" i="3"/>
  <c r="G48" i="3"/>
  <c r="G13359" i="3"/>
  <c r="G2225" i="3"/>
  <c r="G19868" i="3"/>
  <c r="G11967" i="3"/>
  <c r="G1112" i="3"/>
  <c r="G3739" i="3"/>
  <c r="G11506" i="3"/>
  <c r="G8693" i="3"/>
  <c r="G12393" i="3"/>
  <c r="G16920" i="3"/>
  <c r="G8512" i="3"/>
  <c r="G21530" i="3"/>
  <c r="G10985" i="3"/>
  <c r="G5237" i="3"/>
  <c r="G2391" i="3"/>
  <c r="G14624" i="3"/>
  <c r="G13558" i="3"/>
  <c r="G4027" i="3"/>
  <c r="G16687" i="3"/>
  <c r="G17294" i="3"/>
  <c r="G9266" i="3"/>
  <c r="G16414" i="3"/>
  <c r="G15049" i="3"/>
  <c r="G10324" i="3"/>
  <c r="G15667" i="3"/>
  <c r="G2630" i="3"/>
  <c r="G2655" i="3"/>
  <c r="G14349" i="3"/>
  <c r="G1609" i="3"/>
  <c r="G15290" i="3"/>
  <c r="G19280" i="3"/>
  <c r="G16037" i="3"/>
  <c r="G14912" i="3"/>
  <c r="G18298" i="3"/>
  <c r="G10603" i="3"/>
  <c r="G5557" i="3"/>
  <c r="G6558" i="3"/>
  <c r="G20801" i="3"/>
  <c r="G20374" i="3"/>
  <c r="G5486" i="3"/>
  <c r="G19413" i="3"/>
  <c r="G416" i="3"/>
  <c r="G13092" i="3"/>
  <c r="G2599" i="3"/>
  <c r="G16796" i="3"/>
  <c r="G6147" i="3"/>
  <c r="G20570" i="3"/>
  <c r="G14926" i="3"/>
  <c r="G18094" i="3"/>
  <c r="G9198" i="3"/>
  <c r="G13764" i="3"/>
  <c r="G16404" i="3"/>
  <c r="G10361" i="3"/>
  <c r="G3281" i="3"/>
  <c r="G20083" i="3"/>
  <c r="G15669" i="3"/>
  <c r="G4473" i="3"/>
  <c r="G13383" i="3"/>
  <c r="G4194" i="3"/>
  <c r="G15671" i="3"/>
  <c r="G15618" i="3"/>
  <c r="G11584" i="3"/>
  <c r="G9992" i="3"/>
  <c r="G9655" i="3"/>
  <c r="G3622" i="3"/>
  <c r="G17957" i="3"/>
  <c r="G6957" i="3"/>
  <c r="G5195" i="3"/>
  <c r="G10596" i="3"/>
  <c r="G8374" i="3"/>
  <c r="G14114" i="3"/>
  <c r="G2515" i="3"/>
  <c r="G3742" i="3"/>
  <c r="G19994" i="3"/>
  <c r="G7240" i="3"/>
  <c r="G2407" i="3"/>
  <c r="G17724" i="3"/>
  <c r="G19141" i="3"/>
  <c r="G598" i="3"/>
  <c r="G15822" i="3"/>
  <c r="G14664" i="3"/>
  <c r="G423" i="3"/>
  <c r="G15724" i="3"/>
  <c r="G18740" i="3"/>
  <c r="G14728" i="3"/>
  <c r="G21572" i="3"/>
  <c r="G21174" i="3"/>
  <c r="G9211" i="3"/>
  <c r="G9515" i="3"/>
  <c r="G3654" i="3"/>
  <c r="G18413" i="3"/>
  <c r="G14634" i="3"/>
  <c r="G7073" i="3"/>
  <c r="G1802" i="3"/>
  <c r="G5396" i="3"/>
  <c r="G3709" i="3"/>
  <c r="G18070" i="3"/>
  <c r="G15802" i="3"/>
  <c r="G20708" i="3"/>
  <c r="G12141" i="3"/>
  <c r="G13646" i="3"/>
  <c r="G4574" i="3"/>
  <c r="G15791" i="3"/>
  <c r="G9490" i="3"/>
  <c r="G16664" i="3"/>
  <c r="G791" i="3"/>
  <c r="G21473" i="3"/>
  <c r="G2143" i="3"/>
  <c r="G11640" i="3"/>
  <c r="G14372" i="3"/>
  <c r="G9085" i="3"/>
  <c r="G21533" i="3"/>
  <c r="G9204" i="3"/>
  <c r="G8788" i="3"/>
  <c r="G3328" i="3"/>
  <c r="G9937" i="3"/>
  <c r="G11492" i="3"/>
  <c r="G20606" i="3"/>
  <c r="G11380" i="3"/>
  <c r="G1510" i="3"/>
  <c r="G5906" i="3"/>
  <c r="G14135" i="3"/>
  <c r="G3974" i="3"/>
  <c r="G9654" i="3"/>
  <c r="G12605" i="3"/>
  <c r="G13182" i="3"/>
  <c r="G16125" i="3"/>
  <c r="G16487" i="3"/>
  <c r="G7281" i="3"/>
  <c r="G12957" i="3"/>
  <c r="G14537" i="3"/>
  <c r="G18726" i="3"/>
  <c r="G7210" i="3"/>
  <c r="G7656" i="3"/>
  <c r="G6188" i="3"/>
  <c r="G9988" i="3"/>
  <c r="G8353" i="3"/>
  <c r="G9717" i="3"/>
  <c r="G12427" i="3"/>
  <c r="G18324" i="3"/>
  <c r="G21269" i="3"/>
  <c r="G3760" i="3"/>
  <c r="G13203" i="3"/>
  <c r="G3850" i="3"/>
  <c r="G11291" i="3"/>
  <c r="G449" i="3"/>
  <c r="G18766" i="3"/>
  <c r="G4565" i="3"/>
  <c r="G12420" i="3"/>
  <c r="G1445" i="3"/>
  <c r="G20336" i="3"/>
  <c r="G6820" i="3"/>
  <c r="G16060" i="3"/>
  <c r="G453" i="3"/>
  <c r="G8283" i="3"/>
  <c r="G17604" i="3"/>
  <c r="G2550" i="3"/>
  <c r="G20505" i="3"/>
  <c r="G5868" i="3"/>
  <c r="G19375" i="3"/>
  <c r="G13267" i="3"/>
  <c r="G11259" i="3"/>
  <c r="G15001" i="3"/>
  <c r="G431" i="3"/>
  <c r="G7728" i="3"/>
  <c r="G17531" i="3"/>
  <c r="G6743" i="3"/>
  <c r="G10943" i="3"/>
  <c r="G5469" i="3"/>
  <c r="G14285" i="3"/>
  <c r="G897" i="3"/>
  <c r="G3157" i="3"/>
  <c r="G12656" i="3"/>
  <c r="G14020" i="3"/>
  <c r="G10507" i="3"/>
  <c r="G5247" i="3"/>
  <c r="G7257" i="3"/>
  <c r="G973" i="3"/>
  <c r="G19325" i="3"/>
  <c r="G3036" i="3"/>
  <c r="G12248" i="3"/>
  <c r="G11914" i="3"/>
  <c r="G8038" i="3"/>
  <c r="G12199" i="3"/>
  <c r="G9865" i="3"/>
  <c r="G13490" i="3"/>
  <c r="G14162" i="3"/>
  <c r="G19299" i="3"/>
  <c r="G9396" i="3"/>
  <c r="G9935" i="3"/>
  <c r="G21144" i="3"/>
  <c r="G15041" i="3"/>
  <c r="G6356" i="3"/>
  <c r="G10580" i="3"/>
  <c r="G9269" i="3"/>
  <c r="G12257" i="3"/>
  <c r="G8706" i="3"/>
  <c r="G14998" i="3"/>
  <c r="G4106" i="3"/>
  <c r="G14322" i="3"/>
  <c r="G6229" i="3"/>
  <c r="G9150" i="3"/>
  <c r="G3693" i="3"/>
  <c r="G9975" i="3"/>
  <c r="G15815" i="3"/>
  <c r="G14511" i="3"/>
  <c r="G8028" i="3"/>
  <c r="G15524" i="3"/>
  <c r="G4140" i="3"/>
  <c r="G1928" i="3"/>
  <c r="G12714" i="3"/>
  <c r="G14925" i="3"/>
  <c r="G11166" i="3"/>
  <c r="G11041" i="3"/>
  <c r="G2333" i="3"/>
  <c r="G12212" i="3"/>
  <c r="G10086" i="3"/>
  <c r="G20506" i="3"/>
  <c r="G4392" i="3"/>
  <c r="G6766" i="3"/>
  <c r="G4999" i="3"/>
  <c r="G784" i="3"/>
  <c r="G5590" i="3"/>
  <c r="G19439" i="3"/>
  <c r="G12250" i="3"/>
  <c r="G1421" i="3"/>
  <c r="G329" i="3"/>
  <c r="G4006" i="3"/>
  <c r="G18116" i="3"/>
  <c r="G10499" i="3"/>
  <c r="G13664" i="3"/>
  <c r="G13840" i="3"/>
  <c r="G18598" i="3"/>
  <c r="G16644" i="3"/>
  <c r="G14927" i="3"/>
  <c r="G6209" i="3"/>
  <c r="G6925" i="3"/>
  <c r="G3064" i="3"/>
  <c r="G1775" i="3"/>
  <c r="G17645" i="3"/>
  <c r="G3221" i="3"/>
  <c r="G392" i="3"/>
  <c r="G20966" i="3"/>
  <c r="G11369" i="3"/>
  <c r="G20441" i="3"/>
  <c r="G13329" i="3"/>
  <c r="G13562" i="3"/>
  <c r="G8917" i="3"/>
  <c r="G13470" i="3"/>
  <c r="G16241" i="3"/>
  <c r="G5249" i="3"/>
  <c r="G14379" i="3"/>
  <c r="G12979" i="3"/>
  <c r="G13531" i="3"/>
  <c r="G14865" i="3"/>
  <c r="G11804" i="3"/>
  <c r="G5325" i="3"/>
  <c r="G16668" i="3"/>
  <c r="G264" i="3"/>
  <c r="G1803" i="3"/>
  <c r="G8824" i="3"/>
  <c r="G134" i="3"/>
  <c r="G12914" i="3"/>
  <c r="G5081" i="3"/>
  <c r="G1097" i="3"/>
  <c r="G2953" i="3"/>
  <c r="G8588" i="3"/>
  <c r="G11100" i="3"/>
  <c r="G7966" i="3"/>
  <c r="G3374" i="3"/>
  <c r="G5807" i="3"/>
  <c r="G14140" i="3"/>
  <c r="G14503" i="3"/>
  <c r="G15389" i="3"/>
  <c r="G16086" i="3"/>
  <c r="G7092" i="3"/>
  <c r="G20975" i="3"/>
  <c r="G818" i="3"/>
  <c r="G16607" i="3"/>
  <c r="G15214" i="3"/>
  <c r="G17085" i="3"/>
  <c r="G10871" i="3"/>
  <c r="G12028" i="3"/>
  <c r="G9699" i="3"/>
  <c r="G1749" i="3"/>
  <c r="G14295" i="3"/>
  <c r="G7940" i="3"/>
  <c r="G12917" i="3"/>
  <c r="G9226" i="3"/>
  <c r="G11407" i="3"/>
  <c r="G220" i="3"/>
  <c r="G11801" i="3"/>
  <c r="G15081" i="3"/>
  <c r="G5740" i="3"/>
  <c r="G18571" i="3"/>
  <c r="G19871" i="3"/>
  <c r="G12982" i="3"/>
  <c r="G10593" i="3"/>
  <c r="G14153" i="3"/>
  <c r="G2860" i="3"/>
  <c r="G12251" i="3"/>
  <c r="G21110" i="3"/>
  <c r="G15798" i="3"/>
  <c r="G18980" i="3"/>
  <c r="G11028" i="3"/>
  <c r="G11878" i="3"/>
  <c r="G9778" i="3"/>
  <c r="G14213" i="3"/>
  <c r="G9162" i="3"/>
  <c r="G8973" i="3"/>
  <c r="G12064" i="3"/>
  <c r="G1704" i="3"/>
  <c r="G9062" i="3"/>
  <c r="G12379" i="3"/>
  <c r="G11550" i="3"/>
  <c r="G12532" i="3"/>
  <c r="G18188" i="3"/>
  <c r="G13602" i="3"/>
  <c r="G8978" i="3"/>
  <c r="G13969" i="3"/>
  <c r="G19972" i="3"/>
  <c r="G20940" i="3"/>
  <c r="G6502" i="3"/>
  <c r="G11709" i="3"/>
  <c r="G16342" i="3"/>
  <c r="G3812" i="3"/>
  <c r="G4237" i="3"/>
  <c r="G3356" i="3"/>
  <c r="G15069" i="3"/>
  <c r="G825" i="3"/>
  <c r="G6286" i="3"/>
  <c r="G12073" i="3"/>
  <c r="G16248" i="3"/>
  <c r="G5817" i="3"/>
  <c r="G9743" i="3"/>
  <c r="G8288" i="3"/>
  <c r="G9922" i="3"/>
  <c r="G15322" i="3"/>
  <c r="G10358" i="3"/>
  <c r="G18432" i="3"/>
  <c r="G6065" i="3"/>
  <c r="G16917" i="3"/>
  <c r="G19751" i="3"/>
  <c r="G16818" i="3"/>
  <c r="G15300" i="3"/>
  <c r="G18773" i="3"/>
  <c r="G21447" i="3"/>
  <c r="G14569" i="3"/>
  <c r="G12187" i="3"/>
  <c r="G6560" i="3"/>
  <c r="G16466" i="3"/>
  <c r="G1721" i="3"/>
  <c r="G3728" i="3"/>
  <c r="G18425" i="3"/>
  <c r="G11000" i="3"/>
  <c r="G12652" i="3"/>
  <c r="G15957" i="3"/>
  <c r="G16731" i="3"/>
  <c r="G17746" i="3"/>
  <c r="G18952" i="3"/>
  <c r="G7462" i="3"/>
  <c r="G1970" i="3"/>
  <c r="G4914" i="3"/>
  <c r="G10486" i="3"/>
  <c r="G9034" i="3"/>
  <c r="G15372" i="3"/>
  <c r="G17728" i="3"/>
  <c r="G15699" i="3"/>
  <c r="G6281" i="3"/>
  <c r="G1910" i="3"/>
  <c r="G1493" i="3"/>
  <c r="G20313" i="3"/>
  <c r="G12976" i="3"/>
  <c r="G18201" i="3"/>
  <c r="G16732" i="3"/>
  <c r="G9148" i="3"/>
  <c r="G20276" i="3"/>
  <c r="G14453" i="3"/>
  <c r="G21571" i="3"/>
  <c r="G20448" i="3"/>
  <c r="G7312" i="3"/>
  <c r="G4662" i="3"/>
  <c r="G4245" i="3"/>
  <c r="G5291" i="3"/>
  <c r="G3718" i="3"/>
  <c r="G1006" i="3"/>
  <c r="G4839" i="3"/>
  <c r="G5323" i="3"/>
  <c r="G18929" i="3"/>
  <c r="G7201" i="3"/>
  <c r="G14687" i="3"/>
  <c r="G8556" i="3"/>
  <c r="G3887" i="3"/>
  <c r="G1652" i="3"/>
  <c r="G12807" i="3"/>
  <c r="G11771" i="3"/>
  <c r="G7331" i="3"/>
  <c r="G13098" i="3"/>
  <c r="G15313" i="3"/>
  <c r="G3705" i="3"/>
  <c r="G8829" i="3"/>
  <c r="G17820" i="3"/>
  <c r="G1026" i="3"/>
  <c r="G19028" i="3"/>
  <c r="G546" i="3"/>
  <c r="G951" i="3"/>
  <c r="G11565" i="3"/>
  <c r="G2987" i="3"/>
  <c r="G8420" i="3"/>
  <c r="G21267" i="3"/>
  <c r="G14554" i="3"/>
  <c r="G18974" i="3"/>
  <c r="G639" i="3"/>
  <c r="G18010" i="3"/>
  <c r="G19877" i="3"/>
  <c r="G385" i="3"/>
  <c r="G14547" i="3"/>
  <c r="G12655" i="3"/>
  <c r="G15490" i="3"/>
  <c r="G9625" i="3"/>
  <c r="G4331" i="3"/>
  <c r="G19729" i="3"/>
  <c r="G4137" i="3"/>
  <c r="G17636" i="3"/>
  <c r="G13568" i="3"/>
  <c r="G21435" i="3"/>
  <c r="G20020" i="3"/>
  <c r="G4835" i="3"/>
  <c r="G289" i="3"/>
  <c r="G8665" i="3"/>
  <c r="G691" i="3"/>
  <c r="G18326" i="3"/>
  <c r="G11218" i="3"/>
  <c r="G7005" i="3"/>
  <c r="G12925" i="3"/>
  <c r="G1523" i="3"/>
  <c r="G9930" i="3"/>
  <c r="G9200" i="3"/>
  <c r="G14007" i="3"/>
  <c r="G11174" i="3"/>
  <c r="G14033" i="3"/>
  <c r="G10913" i="3"/>
  <c r="G2696" i="3"/>
  <c r="G1502" i="3"/>
  <c r="G3284" i="3"/>
  <c r="G10891" i="3"/>
  <c r="G20099" i="3"/>
  <c r="G13554" i="3"/>
  <c r="G13131" i="3"/>
  <c r="G19728" i="3"/>
  <c r="G17739" i="3"/>
  <c r="G1362" i="3"/>
  <c r="G7468" i="3"/>
  <c r="G4081" i="3"/>
  <c r="G19425" i="3"/>
  <c r="G16707" i="3"/>
  <c r="G20414" i="3"/>
  <c r="G19523" i="3"/>
  <c r="G21294" i="3"/>
  <c r="G6468" i="3"/>
  <c r="G14989" i="3"/>
  <c r="G2823" i="3"/>
  <c r="G10465" i="3"/>
  <c r="G8069" i="3"/>
  <c r="G10424" i="3"/>
  <c r="G10497" i="3"/>
  <c r="G7796" i="3"/>
  <c r="G21558" i="3"/>
  <c r="G10150" i="3"/>
  <c r="G12437" i="3"/>
  <c r="G12308" i="3"/>
  <c r="G19749" i="3"/>
  <c r="G20139" i="3"/>
  <c r="G1799" i="3"/>
  <c r="G5471" i="3"/>
  <c r="G21645" i="3"/>
  <c r="G20658" i="3"/>
  <c r="G13938" i="3"/>
  <c r="G12870" i="3"/>
  <c r="G5067" i="3"/>
  <c r="G6915" i="3"/>
  <c r="G9557" i="3"/>
  <c r="G2449" i="3"/>
  <c r="G3144" i="3"/>
  <c r="G13906" i="3"/>
  <c r="G12231" i="3"/>
  <c r="G5749" i="3"/>
  <c r="G949" i="3"/>
  <c r="G18623" i="3"/>
  <c r="G7903" i="3"/>
  <c r="G9309" i="3"/>
  <c r="G3847" i="3"/>
  <c r="G3778" i="3"/>
  <c r="G3002" i="3"/>
  <c r="G4426" i="3"/>
  <c r="G6517" i="3"/>
  <c r="G15424" i="3"/>
  <c r="G18637" i="3"/>
  <c r="G1780" i="3"/>
  <c r="G10799" i="3"/>
  <c r="G4057" i="3"/>
  <c r="G18758" i="3"/>
  <c r="G9839" i="3"/>
  <c r="G56" i="3"/>
  <c r="G7139" i="3"/>
  <c r="G8517" i="3"/>
  <c r="G13275" i="3"/>
  <c r="G6422" i="3"/>
  <c r="G20389" i="3"/>
  <c r="G2966" i="3"/>
  <c r="G6470" i="3"/>
  <c r="G11648" i="3"/>
  <c r="G3273" i="3"/>
  <c r="G4856" i="3"/>
  <c r="G12330" i="3"/>
  <c r="G5315" i="3"/>
  <c r="G9692" i="3"/>
  <c r="G9097" i="3"/>
  <c r="G11559" i="3"/>
  <c r="G7708" i="3"/>
  <c r="G8785" i="3"/>
  <c r="G7800" i="3"/>
  <c r="G11577" i="3"/>
  <c r="G1759" i="3"/>
  <c r="G17345" i="3"/>
  <c r="G10468" i="3"/>
  <c r="G1710" i="3"/>
  <c r="G17254" i="3"/>
  <c r="G17771" i="3"/>
  <c r="G1385" i="3"/>
  <c r="G12937" i="3"/>
  <c r="G21271" i="3"/>
  <c r="G20913" i="3"/>
  <c r="G13762" i="3"/>
  <c r="G4758" i="3"/>
  <c r="G11906" i="3"/>
  <c r="G4623" i="3"/>
  <c r="G19217" i="3"/>
  <c r="G10479" i="3"/>
  <c r="G6634" i="3"/>
  <c r="G637" i="3"/>
  <c r="G20040" i="3"/>
  <c r="G7120" i="3"/>
  <c r="G14000" i="3"/>
  <c r="G4938" i="3"/>
  <c r="G20064" i="3"/>
  <c r="G3143" i="3"/>
  <c r="G3539" i="3"/>
  <c r="G18127" i="3"/>
  <c r="G16544" i="3"/>
  <c r="G247" i="3"/>
  <c r="G17756" i="3"/>
  <c r="G13317" i="3"/>
  <c r="G477" i="3"/>
  <c r="G18966" i="3"/>
  <c r="G13011" i="3"/>
  <c r="G11754" i="3"/>
  <c r="G6198" i="3"/>
  <c r="G10307" i="3"/>
  <c r="G21622" i="3"/>
  <c r="G6299" i="3"/>
  <c r="G7406" i="3"/>
  <c r="G6303" i="3"/>
  <c r="G10208" i="3"/>
  <c r="G15342" i="3"/>
  <c r="G5886" i="3"/>
  <c r="G8867" i="3"/>
  <c r="G2243" i="3"/>
  <c r="G10685" i="3"/>
  <c r="G15139" i="3"/>
  <c r="G16383" i="3"/>
  <c r="G9546" i="3"/>
  <c r="G19585" i="3"/>
  <c r="G8574" i="3"/>
  <c r="G20839" i="3"/>
  <c r="G15984" i="3"/>
  <c r="G11857" i="3"/>
  <c r="G15989" i="3"/>
  <c r="G10336" i="3"/>
  <c r="G4518" i="3"/>
  <c r="G5826" i="3"/>
  <c r="G15232" i="3"/>
  <c r="G5074" i="3"/>
  <c r="G21365" i="3"/>
  <c r="G9039" i="3"/>
  <c r="G17152" i="3"/>
  <c r="G16131" i="3"/>
  <c r="G15895" i="3"/>
  <c r="G10222" i="3"/>
  <c r="G19446" i="3"/>
  <c r="G5537" i="3"/>
  <c r="G5997" i="3"/>
  <c r="G621" i="3"/>
  <c r="G12142" i="3"/>
  <c r="G19114" i="3"/>
  <c r="G20125" i="3"/>
  <c r="G878" i="3"/>
  <c r="G21063" i="3"/>
  <c r="G8658" i="3"/>
  <c r="G4499" i="3"/>
  <c r="G21150" i="3"/>
  <c r="G7306" i="3"/>
  <c r="G11902" i="3"/>
  <c r="G12650" i="3"/>
  <c r="G6689" i="3"/>
  <c r="G6010" i="3"/>
  <c r="G1846" i="3"/>
  <c r="G9983" i="3"/>
  <c r="G19589" i="3"/>
  <c r="G19363" i="3"/>
  <c r="G16331" i="3"/>
  <c r="G15404" i="3"/>
  <c r="G5231" i="3"/>
  <c r="G4863" i="3"/>
  <c r="G2997" i="3"/>
  <c r="G7129" i="3"/>
  <c r="G15740" i="3"/>
  <c r="G2404" i="3"/>
  <c r="G198" i="3"/>
  <c r="G13871" i="3"/>
  <c r="G15475" i="3"/>
  <c r="G9252" i="3"/>
  <c r="G9425" i="3"/>
  <c r="G2951" i="3"/>
  <c r="G975" i="3"/>
  <c r="G14781" i="3"/>
  <c r="G20879" i="3"/>
  <c r="G4581" i="3"/>
  <c r="G19000" i="3"/>
  <c r="G11925" i="3"/>
  <c r="G21260" i="3"/>
  <c r="G5996" i="3"/>
  <c r="G9219" i="3"/>
  <c r="G13619" i="3"/>
  <c r="G10709" i="3"/>
  <c r="G16369" i="3"/>
  <c r="G6995" i="3"/>
  <c r="G51" i="3"/>
  <c r="G18869" i="3"/>
  <c r="G4170" i="3"/>
  <c r="G5819" i="3"/>
  <c r="G8650" i="3"/>
  <c r="G12423" i="3"/>
  <c r="G16848" i="3"/>
  <c r="G11162" i="3"/>
  <c r="G7596" i="3"/>
  <c r="G11424" i="3"/>
  <c r="G14253" i="3"/>
  <c r="G10731" i="3"/>
  <c r="G1795" i="3"/>
  <c r="G6958" i="3"/>
  <c r="G20154" i="3"/>
  <c r="G19473" i="3"/>
  <c r="G853" i="3"/>
  <c r="G9976" i="3"/>
  <c r="G886" i="3"/>
  <c r="G20760" i="3"/>
  <c r="G17672" i="3"/>
  <c r="G8260" i="3"/>
  <c r="G4760" i="3"/>
  <c r="G11570" i="3"/>
  <c r="G183" i="3"/>
  <c r="G16901" i="3"/>
  <c r="G1425" i="3"/>
  <c r="G9314" i="3"/>
  <c r="G18499" i="3"/>
  <c r="G17526" i="3"/>
  <c r="G14426" i="3"/>
  <c r="G17223" i="3"/>
  <c r="G20056" i="3"/>
  <c r="G6539" i="3"/>
  <c r="G7037" i="3"/>
  <c r="G12260" i="3"/>
  <c r="G7101" i="3"/>
  <c r="G12875" i="3"/>
  <c r="G11976" i="3"/>
  <c r="G10531" i="3"/>
  <c r="G16279" i="3"/>
  <c r="G8264" i="3"/>
  <c r="G9191" i="3"/>
  <c r="G3386" i="3"/>
  <c r="G12216" i="3"/>
  <c r="G19437" i="3"/>
  <c r="G18582" i="3"/>
  <c r="G14396" i="3"/>
  <c r="G3573" i="3"/>
  <c r="G19225" i="3"/>
  <c r="G17714" i="3"/>
  <c r="G12284" i="3"/>
  <c r="G308" i="3"/>
  <c r="G2689" i="3"/>
  <c r="G1365" i="3"/>
  <c r="G1578" i="3"/>
  <c r="G445" i="3"/>
  <c r="G20614" i="3"/>
  <c r="G1064" i="3"/>
  <c r="G1613" i="3"/>
  <c r="G11549" i="3"/>
  <c r="G10282" i="3"/>
  <c r="G17729" i="3"/>
  <c r="G18212" i="3"/>
  <c r="G19579" i="3"/>
  <c r="G910" i="3"/>
  <c r="G678" i="3"/>
  <c r="G17799" i="3"/>
  <c r="G6905" i="3"/>
  <c r="G21078" i="3"/>
  <c r="G14775" i="3"/>
  <c r="G20557" i="3"/>
  <c r="G18380" i="3"/>
  <c r="G6780" i="3"/>
  <c r="G1688" i="3"/>
  <c r="G15610" i="3"/>
  <c r="G20625" i="3"/>
  <c r="G2863" i="3"/>
  <c r="G5838" i="3"/>
  <c r="G16108" i="3"/>
  <c r="G14519" i="3"/>
  <c r="G7908" i="3"/>
  <c r="G2541" i="3"/>
  <c r="G8597" i="3"/>
  <c r="G11098" i="3"/>
  <c r="G10356" i="3"/>
  <c r="G521" i="3"/>
  <c r="G17949" i="3"/>
  <c r="G1141" i="3"/>
  <c r="G18005" i="3"/>
  <c r="G1207" i="3"/>
  <c r="G7838" i="3"/>
  <c r="G10669" i="3"/>
  <c r="G101" i="3"/>
  <c r="G10562" i="3"/>
  <c r="G3344" i="3"/>
  <c r="G11256" i="3"/>
  <c r="G9545" i="3"/>
  <c r="G14149" i="3"/>
  <c r="G10290" i="3"/>
  <c r="G8907" i="3"/>
  <c r="G9967" i="3"/>
  <c r="G6017" i="3"/>
  <c r="G10547" i="3"/>
  <c r="G19379" i="3"/>
  <c r="G1047" i="3"/>
  <c r="G18979" i="3"/>
  <c r="G12443" i="3"/>
  <c r="G2784" i="3"/>
  <c r="G10624" i="3"/>
  <c r="G12751" i="3"/>
  <c r="G3185" i="3"/>
  <c r="G17801" i="3"/>
  <c r="G4638" i="3"/>
  <c r="G13095" i="3"/>
  <c r="G7403" i="3"/>
  <c r="G16941" i="3"/>
  <c r="G9843" i="3"/>
  <c r="G10752" i="3"/>
  <c r="G14757" i="3"/>
  <c r="G5390" i="3"/>
  <c r="G11149" i="3"/>
  <c r="G7326" i="3"/>
  <c r="G20911" i="3"/>
  <c r="G19348" i="3"/>
  <c r="G7589" i="3"/>
  <c r="G12013" i="3"/>
  <c r="G20803" i="3"/>
  <c r="G10049" i="3"/>
  <c r="G3641" i="3"/>
  <c r="G19220" i="3"/>
  <c r="G14905" i="3"/>
  <c r="G11697" i="3"/>
  <c r="G14251" i="3"/>
  <c r="G17834" i="3"/>
  <c r="G18943" i="3"/>
  <c r="G17849" i="3"/>
  <c r="G19918" i="3"/>
  <c r="G4037" i="3"/>
  <c r="G20524" i="3"/>
  <c r="G2331" i="3"/>
  <c r="G1657" i="3"/>
  <c r="G7967" i="3"/>
  <c r="G10721" i="3"/>
  <c r="G12667" i="3"/>
  <c r="G8467" i="3"/>
  <c r="G18538" i="3"/>
  <c r="G15891" i="3"/>
  <c r="G5221" i="3"/>
  <c r="G19514" i="3"/>
  <c r="G3544" i="3"/>
  <c r="G4903" i="3"/>
  <c r="G13509" i="3"/>
  <c r="G3283" i="3"/>
  <c r="G8046" i="3"/>
  <c r="G12861" i="3"/>
  <c r="G13117" i="3"/>
  <c r="G10758" i="3"/>
  <c r="G13119" i="3"/>
  <c r="G18721" i="3"/>
  <c r="G17986" i="3"/>
  <c r="G2357" i="3"/>
  <c r="G1614" i="3"/>
  <c r="G5219" i="3"/>
  <c r="G17311" i="3"/>
  <c r="G13822" i="3"/>
  <c r="G2804" i="3"/>
  <c r="G9121" i="3"/>
  <c r="G11316" i="3"/>
  <c r="G20357" i="3"/>
  <c r="G1208" i="3"/>
  <c r="G10472" i="3"/>
  <c r="G6365" i="3"/>
  <c r="G14723" i="3"/>
  <c r="G12289" i="3"/>
  <c r="G21433" i="3"/>
  <c r="G19298" i="3"/>
  <c r="G12152" i="3"/>
  <c r="G1110" i="3"/>
  <c r="G20898" i="3"/>
  <c r="G8222" i="3"/>
  <c r="G12518" i="3"/>
  <c r="G20634" i="3"/>
  <c r="G18052" i="3"/>
  <c r="G8833" i="3"/>
  <c r="G19127" i="3"/>
  <c r="G12904" i="3"/>
  <c r="G8828" i="3"/>
  <c r="G3882" i="3"/>
  <c r="G5981" i="3"/>
  <c r="G1420" i="3"/>
  <c r="G10299" i="3"/>
  <c r="G18673" i="3"/>
  <c r="G4730" i="3"/>
  <c r="G7914" i="3"/>
  <c r="G20405" i="3"/>
  <c r="G8170" i="3"/>
  <c r="G2206" i="3"/>
  <c r="G17500" i="3"/>
  <c r="G2299" i="3"/>
  <c r="G11676" i="3"/>
  <c r="G11839" i="3"/>
  <c r="G9300" i="3"/>
  <c r="G6302" i="3"/>
  <c r="G4280" i="3"/>
  <c r="G18234" i="3"/>
  <c r="G17360" i="3"/>
  <c r="G2734" i="3"/>
  <c r="G3559" i="3"/>
  <c r="G15051" i="3"/>
  <c r="G13569" i="3"/>
  <c r="G12744" i="3"/>
  <c r="G15233" i="3"/>
  <c r="G2089" i="3"/>
  <c r="G4078" i="3"/>
  <c r="G3087" i="3"/>
  <c r="G18509" i="3"/>
  <c r="G2749" i="3"/>
  <c r="G47" i="3"/>
  <c r="G3541" i="3"/>
  <c r="G4544" i="3"/>
  <c r="G9307" i="3"/>
  <c r="G13293" i="3"/>
  <c r="G7374" i="3"/>
  <c r="G6924" i="3"/>
  <c r="G4771" i="3"/>
  <c r="G13977" i="3"/>
  <c r="G20985" i="3"/>
  <c r="G11818" i="3"/>
  <c r="G14401" i="3"/>
  <c r="G12429" i="3"/>
  <c r="G12487" i="3"/>
  <c r="G10329" i="3"/>
  <c r="G19101" i="3"/>
  <c r="G20589" i="3"/>
  <c r="G16680" i="3"/>
  <c r="G19001" i="3"/>
  <c r="G16040" i="3"/>
  <c r="G15557" i="3"/>
  <c r="G9061" i="3"/>
  <c r="G10455" i="3"/>
  <c r="G18137" i="3"/>
  <c r="G15165" i="3"/>
  <c r="G12249" i="3"/>
  <c r="G6425" i="3"/>
  <c r="G3735" i="3"/>
  <c r="G4434" i="3"/>
  <c r="G13654" i="3"/>
  <c r="G1490" i="3"/>
  <c r="G2208" i="3"/>
  <c r="G2187" i="3"/>
  <c r="G8775" i="3"/>
  <c r="G1662" i="3"/>
  <c r="G3101" i="3"/>
  <c r="G11699" i="3"/>
  <c r="G17251" i="3"/>
  <c r="G20012" i="3"/>
  <c r="G13113" i="3"/>
  <c r="G5128" i="3"/>
  <c r="G6900" i="3"/>
  <c r="G2258" i="3"/>
  <c r="G907" i="3"/>
  <c r="G1592" i="3"/>
  <c r="G18794" i="3"/>
  <c r="G685" i="3"/>
  <c r="G3366" i="3"/>
  <c r="G14523" i="3"/>
  <c r="G18520" i="3"/>
  <c r="G18170" i="3"/>
  <c r="G19239" i="3"/>
  <c r="G8795" i="3"/>
  <c r="G20370" i="3"/>
  <c r="G18189" i="3"/>
  <c r="G4310" i="3"/>
  <c r="G11375" i="3"/>
  <c r="G3267" i="3"/>
  <c r="G17543" i="3"/>
  <c r="G17662" i="3"/>
  <c r="G10145" i="3"/>
  <c r="G11205" i="3"/>
  <c r="G340" i="3"/>
  <c r="G9312" i="3"/>
  <c r="G17253" i="3"/>
  <c r="G3279" i="3"/>
  <c r="G55" i="3"/>
  <c r="G2932" i="3"/>
  <c r="G15637" i="3"/>
  <c r="G3832" i="3"/>
  <c r="G8675" i="3"/>
  <c r="G7725" i="3"/>
  <c r="G3630" i="3"/>
  <c r="G8810" i="3"/>
  <c r="G5333" i="3"/>
  <c r="G5883" i="3"/>
  <c r="G3827" i="3"/>
  <c r="G12103" i="3"/>
  <c r="G18891" i="3"/>
  <c r="G21411" i="3"/>
  <c r="G10762" i="3"/>
  <c r="G20060" i="3"/>
  <c r="G5472" i="3"/>
  <c r="G383" i="3"/>
  <c r="G10280" i="3"/>
  <c r="G745" i="3"/>
  <c r="G10743" i="3"/>
  <c r="G19463" i="3"/>
  <c r="G5137" i="3"/>
  <c r="G2193" i="3"/>
  <c r="G12175" i="3"/>
  <c r="G2340" i="3"/>
  <c r="G2948" i="3"/>
  <c r="G15604" i="3"/>
  <c r="G2265" i="3"/>
  <c r="G20657" i="3"/>
  <c r="G6000" i="3"/>
  <c r="G10326" i="3"/>
  <c r="G13342" i="3"/>
  <c r="G12472" i="3"/>
  <c r="G21406" i="3"/>
  <c r="G11789" i="3"/>
  <c r="G5031" i="3"/>
  <c r="G3074" i="3"/>
  <c r="G17870" i="3"/>
  <c r="G11681" i="3"/>
  <c r="G8602" i="3"/>
  <c r="G6326" i="3"/>
  <c r="G11239" i="3"/>
  <c r="G8246" i="3"/>
  <c r="G5302" i="3"/>
  <c r="G10886" i="3"/>
  <c r="G14929" i="3"/>
  <c r="G5377" i="3"/>
  <c r="G20006" i="3"/>
  <c r="G12639" i="3"/>
  <c r="G4088" i="3"/>
  <c r="G14467" i="3"/>
  <c r="G9712" i="3"/>
  <c r="G12552" i="3"/>
  <c r="G17234" i="3"/>
  <c r="G2221" i="3"/>
  <c r="G19539" i="3"/>
  <c r="G21395" i="3"/>
  <c r="G15968" i="3"/>
  <c r="G9414" i="3"/>
  <c r="G4735" i="3"/>
  <c r="G5102" i="3"/>
  <c r="G16539" i="3"/>
  <c r="G5576" i="3"/>
  <c r="G19626" i="3"/>
  <c r="G10874" i="3"/>
  <c r="G5508" i="3"/>
  <c r="G17225" i="3"/>
  <c r="G17283" i="3"/>
  <c r="G4561" i="3"/>
  <c r="G21199" i="3"/>
  <c r="G1830" i="3"/>
  <c r="G2074" i="3"/>
  <c r="G17368" i="3"/>
  <c r="G20905" i="3"/>
  <c r="G20181" i="3"/>
  <c r="G1832" i="3"/>
  <c r="G1475" i="3"/>
  <c r="G4818" i="3"/>
  <c r="G8424" i="3"/>
  <c r="G7150" i="3"/>
  <c r="G18527" i="3"/>
  <c r="G16339" i="3"/>
  <c r="G21553" i="3"/>
  <c r="G11756" i="3"/>
  <c r="G19506" i="3"/>
  <c r="G16812" i="3"/>
  <c r="G17168" i="3"/>
  <c r="G4162" i="3"/>
  <c r="G4063" i="3"/>
  <c r="G14193" i="3"/>
  <c r="G19154" i="3"/>
  <c r="G21134" i="3"/>
  <c r="G7623" i="3"/>
  <c r="G3104" i="3"/>
  <c r="G21292" i="3"/>
  <c r="G14730" i="3"/>
  <c r="G4601" i="3"/>
  <c r="G5547" i="3"/>
  <c r="G17679" i="3"/>
  <c r="G11286" i="3"/>
  <c r="G16091" i="3"/>
  <c r="G11266" i="3"/>
  <c r="G6180" i="3"/>
  <c r="G10487" i="3"/>
  <c r="G21157" i="3"/>
  <c r="G21367" i="3"/>
  <c r="G1103" i="3"/>
  <c r="G10820" i="3"/>
  <c r="G7165" i="3"/>
  <c r="G14612" i="3"/>
  <c r="G1838" i="3"/>
  <c r="G9764" i="3"/>
  <c r="G15909" i="3"/>
  <c r="G18336" i="3"/>
  <c r="G14805" i="3"/>
  <c r="G9994" i="3"/>
  <c r="G8616" i="3"/>
  <c r="G11366" i="3"/>
  <c r="G8252" i="3"/>
  <c r="G5236" i="3"/>
  <c r="G7060" i="3"/>
  <c r="G14067" i="3"/>
  <c r="G6004" i="3"/>
  <c r="G7970" i="3"/>
  <c r="G1596" i="3"/>
  <c r="G15720" i="3"/>
  <c r="G415" i="3"/>
  <c r="G9756" i="3"/>
  <c r="G9706" i="3"/>
  <c r="G632" i="3"/>
  <c r="G12804" i="3"/>
  <c r="G5151" i="3"/>
  <c r="G19146" i="3"/>
  <c r="G9256" i="3"/>
  <c r="G19095" i="3"/>
  <c r="G21165" i="3"/>
  <c r="G9041" i="3"/>
  <c r="G5956" i="3"/>
  <c r="G10919" i="3"/>
  <c r="G21213" i="3"/>
  <c r="G2021" i="3"/>
  <c r="G2456" i="3"/>
  <c r="G5873" i="3"/>
  <c r="G10524" i="3"/>
  <c r="G10134" i="3"/>
  <c r="G2320" i="3"/>
  <c r="G19642" i="3"/>
  <c r="G8906" i="3"/>
  <c r="G15418" i="3"/>
  <c r="G16395" i="3"/>
  <c r="G9626" i="3"/>
  <c r="G11890" i="3"/>
  <c r="G7470" i="3"/>
  <c r="G7934" i="3"/>
  <c r="G15507" i="3"/>
  <c r="G15808" i="3"/>
  <c r="G7212" i="3"/>
  <c r="G15308" i="3"/>
  <c r="G3402" i="3"/>
  <c r="G5065" i="3"/>
  <c r="G6423" i="3"/>
  <c r="G15677" i="3"/>
  <c r="G2045" i="3"/>
  <c r="G13667" i="3"/>
  <c r="G15852" i="3"/>
  <c r="G13242" i="3"/>
  <c r="G8219" i="3"/>
  <c r="G13299" i="3"/>
  <c r="G753" i="3"/>
  <c r="G13207" i="3"/>
  <c r="G20822" i="3"/>
  <c r="G6443" i="3"/>
  <c r="G6911" i="3"/>
  <c r="G17438" i="3"/>
  <c r="G9912" i="3"/>
  <c r="G5473" i="3"/>
  <c r="G21303" i="3"/>
  <c r="G4030" i="3"/>
  <c r="G19187" i="3"/>
  <c r="G9959" i="3"/>
  <c r="G13514" i="3"/>
  <c r="G20654" i="3"/>
  <c r="G624" i="3"/>
  <c r="G18144" i="3"/>
  <c r="G17638" i="3"/>
  <c r="G13617" i="3"/>
  <c r="G808" i="3"/>
  <c r="G10916" i="3"/>
  <c r="G52" i="3"/>
  <c r="G21492" i="3"/>
  <c r="G18399" i="3"/>
  <c r="G6507" i="3"/>
  <c r="G16883" i="3"/>
  <c r="G20974" i="3"/>
  <c r="G19588" i="3"/>
  <c r="G14161" i="3"/>
  <c r="G163" i="3"/>
  <c r="G6404" i="3"/>
  <c r="G11299" i="3"/>
  <c r="G9576" i="3"/>
  <c r="G5979" i="3"/>
  <c r="G14212" i="3"/>
  <c r="G3722" i="3"/>
  <c r="G5500" i="3"/>
  <c r="G17901" i="3"/>
  <c r="G11265" i="3"/>
  <c r="G11659" i="3"/>
  <c r="G3734" i="3"/>
  <c r="G12893" i="3"/>
  <c r="G17850" i="3"/>
  <c r="G201" i="3"/>
  <c r="G18651" i="3"/>
  <c r="G5794" i="3"/>
  <c r="G19802" i="3"/>
  <c r="G15753" i="3"/>
  <c r="G8949" i="3"/>
  <c r="G6969" i="3"/>
  <c r="G19966" i="3"/>
  <c r="G2468" i="3"/>
  <c r="G9940" i="3"/>
  <c r="G20990" i="3"/>
  <c r="G8223" i="3"/>
  <c r="G5748" i="3"/>
  <c r="G16015" i="3"/>
  <c r="G5805" i="3"/>
  <c r="G4776" i="3"/>
  <c r="G14159" i="3"/>
  <c r="G1091" i="3"/>
  <c r="G17630" i="3"/>
  <c r="G8562" i="3"/>
  <c r="G12550" i="3"/>
  <c r="G21207" i="3"/>
  <c r="G6042" i="3"/>
  <c r="G4164" i="3"/>
  <c r="G9953" i="3"/>
  <c r="G4983" i="3"/>
  <c r="G5570" i="3"/>
  <c r="G17440" i="3"/>
  <c r="G15316" i="3"/>
  <c r="G18814" i="3"/>
  <c r="G15544" i="3"/>
  <c r="G18622" i="3"/>
  <c r="G2992" i="3"/>
  <c r="G18800" i="3"/>
  <c r="G15349" i="3"/>
  <c r="G6605" i="3"/>
  <c r="G8169" i="3"/>
  <c r="G126" i="3"/>
  <c r="G5945" i="3"/>
  <c r="G778" i="3"/>
  <c r="G4326" i="3"/>
  <c r="G3784" i="3"/>
  <c r="G8653" i="3"/>
  <c r="G7248" i="3"/>
  <c r="G10960" i="3"/>
  <c r="G6986" i="3"/>
  <c r="G15125" i="3"/>
  <c r="G21498" i="3"/>
  <c r="G11901" i="3"/>
  <c r="G10533" i="3"/>
  <c r="G12470" i="3"/>
  <c r="G9537" i="3"/>
  <c r="G18730" i="3"/>
  <c r="G2477" i="3"/>
  <c r="G3971" i="3"/>
  <c r="G8641" i="3"/>
  <c r="G15107" i="3"/>
  <c r="G4543" i="3"/>
  <c r="G17501" i="3"/>
  <c r="G16442" i="3"/>
  <c r="G1793" i="3"/>
  <c r="G21203" i="3"/>
  <c r="G13034" i="3"/>
  <c r="G9051" i="3"/>
  <c r="G7049" i="3"/>
  <c r="G3768" i="3"/>
  <c r="G17074" i="3"/>
  <c r="G17822" i="3"/>
  <c r="G11548" i="3"/>
  <c r="G12908" i="3"/>
  <c r="G18101" i="3"/>
  <c r="G2230" i="3"/>
  <c r="G7563" i="3"/>
  <c r="G2606" i="3"/>
  <c r="G5792" i="3"/>
  <c r="G1482" i="3"/>
  <c r="G4939" i="3"/>
  <c r="G14224" i="3"/>
  <c r="G21559" i="3"/>
  <c r="G10558" i="3"/>
  <c r="G13311" i="3"/>
  <c r="G19488" i="3"/>
  <c r="G1443" i="3"/>
  <c r="G3092" i="3"/>
  <c r="G8176" i="3"/>
  <c r="G6818" i="3"/>
  <c r="G6922" i="3"/>
  <c r="G10411" i="3"/>
  <c r="G14647" i="3"/>
  <c r="G6174" i="3"/>
  <c r="G11013" i="3"/>
  <c r="G2768" i="3"/>
  <c r="G21342" i="3"/>
  <c r="G14770" i="3"/>
  <c r="G10195" i="3"/>
  <c r="G17641" i="3"/>
  <c r="G11435" i="3"/>
  <c r="G19771" i="3"/>
  <c r="G4004" i="3"/>
  <c r="G17720" i="3"/>
  <c r="G16027" i="3"/>
  <c r="G14346" i="3"/>
  <c r="G1333" i="3"/>
  <c r="G8194" i="3"/>
  <c r="G1192" i="3"/>
  <c r="G14300" i="3"/>
  <c r="G8928" i="3"/>
  <c r="G9803" i="3"/>
  <c r="G1467" i="3"/>
  <c r="G5311" i="3"/>
  <c r="G21634" i="3"/>
  <c r="G8395" i="3"/>
  <c r="G1886" i="3"/>
  <c r="G15218" i="3"/>
  <c r="G422" i="3"/>
  <c r="G11252" i="3"/>
  <c r="G4945" i="3"/>
  <c r="G20520" i="3"/>
  <c r="G8694" i="3"/>
  <c r="G10870" i="3"/>
  <c r="G18801" i="3"/>
  <c r="G11530" i="3"/>
  <c r="G18018" i="3"/>
  <c r="G21568" i="3"/>
  <c r="G17581" i="3"/>
  <c r="G18361" i="3"/>
  <c r="G10787" i="3"/>
  <c r="G10559" i="3"/>
  <c r="G11049" i="3"/>
  <c r="G7879" i="3"/>
  <c r="G20563" i="3"/>
  <c r="G11010" i="3"/>
  <c r="G13283" i="3"/>
  <c r="G911" i="3"/>
  <c r="G1435" i="3"/>
  <c r="G17355" i="3"/>
  <c r="G8063" i="3"/>
  <c r="G4732" i="3"/>
  <c r="G14987" i="3"/>
  <c r="G8235" i="3"/>
  <c r="G17089" i="3"/>
  <c r="G9220" i="3"/>
  <c r="G19311" i="3"/>
  <c r="G2716" i="3"/>
  <c r="G19350" i="3"/>
  <c r="G1031" i="3"/>
  <c r="G16019" i="3"/>
  <c r="G1442" i="3"/>
  <c r="G19878" i="3"/>
  <c r="G9767" i="3"/>
  <c r="G20806" i="3"/>
  <c r="G7662" i="3"/>
  <c r="G2526" i="3"/>
  <c r="G15024" i="3"/>
  <c r="G14497" i="3"/>
  <c r="G14607" i="3"/>
  <c r="G17882" i="3"/>
  <c r="G4913" i="3"/>
  <c r="G7030" i="3"/>
  <c r="G20019" i="3"/>
  <c r="G19640" i="3"/>
  <c r="G87" i="3"/>
  <c r="G13604" i="3"/>
  <c r="G8232" i="3"/>
  <c r="G16197" i="3"/>
  <c r="G13041" i="3"/>
  <c r="G17298" i="3"/>
  <c r="G2512" i="3"/>
  <c r="G6270" i="3"/>
  <c r="G14948" i="3"/>
  <c r="G14543" i="3"/>
  <c r="G8521" i="3"/>
  <c r="G17054" i="3"/>
  <c r="G9260" i="3"/>
  <c r="G900" i="3"/>
  <c r="G6981" i="3"/>
  <c r="G1506" i="3"/>
  <c r="G5456" i="3"/>
  <c r="G13877" i="3"/>
  <c r="G5568" i="3"/>
  <c r="G7225" i="3"/>
  <c r="G8520" i="3"/>
  <c r="G5614" i="3"/>
  <c r="G19275" i="3"/>
  <c r="G13892" i="3"/>
  <c r="G17550" i="3"/>
  <c r="G19047" i="3"/>
  <c r="G5044" i="3"/>
  <c r="G20249" i="3"/>
  <c r="G16611" i="3"/>
  <c r="G16164" i="3"/>
  <c r="G2485" i="3"/>
  <c r="G17153" i="3"/>
  <c r="G5591" i="3"/>
  <c r="G1894" i="3"/>
  <c r="G1491" i="3"/>
  <c r="G625" i="3"/>
  <c r="G10872" i="3"/>
  <c r="G9473" i="3"/>
  <c r="G11623" i="3"/>
  <c r="G6294" i="3"/>
  <c r="G2310" i="3"/>
  <c r="G16346" i="3"/>
  <c r="G20355" i="3"/>
  <c r="G16389" i="3"/>
  <c r="G11074" i="3"/>
  <c r="G10315" i="3"/>
  <c r="G3343" i="3"/>
  <c r="G16059" i="3"/>
  <c r="G13303" i="3"/>
  <c r="G3811" i="3"/>
  <c r="G15830" i="3"/>
  <c r="G6015" i="3"/>
  <c r="G20574" i="3"/>
  <c r="G14291" i="3"/>
  <c r="G6382" i="3"/>
  <c r="G20876" i="3"/>
  <c r="G9234" i="3"/>
  <c r="G14412" i="3"/>
  <c r="G8156" i="3"/>
  <c r="G20553" i="3"/>
  <c r="G1931" i="3"/>
  <c r="G8843" i="3"/>
  <c r="G21310" i="3"/>
  <c r="G9344" i="3"/>
  <c r="G4584" i="3"/>
  <c r="G11188" i="3"/>
  <c r="G190" i="3"/>
  <c r="G16570" i="3"/>
  <c r="G19606" i="3"/>
  <c r="G3550" i="3"/>
  <c r="G6485" i="3"/>
  <c r="G4189" i="3"/>
  <c r="G20864" i="3"/>
  <c r="G21045" i="3"/>
  <c r="G12394" i="3"/>
  <c r="G19283" i="3"/>
  <c r="G3889" i="3"/>
  <c r="G9452" i="3"/>
  <c r="G11247" i="3"/>
  <c r="G2833" i="3"/>
  <c r="G13029" i="3"/>
  <c r="G8783" i="3"/>
  <c r="G17183" i="3"/>
  <c r="G6165" i="3"/>
  <c r="G3986" i="3"/>
  <c r="G1248" i="3"/>
  <c r="G17407" i="3"/>
  <c r="G17142" i="3"/>
  <c r="G2007" i="3"/>
  <c r="G7695" i="3"/>
  <c r="G3091" i="3"/>
  <c r="G10092" i="3"/>
  <c r="G9807" i="3"/>
  <c r="G1676" i="3"/>
  <c r="G3552" i="3"/>
  <c r="G15944" i="3"/>
  <c r="G1428" i="3"/>
  <c r="G11383" i="3"/>
  <c r="G3960" i="3"/>
  <c r="G702" i="3"/>
  <c r="G508" i="3"/>
  <c r="G8767" i="3"/>
  <c r="G2189" i="3"/>
  <c r="G21512" i="3"/>
  <c r="G7853" i="3"/>
  <c r="G14799" i="3"/>
  <c r="G669" i="3"/>
  <c r="G1337" i="3"/>
  <c r="G18376" i="3"/>
  <c r="G19836" i="3"/>
  <c r="G10771" i="3"/>
  <c r="G1579" i="3"/>
  <c r="G12165" i="3"/>
  <c r="G10757" i="3"/>
  <c r="G14980" i="3"/>
  <c r="G7479" i="3"/>
  <c r="G2387" i="3"/>
  <c r="G17392" i="3"/>
  <c r="G1444" i="3"/>
  <c r="G3935" i="3"/>
  <c r="G12592" i="3"/>
  <c r="G12479" i="3"/>
  <c r="G2625" i="3"/>
  <c r="G11501" i="3"/>
  <c r="G8446" i="3"/>
  <c r="G112" i="3"/>
  <c r="G13586" i="3"/>
  <c r="G16825" i="3"/>
  <c r="G18934" i="3"/>
  <c r="G15075" i="3"/>
  <c r="G21044" i="3"/>
  <c r="G15684" i="3"/>
  <c r="G13913" i="3"/>
  <c r="G21313" i="3"/>
  <c r="G7559" i="3"/>
  <c r="G14514" i="3"/>
  <c r="G15503" i="3"/>
  <c r="G15591" i="3"/>
  <c r="G20427" i="3"/>
  <c r="G19138" i="3"/>
  <c r="G12499" i="3"/>
  <c r="G16454" i="3"/>
  <c r="G20819" i="3"/>
  <c r="G16924" i="3"/>
  <c r="G1873" i="3"/>
  <c r="G7837" i="3"/>
  <c r="G3741" i="3"/>
  <c r="G5770" i="3"/>
  <c r="G1507" i="3"/>
  <c r="G5442" i="3"/>
  <c r="G15267" i="3"/>
  <c r="G1956" i="3"/>
  <c r="G14525" i="3"/>
  <c r="G16280" i="3"/>
  <c r="G4257" i="3"/>
  <c r="G9727" i="3"/>
  <c r="G8251" i="3"/>
  <c r="G4715" i="3"/>
  <c r="G9133" i="3"/>
  <c r="G10751" i="3"/>
  <c r="G6601" i="3"/>
  <c r="G19639" i="3"/>
  <c r="G10951" i="3"/>
  <c r="G3643" i="3"/>
  <c r="G17663" i="3"/>
  <c r="G19093" i="3"/>
  <c r="G18265" i="3"/>
  <c r="G17441" i="3"/>
  <c r="G9821" i="3"/>
  <c r="G8051" i="3"/>
  <c r="G9343" i="3"/>
  <c r="G19516" i="3"/>
  <c r="G75" i="3"/>
  <c r="G9531" i="3"/>
  <c r="G13763" i="3"/>
  <c r="G13201" i="3"/>
  <c r="G19426" i="3"/>
  <c r="G6020" i="3"/>
  <c r="G21372" i="3"/>
  <c r="G20861" i="3"/>
  <c r="G3646" i="3"/>
  <c r="G4510" i="3"/>
  <c r="G13924" i="3"/>
  <c r="G3155" i="3"/>
  <c r="G4290" i="3"/>
  <c r="G16968" i="3"/>
  <c r="G15836" i="3"/>
  <c r="G4421" i="3"/>
  <c r="G9386" i="3"/>
  <c r="G9524" i="3"/>
  <c r="G13160" i="3"/>
  <c r="G21355" i="3"/>
  <c r="G18071" i="3"/>
  <c r="G17902" i="3"/>
  <c r="G21404" i="3"/>
  <c r="G18698" i="3"/>
  <c r="G19828" i="3"/>
  <c r="G8516" i="3"/>
  <c r="G20094" i="3"/>
  <c r="G15550" i="3"/>
  <c r="G17818" i="3"/>
  <c r="G12012" i="3"/>
  <c r="G16970" i="3"/>
  <c r="G3503" i="3"/>
  <c r="G28" i="3"/>
  <c r="G21066" i="3"/>
  <c r="G12177" i="3"/>
  <c r="G13229" i="3"/>
  <c r="G20142" i="3"/>
  <c r="G9503" i="3"/>
  <c r="G8271" i="3"/>
  <c r="G3623" i="3"/>
  <c r="G6975" i="3"/>
  <c r="G3909" i="3"/>
  <c r="G19916" i="3"/>
  <c r="G3296" i="3"/>
  <c r="G11579" i="3"/>
  <c r="G17900" i="3"/>
  <c r="G18574" i="3"/>
  <c r="G8012" i="3"/>
  <c r="G146" i="3"/>
  <c r="G7427" i="3"/>
  <c r="G13452" i="3"/>
  <c r="G11880" i="3"/>
  <c r="G18006" i="3"/>
  <c r="G1656" i="3"/>
  <c r="G19759" i="3"/>
  <c r="G4657" i="3"/>
  <c r="G11660" i="3"/>
  <c r="G18445" i="3"/>
  <c r="G15579" i="3"/>
  <c r="G6664" i="3"/>
  <c r="G6100" i="3"/>
  <c r="G7538" i="3"/>
  <c r="G13955" i="3"/>
  <c r="G4547" i="3"/>
  <c r="G2470" i="3"/>
  <c r="G19149" i="3"/>
  <c r="G18150" i="3"/>
  <c r="G921" i="3"/>
  <c r="G17989" i="3"/>
  <c r="G1316" i="3"/>
  <c r="G2740" i="3"/>
  <c r="G839" i="3"/>
  <c r="G21094" i="3"/>
  <c r="G16234" i="3"/>
  <c r="G2033" i="3"/>
  <c r="G8434" i="3"/>
  <c r="G237" i="3"/>
  <c r="G12977" i="3"/>
  <c r="G4891" i="3"/>
  <c r="G12929" i="3"/>
  <c r="G2769" i="3"/>
  <c r="G18138" i="3"/>
  <c r="G5915" i="3"/>
  <c r="G10018" i="3"/>
  <c r="G8415" i="3"/>
  <c r="G20449" i="3"/>
  <c r="G11884" i="3"/>
  <c r="G15685" i="3"/>
  <c r="G16394" i="3"/>
  <c r="G14958" i="3"/>
  <c r="G1189" i="3"/>
  <c r="G368" i="3"/>
  <c r="G12774" i="3"/>
  <c r="G7899" i="3"/>
  <c r="G18779" i="3"/>
  <c r="G18870" i="3"/>
  <c r="G7550" i="3"/>
  <c r="G1016" i="3"/>
  <c r="G15068" i="3"/>
  <c r="G17583" i="3"/>
  <c r="G12664" i="3"/>
  <c r="G3384" i="3"/>
  <c r="G11734" i="3"/>
  <c r="G16218" i="3"/>
  <c r="G16601" i="3"/>
  <c r="G17759" i="3"/>
  <c r="G21407" i="3"/>
  <c r="G6202" i="3"/>
  <c r="G2770" i="3"/>
  <c r="G15962" i="3"/>
  <c r="G8681" i="3"/>
  <c r="G17271" i="3"/>
  <c r="G147" i="3"/>
  <c r="G6141" i="3"/>
  <c r="G18614" i="3"/>
  <c r="G15480" i="3"/>
  <c r="G7964" i="3"/>
  <c r="G20198" i="3"/>
  <c r="G21563" i="3"/>
  <c r="G13839" i="3"/>
  <c r="G698" i="3"/>
  <c r="G9728" i="3"/>
  <c r="G15437" i="3"/>
  <c r="G19987" i="3"/>
  <c r="G13047" i="3"/>
  <c r="G11873" i="3"/>
  <c r="G7411" i="3"/>
  <c r="G2454" i="3"/>
  <c r="G11708" i="3"/>
  <c r="G19738" i="3"/>
  <c r="G7646" i="3"/>
  <c r="G484" i="3"/>
  <c r="G1548" i="3"/>
  <c r="G467" i="3"/>
  <c r="G16209" i="3"/>
  <c r="G3237" i="3"/>
  <c r="G21218" i="3"/>
  <c r="G5964" i="3"/>
  <c r="G10249" i="3"/>
  <c r="G9498" i="3"/>
  <c r="G10011" i="3"/>
  <c r="G2162" i="3"/>
  <c r="G8837" i="3"/>
  <c r="G10463" i="3"/>
  <c r="G21423" i="3"/>
  <c r="G12595" i="3"/>
  <c r="G9423" i="3"/>
  <c r="G10026" i="3"/>
  <c r="G16728" i="3"/>
  <c r="G3530" i="3"/>
  <c r="G9035" i="3"/>
  <c r="G17869" i="3"/>
  <c r="G773" i="3"/>
  <c r="G21486" i="3"/>
  <c r="G12674" i="3"/>
  <c r="G9628" i="3"/>
  <c r="G1584" i="3"/>
  <c r="G3779" i="3"/>
  <c r="G2692" i="3"/>
  <c r="G19866" i="3"/>
  <c r="G11419" i="3"/>
  <c r="G1045" i="3"/>
  <c r="G10371" i="3"/>
  <c r="G5679" i="3"/>
  <c r="G2063" i="3"/>
  <c r="G5115" i="3"/>
  <c r="G12642" i="3"/>
  <c r="G13843" i="3"/>
  <c r="G12866" i="3"/>
  <c r="G17911" i="3"/>
  <c r="G219" i="3"/>
  <c r="G9361" i="3"/>
  <c r="G2905" i="3"/>
  <c r="G10143" i="3"/>
  <c r="G16592" i="3"/>
  <c r="G398" i="3"/>
  <c r="G17014" i="3"/>
  <c r="G6258" i="3"/>
  <c r="G17875" i="3"/>
  <c r="G1677" i="3"/>
  <c r="G17115" i="3"/>
  <c r="G14127" i="3"/>
  <c r="G5083" i="3"/>
  <c r="G17395" i="3"/>
  <c r="G4824" i="3"/>
  <c r="G9187" i="3"/>
  <c r="G18295" i="3"/>
  <c r="G9861" i="3"/>
  <c r="G20073" i="3"/>
  <c r="G10278" i="3"/>
  <c r="G5813" i="3"/>
  <c r="G21178" i="3"/>
  <c r="G3422" i="3"/>
  <c r="G5430" i="3"/>
  <c r="G7832" i="3"/>
  <c r="G15673" i="3"/>
  <c r="G12829" i="3"/>
  <c r="G456" i="3"/>
  <c r="G5916" i="3"/>
  <c r="G3012" i="3"/>
  <c r="G18175" i="3"/>
  <c r="G20303" i="3"/>
  <c r="G19057" i="3"/>
  <c r="G14699" i="3"/>
  <c r="G15420" i="3"/>
  <c r="G111" i="3"/>
  <c r="G4531" i="3"/>
  <c r="G12401" i="3"/>
  <c r="G13844" i="3"/>
  <c r="G17373" i="3"/>
  <c r="G5498" i="3"/>
  <c r="G13623" i="3"/>
  <c r="G5379" i="3"/>
  <c r="G9885" i="3"/>
  <c r="G11993" i="3"/>
  <c r="G11589" i="3"/>
  <c r="G10601" i="3"/>
  <c r="G8754" i="3"/>
  <c r="G20660" i="3"/>
  <c r="G11961" i="3"/>
  <c r="G11836" i="3"/>
  <c r="G8299" i="3"/>
  <c r="G3333" i="3"/>
  <c r="G13607" i="3"/>
  <c r="G10529" i="3"/>
  <c r="G15539" i="3"/>
  <c r="G2871" i="3"/>
  <c r="G17226" i="3"/>
  <c r="G4476" i="3"/>
  <c r="G14226" i="3"/>
  <c r="G19527" i="3"/>
  <c r="G2835" i="3"/>
  <c r="G7219" i="3"/>
  <c r="G13947" i="3"/>
  <c r="G18011" i="3"/>
  <c r="G20175" i="3"/>
  <c r="G21465" i="3"/>
  <c r="G16429" i="3"/>
  <c r="G8118" i="3"/>
  <c r="G9292" i="3"/>
  <c r="G17495" i="3"/>
  <c r="G21409" i="3"/>
  <c r="G11642" i="3"/>
  <c r="G8100" i="3"/>
  <c r="G10064" i="3"/>
  <c r="G20084" i="3"/>
  <c r="G18281" i="3"/>
  <c r="G20113" i="3"/>
  <c r="G16165" i="3"/>
  <c r="G6704" i="3"/>
  <c r="G4576" i="3"/>
  <c r="G10977" i="3"/>
  <c r="G11246" i="3"/>
  <c r="G18693" i="3"/>
  <c r="G4887" i="3"/>
  <c r="G16259" i="3"/>
  <c r="G7216" i="3"/>
  <c r="G14564" i="3"/>
  <c r="G9483" i="3"/>
  <c r="G14209" i="3"/>
  <c r="G734" i="3"/>
  <c r="G9484" i="3"/>
  <c r="G3224" i="3"/>
  <c r="G312" i="3"/>
  <c r="G1238" i="3"/>
  <c r="G12985" i="3"/>
  <c r="G3762" i="3"/>
  <c r="G15817" i="3"/>
  <c r="G17991" i="3"/>
  <c r="G11932" i="3"/>
  <c r="G16887" i="3"/>
  <c r="G18559" i="3"/>
  <c r="G13641" i="3"/>
  <c r="G19816" i="3"/>
  <c r="G10294" i="3"/>
  <c r="G14129" i="3"/>
  <c r="G5055" i="3"/>
  <c r="G17209" i="3"/>
  <c r="G2672" i="3"/>
  <c r="G11448" i="3"/>
  <c r="G15376" i="3"/>
  <c r="G16935" i="3"/>
  <c r="G16465" i="3"/>
  <c r="G8143" i="3"/>
  <c r="G11503" i="3"/>
  <c r="G19410" i="3"/>
  <c r="G15930" i="3"/>
  <c r="G19793" i="3"/>
  <c r="G5934" i="3"/>
  <c r="G3056" i="3"/>
  <c r="G6843" i="3"/>
  <c r="G17409" i="3"/>
  <c r="G12094" i="3"/>
  <c r="G18907" i="3"/>
  <c r="G16681" i="3"/>
  <c r="G10401" i="3"/>
  <c r="G13560" i="3"/>
  <c r="G2726" i="3"/>
  <c r="G11318" i="3"/>
  <c r="G10425" i="3"/>
  <c r="G14480" i="3"/>
  <c r="G19318" i="3"/>
  <c r="G83" i="3"/>
  <c r="G16347" i="3"/>
  <c r="G6989" i="3"/>
  <c r="G21403" i="3"/>
  <c r="G13445" i="3"/>
  <c r="G3881" i="3"/>
  <c r="G14443" i="3"/>
  <c r="G11764" i="3"/>
  <c r="G11228" i="3"/>
  <c r="G18131" i="3"/>
  <c r="G15840" i="3"/>
  <c r="G6839" i="3"/>
  <c r="G6350" i="3"/>
  <c r="G10094" i="3"/>
  <c r="G5422" i="3"/>
  <c r="G8104" i="3"/>
  <c r="G487" i="3"/>
  <c r="G14729" i="3"/>
  <c r="G20829" i="3"/>
  <c r="G12206" i="3"/>
  <c r="G2458" i="3"/>
  <c r="G19443" i="3"/>
  <c r="G7999" i="3"/>
  <c r="G5775" i="3"/>
  <c r="G10496" i="3"/>
  <c r="G13770" i="3"/>
  <c r="G1313" i="3"/>
  <c r="G10239" i="3"/>
  <c r="G10707" i="3"/>
  <c r="G14264" i="3"/>
  <c r="G8941" i="3"/>
  <c r="G20734" i="3"/>
  <c r="G14669" i="3"/>
  <c r="G6941" i="3"/>
  <c r="G12844" i="3"/>
  <c r="G13582" i="3"/>
  <c r="G13849" i="3"/>
  <c r="G1649" i="3"/>
  <c r="G14577" i="3"/>
  <c r="G17852" i="3"/>
  <c r="G6527" i="3"/>
  <c r="G9770" i="3"/>
  <c r="G8750" i="3"/>
  <c r="G2070" i="3"/>
  <c r="G3246" i="3"/>
  <c r="G765" i="3"/>
  <c r="G13010" i="3"/>
  <c r="G687" i="3"/>
  <c r="G19420" i="3"/>
  <c r="G14207" i="3"/>
  <c r="G6039" i="3"/>
  <c r="G17715" i="3"/>
  <c r="G2402" i="3"/>
  <c r="G6848" i="3"/>
  <c r="G17181" i="3"/>
  <c r="G3072" i="3"/>
  <c r="G7531" i="3"/>
  <c r="G19931" i="3"/>
  <c r="G2095" i="3"/>
  <c r="G231" i="3"/>
  <c r="G3466" i="3"/>
  <c r="G4218" i="3"/>
  <c r="G11563" i="3"/>
  <c r="G9429" i="3"/>
  <c r="G16390" i="3"/>
  <c r="G10384" i="3"/>
  <c r="G10063" i="3"/>
  <c r="G13298" i="3"/>
  <c r="G12856" i="3"/>
  <c r="G1900" i="3"/>
  <c r="G16867" i="3"/>
  <c r="G1680" i="3"/>
  <c r="G6189" i="3"/>
  <c r="G20277" i="3"/>
  <c r="G5524" i="3"/>
  <c r="G5662" i="3"/>
  <c r="G854" i="3"/>
  <c r="G2923" i="3"/>
  <c r="G4146" i="3"/>
  <c r="G18396" i="3"/>
  <c r="G15886" i="3"/>
  <c r="G5946" i="3"/>
  <c r="G3615" i="3"/>
  <c r="G18987" i="3"/>
  <c r="G4611" i="3"/>
  <c r="G4575" i="3"/>
  <c r="G20201" i="3"/>
  <c r="G9551" i="3"/>
  <c r="G18405" i="3"/>
  <c r="G17694" i="3"/>
  <c r="G19065" i="3"/>
  <c r="G16223" i="3"/>
  <c r="G7555" i="3"/>
  <c r="G3312" i="3"/>
  <c r="G18414" i="3"/>
  <c r="G20482" i="3"/>
  <c r="G15750" i="3"/>
  <c r="G11119" i="3"/>
  <c r="G6097" i="3"/>
  <c r="G21567" i="3"/>
  <c r="G6023" i="3"/>
  <c r="G19290" i="3"/>
  <c r="G7166" i="3"/>
  <c r="G2030" i="3"/>
  <c r="G676" i="3"/>
  <c r="G14057" i="3"/>
  <c r="G4213" i="3"/>
  <c r="G1216" i="3"/>
  <c r="G19886" i="3"/>
  <c r="G19201" i="3"/>
  <c r="G306" i="3"/>
  <c r="G4879" i="3"/>
  <c r="G13120" i="3"/>
  <c r="G8913" i="3"/>
  <c r="G11834" i="3"/>
  <c r="G17190" i="3"/>
  <c r="G12717" i="3"/>
  <c r="G2242" i="3"/>
  <c r="G17077" i="3"/>
  <c r="G19307" i="3"/>
  <c r="G9617" i="3"/>
  <c r="G16185" i="3"/>
  <c r="G12594" i="3"/>
  <c r="G10868" i="3"/>
  <c r="G13343" i="3"/>
  <c r="G6417" i="3"/>
  <c r="G18139" i="3"/>
  <c r="G19274" i="3"/>
  <c r="G13008" i="3"/>
  <c r="G5797" i="3"/>
  <c r="G2453" i="3"/>
  <c r="G20986" i="3"/>
  <c r="G17462" i="3"/>
  <c r="G1278" i="3"/>
  <c r="G17393" i="3"/>
  <c r="G3953" i="3"/>
  <c r="G4826" i="3"/>
  <c r="G11496" i="3"/>
  <c r="G12043" i="3"/>
  <c r="G17675" i="3"/>
  <c r="G14171" i="3"/>
  <c r="G14853" i="3"/>
  <c r="G5800" i="3"/>
  <c r="G3118" i="3"/>
  <c r="G11498" i="3"/>
  <c r="G644" i="3"/>
  <c r="G1516" i="3"/>
  <c r="G13792" i="3"/>
  <c r="G17755" i="3"/>
  <c r="G18237" i="3"/>
  <c r="G10248" i="3"/>
  <c r="G5666" i="3"/>
  <c r="G13745" i="3"/>
  <c r="G18397" i="3"/>
  <c r="G13505" i="3"/>
  <c r="G12157" i="3"/>
  <c r="G12638" i="3"/>
  <c r="G11152" i="3"/>
  <c r="G4900" i="3"/>
  <c r="G118" i="3"/>
  <c r="G12450" i="3"/>
  <c r="G16070" i="3"/>
  <c r="G21646" i="3"/>
  <c r="G15553" i="3"/>
  <c r="G12350" i="3"/>
  <c r="G14304" i="3"/>
  <c r="G6938" i="3"/>
  <c r="G4816" i="3"/>
  <c r="G21440" i="3"/>
  <c r="G1810" i="3"/>
  <c r="G16178" i="3"/>
  <c r="G7543" i="3"/>
  <c r="G21256" i="3"/>
  <c r="G3820" i="3"/>
  <c r="G8382" i="3"/>
  <c r="G79" i="3"/>
  <c r="G834" i="3"/>
  <c r="G15536" i="3"/>
  <c r="G4225" i="3"/>
  <c r="G12122" i="3"/>
  <c r="G5985" i="3"/>
  <c r="G14403" i="3"/>
  <c r="G8155" i="3"/>
  <c r="G11999" i="3"/>
  <c r="G16401" i="3"/>
  <c r="G21463" i="3"/>
  <c r="G8153" i="3"/>
  <c r="G18893" i="3"/>
  <c r="G9129" i="3"/>
  <c r="G748" i="3"/>
  <c r="G3464" i="3"/>
  <c r="G8619" i="3"/>
  <c r="G13575" i="3"/>
  <c r="G8268" i="3"/>
  <c r="G8933" i="3"/>
  <c r="G12091" i="3"/>
  <c r="G15045" i="3"/>
  <c r="G15083" i="3"/>
  <c r="G1904" i="3"/>
  <c r="G1958" i="3"/>
  <c r="G9678" i="3"/>
  <c r="G16435" i="3"/>
  <c r="G7412" i="3"/>
  <c r="G7742" i="3"/>
  <c r="G17780" i="3"/>
  <c r="G2659" i="3"/>
  <c r="G12128" i="3"/>
  <c r="G10616" i="3"/>
  <c r="G14231" i="3"/>
  <c r="G10399" i="3"/>
  <c r="G14700" i="3"/>
  <c r="G1176" i="3"/>
  <c r="G16227" i="3"/>
  <c r="G12601" i="3"/>
  <c r="G2222" i="3"/>
  <c r="G20836" i="3"/>
  <c r="G14451" i="3"/>
  <c r="G20059" i="3"/>
  <c r="G14567" i="3"/>
  <c r="G8936" i="3"/>
  <c r="G7848" i="3"/>
  <c r="G5210" i="3"/>
  <c r="G16704" i="3"/>
  <c r="G13238" i="3"/>
  <c r="G7506" i="3"/>
  <c r="G14306" i="3"/>
  <c r="G20752" i="3"/>
  <c r="G13005" i="3"/>
  <c r="G7815" i="3"/>
  <c r="G13846" i="3"/>
  <c r="G5503" i="3"/>
  <c r="G14019" i="3"/>
  <c r="G6022" i="3"/>
  <c r="G11108" i="3"/>
  <c r="G10147" i="3"/>
  <c r="G7968" i="3"/>
  <c r="G4928" i="3"/>
  <c r="G15453" i="3"/>
  <c r="G10970" i="3"/>
  <c r="G12114" i="3"/>
  <c r="G8418" i="3"/>
  <c r="G7681" i="3"/>
  <c r="G17322" i="3"/>
  <c r="G16777" i="3"/>
  <c r="G21370" i="3"/>
  <c r="G4209" i="3"/>
  <c r="G19136" i="3"/>
  <c r="G623" i="3"/>
  <c r="G4496" i="3"/>
  <c r="G3189" i="3"/>
  <c r="G7043" i="3"/>
  <c r="G10470" i="3"/>
  <c r="G7236" i="3"/>
  <c r="G20600" i="3"/>
  <c r="G5427" i="3"/>
  <c r="G11740" i="3"/>
  <c r="G2945" i="3"/>
  <c r="G1253" i="3"/>
  <c r="G17182" i="3"/>
  <c r="G15535" i="3"/>
  <c r="G12399" i="3"/>
  <c r="G17174" i="3"/>
  <c r="G16636" i="3"/>
  <c r="G14248" i="3"/>
  <c r="G11067" i="3"/>
  <c r="G19636" i="3"/>
  <c r="G19740" i="3"/>
  <c r="G17725" i="3"/>
  <c r="G13477" i="3"/>
  <c r="G10438" i="3"/>
  <c r="G7638" i="3"/>
  <c r="G430" i="3"/>
  <c r="G6682" i="3"/>
  <c r="G3545" i="3"/>
  <c r="G19349" i="3"/>
  <c r="G9230" i="3"/>
  <c r="G14623" i="3"/>
  <c r="G20696" i="3"/>
  <c r="G10903" i="3"/>
  <c r="G2400" i="3"/>
  <c r="G14952" i="3"/>
  <c r="G10513" i="3"/>
  <c r="G9872" i="3"/>
  <c r="G9630" i="3"/>
  <c r="G11365" i="3"/>
  <c r="G5523" i="3"/>
  <c r="G10279" i="3"/>
  <c r="G16520" i="3"/>
  <c r="G10243" i="3"/>
  <c r="G6359" i="3"/>
  <c r="G982" i="3"/>
  <c r="G5703" i="3"/>
  <c r="G11879" i="3"/>
  <c r="G7009" i="3"/>
  <c r="G5522" i="3"/>
  <c r="G9009" i="3"/>
  <c r="G15304" i="3"/>
  <c r="G11280" i="3"/>
  <c r="G21651" i="3"/>
  <c r="G17202" i="3"/>
  <c r="G12822" i="3"/>
  <c r="G17411" i="3"/>
  <c r="G2184" i="3"/>
  <c r="G15647" i="3"/>
  <c r="G7373" i="3"/>
  <c r="G8952" i="3"/>
  <c r="G20605" i="3"/>
  <c r="G11057" i="3"/>
  <c r="G17774" i="3"/>
  <c r="G6538" i="3"/>
  <c r="G13520" i="3"/>
  <c r="G6240" i="3"/>
  <c r="G16793" i="3"/>
  <c r="G13809" i="3"/>
  <c r="G18302" i="3"/>
  <c r="G18877" i="3"/>
  <c r="G3704" i="3"/>
  <c r="G12766" i="3"/>
  <c r="G12622" i="3"/>
  <c r="G14995" i="3"/>
  <c r="G12146" i="3"/>
  <c r="G16309" i="3"/>
  <c r="G11726" i="3"/>
  <c r="G8948" i="3"/>
  <c r="G1820" i="3"/>
  <c r="G11128" i="3"/>
  <c r="G216" i="3"/>
  <c r="G16838" i="3"/>
  <c r="G5516" i="3"/>
  <c r="G909" i="3"/>
  <c r="G2763" i="3"/>
  <c r="G12033" i="3"/>
  <c r="G14198" i="3"/>
  <c r="G19157" i="3"/>
  <c r="G18982" i="3"/>
  <c r="G4124" i="3"/>
  <c r="G13659" i="3"/>
  <c r="G8363" i="3"/>
  <c r="G10175" i="3"/>
  <c r="G5887" i="3"/>
  <c r="G6093" i="3"/>
  <c r="G18710" i="3"/>
  <c r="G12403" i="3"/>
  <c r="G12585" i="3"/>
  <c r="G3743" i="3"/>
  <c r="G14101" i="3"/>
  <c r="G6448" i="3"/>
  <c r="G6525" i="3"/>
  <c r="G6085" i="3"/>
  <c r="G13449" i="3"/>
  <c r="G10240" i="3"/>
  <c r="G4187" i="3"/>
  <c r="G7785" i="3"/>
  <c r="G12321" i="3"/>
  <c r="G16893" i="3"/>
  <c r="G7856" i="3"/>
  <c r="G1738" i="3"/>
  <c r="G12581" i="3"/>
  <c r="G12692" i="3"/>
  <c r="G20923" i="3"/>
  <c r="G7787" i="3"/>
  <c r="G20856" i="3"/>
  <c r="G3203" i="3"/>
  <c r="G4801" i="3"/>
  <c r="G4952" i="3"/>
  <c r="G20820" i="3"/>
  <c r="G7847" i="3"/>
  <c r="G10899" i="3"/>
  <c r="G999" i="3"/>
  <c r="G13335" i="3"/>
  <c r="G6503" i="3"/>
  <c r="G12887" i="3"/>
  <c r="G21529" i="3"/>
  <c r="G16214" i="3"/>
  <c r="G19400" i="3"/>
  <c r="G8696" i="3"/>
  <c r="G3145" i="3"/>
  <c r="G18158" i="3"/>
  <c r="G314" i="3"/>
  <c r="G15088" i="3"/>
  <c r="G18438" i="3"/>
  <c r="G13733" i="3"/>
  <c r="G15541" i="3"/>
  <c r="G16251" i="3"/>
  <c r="G13284" i="3"/>
  <c r="G1159" i="3"/>
  <c r="G7499" i="3"/>
  <c r="G13681" i="3"/>
  <c r="G12941" i="3"/>
  <c r="G7756" i="3"/>
  <c r="G21428" i="3"/>
  <c r="G4606" i="3"/>
  <c r="G4707" i="3"/>
  <c r="G17686" i="3"/>
  <c r="G20851" i="3"/>
  <c r="G19670" i="3"/>
  <c r="G15926" i="3"/>
  <c r="G7466" i="3"/>
  <c r="G7336" i="3"/>
  <c r="G20182" i="3"/>
  <c r="G3259" i="3"/>
  <c r="G18262" i="3"/>
  <c r="G234" i="3"/>
  <c r="G3149" i="3"/>
  <c r="G20044" i="3"/>
  <c r="G8405" i="3"/>
  <c r="G16230" i="3"/>
  <c r="G15433" i="3"/>
  <c r="G15262" i="3"/>
  <c r="G8364" i="3"/>
  <c r="G14702" i="3"/>
  <c r="G3491" i="3"/>
  <c r="G18434" i="3"/>
  <c r="G7841" i="3"/>
  <c r="G15247" i="3"/>
  <c r="G15278" i="3"/>
  <c r="G17942" i="3"/>
  <c r="G19734" i="3"/>
  <c r="G2017" i="3"/>
  <c r="G12227" i="3"/>
  <c r="G18061" i="3"/>
  <c r="G4338" i="3"/>
  <c r="G7997" i="3"/>
  <c r="G6945" i="3"/>
  <c r="G3470" i="3"/>
  <c r="G11959" i="3"/>
  <c r="G4278" i="3"/>
  <c r="G893" i="3"/>
  <c r="G20436" i="3"/>
  <c r="G18701" i="3"/>
  <c r="G11763" i="3"/>
  <c r="G10170" i="3"/>
  <c r="G5529" i="3"/>
  <c r="G300" i="3"/>
  <c r="G18057" i="3"/>
  <c r="G3944" i="3"/>
  <c r="G12785" i="3"/>
  <c r="G14911" i="3"/>
  <c r="G2522" i="3"/>
  <c r="G15686" i="3"/>
  <c r="G16489" i="3"/>
  <c r="G12874" i="3"/>
  <c r="G21089" i="3"/>
  <c r="G17255" i="3"/>
  <c r="G5262" i="3"/>
  <c r="G6358" i="3"/>
  <c r="G21456" i="3"/>
  <c r="G13060" i="3"/>
  <c r="G3660" i="3"/>
  <c r="G4614" i="3"/>
  <c r="G13398" i="3"/>
  <c r="G1678" i="3"/>
  <c r="G21046" i="3"/>
  <c r="G4295" i="3"/>
  <c r="G2594" i="3"/>
  <c r="G5579" i="3"/>
  <c r="G16029" i="3"/>
  <c r="G1739" i="3"/>
  <c r="G20732" i="3"/>
  <c r="G6753" i="3"/>
  <c r="G7926" i="3"/>
  <c r="G10292" i="3"/>
  <c r="G15244" i="3"/>
  <c r="G9210" i="3"/>
  <c r="G16485" i="3"/>
  <c r="G18117" i="3"/>
  <c r="G1542" i="3"/>
  <c r="G8986" i="3"/>
  <c r="G13690" i="3"/>
  <c r="G3966" i="3"/>
  <c r="G7333" i="3"/>
  <c r="G6909" i="3"/>
  <c r="G13954" i="3"/>
  <c r="G12156" i="3"/>
  <c r="G17494" i="3"/>
  <c r="G7955" i="3"/>
  <c r="G5555" i="3"/>
  <c r="G13622" i="3"/>
  <c r="G3463" i="3"/>
  <c r="G12329" i="3"/>
  <c r="G13375" i="3"/>
  <c r="G13097" i="3"/>
  <c r="G5621" i="3"/>
  <c r="G16084" i="3"/>
  <c r="G4595" i="3"/>
  <c r="G4512" i="3"/>
  <c r="G9163" i="3"/>
  <c r="G18807" i="3"/>
  <c r="G20785" i="3"/>
  <c r="G9368" i="3"/>
  <c r="G12901" i="3"/>
  <c r="G480" i="3"/>
  <c r="G17745" i="3"/>
  <c r="G9741" i="3"/>
  <c r="G19592" i="3"/>
  <c r="G11206" i="3"/>
  <c r="G6701" i="3"/>
  <c r="G19238" i="3"/>
  <c r="G17634" i="3"/>
  <c r="G14832" i="3"/>
  <c r="G20881" i="3"/>
  <c r="G10082" i="3"/>
  <c r="G5648" i="3"/>
  <c r="G14255" i="3"/>
  <c r="G13250" i="3"/>
  <c r="G11075" i="3"/>
  <c r="G5657" i="3"/>
  <c r="G7161" i="3"/>
  <c r="G5856" i="3"/>
  <c r="G14849" i="3"/>
  <c r="G13785" i="3"/>
  <c r="G4230" i="3"/>
  <c r="G1726" i="3"/>
  <c r="G2323" i="3"/>
  <c r="G8707" i="3"/>
  <c r="G20118" i="3"/>
  <c r="G18942" i="3"/>
  <c r="G2991" i="3"/>
  <c r="G11323" i="3"/>
  <c r="G10914" i="3"/>
  <c r="G20431" i="3"/>
  <c r="G4789" i="3"/>
  <c r="G4272" i="3"/>
  <c r="G2680" i="3"/>
  <c r="G11043" i="3"/>
  <c r="G8794" i="3"/>
  <c r="G1152" i="3"/>
  <c r="G7699" i="3"/>
  <c r="G7971" i="3"/>
  <c r="G20459" i="3"/>
  <c r="G3142" i="3"/>
  <c r="G11980" i="3"/>
  <c r="G21040" i="3"/>
  <c r="G8897" i="3"/>
  <c r="G4677" i="3"/>
  <c r="G1817" i="3"/>
  <c r="G12795" i="3"/>
  <c r="G21496" i="3"/>
  <c r="G9883" i="3"/>
  <c r="G3708" i="3"/>
  <c r="G2836" i="3"/>
  <c r="G3913" i="3"/>
  <c r="G7042" i="3"/>
  <c r="G8402" i="3"/>
  <c r="G20497" i="3"/>
  <c r="G16545" i="3"/>
  <c r="G21284" i="3"/>
  <c r="G13204" i="3"/>
  <c r="G9199" i="3"/>
  <c r="G17520" i="3"/>
  <c r="G6123" i="3"/>
  <c r="G4354" i="3"/>
  <c r="G9802" i="3"/>
  <c r="G1727" i="3"/>
  <c r="G5691" i="3"/>
  <c r="G9878" i="3"/>
  <c r="G9171" i="3"/>
  <c r="G7989" i="3"/>
  <c r="G18523" i="3"/>
  <c r="G8214" i="3"/>
  <c r="G6307" i="3"/>
  <c r="G12735" i="3"/>
  <c r="G5282" i="3"/>
  <c r="G19202" i="3"/>
  <c r="G18862" i="3"/>
  <c r="G16772" i="3"/>
  <c r="G1560" i="3"/>
  <c r="G8664" i="3"/>
  <c r="G8734" i="3"/>
  <c r="G15047" i="3"/>
  <c r="G553" i="3"/>
  <c r="G20870" i="3"/>
  <c r="G19359" i="3"/>
  <c r="G1458" i="3"/>
  <c r="G15742" i="3"/>
  <c r="G4343" i="3"/>
  <c r="G16351" i="3"/>
  <c r="G12708" i="3"/>
  <c r="G20833" i="3"/>
  <c r="G8366" i="3"/>
  <c r="G186" i="3"/>
  <c r="G15855" i="3"/>
  <c r="G1698" i="3"/>
  <c r="G8337" i="3"/>
  <c r="G4449" i="3"/>
  <c r="G6473" i="3"/>
  <c r="G8567" i="3"/>
  <c r="G19517" i="3"/>
  <c r="G3669" i="3"/>
  <c r="G11822" i="3"/>
  <c r="G20763" i="3"/>
  <c r="G14733" i="3"/>
  <c r="G21191" i="3"/>
  <c r="G3831" i="3"/>
  <c r="G21115" i="3"/>
  <c r="G3159" i="3"/>
  <c r="G10847" i="3"/>
  <c r="G3288" i="3"/>
  <c r="G8831" i="3"/>
  <c r="G7592" i="3"/>
  <c r="G8636" i="3"/>
  <c r="G3725" i="3"/>
  <c r="G15166" i="3"/>
  <c r="G6224" i="3"/>
  <c r="G18989" i="3"/>
  <c r="G17841" i="3"/>
  <c r="G19124" i="3"/>
  <c r="G3717" i="3"/>
  <c r="G1379" i="3"/>
  <c r="G5630" i="3"/>
  <c r="G20011" i="3"/>
  <c r="G19801" i="3"/>
  <c r="G18739" i="3"/>
  <c r="G13967" i="3"/>
  <c r="G7588" i="3"/>
  <c r="G2192" i="3"/>
  <c r="G8558" i="3"/>
  <c r="G10083" i="3"/>
  <c r="G6952" i="3"/>
  <c r="G3738" i="3"/>
  <c r="G8596" i="3"/>
  <c r="G823" i="3"/>
  <c r="G1979" i="3"/>
  <c r="G7094" i="3"/>
  <c r="G18421" i="3"/>
  <c r="G481" i="3"/>
  <c r="G15467" i="3"/>
  <c r="G4827" i="3"/>
  <c r="G14674" i="3"/>
  <c r="G18091" i="3"/>
  <c r="G21436" i="3"/>
  <c r="G20280" i="3"/>
  <c r="G1867" i="3"/>
  <c r="G19688" i="3"/>
  <c r="G15970" i="3"/>
  <c r="G8957" i="3"/>
  <c r="G6352" i="3"/>
  <c r="G14337" i="3"/>
  <c r="G7622" i="3"/>
  <c r="G10719" i="3"/>
  <c r="G19733" i="3"/>
  <c r="G21588" i="3"/>
  <c r="G13152" i="3"/>
  <c r="G2510" i="3"/>
  <c r="G20594" i="3"/>
  <c r="G9506" i="3"/>
  <c r="G11744" i="3"/>
  <c r="G16082" i="3"/>
  <c r="G4222" i="3"/>
  <c r="G5779" i="3"/>
  <c r="G19342" i="3"/>
  <c r="G7033" i="3"/>
  <c r="G16462" i="3"/>
  <c r="G21098" i="3"/>
  <c r="G156" i="3"/>
  <c r="G4174" i="3"/>
  <c r="G7683" i="3"/>
  <c r="G9170" i="3"/>
  <c r="G6516" i="3"/>
  <c r="G9848" i="3"/>
  <c r="G13017" i="3"/>
  <c r="G7175" i="3"/>
  <c r="G12912" i="3"/>
  <c r="G20261" i="3"/>
  <c r="G13751" i="3"/>
  <c r="G7453" i="3"/>
  <c r="G18883" i="3"/>
  <c r="G3896" i="3"/>
  <c r="G9363" i="3"/>
  <c r="G4451" i="3"/>
  <c r="G1790" i="3"/>
  <c r="G737" i="3"/>
  <c r="G1827" i="3"/>
  <c r="G9420" i="3"/>
  <c r="G6257" i="3"/>
  <c r="G14055" i="3"/>
  <c r="G3488" i="3"/>
  <c r="G15979" i="3"/>
  <c r="G16642" i="3"/>
  <c r="G5686" i="3"/>
  <c r="G10881" i="3"/>
  <c r="G6990" i="3"/>
  <c r="G18039" i="3"/>
  <c r="G855" i="3"/>
  <c r="G13696" i="3"/>
  <c r="G17451" i="3"/>
  <c r="G17577" i="3"/>
  <c r="G7920" i="3"/>
  <c r="G17864" i="3"/>
  <c r="G6771" i="3"/>
  <c r="G2447" i="3"/>
  <c r="G20499" i="3"/>
  <c r="G2117" i="3"/>
  <c r="G15171" i="3"/>
  <c r="G4537" i="3"/>
  <c r="G7689" i="3"/>
  <c r="G2777" i="3"/>
  <c r="G13759" i="3"/>
  <c r="G2257" i="3"/>
  <c r="G3067" i="3"/>
  <c r="G21487" i="3"/>
  <c r="G9600" i="3"/>
  <c r="G2572" i="3"/>
  <c r="G9263" i="3"/>
  <c r="G12736" i="3"/>
  <c r="G9661" i="3"/>
  <c r="G12296" i="3"/>
  <c r="G14232" i="3"/>
  <c r="G19194" i="3"/>
  <c r="G13349" i="3"/>
  <c r="G20360" i="3"/>
  <c r="G6727" i="3"/>
  <c r="G1562" i="3"/>
  <c r="G3804" i="3"/>
  <c r="G14070" i="3"/>
  <c r="G754" i="3"/>
  <c r="G11393" i="3"/>
  <c r="G5240" i="3"/>
  <c r="G7978" i="3"/>
  <c r="G3655" i="3"/>
  <c r="G218" i="3"/>
  <c r="G5607" i="3"/>
  <c r="G5506" i="3"/>
  <c r="G14557" i="3"/>
  <c r="G1401" i="3"/>
  <c r="G20900" i="3"/>
  <c r="G18648" i="3"/>
  <c r="G19044" i="3"/>
  <c r="G11489" i="3"/>
  <c r="G18642" i="3"/>
  <c r="G9301" i="3"/>
  <c r="G2382" i="3"/>
  <c r="G17873" i="3"/>
  <c r="G10879" i="3"/>
  <c r="G14753" i="3"/>
  <c r="G4935" i="3"/>
  <c r="G5947" i="3"/>
  <c r="G14272" i="3"/>
  <c r="G12373" i="3"/>
  <c r="G3140" i="3"/>
  <c r="G19469" i="3"/>
  <c r="G9142" i="3"/>
  <c r="G13087" i="3"/>
  <c r="G11087" i="3"/>
  <c r="G11729" i="3"/>
  <c r="G17348" i="3"/>
  <c r="G6008" i="3"/>
  <c r="G16318" i="3"/>
  <c r="G19656" i="3"/>
  <c r="G6550" i="3"/>
  <c r="G2853" i="3"/>
  <c r="G15335" i="3"/>
  <c r="G14136" i="3"/>
  <c r="G10098" i="3"/>
  <c r="G13907" i="3"/>
  <c r="G4382" i="3"/>
  <c r="G14373" i="3"/>
  <c r="G12262" i="3"/>
  <c r="G9400" i="3"/>
  <c r="G17615" i="3"/>
  <c r="G9310" i="3"/>
  <c r="G18162" i="3"/>
  <c r="G13439" i="3"/>
  <c r="G18695" i="3"/>
  <c r="G18166" i="3"/>
  <c r="G1306" i="3"/>
  <c r="G8108" i="3"/>
  <c r="G14764" i="3"/>
  <c r="G13703" i="3"/>
  <c r="G12521" i="3"/>
  <c r="G13595" i="3"/>
  <c r="G13190" i="3"/>
  <c r="G4089" i="3"/>
  <c r="G8560" i="3"/>
  <c r="G9052" i="3"/>
  <c r="G5423" i="3"/>
  <c r="G16424" i="3"/>
  <c r="G10782" i="3"/>
  <c r="G16274" i="3"/>
  <c r="G10918" i="3"/>
  <c r="G10266" i="3"/>
  <c r="G15200" i="3"/>
  <c r="G11706" i="3"/>
  <c r="G18677" i="3"/>
  <c r="G13397" i="3"/>
  <c r="G6522" i="3"/>
  <c r="G10953" i="3"/>
  <c r="G14130" i="3"/>
  <c r="G13879" i="3"/>
  <c r="G16276" i="3"/>
  <c r="G14204" i="3"/>
  <c r="G18819" i="3"/>
  <c r="G8365" i="3"/>
  <c r="G9182" i="3"/>
  <c r="G17136" i="3"/>
  <c r="G13221" i="3"/>
  <c r="G5080" i="3"/>
  <c r="G21582" i="3"/>
  <c r="G1742" i="3"/>
  <c r="G3377" i="3"/>
  <c r="G2534" i="3"/>
  <c r="G4553" i="3"/>
  <c r="G19746" i="3"/>
  <c r="G7199" i="3"/>
  <c r="G17765" i="3"/>
  <c r="G15883" i="3"/>
  <c r="G4585" i="3"/>
  <c r="G9801" i="3"/>
  <c r="G18034" i="3"/>
  <c r="G1945" i="3"/>
  <c r="G14698" i="3"/>
  <c r="G16888" i="3"/>
  <c r="G10877" i="3"/>
  <c r="G20721" i="3"/>
  <c r="G1597" i="3"/>
  <c r="G19954" i="3"/>
  <c r="G5145" i="3"/>
  <c r="G8977" i="3"/>
  <c r="G19449" i="3"/>
  <c r="G20033" i="3"/>
  <c r="G18313" i="3"/>
  <c r="G3518" i="3"/>
  <c r="G7178" i="3"/>
  <c r="G12851" i="3"/>
  <c r="G17717" i="3"/>
  <c r="G5328" i="3"/>
  <c r="G16096" i="3"/>
  <c r="G11632" i="3"/>
  <c r="G7310" i="3"/>
  <c r="G680" i="3"/>
  <c r="G8479" i="3"/>
  <c r="G4650" i="3"/>
  <c r="G299" i="3"/>
  <c r="G6458" i="3"/>
  <c r="G170" i="3"/>
  <c r="G10695" i="3"/>
  <c r="G1483" i="3"/>
  <c r="G20515" i="3"/>
  <c r="G7472" i="3"/>
  <c r="G18009" i="3"/>
  <c r="G9448" i="3"/>
  <c r="G11956" i="3"/>
  <c r="G8911" i="3"/>
  <c r="G8873" i="3"/>
  <c r="G655" i="3"/>
  <c r="G15882" i="3"/>
  <c r="G393" i="3"/>
  <c r="G7680" i="3"/>
  <c r="G16764" i="3"/>
  <c r="G18283" i="3"/>
  <c r="G18949" i="3"/>
  <c r="G13859" i="3"/>
  <c r="G10445" i="3"/>
  <c r="G10555" i="3"/>
  <c r="G21400" i="3"/>
  <c r="G569" i="3"/>
  <c r="G11760" i="3"/>
  <c r="G15787" i="3"/>
  <c r="G3318" i="3"/>
  <c r="G16993" i="3"/>
  <c r="G13273" i="3"/>
  <c r="G13099" i="3"/>
  <c r="G9192" i="3"/>
  <c r="G8869" i="3"/>
  <c r="G8447" i="3"/>
  <c r="G19297" i="3"/>
  <c r="G3562" i="3"/>
  <c r="G21501" i="3"/>
  <c r="G17482" i="3"/>
  <c r="G9139" i="3"/>
  <c r="G11192" i="3"/>
  <c r="G16368" i="3"/>
  <c r="G13395" i="3"/>
  <c r="G9394" i="3"/>
  <c r="G15193" i="3"/>
  <c r="G21287" i="3"/>
  <c r="G16864" i="3"/>
  <c r="G21632" i="3"/>
  <c r="G16440" i="3"/>
  <c r="G6381" i="3"/>
  <c r="G6109" i="3"/>
  <c r="G12528" i="3"/>
  <c r="G9608" i="3"/>
  <c r="G14413" i="3"/>
  <c r="G11305" i="3"/>
  <c r="G19144" i="3"/>
  <c r="G16085" i="3"/>
  <c r="G12779" i="3"/>
  <c r="G4851" i="3"/>
  <c r="G9955" i="3"/>
  <c r="G18264" i="3"/>
  <c r="G17633" i="3"/>
  <c r="G9197" i="3"/>
  <c r="G6795" i="3"/>
  <c r="G7115" i="3"/>
  <c r="G1477" i="3"/>
  <c r="G11604" i="3"/>
  <c r="G16268" i="3"/>
  <c r="G5139" i="3"/>
  <c r="G20013" i="3"/>
  <c r="G8779" i="3"/>
  <c r="G17480" i="3"/>
  <c r="G15386" i="3"/>
  <c r="G721" i="3"/>
  <c r="G17808" i="3"/>
  <c r="G16737" i="3"/>
  <c r="G14661" i="3"/>
  <c r="G14682" i="3"/>
  <c r="G17157" i="3"/>
  <c r="G1772" i="3"/>
  <c r="G6512" i="3"/>
  <c r="G15756" i="3"/>
  <c r="G15634" i="3"/>
  <c r="G4243" i="3"/>
  <c r="G13856" i="3"/>
  <c r="G14705" i="3"/>
  <c r="G12589" i="3"/>
  <c r="G9477" i="3"/>
  <c r="G8255" i="3"/>
  <c r="G13884" i="3"/>
  <c r="G6096" i="3"/>
  <c r="G143" i="3"/>
  <c r="G11135" i="3"/>
  <c r="G2675" i="3"/>
  <c r="G5209" i="3"/>
  <c r="G17139" i="3"/>
  <c r="G14411" i="3"/>
  <c r="G17499" i="3"/>
  <c r="G6707" i="3"/>
  <c r="G13020" i="3"/>
  <c r="G12975" i="3"/>
  <c r="G2723" i="3"/>
  <c r="G2872" i="3"/>
  <c r="G14431" i="3"/>
  <c r="G12814" i="3"/>
  <c r="G5652" i="3"/>
  <c r="G7111" i="3"/>
  <c r="G15494" i="3"/>
  <c r="G15204" i="3"/>
  <c r="G7682" i="3"/>
  <c r="G682" i="3"/>
  <c r="G3558" i="3"/>
  <c r="G21587" i="3"/>
  <c r="G4679" i="3"/>
  <c r="G12853" i="3"/>
  <c r="G17881" i="3"/>
  <c r="G9458" i="3"/>
  <c r="G9864" i="3"/>
  <c r="G5592" i="3"/>
  <c r="G917" i="3"/>
  <c r="G15288" i="3"/>
  <c r="G6196" i="3"/>
  <c r="G16943" i="3"/>
  <c r="G1411" i="3"/>
  <c r="G7164" i="3"/>
  <c r="G18032" i="3"/>
  <c r="G19039" i="3"/>
  <c r="G1039" i="3"/>
  <c r="G10584" i="3"/>
  <c r="G6040" i="3"/>
  <c r="G10288" i="3"/>
  <c r="G15788" i="3"/>
  <c r="G6809" i="3"/>
  <c r="G2211" i="3"/>
  <c r="G17383" i="3"/>
  <c r="G14627" i="3"/>
  <c r="G10162" i="3"/>
  <c r="G19950" i="3"/>
  <c r="G18024" i="3"/>
  <c r="G18986" i="3"/>
  <c r="G16975" i="3"/>
  <c r="G9095" i="3"/>
  <c r="G549" i="3"/>
  <c r="G18241" i="3"/>
  <c r="G2325" i="3"/>
  <c r="G18956" i="3"/>
  <c r="G14593" i="3"/>
  <c r="G11313" i="3"/>
  <c r="G11671" i="3"/>
  <c r="G14045" i="3"/>
  <c r="G19261" i="3"/>
  <c r="G19711" i="3"/>
  <c r="G13271" i="3"/>
  <c r="G5307" i="3"/>
  <c r="G11220" i="3"/>
  <c r="G9765" i="3"/>
  <c r="G9819" i="3"/>
  <c r="G12797" i="3"/>
  <c r="G21339" i="3"/>
  <c r="G9081" i="3"/>
  <c r="G21398" i="3"/>
  <c r="G5144" i="3"/>
  <c r="G11674" i="3"/>
  <c r="G6570" i="3"/>
  <c r="G18919" i="3"/>
  <c r="G14333" i="3"/>
  <c r="G1693" i="3"/>
  <c r="G15285" i="3"/>
  <c r="G2370" i="3"/>
  <c r="G9852" i="3"/>
  <c r="G10682" i="3"/>
  <c r="G17980" i="3"/>
  <c r="G17530" i="3"/>
  <c r="G14117" i="3"/>
  <c r="G10503" i="3"/>
  <c r="G10058" i="3"/>
  <c r="G3138" i="3"/>
  <c r="G2410" i="3"/>
  <c r="G4898" i="3"/>
  <c r="G17268" i="3"/>
  <c r="G19466" i="3"/>
  <c r="G4950" i="3"/>
  <c r="G4074" i="3"/>
  <c r="G12007" i="3"/>
  <c r="G240" i="3"/>
  <c r="G20495" i="3"/>
  <c r="G10205" i="3"/>
  <c r="G17299" i="3"/>
  <c r="G15101" i="3"/>
  <c r="G3917" i="3"/>
  <c r="G1733" i="3"/>
  <c r="G5953" i="3"/>
  <c r="G16789" i="3"/>
  <c r="G14691" i="3"/>
  <c r="G13726" i="3"/>
  <c r="G12759" i="3"/>
  <c r="G8361" i="3"/>
  <c r="G14741" i="3"/>
  <c r="G15199" i="3"/>
  <c r="G9059" i="3"/>
  <c r="G5180" i="3"/>
  <c r="G16431" i="3"/>
  <c r="G14566" i="3"/>
  <c r="G18985" i="3"/>
  <c r="G15938" i="3"/>
  <c r="G7544" i="3"/>
  <c r="G12082" i="3"/>
  <c r="G16618" i="3"/>
  <c r="G18898" i="3"/>
  <c r="G20149" i="3"/>
  <c r="G16844" i="3"/>
  <c r="G5531" i="3"/>
  <c r="G7606" i="3"/>
  <c r="G4065" i="3"/>
  <c r="G7782" i="3"/>
  <c r="G17890" i="3"/>
  <c r="G16114" i="3"/>
  <c r="G11461" i="3"/>
  <c r="G2562" i="3"/>
  <c r="G16194" i="3"/>
  <c r="G12105" i="3"/>
  <c r="G19703" i="3"/>
  <c r="G9324" i="3"/>
  <c r="G68" i="3"/>
  <c r="G17540" i="3"/>
  <c r="G12380" i="3"/>
  <c r="G16450" i="3"/>
  <c r="G4587" i="3"/>
  <c r="G13155" i="3"/>
  <c r="G21249" i="3"/>
  <c r="G5037" i="3"/>
  <c r="G9540" i="3"/>
  <c r="G6756" i="3"/>
  <c r="G13455" i="3"/>
  <c r="G974" i="3"/>
  <c r="G3729" i="3"/>
  <c r="G14876" i="3"/>
  <c r="G12158" i="3"/>
  <c r="G3572" i="3"/>
  <c r="G11635" i="3"/>
  <c r="G6120" i="3"/>
  <c r="G11782" i="3"/>
  <c r="G8958" i="3"/>
  <c r="G9909" i="3"/>
  <c r="G16437" i="3"/>
  <c r="G4612" i="3"/>
  <c r="G2040" i="3"/>
  <c r="G9124" i="3"/>
  <c r="G8085" i="3"/>
  <c r="G17809" i="3"/>
  <c r="G19995" i="3"/>
  <c r="G3444" i="3"/>
  <c r="G21518" i="3"/>
  <c r="G18136" i="3"/>
  <c r="G13052" i="3"/>
  <c r="G6772" i="3"/>
  <c r="G14830" i="3"/>
  <c r="G10651" i="3"/>
  <c r="G8595" i="3"/>
  <c r="G21516" i="3"/>
  <c r="G16594" i="3"/>
  <c r="G11320" i="3"/>
  <c r="G32" i="3"/>
  <c r="G6797" i="3"/>
  <c r="G18692" i="3"/>
  <c r="G15039" i="3"/>
  <c r="G12685" i="3"/>
  <c r="G20891" i="3"/>
  <c r="G16198" i="3"/>
  <c r="G8804" i="3"/>
  <c r="G5640" i="3"/>
  <c r="G2374" i="3"/>
  <c r="G19502" i="3"/>
  <c r="G21077" i="3"/>
  <c r="G2090" i="3"/>
  <c r="G10989" i="3"/>
  <c r="G11416" i="3"/>
  <c r="G18328" i="3"/>
  <c r="G13425" i="3"/>
  <c r="G1639" i="3"/>
  <c r="G12283" i="3"/>
  <c r="G19107" i="3"/>
  <c r="G15860" i="3"/>
  <c r="G13701" i="3"/>
  <c r="G19066" i="3"/>
  <c r="G16523" i="3"/>
  <c r="G2906" i="3"/>
  <c r="G13819" i="3"/>
  <c r="G17134" i="3"/>
  <c r="G3181" i="3"/>
  <c r="G17011" i="3"/>
  <c r="G9724" i="3"/>
  <c r="G20955" i="3"/>
  <c r="G6215" i="3"/>
  <c r="G8138" i="3"/>
  <c r="G6593" i="3"/>
  <c r="G499" i="3"/>
  <c r="G16245" i="3"/>
  <c r="G14614" i="3"/>
  <c r="G12732" i="3"/>
  <c r="G13815" i="3"/>
  <c r="G16606" i="3"/>
  <c r="G11915" i="3"/>
  <c r="G21176" i="3"/>
  <c r="G15692" i="3"/>
  <c r="G19125" i="3"/>
  <c r="G9107" i="3"/>
  <c r="G18284" i="3"/>
  <c r="G17210" i="3"/>
  <c r="G12833" i="3"/>
  <c r="G4591" i="3"/>
  <c r="G17804" i="3"/>
  <c r="G11462" i="3"/>
  <c r="G13870" i="3"/>
  <c r="G7887" i="3"/>
  <c r="G3324" i="3"/>
  <c r="G326" i="3"/>
  <c r="G336" i="3"/>
  <c r="G20100" i="3"/>
  <c r="G15521" i="3"/>
  <c r="G1663" i="3"/>
  <c r="G4551" i="3"/>
  <c r="G15649" i="3"/>
  <c r="G19110" i="3"/>
  <c r="G9817" i="3"/>
  <c r="G21359" i="3"/>
  <c r="G2998" i="3"/>
  <c r="G1470" i="3"/>
  <c r="G16533" i="3"/>
  <c r="G5676" i="3"/>
  <c r="G11190" i="3"/>
  <c r="G13468" i="3"/>
  <c r="G11037" i="3"/>
  <c r="G10418" i="3"/>
  <c r="G16353" i="3"/>
  <c r="G14013" i="3"/>
  <c r="G18657" i="3"/>
  <c r="G16730" i="3"/>
  <c r="G19358" i="3"/>
  <c r="G3052" i="3"/>
  <c r="G13523" i="3"/>
  <c r="G12480" i="3"/>
  <c r="G11361" i="3"/>
  <c r="G944" i="3"/>
  <c r="G13640" i="3"/>
  <c r="G1173" i="3"/>
  <c r="G10366" i="3"/>
  <c r="G8270" i="3"/>
  <c r="G8634" i="3"/>
  <c r="G7398" i="3"/>
  <c r="G7112" i="3"/>
  <c r="G8070" i="3"/>
  <c r="G833" i="3"/>
  <c r="G6868" i="3"/>
  <c r="G3448" i="3"/>
  <c r="G16525" i="3"/>
  <c r="G8708" i="3"/>
  <c r="G14836" i="3"/>
  <c r="G2203" i="3"/>
  <c r="G14656" i="3"/>
  <c r="G5023" i="3"/>
  <c r="G13693" i="3"/>
  <c r="G6758" i="3"/>
  <c r="G15286" i="3"/>
  <c r="G17542" i="3"/>
  <c r="G1828" i="3"/>
  <c r="G5491" i="3"/>
  <c r="G4832" i="3"/>
  <c r="G5512" i="3"/>
  <c r="G19230" i="3"/>
  <c r="G12855" i="3"/>
  <c r="G19263" i="3"/>
  <c r="G7335" i="3"/>
  <c r="G18435" i="3"/>
  <c r="G18895" i="3"/>
  <c r="G17442" i="3"/>
  <c r="G13522" i="3"/>
  <c r="G13150" i="3"/>
  <c r="G7357" i="3"/>
  <c r="G17671" i="3"/>
  <c r="G9098" i="3"/>
  <c r="G9651" i="3"/>
  <c r="G21147" i="3"/>
  <c r="G3692" i="3"/>
  <c r="G17415" i="3"/>
  <c r="G7163" i="3"/>
  <c r="G10796" i="3"/>
  <c r="G2015" i="3"/>
  <c r="G3756" i="3"/>
  <c r="G17748" i="3"/>
  <c r="G19612" i="3"/>
  <c r="G18718" i="3"/>
  <c r="G20933" i="3"/>
  <c r="G16744" i="3"/>
  <c r="G8196" i="3"/>
  <c r="G1070" i="3"/>
  <c r="G952" i="3"/>
  <c r="G4690" i="3"/>
  <c r="G5368" i="3"/>
  <c r="G11606" i="3"/>
  <c r="G18716" i="3"/>
  <c r="G6349" i="3"/>
  <c r="G150" i="3"/>
  <c r="G14835" i="3"/>
  <c r="G1474" i="3"/>
  <c r="G3336" i="3"/>
  <c r="G6241" i="3"/>
  <c r="G21414" i="3"/>
  <c r="G19330" i="3"/>
  <c r="G13824" i="3"/>
  <c r="G471" i="3"/>
  <c r="G6807" i="3"/>
  <c r="G1747" i="3"/>
  <c r="G13213" i="3"/>
  <c r="G13621" i="3"/>
  <c r="G5693" i="3"/>
  <c r="G1300" i="3"/>
  <c r="G1319" i="3"/>
  <c r="G2286" i="3"/>
  <c r="G9236" i="3"/>
  <c r="G16363" i="3"/>
  <c r="G21043" i="3"/>
  <c r="G19567" i="3"/>
  <c r="G14960" i="3"/>
  <c r="G7110" i="3"/>
  <c r="G12014" i="3"/>
  <c r="G3890" i="3"/>
  <c r="G21325" i="3"/>
  <c r="G17667" i="3"/>
  <c r="G7709" i="3"/>
  <c r="G1331" i="3"/>
  <c r="G13632" i="3"/>
  <c r="G7423" i="3"/>
  <c r="G19007" i="3"/>
  <c r="G9719" i="3"/>
  <c r="G13543" i="3"/>
  <c r="G7007" i="3"/>
  <c r="G2976" i="3"/>
  <c r="G17481" i="3"/>
  <c r="G7195" i="3"/>
  <c r="G16179" i="3"/>
  <c r="G20391" i="3"/>
  <c r="G11783" i="3"/>
  <c r="G10687" i="3"/>
  <c r="G20692" i="3"/>
  <c r="G9810" i="3"/>
  <c r="G6469" i="3"/>
  <c r="G14197" i="3"/>
  <c r="G1770" i="3"/>
  <c r="G20544" i="3"/>
  <c r="G9906" i="3"/>
  <c r="G14641" i="3"/>
  <c r="G1346" i="3"/>
  <c r="G7892" i="3"/>
  <c r="G1402" i="3"/>
  <c r="G5285" i="3"/>
  <c r="G1170" i="3"/>
  <c r="G246" i="3"/>
  <c r="G19752" i="3"/>
  <c r="G15678" i="3"/>
  <c r="G8549" i="3"/>
  <c r="G390" i="3"/>
  <c r="G14862" i="3"/>
  <c r="G3532" i="3"/>
  <c r="G7004" i="3"/>
  <c r="G19431" i="3"/>
  <c r="G1628" i="3"/>
  <c r="G11133" i="3"/>
  <c r="G12194" i="3"/>
  <c r="G689" i="3"/>
  <c r="G17105" i="3"/>
  <c r="G17892" i="3"/>
  <c r="G17221" i="3"/>
  <c r="G10572" i="3"/>
  <c r="G18122" i="3"/>
  <c r="G100" i="3"/>
  <c r="G11060" i="3"/>
  <c r="G13392" i="3"/>
  <c r="G9715" i="3"/>
  <c r="G3505" i="3"/>
  <c r="G8468" i="3"/>
  <c r="G15846" i="3"/>
  <c r="G9951" i="3"/>
  <c r="G14375" i="3"/>
  <c r="G21197" i="3"/>
  <c r="G7345" i="3"/>
  <c r="G18778" i="3"/>
  <c r="G5226" i="3"/>
  <c r="G8733" i="3"/>
  <c r="G14630" i="3"/>
  <c r="G1532" i="3"/>
  <c r="G1896" i="3"/>
  <c r="G8233" i="3"/>
  <c r="G4200" i="3"/>
  <c r="G13280" i="3"/>
  <c r="G16608" i="3"/>
  <c r="G15763" i="3"/>
  <c r="G4466" i="3"/>
  <c r="G1366" i="3"/>
  <c r="G12111" i="3"/>
  <c r="G21459" i="3"/>
  <c r="G13044" i="3"/>
  <c r="G17165" i="3"/>
  <c r="G14814" i="3"/>
  <c r="G13158" i="3"/>
  <c r="G21042" i="3"/>
  <c r="G14903" i="3"/>
  <c r="G2284" i="3"/>
  <c r="G10717" i="3"/>
  <c r="G8381" i="3"/>
  <c r="G16375" i="3"/>
  <c r="G2762" i="3"/>
  <c r="G17966" i="3"/>
  <c r="G7393" i="3"/>
  <c r="G8239" i="3"/>
  <c r="G19328" i="3"/>
  <c r="G13853" i="3"/>
  <c r="G15727" i="3"/>
  <c r="G2118" i="3"/>
  <c r="G10338" i="3"/>
  <c r="G13530" i="3"/>
  <c r="G6057" i="3"/>
  <c r="G3764" i="3"/>
  <c r="G614" i="3"/>
  <c r="G21029" i="3"/>
  <c r="G4700" i="3"/>
  <c r="G12591" i="3"/>
  <c r="G17125" i="3"/>
  <c r="G2042" i="3"/>
  <c r="G6853" i="3"/>
  <c r="G502" i="3"/>
  <c r="G17773" i="3"/>
  <c r="G3979" i="3"/>
  <c r="G7183" i="3"/>
  <c r="G1999" i="3"/>
  <c r="G1226" i="3"/>
  <c r="G5995" i="3"/>
  <c r="G17770" i="3"/>
  <c r="G2413" i="3"/>
  <c r="G5214" i="3"/>
  <c r="G4432" i="3"/>
  <c r="G13536" i="3"/>
  <c r="G16468" i="3"/>
  <c r="G9177" i="3"/>
  <c r="G16463" i="3"/>
  <c r="G3490" i="3"/>
  <c r="G4577" i="3"/>
  <c r="G9971" i="3"/>
  <c r="G18704" i="3"/>
  <c r="G1505" i="3"/>
  <c r="G19849" i="3"/>
  <c r="G17878" i="3"/>
  <c r="G6733" i="3"/>
  <c r="G16695" i="3"/>
  <c r="G5701" i="3"/>
  <c r="G2837" i="3"/>
  <c r="G14408" i="3"/>
  <c r="G803" i="3"/>
  <c r="G17379" i="3"/>
  <c r="G7809" i="3"/>
  <c r="G17435" i="3"/>
  <c r="G20285" i="3"/>
  <c r="G21264" i="3"/>
  <c r="G11905" i="3"/>
  <c r="G6936" i="3"/>
  <c r="G15831" i="3"/>
  <c r="G17547" i="3"/>
  <c r="G9542" i="3"/>
  <c r="G6532" i="3"/>
  <c r="G10186" i="3"/>
  <c r="G15399" i="3"/>
  <c r="G19543" i="3"/>
  <c r="G16546" i="3"/>
  <c r="G17127" i="3"/>
  <c r="G12695" i="3"/>
  <c r="G2592" i="3"/>
  <c r="G17618" i="3"/>
  <c r="G8000" i="3"/>
  <c r="G3206" i="3"/>
  <c r="G9809" i="3"/>
  <c r="G814" i="3"/>
  <c r="G11175" i="3"/>
  <c r="G969" i="3"/>
  <c r="G20585" i="3"/>
  <c r="G11290" i="3"/>
  <c r="G14216" i="3"/>
  <c r="G11423" i="3"/>
  <c r="G6582" i="3"/>
  <c r="G9159" i="3"/>
  <c r="G19109" i="3"/>
  <c r="G5672" i="3"/>
  <c r="G15878" i="3"/>
  <c r="G19692" i="3"/>
  <c r="G15361" i="3"/>
  <c r="G21542" i="3"/>
  <c r="G5211" i="3"/>
  <c r="G21562" i="3"/>
  <c r="G7130" i="3"/>
  <c r="G2213" i="3"/>
  <c r="G10801" i="3"/>
  <c r="G10276" i="3"/>
  <c r="G10991" i="3"/>
  <c r="G3822" i="3"/>
  <c r="G10190" i="3"/>
  <c r="G16057" i="3"/>
  <c r="G2896" i="3"/>
  <c r="G15954" i="3"/>
  <c r="G7525" i="3"/>
  <c r="G13132" i="3"/>
  <c r="G21003" i="3"/>
  <c r="G14134" i="3"/>
  <c r="G14137" i="3"/>
  <c r="G3106" i="3"/>
  <c r="G14189" i="3"/>
  <c r="G3609" i="3"/>
  <c r="G3838" i="3"/>
  <c r="G19689" i="3"/>
  <c r="G20847" i="3"/>
  <c r="G13694" i="3"/>
  <c r="G7716" i="3"/>
  <c r="G10187" i="3"/>
  <c r="G6304" i="3"/>
  <c r="G6832" i="3"/>
  <c r="G19081" i="3"/>
  <c r="G18547" i="3"/>
  <c r="G6175" i="3"/>
  <c r="G20917" i="3"/>
  <c r="G5241" i="3"/>
  <c r="G25" i="3"/>
  <c r="G6201" i="3"/>
  <c r="G1641" i="3"/>
  <c r="G6130" i="3"/>
  <c r="G20844" i="3"/>
  <c r="G13830" i="3"/>
  <c r="G5586" i="3"/>
  <c r="G1674" i="3"/>
  <c r="G12471" i="3"/>
  <c r="G5347" i="3"/>
  <c r="G11597" i="3"/>
  <c r="G15052" i="3"/>
  <c r="G15773" i="3"/>
  <c r="G6390" i="3"/>
  <c r="G13590" i="3"/>
  <c r="G5816" i="3"/>
  <c r="G15566" i="3"/>
  <c r="G16903" i="3"/>
  <c r="G5480" i="3"/>
  <c r="G12190" i="3"/>
  <c r="G8154" i="3"/>
  <c r="G9026" i="3"/>
  <c r="G6318" i="3"/>
  <c r="G17436" i="3"/>
  <c r="G12507" i="3"/>
  <c r="G2597" i="3"/>
  <c r="G19246" i="3"/>
  <c r="G18341" i="3"/>
  <c r="G21570" i="3"/>
  <c r="G4564" i="3"/>
  <c r="G16884" i="3"/>
  <c r="G20410" i="3"/>
  <c r="G525" i="3"/>
  <c r="G10103" i="3"/>
  <c r="G20250" i="3"/>
  <c r="G13956" i="3"/>
  <c r="G10875" i="3"/>
  <c r="G7338" i="3"/>
  <c r="G15283" i="3"/>
  <c r="G10381" i="3"/>
  <c r="G8290" i="3"/>
  <c r="G14885" i="3"/>
  <c r="G14345" i="3"/>
  <c r="G11447" i="3"/>
  <c r="G18896" i="3"/>
  <c r="G10270" i="3"/>
  <c r="G14774" i="3"/>
  <c r="G18569" i="3"/>
  <c r="G13447" i="3"/>
  <c r="G14953" i="3"/>
  <c r="G6415" i="3"/>
  <c r="G17750" i="3"/>
  <c r="G19355" i="3"/>
  <c r="G1823" i="3"/>
  <c r="G15299" i="3"/>
  <c r="G12223" i="3"/>
  <c r="G21597" i="3"/>
  <c r="G4142" i="3"/>
  <c r="G18268" i="3"/>
  <c r="G12973" i="3"/>
  <c r="G4876" i="3"/>
  <c r="G15348" i="3"/>
  <c r="G13644" i="3"/>
  <c r="G5168" i="3"/>
  <c r="G2556" i="3"/>
  <c r="G11202" i="3"/>
  <c r="G4645" i="3"/>
  <c r="G17909" i="3"/>
  <c r="G2053" i="3"/>
  <c r="G10537" i="3"/>
  <c r="G2303" i="3"/>
  <c r="G1933" i="3"/>
  <c r="G7124" i="3"/>
  <c r="G8799" i="3"/>
  <c r="G5360" i="3"/>
  <c r="G9209" i="3"/>
  <c r="G5560" i="3"/>
  <c r="G3891" i="3"/>
  <c r="G7488" i="3"/>
  <c r="G2887" i="3"/>
  <c r="G6717" i="3"/>
  <c r="G18619" i="3"/>
  <c r="G19002" i="3"/>
  <c r="G2809" i="3"/>
  <c r="G16637" i="3"/>
  <c r="G12455" i="3"/>
  <c r="G13091" i="3"/>
  <c r="G1257" i="3"/>
  <c r="G11751" i="3"/>
  <c r="G21283" i="3"/>
  <c r="G162" i="3"/>
  <c r="G20456" i="3"/>
  <c r="G13390" i="3"/>
  <c r="G12926" i="3"/>
  <c r="G2919" i="3"/>
  <c r="G4151" i="3"/>
  <c r="G13436" i="3"/>
  <c r="G15310" i="3"/>
  <c r="G7194" i="3"/>
  <c r="G6406" i="3"/>
  <c r="G20316" i="3"/>
  <c r="G10255" i="3"/>
  <c r="G19441" i="3"/>
  <c r="G21093" i="3"/>
  <c r="G894" i="3"/>
  <c r="G19326" i="3"/>
  <c r="G12463" i="3"/>
  <c r="G11118" i="3"/>
  <c r="G6427" i="3"/>
  <c r="G15312" i="3"/>
  <c r="G238" i="3"/>
  <c r="G10369" i="3"/>
  <c r="G11379" i="3"/>
  <c r="G13993" i="3"/>
  <c r="G21067" i="3"/>
  <c r="G11516" i="3"/>
  <c r="G9923" i="3"/>
  <c r="G19595" i="3"/>
  <c r="G16139" i="3"/>
  <c r="G93" i="3"/>
  <c r="G2754" i="3"/>
  <c r="G12135" i="3"/>
  <c r="G14022" i="3"/>
  <c r="G10158" i="3"/>
  <c r="G7580" i="3"/>
  <c r="G14261" i="3"/>
  <c r="G21124" i="3"/>
  <c r="G17609" i="3"/>
  <c r="G11672" i="3"/>
  <c r="G21564" i="3"/>
  <c r="G11722" i="3"/>
  <c r="G5163" i="3"/>
  <c r="G11876" i="3"/>
  <c r="G17990" i="3"/>
  <c r="G9037" i="3"/>
  <c r="G7127" i="3"/>
  <c r="G13813" i="3"/>
  <c r="G9592" i="3"/>
  <c r="G20943" i="3"/>
  <c r="G18315" i="3"/>
  <c r="G11358" i="3"/>
  <c r="G9957" i="3"/>
  <c r="G15868" i="3"/>
  <c r="G18164" i="3"/>
  <c r="G17080" i="3"/>
  <c r="G7852" i="3"/>
  <c r="G17575" i="3"/>
  <c r="G1261" i="3"/>
  <c r="G18849" i="3"/>
  <c r="G3253" i="3"/>
  <c r="G1683" i="3"/>
  <c r="G9560" i="3"/>
  <c r="G9837" i="3"/>
  <c r="G20334" i="3"/>
  <c r="G15195" i="3"/>
  <c r="G1219" i="3"/>
  <c r="G15623" i="3"/>
  <c r="G373" i="3"/>
  <c r="G7227" i="3"/>
  <c r="G21282" i="3"/>
  <c r="G2180" i="3"/>
  <c r="G913" i="3"/>
  <c r="G13866" i="3"/>
  <c r="G4520" i="3"/>
  <c r="G10536" i="3"/>
  <c r="G6895" i="3"/>
  <c r="G13076" i="3"/>
  <c r="G10109" i="3"/>
  <c r="G16154" i="3"/>
  <c r="G4539" i="3"/>
  <c r="G21348" i="3"/>
  <c r="G6515" i="3"/>
  <c r="G8236" i="3"/>
  <c r="G12461" i="3"/>
  <c r="G7518" i="3"/>
  <c r="G2497" i="3"/>
  <c r="G6769" i="3"/>
  <c r="G4743" i="3"/>
  <c r="G20141" i="3"/>
  <c r="G20209" i="3"/>
  <c r="G15064" i="3"/>
  <c r="G16551" i="3"/>
  <c r="G3363" i="3"/>
  <c r="G5098" i="3"/>
  <c r="G15454" i="3"/>
  <c r="G13552" i="3"/>
  <c r="G12580" i="3"/>
  <c r="G6144" i="3"/>
  <c r="G2584" i="3"/>
  <c r="G4050" i="3"/>
  <c r="G376" i="3"/>
  <c r="G3128" i="3"/>
  <c r="G3681" i="3"/>
  <c r="G10700" i="3"/>
  <c r="G9194" i="3"/>
  <c r="G19659" i="3"/>
  <c r="G16622" i="3"/>
  <c r="G4536" i="3"/>
  <c r="G5919" i="3"/>
  <c r="G929" i="3"/>
  <c r="G4521" i="3"/>
  <c r="G6471" i="3"/>
  <c r="G2114" i="3"/>
  <c r="G13183" i="3"/>
  <c r="G17288" i="3"/>
  <c r="G1035" i="3"/>
  <c r="G5190" i="3"/>
  <c r="G5620" i="3"/>
  <c r="G10621" i="3"/>
  <c r="G8389" i="3"/>
  <c r="G1983" i="3"/>
  <c r="G8761" i="3"/>
  <c r="G4045" i="3"/>
  <c r="G11624" i="3"/>
  <c r="G15307" i="3"/>
  <c r="G10892" i="3"/>
  <c r="G10987" i="3"/>
  <c r="G6935" i="3"/>
  <c r="G6434" i="3"/>
  <c r="G20362" i="3"/>
  <c r="G8620" i="3"/>
  <c r="G17007" i="3"/>
  <c r="G16372" i="3"/>
  <c r="G19970" i="3"/>
  <c r="G4400" i="3"/>
  <c r="G19189" i="3"/>
  <c r="G19811" i="3"/>
  <c r="G497" i="3"/>
  <c r="G10888" i="3"/>
  <c r="G2709" i="3"/>
  <c r="G21038" i="3"/>
  <c r="G17135" i="3"/>
  <c r="G2993" i="3"/>
  <c r="G1191" i="3"/>
  <c r="G11698" i="3"/>
  <c r="G18748" i="3"/>
  <c r="G16748" i="3"/>
  <c r="G2003" i="3"/>
  <c r="G9138" i="3"/>
  <c r="G6509" i="3"/>
  <c r="G3950" i="3"/>
  <c r="G20247" i="3"/>
  <c r="G11454" i="3"/>
  <c r="G8503" i="3"/>
  <c r="G2724" i="3"/>
  <c r="G10657" i="3"/>
  <c r="G12765" i="3"/>
  <c r="G9562" i="3"/>
  <c r="G1270" i="3"/>
  <c r="G115" i="3"/>
  <c r="G6036" i="3"/>
  <c r="G11314" i="3"/>
  <c r="G4875" i="3"/>
  <c r="G8578" i="3"/>
  <c r="G3771" i="3"/>
  <c r="G7206" i="3"/>
  <c r="G20810" i="3"/>
  <c r="G5009" i="3"/>
  <c r="G17003" i="3"/>
  <c r="G1571" i="3"/>
  <c r="G13831" i="3"/>
  <c r="G2233" i="3"/>
  <c r="G4800" i="3"/>
  <c r="G8968" i="3"/>
  <c r="G20423" i="3"/>
  <c r="G11284" i="3"/>
  <c r="G8379" i="3"/>
  <c r="G1274" i="3"/>
  <c r="G19030" i="3"/>
  <c r="G4454" i="3"/>
  <c r="G17468" i="3"/>
  <c r="G20425" i="3"/>
  <c r="G7529" i="3"/>
  <c r="G6105" i="3"/>
  <c r="G15449" i="3"/>
  <c r="G2778" i="3"/>
  <c r="G17219" i="3"/>
  <c r="G13730" i="3"/>
  <c r="G4597" i="3"/>
  <c r="G4450" i="3"/>
  <c r="G15164" i="3"/>
  <c r="G8023" i="3"/>
  <c r="G13000" i="3"/>
  <c r="G6703" i="3"/>
  <c r="G14760" i="3"/>
  <c r="G14458" i="3"/>
  <c r="G8210" i="3"/>
  <c r="G7962" i="3"/>
  <c r="G16105" i="3"/>
  <c r="G2462" i="3"/>
  <c r="G11232" i="3"/>
  <c r="G5902" i="3"/>
  <c r="G19195" i="3"/>
  <c r="G29" i="3"/>
  <c r="G10711" i="3"/>
  <c r="G16767" i="3"/>
  <c r="G3602" i="3"/>
  <c r="G12074" i="3"/>
  <c r="G2244" i="3"/>
  <c r="G15337" i="3"/>
  <c r="G19113" i="3"/>
  <c r="G10585" i="3"/>
  <c r="G9595" i="3"/>
  <c r="G7900" i="3"/>
  <c r="G1527" i="3"/>
  <c r="G19649" i="3"/>
  <c r="G8561" i="3"/>
  <c r="G16530" i="3"/>
  <c r="G7294" i="3"/>
  <c r="G17855" i="3"/>
  <c r="G19396" i="3"/>
  <c r="G1796" i="3"/>
  <c r="G10188" i="3"/>
  <c r="G6638" i="3"/>
  <c r="G12390" i="3"/>
  <c r="G4271" i="3"/>
  <c r="G9962" i="3"/>
  <c r="G5960" i="3"/>
  <c r="G12080" i="3"/>
  <c r="G14302" i="3"/>
  <c r="G2451" i="3"/>
  <c r="G21462" i="3"/>
  <c r="G3703" i="3"/>
  <c r="G2350" i="3"/>
  <c r="G16528" i="3"/>
  <c r="G12539" i="3"/>
  <c r="G263" i="3"/>
  <c r="G460" i="3"/>
  <c r="G303" i="3"/>
  <c r="G10407" i="3"/>
  <c r="G132" i="3"/>
  <c r="G4652" i="3"/>
  <c r="G15062" i="3"/>
  <c r="G19404" i="3"/>
  <c r="G18832" i="3"/>
  <c r="G3845" i="3"/>
  <c r="G6353" i="3"/>
  <c r="G1981" i="3"/>
  <c r="G14663" i="3"/>
  <c r="G11271" i="3"/>
  <c r="G442" i="3"/>
  <c r="G12964" i="3"/>
  <c r="G775" i="3"/>
  <c r="G2983" i="3"/>
  <c r="G6836" i="3"/>
  <c r="G677" i="3"/>
  <c r="G6683" i="3"/>
  <c r="G17332" i="3"/>
  <c r="G15654" i="3"/>
  <c r="G16561" i="3"/>
  <c r="G8722" i="3"/>
  <c r="G4073" i="3"/>
  <c r="G16659" i="3"/>
  <c r="G15555" i="3"/>
  <c r="G12377" i="3"/>
  <c r="G12556" i="3"/>
  <c r="G14476" i="3"/>
  <c r="G10746" i="3"/>
  <c r="G18852" i="3"/>
  <c r="G19496" i="3"/>
  <c r="G12024" i="3"/>
  <c r="G1288" i="3"/>
  <c r="G18285" i="3"/>
  <c r="G11089" i="3"/>
  <c r="G872" i="3"/>
  <c r="G16947" i="3"/>
  <c r="G10753" i="3"/>
  <c r="G17279" i="3"/>
  <c r="G14518" i="3"/>
  <c r="G8175" i="3"/>
  <c r="G16308" i="3"/>
  <c r="G15564" i="3"/>
  <c r="G16204" i="3"/>
  <c r="G4231" i="3"/>
  <c r="G21358" i="3"/>
  <c r="G2994" i="3"/>
  <c r="G8507" i="3"/>
  <c r="G17793" i="3"/>
  <c r="G18085" i="3"/>
  <c r="G2481" i="3"/>
  <c r="G1406" i="3"/>
  <c r="G6214" i="3"/>
  <c r="G6799" i="3"/>
  <c r="G4708" i="3"/>
  <c r="G2612" i="3"/>
  <c r="G5353" i="3"/>
  <c r="G4648" i="3"/>
  <c r="G19132" i="3"/>
  <c r="G19266" i="3"/>
  <c r="G18216" i="3"/>
  <c r="G6124" i="3"/>
  <c r="G5261" i="3"/>
  <c r="G3732" i="3"/>
  <c r="G5346" i="3"/>
  <c r="G12447" i="3"/>
  <c r="G12359" i="3"/>
  <c r="G209" i="3"/>
  <c r="G10546" i="3"/>
  <c r="G3967" i="3"/>
  <c r="G21507" i="3"/>
  <c r="G9748" i="3"/>
  <c r="G5267" i="3"/>
  <c r="G4234" i="3"/>
  <c r="G14506" i="3"/>
  <c r="G19241" i="3"/>
  <c r="G20311" i="3"/>
  <c r="G12678" i="3"/>
  <c r="G14331" i="3"/>
  <c r="G3955" i="3"/>
  <c r="G12905" i="3"/>
  <c r="G19211" i="3"/>
  <c r="G19572" i="3"/>
  <c r="G8204" i="3"/>
  <c r="G11741" i="3"/>
  <c r="G4555" i="3"/>
  <c r="G722" i="3"/>
  <c r="G1511" i="3"/>
  <c r="G5092" i="3"/>
  <c r="G8853" i="3"/>
  <c r="G8116" i="3"/>
  <c r="G12586" i="3"/>
  <c r="G18842" i="3"/>
  <c r="G7729" i="3"/>
  <c r="G14245" i="3"/>
  <c r="G12342" i="3"/>
  <c r="G21551" i="3"/>
  <c r="G3750" i="3"/>
  <c r="G8760" i="3"/>
  <c r="G13618" i="3"/>
  <c r="G8809" i="3"/>
  <c r="G17934" i="3"/>
  <c r="G21146" i="3"/>
  <c r="G2984" i="3"/>
  <c r="G8963" i="3"/>
  <c r="G5656" i="3"/>
  <c r="G8002" i="3"/>
  <c r="G21132" i="3"/>
  <c r="G11321" i="3"/>
  <c r="G14440" i="3"/>
  <c r="G7640" i="3"/>
  <c r="G20832" i="3"/>
  <c r="G19837" i="3"/>
  <c r="G18511" i="3"/>
  <c r="G12056" i="3"/>
  <c r="G11680" i="3"/>
  <c r="G4293" i="3"/>
  <c r="G14646" i="3"/>
  <c r="G19322" i="3"/>
  <c r="G9643" i="3"/>
  <c r="G8342" i="3"/>
  <c r="G2270" i="3"/>
  <c r="G15196" i="3"/>
  <c r="G10932" i="3"/>
  <c r="G1213" i="3"/>
  <c r="G11759" i="3"/>
  <c r="G15655" i="3"/>
  <c r="G9578" i="3"/>
  <c r="G7454" i="3"/>
  <c r="G18305" i="3"/>
  <c r="G11715" i="3"/>
  <c r="G10160" i="3"/>
  <c r="G3365" i="3"/>
  <c r="G13320" i="3"/>
  <c r="G20925" i="3"/>
  <c r="G12626" i="3"/>
  <c r="G18078" i="3"/>
  <c r="G12537" i="3"/>
  <c r="G6808" i="3"/>
  <c r="G20490" i="3"/>
  <c r="G12375" i="3"/>
  <c r="G13989" i="3"/>
  <c r="G16985" i="3"/>
  <c r="G15772" i="3"/>
  <c r="G16745" i="3"/>
  <c r="G11968" i="3"/>
  <c r="G15059" i="3"/>
  <c r="G13290" i="3"/>
  <c r="G18048" i="3"/>
  <c r="G5014" i="3"/>
  <c r="G10663" i="3"/>
  <c r="G73" i="3"/>
  <c r="G15016" i="3"/>
  <c r="G17333" i="3"/>
  <c r="G7748" i="3"/>
  <c r="G19182" i="3"/>
  <c r="G7931" i="3"/>
  <c r="G109" i="3"/>
  <c r="G11025" i="3"/>
  <c r="G9064" i="3"/>
  <c r="G4807" i="3"/>
  <c r="G11913" i="3"/>
  <c r="G429" i="3"/>
  <c r="G3659" i="3"/>
  <c r="G11009" i="3"/>
  <c r="G18795" i="3"/>
  <c r="G381" i="3"/>
  <c r="G11795" i="3"/>
  <c r="G2279" i="3"/>
  <c r="G2838" i="3"/>
  <c r="G19599" i="3"/>
  <c r="G17735" i="3"/>
  <c r="G11356" i="3"/>
  <c r="G19531" i="3"/>
  <c r="G12710" i="3"/>
  <c r="G14494" i="3"/>
  <c r="G13875" i="3"/>
  <c r="G7061" i="3"/>
  <c r="G16828" i="3"/>
  <c r="G11546" i="3"/>
  <c r="G4139" i="3"/>
  <c r="G20051" i="3"/>
  <c r="G607" i="3"/>
  <c r="G17817" i="3"/>
  <c r="G5130" i="3"/>
  <c r="G8269" i="3"/>
  <c r="G15156" i="3"/>
  <c r="G10489" i="3"/>
  <c r="G18734" i="3"/>
  <c r="G4659" i="3"/>
  <c r="G3186" i="3"/>
  <c r="G20620" i="3"/>
  <c r="G13609" i="3"/>
  <c r="G5108" i="3"/>
  <c r="G6110" i="3"/>
  <c r="G7415" i="3"/>
  <c r="G3883" i="3"/>
  <c r="G17924" i="3"/>
  <c r="G11844" i="3"/>
  <c r="G1629" i="3"/>
  <c r="G205" i="3"/>
  <c r="G14605" i="3"/>
  <c r="G3644" i="3"/>
  <c r="G19660" i="3"/>
  <c r="G11018" i="3"/>
  <c r="G10041" i="3"/>
  <c r="G9716" i="3"/>
  <c r="G18632" i="3"/>
  <c r="G2172" i="3"/>
  <c r="G10854" i="3"/>
  <c r="G19260" i="3"/>
  <c r="G12205" i="3"/>
  <c r="G10893" i="3"/>
  <c r="G13149" i="3"/>
  <c r="G512" i="3"/>
  <c r="G11197" i="3"/>
  <c r="G3697" i="3"/>
  <c r="G8954" i="3"/>
  <c r="G10662" i="3"/>
  <c r="G21429" i="3"/>
  <c r="G182" i="3"/>
  <c r="G18510" i="3"/>
  <c r="G835" i="3"/>
  <c r="G9073" i="3"/>
  <c r="G21198" i="3"/>
  <c r="G3614" i="3"/>
  <c r="G2304" i="3"/>
  <c r="G21611" i="3"/>
  <c r="G5322" i="3"/>
  <c r="G7460" i="3"/>
  <c r="G16778" i="3"/>
  <c r="G1858" i="3"/>
  <c r="G17926" i="3"/>
  <c r="G3151" i="3"/>
  <c r="G16289" i="3"/>
  <c r="G2810" i="3"/>
  <c r="G793" i="3"/>
  <c r="G14099" i="3"/>
  <c r="G1943" i="3"/>
  <c r="G10906" i="3"/>
  <c r="G5400" i="3"/>
  <c r="G6968" i="3"/>
  <c r="G11924" i="3"/>
  <c r="G20435" i="3"/>
  <c r="G18358" i="3"/>
  <c r="G7341" i="3"/>
  <c r="G15287" i="3"/>
  <c r="G6481" i="3"/>
  <c r="G567" i="3"/>
  <c r="G15470" i="3"/>
  <c r="G12200" i="3"/>
  <c r="G18462" i="3"/>
  <c r="G6111" i="3"/>
  <c r="G13901" i="3"/>
  <c r="G8486" i="3"/>
  <c r="G4817" i="3"/>
  <c r="G19295" i="3"/>
  <c r="G7205" i="3"/>
  <c r="G18561" i="3"/>
  <c r="G11833" i="3"/>
  <c r="G8148" i="3"/>
  <c r="G5452" i="3"/>
  <c r="G9590" i="3"/>
  <c r="G21296" i="3"/>
  <c r="G18267" i="3"/>
  <c r="G21595" i="3"/>
  <c r="G10317" i="3"/>
  <c r="G17943" i="3"/>
  <c r="G11017" i="3"/>
  <c r="G17339" i="3"/>
  <c r="G1437" i="3"/>
  <c r="G7571" i="3"/>
  <c r="G21385" i="3"/>
  <c r="G20021" i="3"/>
  <c r="G8124" i="3"/>
  <c r="G19846" i="3"/>
  <c r="G3685" i="3"/>
  <c r="G712" i="3"/>
  <c r="G4373" i="3"/>
  <c r="G1916" i="3"/>
  <c r="G17640" i="3"/>
  <c r="G1898" i="3"/>
  <c r="G15021" i="3"/>
  <c r="G13683" i="3"/>
  <c r="G19098" i="3"/>
  <c r="G5852" i="3"/>
  <c r="G6751" i="3"/>
  <c r="G4114" i="3"/>
  <c r="G8985" i="3"/>
  <c r="G7715" i="3"/>
  <c r="G20522" i="3"/>
  <c r="G9031" i="3"/>
  <c r="G4263" i="3"/>
  <c r="G6781" i="3"/>
  <c r="G14139" i="3"/>
  <c r="G16137" i="3"/>
  <c r="G2000" i="3"/>
  <c r="G20045" i="3"/>
  <c r="G13804" i="3"/>
  <c r="G184" i="3"/>
  <c r="G3359" i="3"/>
  <c r="G13197" i="3"/>
  <c r="G10821" i="3"/>
  <c r="G4255" i="3"/>
  <c r="G14507" i="3"/>
  <c r="G8527" i="3"/>
  <c r="G9444" i="3"/>
  <c r="G20555" i="3"/>
  <c r="G3426" i="3"/>
  <c r="G3501" i="3"/>
  <c r="G8292" i="3"/>
  <c r="G2269" i="3"/>
  <c r="G11817" i="3"/>
  <c r="G3005" i="3"/>
  <c r="G10965" i="3"/>
  <c r="G7096" i="3"/>
  <c r="G817" i="3"/>
  <c r="G18813" i="3"/>
  <c r="G8021" i="3"/>
  <c r="G3793" i="3"/>
  <c r="G20932" i="3"/>
  <c r="G8544" i="3"/>
  <c r="G5447" i="3"/>
  <c r="G9862" i="3"/>
  <c r="G1685" i="3"/>
  <c r="G20500" i="3"/>
  <c r="G3621" i="3"/>
  <c r="G1974" i="3"/>
  <c r="G18627" i="3"/>
  <c r="G21259" i="3"/>
  <c r="G7755" i="3"/>
  <c r="G21001" i="3"/>
  <c r="G17055" i="3"/>
  <c r="G1441" i="3"/>
  <c r="G10946" i="3"/>
  <c r="G8453" i="3"/>
  <c r="G4773" i="3"/>
  <c r="G4516" i="3"/>
  <c r="G11293" i="3"/>
  <c r="G17979" i="3"/>
  <c r="G15947" i="3"/>
  <c r="G14822" i="3"/>
  <c r="G7921" i="3"/>
  <c r="G6810" i="3"/>
  <c r="G18252" i="3"/>
  <c r="G11097" i="3"/>
  <c r="G2239" i="3"/>
  <c r="G17619" i="3"/>
  <c r="G9259" i="3"/>
  <c r="G987" i="3"/>
  <c r="G6690" i="3"/>
  <c r="G10207" i="3"/>
  <c r="G3478" i="3"/>
  <c r="G9698" i="3"/>
  <c r="G19658" i="3"/>
  <c r="G10963" i="3"/>
  <c r="G14908" i="3"/>
  <c r="G14629" i="3"/>
  <c r="G19" i="3"/>
  <c r="G17610" i="3"/>
  <c r="G9494" i="3"/>
  <c r="G3450" i="3"/>
  <c r="G12192" i="3"/>
  <c r="G14182" i="3"/>
  <c r="G8848" i="3"/>
  <c r="G15365" i="3"/>
  <c r="G566" i="3"/>
  <c r="G12869" i="3"/>
  <c r="G13833" i="3"/>
  <c r="G15163" i="3"/>
  <c r="G19228" i="3"/>
  <c r="G15992" i="3"/>
  <c r="G10915" i="3"/>
  <c r="G20235" i="3"/>
  <c r="G8068" i="3"/>
  <c r="G2181" i="3"/>
  <c r="G8183" i="3"/>
  <c r="G13719" i="3"/>
  <c r="G16445" i="3"/>
  <c r="G2179" i="3"/>
  <c r="G16835" i="3"/>
  <c r="G10442" i="3"/>
  <c r="G20262" i="3"/>
  <c r="G13679" i="3"/>
  <c r="G4738" i="3"/>
  <c r="G8589" i="3"/>
  <c r="G11310" i="3"/>
  <c r="G17868" i="3"/>
  <c r="G10003" i="3"/>
  <c r="G821" i="3"/>
  <c r="G533" i="3"/>
  <c r="G14877" i="3"/>
  <c r="G13176" i="3"/>
  <c r="G15889" i="3"/>
  <c r="G14715" i="3"/>
  <c r="G203" i="3"/>
  <c r="G10007" i="3"/>
  <c r="G1743" i="3"/>
  <c r="G10283" i="3"/>
  <c r="G8774" i="3"/>
  <c r="G10813" i="3"/>
  <c r="G19715" i="3"/>
  <c r="G11052" i="3"/>
  <c r="G13668" i="3"/>
  <c r="G13193" i="3"/>
  <c r="G3862" i="3"/>
  <c r="G11339" i="3"/>
  <c r="G2018" i="3"/>
  <c r="G13063" i="3"/>
  <c r="G777" i="3"/>
  <c r="G11838" i="3"/>
  <c r="G13736" i="3"/>
  <c r="G6785" i="3"/>
  <c r="G6131" i="3"/>
  <c r="G14314" i="3"/>
  <c r="G18113" i="3"/>
  <c r="G850" i="3"/>
  <c r="G9173" i="3"/>
  <c r="G15779" i="3"/>
  <c r="G17432" i="3"/>
  <c r="G3187" i="3"/>
  <c r="G1702" i="3"/>
  <c r="G16813" i="3"/>
  <c r="G688" i="3"/>
  <c r="G1697" i="3"/>
  <c r="G20608" i="3"/>
  <c r="G3453" i="3"/>
  <c r="G13811" i="3"/>
  <c r="G12634" i="3"/>
  <c r="G19409" i="3"/>
  <c r="G16839" i="3"/>
  <c r="G12524" i="3"/>
  <c r="G18247" i="3"/>
  <c r="G6355" i="3"/>
  <c r="G799" i="3"/>
  <c r="G2459" i="3"/>
  <c r="G11766" i="3"/>
  <c r="G6280" i="3"/>
  <c r="G5073" i="3"/>
  <c r="G20267" i="3"/>
  <c r="G3866" i="3"/>
  <c r="G16111" i="3"/>
  <c r="G17764" i="3"/>
  <c r="G3848" i="3"/>
  <c r="G17371" i="3"/>
  <c r="G11400" i="3"/>
  <c r="G2297" i="3"/>
  <c r="G13404" i="3"/>
  <c r="G21426" i="3"/>
  <c r="G6796" i="3"/>
  <c r="G693" i="3"/>
  <c r="G8529" i="3"/>
  <c r="G19405" i="3"/>
  <c r="G6632" i="3"/>
  <c r="G10461" i="3"/>
  <c r="G21493" i="3"/>
  <c r="G8071" i="3"/>
  <c r="G3679" i="3"/>
  <c r="G10990" i="3"/>
  <c r="G7113" i="3"/>
  <c r="G11920" i="3"/>
  <c r="G360" i="3"/>
  <c r="G10377" i="3"/>
  <c r="G3321" i="3"/>
  <c r="G16667" i="3"/>
  <c r="G20755" i="3"/>
  <c r="G10690" i="3"/>
  <c r="G6265" i="3"/>
  <c r="G15905" i="3"/>
  <c r="G21136" i="3"/>
  <c r="G15676" i="3"/>
  <c r="G11163" i="3"/>
  <c r="G13484" i="3"/>
  <c r="G17296" i="3"/>
  <c r="G16455" i="3"/>
  <c r="G5062" i="3"/>
  <c r="G14192" i="3"/>
  <c r="G10119" i="3"/>
  <c r="G18382" i="3"/>
  <c r="G11615" i="3"/>
  <c r="G6268" i="3"/>
  <c r="G5989" i="3"/>
  <c r="G330" i="3"/>
  <c r="G4327" i="3"/>
  <c r="G17689" i="3"/>
  <c r="G3428" i="3"/>
  <c r="G20112" i="3"/>
  <c r="G13929" i="3"/>
  <c r="G18423" i="3"/>
  <c r="G7554" i="3"/>
  <c r="G11625" i="3"/>
  <c r="G8912" i="3"/>
  <c r="G9028" i="3"/>
  <c r="G4825" i="3"/>
  <c r="G16320" i="3"/>
  <c r="G934" i="3"/>
  <c r="G4505" i="3"/>
  <c r="G2567" i="3"/>
  <c r="G10174" i="3"/>
  <c r="G10945" i="3"/>
  <c r="G11394" i="3"/>
  <c r="G10673" i="3"/>
  <c r="G2086" i="3"/>
  <c r="G17417" i="3"/>
  <c r="G12151" i="3"/>
  <c r="G5465" i="3"/>
  <c r="G21483" i="3"/>
  <c r="G5999" i="3"/>
  <c r="G9948" i="3"/>
  <c r="G11900" i="3"/>
  <c r="G6021" i="3"/>
  <c r="G20702" i="3"/>
  <c r="G18279" i="3"/>
  <c r="G14441" i="3"/>
  <c r="G16381" i="3"/>
  <c r="G16827" i="3"/>
  <c r="G5938" i="3"/>
  <c r="G18947" i="3"/>
  <c r="G21120" i="3"/>
  <c r="G17378" i="3"/>
  <c r="G11331" i="3"/>
  <c r="G434" i="3"/>
  <c r="G2880" i="3"/>
  <c r="G4663" i="3"/>
  <c r="G8884" i="3"/>
  <c r="G4809" i="3"/>
  <c r="G4165" i="3"/>
  <c r="G4323" i="3"/>
  <c r="G13614" i="3"/>
  <c r="G16719" i="3"/>
  <c r="G20101" i="3"/>
  <c r="G21285" i="3"/>
  <c r="G11048" i="3"/>
  <c r="G292" i="3"/>
  <c r="G13754" i="3"/>
  <c r="G20677" i="3"/>
  <c r="G7763" i="3"/>
  <c r="G4005" i="3"/>
  <c r="G20407" i="3"/>
  <c r="G3416" i="3"/>
  <c r="G17762" i="3"/>
  <c r="G11112" i="3"/>
  <c r="G17590" i="3"/>
  <c r="G6149" i="3"/>
  <c r="G16119" i="3"/>
  <c r="G102" i="3"/>
  <c r="G2139" i="3"/>
  <c r="G4948" i="3"/>
  <c r="G19906" i="3"/>
  <c r="G14027" i="3"/>
  <c r="G16156" i="3"/>
  <c r="G9152" i="3"/>
  <c r="G3878" i="3"/>
  <c r="G2492" i="3"/>
  <c r="G21246" i="3"/>
  <c r="G1744" i="3"/>
  <c r="G12363" i="3"/>
  <c r="G5959" i="3"/>
  <c r="G18652" i="3"/>
  <c r="G16350" i="3"/>
  <c r="G3534" i="3"/>
  <c r="G11002" i="3"/>
  <c r="G13419" i="3"/>
  <c r="G6579" i="3"/>
  <c r="G5069" i="3"/>
  <c r="G5812" i="3"/>
  <c r="G10308" i="3"/>
  <c r="G10306" i="3"/>
  <c r="G9282" i="3"/>
  <c r="G1588" i="3"/>
  <c r="G1033" i="3"/>
  <c r="G1978" i="3"/>
  <c r="G3139" i="3"/>
  <c r="G21560" i="3"/>
  <c r="G276" i="3"/>
  <c r="G20722" i="3"/>
  <c r="G4229" i="3"/>
  <c r="G2904" i="3"/>
  <c r="G12850" i="3"/>
  <c r="G9415" i="3"/>
  <c r="G17159" i="3"/>
  <c r="G19610" i="3"/>
  <c r="G19989" i="3"/>
  <c r="G3482" i="3"/>
  <c r="G15097" i="3"/>
  <c r="G2868" i="3"/>
  <c r="G13772" i="3"/>
  <c r="G1080" i="3"/>
  <c r="G2266" i="3"/>
  <c r="G4149" i="3"/>
  <c r="G2664" i="3"/>
  <c r="G17338" i="3"/>
  <c r="G11457" i="3"/>
  <c r="G11943" i="3"/>
  <c r="G7188" i="3"/>
  <c r="G3065" i="3"/>
  <c r="G8145" i="3"/>
  <c r="G10368" i="3"/>
  <c r="G16110" i="3"/>
  <c r="G9686" i="3"/>
  <c r="G16398" i="3"/>
  <c r="G12460" i="3"/>
  <c r="G8005" i="3"/>
  <c r="G15031" i="3"/>
  <c r="G813" i="3"/>
  <c r="G19281" i="3"/>
  <c r="G7070" i="3"/>
  <c r="G18406" i="3"/>
  <c r="G18969" i="3"/>
  <c r="G19838" i="3"/>
  <c r="G15985" i="3"/>
  <c r="G21458" i="3"/>
  <c r="G15201" i="3"/>
  <c r="G3255" i="3"/>
  <c r="G16979" i="3"/>
  <c r="G4203" i="3"/>
  <c r="G17346" i="3"/>
  <c r="G15271" i="3"/>
  <c r="G4912" i="3"/>
  <c r="G2178" i="3"/>
  <c r="G7739" i="3"/>
  <c r="G13807" i="3"/>
  <c r="G20540" i="3"/>
  <c r="G19135" i="3"/>
  <c r="G16267" i="3"/>
  <c r="G1843" i="3"/>
  <c r="G16612" i="3"/>
  <c r="G20223" i="3"/>
  <c r="G10173" i="3"/>
  <c r="G3472" i="3"/>
  <c r="G20773" i="3"/>
  <c r="G7363" i="3"/>
  <c r="G18063" i="3"/>
  <c r="G17430" i="3"/>
  <c r="G4216" i="3"/>
  <c r="G6687" i="3"/>
  <c r="G17122" i="3"/>
  <c r="G14962" i="3"/>
  <c r="G9416" i="3"/>
  <c r="G10654" i="3"/>
  <c r="G12542" i="3"/>
  <c r="G19985" i="3"/>
  <c r="G20994" i="3"/>
  <c r="G18174" i="3"/>
  <c r="G19467" i="3"/>
  <c r="G19608" i="3"/>
  <c r="G8591" i="3"/>
  <c r="G9532" i="3"/>
  <c r="G4427" i="3"/>
  <c r="G19632" i="3"/>
  <c r="G5768" i="3"/>
  <c r="G1786" i="3"/>
  <c r="G8478" i="3"/>
  <c r="G4021" i="3"/>
  <c r="G16003" i="3"/>
  <c r="G3390" i="3"/>
  <c r="G19352" i="3"/>
  <c r="G4949" i="3"/>
  <c r="G10388" i="3"/>
  <c r="G19804" i="3"/>
  <c r="G5450" i="3"/>
  <c r="G2127" i="3"/>
  <c r="G6315" i="3"/>
  <c r="G10976" i="3"/>
  <c r="G5103" i="3"/>
  <c r="G8197" i="3"/>
  <c r="G16225" i="3"/>
  <c r="G1255" i="3"/>
  <c r="G5274" i="3"/>
  <c r="G7831" i="3"/>
  <c r="G20115" i="3"/>
  <c r="G21206" i="3"/>
  <c r="G20935" i="3"/>
  <c r="G18203" i="3"/>
  <c r="G15920" i="3"/>
  <c r="G9567" i="3"/>
  <c r="G19833" i="3"/>
  <c r="G7677" i="3"/>
  <c r="G12951" i="3"/>
  <c r="G4144" i="3"/>
  <c r="G17740" i="3"/>
  <c r="G9360" i="3"/>
  <c r="G3331" i="3"/>
  <c r="G7138" i="3"/>
  <c r="G14535" i="3"/>
  <c r="G6767" i="3"/>
  <c r="G4298" i="3"/>
  <c r="G14973" i="3"/>
  <c r="G21506" i="3"/>
  <c r="G17161" i="3"/>
  <c r="G18125" i="3"/>
  <c r="G4052" i="3"/>
  <c r="G1521" i="3"/>
  <c r="G1528" i="3"/>
  <c r="G12494" i="3"/>
  <c r="G20230" i="3"/>
  <c r="G17666" i="3"/>
  <c r="G18107" i="3"/>
  <c r="G13032" i="3"/>
  <c r="G12519" i="3"/>
  <c r="G13196" i="3"/>
  <c r="G7090" i="3"/>
  <c r="G766" i="3"/>
  <c r="G704" i="3"/>
  <c r="G19926" i="3"/>
  <c r="G14680" i="3"/>
  <c r="G17916" i="3"/>
  <c r="G3945" i="3"/>
  <c r="G7327" i="3"/>
  <c r="G9218" i="3"/>
  <c r="G21163" i="3"/>
  <c r="G8410" i="3"/>
  <c r="G7407" i="3"/>
  <c r="G6920" i="3"/>
  <c r="G5143" i="3"/>
  <c r="G9183" i="3"/>
  <c r="G8898" i="3"/>
  <c r="G19831" i="3"/>
  <c r="G6413" i="3"/>
  <c r="G9287" i="3"/>
  <c r="G11923" i="3"/>
  <c r="G18686" i="3"/>
  <c r="G16741" i="3"/>
  <c r="G2446" i="3"/>
  <c r="G8993" i="3"/>
  <c r="G1139" i="3"/>
  <c r="G1369" i="3"/>
  <c r="G7243" i="3"/>
  <c r="G16076" i="3"/>
  <c r="G12562" i="3"/>
  <c r="G19005" i="3"/>
  <c r="G877" i="3"/>
  <c r="G17222" i="3"/>
  <c r="G15766" i="3"/>
  <c r="G12935" i="3"/>
  <c r="G9991" i="3"/>
  <c r="G9010" i="3"/>
  <c r="G15493" i="3"/>
  <c r="G11123" i="3"/>
  <c r="G19657" i="3"/>
  <c r="G17040" i="3"/>
  <c r="G88" i="3"/>
  <c r="G12060" i="3"/>
  <c r="G6172" i="3"/>
  <c r="G5940" i="3"/>
  <c r="G978" i="3"/>
  <c r="G10144" i="3"/>
  <c r="G9102" i="3"/>
  <c r="G5142" i="3"/>
  <c r="G10808" i="3"/>
  <c r="G20703" i="3"/>
  <c r="G6153" i="3"/>
  <c r="G18155" i="3"/>
  <c r="G15601" i="3"/>
  <c r="G10453" i="3"/>
  <c r="G15256" i="3"/>
  <c r="G12561" i="3"/>
  <c r="G20671" i="3"/>
  <c r="G696" i="3"/>
  <c r="G10204" i="3"/>
  <c r="G10025" i="3"/>
  <c r="G14643" i="3"/>
  <c r="G21149" i="3"/>
  <c r="G215" i="3"/>
  <c r="G3813" i="3"/>
  <c r="G4673" i="3"/>
  <c r="G21575" i="3"/>
  <c r="G17175" i="3"/>
  <c r="G11847" i="3"/>
  <c r="G17682" i="3"/>
  <c r="G6971" i="3"/>
  <c r="G9377" i="3"/>
  <c r="G3632" i="3"/>
  <c r="G9879" i="3"/>
  <c r="G12155" i="3"/>
  <c r="G5399" i="3"/>
  <c r="G8388" i="3"/>
  <c r="G2663" i="3"/>
  <c r="G13876" i="3"/>
  <c r="G7653" i="3"/>
  <c r="G8651" i="3"/>
  <c r="G5117" i="3"/>
  <c r="G1951" i="3"/>
  <c r="G4043" i="3"/>
  <c r="G5742" i="3"/>
  <c r="G19397" i="3"/>
  <c r="G12956" i="3"/>
  <c r="G9645" i="3"/>
  <c r="G8077" i="3"/>
  <c r="G20292" i="3"/>
  <c r="G1398" i="3"/>
  <c r="G14142" i="3"/>
  <c r="G16949" i="3"/>
  <c r="G19172" i="3"/>
  <c r="G13482" i="3"/>
  <c r="G4289" i="3"/>
  <c r="G18412" i="3"/>
  <c r="G19792" i="3"/>
  <c r="G2237" i="3"/>
  <c r="G16392" i="3"/>
  <c r="G191" i="3"/>
  <c r="G9544" i="3"/>
  <c r="G10281" i="3"/>
  <c r="G8605" i="3"/>
  <c r="G6899" i="3"/>
  <c r="G5375" i="3"/>
  <c r="G6437" i="3"/>
  <c r="G5806" i="3"/>
  <c r="G905" i="3"/>
  <c r="G5766" i="3"/>
  <c r="G5273" i="3"/>
  <c r="G2551" i="3"/>
  <c r="G2077" i="3"/>
  <c r="G6472" i="3"/>
  <c r="G4759" i="3"/>
  <c r="G8989" i="3"/>
  <c r="G19120" i="3"/>
  <c r="G21236" i="3"/>
  <c r="G1419" i="3"/>
  <c r="G12015" i="3"/>
  <c r="G10978" i="3"/>
  <c r="G9700" i="3"/>
  <c r="G11470" i="3"/>
  <c r="G4620" i="3"/>
  <c r="G18196" i="3"/>
  <c r="G12126" i="3"/>
  <c r="G8623" i="3"/>
  <c r="G15874" i="3"/>
  <c r="G17741" i="3"/>
  <c r="G1241" i="3"/>
  <c r="G9869" i="3"/>
  <c r="G2876" i="3"/>
  <c r="G11864" i="3"/>
  <c r="G9319" i="3"/>
  <c r="G3460" i="3"/>
  <c r="G2717" i="3"/>
  <c r="G81" i="3"/>
  <c r="G16349" i="3"/>
  <c r="G17975" i="3"/>
  <c r="G21100" i="3"/>
  <c r="G15626" i="3"/>
  <c r="G12364" i="3"/>
  <c r="G6612" i="3"/>
  <c r="G9096" i="3"/>
  <c r="G17470" i="3"/>
  <c r="G12413" i="3"/>
  <c r="G3702" i="3"/>
  <c r="G7489" i="3"/>
  <c r="G12409" i="3"/>
  <c r="G5059" i="3"/>
  <c r="G4186" i="3"/>
  <c r="G11437" i="3"/>
  <c r="G13090" i="3"/>
  <c r="G2736" i="3"/>
  <c r="G5810" i="3"/>
  <c r="G14633" i="3"/>
  <c r="G10935" i="3"/>
  <c r="G3467" i="3"/>
  <c r="G19814" i="3"/>
  <c r="G20325" i="3"/>
  <c r="G11436" i="3"/>
  <c r="G18079" i="3"/>
  <c r="G12612" i="3"/>
  <c r="G13616" i="3"/>
  <c r="G11106" i="3"/>
  <c r="G5704" i="3"/>
  <c r="G8298" i="3"/>
  <c r="G9873" i="3"/>
  <c r="G18732" i="3"/>
  <c r="G15755" i="3"/>
  <c r="G5278" i="3"/>
  <c r="G17917" i="3"/>
  <c r="G5026" i="3"/>
  <c r="G11578" i="3"/>
  <c r="G13561" i="3"/>
  <c r="G6564" i="3"/>
  <c r="G2345" i="3"/>
  <c r="G4012" i="3"/>
  <c r="G17434" i="3"/>
  <c r="G10586" i="3"/>
  <c r="G15282" i="3"/>
  <c r="G7781" i="3"/>
  <c r="G12109" i="3"/>
  <c r="G10320" i="3"/>
  <c r="G13478" i="3"/>
  <c r="G18193" i="3"/>
  <c r="G1580" i="3"/>
  <c r="G13556" i="3"/>
  <c r="G18014" i="3"/>
  <c r="G6798" i="3"/>
  <c r="G1831" i="3"/>
  <c r="G11663" i="3"/>
  <c r="G2210" i="3"/>
  <c r="G16765" i="3"/>
  <c r="G19925" i="3"/>
  <c r="G12511" i="3"/>
  <c r="G13881" i="3"/>
  <c r="G8994" i="3"/>
  <c r="G13808" i="3"/>
  <c r="G3423" i="3"/>
  <c r="G12619" i="3"/>
  <c r="G3046" i="3"/>
  <c r="G7772" i="3"/>
  <c r="G6763" i="3"/>
  <c r="G13585" i="3"/>
  <c r="G1018" i="3"/>
  <c r="G4221" i="3"/>
  <c r="G19112" i="3"/>
  <c r="G11841" i="3"/>
  <c r="G14233" i="3"/>
  <c r="G20214" i="3"/>
  <c r="G16830" i="3"/>
  <c r="G18960" i="3"/>
  <c r="G13779" i="3"/>
  <c r="G20483" i="3"/>
  <c r="G12573" i="3"/>
  <c r="G5270" i="3"/>
  <c r="G1360" i="3"/>
  <c r="G8062" i="3"/>
  <c r="G17319" i="3"/>
  <c r="G17308" i="3"/>
  <c r="G2519" i="3"/>
  <c r="G11003" i="3"/>
  <c r="G1957" i="3"/>
  <c r="G2851" i="3"/>
  <c r="G6782" i="3"/>
  <c r="G10176" i="3"/>
  <c r="G7918" i="3"/>
  <c r="G4156" i="3"/>
  <c r="G3362" i="3"/>
  <c r="G10793" i="3"/>
  <c r="G8227" i="3"/>
  <c r="G1282" i="3"/>
  <c r="G1494" i="3"/>
  <c r="G3578" i="3"/>
  <c r="G5192" i="3"/>
  <c r="G8019" i="3"/>
  <c r="G5126" i="3"/>
  <c r="G5519" i="3"/>
  <c r="G2940" i="3"/>
  <c r="G20323" i="3"/>
  <c r="G14924" i="3"/>
  <c r="G7325" i="3"/>
  <c r="G5682" i="3"/>
  <c r="G2864" i="3"/>
  <c r="G10495" i="3"/>
  <c r="G6433" i="3"/>
  <c r="G171" i="3"/>
  <c r="G18343" i="3"/>
  <c r="G18055" i="3"/>
  <c r="G6253" i="3"/>
  <c r="G12640" i="3"/>
  <c r="G17920" i="3"/>
  <c r="G17401" i="3"/>
  <c r="G16130" i="3"/>
  <c r="G9714" i="3"/>
  <c r="G5893" i="3"/>
  <c r="G3710" i="3"/>
  <c r="G18752" i="3"/>
  <c r="G6024" i="3"/>
  <c r="G6906" i="3"/>
  <c r="G20150" i="3"/>
  <c r="G6699" i="3"/>
  <c r="G15157" i="3"/>
  <c r="G2579" i="3"/>
  <c r="G539" i="3"/>
  <c r="G979" i="3"/>
  <c r="G7933" i="3"/>
  <c r="G892" i="3"/>
  <c r="G17477" i="3"/>
  <c r="G11977" i="3"/>
  <c r="G1534" i="3"/>
  <c r="G1517" i="3"/>
  <c r="G11996" i="3"/>
  <c r="G6298" i="3"/>
  <c r="G5550" i="3"/>
  <c r="G6372" i="3"/>
  <c r="G16475" i="3"/>
  <c r="G7186" i="3"/>
  <c r="G3308" i="3"/>
  <c r="G5544" i="3"/>
  <c r="G3870" i="3"/>
  <c r="G8534" i="3"/>
  <c r="G8726" i="3"/>
  <c r="G1260" i="3"/>
  <c r="G18662" i="3"/>
  <c r="G19635" i="3"/>
  <c r="G1335" i="3"/>
  <c r="G15590" i="3"/>
  <c r="G9792" i="3"/>
  <c r="G11326" i="3"/>
  <c r="G17708" i="3"/>
  <c r="G7642" i="3"/>
  <c r="G16718" i="3"/>
  <c r="G20960" i="3"/>
  <c r="G20158" i="3"/>
  <c r="G14208" i="3"/>
  <c r="G14532" i="3"/>
  <c r="G12054" i="3"/>
  <c r="G8909" i="3"/>
  <c r="G552" i="3"/>
  <c r="G1758" i="3"/>
  <c r="G21457" i="3"/>
  <c r="G7806" i="3"/>
  <c r="G14102" i="3"/>
  <c r="G3506" i="3"/>
  <c r="G478" i="3"/>
  <c r="G11058" i="3"/>
  <c r="G7302" i="3"/>
  <c r="G9346" i="3"/>
  <c r="G7417" i="3"/>
  <c r="G12545" i="3"/>
  <c r="G15518" i="3"/>
  <c r="G14803" i="3"/>
  <c r="G14462" i="3"/>
  <c r="G5604" i="3"/>
  <c r="G4397" i="3"/>
  <c r="G3196" i="3"/>
  <c r="G7705" i="3"/>
  <c r="G12599" i="3"/>
  <c r="G2092" i="3"/>
  <c r="G20926" i="3"/>
  <c r="G15928" i="3"/>
  <c r="G17266" i="3"/>
  <c r="G12465" i="3"/>
  <c r="G8879" i="3"/>
  <c r="G4643" i="3"/>
  <c r="G15160" i="3"/>
  <c r="G12733" i="3"/>
  <c r="G18700" i="3"/>
  <c r="G7122" i="3"/>
  <c r="G15796" i="3"/>
  <c r="G3745" i="3"/>
  <c r="G4844" i="3"/>
  <c r="G4436" i="3"/>
  <c r="G3956" i="3"/>
  <c r="G13498" i="3"/>
  <c r="G6857" i="3"/>
  <c r="G21053" i="3"/>
  <c r="G18810" i="3"/>
  <c r="G3421" i="3"/>
  <c r="G16647" i="3"/>
  <c r="G12896" i="3"/>
  <c r="G13508" i="3"/>
  <c r="G1940" i="3"/>
  <c r="G20877" i="3"/>
  <c r="G9796" i="3"/>
  <c r="G11071" i="3"/>
  <c r="G14339" i="3"/>
  <c r="G7991" i="3"/>
  <c r="G8433" i="3"/>
  <c r="G8157" i="3"/>
  <c r="G10742" i="3"/>
  <c r="G17954" i="3"/>
  <c r="G19374" i="3"/>
  <c r="G8573" i="3"/>
  <c r="G105" i="3"/>
  <c r="G5494" i="3"/>
  <c r="G119" i="3"/>
  <c r="G20988" i="3"/>
  <c r="G14979" i="3"/>
  <c r="G8987" i="3"/>
  <c r="G10996" i="3"/>
  <c r="G15809" i="3"/>
  <c r="G16335" i="3"/>
  <c r="G20793" i="3"/>
  <c r="G9056" i="3"/>
  <c r="G4437" i="3"/>
  <c r="G12032" i="3"/>
  <c r="G13164" i="3"/>
  <c r="G19893" i="3"/>
  <c r="G21565" i="3"/>
  <c r="G14012" i="3"/>
  <c r="G21432" i="3"/>
  <c r="G14597" i="3"/>
  <c r="G21425" i="3"/>
  <c r="G7233" i="3"/>
  <c r="G3972" i="3"/>
  <c r="G14913" i="3"/>
  <c r="G15818" i="3"/>
  <c r="G8417" i="3"/>
  <c r="G19034" i="3"/>
  <c r="G5449" i="3"/>
  <c r="G7581" i="3"/>
  <c r="G10365" i="3"/>
  <c r="G20632" i="3"/>
  <c r="G18145" i="3"/>
  <c r="G4936" i="3"/>
  <c r="G15825" i="3"/>
  <c r="G7661" i="3"/>
  <c r="G463" i="3"/>
  <c r="G2686" i="3"/>
  <c r="G20422" i="3"/>
  <c r="G3299" i="3"/>
  <c r="G13532" i="3"/>
  <c r="G8497" i="3"/>
  <c r="G15688" i="3"/>
  <c r="G13274" i="3"/>
  <c r="G14666" i="3"/>
  <c r="G20984" i="3"/>
  <c r="G17162" i="3"/>
  <c r="G9920" i="3"/>
  <c r="G4334" i="3"/>
  <c r="G572" i="3"/>
  <c r="G6631" i="3"/>
  <c r="G789" i="3"/>
  <c r="G17394" i="3"/>
  <c r="G13940" i="3"/>
  <c r="G18743" i="3"/>
  <c r="G7443" i="3"/>
  <c r="G2613" i="3"/>
  <c r="G17334" i="3"/>
  <c r="G1104" i="3"/>
  <c r="G14073" i="3"/>
  <c r="G13241" i="3"/>
  <c r="G8221" i="3"/>
  <c r="G17744" i="3"/>
  <c r="G11477" i="3"/>
  <c r="G14505" i="3"/>
  <c r="G20188" i="3"/>
  <c r="G4762" i="3"/>
  <c r="G8123" i="3"/>
  <c r="G10760" i="3"/>
  <c r="G15483" i="3"/>
  <c r="G13401" i="3"/>
  <c r="G20580" i="3"/>
  <c r="G5882" i="3"/>
  <c r="G16572" i="3"/>
  <c r="G16213" i="3"/>
  <c r="G2329" i="3"/>
  <c r="G16696" i="3"/>
  <c r="G2081" i="3"/>
  <c r="G11225" i="3"/>
  <c r="G11520" i="3"/>
  <c r="G18709" i="3"/>
  <c r="G6939" i="3"/>
  <c r="G11749" i="3"/>
  <c r="G1789" i="3"/>
  <c r="G7628" i="3"/>
  <c r="G14972" i="3"/>
  <c r="G16205" i="3"/>
  <c r="G14039" i="3"/>
  <c r="G2261" i="3"/>
  <c r="G18008" i="3"/>
  <c r="G3873" i="3"/>
  <c r="G9453" i="3"/>
  <c r="G16008" i="3"/>
  <c r="G15641" i="3"/>
  <c r="G16672" i="3"/>
  <c r="G3443" i="3"/>
  <c r="G1427" i="3"/>
  <c r="G17791" i="3"/>
  <c r="G768" i="3"/>
  <c r="G8763" i="3"/>
  <c r="G11113" i="3"/>
  <c r="G21383" i="3"/>
  <c r="G2383" i="3"/>
  <c r="G17126" i="3"/>
  <c r="G10910" i="3"/>
  <c r="G8821" i="3"/>
  <c r="G15425" i="3"/>
  <c r="G19920" i="3"/>
  <c r="G6139" i="3"/>
  <c r="G3677" i="3"/>
  <c r="G711" i="3"/>
  <c r="G8541" i="3"/>
  <c r="G19747" i="3"/>
  <c r="G8730" i="3"/>
  <c r="G9773" i="3"/>
  <c r="G13612" i="3"/>
  <c r="G19562" i="3"/>
  <c r="G17585" i="3"/>
  <c r="G19936" i="3"/>
  <c r="G5635" i="3"/>
  <c r="G5309" i="3"/>
  <c r="G21434" i="3"/>
  <c r="G9553" i="3"/>
  <c r="G2034" i="3"/>
  <c r="G389" i="3"/>
  <c r="G20875" i="3"/>
  <c r="G13440" i="3"/>
  <c r="G8545" i="3"/>
  <c r="G20126" i="3"/>
  <c r="G1582" i="3"/>
  <c r="G1807" i="3"/>
  <c r="G8842" i="3"/>
  <c r="G21091" i="3"/>
  <c r="G12960" i="3"/>
  <c r="G10565" i="3"/>
  <c r="G8872" i="3"/>
  <c r="G17478" i="3"/>
  <c r="G21368" i="3"/>
  <c r="G2195" i="3"/>
  <c r="G6041" i="3"/>
  <c r="G18296" i="3"/>
  <c r="G11512" i="3"/>
  <c r="G16399" i="3"/>
  <c r="G16083" i="3"/>
  <c r="G8472" i="3"/>
  <c r="G16103" i="3"/>
  <c r="G15558" i="3"/>
  <c r="G12671" i="3"/>
  <c r="G1889" i="3"/>
  <c r="G19695" i="3"/>
  <c r="G17912" i="3"/>
  <c r="G1558" i="3"/>
  <c r="G19899" i="3"/>
  <c r="G2602" i="3"/>
  <c r="G15506" i="3"/>
  <c r="G8263" i="3"/>
  <c r="G17428" i="3"/>
  <c r="G11158" i="3"/>
  <c r="G18329" i="3"/>
  <c r="G9063" i="3"/>
  <c r="G11412" i="3"/>
  <c r="G13588" i="3"/>
  <c r="G1438" i="3"/>
  <c r="G5561" i="3"/>
  <c r="G6182" i="3"/>
  <c r="G1163" i="3"/>
  <c r="G7475" i="3"/>
  <c r="G9167" i="3"/>
  <c r="G11421" i="3"/>
  <c r="G20525" i="3"/>
  <c r="G14354" i="3"/>
  <c r="G3380" i="3"/>
  <c r="G7228" i="3"/>
  <c r="G13413" i="3"/>
  <c r="G12085" i="3"/>
  <c r="G9120" i="3"/>
  <c r="G17414" i="3"/>
  <c r="G20704" i="3"/>
  <c r="G11534" i="3"/>
  <c r="G4154" i="3"/>
  <c r="G1431" i="3"/>
  <c r="G15053" i="3"/>
  <c r="G16377" i="3"/>
  <c r="G2891" i="3"/>
  <c r="G3479" i="3"/>
  <c r="G20199" i="3"/>
  <c r="G20961" i="3"/>
  <c r="G7392" i="3"/>
  <c r="G19651" i="3"/>
  <c r="G17053" i="3"/>
  <c r="G3836" i="3"/>
  <c r="G15461" i="3"/>
  <c r="G11078" i="3"/>
  <c r="G7214" i="3"/>
  <c r="G16047" i="3"/>
  <c r="G16640" i="3"/>
  <c r="G19560" i="3"/>
  <c r="G15538" i="3"/>
  <c r="G6783" i="3"/>
  <c r="G11117" i="3"/>
  <c r="G3373" i="3"/>
  <c r="G5053" i="3"/>
  <c r="G3199" i="3"/>
  <c r="G20845" i="3"/>
  <c r="G7562" i="3"/>
  <c r="G18755" i="3"/>
  <c r="G5746" i="3"/>
  <c r="G760" i="3"/>
  <c r="G19213" i="3"/>
  <c r="G1653" i="3"/>
  <c r="G12374" i="3"/>
  <c r="G7355" i="3"/>
  <c r="G13611" i="3"/>
  <c r="G14132" i="3"/>
  <c r="G8552" i="3"/>
  <c r="G11573" i="3"/>
  <c r="G5518" i="3"/>
  <c r="G6842" i="3"/>
  <c r="G16504" i="3"/>
  <c r="G14999" i="3"/>
  <c r="G5324" i="3"/>
  <c r="G4442" i="3"/>
  <c r="G18441" i="3"/>
  <c r="G591" i="3"/>
  <c r="G7597" i="3"/>
  <c r="G9737" i="3"/>
  <c r="G2379" i="3"/>
  <c r="G17412" i="3"/>
  <c r="G1008" i="3"/>
  <c r="G19794" i="3"/>
  <c r="G17021" i="3"/>
  <c r="G13746" i="3"/>
  <c r="G7528" i="3"/>
  <c r="G8370" i="3"/>
  <c r="G18485" i="3"/>
  <c r="G6183" i="3"/>
  <c r="G19133" i="3"/>
  <c r="G836" i="3"/>
  <c r="G14807" i="3"/>
  <c r="G14158" i="3"/>
  <c r="G6647" i="3"/>
  <c r="G9156" i="3"/>
  <c r="G16127" i="3"/>
  <c r="G9908" i="3"/>
  <c r="G4627" i="3"/>
  <c r="G20009" i="3"/>
  <c r="G2509" i="3"/>
  <c r="G4871" i="3"/>
  <c r="G8972" i="3"/>
  <c r="G15937" i="3"/>
  <c r="G16910" i="3"/>
  <c r="G16430" i="3"/>
  <c r="G6226" i="3"/>
  <c r="G11253" i="3"/>
  <c r="G12320" i="3"/>
  <c r="G10056" i="3"/>
  <c r="G15334" i="3"/>
  <c r="G18587" i="3"/>
  <c r="G9446" i="3"/>
  <c r="G5341" i="3"/>
  <c r="G11349" i="3"/>
  <c r="G12077" i="3"/>
  <c r="G18661" i="3"/>
  <c r="G11229" i="3"/>
  <c r="G17995" i="3"/>
  <c r="G19655" i="3"/>
  <c r="G15718" i="3"/>
  <c r="G3925" i="3"/>
  <c r="G4143" i="3"/>
  <c r="G1281" i="3"/>
  <c r="G15474" i="3"/>
  <c r="G17325" i="3"/>
  <c r="G3434" i="3"/>
  <c r="G12356" i="3"/>
  <c r="G6152" i="3"/>
  <c r="G19781" i="3"/>
  <c r="G4861" i="3"/>
  <c r="G19534" i="3"/>
  <c r="G13042" i="3"/>
  <c r="G7235" i="3"/>
  <c r="G19507" i="3"/>
  <c r="G4529" i="3"/>
  <c r="G8149" i="3"/>
  <c r="G7116" i="3"/>
  <c r="G6235" i="3"/>
  <c r="G4962" i="3"/>
  <c r="G7956" i="3"/>
  <c r="G21084" i="3"/>
  <c r="G4843" i="3"/>
  <c r="G7088" i="3"/>
  <c r="G8302" i="3"/>
  <c r="G17377" i="3"/>
  <c r="G5208" i="3"/>
  <c r="G8340" i="3"/>
  <c r="G4180" i="3"/>
  <c r="G6719" i="3"/>
  <c r="G4984" i="3"/>
  <c r="G4383" i="3"/>
  <c r="G13496" i="3"/>
  <c r="G20353" i="3"/>
  <c r="G7771" i="3"/>
  <c r="G12252" i="3"/>
  <c r="G17935" i="3"/>
  <c r="G10941" i="3"/>
  <c r="G10180" i="3"/>
  <c r="G6919" i="3"/>
  <c r="G1969" i="3"/>
  <c r="G9441" i="3"/>
  <c r="G13965" i="3"/>
  <c r="G695" i="3"/>
  <c r="G17260" i="3"/>
  <c r="G9223" i="3"/>
  <c r="G15377" i="3"/>
  <c r="G17837" i="3"/>
  <c r="G15472" i="3"/>
  <c r="G11038" i="3"/>
  <c r="G19254" i="3"/>
  <c r="G9334" i="3"/>
  <c r="G10402" i="3"/>
  <c r="G10842" i="3"/>
  <c r="G8243" i="3"/>
  <c r="G1519" i="3"/>
  <c r="G6811" i="3"/>
  <c r="G9639" i="3"/>
  <c r="G6168" i="3"/>
  <c r="G9376" i="3"/>
  <c r="G19174" i="3"/>
  <c r="G20470" i="3"/>
  <c r="G8654" i="3"/>
  <c r="G12337" i="3"/>
  <c r="G14932" i="3"/>
  <c r="G6954" i="3"/>
  <c r="G6440" i="3"/>
  <c r="G14940" i="3"/>
  <c r="G465" i="3"/>
  <c r="G13107" i="3"/>
  <c r="G20452" i="3"/>
  <c r="G2737" i="3"/>
  <c r="G3071" i="3"/>
  <c r="G3525" i="3"/>
  <c r="G229" i="3"/>
  <c r="G9594" i="3"/>
  <c r="G13979" i="3"/>
  <c r="G10561" i="3"/>
  <c r="G1585" i="3"/>
  <c r="G11104" i="3"/>
  <c r="G11554" i="3"/>
  <c r="G17010" i="3"/>
  <c r="G11713" i="3"/>
  <c r="G9313" i="3"/>
  <c r="G4954" i="3"/>
  <c r="G15371" i="3"/>
  <c r="G11735" i="3"/>
  <c r="G20662" i="3"/>
  <c r="G16400" i="3"/>
  <c r="G3126" i="3"/>
  <c r="G12473" i="3"/>
  <c r="G18143" i="3"/>
  <c r="G7884" i="3"/>
  <c r="G986" i="3"/>
  <c r="G304" i="3"/>
  <c r="G17554" i="3"/>
  <c r="G12690" i="3"/>
  <c r="G15096" i="3"/>
  <c r="G16336" i="3"/>
  <c r="G7447" i="3"/>
  <c r="G13946" i="3"/>
  <c r="G507" i="3"/>
  <c r="G1980" i="3"/>
  <c r="G16775" i="3"/>
  <c r="G9784" i="3"/>
  <c r="G13781" i="3"/>
  <c r="G1731" i="3"/>
  <c r="G15531" i="3"/>
  <c r="G2460" i="3"/>
  <c r="G19924" i="3"/>
  <c r="G5222" i="3"/>
  <c r="G17635" i="3"/>
  <c r="G2253" i="3"/>
  <c r="G6674" i="3"/>
  <c r="G12802" i="3"/>
  <c r="G2651" i="3"/>
  <c r="G20467" i="3"/>
  <c r="G16247" i="3"/>
  <c r="G13796" i="3"/>
  <c r="G6342" i="3"/>
  <c r="G18554" i="3"/>
  <c r="G14398" i="3"/>
  <c r="G8559" i="3"/>
  <c r="G7828" i="3"/>
  <c r="G4973" i="3"/>
  <c r="G5905" i="3"/>
  <c r="G16766" i="3"/>
  <c r="G6732" i="3"/>
  <c r="G11274" i="3"/>
  <c r="G16969" i="3"/>
  <c r="G2076" i="3"/>
  <c r="G13639" i="3"/>
  <c r="G8102" i="3"/>
  <c r="G9492" i="3"/>
  <c r="G4749" i="3"/>
  <c r="G16702" i="3"/>
  <c r="G15269" i="3"/>
  <c r="G20484" i="3"/>
  <c r="G8360" i="3"/>
  <c r="G10510" i="3"/>
  <c r="G8915" i="3"/>
  <c r="G16222" i="3"/>
  <c r="G19360" i="3"/>
  <c r="G14049" i="3"/>
  <c r="G1760" i="3"/>
  <c r="G8530" i="3"/>
  <c r="G20814" i="3"/>
  <c r="G15412" i="3"/>
  <c r="G3461" i="3"/>
  <c r="G3772" i="3"/>
  <c r="G14801" i="3"/>
  <c r="G8659" i="3"/>
  <c r="G12003" i="3"/>
  <c r="G19561" i="3"/>
  <c r="G17906" i="3"/>
  <c r="G11289" i="3"/>
  <c r="G12647" i="3"/>
  <c r="G200" i="3"/>
  <c r="G10522" i="3"/>
  <c r="G18664" i="3"/>
  <c r="G11011" i="3"/>
  <c r="G5888" i="3"/>
  <c r="G18249" i="3"/>
  <c r="G6045" i="3"/>
  <c r="G14103" i="3"/>
  <c r="G647" i="3"/>
  <c r="G20138" i="3"/>
  <c r="G12706" i="3"/>
  <c r="G1531" i="3"/>
  <c r="G5475" i="3"/>
  <c r="G11690" i="3"/>
  <c r="G20058" i="3"/>
  <c r="G14659" i="3"/>
  <c r="G10759" i="3"/>
  <c r="G7095" i="3"/>
  <c r="G1417" i="3"/>
  <c r="G3251" i="3"/>
  <c r="G4697" i="3"/>
  <c r="G16329" i="3"/>
  <c r="G15402" i="3"/>
  <c r="G3715" i="3"/>
  <c r="G13981" i="3"/>
  <c r="G10090" i="3"/>
  <c r="G15804" i="3"/>
  <c r="G13982" i="3"/>
  <c r="G6669" i="3"/>
  <c r="G12907" i="3"/>
  <c r="G6555" i="3"/>
  <c r="G7414" i="3"/>
  <c r="G16963" i="3"/>
  <c r="G3069" i="3"/>
  <c r="G12381" i="3"/>
  <c r="G18874" i="3"/>
  <c r="G18220" i="3"/>
  <c r="G3192" i="3"/>
  <c r="G10234" i="3"/>
  <c r="G21105" i="3"/>
  <c r="G8339" i="3"/>
  <c r="G2662" i="3"/>
  <c r="G17208" i="3"/>
  <c r="G12125" i="3"/>
  <c r="G10386" i="3"/>
  <c r="G4767" i="3"/>
  <c r="G3574" i="3"/>
  <c r="G18981" i="3"/>
  <c r="G5479" i="3"/>
  <c r="G7611" i="3"/>
  <c r="G13974" i="3"/>
  <c r="G14969" i="3"/>
  <c r="G13710" i="3"/>
  <c r="G981" i="3"/>
  <c r="G12281" i="3"/>
  <c r="G11153" i="3"/>
  <c r="G6985" i="3"/>
  <c r="G1043" i="3"/>
  <c r="G8031" i="3"/>
  <c r="G3294" i="3"/>
  <c r="G15663" i="3"/>
  <c r="G2169" i="3"/>
  <c r="G20208" i="3"/>
  <c r="G9921" i="3"/>
  <c r="G8610" i="3"/>
  <c r="G17033" i="3"/>
  <c r="G13255" i="3"/>
  <c r="G16794" i="3"/>
  <c r="G17362" i="3"/>
  <c r="G3946" i="3"/>
  <c r="G5495" i="3"/>
  <c r="G5832" i="3"/>
  <c r="G1371" i="3"/>
  <c r="G17056" i="3"/>
  <c r="G10012" i="3"/>
  <c r="G1464" i="3"/>
  <c r="G6002" i="3"/>
  <c r="G17301" i="3"/>
  <c r="G18904" i="3"/>
  <c r="G681" i="3"/>
  <c r="G18899" i="3"/>
  <c r="G19554" i="3"/>
  <c r="G16149" i="3"/>
  <c r="G6710" i="3"/>
  <c r="G3350" i="3"/>
  <c r="G16291" i="3"/>
  <c r="G2491" i="3"/>
  <c r="G10569" i="3"/>
  <c r="G1925" i="3"/>
  <c r="G7602" i="3"/>
  <c r="G1210" i="3"/>
  <c r="G20868" i="3"/>
  <c r="G2044" i="3"/>
  <c r="G3791" i="3"/>
  <c r="G18040" i="3"/>
  <c r="G5977" i="3"/>
  <c r="G2110" i="3"/>
  <c r="G9262" i="3"/>
  <c r="G21505" i="3"/>
  <c r="G17511" i="3"/>
  <c r="G17459" i="3"/>
  <c r="G10105" i="3"/>
  <c r="G5581" i="3"/>
  <c r="G15186" i="3"/>
  <c r="G3334" i="3"/>
  <c r="G17323" i="3"/>
  <c r="G19082" i="3"/>
  <c r="G9369" i="3"/>
  <c r="G17246" i="3"/>
  <c r="G4119" i="3"/>
  <c r="G1501" i="3"/>
  <c r="G4580" i="3"/>
  <c r="G374" i="3"/>
  <c r="G15995" i="3"/>
  <c r="G9905" i="3"/>
  <c r="G17391" i="3"/>
  <c r="G12559" i="3"/>
  <c r="G10100" i="3"/>
  <c r="G13761" i="3"/>
  <c r="G7917" i="3"/>
  <c r="G13340" i="3"/>
  <c r="G3584" i="3"/>
  <c r="G5871" i="3"/>
  <c r="G3500" i="3"/>
  <c r="G7040" i="3"/>
  <c r="G16439" i="3"/>
  <c r="G5370" i="3"/>
  <c r="G8615" i="3"/>
  <c r="G10740" i="3"/>
  <c r="G15010" i="3"/>
  <c r="G5678" i="3"/>
  <c r="G14754" i="3"/>
  <c r="G15291" i="3"/>
  <c r="G10275" i="3"/>
  <c r="G20442" i="3"/>
  <c r="G18277" i="3"/>
  <c r="G11583" i="3"/>
  <c r="G19981" i="3"/>
  <c r="G6461" i="3"/>
  <c r="G11620" i="3"/>
  <c r="G5848" i="3"/>
  <c r="G1328" i="3"/>
  <c r="G4351" i="3"/>
  <c r="G3235" i="3"/>
  <c r="G21377" i="3"/>
  <c r="G8725" i="3"/>
  <c r="G1223" i="3"/>
  <c r="G11755" i="3"/>
  <c r="G8519" i="3"/>
  <c r="G3190" i="3"/>
  <c r="G14180" i="3"/>
  <c r="G21182" i="3"/>
  <c r="G20743" i="3"/>
  <c r="G5631" i="3"/>
  <c r="G15154" i="3"/>
  <c r="G18480" i="3"/>
  <c r="G12761" i="3"/>
  <c r="G4384" i="3"/>
  <c r="G13075" i="3"/>
  <c r="G2148" i="3"/>
  <c r="G7595" i="3"/>
  <c r="G19023" i="3"/>
  <c r="G3790" i="3"/>
  <c r="G15639" i="3"/>
  <c r="G14448" i="3"/>
  <c r="G11189" i="3"/>
  <c r="G15306" i="3"/>
  <c r="G11015" i="3"/>
  <c r="G9475" i="3"/>
  <c r="G3610" i="3"/>
  <c r="G21304" i="3"/>
  <c r="G7983" i="3"/>
  <c r="G8225" i="3"/>
  <c r="G13628" i="3"/>
  <c r="G12477" i="3"/>
  <c r="G19700" i="3"/>
  <c r="G6068" i="3"/>
  <c r="G1612" i="3"/>
  <c r="G17231" i="3"/>
  <c r="G13443" i="3"/>
  <c r="G5628" i="3"/>
  <c r="G3227" i="3"/>
  <c r="G15098" i="3"/>
  <c r="G12448" i="3"/>
  <c r="G5045" i="3"/>
  <c r="G9456" i="3"/>
  <c r="G6696" i="3"/>
  <c r="G5722" i="3"/>
  <c r="G8736" i="3"/>
  <c r="G19829" i="3"/>
  <c r="G15352" i="3"/>
  <c r="G4991" i="3"/>
  <c r="G17163" i="3"/>
  <c r="G2423" i="3"/>
  <c r="G6162" i="3"/>
  <c r="G7343" i="3"/>
  <c r="G18046" i="3"/>
  <c r="G1591" i="3"/>
  <c r="G8613" i="3"/>
  <c r="G20635" i="3"/>
  <c r="G9027" i="3"/>
  <c r="G2547" i="3"/>
  <c r="G19874" i="3"/>
  <c r="G17166" i="3"/>
  <c r="G3437" i="3"/>
  <c r="G3289" i="3"/>
  <c r="G15497" i="3"/>
  <c r="G5229" i="3"/>
  <c r="G7840" i="3"/>
  <c r="G14549" i="3"/>
  <c r="G11322" i="3"/>
  <c r="G671" i="3"/>
  <c r="G6552" i="3"/>
  <c r="G12143" i="3"/>
  <c r="G11068" i="3"/>
  <c r="G13818" i="3"/>
  <c r="G14890" i="3"/>
  <c r="G20740" i="3"/>
  <c r="G17502" i="3"/>
  <c r="G14004" i="3"/>
  <c r="G18565" i="3"/>
  <c r="G18803" i="3"/>
  <c r="G8875" i="3"/>
  <c r="G2403" i="3"/>
  <c r="G12106" i="3"/>
  <c r="G3430" i="3"/>
  <c r="G13758" i="3"/>
  <c r="G9750" i="3"/>
  <c r="G16090" i="3"/>
  <c r="G3996" i="3"/>
  <c r="G15586" i="3"/>
  <c r="G7266" i="3"/>
  <c r="G3579" i="3"/>
  <c r="G14119" i="3"/>
  <c r="G2982" i="3"/>
  <c r="G5925" i="3"/>
  <c r="G20784" i="3"/>
  <c r="G14449" i="3"/>
  <c r="G9007" i="3"/>
  <c r="G20958" i="3"/>
  <c r="G19737" i="3"/>
  <c r="G9036" i="3"/>
  <c r="G3626" i="3"/>
  <c r="G1084" i="3"/>
  <c r="G5218" i="3"/>
  <c r="G5316" i="3"/>
  <c r="G14772" i="3"/>
  <c r="G19377" i="3"/>
  <c r="G7265" i="3"/>
  <c r="G12036" i="3"/>
  <c r="G16275" i="3"/>
  <c r="G18120" i="3"/>
  <c r="G7947" i="3"/>
  <c r="G2354" i="3"/>
  <c r="G20523" i="3"/>
  <c r="G14014" i="3"/>
  <c r="G17683" i="3"/>
  <c r="G13296" i="3"/>
  <c r="G13671" i="3"/>
  <c r="G16720" i="3"/>
  <c r="G11521" i="3"/>
  <c r="G1075" i="3"/>
  <c r="G9261" i="3"/>
  <c r="G12665" i="3"/>
  <c r="G1025" i="3"/>
  <c r="G13567" i="3"/>
  <c r="G20939" i="3"/>
  <c r="G7553" i="3"/>
  <c r="G5706" i="3"/>
  <c r="G17474" i="3"/>
  <c r="G6953" i="3"/>
  <c r="G6706" i="3"/>
  <c r="G17896" i="3"/>
  <c r="G11377" i="3"/>
  <c r="G7155" i="3"/>
  <c r="G20057" i="3"/>
  <c r="G8755" i="3"/>
  <c r="G14154" i="3"/>
  <c r="G3815" i="3"/>
  <c r="G11781" i="3"/>
  <c r="G131" i="3"/>
  <c r="G13553" i="3"/>
  <c r="G18681" i="3"/>
  <c r="G18790" i="3"/>
  <c r="G13917" i="3"/>
  <c r="G8139" i="3"/>
  <c r="G17072" i="3"/>
  <c r="G17198" i="3"/>
  <c r="G16048" i="3"/>
  <c r="G5892" i="3"/>
  <c r="G3701" i="3"/>
  <c r="G11464" i="3"/>
  <c r="G2604" i="3"/>
  <c r="G21241" i="3"/>
  <c r="G10855" i="3"/>
  <c r="G3957" i="3"/>
  <c r="G19851" i="3"/>
  <c r="G11933" i="3"/>
  <c r="G18211" i="3"/>
  <c r="G14407" i="3"/>
  <c r="G11958" i="3"/>
  <c r="G12011" i="3"/>
  <c r="G6648" i="3"/>
  <c r="G15834" i="3"/>
  <c r="G5131" i="3"/>
  <c r="G8891" i="3"/>
  <c r="G7759" i="3"/>
  <c r="G14113" i="3"/>
  <c r="G511" i="3"/>
  <c r="G10836" i="3"/>
  <c r="G633" i="3"/>
  <c r="G14542" i="3"/>
  <c r="G10618" i="3"/>
  <c r="G15511" i="3"/>
  <c r="G2554" i="3"/>
  <c r="G4011" i="3"/>
  <c r="G1624" i="3"/>
  <c r="G7842" i="3"/>
  <c r="G13133" i="3"/>
  <c r="G1840" i="3"/>
  <c r="G11304" i="3"/>
  <c r="G13094" i="3"/>
  <c r="G5050" i="3"/>
  <c r="G16684" i="3"/>
  <c r="G5804" i="3"/>
  <c r="G5339" i="3"/>
  <c r="G15828" i="3"/>
  <c r="G9478" i="3"/>
  <c r="G10492" i="3"/>
  <c r="G11985" i="3"/>
  <c r="G13175" i="3"/>
  <c r="G15409" i="3"/>
  <c r="G16576" i="3"/>
  <c r="G1750" i="3"/>
  <c r="G9072" i="3"/>
  <c r="G12624" i="3"/>
  <c r="G11917" i="3"/>
  <c r="G18713" i="3"/>
  <c r="G20454" i="3"/>
  <c r="G7448" i="3"/>
  <c r="G248" i="3"/>
  <c r="G7285" i="3"/>
  <c r="G1545" i="3"/>
  <c r="G1272" i="3"/>
  <c r="G13057" i="3"/>
  <c r="G10959" i="3"/>
  <c r="G2815" i="3"/>
  <c r="G9644" i="3"/>
  <c r="G8835" i="3"/>
  <c r="G15436" i="3"/>
  <c r="G8511" i="3"/>
  <c r="G21230" i="3"/>
  <c r="G15111" i="3"/>
  <c r="G7198" i="3"/>
  <c r="G10807" i="3"/>
  <c r="G15327" i="3"/>
  <c r="G15794" i="3"/>
  <c r="G1935" i="3"/>
  <c r="G18764" i="3"/>
  <c r="G13889" i="3"/>
  <c r="G3078" i="3"/>
  <c r="G1166" i="3"/>
  <c r="G19962" i="3"/>
  <c r="G6814" i="3"/>
  <c r="G10957" i="3"/>
  <c r="G2305" i="3"/>
  <c r="G17177" i="3"/>
  <c r="G20516" i="3"/>
  <c r="G12782" i="3"/>
  <c r="G15159" i="3"/>
  <c r="G26" i="3"/>
  <c r="G2457" i="3"/>
  <c r="G9103" i="3"/>
  <c r="G2669" i="3"/>
  <c r="G18049" i="3"/>
  <c r="G942" i="3"/>
  <c r="G10218" i="3"/>
  <c r="G14771" i="3"/>
  <c r="G20322" i="3"/>
  <c r="G12009" i="3"/>
  <c r="G19806" i="3"/>
  <c r="G11132" i="3"/>
  <c r="G16669" i="3"/>
  <c r="G5744" i="3"/>
  <c r="G11210" i="3"/>
  <c r="G18508" i="3"/>
  <c r="G3839" i="3"/>
  <c r="G10474" i="3"/>
  <c r="G13858" i="3"/>
  <c r="G18723" i="3"/>
  <c r="G9577" i="3"/>
  <c r="G13670" i="3"/>
  <c r="G6452" i="3"/>
  <c r="G7002" i="3"/>
  <c r="G1264" i="3"/>
  <c r="G14501" i="3"/>
  <c r="G2956" i="3"/>
  <c r="G3869" i="3"/>
  <c r="G1448" i="3"/>
  <c r="G2897" i="3"/>
  <c r="G7860" i="3"/>
  <c r="G8946" i="3"/>
  <c r="G7084" i="3"/>
  <c r="G5844" i="3"/>
  <c r="G10598" i="3"/>
  <c r="G15664" i="3"/>
  <c r="G4664" i="3"/>
  <c r="G11413" i="3"/>
  <c r="G9674" i="3"/>
  <c r="G19584" i="3"/>
  <c r="G13648" i="3"/>
  <c r="G18319" i="3"/>
  <c r="G14369" i="3"/>
  <c r="G20694" i="3"/>
  <c r="G6335" i="3"/>
  <c r="G9405" i="3"/>
  <c r="G1608" i="3"/>
  <c r="G6054" i="3"/>
  <c r="G13721" i="3"/>
  <c r="G17211" i="3"/>
  <c r="G15077" i="3"/>
  <c r="G6819" i="3"/>
  <c r="G12304" i="3"/>
  <c r="G19219" i="3"/>
  <c r="G2973" i="3"/>
  <c r="G14240" i="3"/>
  <c r="G13894" i="3"/>
  <c r="G12225" i="3"/>
  <c r="G9526" i="3"/>
  <c r="G12843" i="3"/>
  <c r="G58" i="3"/>
  <c r="G17565" i="3"/>
  <c r="G5288" i="3"/>
  <c r="G15178" i="3"/>
  <c r="G4070" i="3"/>
  <c r="G8367" i="3"/>
  <c r="G7935" i="3"/>
  <c r="G11688" i="3"/>
  <c r="G16724" i="3"/>
  <c r="G12651" i="3"/>
  <c r="G1690" i="3"/>
  <c r="G20364" i="3"/>
  <c r="G19100" i="3"/>
  <c r="G8682" i="3"/>
  <c r="G14202" i="3"/>
  <c r="G14230" i="3"/>
  <c r="G3912" i="3"/>
  <c r="G3137" i="3"/>
  <c r="G14040" i="3"/>
  <c r="G17860" i="3"/>
  <c r="G1834" i="3"/>
  <c r="G9647" i="3"/>
  <c r="G277" i="3"/>
  <c r="G3240" i="3"/>
  <c r="G9294" i="3"/>
  <c r="G21449" i="3"/>
  <c r="G4094" i="3"/>
  <c r="G2593" i="3"/>
  <c r="G2557" i="3"/>
  <c r="G140" i="3"/>
  <c r="G21306" i="3"/>
  <c r="G8168" i="3"/>
  <c r="G5239" i="3"/>
  <c r="G7929" i="3"/>
  <c r="G12324" i="3"/>
  <c r="G13861" i="3"/>
  <c r="G7307" i="3"/>
  <c r="G7540" i="3"/>
  <c r="G8041" i="3"/>
  <c r="G12314" i="3"/>
  <c r="G9472" i="3"/>
  <c r="G5707" i="3"/>
  <c r="G19242" i="3"/>
  <c r="G1233" i="3"/>
  <c r="G4506" i="3"/>
  <c r="G11927" i="3"/>
  <c r="G10732" i="3"/>
  <c r="G1342" i="3"/>
  <c r="G7961" i="3"/>
  <c r="G19852" i="3"/>
  <c r="G5248" i="3"/>
  <c r="G16891" i="3"/>
  <c r="G18248" i="3"/>
  <c r="G14971" i="3"/>
  <c r="G3107" i="3"/>
  <c r="G8386" i="3"/>
  <c r="G7901" i="3"/>
  <c r="G9611" i="3"/>
  <c r="G2280" i="3"/>
  <c r="G16311" i="3"/>
  <c r="G16177" i="3"/>
  <c r="G14546" i="3"/>
  <c r="G5514" i="3"/>
  <c r="G17064" i="3"/>
  <c r="G2120" i="3"/>
  <c r="G15582" i="3"/>
  <c r="G11994" i="3"/>
  <c r="G8207" i="3"/>
  <c r="G7153" i="3"/>
  <c r="G16904" i="3"/>
  <c r="G9782" i="3"/>
  <c r="G16382" i="3"/>
  <c r="G21081" i="3"/>
  <c r="G17044" i="3"/>
  <c r="G9329" i="3"/>
  <c r="G6157" i="3"/>
  <c r="G3216" i="3"/>
  <c r="G4626" i="3"/>
  <c r="G16929" i="3"/>
  <c r="G15450" i="3"/>
  <c r="G1599" i="3"/>
  <c r="G4099" i="3"/>
  <c r="G2536" i="3"/>
  <c r="G5496" i="3"/>
  <c r="G6537" i="3"/>
  <c r="G4860" i="3"/>
  <c r="G11309" i="3"/>
  <c r="G5818" i="3"/>
  <c r="G9776" i="3"/>
  <c r="G2100" i="3"/>
  <c r="G320" i="3"/>
  <c r="G2166" i="3"/>
  <c r="G13642" i="3"/>
  <c r="G8161" i="3"/>
  <c r="G12067" i="3"/>
  <c r="G1183" i="3"/>
  <c r="G3825" i="3"/>
  <c r="G6071" i="3"/>
  <c r="G11989" i="3"/>
  <c r="G8457" i="3"/>
  <c r="G14515" i="3"/>
  <c r="G6334" i="3"/>
  <c r="G18287" i="3"/>
  <c r="G3097" i="3"/>
  <c r="G8004" i="3"/>
  <c r="G16501" i="3"/>
  <c r="G11728" i="3"/>
  <c r="G3796" i="3"/>
  <c r="G2856" i="3"/>
  <c r="G5246" i="3"/>
  <c r="G5215" i="3"/>
  <c r="G20912" i="3"/>
  <c r="G1566" i="3"/>
  <c r="G7987" i="3"/>
  <c r="G13909" i="3"/>
  <c r="G3003" i="3"/>
  <c r="G16792" i="3"/>
  <c r="G2278" i="3"/>
  <c r="G5021" i="3"/>
  <c r="G4232" i="3"/>
  <c r="G12305" i="3"/>
  <c r="G13987" i="3"/>
  <c r="G992" i="3"/>
  <c r="G19301" i="3"/>
  <c r="G20204" i="3"/>
  <c r="G6944" i="3"/>
  <c r="G19750" i="3"/>
  <c r="G15980" i="3"/>
  <c r="G18191" i="3"/>
  <c r="G20918" i="3"/>
  <c r="G6534" i="3"/>
  <c r="G14279" i="3"/>
  <c r="G10851" i="3"/>
  <c r="G17570" i="3"/>
  <c r="G1890" i="3"/>
  <c r="G20528" i="3"/>
  <c r="G2128" i="3"/>
  <c r="G14259" i="3"/>
  <c r="G8072" i="3"/>
  <c r="G3059" i="3"/>
  <c r="G15689" i="3"/>
  <c r="G7480" i="3"/>
  <c r="G9997" i="3"/>
  <c r="G21208" i="3"/>
  <c r="G241" i="3"/>
  <c r="G14071" i="3"/>
  <c r="G8307" i="3"/>
  <c r="G16629" i="3"/>
  <c r="G6949" i="3"/>
  <c r="G15116" i="3"/>
  <c r="G17872" i="3"/>
  <c r="G2934" i="3"/>
  <c r="G1247" i="3"/>
  <c r="G5186" i="3"/>
  <c r="G21527" i="3"/>
  <c r="G11099" i="3"/>
  <c r="G14219" i="3"/>
  <c r="G739" i="3"/>
  <c r="G1667" i="3"/>
  <c r="G20579" i="3"/>
  <c r="G19511" i="3"/>
  <c r="G21531" i="3"/>
  <c r="G16065" i="3"/>
  <c r="G666" i="3"/>
  <c r="G6391" i="3"/>
  <c r="G4489" i="3"/>
  <c r="G18680" i="3"/>
  <c r="G18016" i="3"/>
  <c r="G7441" i="3"/>
  <c r="G9106" i="3"/>
  <c r="G19769" i="3"/>
  <c r="G1194" i="3"/>
  <c r="G18733" i="3"/>
  <c r="G3753" i="3"/>
  <c r="G1554" i="3"/>
  <c r="G2039" i="3"/>
  <c r="G7105" i="3"/>
  <c r="G14672" i="3"/>
  <c r="G10614" i="3"/>
  <c r="G3629" i="3"/>
  <c r="G18566" i="3"/>
  <c r="G177" i="3"/>
  <c r="G17197" i="3"/>
  <c r="G3595" i="3"/>
  <c r="G7972" i="3"/>
  <c r="G6947" i="3"/>
  <c r="G18429" i="3"/>
  <c r="G2603" i="3"/>
  <c r="G19754" i="3"/>
  <c r="G6671" i="3"/>
  <c r="G14724" i="3"/>
  <c r="G583" i="3"/>
  <c r="G18522" i="3"/>
  <c r="G11212" i="3"/>
  <c r="G17701" i="3"/>
  <c r="G7749" i="3"/>
  <c r="G12533" i="3"/>
  <c r="G21222" i="3"/>
  <c r="G6708" i="3"/>
  <c r="G286" i="3"/>
  <c r="G18548" i="3"/>
  <c r="G7916" i="3"/>
  <c r="G10901" i="3"/>
  <c r="G5629" i="3"/>
  <c r="G4636" i="3"/>
  <c r="G6486" i="3"/>
  <c r="G14548" i="3"/>
  <c r="G14429" i="3"/>
  <c r="G4453" i="3"/>
  <c r="G8220" i="3"/>
  <c r="G5175" i="3"/>
  <c r="G1583" i="3"/>
  <c r="G21210" i="3"/>
  <c r="G19951" i="3"/>
  <c r="G15761" i="3"/>
  <c r="G10009" i="3"/>
  <c r="G7384" i="3"/>
  <c r="G17932" i="3"/>
  <c r="G12923" i="3"/>
  <c r="G14309" i="3"/>
  <c r="G21027" i="3"/>
  <c r="G17994" i="3"/>
  <c r="G21030" i="3"/>
  <c r="G15235" i="3"/>
  <c r="G16948" i="3"/>
  <c r="G19815" i="3"/>
  <c r="G21016" i="3"/>
  <c r="G10862" i="3"/>
  <c r="G9665" i="3"/>
  <c r="G14886" i="3"/>
  <c r="G5251" i="3"/>
  <c r="G494" i="3"/>
  <c r="G9979" i="3"/>
  <c r="G5772" i="3"/>
  <c r="G3690" i="3"/>
  <c r="G12182" i="3"/>
  <c r="G2071" i="3"/>
  <c r="G5539" i="3"/>
  <c r="G16158" i="3"/>
  <c r="G3098" i="3"/>
  <c r="G18202" i="3"/>
  <c r="G906" i="3"/>
  <c r="G20003" i="3"/>
  <c r="G3204" i="3"/>
  <c r="G20440" i="3"/>
  <c r="G7849" i="3"/>
  <c r="G7822" i="3"/>
  <c r="G14368" i="3"/>
  <c r="G8281" i="3"/>
  <c r="G20517" i="3"/>
  <c r="G16079" i="3"/>
  <c r="G930" i="3"/>
  <c r="G7481" i="3"/>
  <c r="G3571" i="3"/>
  <c r="G18711" i="3"/>
  <c r="G16272" i="3"/>
  <c r="G2974" i="3"/>
  <c r="G17513" i="3"/>
  <c r="G1130" i="3"/>
  <c r="G5090" i="3"/>
  <c r="G21599" i="3"/>
  <c r="G20169" i="3"/>
  <c r="G6540" i="3"/>
  <c r="G7402" i="3"/>
  <c r="G17389" i="3"/>
  <c r="G2275" i="3"/>
  <c r="G1052" i="3"/>
  <c r="G8813" i="3"/>
  <c r="G11596" i="3"/>
  <c r="G6823" i="3"/>
  <c r="G15122" i="3"/>
  <c r="G600" i="3"/>
  <c r="G10017" i="3"/>
  <c r="G15574" i="3"/>
  <c r="G11558" i="3"/>
  <c r="G9673" i="3"/>
  <c r="G11417" i="3"/>
  <c r="G3597" i="3"/>
  <c r="G2175" i="3"/>
  <c r="G1946" i="3"/>
  <c r="G4793" i="3"/>
  <c r="G11523" i="3"/>
  <c r="G17381" i="3"/>
  <c r="G18299" i="3"/>
  <c r="G15078" i="3"/>
  <c r="G17763" i="3"/>
  <c r="G12593" i="3"/>
  <c r="G650" i="3"/>
  <c r="G8662" i="3"/>
  <c r="G17509" i="3"/>
  <c r="G16140" i="3"/>
  <c r="G11066" i="3"/>
  <c r="G2647" i="3"/>
  <c r="G16352" i="3"/>
  <c r="G1850" i="3"/>
  <c r="G1055" i="3"/>
  <c r="G6340" i="3"/>
  <c r="G235" i="3"/>
  <c r="G16458" i="3"/>
  <c r="G20824" i="3"/>
  <c r="G8797" i="3"/>
  <c r="G4474" i="3"/>
  <c r="G7270" i="3"/>
  <c r="G4482" i="3"/>
  <c r="G2790" i="3"/>
  <c r="G16733" i="3"/>
  <c r="G1508" i="3"/>
  <c r="G20901" i="3"/>
  <c r="G7246" i="3"/>
  <c r="G19787" i="3"/>
  <c r="G19529" i="3"/>
  <c r="G17195" i="3"/>
  <c r="G9318" i="3"/>
  <c r="G18821" i="3"/>
  <c r="G1901" i="3"/>
  <c r="G337" i="3"/>
  <c r="G6283" i="3"/>
  <c r="G3301" i="3"/>
  <c r="G19433" i="3"/>
  <c r="G8720" i="3"/>
  <c r="G15112" i="3"/>
  <c r="G18126" i="3"/>
  <c r="G6622" i="3"/>
  <c r="G772" i="3"/>
  <c r="G9753" i="3"/>
  <c r="G819" i="3"/>
  <c r="G8522" i="3"/>
  <c r="G17598" i="3"/>
  <c r="G12916" i="3"/>
  <c r="G21330" i="3"/>
  <c r="G2349" i="3"/>
  <c r="G3020" i="3"/>
  <c r="G11109" i="3"/>
  <c r="G9419" i="3"/>
  <c r="G16574" i="3"/>
  <c r="G21546" i="3"/>
  <c r="G8177" i="3"/>
  <c r="G14679" i="3"/>
  <c r="G16364" i="3"/>
  <c r="G17265" i="3"/>
  <c r="G1913" i="3"/>
  <c r="G9898" i="3"/>
  <c r="G14582" i="3"/>
  <c r="G13411" i="3"/>
  <c r="G6916" i="3"/>
  <c r="G12961" i="3"/>
  <c r="G19142" i="3"/>
  <c r="G13652" i="3"/>
  <c r="G899" i="3"/>
  <c r="G16862" i="3"/>
  <c r="G10258" i="3"/>
  <c r="G4884" i="3"/>
  <c r="G9934" i="3"/>
  <c r="G12392" i="3"/>
  <c r="G11732" i="3"/>
  <c r="G20244" i="3"/>
  <c r="G12992" i="3"/>
  <c r="G15810" i="3"/>
  <c r="G18219" i="3"/>
  <c r="G16078" i="3"/>
  <c r="G19337" i="3"/>
  <c r="G12546" i="3"/>
  <c r="G14574" i="3"/>
  <c r="G4833" i="3"/>
  <c r="G7569" i="3"/>
  <c r="G4633" i="3"/>
  <c r="G18222" i="3"/>
  <c r="G12770" i="3"/>
  <c r="G4103" i="3"/>
  <c r="G664" i="3"/>
  <c r="G13475" i="3"/>
  <c r="G16444" i="3"/>
  <c r="G18266" i="3"/>
  <c r="G5260" i="3"/>
  <c r="G14823" i="3"/>
  <c r="G20642" i="3"/>
  <c r="G13013" i="3"/>
  <c r="G20686" i="3"/>
  <c r="G438" i="3"/>
  <c r="G3540" i="3"/>
  <c r="G611" i="3"/>
  <c r="G10416" i="3"/>
  <c r="G12963" i="3"/>
  <c r="G12832" i="3"/>
  <c r="G7222" i="3"/>
  <c r="G17851" i="3"/>
  <c r="G10784" i="3"/>
  <c r="G14011" i="3"/>
  <c r="G7023" i="3"/>
  <c r="G21509" i="3"/>
  <c r="G21233" i="3"/>
  <c r="G2786" i="3"/>
  <c r="G21566" i="3"/>
  <c r="G21195" i="3"/>
  <c r="G1011" i="3"/>
  <c r="G18604" i="3"/>
  <c r="G15933" i="3"/>
  <c r="G1822" i="3"/>
  <c r="G13864" i="3"/>
  <c r="G2450" i="3"/>
  <c r="G16092" i="3"/>
  <c r="G6609" i="3"/>
  <c r="G1876" i="3"/>
  <c r="G14444" i="3"/>
  <c r="G7082" i="3"/>
  <c r="G12669" i="3"/>
  <c r="G4060" i="3"/>
  <c r="G17623" i="3"/>
  <c r="G4937" i="3"/>
  <c r="G5345" i="3"/>
  <c r="G21579" i="3"/>
  <c r="G20289" i="3"/>
  <c r="G12476" i="3"/>
  <c r="G16537" i="3"/>
  <c r="G13025" i="3"/>
  <c r="G19550" i="3"/>
  <c r="G1848" i="3"/>
  <c r="G12224" i="3"/>
  <c r="G2415" i="3"/>
  <c r="G17757" i="3"/>
  <c r="G17313" i="3"/>
  <c r="G12025" i="3"/>
  <c r="G18027" i="3"/>
  <c r="G2461" i="3"/>
  <c r="G20221" i="3"/>
  <c r="G10839" i="3"/>
  <c r="G8832" i="3"/>
  <c r="G10511" i="3"/>
  <c r="G5148" i="3"/>
  <c r="G18243" i="3"/>
  <c r="G5152" i="3"/>
  <c r="G424" i="3"/>
  <c r="G11260" i="3"/>
  <c r="G14271" i="3"/>
  <c r="G14392" i="3"/>
  <c r="G22" i="3"/>
  <c r="G7895" i="3"/>
  <c r="G20771" i="3"/>
  <c r="G727" i="3"/>
  <c r="G941" i="3"/>
  <c r="G15625" i="3"/>
  <c r="G20318" i="3"/>
  <c r="G13318" i="3"/>
  <c r="G18787" i="3"/>
  <c r="G11261" i="3"/>
  <c r="G12646" i="3"/>
  <c r="G20731" i="3"/>
  <c r="G11685" i="3"/>
  <c r="G18161" i="3"/>
  <c r="G4703" i="3"/>
  <c r="G4258" i="3"/>
  <c r="G4608" i="3"/>
  <c r="G10523" i="3"/>
  <c r="G5708" i="3"/>
  <c r="G19861" i="3"/>
  <c r="G4408" i="3"/>
  <c r="G3612" i="3"/>
  <c r="G5713" i="3"/>
  <c r="G12131" i="3"/>
  <c r="G19464" i="3"/>
  <c r="G8079" i="3"/>
  <c r="G21541" i="3"/>
  <c r="G9224" i="3"/>
  <c r="G13393" i="3"/>
  <c r="G65" i="3"/>
  <c r="G4872" i="3"/>
  <c r="G4206" i="3"/>
  <c r="G17123" i="3"/>
  <c r="G14124" i="3"/>
  <c r="G2455" i="3"/>
  <c r="G13142" i="3"/>
  <c r="G873" i="3"/>
  <c r="G14560" i="3"/>
  <c r="G11072" i="3"/>
  <c r="G11047" i="3"/>
  <c r="G6306" i="3"/>
  <c r="G14648" i="3"/>
  <c r="G7428" i="3"/>
  <c r="G17695" i="3"/>
  <c r="G5488" i="3"/>
  <c r="G10595" i="3"/>
  <c r="G18035" i="3"/>
  <c r="G1654" i="3"/>
  <c r="G17785" i="3"/>
  <c r="G4814" i="3"/>
  <c r="G14787" i="3"/>
  <c r="G420" i="3"/>
  <c r="G4693" i="3"/>
  <c r="G7259" i="3"/>
  <c r="G1214" i="3"/>
  <c r="G13497" i="3"/>
  <c r="G14635" i="3"/>
  <c r="G6295" i="3"/>
  <c r="G19419" i="3"/>
  <c r="G3906" i="3"/>
  <c r="G10008" i="3"/>
  <c r="G14824" i="3"/>
  <c r="G12986" i="3"/>
  <c r="G18644" i="3"/>
  <c r="G10447" i="3"/>
  <c r="G12668" i="3"/>
  <c r="G6479" i="3"/>
  <c r="G4797" i="3"/>
  <c r="G19076" i="3"/>
  <c r="G1826" i="3"/>
  <c r="G10357" i="3"/>
  <c r="G15395" i="3"/>
  <c r="G20894" i="3"/>
  <c r="G18223" i="3"/>
  <c r="G10163" i="3"/>
  <c r="G5374" i="3"/>
  <c r="G7930" i="3"/>
  <c r="G8392" i="3"/>
  <c r="G2476" i="3"/>
  <c r="G5984" i="3"/>
  <c r="G10720" i="3"/>
  <c r="G924" i="3"/>
  <c r="G10828" i="3"/>
  <c r="G9858" i="3"/>
  <c r="G19381" i="3"/>
  <c r="G3154" i="3"/>
  <c r="G16617" i="3"/>
  <c r="G19165" i="3"/>
  <c r="G19105" i="3"/>
  <c r="G7667" i="3"/>
  <c r="G20707" i="3"/>
  <c r="G3668" i="3"/>
  <c r="G13587" i="3"/>
  <c r="G20977" i="3"/>
  <c r="G19519" i="3"/>
  <c r="G2676" i="3"/>
  <c r="G2608" i="3"/>
  <c r="G1127" i="3"/>
  <c r="G7136" i="3"/>
  <c r="G19012" i="3"/>
  <c r="G20219" i="3"/>
  <c r="G5750" i="3"/>
  <c r="G4858" i="3"/>
  <c r="G14005" i="3"/>
  <c r="G9356" i="3"/>
  <c r="G19090" i="3"/>
  <c r="G11401" i="3"/>
  <c r="G1197" i="3"/>
  <c r="G21021" i="3"/>
  <c r="G9412" i="3"/>
  <c r="G21628" i="3"/>
  <c r="G13941" i="3"/>
  <c r="G12818" i="3"/>
  <c r="G5891" i="3"/>
  <c r="G2121" i="3"/>
  <c r="G3789" i="3"/>
  <c r="G622" i="3"/>
  <c r="G9208" i="3"/>
  <c r="G12939" i="3"/>
  <c r="G4727" i="3"/>
  <c r="G16305" i="3"/>
  <c r="G13382" i="3"/>
  <c r="G10051" i="3"/>
  <c r="G18157" i="3"/>
  <c r="G8362" i="3"/>
  <c r="G9877" i="3"/>
  <c r="G20549" i="3"/>
  <c r="G11084" i="3"/>
  <c r="G6672" i="3"/>
  <c r="G7621" i="3"/>
  <c r="G6794" i="3"/>
  <c r="G2946" i="3"/>
  <c r="G14021" i="3"/>
  <c r="G16249" i="3"/>
  <c r="G18617" i="3"/>
  <c r="G1262" i="3"/>
  <c r="G21173" i="3"/>
  <c r="G15441" i="3"/>
  <c r="G15940" i="3"/>
  <c r="G5799" i="3"/>
  <c r="G6133" i="3"/>
  <c r="G18823" i="3"/>
  <c r="G5124" i="3"/>
  <c r="G18785" i="3"/>
  <c r="G11438" i="3"/>
  <c r="G12842" i="3"/>
  <c r="G19564" i="3"/>
  <c r="G13217" i="3"/>
  <c r="G16709" i="3"/>
  <c r="G199" i="3"/>
  <c r="G16896" i="3"/>
  <c r="G9605" i="3"/>
  <c r="G10260" i="3"/>
  <c r="G19200" i="3"/>
  <c r="G8065" i="3"/>
  <c r="G19343" i="3"/>
  <c r="G4370" i="3"/>
  <c r="G17038" i="3"/>
  <c r="G16518" i="3"/>
  <c r="G6074" i="3"/>
  <c r="G11799" i="3"/>
  <c r="G21438" i="3"/>
  <c r="G4621" i="3"/>
  <c r="G1717" i="3"/>
  <c r="G20110" i="3"/>
  <c r="G16488" i="3"/>
  <c r="G18690" i="3"/>
  <c r="G5489" i="3"/>
  <c r="G10540" i="3"/>
  <c r="G4386" i="3"/>
  <c r="G15653" i="3"/>
  <c r="G149" i="3"/>
  <c r="G19212" i="3"/>
  <c r="G10284" i="3"/>
  <c r="G4583" i="3"/>
  <c r="G16907" i="3"/>
  <c r="G14930" i="3"/>
  <c r="G6158" i="3"/>
  <c r="G11768" i="3"/>
  <c r="G12930" i="3"/>
  <c r="G11221" i="3"/>
  <c r="G11830" i="3"/>
  <c r="G10745" i="3"/>
  <c r="G2839" i="3"/>
  <c r="G17798" i="3"/>
  <c r="G5429" i="3"/>
  <c r="G20294" i="3"/>
  <c r="G7032" i="3"/>
  <c r="G8166" i="3"/>
  <c r="G3561" i="3"/>
  <c r="G8310" i="3"/>
  <c r="G12872" i="3"/>
  <c r="G21297" i="3"/>
  <c r="G18205" i="3"/>
  <c r="G9758" i="3"/>
  <c r="G8074" i="3"/>
  <c r="G17144" i="3"/>
  <c r="G1644" i="3"/>
  <c r="G796" i="3"/>
  <c r="G41" i="3"/>
  <c r="G5003" i="3"/>
  <c r="G11472" i="3"/>
  <c r="G1620" i="3"/>
  <c r="G9249" i="3"/>
  <c r="G12558" i="3"/>
  <c r="G15974" i="3"/>
  <c r="G17486" i="3"/>
  <c r="G18576" i="3"/>
  <c r="G3076" i="3"/>
  <c r="G6533" i="3"/>
  <c r="G5941" i="3"/>
  <c r="G16013" i="3"/>
  <c r="G13085" i="3"/>
  <c r="G5863" i="3"/>
  <c r="G18988" i="3"/>
  <c r="G641" i="3"/>
  <c r="G10179" i="3"/>
  <c r="G12725" i="3"/>
  <c r="G2972" i="3"/>
  <c r="G11308" i="3"/>
  <c r="G6082" i="3"/>
  <c r="G13971" i="3"/>
  <c r="G8608" i="3"/>
  <c r="G2681" i="3"/>
  <c r="G20706" i="3"/>
  <c r="G7347" i="3"/>
  <c r="G14086" i="3"/>
  <c r="G17289" i="3"/>
  <c r="G5634" i="3"/>
  <c r="G20031" i="3"/>
  <c r="G10373" i="3"/>
  <c r="G12755" i="3"/>
  <c r="G2159" i="3"/>
  <c r="G4247" i="3"/>
  <c r="G3007" i="3"/>
  <c r="G21216" i="3"/>
  <c r="G7812" i="3"/>
  <c r="G3800" i="3"/>
  <c r="G9860" i="3"/>
  <c r="G19151" i="3"/>
  <c r="G5677" i="3"/>
  <c r="G16956" i="3"/>
  <c r="G20663" i="3"/>
  <c r="G2513" i="3"/>
  <c r="G20886" i="3"/>
  <c r="G366" i="3"/>
  <c r="G17656" i="3"/>
  <c r="G4560" i="3"/>
  <c r="G5305" i="3"/>
  <c r="G19812" i="3"/>
  <c r="G18246" i="3"/>
  <c r="G10848" i="3"/>
  <c r="G6271" i="3"/>
  <c r="G1153" i="3"/>
  <c r="G20172" i="3"/>
  <c r="G9327" i="3"/>
  <c r="G18472" i="3"/>
  <c r="G259" i="3"/>
  <c r="G15556" i="3"/>
  <c r="G6645" i="3"/>
  <c r="G12840" i="3"/>
  <c r="G7643" i="3"/>
  <c r="G5223" i="3"/>
  <c r="G15482" i="3"/>
  <c r="G18449" i="3"/>
  <c r="G20137" i="3"/>
  <c r="G1086" i="3"/>
  <c r="G16653" i="3"/>
  <c r="G2848" i="3"/>
  <c r="G1892" i="3"/>
  <c r="G17239" i="3"/>
  <c r="G2366" i="3"/>
  <c r="G1391" i="3"/>
  <c r="G21378" i="3"/>
  <c r="G15447" i="3"/>
  <c r="G6044" i="3"/>
  <c r="G18577" i="3"/>
  <c r="G14846" i="3"/>
  <c r="G18344" i="3"/>
  <c r="G20089" i="3"/>
  <c r="G4086" i="3"/>
  <c r="G20120" i="3"/>
  <c r="G18776" i="3"/>
  <c r="G14328" i="3"/>
  <c r="G2908" i="3"/>
  <c r="G3861" i="3"/>
  <c r="G21076" i="3"/>
  <c r="G3900" i="3"/>
  <c r="G968" i="3"/>
  <c r="G15876" i="3"/>
  <c r="G4783" i="3"/>
  <c r="G16371" i="3"/>
  <c r="G5200" i="3"/>
  <c r="G4694" i="3"/>
  <c r="G7044" i="3"/>
  <c r="G14363" i="3"/>
  <c r="G18856" i="3"/>
  <c r="G5387" i="3"/>
  <c r="G17736" i="3"/>
  <c r="G9978" i="3"/>
  <c r="G20701" i="3"/>
  <c r="G3487" i="3"/>
  <c r="G18524" i="3"/>
  <c r="G16134" i="3"/>
  <c r="G2490" i="3"/>
  <c r="G16962" i="3"/>
  <c r="G20331" i="3"/>
  <c r="G15329" i="3"/>
  <c r="G6050" i="3"/>
  <c r="G4970" i="3"/>
  <c r="G16905" i="3"/>
  <c r="G19914" i="3"/>
  <c r="G19316" i="3"/>
  <c r="G17883" i="3"/>
  <c r="G21552" i="3"/>
  <c r="G10450" i="3"/>
  <c r="G13138" i="3"/>
  <c r="G17015" i="3"/>
  <c r="G3856" i="3"/>
  <c r="G810" i="3"/>
  <c r="G18213" i="3"/>
  <c r="G14791" i="3"/>
  <c r="G17525" i="3"/>
  <c r="G21114" i="3"/>
  <c r="G7494" i="3"/>
  <c r="G18994" i="3"/>
  <c r="G21415" i="3"/>
  <c r="G4882" i="3"/>
  <c r="G21386" i="3"/>
  <c r="G8817" i="3"/>
  <c r="G10548" i="3"/>
  <c r="G3172" i="3"/>
  <c r="G13964" i="3"/>
  <c r="G16425" i="3"/>
  <c r="G5002" i="3"/>
  <c r="G6630" i="3"/>
  <c r="G14489" i="3"/>
  <c r="G17099" i="3"/>
  <c r="G19947" i="3"/>
  <c r="G13581" i="3"/>
  <c r="G12548" i="3"/>
  <c r="G4906" i="3"/>
  <c r="G14879" i="3"/>
  <c r="G16658" i="3"/>
  <c r="G11859" i="3"/>
  <c r="G18535" i="3"/>
  <c r="G5162" i="3"/>
  <c r="G14046" i="3"/>
  <c r="G15652" i="3"/>
  <c r="G8621" i="3"/>
  <c r="G260" i="3"/>
  <c r="G19979" i="3"/>
  <c r="G13860" i="3"/>
  <c r="G3341" i="3"/>
  <c r="G4711" i="3"/>
  <c r="G17657" i="3"/>
  <c r="G19863" i="3"/>
  <c r="G2745" i="3"/>
  <c r="G3307" i="3"/>
  <c r="G20212" i="3"/>
  <c r="G13315" i="3"/>
  <c r="G10544" i="3"/>
  <c r="G2194" i="3"/>
  <c r="G15198" i="3"/>
  <c r="G425" i="3"/>
  <c r="G15877" i="3"/>
  <c r="G19393" i="3"/>
  <c r="G12950" i="3"/>
  <c r="G14895" i="3"/>
  <c r="G17473" i="3"/>
  <c r="G6386" i="3"/>
  <c r="G13487" i="3"/>
  <c r="G19205" i="3"/>
  <c r="G10097" i="3"/>
  <c r="G10046" i="3"/>
  <c r="G6761" i="3"/>
  <c r="G13159" i="3"/>
  <c r="G17572" i="3"/>
  <c r="G17846" i="3"/>
  <c r="G2899" i="3"/>
  <c r="G3927" i="3"/>
  <c r="G5578" i="3"/>
  <c r="G6177" i="3"/>
  <c r="G15691" i="3"/>
  <c r="G12029" i="3"/>
  <c r="G18865" i="3"/>
  <c r="G20333" i="3"/>
  <c r="G7863" i="3"/>
  <c r="G18939" i="3"/>
  <c r="G19800" i="3"/>
  <c r="G8540" i="3"/>
  <c r="G18463" i="3"/>
  <c r="G309" i="3"/>
  <c r="G6186" i="3"/>
  <c r="G7711" i="3"/>
  <c r="G8422" i="3"/>
  <c r="G14317" i="3"/>
  <c r="G1908" i="3"/>
  <c r="G10141" i="3"/>
  <c r="G13208" i="3"/>
  <c r="G8285" i="3"/>
  <c r="G2240" i="3"/>
  <c r="G9813" i="3"/>
  <c r="G1577" i="3"/>
  <c r="G9569" i="3"/>
  <c r="G11567" i="3"/>
  <c r="G15505" i="3"/>
  <c r="G8098" i="3"/>
  <c r="G6884" i="3"/>
  <c r="G589" i="3"/>
  <c r="G5097" i="3"/>
  <c r="G3587" i="3"/>
  <c r="G16288" i="3"/>
  <c r="G3469" i="3"/>
  <c r="G19265" i="3"/>
  <c r="G11341" i="3"/>
  <c r="G12578" i="3"/>
  <c r="G4059" i="3"/>
  <c r="G4039" i="3"/>
  <c r="G14651" i="3"/>
  <c r="G21441" i="3"/>
  <c r="G13153" i="3"/>
  <c r="G20971" i="3"/>
  <c r="G15216" i="3"/>
  <c r="G492" i="3"/>
  <c r="G18671" i="3"/>
  <c r="G4988" i="3"/>
  <c r="G6170" i="3"/>
  <c r="G21388" i="3"/>
  <c r="G2113" i="3"/>
  <c r="G20532" i="3"/>
  <c r="G10605" i="3"/>
  <c r="G6464" i="3"/>
  <c r="G568" i="3"/>
  <c r="G437" i="3"/>
  <c r="G18957" i="3"/>
  <c r="G21590" i="3"/>
  <c r="G595" i="3"/>
  <c r="G7610" i="3"/>
  <c r="G17365" i="3"/>
  <c r="G13810" i="3"/>
  <c r="G15887" i="3"/>
  <c r="G19834" i="3"/>
  <c r="G11415" i="3"/>
  <c r="G17146" i="3"/>
  <c r="G1546" i="3"/>
  <c r="G90" i="3"/>
  <c r="G1036" i="3"/>
  <c r="G13082" i="3"/>
  <c r="G15117" i="3"/>
  <c r="G16026" i="3"/>
  <c r="G9615" i="3"/>
  <c r="G17646" i="3"/>
  <c r="G1729" i="3"/>
  <c r="G7253" i="3"/>
  <c r="G2276" i="3"/>
  <c r="G17709" i="3"/>
  <c r="G7912" i="3"/>
  <c r="G6923" i="3"/>
  <c r="G14069" i="3"/>
  <c r="G15460" i="3"/>
  <c r="G2841" i="3"/>
  <c r="G9088" i="3"/>
  <c r="G15580" i="3"/>
  <c r="G3455" i="3"/>
  <c r="G15693" i="3"/>
  <c r="G5795" i="3"/>
  <c r="G18658" i="3"/>
  <c r="G6776" i="3"/>
  <c r="G10202" i="3"/>
  <c r="G417" i="3"/>
  <c r="G21279" i="3"/>
  <c r="G2488" i="3"/>
  <c r="G12221" i="3"/>
  <c r="G11821" i="3"/>
  <c r="G10421" i="3"/>
  <c r="G13697" i="3"/>
  <c r="G15872" i="3"/>
  <c r="G12881" i="3"/>
  <c r="G17814" i="3"/>
  <c r="G5386" i="3"/>
  <c r="G11812" i="3"/>
  <c r="G13620" i="3"/>
  <c r="G8035" i="3"/>
  <c r="G1296" i="3"/>
  <c r="G1403" i="3"/>
  <c r="G17352" i="3"/>
  <c r="G18095" i="3"/>
  <c r="G2191" i="3"/>
  <c r="G7301" i="3"/>
  <c r="G1530" i="3"/>
  <c r="G5849" i="3"/>
  <c r="G726" i="3"/>
  <c r="G8163" i="3"/>
  <c r="G3874" i="3"/>
  <c r="G10849" i="3"/>
  <c r="G10681" i="3"/>
  <c r="G8580" i="3"/>
  <c r="G17051" i="3"/>
  <c r="G11831" i="3"/>
  <c r="G2926" i="3"/>
  <c r="G18272" i="3"/>
  <c r="G17018" i="3"/>
  <c r="G15994" i="3"/>
  <c r="G9273" i="3"/>
  <c r="G371" i="3"/>
  <c r="G21243" i="3"/>
  <c r="G16931" i="3"/>
  <c r="G8147" i="3"/>
  <c r="G3290" i="3"/>
  <c r="G4502" i="3"/>
  <c r="G4527" i="3"/>
  <c r="G15675" i="3"/>
  <c r="G17248" i="3"/>
  <c r="G12892" i="3"/>
  <c r="G19983" i="3"/>
  <c r="G5608" i="3"/>
  <c r="G11695" i="3"/>
  <c r="G20450" i="3"/>
  <c r="G7152" i="3"/>
  <c r="G18876" i="3"/>
  <c r="G1367" i="3"/>
  <c r="G1343" i="3"/>
  <c r="G14935" i="3"/>
  <c r="G4184" i="3"/>
  <c r="G12101" i="3"/>
  <c r="G12969" i="3"/>
  <c r="G17705" i="3"/>
  <c r="G4026" i="3"/>
  <c r="G19681" i="3"/>
  <c r="G4405" i="3"/>
  <c r="G6615" i="3"/>
  <c r="G160" i="3"/>
  <c r="G2638" i="3"/>
  <c r="G6091" i="3"/>
  <c r="G12486" i="3"/>
  <c r="G20493" i="3"/>
  <c r="G5651" i="3"/>
  <c r="G3274" i="3"/>
  <c r="G21397" i="3"/>
  <c r="G16285" i="3"/>
  <c r="G10212" i="3"/>
  <c r="G16039" i="3"/>
  <c r="G3457" i="3"/>
  <c r="G9055" i="3"/>
  <c r="G5321" i="3"/>
  <c r="G16843" i="3"/>
  <c r="G15319" i="3"/>
  <c r="G14755" i="3"/>
  <c r="G1227" i="3"/>
  <c r="G7675" i="3"/>
  <c r="G2105" i="3"/>
  <c r="G21202" i="3"/>
  <c r="G9395" i="3"/>
  <c r="G6232" i="3"/>
  <c r="G11572" i="3"/>
  <c r="G683" i="3"/>
  <c r="G469" i="3"/>
  <c r="G7491" i="3"/>
  <c r="G11614" i="3"/>
  <c r="G16673" i="3"/>
  <c r="G6167" i="3"/>
  <c r="G16832" i="3"/>
  <c r="G14780" i="3"/>
  <c r="G3340" i="3"/>
  <c r="G13576" i="3"/>
  <c r="G19996" i="3"/>
  <c r="G13049" i="3"/>
  <c r="G18924" i="3"/>
  <c r="G21145" i="3"/>
  <c r="G7078" i="3"/>
  <c r="G5358" i="3"/>
  <c r="G13816" i="3"/>
  <c r="G4836" i="3"/>
  <c r="G8668" i="3"/>
  <c r="G4472" i="3"/>
  <c r="G12253" i="3"/>
  <c r="G9533" i="3"/>
  <c r="G13202" i="3"/>
  <c r="G8990" i="3"/>
  <c r="G7356" i="3"/>
  <c r="G10668" i="3"/>
  <c r="G15961" i="3"/>
  <c r="G3442" i="3"/>
  <c r="G8676" i="3"/>
  <c r="G9587" i="3"/>
  <c r="G17687" i="3"/>
  <c r="G4680" i="3"/>
  <c r="G7211" i="3"/>
  <c r="G1540" i="3"/>
  <c r="G8626" i="3"/>
  <c r="G18867" i="3"/>
  <c r="G14058" i="3"/>
  <c r="G4032" i="3"/>
  <c r="G18585" i="3"/>
  <c r="G20281" i="3"/>
  <c r="G19483" i="3"/>
  <c r="G2152" i="3"/>
  <c r="G15952" i="3"/>
  <c r="G19306" i="3"/>
  <c r="G9432" i="3"/>
  <c r="G9856" i="3"/>
  <c r="G7147" i="3"/>
  <c r="G3250" i="3"/>
  <c r="G7532" i="3"/>
  <c r="G2150" i="3"/>
  <c r="G15183" i="3"/>
  <c r="G17888" i="3"/>
  <c r="G12121" i="3"/>
  <c r="G18962" i="3"/>
  <c r="G6155" i="3"/>
  <c r="G11328" i="3"/>
  <c r="G7375" i="3"/>
  <c r="G1206" i="3"/>
  <c r="G4933" i="3"/>
  <c r="G19826" i="3"/>
  <c r="G15986" i="3"/>
  <c r="G21047" i="3"/>
  <c r="G10940" i="3"/>
  <c r="G19162" i="3"/>
  <c r="G19553" i="3"/>
  <c r="G9512" i="3"/>
  <c r="G5213" i="3"/>
  <c r="G890" i="3"/>
  <c r="G124" i="3"/>
  <c r="G9808" i="3"/>
  <c r="G4415" i="3"/>
  <c r="G21154" i="3"/>
  <c r="G19191" i="3"/>
  <c r="G4971" i="3"/>
  <c r="G3158" i="3"/>
  <c r="G21550" i="3"/>
  <c r="G2627" i="3"/>
  <c r="G2219" i="3"/>
  <c r="G8956" i="3"/>
  <c r="G6370" i="3"/>
  <c r="G16208" i="3"/>
  <c r="G20607" i="3"/>
  <c r="G10942" i="3"/>
  <c r="G1171" i="3"/>
  <c r="G2963" i="3"/>
  <c r="G2344" i="3"/>
  <c r="G19922" i="3"/>
  <c r="G14294" i="3"/>
  <c r="G12481" i="3"/>
  <c r="G3018" i="3"/>
  <c r="G1561" i="3"/>
  <c r="G1814" i="3"/>
  <c r="G18038" i="3"/>
  <c r="G4830" i="3"/>
  <c r="G6817" i="3"/>
  <c r="G6720" i="3"/>
  <c r="G5034" i="3"/>
  <c r="G20818" i="3"/>
  <c r="G7693" i="3"/>
  <c r="G21181" i="3"/>
  <c r="G7850" i="3"/>
  <c r="G7264" i="3"/>
  <c r="G12590" i="3"/>
  <c r="G2024" i="3"/>
  <c r="G20965" i="3"/>
  <c r="G19192" i="3"/>
  <c r="G4038" i="3"/>
  <c r="G19416" i="3"/>
  <c r="G17866" i="3"/>
  <c r="G6675" i="3"/>
  <c r="G19641" i="3"/>
  <c r="G9746" i="3"/>
  <c r="G3226" i="3"/>
  <c r="G16405" i="3"/>
  <c r="G7649" i="3"/>
  <c r="G18702" i="3"/>
  <c r="G8592" i="3"/>
  <c r="G14762" i="3"/>
  <c r="G2985" i="3"/>
  <c r="G19942" i="3"/>
  <c r="G10550" i="3"/>
  <c r="G19559" i="3"/>
  <c r="G10022" i="3"/>
  <c r="G20758" i="3"/>
  <c r="G7249" i="3"/>
  <c r="G19991" i="3"/>
  <c r="G15514" i="3"/>
  <c r="G13234" i="3"/>
  <c r="G7346" i="3"/>
  <c r="G2061" i="3"/>
  <c r="G8006" i="3"/>
  <c r="G3964" i="3"/>
  <c r="G19820" i="3"/>
  <c r="G9289" i="3"/>
  <c r="G17418" i="3"/>
  <c r="G11757" i="3"/>
  <c r="G17065" i="3"/>
  <c r="G6463" i="3"/>
  <c r="G14025" i="3"/>
  <c r="G12355" i="3"/>
  <c r="G6161" i="3"/>
  <c r="G5277" i="3"/>
  <c r="G17192" i="3"/>
  <c r="G17274" i="3"/>
  <c r="G15255" i="3"/>
  <c r="G15115" i="3"/>
  <c r="G21419" i="3"/>
  <c r="G19809" i="3"/>
  <c r="G10165" i="3"/>
  <c r="G19821" i="3"/>
  <c r="G11004" i="3"/>
  <c r="G6659" i="3"/>
  <c r="G20936" i="3"/>
  <c r="G19679" i="3"/>
  <c r="G249" i="3"/>
  <c r="G15357" i="3"/>
  <c r="G2918" i="3"/>
  <c r="G2755" i="3"/>
  <c r="G16232" i="3"/>
  <c r="G17497" i="3"/>
  <c r="G3010" i="3"/>
  <c r="G16900" i="3"/>
  <c r="G11526" i="3"/>
  <c r="G17194" i="3"/>
  <c r="G17722" i="3"/>
  <c r="G20575" i="3"/>
  <c r="G4964" i="3"/>
  <c r="G10398" i="3"/>
  <c r="G16387" i="3"/>
  <c r="G17918" i="3"/>
  <c r="G17653" i="3"/>
  <c r="G841" i="3"/>
  <c r="G15128" i="3"/>
  <c r="G20041" i="3"/>
  <c r="G13675" i="3"/>
  <c r="G16104" i="3"/>
  <c r="G14409" i="3"/>
  <c r="G7134" i="3"/>
  <c r="G9729" i="3"/>
  <c r="G14917" i="3"/>
  <c r="G12084" i="3"/>
  <c r="G5038" i="3"/>
  <c r="G9889" i="3"/>
  <c r="G576" i="3"/>
  <c r="G6173" i="3"/>
  <c r="G11178" i="3"/>
  <c r="G1805" i="3"/>
  <c r="G20551" i="3"/>
  <c r="G8008" i="3"/>
  <c r="G11160" i="3"/>
  <c r="G741" i="3"/>
  <c r="G11027" i="3"/>
  <c r="G2466" i="3"/>
  <c r="G1454" i="3"/>
  <c r="G2469" i="3"/>
  <c r="G15326" i="3"/>
  <c r="G9904" i="3"/>
  <c r="G14685" i="3"/>
  <c r="G4508" i="3"/>
  <c r="G11702" i="3"/>
  <c r="G12070" i="3"/>
  <c r="G14074" i="3"/>
  <c r="G19015" i="3"/>
  <c r="G21205" i="3"/>
  <c r="G12544" i="3"/>
  <c r="G9166" i="3"/>
  <c r="G5605" i="3"/>
  <c r="G20302" i="3"/>
  <c r="G18082" i="3"/>
  <c r="G4883" i="3"/>
  <c r="G18933" i="3"/>
  <c r="G20068" i="3"/>
  <c r="G8657" i="3"/>
  <c r="G8096" i="3"/>
  <c r="G6052" i="3"/>
  <c r="G940" i="3"/>
  <c r="G8003" i="3"/>
  <c r="G13753" i="3"/>
  <c r="G7209" i="3"/>
  <c r="G17982" i="3"/>
  <c r="G19958" i="3"/>
  <c r="G19159" i="3"/>
  <c r="G4161" i="3"/>
  <c r="G236" i="3"/>
  <c r="G17707" i="3"/>
  <c r="G2263" i="3"/>
  <c r="G12958" i="3"/>
  <c r="G530" i="3"/>
  <c r="G10029" i="3"/>
  <c r="G4799" i="3"/>
  <c r="G6600" i="3"/>
  <c r="G21261" i="3"/>
  <c r="G4288" i="3"/>
  <c r="G11432" i="3"/>
  <c r="G16116" i="3"/>
  <c r="G3747" i="3"/>
  <c r="G10805" i="3"/>
  <c r="G15569" i="3"/>
  <c r="G20409" i="3"/>
  <c r="G9658" i="3"/>
  <c r="G17068" i="3"/>
  <c r="G14589" i="3"/>
  <c r="G16524" i="3"/>
  <c r="G12214" i="3"/>
  <c r="G5769" i="3"/>
  <c r="G9357" i="3"/>
  <c r="G17240" i="3"/>
  <c r="G16038" i="3"/>
  <c r="G10077" i="3"/>
  <c r="G1715" i="3"/>
  <c r="G11909" i="3"/>
  <c r="G8747" i="3"/>
  <c r="G7229" i="3"/>
  <c r="G15628" i="3"/>
  <c r="G3868" i="3"/>
  <c r="G10440" i="3"/>
  <c r="G15033" i="3"/>
  <c r="G1954" i="3"/>
  <c r="G1679" i="3"/>
  <c r="G4132" i="3"/>
  <c r="G21026" i="3"/>
  <c r="G8526" i="3"/>
  <c r="G4889" i="3"/>
  <c r="G5392" i="3"/>
  <c r="G20846" i="3"/>
  <c r="G5419" i="3"/>
  <c r="G2902" i="3"/>
  <c r="G4868" i="3"/>
  <c r="G14177" i="3"/>
  <c r="G21352" i="3"/>
  <c r="G2771" i="3"/>
  <c r="G2693" i="3"/>
  <c r="G3415" i="3"/>
  <c r="G4554" i="3"/>
  <c r="G2306" i="3"/>
  <c r="G648" i="3"/>
  <c r="G20809" i="3"/>
  <c r="G2540" i="3"/>
  <c r="G1317" i="3"/>
  <c r="G7980" i="3"/>
  <c r="G7151" i="3"/>
  <c r="G15373" i="3"/>
  <c r="G11882" i="3"/>
  <c r="G1648" i="3"/>
  <c r="G1627" i="3"/>
  <c r="G17915" i="3"/>
  <c r="G17693" i="3"/>
  <c r="G120" i="3"/>
  <c r="G8542" i="3"/>
  <c r="G14839" i="3"/>
  <c r="G16089" i="3"/>
  <c r="G12440" i="3"/>
  <c r="G17974" i="3"/>
  <c r="G12384" i="3"/>
  <c r="G14900" i="3"/>
  <c r="G2505" i="3"/>
  <c r="G148" i="3"/>
  <c r="G9785" i="3"/>
  <c r="G9137" i="3"/>
  <c r="G3538" i="3"/>
  <c r="G10527" i="3"/>
  <c r="G9811" i="3"/>
  <c r="G6641" i="3"/>
  <c r="G2277" i="3"/>
  <c r="G10203" i="3"/>
  <c r="G14882" i="3"/>
  <c r="G16365" i="3"/>
  <c r="G13528" i="3"/>
  <c r="G14324" i="3"/>
  <c r="G20931" i="3"/>
  <c r="G2381" i="3"/>
  <c r="G16565" i="3"/>
  <c r="G18416" i="3"/>
  <c r="G20265" i="3"/>
  <c r="G10783" i="3"/>
  <c r="G20691" i="3"/>
  <c r="G19054" i="3"/>
  <c r="G20821" i="3"/>
  <c r="G4538" i="3"/>
  <c r="G5109" i="3"/>
  <c r="G17405" i="3"/>
  <c r="G8492" i="3"/>
  <c r="G8414" i="3"/>
  <c r="G1268" i="3"/>
  <c r="G454" i="3"/>
  <c r="G945" i="3"/>
  <c r="G5245" i="3"/>
  <c r="G14978" i="3"/>
  <c r="G2087" i="3"/>
  <c r="G3904" i="3"/>
  <c r="G13814" i="3"/>
  <c r="G3127" i="3"/>
  <c r="G4306" i="3"/>
  <c r="G17947" i="3"/>
  <c r="G2493" i="3"/>
  <c r="G4264" i="3"/>
  <c r="G20830" i="3"/>
  <c r="G17206" i="3"/>
  <c r="G7867" i="3"/>
  <c r="G15341" i="3"/>
  <c r="G21161" i="3"/>
  <c r="G16160" i="3"/>
  <c r="G16752" i="3"/>
  <c r="G8087" i="3"/>
  <c r="G15320" i="3"/>
  <c r="G15849" i="3"/>
  <c r="G10981" i="3"/>
  <c r="G2773" i="3"/>
  <c r="G17981" i="3"/>
  <c r="G20320" i="3"/>
  <c r="G19083" i="3"/>
  <c r="G9827" i="3"/>
  <c r="G12002" i="3"/>
  <c r="G11207" i="3"/>
  <c r="G15509" i="3"/>
  <c r="G21315" i="3"/>
  <c r="G18221" i="3"/>
  <c r="G225" i="3"/>
  <c r="G12707" i="3"/>
  <c r="G1235" i="3"/>
  <c r="G1513" i="3"/>
  <c r="G7287" i="3"/>
  <c r="G15440" i="3"/>
  <c r="G18474" i="3"/>
  <c r="G17424" i="3"/>
  <c r="G1209" i="3"/>
  <c r="G19304" i="3"/>
  <c r="G18275" i="3"/>
  <c r="G822" i="3"/>
  <c r="G9330" i="3"/>
  <c r="G8932" i="3"/>
  <c r="G11645" i="3"/>
  <c r="G10236" i="3"/>
  <c r="G17342" i="3"/>
  <c r="G17589" i="3"/>
  <c r="G16842" i="3"/>
  <c r="G15924" i="3"/>
  <c r="G5771" i="3"/>
  <c r="G12425" i="3"/>
  <c r="G15925" i="3"/>
  <c r="G13951" i="3"/>
  <c r="G10354" i="3"/>
  <c r="G8778" i="3"/>
  <c r="G20805" i="3"/>
  <c r="G16009" i="3"/>
  <c r="G7858" i="3"/>
  <c r="G11692" i="3"/>
  <c r="G9832" i="3"/>
  <c r="G14223" i="3"/>
  <c r="G12959" i="3"/>
  <c r="G866" i="3"/>
  <c r="G11203" i="3"/>
  <c r="G11227" i="3"/>
  <c r="G15650" i="3"/>
  <c r="G20795" i="3"/>
  <c r="G11095" i="3"/>
  <c r="G16147" i="3"/>
  <c r="G755" i="3"/>
  <c r="G8798" i="3"/>
  <c r="G11179" i="3"/>
  <c r="G13902" i="3"/>
  <c r="G13466" i="3"/>
  <c r="G4483" i="3"/>
  <c r="G9090" i="3"/>
  <c r="G1922" i="3"/>
  <c r="G679" i="3"/>
  <c r="G18019" i="3"/>
  <c r="G9298" i="3"/>
  <c r="G5565" i="3"/>
  <c r="G21188" i="3"/>
  <c r="G11835" i="3"/>
  <c r="G2986" i="3"/>
  <c r="G10905" i="3"/>
  <c r="G11103" i="3"/>
  <c r="G902" i="3"/>
  <c r="G20371" i="3"/>
  <c r="G13709" i="3"/>
  <c r="G4369" i="3"/>
  <c r="G7584" i="3"/>
  <c r="G11545" i="3"/>
  <c r="G7131" i="3"/>
  <c r="G4431" i="3"/>
  <c r="G21618" i="3"/>
  <c r="G1489" i="3"/>
  <c r="G13338" i="3"/>
  <c r="G2377" i="3"/>
  <c r="G10452" i="3"/>
  <c r="G6587" i="3"/>
  <c r="G10359" i="3"/>
  <c r="G17629" i="3"/>
  <c r="G8241" i="3"/>
  <c r="G11150" i="3"/>
  <c r="G19508" i="3"/>
  <c r="G21183" i="3"/>
  <c r="G20255" i="3"/>
  <c r="G1991" i="3"/>
  <c r="G4379" i="3"/>
  <c r="G2585" i="3"/>
  <c r="G21363" i="3"/>
  <c r="G8900" i="3"/>
  <c r="G19244" i="3"/>
  <c r="G458" i="3"/>
  <c r="G5462" i="3"/>
  <c r="G19085" i="3"/>
  <c r="G7497" i="3"/>
  <c r="G12670" i="3"/>
  <c r="G7870" i="3"/>
  <c r="G333" i="3"/>
  <c r="G14628" i="3"/>
  <c r="G18545" i="3"/>
  <c r="G5426" i="3"/>
  <c r="G18089" i="3"/>
  <c r="G18761" i="3"/>
  <c r="G3985" i="3"/>
  <c r="G3257" i="3"/>
  <c r="G19558" i="3"/>
  <c r="G14986" i="3"/>
  <c r="G5778" i="3"/>
  <c r="G1295" i="3"/>
  <c r="G19121" i="3"/>
  <c r="G3297" i="3"/>
  <c r="G8130" i="3"/>
  <c r="G15035" i="3"/>
  <c r="G12620" i="3"/>
  <c r="G10642" i="3"/>
  <c r="G6061" i="3"/>
  <c r="G17938" i="3"/>
  <c r="G744" i="3"/>
  <c r="G1231" i="3"/>
  <c r="G8919" i="3"/>
  <c r="G10435" i="3"/>
  <c r="G21603" i="3"/>
  <c r="G15971" i="3"/>
  <c r="G2847" i="3"/>
  <c r="G16239" i="3"/>
  <c r="G11803" i="3"/>
  <c r="G14563" i="3"/>
  <c r="G18348" i="3"/>
  <c r="G19566" i="3"/>
  <c r="G838" i="3"/>
  <c r="G14731" i="3"/>
  <c r="G3661" i="3"/>
  <c r="G17730" i="3"/>
  <c r="G16403" i="3"/>
  <c r="G3672" i="3"/>
  <c r="G7277" i="3"/>
  <c r="G7187" i="3"/>
  <c r="G10314" i="3"/>
  <c r="G11337" i="3"/>
  <c r="G8354" i="3"/>
  <c r="G7757" i="3"/>
  <c r="G7276" i="3"/>
  <c r="G4590" i="3"/>
  <c r="G8975" i="3"/>
  <c r="G3808" i="3"/>
  <c r="G13504" i="3"/>
  <c r="G13016" i="3"/>
  <c r="G18679" i="3"/>
  <c r="G9652" i="3"/>
  <c r="G4686" i="3"/>
  <c r="G18111" i="3"/>
  <c r="G7542" i="3"/>
  <c r="G11283" i="3"/>
  <c r="G3161" i="3"/>
  <c r="G6620" i="3"/>
  <c r="G16007" i="3"/>
  <c r="G19231" i="3"/>
  <c r="G15916" i="3"/>
  <c r="G18781" i="3"/>
  <c r="G21252" i="3"/>
  <c r="G345" i="3"/>
  <c r="G4917" i="3"/>
  <c r="G12712" i="3"/>
  <c r="G4522" i="3"/>
  <c r="G5831" i="3"/>
  <c r="G557" i="3"/>
  <c r="G5068" i="3"/>
  <c r="G8327" i="3"/>
  <c r="G8427" i="3"/>
  <c r="G18067" i="3"/>
  <c r="G5027" i="3"/>
  <c r="G2500" i="3"/>
  <c r="G17062" i="3"/>
  <c r="G18088" i="3"/>
  <c r="G8159" i="3"/>
  <c r="G21113" i="3"/>
  <c r="G18454" i="3"/>
  <c r="G501" i="3"/>
  <c r="G5647" i="3"/>
  <c r="G3282" i="3"/>
  <c r="G20756" i="3"/>
  <c r="G14178" i="3"/>
  <c r="G16942" i="3"/>
  <c r="G13258" i="3"/>
  <c r="G1404" i="3"/>
  <c r="G2776" i="3"/>
  <c r="G7292" i="3"/>
  <c r="G21318" i="3"/>
  <c r="G19296" i="3"/>
  <c r="G7868" i="3"/>
  <c r="G20530" i="3"/>
  <c r="G706" i="3"/>
  <c r="G7672" i="3"/>
  <c r="G12789" i="3"/>
  <c r="G19843" i="3"/>
  <c r="G1085" i="3"/>
  <c r="G14038" i="3"/>
  <c r="G9836" i="3"/>
  <c r="G6841" i="3"/>
  <c r="G20991" i="3"/>
  <c r="G13363" i="3"/>
  <c r="G2125" i="3"/>
  <c r="G9047" i="3"/>
  <c r="G14825" i="3"/>
  <c r="G188" i="3"/>
  <c r="G7744" i="3"/>
  <c r="G11539" i="3"/>
  <c r="G20015" i="3"/>
  <c r="G1359" i="3"/>
  <c r="G4321" i="3"/>
  <c r="G13337" i="3"/>
  <c r="G5625" i="3"/>
  <c r="G20127" i="3"/>
  <c r="G6596" i="3"/>
  <c r="G16817" i="3"/>
  <c r="G20957" i="3"/>
  <c r="G2729" i="3"/>
  <c r="G8278" i="3"/>
  <c r="G2268" i="3"/>
  <c r="G16679" i="3"/>
  <c r="G6837" i="3"/>
  <c r="G18963" i="3"/>
  <c r="G11753" i="3"/>
  <c r="G12431" i="3"/>
  <c r="G21011" i="3"/>
  <c r="G4284" i="3"/>
  <c r="G15716" i="3"/>
  <c r="G21101" i="3"/>
  <c r="G5551" i="3"/>
  <c r="G2215" i="3"/>
  <c r="G12628" i="3"/>
  <c r="G7408" i="3"/>
  <c r="G8698" i="3"/>
  <c r="G12408" i="3"/>
  <c r="G17529" i="3"/>
  <c r="G1341" i="3"/>
  <c r="G11319" i="3"/>
  <c r="G3581" i="3"/>
  <c r="G21485" i="3"/>
  <c r="G19503" i="3"/>
  <c r="G86" i="3"/>
  <c r="G15734" i="3"/>
  <c r="G8208" i="3"/>
  <c r="G18408" i="3"/>
  <c r="G13022" i="3"/>
  <c r="G19245" i="3"/>
  <c r="G6568" i="3"/>
  <c r="G15151" i="3"/>
  <c r="G2938" i="3"/>
  <c r="G14155" i="3"/>
  <c r="G15814" i="3"/>
  <c r="G410" i="3"/>
  <c r="G10070" i="3"/>
  <c r="G9664" i="3"/>
  <c r="G17998" i="3"/>
  <c r="G24" i="3"/>
  <c r="G17043" i="3"/>
  <c r="G15275" i="3"/>
  <c r="G161" i="3"/>
  <c r="G5823" i="3"/>
  <c r="G14831" i="3"/>
  <c r="G16210" i="3"/>
  <c r="G4661" i="3"/>
  <c r="G13748" i="3"/>
  <c r="G3066" i="3"/>
  <c r="G12831" i="3"/>
  <c r="G4440" i="3"/>
  <c r="G10319" i="3"/>
  <c r="G4721" i="3"/>
  <c r="G10446" i="3"/>
  <c r="G12871" i="3"/>
  <c r="G5289" i="3"/>
  <c r="G9572" i="3"/>
  <c r="G9829" i="3"/>
  <c r="G1179" i="3"/>
  <c r="G13476" i="3"/>
  <c r="G2999" i="3"/>
  <c r="G15375" i="3"/>
  <c r="G4744" i="3"/>
  <c r="G8697" i="3"/>
  <c r="G18906" i="3"/>
  <c r="G15805" i="3"/>
  <c r="G6695" i="3"/>
  <c r="G6407" i="3"/>
  <c r="G9780" i="3"/>
  <c r="G4753" i="3"/>
  <c r="G5661" i="3"/>
  <c r="G15545" i="3"/>
  <c r="G15296" i="3"/>
  <c r="G17551" i="3"/>
  <c r="G21620" i="3"/>
  <c r="G17385" i="3"/>
  <c r="G19717" i="3"/>
  <c r="G2414" i="3"/>
  <c r="G19722" i="3"/>
  <c r="G15220" i="3"/>
  <c r="G20942" i="3"/>
  <c r="G19807" i="3"/>
  <c r="G9493" i="3"/>
  <c r="G14298" i="3"/>
  <c r="G11469" i="3"/>
  <c r="G17887" i="3"/>
  <c r="G18744" i="3"/>
  <c r="G12682" i="3"/>
  <c r="G11008" i="3"/>
  <c r="G7601" i="3"/>
  <c r="G2895" i="3"/>
  <c r="G8067" i="3"/>
  <c r="G4716" i="3"/>
  <c r="G2802" i="3"/>
  <c r="G19193" i="3"/>
  <c r="G19117" i="3"/>
  <c r="G18719" i="3"/>
  <c r="G15466" i="3"/>
  <c r="G13511" i="3"/>
  <c r="G16688" i="3"/>
  <c r="G20547" i="3"/>
  <c r="G3775" i="3"/>
  <c r="G5118" i="3"/>
  <c r="G8524" i="3"/>
  <c r="G20640" i="3"/>
  <c r="G21014" i="3"/>
  <c r="G16918" i="3"/>
  <c r="G7768" i="3"/>
  <c r="G5781" i="3"/>
  <c r="G1148" i="3"/>
  <c r="G1200" i="3"/>
  <c r="G8550" i="3"/>
  <c r="G19765" i="3"/>
  <c r="G19779" i="3"/>
  <c r="G14167" i="3"/>
  <c r="G15572" i="3"/>
  <c r="G3978" i="3"/>
  <c r="G1887" i="3"/>
  <c r="G16407" i="3"/>
  <c r="G5942" i="3"/>
  <c r="G10885" i="3"/>
  <c r="G8719" i="3"/>
  <c r="G16287" i="3"/>
  <c r="G8811" i="3"/>
  <c r="G4259" i="3"/>
  <c r="G10262" i="3"/>
  <c r="G584" i="3"/>
  <c r="G12809" i="3"/>
  <c r="G18580" i="3"/>
  <c r="G10273" i="3"/>
  <c r="G16384" i="3"/>
  <c r="G8234" i="3"/>
  <c r="G1989" i="3"/>
  <c r="G18926" i="3"/>
  <c r="G6460" i="3"/>
  <c r="G3214" i="3"/>
  <c r="G9902" i="3"/>
  <c r="G6419" i="3"/>
  <c r="G15965" i="3"/>
  <c r="G18307" i="3"/>
  <c r="G17138" i="3"/>
  <c r="G14500" i="3"/>
  <c r="G19008" i="3"/>
  <c r="G10078" i="3"/>
  <c r="G4993" i="3"/>
  <c r="G12341" i="3"/>
  <c r="G2335" i="3"/>
  <c r="G15870" i="3"/>
  <c r="G6171" i="3"/>
  <c r="G19882" i="3"/>
  <c r="G10727" i="3"/>
  <c r="G7974" i="3"/>
  <c r="G9561" i="3"/>
  <c r="G15284" i="3"/>
  <c r="G21007" i="3"/>
  <c r="G12680" i="3"/>
  <c r="G19952" i="3"/>
  <c r="G14598" i="3"/>
  <c r="G13214" i="3"/>
  <c r="G20797" i="3"/>
  <c r="G7174" i="3"/>
  <c r="G18022" i="3"/>
  <c r="G1322" i="3"/>
  <c r="G19622" i="3"/>
  <c r="G13171" i="3"/>
  <c r="G18809" i="3"/>
  <c r="G20853" i="3"/>
  <c r="G1986" i="3"/>
  <c r="G11138" i="3"/>
  <c r="G18318" i="3"/>
  <c r="G14174" i="3"/>
  <c r="G17295" i="3"/>
  <c r="G9660" i="3"/>
  <c r="G3941" i="3"/>
  <c r="G1884" i="3"/>
  <c r="G7825" i="3"/>
  <c r="G4660" i="3"/>
  <c r="G13825" i="3"/>
  <c r="G9246" i="3"/>
  <c r="G14364" i="3"/>
  <c r="G19068" i="3"/>
  <c r="G13291" i="3"/>
  <c r="G21606" i="3"/>
  <c r="G18689" i="3"/>
  <c r="G3263" i="3"/>
  <c r="G15438" i="3"/>
  <c r="G2483" i="3"/>
  <c r="G12899" i="3"/>
  <c r="G13469" i="3"/>
  <c r="G19548" i="3"/>
  <c r="G11193" i="3"/>
  <c r="G16432" i="3"/>
  <c r="G17794" i="3"/>
  <c r="G1705" i="3"/>
  <c r="G1669" i="3"/>
  <c r="G585" i="3"/>
  <c r="G10998" i="3"/>
  <c r="G1675" i="3"/>
  <c r="G10454" i="3"/>
  <c r="G441" i="3"/>
  <c r="G11661" i="3"/>
  <c r="G19930" i="3"/>
  <c r="G964" i="3"/>
  <c r="G11960" i="3"/>
  <c r="G4023" i="3"/>
  <c r="G19501" i="3"/>
  <c r="G19027" i="3"/>
  <c r="G6617" i="3"/>
  <c r="G20882" i="3"/>
  <c r="G17592" i="3"/>
  <c r="G815" i="3"/>
  <c r="G20168" i="3"/>
  <c r="G5808" i="3"/>
  <c r="G12517" i="3"/>
  <c r="G6354" i="3"/>
  <c r="G5020" i="3"/>
  <c r="G12107" i="3"/>
  <c r="G15188" i="3"/>
  <c r="G15492" i="3"/>
  <c r="G14367" i="3"/>
  <c r="G14206" i="3"/>
  <c r="G19072" i="3"/>
  <c r="G15901" i="3"/>
  <c r="G12753" i="3"/>
  <c r="G15560" i="3"/>
  <c r="G18563" i="3"/>
  <c r="G12233" i="3"/>
  <c r="G13603" i="3"/>
  <c r="G6449" i="3"/>
  <c r="G18965" i="3"/>
  <c r="G6483" i="3"/>
  <c r="G21427" i="3"/>
  <c r="G10859" i="3"/>
  <c r="G16242" i="3"/>
  <c r="G874" i="3"/>
  <c r="G20812" i="3"/>
  <c r="G2312" i="3"/>
  <c r="G4183" i="3"/>
  <c r="G5196" i="3"/>
  <c r="G16595" i="3"/>
  <c r="G21321" i="3"/>
  <c r="G12715" i="3"/>
  <c r="G3027" i="3"/>
  <c r="G17862" i="3"/>
  <c r="G4387" i="3"/>
  <c r="G5589" i="3"/>
  <c r="G18427" i="3"/>
  <c r="G21581" i="3"/>
  <c r="G15611" i="3"/>
  <c r="G7647" i="3"/>
  <c r="G11367" i="3"/>
  <c r="G18568" i="3"/>
  <c r="G16192" i="3"/>
  <c r="G11342" i="3"/>
  <c r="G3829" i="3"/>
  <c r="G6086" i="3"/>
  <c r="G14478" i="3"/>
  <c r="G20312" i="3"/>
  <c r="G18430" i="3"/>
  <c r="G16056" i="3"/>
  <c r="G939" i="3"/>
  <c r="G4968" i="3"/>
  <c r="G14945" i="3"/>
  <c r="G3797" i="3"/>
  <c r="G153" i="3"/>
  <c r="G9424" i="3"/>
  <c r="G11860" i="3"/>
  <c r="G556" i="3"/>
  <c r="G2819" i="3"/>
  <c r="G14545" i="3"/>
  <c r="G989" i="3"/>
  <c r="G15102" i="3"/>
  <c r="G1093" i="3"/>
  <c r="G8712" i="3"/>
  <c r="G7570" i="3"/>
  <c r="G4736" i="3"/>
  <c r="G10171" i="3"/>
  <c r="G19171" i="3"/>
  <c r="G20296" i="3"/>
  <c r="G6686" i="3"/>
  <c r="G2611" i="3"/>
  <c r="G4558" i="3"/>
  <c r="G6705" i="3"/>
  <c r="G8881" i="3"/>
  <c r="G1573" i="3"/>
  <c r="G13524" i="3"/>
  <c r="G13631" i="3"/>
  <c r="G14578" i="3"/>
  <c r="G6926" i="3"/>
  <c r="G3744" i="3"/>
  <c r="G14735" i="3"/>
  <c r="G3876" i="3"/>
  <c r="G16614" i="3"/>
  <c r="G19772" i="3"/>
  <c r="G8902" i="3"/>
  <c r="G19048" i="3"/>
  <c r="G217" i="3"/>
  <c r="G18172" i="3"/>
  <c r="G11907" i="3"/>
  <c r="G2343" i="3"/>
  <c r="G18589" i="3"/>
  <c r="G21653" i="3"/>
  <c r="G14185" i="3"/>
  <c r="G1161" i="3"/>
  <c r="G17282" i="3"/>
  <c r="G16714" i="3"/>
  <c r="G8674" i="3"/>
  <c r="G2157" i="3"/>
  <c r="G2020" i="3"/>
  <c r="G12209" i="3"/>
  <c r="G15339" i="3"/>
  <c r="G3519" i="3"/>
  <c r="G15898" i="3"/>
  <c r="G9054" i="3"/>
  <c r="G18093" i="3"/>
  <c r="G2742" i="3"/>
  <c r="G12017" i="3"/>
  <c r="G21025" i="3"/>
  <c r="G21060" i="3"/>
  <c r="G6412" i="3"/>
  <c r="G8679" i="3"/>
  <c r="G4457" i="3"/>
  <c r="G7381" i="3"/>
  <c r="G1503" i="3"/>
  <c r="G5490" i="3"/>
  <c r="G3211" i="3"/>
  <c r="G6145" i="3"/>
  <c r="G19961" i="3"/>
  <c r="G14640" i="3"/>
  <c r="G15258" i="3"/>
  <c r="G7704" i="3"/>
  <c r="G3807" i="3"/>
  <c r="G2229" i="3"/>
  <c r="G20473" i="3"/>
  <c r="G18244" i="3"/>
  <c r="G16810" i="3"/>
  <c r="G16739" i="3"/>
  <c r="G17996" i="3"/>
  <c r="G7323" i="3"/>
  <c r="G16508" i="3"/>
  <c r="G7657" i="3"/>
  <c r="G10543" i="3"/>
  <c r="G5789" i="3"/>
  <c r="G18072" i="3"/>
  <c r="G19092" i="3"/>
  <c r="G12703" i="3"/>
  <c r="G5088" i="3"/>
  <c r="G2099" i="3"/>
  <c r="G11922" i="3"/>
  <c r="G17903" i="3"/>
  <c r="G474" i="3"/>
  <c r="G8889" i="3"/>
  <c r="G20871" i="3"/>
  <c r="G15668" i="3"/>
  <c r="G10703" i="3"/>
  <c r="G8054" i="3"/>
  <c r="G122" i="3"/>
  <c r="G13704" i="3"/>
  <c r="G11527" i="3"/>
  <c r="G20358" i="3"/>
  <c r="G15567" i="3"/>
  <c r="G5158" i="3"/>
  <c r="G14769" i="3"/>
  <c r="G5564" i="3"/>
  <c r="G5788" i="3"/>
  <c r="G10031" i="3"/>
  <c r="G16626" i="3"/>
  <c r="G5842" i="3"/>
  <c r="G15605" i="3"/>
  <c r="G17387" i="3"/>
  <c r="G10183" i="3"/>
  <c r="G12326" i="3"/>
  <c r="G1924" i="3"/>
  <c r="G14068" i="3"/>
  <c r="G11425" i="3"/>
  <c r="G2445" i="3"/>
  <c r="G18124" i="3"/>
  <c r="G6019" i="3"/>
  <c r="G1315" i="3"/>
  <c r="G19533" i="3"/>
  <c r="G15239" i="3"/>
  <c r="G11046" i="3"/>
  <c r="G2620" i="3"/>
  <c r="G10564" i="3"/>
  <c r="G7247" i="3"/>
  <c r="G14145" i="3"/>
  <c r="G2576" i="3"/>
  <c r="G10812" i="3"/>
  <c r="G11302" i="3"/>
  <c r="G2921" i="3"/>
  <c r="G2338" i="3"/>
  <c r="G17754" i="3"/>
  <c r="G21584" i="3"/>
  <c r="G17171" i="3"/>
  <c r="G2078" i="3"/>
  <c r="G11292" i="3"/>
  <c r="G8533" i="3"/>
  <c r="G7498" i="3"/>
  <c r="G12752" i="3"/>
  <c r="G14059" i="3"/>
  <c r="G222" i="3"/>
  <c r="G20910" i="3"/>
  <c r="G15835" i="3"/>
  <c r="G16067" i="3"/>
  <c r="G15257" i="3"/>
  <c r="G6838" i="3"/>
  <c r="G18749" i="3"/>
  <c r="G11270" i="3"/>
  <c r="G6163" i="3"/>
  <c r="G13835" i="3"/>
  <c r="G18602" i="3"/>
  <c r="G21168" i="3"/>
  <c r="G20475" i="3"/>
  <c r="G5010" i="3"/>
  <c r="G14404" i="3"/>
  <c r="G3586" i="3"/>
  <c r="G16053" i="3"/>
  <c r="G17347" i="3"/>
  <c r="G9833" i="3"/>
  <c r="G17445" i="3"/>
  <c r="G10560" i="3"/>
  <c r="G18684" i="3"/>
  <c r="G20153" i="3"/>
  <c r="G16427" i="3"/>
  <c r="G9349" i="3"/>
  <c r="G14756" i="3"/>
  <c r="G21106" i="3"/>
  <c r="G3781" i="3"/>
  <c r="G16513" i="3"/>
  <c r="G6245" i="3"/>
  <c r="G9439" i="3"/>
  <c r="G16634" i="3"/>
  <c r="G2216" i="3"/>
  <c r="G5991" i="3"/>
  <c r="G5521" i="3"/>
  <c r="G13978" i="3"/>
  <c r="G11460" i="3"/>
  <c r="G5642" i="3"/>
  <c r="G12974" i="3"/>
  <c r="G851" i="3"/>
  <c r="G7395" i="3"/>
  <c r="G19671" i="3"/>
  <c r="G5517" i="3"/>
  <c r="G7735" i="3"/>
  <c r="G20650" i="3"/>
  <c r="G8475" i="3"/>
  <c r="G12527" i="3"/>
  <c r="G19166" i="3"/>
  <c r="G15793" i="3"/>
  <c r="G21536" i="3"/>
  <c r="G8320" i="3"/>
  <c r="G15169" i="3"/>
  <c r="G11110" i="3"/>
  <c r="G18845" i="3"/>
  <c r="G450" i="3"/>
  <c r="G15202" i="3"/>
  <c r="G18521" i="3"/>
  <c r="G9599" i="3"/>
  <c r="G3657" i="3"/>
  <c r="G9977" i="3"/>
  <c r="G14842" i="3"/>
  <c r="G17276" i="3"/>
  <c r="G2980" i="3"/>
  <c r="G12991" i="3"/>
  <c r="G6581" i="3"/>
  <c r="G16781" i="3"/>
  <c r="G5121" i="3"/>
  <c r="G15028" i="3"/>
  <c r="G14301" i="3"/>
  <c r="G2249" i="3"/>
  <c r="G5029" i="3"/>
  <c r="G20327" i="3"/>
  <c r="G6792" i="3"/>
  <c r="G12990" i="3"/>
  <c r="G1541" i="3"/>
  <c r="G9722" i="3"/>
  <c r="G401" i="3"/>
  <c r="G11406" i="3"/>
  <c r="G7072" i="3"/>
  <c r="G1993" i="3"/>
  <c r="G519" i="3"/>
  <c r="G17492" i="3"/>
  <c r="G2009" i="3"/>
  <c r="G4270" i="3"/>
  <c r="G10337" i="3"/>
  <c r="G11796" i="3"/>
  <c r="G9074" i="3"/>
  <c r="G3758" i="3"/>
  <c r="G12791" i="3"/>
  <c r="G20866" i="3"/>
  <c r="G1460" i="3"/>
  <c r="G9711" i="3"/>
  <c r="G21408" i="3"/>
  <c r="G3025" i="3"/>
  <c r="G6420" i="3"/>
  <c r="G6697" i="3"/>
  <c r="G20998" i="3"/>
  <c r="G2060" i="3"/>
  <c r="G1631" i="3"/>
  <c r="G18983" i="3"/>
  <c r="G6269" i="3"/>
  <c r="G10181" i="3"/>
  <c r="G3908" i="3"/>
  <c r="G10788" i="3"/>
  <c r="G11591" i="3"/>
  <c r="G17176" i="3"/>
  <c r="G16510" i="3"/>
  <c r="G9500" i="3"/>
  <c r="G590" i="3"/>
  <c r="G6007" i="3"/>
  <c r="G20180" i="3"/>
  <c r="G4470" i="3"/>
  <c r="G7048" i="3"/>
  <c r="G19571" i="3"/>
  <c r="G12878" i="3"/>
  <c r="G195" i="3"/>
  <c r="G12508" i="3"/>
  <c r="G12254" i="3"/>
  <c r="G5921" i="3"/>
  <c r="G2019" i="3"/>
  <c r="G7613" i="3"/>
  <c r="G20888" i="3"/>
  <c r="G1357" i="3"/>
  <c r="G18479" i="3"/>
  <c r="G14072" i="3"/>
  <c r="G15415" i="3"/>
  <c r="G16886" i="3"/>
  <c r="G5084" i="3"/>
  <c r="G2001" i="3"/>
  <c r="G18236" i="3"/>
  <c r="G14601" i="3"/>
  <c r="G16004" i="3"/>
  <c r="G5431" i="3"/>
  <c r="G20396" i="3"/>
  <c r="G1756" i="3"/>
  <c r="G11279" i="3"/>
  <c r="G17104" i="3"/>
  <c r="G13665" i="3"/>
  <c r="G658" i="3"/>
  <c r="G17220" i="3"/>
  <c r="G762" i="3"/>
  <c r="G1856" i="3"/>
  <c r="G11491" i="3"/>
  <c r="G17992" i="3"/>
  <c r="G17559" i="3"/>
  <c r="G15570" i="3"/>
  <c r="G708" i="3"/>
  <c r="G1818" i="3"/>
  <c r="G8929" i="3"/>
  <c r="G9279" i="3"/>
  <c r="G12780" i="3"/>
  <c r="G1788" i="3"/>
  <c r="G15379" i="3"/>
  <c r="G21525" i="3"/>
  <c r="G12400" i="3"/>
  <c r="G17811" i="3"/>
  <c r="G11861" i="3"/>
  <c r="G5994" i="3"/>
  <c r="G11258" i="3"/>
  <c r="G3352" i="3"/>
  <c r="G13512" i="3"/>
  <c r="G6435" i="3"/>
  <c r="G5872" i="3"/>
  <c r="G18148" i="3"/>
  <c r="G18685" i="3"/>
  <c r="G5202" i="3"/>
  <c r="G1100" i="3"/>
  <c r="G916" i="3"/>
  <c r="G14982" i="3"/>
  <c r="G17769" i="3"/>
  <c r="G10391" i="3"/>
  <c r="G10393" i="3"/>
  <c r="G3346" i="3"/>
  <c r="G9620" i="3"/>
  <c r="G19037" i="3"/>
  <c r="G19965" i="3"/>
  <c r="G17965" i="3"/>
  <c r="G3219" i="3"/>
  <c r="G17113" i="3"/>
  <c r="G4304" i="3"/>
  <c r="G3291" i="3"/>
  <c r="G10192" i="3"/>
  <c r="G17670" i="3"/>
  <c r="G19908" i="3"/>
  <c r="G14246" i="3"/>
  <c r="G1600" i="3"/>
  <c r="G18742" i="3"/>
  <c r="G4071" i="3"/>
  <c r="G17568" i="3"/>
  <c r="G1524" i="3"/>
  <c r="G10344" i="3"/>
  <c r="G9838" i="3"/>
  <c r="G14256" i="3"/>
  <c r="G13028" i="3"/>
  <c r="G2877" i="3"/>
  <c r="G15036" i="3"/>
  <c r="G5787" i="3"/>
  <c r="G12784" i="3"/>
  <c r="G6831" i="3"/>
  <c r="G2405" i="3"/>
  <c r="G18325" i="3"/>
  <c r="G440" i="3"/>
  <c r="G14002" i="3"/>
  <c r="G11747" i="3"/>
  <c r="G16799" i="3"/>
  <c r="G16822" i="3"/>
  <c r="G6950" i="3"/>
  <c r="G1882" i="3"/>
  <c r="G19955" i="3"/>
  <c r="G3556" i="3"/>
  <c r="G3075" i="3"/>
  <c r="G12566" i="3"/>
  <c r="G13999" i="3"/>
  <c r="G9984" i="3"/>
  <c r="G6344" i="3"/>
  <c r="G316" i="3"/>
  <c r="G1633" i="3"/>
  <c r="G13935" i="3"/>
  <c r="G20131" i="3"/>
  <c r="G15700" i="3"/>
  <c r="G17232" i="3"/>
  <c r="G17235" i="3"/>
  <c r="G10581" i="3"/>
  <c r="G864" i="3"/>
  <c r="G10404" i="3"/>
  <c r="G14498" i="3"/>
  <c r="G7862" i="3"/>
  <c r="G16419" i="3"/>
  <c r="G5939" i="3"/>
  <c r="G4419" i="3"/>
  <c r="G15360" i="3"/>
  <c r="G15142" i="3"/>
  <c r="G11235" i="3"/>
  <c r="G9924" i="3"/>
  <c r="G9790" i="3"/>
  <c r="G18026" i="3"/>
  <c r="G15020" i="3"/>
  <c r="G15340" i="3"/>
  <c r="G12600" i="3"/>
  <c r="G11599" i="3"/>
  <c r="G19481" i="3"/>
  <c r="G16088" i="3"/>
  <c r="G6775" i="3"/>
  <c r="G16674" i="3"/>
  <c r="G4336" i="3"/>
  <c r="G8740" i="3"/>
  <c r="G9985" i="3"/>
  <c r="G293" i="3"/>
  <c r="G19736" i="3"/>
  <c r="G8604" i="3"/>
  <c r="G11710" i="3"/>
  <c r="G4385" i="3"/>
  <c r="G7500" i="3"/>
  <c r="G10923" i="3"/>
  <c r="G14327" i="3"/>
  <c r="G4294" i="3"/>
  <c r="G4867" i="3"/>
  <c r="G19498" i="3"/>
  <c r="G1496" i="3"/>
  <c r="G7404" i="3"/>
  <c r="G11137" i="3"/>
  <c r="G16783" i="3"/>
  <c r="G14796" i="3"/>
  <c r="G19427" i="3"/>
  <c r="G15207" i="3"/>
  <c r="G290" i="3"/>
  <c r="G19967" i="3"/>
  <c r="G19672" i="3"/>
  <c r="G19059" i="3"/>
  <c r="G7106" i="3"/>
  <c r="G6351" i="3"/>
  <c r="G14366" i="3"/>
  <c r="G2690" i="3"/>
  <c r="G6789" i="3"/>
  <c r="G10458" i="3"/>
  <c r="G11486" i="3"/>
  <c r="G2555" i="3"/>
  <c r="G17093" i="3"/>
  <c r="G3580" i="3"/>
  <c r="G4101" i="3"/>
  <c r="G8878" i="3"/>
  <c r="G10749" i="3"/>
  <c r="G17595" i="3"/>
  <c r="G8866" i="3"/>
  <c r="G1565" i="3"/>
  <c r="G13837" i="3"/>
  <c r="G17806" i="3"/>
  <c r="G14884" i="3"/>
  <c r="G5896" i="3"/>
  <c r="G15260" i="3"/>
  <c r="G20014" i="3"/>
  <c r="G19218" i="3"/>
  <c r="G10830" i="3"/>
  <c r="G9806" i="3"/>
  <c r="G16786" i="3"/>
  <c r="G6047" i="3"/>
  <c r="G19628" i="3"/>
  <c r="G8368" i="3"/>
  <c r="G3886" i="3"/>
  <c r="G9213" i="3"/>
  <c r="G20109" i="3"/>
  <c r="G7533" i="3"/>
  <c r="G9067" i="3"/>
  <c r="G1929" i="3"/>
  <c r="G18217" i="3"/>
  <c r="G13688" i="3"/>
  <c r="G18460" i="3"/>
  <c r="G12087" i="3"/>
  <c r="G21601" i="3"/>
  <c r="G8691" i="3"/>
  <c r="G8717" i="3"/>
  <c r="G9734" i="3"/>
  <c r="G2898" i="3"/>
  <c r="G13431" i="3"/>
  <c r="G1265" i="3"/>
  <c r="G6498" i="3"/>
  <c r="G13743" i="3"/>
  <c r="G20764" i="3"/>
  <c r="G5976" i="3"/>
  <c r="G17257" i="3"/>
  <c r="G14459" i="3"/>
  <c r="G21334" i="3"/>
  <c r="G14759" i="3"/>
  <c r="G11480" i="3"/>
  <c r="G10637" i="3"/>
  <c r="G3268" i="3"/>
  <c r="G11777" i="3"/>
  <c r="G16983" i="3"/>
  <c r="G15517" i="3"/>
  <c r="G11738" i="3"/>
  <c r="G12931" i="3"/>
  <c r="G6873" i="3"/>
  <c r="G19293" i="3"/>
  <c r="G5843" i="3"/>
  <c r="G3017" i="3"/>
  <c r="G13144" i="3"/>
  <c r="G6341" i="3"/>
  <c r="G19236" i="3"/>
  <c r="G18209" i="3"/>
  <c r="G5736" i="3"/>
  <c r="G10911" i="3"/>
  <c r="G16814" i="3"/>
  <c r="G10592" i="3"/>
  <c r="G12618" i="3"/>
  <c r="G14621" i="3"/>
  <c r="G13563" i="3"/>
  <c r="G19897" i="3"/>
  <c r="G14619" i="3"/>
  <c r="G4452" i="3"/>
  <c r="G15711" i="3"/>
  <c r="G13535" i="3"/>
  <c r="G18722" i="3"/>
  <c r="G15100" i="3"/>
  <c r="G17647" i="3"/>
  <c r="G3785" i="3"/>
  <c r="G3905" i="3"/>
  <c r="G4435" i="3"/>
  <c r="G11603" i="3"/>
  <c r="G18853" i="3"/>
  <c r="G7268" i="3"/>
  <c r="G18330" i="3"/>
  <c r="G3339" i="3"/>
  <c r="G7726" i="3"/>
  <c r="G8465" i="3"/>
  <c r="G15525" i="3"/>
  <c r="G13344" i="3"/>
  <c r="G17247" i="3"/>
  <c r="G9929" i="3"/>
  <c r="G10884" i="3"/>
  <c r="G16753" i="3"/>
  <c r="G7217" i="3"/>
  <c r="G10059" i="3"/>
  <c r="G3061" i="3"/>
  <c r="G3652" i="3"/>
  <c r="G20679" i="3"/>
  <c r="G15760" i="3"/>
  <c r="G15780" i="3"/>
  <c r="G15549" i="3"/>
  <c r="G19690" i="3"/>
  <c r="G17461" i="3"/>
  <c r="G7627" i="3"/>
  <c r="G12987" i="3"/>
  <c r="G6604" i="3"/>
  <c r="G15018" i="3"/>
  <c r="G17761" i="3"/>
  <c r="G6859" i="3"/>
  <c r="G16511" i="3"/>
  <c r="G10251" i="3"/>
  <c r="G17546" i="3"/>
  <c r="G21167" i="3"/>
  <c r="G13842" i="3"/>
  <c r="G12376" i="3"/>
  <c r="G18840" i="3"/>
  <c r="G19842" i="3"/>
  <c r="G8095" i="3"/>
  <c r="G954" i="3"/>
  <c r="G9646" i="3"/>
  <c r="G8279" i="3"/>
  <c r="G9201" i="3"/>
  <c r="G11029" i="3"/>
  <c r="G11405" i="3"/>
  <c r="G6399" i="3"/>
  <c r="G13931" i="3"/>
  <c r="G12868" i="3"/>
  <c r="G12512" i="3"/>
  <c r="G11474" i="3"/>
  <c r="G1105" i="3"/>
  <c r="G18660" i="3"/>
  <c r="G1959" i="3"/>
  <c r="G4193" i="3"/>
  <c r="G6500" i="3"/>
  <c r="G871" i="3"/>
  <c r="G10113" i="3"/>
  <c r="G3485" i="3"/>
  <c r="G12475" i="3"/>
  <c r="G10261" i="3"/>
  <c r="G16199" i="3"/>
  <c r="G9525" i="3"/>
  <c r="G736" i="3"/>
  <c r="G1348" i="3"/>
  <c r="G2598" i="3"/>
  <c r="G3939" i="3"/>
  <c r="G2581" i="3"/>
  <c r="G8416" i="3"/>
  <c r="G7144" i="3"/>
  <c r="G9619" i="3"/>
  <c r="G1407" i="3"/>
  <c r="G15040" i="3"/>
  <c r="G3330" i="3"/>
  <c r="G14094" i="3"/>
  <c r="G98" i="3"/>
  <c r="G2812" i="3"/>
  <c r="G3031" i="3"/>
  <c r="G8741" i="3"/>
  <c r="G20417" i="3"/>
  <c r="G11613" i="3"/>
  <c r="G9251" i="3"/>
  <c r="G14936" i="3"/>
  <c r="G14083" i="3"/>
  <c r="G5336" i="3"/>
  <c r="G15527" i="3"/>
  <c r="G16541" i="3"/>
  <c r="G18309" i="3"/>
  <c r="G16464" i="3"/>
  <c r="G10667" i="3"/>
  <c r="G4498" i="3"/>
  <c r="G14655" i="3"/>
  <c r="G7754" i="3"/>
  <c r="G5453" i="3"/>
  <c r="G3619" i="3"/>
  <c r="G6310" i="3"/>
  <c r="G17795" i="3"/>
  <c r="G20774" i="3"/>
  <c r="G18037" i="3"/>
  <c r="G13265" i="3"/>
  <c r="G10075" i="3"/>
  <c r="G211" i="3"/>
  <c r="G15421" i="3"/>
  <c r="G12606" i="3"/>
  <c r="G13802" i="3"/>
  <c r="G4051" i="3"/>
  <c r="G5138" i="3"/>
  <c r="G1081" i="3"/>
  <c r="G15633" i="3"/>
  <c r="G10072" i="3"/>
  <c r="G7066" i="3"/>
  <c r="G10710" i="3"/>
  <c r="G12095" i="3"/>
  <c r="G13282" i="3"/>
  <c r="G12993" i="3"/>
  <c r="G19630" i="3"/>
  <c r="G17452" i="3"/>
  <c r="G20964" i="3"/>
  <c r="G7801" i="3"/>
  <c r="G12515" i="3"/>
  <c r="G4079" i="3"/>
  <c r="G18536" i="3"/>
  <c r="G13009" i="3"/>
  <c r="G13705" i="3"/>
  <c r="G13220" i="3"/>
  <c r="G5476" i="3"/>
  <c r="G19495" i="3"/>
  <c r="G9161" i="3"/>
  <c r="G4083" i="3"/>
  <c r="G4923" i="3"/>
  <c r="G15394" i="3"/>
  <c r="G11858" i="3"/>
  <c r="G19875" i="3"/>
  <c r="G18855" i="3"/>
  <c r="G21589" i="3"/>
  <c r="G16758" i="3"/>
  <c r="G12021" i="3"/>
  <c r="G529" i="3"/>
  <c r="G7587" i="3"/>
  <c r="G12702" i="3"/>
  <c r="G6366" i="3"/>
  <c r="G10505" i="3"/>
  <c r="G13637" i="3"/>
  <c r="G7436" i="3"/>
  <c r="G18727" i="3"/>
  <c r="G6815" i="3"/>
  <c r="G7169" i="3"/>
  <c r="G14123" i="3"/>
  <c r="G2922" i="3"/>
  <c r="G18633" i="3"/>
  <c r="G19730" i="3"/>
  <c r="G21234" i="3"/>
  <c r="G18134" i="3"/>
  <c r="G11568" i="3"/>
  <c r="G9986" i="3"/>
  <c r="G19945" i="3"/>
  <c r="G2046" i="3"/>
  <c r="G20027" i="3"/>
  <c r="G14199" i="3"/>
  <c r="G197" i="3"/>
  <c r="G3653" i="3"/>
  <c r="G12242" i="3"/>
  <c r="G10245" i="3"/>
  <c r="G1344" i="3"/>
  <c r="G21275" i="3"/>
  <c r="G21453" i="3"/>
  <c r="G20837" i="3"/>
  <c r="G16973" i="3"/>
  <c r="G5724" i="3"/>
  <c r="G7091" i="3"/>
  <c r="G19761" i="3"/>
  <c r="G16628" i="3"/>
  <c r="G1068" i="3"/>
  <c r="G1143" i="3"/>
  <c r="G6447" i="3"/>
  <c r="G13481" i="3"/>
  <c r="G961" i="3"/>
  <c r="G11463" i="3"/>
  <c r="G20486" i="3"/>
  <c r="G14393" i="3"/>
  <c r="G16236" i="3"/>
  <c r="G5626" i="3"/>
  <c r="G16682" i="3"/>
  <c r="G16806" i="3"/>
  <c r="G9736" i="3"/>
  <c r="G7878" i="3"/>
  <c r="G14097" i="3"/>
  <c r="G3054" i="3"/>
  <c r="G8101" i="3"/>
  <c r="G4414" i="3"/>
  <c r="G1240" i="3"/>
  <c r="G20468" i="3"/>
  <c r="G18826" i="3"/>
  <c r="G8847" i="3"/>
  <c r="G694" i="3"/>
  <c r="G6191" i="3"/>
  <c r="G5694" i="3"/>
  <c r="G3688" i="3"/>
  <c r="G19137" i="3"/>
  <c r="G13467" i="3"/>
  <c r="G17484" i="3"/>
  <c r="G4285" i="3"/>
  <c r="G570" i="3"/>
  <c r="G10661" i="3"/>
  <c r="G14966" i="3"/>
  <c r="G12180" i="3"/>
  <c r="G8937" i="3"/>
  <c r="G13958" i="3"/>
  <c r="G4017" i="3"/>
  <c r="G1936" i="3"/>
  <c r="G7367" i="3"/>
  <c r="G1885" i="3"/>
  <c r="G5367" i="3"/>
  <c r="G18467" i="3"/>
  <c r="G4254" i="3"/>
  <c r="G6150" i="3"/>
  <c r="G5820" i="3"/>
  <c r="G6360" i="3"/>
  <c r="G13963" i="3"/>
  <c r="G9703" i="3"/>
  <c r="G2507" i="3"/>
  <c r="G19406" i="3"/>
  <c r="G18419" i="3"/>
  <c r="G10387" i="3"/>
  <c r="G9195" i="3"/>
  <c r="G6589" i="3"/>
  <c r="G19739" i="3"/>
  <c r="G20554" i="3"/>
  <c r="G11662" i="3"/>
  <c r="G14788" i="3"/>
  <c r="G11786" i="3"/>
  <c r="G8093" i="3"/>
  <c r="G21633" i="3"/>
  <c r="G21349" i="3"/>
  <c r="G626" i="3"/>
  <c r="G7320" i="3"/>
  <c r="G571" i="3"/>
  <c r="G17923" i="3"/>
  <c r="G19607" i="3"/>
  <c r="G4978" i="3"/>
  <c r="G9087" i="3"/>
  <c r="G21341" i="3"/>
  <c r="G1123" i="3"/>
  <c r="G16255" i="3"/>
  <c r="G3179" i="3"/>
  <c r="G5858" i="3"/>
  <c r="G1382" i="3"/>
  <c r="G5015" i="3"/>
  <c r="G14063" i="3"/>
  <c r="G10429" i="3"/>
  <c r="G12396" i="3"/>
  <c r="G15072" i="3"/>
  <c r="G9721" i="3"/>
  <c r="G19424" i="3"/>
  <c r="G2811" i="3"/>
  <c r="G21278" i="3"/>
  <c r="G14977" i="3"/>
  <c r="G7537" i="3"/>
  <c r="G16585" i="3"/>
  <c r="G20591" i="3"/>
  <c r="G17711" i="3"/>
  <c r="G6451" i="3"/>
  <c r="G13292" i="3"/>
  <c r="G3315" i="3"/>
  <c r="G3897" i="3"/>
  <c r="G11560" i="3"/>
  <c r="G10271" i="3"/>
  <c r="G14600" i="3"/>
  <c r="G8921" i="3"/>
  <c r="G20472" i="3"/>
  <c r="G3981" i="3"/>
  <c r="G294" i="3"/>
  <c r="G8551" i="3"/>
  <c r="G5093" i="3"/>
  <c r="G16930" i="3"/>
  <c r="G17016" i="3"/>
  <c r="G10325" i="3"/>
  <c r="G3496" i="3"/>
  <c r="G15152" i="3"/>
  <c r="G9874" i="3"/>
  <c r="G21396" i="3"/>
  <c r="G1687" i="3"/>
  <c r="G4016" i="3"/>
  <c r="G4134" i="3"/>
  <c r="G19938" i="3"/>
  <c r="G12439" i="3"/>
  <c r="G6499" i="3"/>
  <c r="G6556" i="3"/>
  <c r="G8001" i="3"/>
  <c r="G14361" i="3"/>
  <c r="G19808" i="3"/>
  <c r="G891" i="3"/>
  <c r="G5313" i="3"/>
  <c r="G6858" i="3"/>
  <c r="G20343" i="3"/>
  <c r="G16362" i="3"/>
  <c r="G9284" i="3"/>
  <c r="G7359" i="3"/>
  <c r="G6348" i="3"/>
  <c r="G6921" i="3"/>
  <c r="G10666" i="3"/>
  <c r="G20699" i="3"/>
  <c r="G18847" i="3"/>
  <c r="G18373" i="3"/>
  <c r="G17094" i="3"/>
  <c r="G10001" i="3"/>
  <c r="G12738" i="3"/>
  <c r="G13389" i="3"/>
  <c r="G17743" i="3"/>
  <c r="G4523" i="3"/>
  <c r="G11653" i="3"/>
  <c r="G17843" i="3"/>
  <c r="G1201" i="3"/>
  <c r="G11465" i="3"/>
  <c r="G3090" i="3"/>
  <c r="G9116" i="3"/>
  <c r="G20948" i="3"/>
  <c r="G16195" i="3"/>
  <c r="G5786" i="3"/>
  <c r="G4848" i="3"/>
  <c r="G15279" i="3"/>
  <c r="G18235" i="3"/>
  <c r="G4179" i="3"/>
  <c r="G18114" i="3"/>
  <c r="G19074" i="3"/>
  <c r="G9274" i="3"/>
  <c r="G3388" i="3"/>
  <c r="G4199" i="3"/>
  <c r="G11171" i="3"/>
  <c r="G17719" i="3"/>
  <c r="G19214" i="3"/>
  <c r="G1745" i="3"/>
  <c r="G21212" i="3"/>
  <c r="G9710" i="3"/>
  <c r="G1044" i="3"/>
  <c r="G3129" i="3"/>
  <c r="G14090" i="3"/>
  <c r="G17238" i="3"/>
  <c r="G8538" i="3"/>
  <c r="G15210" i="3"/>
  <c r="G11241" i="3"/>
  <c r="G4441" i="3"/>
  <c r="G2632" i="3"/>
  <c r="G11647" i="3"/>
  <c r="G13058" i="3"/>
  <c r="G5063" i="3"/>
  <c r="G1303" i="3"/>
  <c r="G3801" i="3"/>
  <c r="G12235" i="3"/>
  <c r="G14270" i="3"/>
  <c r="G9206" i="3"/>
  <c r="G16736" i="3"/>
  <c r="G12424" i="3"/>
  <c r="G11810" i="3"/>
  <c r="G18260" i="3"/>
  <c r="G11077" i="3"/>
  <c r="G14894" i="3"/>
  <c r="G11792" i="3"/>
  <c r="G10930" i="3"/>
  <c r="G8437" i="3"/>
  <c r="G12354" i="3"/>
  <c r="G20329" i="3"/>
  <c r="G7445" i="3"/>
  <c r="G9859" i="3"/>
  <c r="G3841" i="3"/>
  <c r="G20857" i="3"/>
  <c r="G565" i="3"/>
  <c r="G1394" i="3"/>
  <c r="G3209" i="3"/>
  <c r="G16022" i="3"/>
  <c r="G14433" i="3"/>
  <c r="G9918" i="3"/>
  <c r="G3737" i="3"/>
  <c r="G14790" i="3"/>
  <c r="G2845" i="3"/>
  <c r="G19009" i="3"/>
  <c r="G9335" i="3"/>
  <c r="G10611" i="3"/>
  <c r="G13212" i="3"/>
  <c r="G19629" i="3"/>
  <c r="G11490" i="3"/>
  <c r="G14695" i="3"/>
  <c r="G14608" i="3"/>
  <c r="G17922" i="3"/>
  <c r="G12149" i="3"/>
  <c r="G8229" i="3"/>
  <c r="G21033" i="3"/>
  <c r="G8020" i="3"/>
  <c r="G21125" i="3"/>
  <c r="G7827" i="3"/>
  <c r="G1526" i="3"/>
  <c r="G4055" i="3"/>
  <c r="G656" i="3"/>
  <c r="G17059" i="3"/>
  <c r="G15712" i="3"/>
  <c r="G19096" i="3"/>
  <c r="G14909" i="3"/>
  <c r="G2703" i="3"/>
  <c r="G7025" i="3"/>
  <c r="G7894" i="3"/>
  <c r="G18300" i="3"/>
  <c r="G2041" i="3"/>
  <c r="G16483" i="3"/>
  <c r="G16360" i="3"/>
  <c r="G20858" i="3"/>
  <c r="G1797" i="3"/>
  <c r="G18060" i="3"/>
  <c r="G13330" i="3"/>
  <c r="G14425" i="3"/>
  <c r="G17826" i="3"/>
  <c r="G14858" i="3"/>
  <c r="G5685" i="3"/>
  <c r="G3686" i="3"/>
  <c r="G5689" i="3"/>
  <c r="G2574" i="3"/>
  <c r="G12229" i="3"/>
  <c r="G2072" i="3"/>
  <c r="G8345" i="3"/>
  <c r="G9290" i="3"/>
  <c r="G15087" i="3"/>
  <c r="G3347" i="3"/>
  <c r="G6446" i="3"/>
  <c r="G14195" i="3"/>
  <c r="G20741" i="3"/>
  <c r="G11040" i="3"/>
  <c r="G1373" i="3"/>
  <c r="G21381" i="3"/>
  <c r="G11953" i="3"/>
  <c r="G13580" i="3"/>
  <c r="G15332" i="3"/>
  <c r="G8772" i="3"/>
  <c r="G8180" i="3"/>
  <c r="G3406" i="3"/>
  <c r="G5281" i="3"/>
  <c r="G239" i="3"/>
  <c r="G17057" i="3"/>
  <c r="G6722" i="3"/>
  <c r="G4337" i="3"/>
  <c r="G13256" i="3"/>
  <c r="G14870" i="3"/>
  <c r="G15048" i="3"/>
  <c r="G19823" i="3"/>
  <c r="G18478" i="3"/>
  <c r="G1050" i="3"/>
  <c r="G113" i="3"/>
  <c r="G18476" i="3"/>
  <c r="G18271" i="3"/>
  <c r="G243" i="3"/>
  <c r="G9057" i="3"/>
  <c r="G16273" i="3"/>
  <c r="G620" i="3"/>
  <c r="G11696" i="3"/>
  <c r="G13147" i="3"/>
  <c r="G779" i="3"/>
  <c r="G4955" i="3"/>
  <c r="G6330" i="3"/>
  <c r="G7965" i="3"/>
  <c r="G9393" i="3"/>
  <c r="G17250" i="3"/>
  <c r="G16470" i="3"/>
  <c r="G14888" i="3"/>
  <c r="G15063" i="3"/>
  <c r="G12889" i="3"/>
  <c r="G19209" i="3"/>
  <c r="G17700" i="3"/>
  <c r="G11120" i="3"/>
  <c r="G16712" i="3"/>
  <c r="G5483" i="3"/>
  <c r="G14570" i="3"/>
  <c r="G7688" i="3"/>
  <c r="G6787" i="3"/>
  <c r="G17465" i="3"/>
  <c r="G2084" i="3"/>
  <c r="G7988" i="3"/>
  <c r="G12921" i="3"/>
  <c r="G3471" i="3"/>
  <c r="G5156" i="3"/>
  <c r="G2677" i="3"/>
  <c r="G16321" i="3"/>
  <c r="G12633" i="3"/>
  <c r="G9078" i="3"/>
  <c r="G13666" i="3"/>
  <c r="G10961" i="3"/>
  <c r="G76" i="3"/>
  <c r="G5451" i="3"/>
  <c r="G7350" i="3"/>
  <c r="G21004" i="3"/>
  <c r="G16923" i="3"/>
  <c r="G7730" i="3"/>
  <c r="G14215" i="3"/>
  <c r="G11315" i="3"/>
  <c r="G3236" i="3"/>
  <c r="G17544" i="3"/>
  <c r="G20664" i="3"/>
  <c r="G16928" i="3"/>
  <c r="G14526" i="3"/>
  <c r="G9265" i="3"/>
  <c r="G20387" i="3"/>
  <c r="G14169" i="3"/>
  <c r="G15259" i="3"/>
  <c r="G11856" i="3"/>
  <c r="G9353" i="3"/>
  <c r="G8111" i="3"/>
  <c r="G12819" i="3"/>
  <c r="G2761" i="3"/>
  <c r="G3931" i="3"/>
  <c r="G19620" i="3"/>
  <c r="G2931" i="3"/>
  <c r="G7574" i="3"/>
  <c r="G19384" i="3"/>
  <c r="G2783" i="3"/>
  <c r="G5057" i="3"/>
  <c r="G19347" i="3"/>
  <c r="G2869" i="3"/>
  <c r="G3424" i="3"/>
  <c r="G1691" i="3"/>
  <c r="G10209" i="3"/>
  <c r="G7984" i="3"/>
  <c r="G19436" i="3"/>
  <c r="G5540" i="3"/>
  <c r="G8313" i="3"/>
  <c r="G12888" i="3"/>
  <c r="G11449" i="3"/>
  <c r="G1587" i="3"/>
  <c r="G7051" i="3"/>
  <c r="G3810" i="3"/>
  <c r="G8306" i="3"/>
  <c r="G1625" i="3"/>
  <c r="G310" i="3"/>
  <c r="G3381" i="3"/>
  <c r="G11324" i="3"/>
  <c r="G10148" i="3"/>
  <c r="G17114" i="3"/>
  <c r="G8724" i="3"/>
  <c r="G16562" i="3"/>
  <c r="G17796" i="3"/>
  <c r="G2971" i="3"/>
  <c r="G4455" i="3"/>
  <c r="G3073" i="3"/>
  <c r="G4666" i="3"/>
  <c r="G12860" i="3"/>
  <c r="G16599" i="3"/>
  <c r="G9277" i="3"/>
  <c r="G13272" i="3"/>
  <c r="G1058" i="3"/>
  <c r="G4292" i="3"/>
  <c r="G1355" i="3"/>
  <c r="G482" i="3"/>
  <c r="G6546" i="3"/>
  <c r="G15546" i="3"/>
  <c r="G15381" i="3"/>
  <c r="G17321" i="3"/>
  <c r="G17466" i="3"/>
  <c r="G15875" i="3"/>
  <c r="G3345" i="3"/>
  <c r="G13678" i="3"/>
  <c r="G2302" i="3"/>
  <c r="G20750" i="3"/>
  <c r="G3723" i="3"/>
  <c r="G18624" i="3"/>
  <c r="G11032" i="3"/>
  <c r="G14638" i="3"/>
  <c r="G2958" i="3"/>
  <c r="G5265" i="3"/>
  <c r="G4921" i="3"/>
  <c r="G15388" i="3"/>
  <c r="G19118" i="3"/>
  <c r="G10683" i="3"/>
  <c r="G827" i="3"/>
  <c r="G1318" i="3"/>
  <c r="G16500" i="3"/>
  <c r="G20980" i="3"/>
  <c r="G15129" i="3"/>
  <c r="G11428" i="3"/>
  <c r="G2719" i="3"/>
  <c r="G11897" i="3"/>
  <c r="G5741" i="3"/>
  <c r="G19778" i="3"/>
  <c r="G2472" i="3"/>
  <c r="G6731" i="3"/>
  <c r="G15351" i="3"/>
  <c r="G9564" i="3"/>
  <c r="G4605" i="3"/>
  <c r="G11677" i="3"/>
  <c r="G9990" i="3"/>
  <c r="G17087" i="3"/>
  <c r="G19997" i="3"/>
  <c r="G2023" i="3"/>
  <c r="G10044" i="3"/>
  <c r="G12644" i="3"/>
  <c r="G7442" i="3"/>
  <c r="G9662" i="3"/>
  <c r="G158" i="3"/>
  <c r="G1771" i="3"/>
  <c r="G18688" i="3"/>
  <c r="G11050" i="3"/>
  <c r="G8771" i="3"/>
  <c r="G17447" i="3"/>
  <c r="G8859" i="3"/>
  <c r="G7820" i="3"/>
  <c r="G11947" i="3"/>
  <c r="G21065" i="3"/>
  <c r="G5087" i="3"/>
  <c r="G8786" i="3"/>
  <c r="G1642" i="3"/>
  <c r="G12050" i="3"/>
  <c r="G20167" i="3"/>
  <c r="G10767" i="3"/>
  <c r="G8480" i="3"/>
  <c r="G11148" i="3"/>
  <c r="G1664" i="3"/>
  <c r="G386" i="3"/>
  <c r="G1861" i="3"/>
  <c r="G11312" i="3"/>
  <c r="G18030" i="3"/>
  <c r="G7609" i="3"/>
  <c r="G12505" i="3"/>
  <c r="G8073" i="3"/>
  <c r="G18477" i="3"/>
  <c r="G12038" i="3"/>
  <c r="G2134" i="3"/>
  <c r="G8330" i="3"/>
  <c r="G19574" i="3"/>
  <c r="G16623" i="3"/>
  <c r="G20622" i="3"/>
  <c r="G14763" i="3"/>
  <c r="G4487" i="3"/>
  <c r="G785" i="3"/>
  <c r="G6489" i="3"/>
  <c r="G13798" i="3"/>
  <c r="G12063" i="3"/>
  <c r="G2827" i="3"/>
  <c r="G19252" i="3"/>
  <c r="G3168" i="3"/>
  <c r="G16385" i="3"/>
  <c r="G7418" i="3"/>
  <c r="G14613" i="3"/>
  <c r="G253" i="3"/>
  <c r="G4120" i="3"/>
  <c r="G1725" i="3"/>
  <c r="G4484" i="3"/>
  <c r="G5548" i="3"/>
  <c r="G18881" i="3"/>
  <c r="G21534" i="3"/>
  <c r="G13003" i="3"/>
  <c r="G4082" i="3"/>
  <c r="G17891" i="3"/>
  <c r="G20117" i="3"/>
  <c r="G13472" i="3"/>
  <c r="G12940" i="3"/>
  <c r="G5405" i="3"/>
  <c r="G12949" i="3"/>
  <c r="G7779" i="3"/>
  <c r="G5754" i="3"/>
  <c r="G20560" i="3"/>
  <c r="G792" i="3"/>
  <c r="G7487" i="3"/>
  <c r="G17491" i="3"/>
  <c r="G14037" i="3"/>
  <c r="G1800" i="3"/>
  <c r="G16791" i="3"/>
  <c r="G4977" i="3"/>
  <c r="G21245" i="3"/>
  <c r="G2506" i="3"/>
  <c r="G18760" i="3"/>
  <c r="G15690" i="3"/>
  <c r="G4145" i="3"/>
  <c r="G4515" i="3"/>
  <c r="G6273" i="3"/>
  <c r="G128" i="3"/>
  <c r="G9942" i="3"/>
  <c r="G4892" i="3"/>
  <c r="G6784" i="3"/>
  <c r="G6993" i="3"/>
  <c r="G1415" i="3"/>
  <c r="G2816" i="3"/>
  <c r="G16106" i="3"/>
  <c r="G13027" i="3"/>
  <c r="G20055" i="3"/>
  <c r="G17803" i="3"/>
  <c r="G20453" i="3"/>
  <c r="G4804" i="3"/>
  <c r="G1686" i="3"/>
  <c r="G1488" i="3"/>
  <c r="G8477" i="3"/>
  <c r="G18081" i="3"/>
  <c r="G618" i="3"/>
  <c r="G18259" i="3"/>
  <c r="G274" i="3"/>
  <c r="G802" i="3"/>
  <c r="G14709" i="3"/>
  <c r="G10822" i="3"/>
  <c r="G4412" i="3"/>
  <c r="G19522" i="3"/>
  <c r="G8612" i="3"/>
  <c r="G10708" i="3"/>
  <c r="G4729" i="3"/>
  <c r="G8515" i="3"/>
  <c r="G12836" i="3"/>
  <c r="G20005" i="3"/>
  <c r="G10303" i="3"/>
  <c r="G18992" i="3"/>
  <c r="G14062" i="3"/>
  <c r="G17639" i="3"/>
  <c r="G5295" i="3"/>
  <c r="G11854" i="3"/>
  <c r="G168" i="3"/>
  <c r="G5329" i="3"/>
  <c r="G11034" i="3"/>
  <c r="G3123" i="3"/>
  <c r="G4152" i="3"/>
  <c r="G16492" i="3"/>
  <c r="G5957" i="3"/>
  <c r="G6176" i="3"/>
  <c r="G14617" i="3"/>
  <c r="G9939" i="3"/>
  <c r="G20852" i="3"/>
  <c r="G4093" i="3"/>
  <c r="G20046" i="3"/>
  <c r="G9358" i="3"/>
  <c r="G2885" i="3"/>
  <c r="G3367" i="3"/>
  <c r="G16374" i="3"/>
  <c r="G1122" i="3"/>
  <c r="G14173" i="3"/>
  <c r="G11223" i="3"/>
  <c r="G11997" i="3"/>
  <c r="G4866" i="3"/>
  <c r="G12659" i="3"/>
  <c r="G14357" i="3"/>
  <c r="G18656" i="3"/>
  <c r="G11617" i="3"/>
  <c r="G10259" i="3"/>
  <c r="G6725" i="3"/>
  <c r="G971" i="3"/>
  <c r="G17264" i="3"/>
  <c r="G11445" i="3"/>
  <c r="G17810" i="3"/>
  <c r="G20867" i="3"/>
  <c r="G14826" i="3"/>
  <c r="G20024" i="3"/>
  <c r="G1061" i="3"/>
  <c r="G13821" i="3"/>
  <c r="G9804" i="3"/>
  <c r="G2416" i="3"/>
  <c r="G16316" i="3"/>
  <c r="G4009" i="3"/>
  <c r="G20424" i="3"/>
  <c r="G20111" i="3"/>
  <c r="G16058" i="3"/>
  <c r="G5030" i="3"/>
  <c r="G15738" i="3"/>
  <c r="G12411" i="3"/>
  <c r="G12068" i="3"/>
  <c r="G12365" i="3"/>
  <c r="G3458" i="3"/>
  <c r="G5105" i="3"/>
  <c r="G3665" i="3"/>
  <c r="G11373" i="3"/>
  <c r="G6414" i="3"/>
  <c r="G4188" i="3"/>
  <c r="G10250" i="3"/>
  <c r="G14281" i="3"/>
  <c r="G17023" i="3"/>
  <c r="G2917" i="3"/>
  <c r="G4733" i="3"/>
  <c r="G15608" i="3"/>
  <c r="G6264" i="3"/>
  <c r="G15265" i="3"/>
  <c r="G17519" i="3"/>
  <c r="G80" i="3"/>
  <c r="G2792" i="3"/>
  <c r="G16788" i="3"/>
  <c r="G7696" i="3"/>
  <c r="G10032" i="3"/>
  <c r="G3942" i="3"/>
  <c r="G17118" i="3"/>
  <c r="G18678" i="3"/>
  <c r="G21401" i="3"/>
  <c r="G19259" i="3"/>
  <c r="G5297" i="3"/>
  <c r="G3687" i="3"/>
  <c r="G9682" i="3"/>
  <c r="G11209" i="3"/>
  <c r="G1500" i="3"/>
  <c r="G1267" i="3"/>
  <c r="G6324" i="3"/>
  <c r="G20954" i="3"/>
  <c r="G2167" i="3"/>
  <c r="G12616" i="3"/>
  <c r="G16978" i="3"/>
  <c r="G16302" i="3"/>
  <c r="G19505" i="3"/>
  <c r="G20723" i="3"/>
  <c r="G12183" i="3"/>
  <c r="G11533" i="3"/>
  <c r="G18672" i="3"/>
  <c r="G9850" i="3"/>
  <c r="G6992" i="3"/>
  <c r="G10485" i="3"/>
  <c r="G9956" i="3"/>
  <c r="G18553" i="3"/>
  <c r="G16080" i="3"/>
  <c r="G1847" i="3"/>
  <c r="G15451" i="3"/>
  <c r="G10272" i="3"/>
  <c r="G1514" i="3"/>
  <c r="G16995" i="3"/>
  <c r="G2474" i="3"/>
  <c r="G6912" i="3"/>
  <c r="G17406" i="3"/>
  <c r="G17398" i="3"/>
  <c r="G11102" i="3"/>
  <c r="G1626" i="3"/>
  <c r="G14274" i="3"/>
  <c r="G9180" i="3"/>
  <c r="G4390" i="3"/>
  <c r="G5085" i="3"/>
  <c r="G15563" i="3"/>
  <c r="G12195" i="3"/>
  <c r="G1550" i="3"/>
  <c r="G16913" i="3"/>
  <c r="G12196" i="3"/>
  <c r="G19475" i="3"/>
  <c r="G7059" i="3"/>
  <c r="G18534" i="3"/>
  <c r="G17571" i="3"/>
  <c r="G2295" i="3"/>
  <c r="G3821" i="3"/>
  <c r="G16441" i="3"/>
  <c r="G1492" i="3"/>
  <c r="G21469" i="3"/>
  <c r="G12271" i="3"/>
  <c r="G6673" i="3"/>
  <c r="G175" i="3"/>
  <c r="G15867" i="3"/>
  <c r="G17073" i="3"/>
  <c r="G6154" i="3"/>
  <c r="G3776" i="3"/>
  <c r="G1034" i="3"/>
  <c r="G1134" i="3"/>
  <c r="G7615" i="3"/>
  <c r="G4313" i="3"/>
  <c r="G6553" i="3"/>
  <c r="G11717" i="3"/>
  <c r="G10355" i="3"/>
  <c r="G7605" i="3"/>
  <c r="G18069" i="3"/>
  <c r="G17350" i="3"/>
  <c r="G13708" i="3"/>
  <c r="G1914" i="3"/>
  <c r="G5829" i="3"/>
  <c r="G7905" i="3"/>
  <c r="G1485" i="3"/>
  <c r="G9799" i="3"/>
  <c r="G2234" i="3"/>
  <c r="G16290" i="3"/>
  <c r="G2016" i="3"/>
  <c r="G18543" i="3"/>
  <c r="G6721" i="3"/>
  <c r="G5271" i="3"/>
  <c r="G13961" i="3"/>
  <c r="G10347" i="3"/>
  <c r="G4534" i="3"/>
  <c r="G5671" i="3"/>
  <c r="G9870" i="3"/>
  <c r="G10127" i="3"/>
  <c r="G2650" i="3"/>
  <c r="G9000" i="3"/>
  <c r="G19341" i="3"/>
  <c r="G16514" i="3"/>
  <c r="G20087" i="3"/>
  <c r="G13191" i="3"/>
  <c r="G8901" i="3"/>
  <c r="G1551" i="3"/>
  <c r="G17290" i="3"/>
  <c r="G11022" i="3"/>
  <c r="G16527" i="3"/>
  <c r="G3624" i="3"/>
  <c r="G7750" i="3"/>
  <c r="G16128" i="3"/>
  <c r="G4456" i="3"/>
  <c r="G13407" i="3"/>
  <c r="G20052" i="3"/>
  <c r="G5633" i="3"/>
  <c r="G747" i="3"/>
  <c r="G16878" i="3"/>
  <c r="G15390" i="3"/>
  <c r="G10116" i="3"/>
  <c r="G20404" i="3"/>
  <c r="G207" i="3"/>
  <c r="G12523" i="3"/>
  <c r="G2965" i="3"/>
  <c r="G6618" i="3"/>
  <c r="G21143" i="3"/>
  <c r="G20521" i="3"/>
  <c r="G283" i="3"/>
  <c r="G17987" i="3"/>
  <c r="G5513" i="3"/>
  <c r="G5654" i="3"/>
  <c r="G17489" i="3"/>
  <c r="G4136" i="3"/>
  <c r="G514" i="3"/>
  <c r="G1476" i="3"/>
  <c r="G12115" i="3"/>
  <c r="G16701" i="3"/>
  <c r="G12261" i="3"/>
  <c r="G9398" i="3"/>
  <c r="G20205" i="3"/>
  <c r="G15495" i="3"/>
  <c r="G9946" i="3"/>
  <c r="G14310" i="3"/>
  <c r="G14902" i="3"/>
  <c r="G3498" i="3"/>
  <c r="G1547" i="3"/>
  <c r="G8633" i="3"/>
  <c r="G11904" i="3"/>
  <c r="G13323" i="3"/>
  <c r="G13786" i="3"/>
  <c r="G14983" i="3"/>
  <c r="G17128" i="3"/>
  <c r="G5714" i="3"/>
  <c r="G2012" i="3"/>
  <c r="G14668" i="3"/>
  <c r="G21470" i="3"/>
  <c r="G4118" i="3"/>
  <c r="G10528" i="3"/>
  <c r="G16457" i="3"/>
  <c r="G5459" i="3"/>
  <c r="G12882" i="3"/>
  <c r="G2817" i="3"/>
  <c r="G17143" i="3"/>
  <c r="G2916" i="3"/>
  <c r="G2389" i="3"/>
  <c r="G6034" i="3"/>
  <c r="G2360" i="3"/>
  <c r="G12694" i="3"/>
  <c r="G13882" i="3"/>
  <c r="G15295" i="3"/>
  <c r="G6816" i="3"/>
  <c r="G13426" i="3"/>
  <c r="G14873" i="3"/>
  <c r="G15103" i="3"/>
  <c r="G2378" i="3"/>
  <c r="G11990" i="3"/>
  <c r="G11964" i="3"/>
  <c r="G6243" i="3"/>
  <c r="G4720" i="3"/>
  <c r="G3997" i="3"/>
  <c r="G19858" i="3"/>
  <c r="G20444" i="3"/>
  <c r="G17156" i="3"/>
  <c r="G6735" i="3"/>
  <c r="G17086" i="3"/>
  <c r="G3254" i="3"/>
  <c r="G7945" i="3"/>
  <c r="G12716" i="3"/>
  <c r="G10502" i="3"/>
  <c r="G6396" i="3"/>
  <c r="G16264" i="3"/>
  <c r="G16001" i="3"/>
  <c r="G5690" i="3"/>
  <c r="G4808" i="3"/>
  <c r="G19919" i="3"/>
  <c r="G2962" i="3"/>
  <c r="G85" i="3"/>
  <c r="G4439" i="3"/>
  <c r="G14283" i="3"/>
  <c r="G15977" i="3"/>
  <c r="G13279" i="3"/>
  <c r="G20676" i="3"/>
  <c r="G14920" i="3"/>
  <c r="G8925" i="3"/>
  <c r="G12827" i="3"/>
  <c r="G18820" i="3"/>
  <c r="G13838" i="3"/>
  <c r="G4658" i="3"/>
  <c r="G7308" i="3"/>
  <c r="G3765" i="3"/>
  <c r="G1601" i="3"/>
  <c r="G8967" i="3"/>
  <c r="G4719" i="3"/>
  <c r="G14203" i="3"/>
  <c r="G10873" i="3"/>
  <c r="G16244" i="3"/>
  <c r="G18106" i="3"/>
  <c r="G9871" i="3"/>
  <c r="G10466" i="3"/>
  <c r="G9181" i="3"/>
  <c r="G4780" i="3"/>
  <c r="G14857" i="3"/>
  <c r="G20047" i="3"/>
  <c r="G12637" i="3"/>
  <c r="G1195" i="3"/>
  <c r="G1985" i="3"/>
  <c r="G14671" i="3"/>
  <c r="G13610" i="3"/>
  <c r="G18316" i="3"/>
  <c r="G3594" i="3"/>
  <c r="G12918" i="3"/>
  <c r="G16297" i="3"/>
  <c r="G18674" i="3"/>
  <c r="G19485" i="3"/>
  <c r="G6494" i="3"/>
  <c r="G2431" i="3"/>
  <c r="G2915" i="3"/>
  <c r="G13605" i="3"/>
  <c r="G15950" i="3"/>
  <c r="G5611" i="3"/>
  <c r="G1852" i="3"/>
  <c r="G12116" i="3"/>
  <c r="G13043" i="3"/>
  <c r="G20834" i="3"/>
  <c r="G15644" i="3"/>
  <c r="G1426" i="3"/>
  <c r="G16433" i="3"/>
  <c r="G5846" i="3"/>
  <c r="G13775" i="3"/>
  <c r="G1336" i="3"/>
  <c r="G14631" i="3"/>
  <c r="G17945" i="3"/>
  <c r="G19204" i="3"/>
  <c r="G12611" i="3"/>
  <c r="G8423" i="3"/>
  <c r="G20232" i="3"/>
  <c r="G325" i="3"/>
  <c r="G12325" i="3"/>
  <c r="G2580" i="3"/>
  <c r="G11576" i="3"/>
  <c r="G14390" i="3"/>
  <c r="G14418" i="3"/>
  <c r="G10744" i="3"/>
  <c r="G9402" i="3"/>
  <c r="G5355" i="3"/>
  <c r="G5364" i="3"/>
  <c r="G21055" i="3"/>
  <c r="G13845" i="3"/>
  <c r="G21255" i="3"/>
  <c r="G5949" i="3"/>
  <c r="G1102" i="3"/>
  <c r="G12654" i="3"/>
  <c r="G654" i="3"/>
  <c r="G5861" i="3"/>
  <c r="G5170" i="3"/>
  <c r="G8397" i="3"/>
  <c r="G13054" i="3"/>
  <c r="G10883" i="3"/>
  <c r="G2174" i="3"/>
  <c r="G16821" i="3"/>
  <c r="G1389" i="3"/>
  <c r="G5330" i="3"/>
  <c r="G3252" i="3"/>
  <c r="G5049" i="3"/>
  <c r="G2359" i="3"/>
  <c r="G20995" i="3"/>
  <c r="G9378" i="3"/>
  <c r="G4286" i="3"/>
  <c r="G359" i="3"/>
  <c r="G21062" i="3"/>
  <c r="G17734" i="3"/>
  <c r="G12030" i="3"/>
  <c r="G12981" i="3"/>
  <c r="G3180" i="3"/>
  <c r="G19170" i="3"/>
  <c r="G8802" i="3"/>
  <c r="G4358" i="3"/>
  <c r="G10291" i="3"/>
  <c r="G8181" i="3"/>
  <c r="G14144" i="3"/>
  <c r="G10656" i="3"/>
  <c r="G16698" i="3"/>
  <c r="G10995" i="3"/>
  <c r="G14050" i="3"/>
  <c r="G2600" i="3"/>
  <c r="G1911" i="3"/>
  <c r="G16650" i="3"/>
  <c r="G7737" i="3"/>
  <c r="G1967" i="3"/>
  <c r="G2156" i="3"/>
  <c r="G10215" i="3"/>
  <c r="G2260" i="3"/>
  <c r="G18076" i="3"/>
  <c r="G16138" i="3"/>
  <c r="G21299" i="3"/>
  <c r="G16836" i="3"/>
  <c r="G8801" i="3"/>
  <c r="G9514" i="3"/>
  <c r="G8782" i="3"/>
  <c r="G9896" i="3"/>
  <c r="G7790" i="3"/>
  <c r="G10305" i="3"/>
  <c r="G2247" i="3"/>
  <c r="G812" i="3"/>
  <c r="G7536" i="3"/>
  <c r="G99" i="3"/>
  <c r="G18925" i="3"/>
  <c r="G14513" i="3"/>
  <c r="G5172" i="3"/>
  <c r="G11045" i="3"/>
  <c r="G1819" i="3"/>
  <c r="G20458" i="3"/>
  <c r="G6377" i="3"/>
  <c r="G11540" i="3"/>
  <c r="G14376" i="3"/>
  <c r="G10124" i="3"/>
  <c r="G13573" i="3"/>
  <c r="G15353" i="3"/>
  <c r="G19089" i="3"/>
  <c r="G11085" i="3"/>
  <c r="G19673" i="3"/>
  <c r="G21071" i="3"/>
  <c r="G4044" i="3"/>
  <c r="G12915" i="3"/>
  <c r="G17158" i="3"/>
  <c r="G7474" i="3"/>
  <c r="G10206" i="3"/>
  <c r="G12331" i="3"/>
  <c r="G8838" i="3"/>
  <c r="G7008" i="3"/>
  <c r="G20446" i="3"/>
  <c r="G15903" i="3"/>
  <c r="G6345" i="3"/>
  <c r="G19331" i="3"/>
  <c r="G16866" i="3"/>
  <c r="G14783" i="3"/>
  <c r="G8473" i="3"/>
  <c r="G343" i="3"/>
  <c r="G11566" i="3"/>
  <c r="G12657" i="3"/>
  <c r="G8510" i="3"/>
  <c r="G12758" i="3"/>
  <c r="G7644" i="3"/>
  <c r="G18653" i="3"/>
  <c r="G12613" i="3"/>
  <c r="G797" i="3"/>
  <c r="G19684" i="3"/>
  <c r="G6236" i="3"/>
  <c r="G19196" i="3"/>
  <c r="G16030" i="3"/>
  <c r="G4696" i="3"/>
  <c r="G3191" i="3"/>
  <c r="G4253" i="3"/>
  <c r="G16859" i="3"/>
  <c r="G1027" i="3"/>
  <c r="G15277" i="3"/>
  <c r="G19888" i="3"/>
  <c r="G5583" i="3"/>
  <c r="G1921" i="3"/>
  <c r="G10374" i="3"/>
  <c r="G8376" i="3"/>
  <c r="G17316" i="3"/>
  <c r="G4157" i="3"/>
  <c r="G10824" i="3"/>
  <c r="G3675" i="3"/>
  <c r="G8546" i="3"/>
  <c r="G11059" i="3"/>
  <c r="G2830" i="3"/>
  <c r="G6599" i="3"/>
  <c r="G2271" i="3"/>
  <c r="G6711" i="3"/>
  <c r="G9038" i="3"/>
  <c r="G3536" i="3"/>
  <c r="G16856" i="3"/>
  <c r="G21151" i="3"/>
  <c r="G5141" i="3"/>
  <c r="G4546" i="3"/>
  <c r="G18487" i="3"/>
  <c r="G16569" i="3"/>
  <c r="G19902" i="3"/>
  <c r="G6222" i="3"/>
  <c r="G1525" i="3"/>
  <c r="G749" i="3"/>
  <c r="G1997" i="3"/>
  <c r="G8645" i="3"/>
  <c r="G16773" i="3"/>
  <c r="G5971" i="3"/>
  <c r="G8638" i="3"/>
  <c r="G20161" i="3"/>
  <c r="G17453" i="3"/>
  <c r="G5470" i="3"/>
  <c r="G19143" i="3"/>
  <c r="G3357" i="3"/>
  <c r="G4594" i="3"/>
  <c r="G20715" i="3"/>
  <c r="G19233" i="3"/>
  <c r="G8525" i="3"/>
  <c r="G13345" i="3"/>
  <c r="G7603" i="3"/>
  <c r="G3233" i="3"/>
  <c r="G16722" i="3"/>
  <c r="G21593" i="3"/>
  <c r="G27" i="3"/>
  <c r="G341" i="3"/>
  <c r="G20745" i="3"/>
  <c r="G17233" i="3"/>
  <c r="G8329" i="3"/>
  <c r="G10809" i="3"/>
  <c r="G6230" i="3"/>
  <c r="G10606" i="3"/>
  <c r="G20526" i="3"/>
  <c r="G4704" i="3"/>
  <c r="G713" i="3"/>
  <c r="G17189" i="3"/>
  <c r="G11511" i="3"/>
  <c r="G15462" i="3"/>
  <c r="G10177" i="3"/>
  <c r="G2112" i="3"/>
  <c r="G15599" i="3"/>
  <c r="G16875" i="3"/>
  <c r="G5538" i="3"/>
  <c r="G380" i="3"/>
  <c r="G8050" i="3"/>
  <c r="G18875" i="3"/>
  <c r="G3727" i="3"/>
  <c r="G11509" i="3"/>
  <c r="G2642" i="3"/>
  <c r="G2123" i="3"/>
  <c r="G1309" i="3"/>
  <c r="G5777" i="3"/>
  <c r="G11020" i="3"/>
  <c r="G7830" i="3"/>
  <c r="G13121" i="3"/>
  <c r="G4316" i="3"/>
  <c r="G13021" i="3"/>
  <c r="G14852" i="3"/>
  <c r="G15230" i="3"/>
  <c r="G6531" i="3"/>
  <c r="G19726" i="3"/>
  <c r="G5697" i="3"/>
  <c r="G19180" i="3"/>
  <c r="G10494" i="3"/>
  <c r="G1164" i="3"/>
  <c r="G3349" i="3"/>
  <c r="G7467" i="3"/>
  <c r="G18863" i="3"/>
  <c r="G8680" i="3"/>
  <c r="G16790" i="3"/>
  <c r="G137" i="3"/>
  <c r="G14120" i="3"/>
  <c r="G14166" i="3"/>
  <c r="G16263" i="3"/>
  <c r="G3527" i="3"/>
  <c r="G15899" i="3"/>
  <c r="G14821" i="3"/>
  <c r="G2214" i="3"/>
  <c r="G13442" i="3"/>
  <c r="G1397" i="3"/>
  <c r="G10050" i="3"/>
  <c r="G10194" i="3"/>
  <c r="G13137" i="3"/>
  <c r="G15972" i="3"/>
  <c r="G19178" i="3"/>
  <c r="G17751" i="3"/>
  <c r="G18973" i="3"/>
  <c r="G847" i="3"/>
  <c r="G6053" i="3"/>
  <c r="G20511" i="3"/>
  <c r="G11173" i="3"/>
  <c r="G13905" i="3"/>
  <c r="G17836" i="3"/>
  <c r="G9548" i="3"/>
  <c r="G16906" i="3"/>
  <c r="G12299" i="3"/>
  <c r="G3473" i="3"/>
  <c r="G11214" i="3"/>
  <c r="G17621" i="3"/>
  <c r="G19686" i="3"/>
  <c r="G8082" i="3"/>
  <c r="G19041" i="3"/>
  <c r="G7137" i="3"/>
  <c r="G8532" i="3"/>
  <c r="G19069" i="3"/>
  <c r="G19167" i="3"/>
  <c r="G4024" i="3"/>
  <c r="G5732" i="3"/>
  <c r="G19999" i="3"/>
  <c r="G5825" i="3"/>
  <c r="G14466" i="3"/>
  <c r="G8945" i="3"/>
  <c r="G11061" i="3"/>
  <c r="G6060" i="3"/>
  <c r="G1777" i="3"/>
  <c r="G1135" i="3"/>
  <c r="G15568" i="3"/>
  <c r="G12173" i="3"/>
  <c r="G5264" i="3"/>
  <c r="G14473" i="3"/>
  <c r="G5164" i="3"/>
  <c r="G13260" i="3"/>
  <c r="G11385" i="3"/>
  <c r="G12693" i="3"/>
  <c r="G16699" i="3"/>
  <c r="G17341" i="3"/>
  <c r="G16845" i="3"/>
  <c r="G13594" i="3"/>
  <c r="G10636" i="3"/>
  <c r="G2912" i="3"/>
  <c r="G3483" i="3"/>
  <c r="G15964" i="3"/>
  <c r="G15949" i="3"/>
  <c r="G4148" i="3"/>
  <c r="G10955" i="3"/>
  <c r="G9952" i="3"/>
  <c r="G18112" i="3"/>
  <c r="G3582" i="3"/>
  <c r="G18507" i="3"/>
  <c r="G2049" i="3"/>
  <c r="G18894" i="3"/>
  <c r="G6037" i="3"/>
  <c r="G5577" i="3"/>
  <c r="G8570" i="3"/>
  <c r="G19786" i="3"/>
  <c r="G16411" i="3"/>
  <c r="G16872" i="3"/>
  <c r="G6869" i="3"/>
  <c r="G6374" i="3"/>
  <c r="G7813" i="3"/>
  <c r="G5019" i="3"/>
  <c r="G4740" i="3"/>
  <c r="G13834" i="3"/>
  <c r="G10289" i="3"/>
  <c r="G18428" i="3"/>
  <c r="G15273" i="3"/>
  <c r="G4417" i="3"/>
  <c r="G12020" i="3"/>
  <c r="G12555" i="3"/>
  <c r="G21526" i="3"/>
  <c r="G9747" i="3"/>
  <c r="G8971" i="3"/>
  <c r="G12092" i="3"/>
  <c r="G21204" i="3"/>
  <c r="G14681" i="3"/>
  <c r="G17243" i="3"/>
  <c r="G2220" i="3"/>
  <c r="G12764" i="3"/>
  <c r="G18409" i="3"/>
  <c r="G20187" i="3"/>
  <c r="G1069" i="3"/>
  <c r="G20164" i="3"/>
  <c r="G7823" i="3"/>
  <c r="G18827" i="3"/>
  <c r="G13030" i="3"/>
  <c r="G5549" i="3"/>
  <c r="G12484" i="3"/>
  <c r="G21374" i="3"/>
  <c r="G16183" i="3"/>
  <c r="G10861" i="3"/>
  <c r="G5571" i="3"/>
  <c r="G1825" i="3"/>
  <c r="G14800" i="3"/>
  <c r="G19160" i="3"/>
  <c r="G15500" i="3"/>
  <c r="G20661" i="3"/>
  <c r="G11499" i="3"/>
  <c r="G919" i="3"/>
  <c r="G10773" i="3"/>
  <c r="G19721" i="3"/>
  <c r="G13735" i="3"/>
  <c r="G5612" i="3"/>
  <c r="G5559" i="3"/>
  <c r="G16982" i="3"/>
  <c r="G21" i="3"/>
  <c r="G5737" i="3"/>
  <c r="G1968" i="3"/>
  <c r="G1079" i="3"/>
  <c r="G18816" i="3"/>
  <c r="G2866" i="3"/>
  <c r="G15960" i="3"/>
  <c r="G4619" i="3"/>
  <c r="G18496" i="3"/>
  <c r="G9875" i="3"/>
  <c r="G1187" i="3"/>
  <c r="G9303" i="3"/>
  <c r="G295" i="3"/>
  <c r="G15785" i="3"/>
  <c r="G12075" i="3"/>
  <c r="G20718" i="3"/>
  <c r="G14015" i="3"/>
  <c r="G8863" i="3"/>
  <c r="G9656" i="3"/>
  <c r="G15180" i="3"/>
  <c r="G18407" i="3"/>
  <c r="G10241" i="3"/>
  <c r="G7014" i="3"/>
  <c r="G13998" i="3"/>
  <c r="G7318" i="3"/>
  <c r="G1358" i="3"/>
  <c r="G3860" i="3"/>
  <c r="G14188" i="3"/>
  <c r="G10118" i="3"/>
  <c r="G11745" i="3"/>
  <c r="G21000" i="3"/>
  <c r="G16936" i="3"/>
  <c r="G12360" i="3"/>
  <c r="G14312" i="3"/>
  <c r="G10481" i="3"/>
  <c r="G13638" i="3"/>
  <c r="G8877" i="3"/>
  <c r="G9855" i="3"/>
  <c r="G7396" i="3"/>
  <c r="G18002" i="3"/>
  <c r="G19308" i="3"/>
  <c r="G21059" i="3"/>
  <c r="G18273" i="3"/>
  <c r="G2821" i="3"/>
  <c r="G19493" i="3"/>
  <c r="G7196" i="3"/>
  <c r="G3337" i="3"/>
  <c r="G4837" i="3"/>
  <c r="G15289" i="3"/>
  <c r="G5597" i="3"/>
  <c r="G5839" i="3"/>
  <c r="G10931" i="3"/>
  <c r="G21126" i="3"/>
  <c r="G21254" i="3"/>
  <c r="G16193" i="3"/>
  <c r="G18738" i="3"/>
  <c r="G1071" i="3"/>
  <c r="G4329" i="3"/>
  <c r="G4409" i="3"/>
  <c r="G11929" i="3"/>
  <c r="G16575" i="3"/>
  <c r="G573" i="3"/>
  <c r="G2981" i="3"/>
  <c r="G13236" i="3"/>
  <c r="G20700" i="3"/>
  <c r="G17964" i="3"/>
  <c r="G5183" i="3"/>
  <c r="G11248" i="3"/>
  <c r="G7651" i="3"/>
  <c r="G6520" i="3"/>
  <c r="G8631" i="3"/>
  <c r="G13080" i="3"/>
  <c r="G15153" i="3"/>
  <c r="G8922" i="3"/>
  <c r="G2844" i="3"/>
  <c r="G14091" i="3"/>
  <c r="G19369" i="3"/>
  <c r="G14321" i="3"/>
  <c r="G1536" i="3"/>
  <c r="G2091" i="3"/>
  <c r="G17488" i="3"/>
  <c r="G4857" i="3"/>
  <c r="G8569" i="3"/>
  <c r="G6653" i="3"/>
  <c r="G13893" i="3"/>
  <c r="G1883" i="3"/>
  <c r="G6220" i="3"/>
  <c r="G7927" i="3"/>
  <c r="G4433" i="3"/>
  <c r="G4722" i="3"/>
  <c r="G5814" i="3"/>
  <c r="G1237" i="3"/>
  <c r="G13920" i="3"/>
  <c r="G6261" i="3"/>
  <c r="G13148" i="3"/>
  <c r="G10099" i="3"/>
  <c r="G8487" i="3"/>
  <c r="G11593" i="3"/>
  <c r="G5917" i="3"/>
  <c r="G4586" i="3"/>
  <c r="G516" i="3"/>
  <c r="G11351" i="3"/>
  <c r="G13351" i="3"/>
  <c r="G15065" i="3"/>
  <c r="G350" i="3"/>
  <c r="G12661" i="3"/>
  <c r="G11739" i="3"/>
  <c r="G7086" i="3"/>
  <c r="G18552" i="3"/>
  <c r="G13463" i="3"/>
  <c r="G14949" i="3"/>
  <c r="G18729" i="3"/>
  <c r="G9823" i="3"/>
  <c r="G14147" i="3"/>
  <c r="G8624" i="3"/>
  <c r="G20982" i="3"/>
  <c r="G13518" i="3"/>
  <c r="G20719" i="3"/>
  <c r="G19428" i="3"/>
  <c r="G11317" i="3"/>
  <c r="G4806" i="3"/>
  <c r="G14468" i="3"/>
  <c r="G21083" i="3"/>
  <c r="G16447" i="3"/>
  <c r="G1054" i="3"/>
  <c r="G18916" i="3"/>
  <c r="G4459" i="3"/>
  <c r="G9523" i="3"/>
  <c r="G13381" i="3"/>
  <c r="G7666" i="3"/>
  <c r="G17186" i="3"/>
  <c r="G18756" i="3"/>
  <c r="G11684" i="3"/>
  <c r="G19332" i="3"/>
  <c r="G15783" i="3"/>
  <c r="G20104" i="3"/>
  <c r="G5688" i="3"/>
  <c r="G7515" i="3"/>
  <c r="G301" i="3"/>
  <c r="G6586" i="3"/>
  <c r="G14023" i="3"/>
  <c r="G17063" i="3"/>
  <c r="G20443" i="3"/>
  <c r="G13677" i="3"/>
  <c r="G15359" i="3"/>
  <c r="G13896" i="3"/>
  <c r="G18086" i="3"/>
  <c r="G11194" i="3"/>
  <c r="G17215" i="3"/>
  <c r="G15775" i="3"/>
  <c r="G10114" i="3"/>
  <c r="G18214" i="3"/>
  <c r="G10125" i="3"/>
  <c r="G2036" i="3"/>
  <c r="G475" i="3"/>
  <c r="G11107" i="3"/>
  <c r="G14878" i="3"/>
  <c r="G2781" i="3"/>
  <c r="G7896" i="3"/>
  <c r="G8931" i="3"/>
  <c r="G21466" i="3"/>
  <c r="G5160" i="3"/>
  <c r="G20345" i="3"/>
  <c r="G935" i="3"/>
  <c r="G3169" i="3"/>
  <c r="G4834" i="3"/>
  <c r="G1899" i="3"/>
  <c r="G4815" i="3"/>
  <c r="G7279" i="3"/>
  <c r="G20124" i="3"/>
  <c r="G10214" i="3"/>
  <c r="G15991" i="3"/>
  <c r="G6778" i="3"/>
  <c r="G13952" i="3"/>
  <c r="G11609" i="3"/>
  <c r="G1724" i="3"/>
  <c r="G2109" i="3"/>
  <c r="G4463" i="3"/>
  <c r="G4751" i="3"/>
  <c r="G16710" i="3"/>
  <c r="G1074" i="3"/>
  <c r="G3162" i="3"/>
  <c r="G62" i="3"/>
  <c r="G4599" i="3"/>
  <c r="G1174" i="3"/>
  <c r="G1386" i="3"/>
  <c r="G11399" i="3"/>
  <c r="G9004" i="3"/>
  <c r="G16126" i="3"/>
  <c r="G14568" i="3"/>
  <c r="G17812" i="3"/>
  <c r="G13232" i="3"/>
  <c r="G13414" i="3"/>
  <c r="G1038" i="3"/>
  <c r="G3178" i="3"/>
  <c r="G17121" i="3"/>
  <c r="G20969" i="3"/>
  <c r="G20430" i="3"/>
  <c r="G8499" i="3"/>
  <c r="G21467" i="3"/>
  <c r="G19062" i="3"/>
  <c r="G3465" i="3"/>
  <c r="G563" i="3"/>
  <c r="G14388" i="3"/>
  <c r="G11154" i="3"/>
  <c r="G19361" i="3"/>
  <c r="G3603" i="3"/>
  <c r="G14439" i="3"/>
  <c r="G14112" i="3"/>
  <c r="G2498" i="3"/>
  <c r="G3880" i="3"/>
  <c r="G8617" i="3"/>
  <c r="G18712" i="3"/>
  <c r="G8253" i="3"/>
  <c r="G15226" i="3"/>
  <c r="G5041" i="3"/>
  <c r="G3673" i="3"/>
  <c r="G770" i="3"/>
  <c r="G3398" i="3"/>
  <c r="G13747" i="3"/>
  <c r="G11134" i="3"/>
  <c r="G11595" i="3"/>
  <c r="G16499" i="3"/>
  <c r="G8777" i="3"/>
  <c r="G16573" i="3"/>
  <c r="G6863" i="3"/>
  <c r="G16742" i="3"/>
  <c r="G8450" i="3"/>
  <c r="G20050" i="3"/>
  <c r="G18433" i="3"/>
  <c r="G19803" i="3"/>
  <c r="G9119" i="3"/>
  <c r="G13507" i="3"/>
  <c r="G18879" i="3"/>
  <c r="G19944" i="3"/>
  <c r="G12734" i="3"/>
  <c r="G6143" i="3"/>
  <c r="G18505" i="3"/>
  <c r="G16176" i="3"/>
  <c r="G8614" i="3"/>
  <c r="G11862" i="3"/>
  <c r="G20775" i="3"/>
  <c r="G4503" i="3"/>
  <c r="G9679" i="3"/>
  <c r="G9657" i="3"/>
  <c r="G5774" i="3"/>
  <c r="G6716" i="3"/>
  <c r="G4239" i="3"/>
  <c r="G14649" i="3"/>
  <c r="G5035" i="3"/>
  <c r="G10390" i="3"/>
  <c r="G6378" i="3"/>
  <c r="G1324" i="3"/>
  <c r="G16380" i="3"/>
  <c r="G11608" i="3"/>
  <c r="G9042" i="3"/>
  <c r="G2252" i="3"/>
  <c r="G18135" i="3"/>
  <c r="G15981" i="3"/>
  <c r="G10551" i="3"/>
  <c r="G13479" i="3"/>
  <c r="G2900" i="3"/>
  <c r="G8590" i="3"/>
  <c r="G10287" i="3"/>
  <c r="G879" i="3"/>
  <c r="G12841" i="3"/>
  <c r="G15638" i="3"/>
  <c r="G17037" i="3"/>
  <c r="G16967" i="3"/>
  <c r="G2342" i="3"/>
  <c r="G1376" i="3"/>
  <c r="G4918" i="3"/>
  <c r="G167" i="3"/>
  <c r="G17899" i="3"/>
  <c r="G4734" i="3"/>
  <c r="G15576" i="3"/>
  <c r="G1374" i="3"/>
  <c r="G14282" i="3"/>
  <c r="G5382" i="3"/>
  <c r="G10612" i="3"/>
  <c r="G18872" i="3"/>
  <c r="G15471" i="3"/>
  <c r="G14338" i="3"/>
  <c r="G1806" i="3"/>
  <c r="G19334" i="3"/>
  <c r="G3817" i="3"/>
  <c r="G17439" i="3"/>
  <c r="G14190" i="3"/>
  <c r="G6213" i="3"/>
  <c r="G14044" i="3"/>
  <c r="G12044" i="3"/>
  <c r="G542" i="3"/>
  <c r="G13181" i="3"/>
  <c r="G9440" i="3"/>
  <c r="G20624" i="3"/>
  <c r="G14976" i="3"/>
  <c r="G18736" i="3"/>
  <c r="G9178" i="3"/>
  <c r="G2273" i="3"/>
  <c r="G20363" i="3"/>
  <c r="G11172" i="3"/>
  <c r="G19735" i="3"/>
  <c r="G2552" i="3"/>
  <c r="G15007" i="3"/>
  <c r="G15816" i="3"/>
  <c r="G13179" i="3"/>
  <c r="G12368" i="3"/>
  <c r="G11790" i="3"/>
  <c r="G11762" i="3"/>
  <c r="G11055" i="3"/>
  <c r="G6866" i="3"/>
  <c r="G20759" i="3"/>
  <c r="G5318" i="3"/>
  <c r="G12854" i="3"/>
  <c r="G13516" i="3"/>
  <c r="G6140" i="3"/>
  <c r="G11169" i="3"/>
  <c r="G4967" i="3"/>
  <c r="G7354" i="3"/>
  <c r="G8075" i="3"/>
  <c r="G179" i="3"/>
  <c r="G8768" i="3"/>
  <c r="G9449" i="3"/>
  <c r="G8663" i="3"/>
  <c r="G18308" i="3"/>
  <c r="G16330" i="3"/>
  <c r="G3989" i="3"/>
  <c r="G523" i="3"/>
  <c r="G950" i="3"/>
  <c r="G7015" i="3"/>
  <c r="G14880" i="3"/>
  <c r="G1854" i="3"/>
  <c r="G14810" i="3"/>
  <c r="G8254" i="3"/>
  <c r="G9431" i="3"/>
  <c r="G20069" i="3"/>
  <c r="G21074" i="3"/>
  <c r="G21190" i="3"/>
  <c r="G18584" i="3"/>
  <c r="G17036" i="3"/>
  <c r="G16169" i="3"/>
  <c r="G12729" i="3"/>
  <c r="G18516" i="3"/>
  <c r="G19051" i="3"/>
  <c r="G10882" i="3"/>
  <c r="G19486" i="3"/>
  <c r="G20428" i="3"/>
  <c r="G15022" i="3"/>
  <c r="G14200" i="3"/>
  <c r="G11130" i="3"/>
  <c r="G221" i="3"/>
  <c r="G15642" i="3"/>
  <c r="G14975" i="3"/>
  <c r="G3459" i="3"/>
  <c r="G11184" i="3"/>
  <c r="G13777" i="3"/>
  <c r="G5435" i="3"/>
  <c r="G2631" i="3"/>
  <c r="G13932" i="3"/>
  <c r="G11364" i="3"/>
  <c r="G5039" i="3"/>
  <c r="G19777" i="3"/>
  <c r="G11891" i="3"/>
  <c r="G5650" i="3"/>
  <c r="G2309" i="3"/>
  <c r="G3223" i="3"/>
  <c r="G18655" i="3"/>
  <c r="G4951" i="3"/>
  <c r="G10328" i="3"/>
  <c r="G1487" i="3"/>
  <c r="G6056" i="3"/>
  <c r="G2367" i="3"/>
  <c r="G17106" i="3"/>
  <c r="G7401" i="3"/>
  <c r="G1672" i="3"/>
  <c r="G15368" i="3"/>
  <c r="G2924" i="3"/>
  <c r="G20096" i="3"/>
  <c r="G5048" i="3"/>
  <c r="G18556" i="3"/>
  <c r="G18913" i="3"/>
  <c r="G20350" i="3"/>
  <c r="G2464" i="3"/>
  <c r="G13276" i="3"/>
  <c r="G7062" i="3"/>
  <c r="G4112" i="3"/>
  <c r="G2096" i="3"/>
  <c r="G4957" i="3"/>
  <c r="G20915" i="3"/>
  <c r="G12295" i="3"/>
  <c r="G10219" i="3"/>
  <c r="G8357" i="3"/>
  <c r="G19412" i="3"/>
  <c r="G2502" i="3"/>
  <c r="G17315" i="3"/>
  <c r="G13074" i="3"/>
  <c r="G16220" i="3"/>
  <c r="G15990" i="3"/>
  <c r="G10521" i="3"/>
  <c r="G11191" i="3"/>
  <c r="G8806" i="3"/>
  <c r="G7001" i="3"/>
  <c r="G19321" i="3"/>
  <c r="G17624" i="3"/>
  <c r="G21545" i="3"/>
  <c r="G17267" i="3"/>
  <c r="G5391" i="3"/>
  <c r="G10647" i="3"/>
  <c r="G18493" i="3"/>
  <c r="G16662" i="3"/>
  <c r="G11602" i="3"/>
  <c r="G2231" i="3"/>
  <c r="G7958" i="3"/>
  <c r="G11384" i="3"/>
  <c r="G16235" i="3"/>
  <c r="G12300" i="3"/>
  <c r="G10392" i="3"/>
  <c r="G15403" i="3"/>
  <c r="G7328" i="3"/>
  <c r="G20151" i="3"/>
  <c r="G15137" i="3"/>
  <c r="G6765" i="3"/>
  <c r="G2094" i="3"/>
  <c r="G14874" i="3"/>
  <c r="G16376" i="3"/>
  <c r="G7371" i="3"/>
  <c r="G21497" i="3"/>
  <c r="G4339" i="3"/>
  <c r="G3759" i="3"/>
  <c r="G3446" i="3"/>
  <c r="G2428" i="3"/>
  <c r="G16708" i="3"/>
  <c r="G4168" i="3"/>
  <c r="G1334" i="3"/>
  <c r="G1020" i="3"/>
  <c r="G9406" i="3"/>
  <c r="G13106" i="3"/>
  <c r="G19336" i="3"/>
  <c r="G20655" i="3"/>
  <c r="G6363" i="3"/>
  <c r="G14701" i="3"/>
  <c r="G12145" i="3"/>
  <c r="G4593" i="3"/>
  <c r="G13432" i="3"/>
  <c r="G2358" i="3"/>
  <c r="G19484" i="3"/>
  <c r="G20105" i="3"/>
  <c r="G16069" i="3"/>
  <c r="G18753" i="3"/>
  <c r="G11936" i="3"/>
  <c r="G5448" i="3"/>
  <c r="G17859" i="3"/>
  <c r="G14538" i="3"/>
  <c r="G104" i="3"/>
  <c r="G8803" i="3"/>
  <c r="G3977" i="3"/>
  <c r="G9566" i="3"/>
  <c r="G13655" i="3"/>
  <c r="G11894" i="3"/>
  <c r="G9851" i="3"/>
  <c r="G10552" i="3"/>
  <c r="G4371" i="3"/>
  <c r="G8587" i="3"/>
  <c r="G3176" i="3"/>
  <c r="G15084" i="3"/>
  <c r="G1606" i="3"/>
  <c r="G21015" i="3"/>
  <c r="G1186" i="3"/>
  <c r="G8684" i="3"/>
  <c r="G5252" i="3"/>
  <c r="G3958" i="3"/>
  <c r="G15896" i="3"/>
  <c r="G19646" i="3"/>
  <c r="G21413" i="3"/>
  <c r="G10697" i="3"/>
  <c r="G8890" i="3"/>
  <c r="G3041" i="3"/>
  <c r="G5056" i="3"/>
  <c r="G13462" i="3"/>
  <c r="G13224" i="3"/>
  <c r="G9522" i="3"/>
  <c r="G9154" i="3"/>
  <c r="G5553" i="3"/>
  <c r="G7747" i="3"/>
  <c r="G4325" i="3"/>
  <c r="G8218" i="3"/>
  <c r="G17116" i="3"/>
  <c r="G14997" i="3"/>
  <c r="G14054" i="3"/>
  <c r="G10091" i="3"/>
  <c r="G5351" i="3"/>
  <c r="G16061" i="3"/>
  <c r="G16107" i="3"/>
  <c r="G14008" i="3"/>
  <c r="G13686" i="3"/>
  <c r="G15504" i="3"/>
  <c r="G2539" i="3"/>
  <c r="G1499" i="3"/>
  <c r="G14555" i="3"/>
  <c r="G11514" i="3"/>
  <c r="G18194" i="3"/>
  <c r="G786" i="3"/>
  <c r="G3719" i="3"/>
  <c r="G4092" i="3"/>
  <c r="G20072" i="3"/>
  <c r="G5680" i="3"/>
  <c r="G10777" i="3"/>
  <c r="G10829" i="3"/>
  <c r="G15890" i="3"/>
  <c r="G9023" i="3"/>
  <c r="G16503" i="3"/>
  <c r="G20365" i="3"/>
  <c r="G13897" i="3"/>
  <c r="G8841" i="3"/>
  <c r="G4630" i="3"/>
  <c r="G14904" i="3"/>
  <c r="G14996" i="3"/>
  <c r="G5822" i="3"/>
  <c r="G12438" i="3"/>
  <c r="G5596" i="3"/>
  <c r="G1737" i="3"/>
  <c r="G14483" i="3"/>
  <c r="G9231" i="3"/>
  <c r="G53" i="3"/>
  <c r="G10834" i="3"/>
  <c r="G8025" i="3"/>
  <c r="G6079" i="3"/>
  <c r="G19080" i="3"/>
  <c r="G628" i="3"/>
  <c r="G6181" i="3"/>
  <c r="G10704" i="3"/>
  <c r="G13205" i="3"/>
  <c r="G11073" i="3"/>
  <c r="G11807" i="3"/>
  <c r="G11829" i="3"/>
  <c r="G2913" i="3"/>
  <c r="G19870" i="3"/>
  <c r="G18100" i="3"/>
  <c r="G7143" i="3"/>
  <c r="G20537" i="3"/>
  <c r="G10093" i="3"/>
  <c r="G20463" i="3"/>
  <c r="G11035" i="3"/>
  <c r="G6576" i="3"/>
  <c r="G13596" i="3"/>
  <c r="G17830" i="3"/>
  <c r="G18763" i="3"/>
  <c r="G6332" i="3"/>
  <c r="G8537" i="3"/>
  <c r="G17962" i="3"/>
  <c r="G19312" i="3"/>
  <c r="G17354" i="3"/>
  <c r="G4217" i="3"/>
  <c r="G1118" i="3"/>
  <c r="G12197" i="3"/>
  <c r="G6195" i="3"/>
  <c r="G4859" i="3"/>
  <c r="G13388" i="3"/>
  <c r="G6001" i="3"/>
  <c r="G6666" i="3"/>
  <c r="G15777" i="3"/>
  <c r="G7911" i="3"/>
  <c r="G2371" i="3"/>
  <c r="G16768" i="3"/>
  <c r="G2870" i="3"/>
  <c r="G19276" i="3"/>
  <c r="G18498" i="3"/>
  <c r="G15863" i="3"/>
  <c r="G17823" i="3"/>
  <c r="G13687" i="3"/>
  <c r="G9140" i="3"/>
  <c r="G7076" i="3"/>
  <c r="G13286" i="3"/>
  <c r="G7485" i="3"/>
  <c r="G5745" i="3"/>
  <c r="G14678" i="3"/>
  <c r="G8893" i="3"/>
  <c r="G15915" i="3"/>
  <c r="G1764" i="3"/>
  <c r="G5314" i="3"/>
  <c r="G15880" i="3"/>
  <c r="G20598" i="3"/>
  <c r="G18998" i="3"/>
  <c r="G13230" i="3"/>
  <c r="G17549" i="3"/>
  <c r="G20283" i="3"/>
  <c r="G17376" i="3"/>
  <c r="G11329" i="3"/>
  <c r="G18500" i="3"/>
  <c r="G328" i="3"/>
  <c r="G2489" i="3"/>
  <c r="G5335" i="3"/>
  <c r="G21228" i="3"/>
  <c r="G20962" i="3"/>
  <c r="G8351" i="3"/>
  <c r="G11733" i="3"/>
  <c r="G11476" i="3"/>
  <c r="G5120" i="3"/>
  <c r="G20328" i="3"/>
  <c r="G18714" i="3"/>
  <c r="G13571" i="3"/>
  <c r="G1304" i="3"/>
  <c r="G6114" i="3"/>
  <c r="G3050" i="3"/>
  <c r="G9288" i="3"/>
  <c r="G10553" i="3"/>
  <c r="G19795" i="3"/>
  <c r="G12345" i="3"/>
  <c r="G6569" i="3"/>
  <c r="G11850" i="3"/>
  <c r="G13115" i="3"/>
  <c r="G14381" i="3"/>
  <c r="G2291" i="3"/>
  <c r="G19323" i="3"/>
  <c r="G14257" i="3"/>
  <c r="G2004" i="3"/>
  <c r="G1659" i="3"/>
  <c r="G21627" i="3"/>
  <c r="G9426" i="3"/>
  <c r="G19031" i="3"/>
  <c r="G16972" i="3"/>
  <c r="G3769" i="3"/>
  <c r="G17889" i="3"/>
  <c r="G18675" i="3"/>
  <c r="G7242" i="3"/>
  <c r="G16422" i="3"/>
  <c r="G8135" i="3"/>
  <c r="G9519" i="3"/>
  <c r="G3849" i="3"/>
  <c r="G21338" i="3"/>
  <c r="G8603" i="3"/>
  <c r="G11719" i="3"/>
  <c r="G18669" i="3"/>
  <c r="G20531" i="3"/>
  <c r="G11987" i="3"/>
  <c r="G18090" i="3"/>
  <c r="G10694" i="3"/>
  <c r="G20938" i="3"/>
  <c r="G21585" i="3"/>
  <c r="G12098" i="3"/>
  <c r="G19604" i="3"/>
  <c r="G7376" i="3"/>
  <c r="G13983" i="3"/>
  <c r="G7655" i="3"/>
  <c r="G14495" i="3"/>
  <c r="G7552" i="3"/>
  <c r="G17297" i="3"/>
  <c r="G884" i="3"/>
  <c r="G18171" i="3"/>
  <c r="G1096" i="3"/>
  <c r="G16938" i="3"/>
  <c r="G21156" i="3"/>
  <c r="G4111" i="3"/>
  <c r="G4352" i="3"/>
  <c r="G6297" i="3"/>
  <c r="G10132" i="3"/>
  <c r="G12273" i="3"/>
  <c r="G17307" i="3"/>
  <c r="G1632" i="3"/>
  <c r="G15799" i="3"/>
  <c r="G14394" i="3"/>
  <c r="G11621" i="3"/>
  <c r="G16456" i="3"/>
  <c r="G14362" i="3"/>
  <c r="G534" i="3"/>
  <c r="G1245" i="3"/>
  <c r="G6764" i="3"/>
  <c r="G7924" i="3"/>
  <c r="G17335" i="3"/>
  <c r="G17617" i="3"/>
  <c r="G6362" i="3"/>
  <c r="G8213" i="3"/>
  <c r="G15002" i="3"/>
  <c r="G4549" i="3"/>
  <c r="G7703" i="3"/>
  <c r="G1941" i="3"/>
  <c r="G15767" i="3"/>
  <c r="G1815" i="3"/>
  <c r="G20705" i="3"/>
  <c r="G20556" i="3"/>
  <c r="G12742" i="3"/>
  <c r="G12684" i="3"/>
  <c r="G21039" i="3"/>
  <c r="G18286" i="3"/>
  <c r="G4942" i="3"/>
  <c r="G8228" i="3"/>
  <c r="G15921" i="3"/>
  <c r="G17865" i="3"/>
  <c r="G9880" i="3"/>
  <c r="G2339" i="3"/>
  <c r="G10053" i="3"/>
  <c r="G5913" i="3"/>
  <c r="G16694" i="3"/>
  <c r="G3447" i="3"/>
  <c r="G2322" i="3"/>
  <c r="G10068" i="3"/>
  <c r="G6371" i="3"/>
  <c r="G12433" i="3"/>
  <c r="G20738" i="3"/>
  <c r="G4929" i="3"/>
  <c r="G10761" i="3"/>
  <c r="G9283" i="3"/>
  <c r="G2941" i="3"/>
  <c r="G15298" i="3"/>
  <c r="G7189" i="3"/>
  <c r="G18146" i="3"/>
  <c r="G16451" i="3"/>
  <c r="G1416" i="3"/>
  <c r="G14590" i="3"/>
  <c r="G2890" i="3"/>
  <c r="G19285" i="3"/>
  <c r="G1017" i="3"/>
  <c r="G11628" i="3"/>
  <c r="G16393" i="3"/>
  <c r="G3043" i="3"/>
  <c r="G7877" i="3"/>
  <c r="G9048" i="3"/>
  <c r="G16101" i="3"/>
  <c r="G21650" i="3"/>
  <c r="G6098" i="3"/>
  <c r="G752" i="3"/>
  <c r="G6833" i="3"/>
  <c r="G10005" i="3"/>
  <c r="G12170" i="3"/>
  <c r="G7099" i="3"/>
  <c r="G12557" i="3"/>
  <c r="G5272" i="3"/>
  <c r="G15134" i="3"/>
  <c r="G6237" i="3"/>
  <c r="G21307" i="3"/>
  <c r="G8735" i="3"/>
  <c r="G18099" i="3"/>
  <c r="G2595" i="3"/>
  <c r="G472" i="3"/>
  <c r="G13794" i="3"/>
  <c r="G20002" i="3"/>
  <c r="G13198" i="3"/>
  <c r="G12778" i="3"/>
  <c r="G2746" i="3"/>
  <c r="G15900" i="3"/>
  <c r="G21604" i="3"/>
  <c r="G17420" i="3"/>
  <c r="G16876" i="3"/>
  <c r="G11296" i="3"/>
  <c r="G3456" i="3"/>
  <c r="G728" i="3"/>
  <c r="G4774" i="3"/>
  <c r="G10582" i="3"/>
  <c r="G2396" i="3"/>
  <c r="G7104" i="3"/>
  <c r="G824" i="3"/>
  <c r="G8022" i="3"/>
  <c r="G14622" i="3"/>
  <c r="G19775" i="3"/>
  <c r="G10599" i="3"/>
  <c r="G8384" i="3"/>
  <c r="G6492" i="3"/>
  <c r="G13006" i="3"/>
  <c r="G394" i="3"/>
  <c r="G5169" i="3"/>
  <c r="G12031" i="3"/>
  <c r="G16293" i="3"/>
  <c r="G7296" i="3"/>
  <c r="G6876" i="3"/>
  <c r="G18858" i="3"/>
  <c r="G3740" i="3"/>
  <c r="G21539" i="3"/>
  <c r="G7256" i="3"/>
  <c r="G16798" i="3"/>
  <c r="G7953" i="3"/>
  <c r="G8721" i="3"/>
  <c r="G19990" i="3"/>
  <c r="G8951" i="3"/>
  <c r="G12301" i="3"/>
  <c r="G8262" i="3"/>
  <c r="G8040" i="3"/>
  <c r="G3805" i="3"/>
  <c r="G2710" i="3"/>
  <c r="G8061" i="3"/>
  <c r="G12549" i="3"/>
  <c r="G5228" i="3"/>
  <c r="G15431" i="3"/>
  <c r="G10108" i="3"/>
  <c r="G16911" i="3"/>
  <c r="G11657" i="3"/>
  <c r="G4764" i="3"/>
  <c r="G19011" i="3"/>
  <c r="G11306" i="3"/>
  <c r="G6542" i="3"/>
  <c r="G4855" i="3"/>
  <c r="G13854" i="3"/>
  <c r="G4726" i="3"/>
  <c r="G1564" i="3"/>
  <c r="G17281" i="3"/>
  <c r="G18210" i="3"/>
  <c r="G18182" i="3"/>
  <c r="G12825" i="3"/>
  <c r="G17680" i="3"/>
  <c r="G1871" i="3"/>
  <c r="G7290" i="3"/>
  <c r="G15528" i="3"/>
  <c r="G6285" i="3"/>
  <c r="G8057" i="3"/>
  <c r="G11336" i="3"/>
  <c r="G4959" i="3"/>
  <c r="G12815" i="3"/>
  <c r="G13170" i="3"/>
  <c r="G3588" i="3"/>
  <c r="G12039" i="3"/>
  <c r="G8930" i="3"/>
  <c r="G7520" i="3"/>
  <c r="G7607" i="3"/>
  <c r="G3763" i="3"/>
  <c r="G6878" i="3"/>
  <c r="G7387" i="3"/>
  <c r="G7789" i="3"/>
  <c r="G20489" i="3"/>
  <c r="G17244" i="3"/>
  <c r="G1065" i="3"/>
  <c r="G4944" i="3"/>
  <c r="G17969" i="3"/>
  <c r="G172" i="3"/>
  <c r="G2943" i="3"/>
  <c r="G5897" i="3"/>
  <c r="G531" i="3"/>
  <c r="G1853" i="3"/>
  <c r="G1388" i="3"/>
  <c r="G7047" i="3"/>
  <c r="G107" i="3"/>
  <c r="G1332" i="3"/>
  <c r="G11629" i="3"/>
  <c r="G2380" i="3"/>
  <c r="G7826" i="3"/>
  <c r="G19650" i="3"/>
  <c r="G15904" i="3"/>
  <c r="G1188" i="3"/>
  <c r="G8496" i="3"/>
  <c r="G1364" i="3"/>
  <c r="G11784" i="3"/>
  <c r="G11638" i="3"/>
  <c r="G10071" i="3"/>
  <c r="G5380" i="3"/>
  <c r="G266" i="3"/>
  <c r="G3449" i="3"/>
  <c r="G224" i="3"/>
  <c r="G18928" i="3"/>
  <c r="G2968" i="3"/>
  <c r="G7546" i="3"/>
  <c r="G15988" i="3"/>
  <c r="G16755" i="3"/>
  <c r="G19822" i="3"/>
  <c r="G2227" i="3"/>
  <c r="G6431" i="3"/>
  <c r="G10352" i="3"/>
  <c r="G15136" i="3"/>
  <c r="G18436" i="3"/>
  <c r="G17187" i="3"/>
  <c r="G16211" i="3"/>
  <c r="G13309" i="3"/>
  <c r="G4147" i="3"/>
  <c r="G13046" i="3"/>
  <c r="G12328" i="3"/>
  <c r="G3201" i="3"/>
  <c r="G20086" i="3"/>
  <c r="G14378" i="3"/>
  <c r="G1549" i="3"/>
  <c r="G1791" i="3"/>
  <c r="G12621" i="3"/>
  <c r="G20186" i="3"/>
  <c r="G14490" i="3"/>
  <c r="G6713" i="3"/>
  <c r="G6401" i="3"/>
  <c r="G9115" i="3"/>
  <c r="G3691" i="3"/>
  <c r="G20106" i="3"/>
  <c r="G1824" i="3"/>
  <c r="G3634" i="3"/>
  <c r="G15071" i="3"/>
  <c r="G10120" i="3"/>
  <c r="G13916" i="3"/>
  <c r="G20155" i="3"/>
  <c r="G20385" i="3"/>
  <c r="G10556" i="3"/>
  <c r="G5731" i="3"/>
  <c r="G17357" i="3"/>
  <c r="G4916" i="3"/>
  <c r="G6977" i="3"/>
  <c r="G9609" i="3"/>
  <c r="G11497" i="3"/>
  <c r="G19845" i="3"/>
  <c r="G12697" i="3"/>
  <c r="G14603" i="3"/>
  <c r="G7684" i="3"/>
  <c r="G10712" i="3"/>
  <c r="G15000" i="3"/>
  <c r="G966" i="3"/>
  <c r="G19203" i="3"/>
  <c r="G10715" i="3"/>
  <c r="G3786" i="3"/>
  <c r="G8715" i="3"/>
  <c r="G1512" i="3"/>
  <c r="G21102" i="3"/>
  <c r="G19395" i="3"/>
  <c r="G10047" i="3"/>
  <c r="G16265" i="3"/>
  <c r="G8822" i="3"/>
  <c r="G837" i="3"/>
  <c r="G520" i="3"/>
  <c r="G5348" i="3"/>
  <c r="G5665" i="3"/>
  <c r="G20352" i="3"/>
  <c r="G9147" i="3"/>
  <c r="G12891" i="3"/>
  <c r="G5331" i="3"/>
  <c r="G4775" i="3"/>
  <c r="G8845" i="3"/>
  <c r="G18375" i="3"/>
  <c r="G5125" i="3"/>
  <c r="G17904" i="3"/>
  <c r="G1125" i="3"/>
  <c r="G10729" i="3"/>
  <c r="G7874" i="3"/>
  <c r="G7157" i="3"/>
  <c r="G13434" i="3"/>
  <c r="G36" i="3"/>
  <c r="G5061" i="3"/>
  <c r="G4191" i="3"/>
  <c r="G17958" i="3"/>
  <c r="G8482" i="3"/>
  <c r="G11827" i="3"/>
  <c r="G7013" i="3"/>
  <c r="G17545" i="3"/>
  <c r="G4925" i="3"/>
  <c r="G20146" i="3"/>
  <c r="G10999" i="3"/>
  <c r="G97" i="3"/>
  <c r="G6290" i="3"/>
  <c r="G10774" i="3"/>
  <c r="G19479" i="3"/>
  <c r="G12625" i="3"/>
  <c r="G7791" i="3"/>
  <c r="G1603" i="3"/>
  <c r="G7469" i="3"/>
  <c r="G7316" i="3"/>
  <c r="G315" i="3"/>
  <c r="G19417" i="3"/>
  <c r="G15749" i="3"/>
  <c r="G20953" i="3"/>
  <c r="G20337" i="3"/>
  <c r="G8121" i="3"/>
  <c r="G12689" i="3"/>
  <c r="G7712" i="3"/>
  <c r="G1037" i="3"/>
  <c r="G15246" i="3"/>
  <c r="G5993" i="3"/>
  <c r="G14981" i="3"/>
  <c r="G16649" i="3"/>
  <c r="G16034" i="3"/>
  <c r="G13485" i="3"/>
  <c r="G3513" i="3"/>
  <c r="G8718" i="3"/>
  <c r="G5877" i="3"/>
  <c r="G3270" i="3"/>
  <c r="G609" i="3"/>
  <c r="G1215" i="3"/>
  <c r="G18335" i="3"/>
  <c r="G9135" i="3"/>
  <c r="G2057" i="3"/>
  <c r="G8338" i="3"/>
  <c r="G11888" i="3"/>
  <c r="G20796" i="3"/>
  <c r="G20373" i="3"/>
  <c r="G11731" i="3"/>
  <c r="G4215" i="3"/>
  <c r="G15253" i="3"/>
  <c r="G14918" i="3"/>
  <c r="G66" i="3"/>
  <c r="G21223" i="3"/>
  <c r="G10938" i="3"/>
  <c r="G2910" i="3"/>
  <c r="G12489" i="3"/>
  <c r="G18515" i="3"/>
  <c r="G9069" i="3"/>
  <c r="G9552" i="3"/>
  <c r="G16858" i="3"/>
  <c r="G10229" i="3"/>
  <c r="G18530" i="3"/>
  <c r="G18560" i="3"/>
  <c r="G19386" i="3"/>
  <c r="G14740" i="3"/>
  <c r="G10394" i="3"/>
  <c r="G19006" i="3"/>
  <c r="G15430" i="3"/>
  <c r="G18932" i="3"/>
  <c r="G4958" i="3"/>
  <c r="G18593" i="3"/>
  <c r="G6055" i="3"/>
  <c r="G9610" i="3"/>
  <c r="G12389" i="3"/>
  <c r="G4105" i="3"/>
  <c r="G8543" i="3"/>
  <c r="G10578" i="3"/>
  <c r="G8346" i="3"/>
  <c r="G4712" i="3"/>
  <c r="G7283" i="3"/>
  <c r="G5509" i="3"/>
  <c r="G17697" i="3"/>
  <c r="G379" i="3"/>
  <c r="G5933" i="3"/>
  <c r="G12153" i="3"/>
  <c r="G12666" i="3"/>
  <c r="G2501" i="3"/>
  <c r="G8265" i="3"/>
  <c r="G20501" i="3"/>
  <c r="G3884" i="3"/>
  <c r="G14773" i="3"/>
  <c r="G1030" i="3"/>
  <c r="G13174" i="3"/>
  <c r="G8390" i="3"/>
  <c r="G17191" i="3"/>
  <c r="G14380" i="3"/>
  <c r="G631" i="3"/>
  <c r="G19088" i="3"/>
  <c r="G19423" i="3"/>
  <c r="G7368" i="3"/>
  <c r="G5052" i="3"/>
  <c r="G5205" i="3"/>
  <c r="G10841" i="3"/>
  <c r="G13527" i="3"/>
  <c r="G17616" i="3"/>
  <c r="G19948" i="3"/>
  <c r="G19964" i="3"/>
  <c r="G2747" i="3"/>
  <c r="G17908" i="3"/>
  <c r="G14558" i="3"/>
  <c r="G2430" i="3"/>
  <c r="G8670" i="3"/>
  <c r="G9241" i="3"/>
  <c r="G13031" i="3"/>
  <c r="G1730" i="3"/>
  <c r="G8639" i="3"/>
  <c r="G15656" i="3"/>
  <c r="G16322" i="3"/>
  <c r="G3806" i="3"/>
  <c r="G12204" i="3"/>
  <c r="G10806" i="3"/>
  <c r="G1961" i="3"/>
  <c r="G13386" i="3"/>
  <c r="G20644" i="3"/>
  <c r="G2161" i="3"/>
  <c r="G12134" i="3"/>
  <c r="G7565" i="3"/>
  <c r="G18783" i="3"/>
  <c r="G6813" i="3"/>
  <c r="G10263" i="3"/>
  <c r="G6380" i="3"/>
  <c r="G10138" i="3"/>
  <c r="G16402" i="3"/>
  <c r="G15456" i="3"/>
  <c r="G19390" i="3"/>
  <c r="G5404" i="3"/>
  <c r="G14472" i="3"/>
  <c r="G20034" i="3"/>
  <c r="G13550" i="3"/>
  <c r="G3798" i="3"/>
  <c r="G12217" i="3"/>
  <c r="G13103" i="3"/>
  <c r="G1844" i="3"/>
  <c r="G14370" i="3"/>
  <c r="G19073" i="3"/>
  <c r="G9345" i="3"/>
  <c r="G541" i="3"/>
  <c r="G17815" i="3"/>
  <c r="G14056" i="3"/>
  <c r="G11845" i="3"/>
  <c r="G5837" i="3"/>
  <c r="G3799" i="3"/>
  <c r="G5135" i="3"/>
  <c r="G8756" i="3"/>
  <c r="G2495" i="3"/>
  <c r="G16999" i="3"/>
  <c r="G8091" i="3"/>
  <c r="G5060" i="3"/>
  <c r="G10629" i="3"/>
  <c r="G7011" i="3"/>
  <c r="G5140" i="3"/>
  <c r="G19969" i="3"/>
  <c r="G17772" i="3"/>
  <c r="G18303" i="3"/>
  <c r="G2119" i="3"/>
  <c r="G11007" i="3"/>
  <c r="G16620" i="3"/>
  <c r="G14355" i="3"/>
  <c r="G8642" i="3"/>
  <c r="G18473" i="3"/>
  <c r="G14855" i="3"/>
  <c r="G17737" i="3"/>
  <c r="G20278" i="3"/>
  <c r="G6544" i="3"/>
  <c r="G7054" i="3"/>
  <c r="G10602" i="3"/>
  <c r="G21513" i="3"/>
  <c r="G6501" i="3"/>
  <c r="G10462" i="3"/>
  <c r="G14353" i="3"/>
  <c r="G12294" i="3"/>
  <c r="G2731" i="3"/>
  <c r="G9549" i="3"/>
  <c r="G4317" i="3"/>
  <c r="G15190" i="3"/>
  <c r="G15596" i="3"/>
  <c r="G15827" i="3"/>
  <c r="G7038" i="3"/>
  <c r="G6012" i="3"/>
  <c r="G9681" i="3"/>
  <c r="G10117" i="3"/>
  <c r="G13015" i="3"/>
  <c r="G12535" i="3"/>
  <c r="G13438" i="3"/>
  <c r="G20765" i="3"/>
  <c r="G11350" i="3"/>
  <c r="G7650" i="3"/>
  <c r="G14280" i="3"/>
  <c r="G2901" i="3"/>
  <c r="G3462" i="3"/>
  <c r="G20416" i="3"/>
  <c r="G7691" i="3"/>
  <c r="G7459" i="3"/>
  <c r="G15325" i="3"/>
  <c r="G15181" i="3"/>
  <c r="G7311" i="3"/>
  <c r="G4109" i="3"/>
  <c r="G3494" i="3"/>
  <c r="G10538" i="3"/>
  <c r="G17503" i="3"/>
  <c r="G18263" i="3"/>
  <c r="G13301" i="3"/>
  <c r="G11338" i="3"/>
  <c r="G13126" i="3"/>
  <c r="G13200" i="3"/>
  <c r="G7482" i="3"/>
  <c r="G17800" i="3"/>
  <c r="G3077" i="3"/>
  <c r="G5418" i="3"/>
  <c r="G3413" i="3"/>
  <c r="G9604" i="3"/>
  <c r="G14241" i="3"/>
  <c r="G4022" i="3"/>
  <c r="G3616" i="3"/>
  <c r="G2362" i="3"/>
  <c r="G19698" i="3"/>
  <c r="G7626" i="3"/>
  <c r="G16498" i="3"/>
  <c r="G4296" i="3"/>
  <c r="G18183" i="3"/>
  <c r="G1182" i="3"/>
  <c r="G21652" i="3"/>
  <c r="G18706" i="3"/>
  <c r="G10609" i="3"/>
  <c r="G8099" i="3"/>
  <c r="G18338" i="3"/>
  <c r="G5025" i="3"/>
  <c r="G11036" i="3"/>
  <c r="G11111" i="3"/>
  <c r="G13328" i="3"/>
  <c r="G17533" i="3"/>
  <c r="G14111" i="3"/>
  <c r="G6116" i="3"/>
  <c r="G12483" i="3"/>
  <c r="G4640" i="3"/>
  <c r="G4087" i="3"/>
  <c r="G14384" i="3"/>
  <c r="G10340" i="3"/>
  <c r="G18880" i="3"/>
  <c r="G12777" i="3"/>
  <c r="G9285" i="3"/>
  <c r="G1736" i="3"/>
  <c r="G12383" i="3"/>
  <c r="G4002" i="3"/>
  <c r="G13223" i="3"/>
  <c r="G16898" i="3"/>
  <c r="G17733" i="3"/>
  <c r="G14108" i="3"/>
  <c r="G18097" i="3"/>
  <c r="G14901" i="3"/>
  <c r="G8250" i="3"/>
  <c r="G14238" i="3"/>
  <c r="G16660" i="3"/>
  <c r="G5566" i="3"/>
  <c r="G2933" i="3"/>
  <c r="G18013" i="3"/>
  <c r="G12798" i="3"/>
  <c r="G19108" i="3"/>
  <c r="G16216" i="3"/>
  <c r="G5012" i="3"/>
  <c r="G7177" i="3"/>
  <c r="G6521" i="3"/>
  <c r="G18083" i="3"/>
  <c r="G20770" i="3"/>
  <c r="G12683" i="3"/>
  <c r="G2073" i="3"/>
  <c r="G15499" i="3"/>
  <c r="G4530" i="3"/>
  <c r="G9831" i="3"/>
  <c r="G5899" i="3"/>
  <c r="G7807" i="3"/>
  <c r="G4075" i="3"/>
  <c r="G9696" i="3"/>
  <c r="G9245" i="3"/>
  <c r="G2115" i="3"/>
  <c r="G9996" i="3"/>
  <c r="G8870" i="3"/>
  <c r="G11682" i="3"/>
  <c r="G4915" i="3"/>
  <c r="G2236" i="3"/>
  <c r="G12428" i="3"/>
  <c r="G7599" i="3"/>
  <c r="G8509" i="3"/>
  <c r="G12745" i="3"/>
  <c r="G18383" i="3"/>
  <c r="G1955" i="3"/>
  <c r="G5292" i="3"/>
  <c r="G21547" i="3"/>
  <c r="G9849" i="3"/>
  <c r="G21468" i="3"/>
  <c r="G15811" i="3"/>
  <c r="G8476" i="3"/>
  <c r="G2824" i="3"/>
  <c r="G16122" i="3"/>
  <c r="G12526" i="3"/>
  <c r="G19500" i="3"/>
  <c r="G19569" i="3"/>
  <c r="G19973" i="3"/>
  <c r="G9029" i="3"/>
  <c r="G8683" i="3"/>
  <c r="G18141" i="3"/>
  <c r="G12988" i="3"/>
  <c r="G6219" i="3"/>
  <c r="G3170" i="3"/>
  <c r="G14243" i="3"/>
  <c r="G6902" i="3"/>
  <c r="G8444" i="3"/>
  <c r="G16802" i="3"/>
  <c r="G11332" i="3"/>
  <c r="G15237" i="3"/>
  <c r="G12757" i="3"/>
  <c r="G21070" i="3"/>
  <c r="G13002" i="3"/>
  <c r="G13465" i="3"/>
  <c r="G6723" i="3"/>
  <c r="G17674" i="3"/>
  <c r="G1314" i="3"/>
  <c r="G1611" i="3"/>
  <c r="G7616" i="3"/>
  <c r="G6029" i="3"/>
  <c r="G1598" i="3"/>
  <c r="G3924" i="3"/>
  <c r="G4676" i="3"/>
  <c r="G20874" i="3"/>
  <c r="G9844" i="3"/>
  <c r="G7792" i="3"/>
  <c r="G6454" i="3"/>
  <c r="G12096" i="3"/>
  <c r="G21343" i="3"/>
  <c r="G11899" i="3"/>
  <c r="G6628" i="3"/>
  <c r="G2420" i="3"/>
  <c r="G20859" i="3"/>
  <c r="G3492" i="3"/>
  <c r="G14080" i="3"/>
  <c r="G15148" i="3"/>
  <c r="G4388" i="3"/>
  <c r="G15543" i="3"/>
  <c r="G9101" i="3"/>
  <c r="G16207" i="3"/>
  <c r="G21010" i="3"/>
  <c r="G14181" i="3"/>
  <c r="G13139" i="3"/>
  <c r="G3399" i="3"/>
  <c r="G8312" i="3"/>
  <c r="G7369" i="3"/>
  <c r="G6880" i="3"/>
  <c r="G19457" i="3"/>
  <c r="G10723" i="3"/>
  <c r="G2264" i="3"/>
  <c r="G11824" i="3"/>
  <c r="G8140" i="3"/>
  <c r="G5582" i="3"/>
  <c r="G10493" i="3"/>
  <c r="G18770" i="3"/>
  <c r="G17450" i="3"/>
  <c r="G8935" i="3"/>
  <c r="G9482" i="3"/>
  <c r="G15922" i="3"/>
  <c r="G18513" i="3"/>
  <c r="G21375" i="3"/>
  <c r="G19526" i="3"/>
  <c r="G9568" i="3"/>
  <c r="G12139" i="3"/>
  <c r="G18491" i="3"/>
  <c r="G2601" i="3"/>
  <c r="G840" i="3"/>
  <c r="G12932" i="3"/>
  <c r="G18975" i="3"/>
  <c r="G3188" i="3"/>
  <c r="G11962" i="3"/>
  <c r="G10539" i="3"/>
  <c r="G9857" i="3"/>
  <c r="G6762" i="3"/>
  <c r="G9509" i="3"/>
  <c r="G3009" i="3"/>
  <c r="G18118" i="3"/>
  <c r="G2438" i="3"/>
  <c r="G18180" i="3"/>
  <c r="G14586" i="3"/>
  <c r="G17092" i="3"/>
  <c r="G12406" i="3"/>
  <c r="G20259" i="3"/>
  <c r="G14420" i="3"/>
  <c r="G3311" i="3"/>
  <c r="G12275" i="3"/>
  <c r="G10247" i="3"/>
  <c r="G1918" i="3"/>
  <c r="G8548" i="3"/>
  <c r="G6854" i="3"/>
  <c r="G21121" i="3"/>
  <c r="G4025" i="3"/>
  <c r="G5077" i="3"/>
  <c r="G19817" i="3"/>
  <c r="G4559" i="3"/>
  <c r="G17532" i="3"/>
  <c r="G15735" i="3"/>
  <c r="G7087" i="3"/>
  <c r="G13391" i="3"/>
  <c r="G18539" i="3"/>
  <c r="G19279" i="3"/>
  <c r="G2730" i="3"/>
  <c r="G16299" i="3"/>
  <c r="G15589" i="3"/>
  <c r="G17625" i="3"/>
  <c r="G5723" i="3"/>
  <c r="G15701" i="3"/>
  <c r="G13441" i="3"/>
  <c r="G10944" i="3"/>
  <c r="G11849" i="3"/>
  <c r="G18573" i="3"/>
  <c r="G12839" i="3"/>
  <c r="G17658" i="3"/>
  <c r="G3310" i="3"/>
  <c r="G8428" i="3"/>
  <c r="G16221" i="3"/>
  <c r="G2989" i="3"/>
  <c r="G1459" i="3"/>
  <c r="G9907" i="3"/>
  <c r="G21638" i="3"/>
  <c r="G7493" i="3"/>
  <c r="G662" i="3"/>
  <c r="G16926" i="3"/>
  <c r="G6465" i="3"/>
  <c r="G498" i="3"/>
  <c r="G17437" i="3"/>
  <c r="G5220" i="3"/>
  <c r="G4688" i="3"/>
  <c r="G13548" i="3"/>
  <c r="G2055" i="3"/>
  <c r="G20666" i="3"/>
  <c r="G2317" i="3"/>
  <c r="G1875" i="3"/>
  <c r="G4320" i="3"/>
  <c r="G14106" i="3"/>
  <c r="G20488" i="3"/>
  <c r="G21639" i="3"/>
  <c r="G20903" i="3"/>
  <c r="G12415" i="3"/>
  <c r="G19188" i="3"/>
  <c r="G11042" i="3"/>
  <c r="G18257" i="3"/>
  <c r="G19407" i="3"/>
  <c r="G16522" i="3"/>
  <c r="G16283" i="3"/>
  <c r="G6988" i="3"/>
  <c r="G1622" i="3"/>
  <c r="G18132" i="3"/>
  <c r="G4333" i="3"/>
  <c r="G6606" i="3"/>
  <c r="G15879" i="3"/>
  <c r="G14703" i="3"/>
  <c r="G3557" i="3"/>
  <c r="G2326" i="3"/>
  <c r="G11656" i="3"/>
  <c r="G18327" i="3"/>
  <c r="G19278" i="3"/>
  <c r="G21085" i="3"/>
  <c r="G16012" i="3"/>
  <c r="G9366" i="3"/>
  <c r="G8026" i="3"/>
  <c r="G20372" i="3"/>
  <c r="G4569" i="3"/>
  <c r="G9008" i="3"/>
  <c r="G17457" i="3"/>
  <c r="G4665" i="3"/>
  <c r="G18799" i="3"/>
  <c r="G14725" i="3"/>
  <c r="G7097" i="3"/>
  <c r="G3830" i="3"/>
  <c r="G15508" i="3"/>
  <c r="G6845" i="3"/>
  <c r="G9708" i="3"/>
  <c r="G15768" i="3"/>
  <c r="G8673" i="3"/>
  <c r="G6223" i="3"/>
  <c r="G16959" i="3"/>
  <c r="G9184" i="3"/>
  <c r="G11791" i="3"/>
  <c r="G3319" i="3"/>
  <c r="G7282" i="3"/>
  <c r="G15005" i="3"/>
  <c r="G1605" i="3"/>
  <c r="G1695" i="3"/>
  <c r="G18977" i="3"/>
  <c r="G10500" i="3"/>
  <c r="G12222" i="3"/>
  <c r="G12256" i="3"/>
  <c r="G20619" i="3"/>
  <c r="G10804" i="3"/>
  <c r="G7321" i="3"/>
  <c r="G20772" i="3"/>
  <c r="G13546" i="3"/>
  <c r="G13111" i="3"/>
  <c r="G16109" i="3"/>
  <c r="G5006" i="3"/>
  <c r="G5809" i="3"/>
  <c r="G3102" i="3"/>
  <c r="G3146" i="3"/>
  <c r="G4881" i="3"/>
  <c r="G12806" i="3"/>
  <c r="G18915" i="3"/>
  <c r="G11485" i="3"/>
  <c r="G1839" i="3"/>
  <c r="G13316" i="3"/>
  <c r="G11001" i="3"/>
  <c r="G20749" i="3"/>
  <c r="G19459" i="3"/>
  <c r="G15717" i="3"/>
  <c r="G15795" i="3"/>
  <c r="G13787" i="3"/>
  <c r="G16925" i="3"/>
  <c r="G8052" i="3"/>
  <c r="G505" i="3"/>
  <c r="G5930" i="3"/>
  <c r="G10840" i="3"/>
  <c r="G13163" i="3"/>
  <c r="G10030" i="3"/>
  <c r="G11627" i="3"/>
  <c r="G6980" i="3"/>
  <c r="G20108" i="3"/>
  <c r="G806" i="3"/>
  <c r="G1973" i="3"/>
  <c r="G11921" i="3"/>
  <c r="G18767" i="3"/>
  <c r="G19480" i="3"/>
  <c r="G19755" i="3"/>
  <c r="G1714" i="3"/>
  <c r="G4563" i="3"/>
  <c r="G17067" i="3"/>
  <c r="G20054" i="3"/>
  <c r="G7777" i="3"/>
  <c r="G12820" i="3"/>
  <c r="G21239" i="3"/>
  <c r="G18469" i="3"/>
  <c r="G9421" i="3"/>
  <c r="G10904" i="3"/>
  <c r="G3133" i="3"/>
  <c r="G20001" i="3"/>
  <c r="G2697" i="3"/>
  <c r="G5773" i="3"/>
  <c r="G17702" i="3"/>
  <c r="G4448" i="3"/>
  <c r="G18917" i="3"/>
  <c r="G2673" i="3"/>
  <c r="G13782" i="3"/>
  <c r="G9447" i="3"/>
  <c r="G18861" i="3"/>
  <c r="G19839" i="3"/>
  <c r="G798" i="3"/>
  <c r="G3620" i="3"/>
  <c r="G18999" i="3"/>
  <c r="G4116" i="3"/>
  <c r="G7083" i="3"/>
  <c r="G17167" i="3"/>
  <c r="G17649" i="3"/>
  <c r="G4840" i="3"/>
  <c r="G10525" i="3"/>
  <c r="G1495" i="3"/>
  <c r="G10235" i="3"/>
  <c r="G15146" i="3"/>
  <c r="G3335" i="3"/>
  <c r="G11431" i="3"/>
  <c r="G19313" i="3"/>
  <c r="G13161" i="3"/>
  <c r="G9534" i="3"/>
  <c r="G14941" i="3"/>
  <c r="G13262" i="3"/>
  <c r="G15839" i="3"/>
  <c r="G5851" i="3"/>
  <c r="G7505" i="3"/>
  <c r="G20437" i="3"/>
  <c r="G4491" i="3"/>
  <c r="G15194" i="3"/>
  <c r="G7746" i="3"/>
  <c r="G1325" i="3"/>
  <c r="G13930" i="3"/>
  <c r="G12808" i="3"/>
  <c r="G8456" i="3"/>
  <c r="G6897" i="3"/>
  <c r="G19724" i="3"/>
  <c r="G20091" i="3"/>
  <c r="G17967" i="3"/>
  <c r="G4492" i="3"/>
  <c r="G17045" i="3"/>
  <c r="G1184" i="3"/>
  <c r="G21416" i="3"/>
  <c r="G16869" i="3"/>
  <c r="G9104" i="3"/>
  <c r="G1302" i="3"/>
  <c r="G17498" i="3"/>
  <c r="G3770" i="3"/>
  <c r="G18805" i="3"/>
  <c r="G19344" i="3"/>
  <c r="G859" i="3"/>
  <c r="G10410" i="3"/>
  <c r="G805" i="3"/>
  <c r="G18859" i="3"/>
  <c r="G2524" i="3"/>
  <c r="G14235" i="3"/>
  <c r="G8049" i="3"/>
  <c r="G15439" i="3"/>
  <c r="G21523" i="3"/>
  <c r="G15578" i="3"/>
  <c r="G6146" i="3"/>
  <c r="G20578" i="3"/>
  <c r="G761" i="3"/>
  <c r="G18378" i="3"/>
  <c r="G13453" i="3"/>
  <c r="G8852" i="3"/>
  <c r="G6827" i="3"/>
  <c r="G5931" i="3"/>
  <c r="G5413" i="3"/>
  <c r="G19221" i="3"/>
  <c r="G6828" i="3"/>
  <c r="G14673" i="3"/>
  <c r="G5327" i="3"/>
  <c r="G8325" i="3"/>
  <c r="G8314" i="3"/>
  <c r="G8685" i="3"/>
  <c r="G20176" i="3"/>
  <c r="G1128" i="3"/>
  <c r="G11484" i="3"/>
  <c r="G2893" i="3"/>
  <c r="G20884" i="3"/>
  <c r="G20189" i="3"/>
  <c r="G9901" i="3"/>
  <c r="G504" i="3"/>
  <c r="G14588" i="3"/>
  <c r="G3526" i="3"/>
  <c r="G11251" i="3"/>
  <c r="G10341" i="3"/>
  <c r="G8056" i="3"/>
  <c r="G17184" i="3"/>
  <c r="G19185" i="3"/>
  <c r="G19784" i="3"/>
  <c r="G20081" i="3"/>
  <c r="G9550" i="3"/>
  <c r="G10238" i="3"/>
  <c r="G20173" i="3"/>
  <c r="G6967" i="3"/>
  <c r="G5780" i="3"/>
  <c r="G11064" i="3"/>
  <c r="G11805" i="3"/>
  <c r="G18481" i="3"/>
  <c r="G267" i="3"/>
  <c r="G6275" i="3"/>
  <c r="G8826" i="3"/>
  <c r="G15130" i="3"/>
  <c r="G21328" i="3"/>
  <c r="G14377" i="3"/>
  <c r="G18804" i="3"/>
  <c r="G12078" i="3"/>
  <c r="G9945" i="3"/>
  <c r="G14928" i="3"/>
  <c r="G16807" i="3"/>
  <c r="G11720" i="3"/>
  <c r="G20354" i="3"/>
  <c r="G15862" i="3"/>
  <c r="G14160" i="3"/>
  <c r="G18967" i="3"/>
  <c r="G13491" i="3"/>
  <c r="G10004" i="3"/>
  <c r="G11957" i="3"/>
  <c r="G9919" i="3"/>
  <c r="G6178" i="3"/>
  <c r="G5966" i="3"/>
  <c r="G8547" i="3"/>
  <c r="G12027" i="3"/>
  <c r="G20147" i="3"/>
  <c r="G8039" i="3"/>
  <c r="G14950" i="3"/>
  <c r="G7866" i="3"/>
  <c r="G10482" i="3"/>
  <c r="G11213" i="3"/>
  <c r="G3375" i="3"/>
  <c r="G21023" i="3"/>
  <c r="G19648" i="3"/>
  <c r="G20178" i="3"/>
  <c r="G17984" i="3"/>
  <c r="G3954" i="3"/>
  <c r="G18494" i="3"/>
  <c r="G16944" i="3"/>
  <c r="G15176" i="3"/>
  <c r="G6822" i="3"/>
  <c r="G15698" i="3"/>
  <c r="G15026" i="3"/>
  <c r="G1190" i="3"/>
  <c r="G14320" i="3"/>
  <c r="G5166" i="3"/>
  <c r="G17455" i="3"/>
  <c r="G3658" i="3"/>
  <c r="G15645" i="3"/>
  <c r="G18394" i="3"/>
  <c r="G11443" i="3"/>
  <c r="G17091" i="3"/>
  <c r="G12018" i="3"/>
  <c r="G369" i="3"/>
  <c r="G6804" i="3"/>
  <c r="G20652" i="3"/>
  <c r="G7723" i="3"/>
  <c r="G18951" i="3"/>
  <c r="G13007" i="3"/>
  <c r="G13937" i="3"/>
  <c r="G651" i="3"/>
  <c r="G17523" i="3"/>
  <c r="G16894" i="3"/>
  <c r="G13096" i="3"/>
  <c r="G1109" i="3"/>
  <c r="G14416" i="3"/>
  <c r="G18771" i="3"/>
  <c r="G862" i="3"/>
  <c r="G1966" i="3"/>
  <c r="G5721" i="3"/>
  <c r="G17103" i="3"/>
  <c r="G7471" i="3"/>
  <c r="G14536" i="3"/>
  <c r="G880" i="3"/>
  <c r="G5445" i="3"/>
  <c r="G11285" i="3"/>
  <c r="G12897" i="3"/>
  <c r="G16686" i="3"/>
  <c r="G9003" i="3"/>
  <c r="G4779" i="3"/>
  <c r="G11408" i="3"/>
  <c r="G8857" i="3"/>
  <c r="G10725" i="3"/>
  <c r="G3988" i="3"/>
  <c r="G13995" i="3"/>
  <c r="G18059" i="3"/>
  <c r="G15392" i="3"/>
  <c r="G1647" i="3"/>
  <c r="G11200" i="3"/>
  <c r="G8466" i="3"/>
  <c r="G15481" i="3"/>
  <c r="G1734" i="3"/>
  <c r="G3730" i="3"/>
  <c r="G6835" i="3"/>
  <c r="G7778" i="3"/>
  <c r="G5904" i="3"/>
  <c r="G14746" i="3"/>
  <c r="G5880" i="3"/>
  <c r="G14156" i="3"/>
  <c r="G19329" i="3"/>
  <c r="G7024" i="3"/>
  <c r="G8535" i="3"/>
  <c r="G21499" i="3"/>
  <c r="G692" i="3"/>
  <c r="G2633" i="3"/>
  <c r="G21332" i="3"/>
  <c r="G6886" i="3"/>
  <c r="G4670" i="3"/>
  <c r="G15857" i="3"/>
  <c r="G1447" i="3"/>
  <c r="G14486" i="3"/>
  <c r="G20269" i="3"/>
  <c r="G8805" i="3"/>
  <c r="G9733" i="3"/>
  <c r="G901" i="3"/>
  <c r="G19032" i="3"/>
  <c r="G3414" i="3"/>
  <c r="G9053" i="3"/>
  <c r="G18788" i="3"/>
  <c r="G15161" i="3"/>
  <c r="G6430" i="3"/>
  <c r="G15208" i="3"/>
  <c r="G8531" i="3"/>
  <c r="G7237" i="3"/>
  <c r="G8849" i="3"/>
  <c r="G19984" i="3"/>
  <c r="G10464" i="3"/>
  <c r="G1962" i="3"/>
  <c r="G12980" i="3"/>
  <c r="G2293" i="3"/>
  <c r="G4127" i="3"/>
  <c r="G14931" i="3"/>
  <c r="G7857" i="3"/>
  <c r="G20477" i="3"/>
  <c r="G3338" i="3"/>
  <c r="G2437" i="3"/>
  <c r="G1694" i="3"/>
  <c r="G3303" i="3"/>
  <c r="G12737" i="3"/>
  <c r="G7687" i="3"/>
  <c r="G6459" i="3"/>
  <c r="G11793" i="3"/>
  <c r="G15602" i="3"/>
  <c r="G18747" i="3"/>
  <c r="G4493" i="3"/>
  <c r="G20216" i="3"/>
  <c r="G19633" i="3"/>
  <c r="G19978" i="3"/>
  <c r="G6585" i="3"/>
  <c r="G7952" i="3"/>
  <c r="G14341" i="3"/>
  <c r="G10469" i="3"/>
  <c r="G3394" i="3"/>
  <c r="G11644" i="3"/>
  <c r="G20388" i="3"/>
  <c r="G18410" i="3"/>
  <c r="G7784" i="3"/>
  <c r="G12026" i="3"/>
  <c r="G39" i="3"/>
  <c r="G11334" i="3"/>
  <c r="G11204" i="3"/>
  <c r="G17272" i="3"/>
  <c r="G13988" i="3"/>
  <c r="G16332" i="3"/>
  <c r="G1857" i="3"/>
  <c r="G16914" i="3"/>
  <c r="G14789" i="3"/>
  <c r="G15747" i="3"/>
  <c r="G2422" i="3"/>
  <c r="G4497" i="3"/>
  <c r="G16761" i="3"/>
  <c r="G7305" i="3"/>
  <c r="G9383" i="3"/>
  <c r="G6882" i="3"/>
  <c r="G21326" i="3"/>
  <c r="G21451" i="3"/>
  <c r="G16097" i="3"/>
  <c r="G17944" i="3"/>
  <c r="G14371" i="3"/>
  <c r="G19609" i="3"/>
  <c r="G20889" i="3"/>
  <c r="G12430" i="3"/>
  <c r="G15519" i="3"/>
  <c r="G13914" i="3"/>
  <c r="G16816" i="3"/>
  <c r="G524" i="3"/>
  <c r="G18797" i="3"/>
  <c r="G10069" i="3"/>
  <c r="G19963" i="3"/>
  <c r="G15209" i="3"/>
  <c r="G4398" i="3"/>
  <c r="G15496" i="3"/>
  <c r="G10972" i="3"/>
  <c r="G6917" i="3"/>
  <c r="G9771" i="3"/>
  <c r="G1132" i="3"/>
  <c r="G14463" i="3"/>
  <c r="G6248" i="3"/>
  <c r="G19324" i="3"/>
  <c r="G16700" i="3"/>
  <c r="G4340" i="3"/>
  <c r="G20398" i="3"/>
  <c r="G20257" i="3"/>
  <c r="G4107" i="3"/>
  <c r="G12794" i="3"/>
  <c r="G4172" i="3"/>
  <c r="G11633" i="3"/>
  <c r="G15443" i="3"/>
  <c r="G11892" i="3"/>
  <c r="G3802" i="3"/>
  <c r="G12291" i="3"/>
  <c r="G6959" i="3"/>
  <c r="G1203" i="3"/>
  <c r="G15303" i="3"/>
  <c r="G5646" i="3"/>
  <c r="G9225" i="3"/>
  <c r="G14524" i="3"/>
  <c r="G16453" i="3"/>
  <c r="G19597" i="3"/>
  <c r="G12632" i="3"/>
  <c r="G16740" i="3"/>
  <c r="G20729" i="3"/>
  <c r="G13718" i="3"/>
  <c r="G3936" i="3"/>
  <c r="G4507" i="3"/>
  <c r="G538" i="3"/>
  <c r="G4150" i="3"/>
  <c r="G17270" i="3"/>
  <c r="G18431" i="3"/>
  <c r="G4028" i="3"/>
  <c r="G411" i="3"/>
  <c r="G4208" i="3"/>
  <c r="G3038" i="3"/>
  <c r="G1283" i="3"/>
  <c r="G3511" i="3"/>
  <c r="G9670" i="3"/>
  <c r="G2583" i="3"/>
  <c r="G21557" i="3"/>
  <c r="G9541" i="3"/>
  <c r="G17716" i="3"/>
  <c r="G8502" i="3"/>
  <c r="G16633" i="3"/>
  <c r="G8321" i="3"/>
  <c r="G17369" i="3"/>
  <c r="G15946" i="3"/>
  <c r="G21555" i="3"/>
  <c r="G17035" i="3"/>
  <c r="G7204" i="3"/>
  <c r="G4701" i="3"/>
  <c r="G17008" i="3"/>
  <c r="G19768" i="3"/>
  <c r="G6187" i="3"/>
  <c r="G10563" i="3"/>
  <c r="G11651" i="3"/>
  <c r="G674" i="3"/>
  <c r="G11998" i="3"/>
  <c r="G17242" i="3"/>
  <c r="G12265" i="3"/>
  <c r="G2527" i="3"/>
  <c r="G1276" i="3"/>
  <c r="G3569" i="3"/>
  <c r="G20225" i="3"/>
  <c r="G10628" i="3"/>
  <c r="G288" i="3"/>
  <c r="G6477" i="3"/>
  <c r="G19487" i="3"/>
  <c r="G2530" i="3"/>
  <c r="G459" i="3"/>
  <c r="G18453" i="3"/>
  <c r="G18334" i="3"/>
  <c r="G7568" i="3"/>
  <c r="G15477" i="3"/>
  <c r="G10152" i="3"/>
  <c r="G11430" i="3"/>
  <c r="G17188" i="3"/>
  <c r="G11972" i="3"/>
  <c r="G2106" i="3"/>
  <c r="G9311" i="3"/>
  <c r="G1243" i="3"/>
  <c r="G20927" i="3"/>
  <c r="G15434" i="3"/>
  <c r="G16174" i="3"/>
  <c r="G6739" i="3"/>
  <c r="G18098" i="3"/>
  <c r="G6474" i="3"/>
  <c r="G14571" i="3"/>
  <c r="G3081" i="3"/>
  <c r="G15411" i="3"/>
  <c r="G20558" i="3"/>
  <c r="G19084" i="3"/>
  <c r="G12285" i="3"/>
  <c r="G7631" i="3"/>
  <c r="G15682" i="3"/>
  <c r="G16850" i="3"/>
  <c r="G5420" i="3"/>
  <c r="G17788" i="3"/>
  <c r="G17196" i="3"/>
  <c r="G10786" i="3"/>
  <c r="G11639" i="3"/>
  <c r="G20583" i="3"/>
  <c r="G6937" i="3"/>
  <c r="G9730" i="3"/>
  <c r="G15548" i="3"/>
  <c r="G14778" i="3"/>
  <c r="G11126" i="3"/>
  <c r="G8042" i="3"/>
  <c r="G15606" i="3"/>
  <c r="G10397" i="3"/>
  <c r="G14201" i="3"/>
  <c r="G11344" i="3"/>
  <c r="G6801" i="3"/>
  <c r="G1439" i="3"/>
  <c r="G20823" i="3"/>
  <c r="G17256" i="3"/>
  <c r="G17968" i="3"/>
  <c r="G21175" i="3"/>
  <c r="G7483" i="3"/>
  <c r="G16100" i="3"/>
  <c r="G8748" i="3"/>
  <c r="G2857" i="3"/>
  <c r="G15513" i="3"/>
  <c r="G21209" i="3"/>
  <c r="G9772" i="3"/>
  <c r="G12577" i="3"/>
  <c r="G2394" i="3"/>
  <c r="G12243" i="3"/>
  <c r="G3173" i="3"/>
  <c r="G4460" i="3"/>
  <c r="G7050" i="3"/>
  <c r="G19575" i="3"/>
  <c r="G18961" i="3"/>
  <c r="G8470" i="3"/>
  <c r="G8894" i="3"/>
  <c r="G21540" i="3"/>
  <c r="G8150" i="3"/>
  <c r="G2712" i="3"/>
  <c r="G9989" i="3"/>
  <c r="G15833" i="3"/>
  <c r="G7179" i="3"/>
  <c r="G20384" i="3"/>
  <c r="G4122" i="3"/>
  <c r="G19029" i="3"/>
  <c r="G4692" i="3"/>
  <c r="G709" i="3"/>
  <c r="G963" i="3"/>
  <c r="G2544" i="3"/>
  <c r="G20815" i="3"/>
  <c r="G14881" i="3"/>
  <c r="G14994" i="3"/>
  <c r="G20670" i="3"/>
  <c r="G6518" i="3"/>
  <c r="G5827" i="3"/>
  <c r="G20599" i="3"/>
  <c r="G21270" i="3"/>
  <c r="G3379" i="3"/>
  <c r="G1146" i="3"/>
  <c r="G20922" i="3"/>
  <c r="G16997" i="3"/>
  <c r="G8259" i="3"/>
  <c r="G4998" i="3"/>
  <c r="G2321" i="3"/>
  <c r="G4646" i="3"/>
  <c r="G3894" i="3"/>
  <c r="G4644" i="3"/>
  <c r="G4794" i="3"/>
  <c r="G2369" i="3"/>
  <c r="G14639" i="3"/>
  <c r="G16703" i="3"/>
  <c r="G1837" i="3"/>
  <c r="G16477" i="3"/>
  <c r="G13048" i="3"/>
  <c r="G13533" i="3"/>
  <c r="G9795" i="3"/>
  <c r="G12211" i="3"/>
  <c r="G16552" i="3"/>
  <c r="G12179" i="3"/>
  <c r="G11301" i="3"/>
  <c r="G18780" i="3"/>
  <c r="G18185" i="3"/>
  <c r="G5718" i="3"/>
  <c r="G7950" i="3"/>
  <c r="G365" i="3"/>
  <c r="G12317" i="3"/>
  <c r="G17797" i="3"/>
  <c r="G5409" i="3"/>
  <c r="G10909" i="3"/>
  <c r="G1028" i="3"/>
  <c r="G4705" i="3"/>
  <c r="G15266" i="3"/>
  <c r="G19078" i="3"/>
  <c r="G12493" i="3"/>
  <c r="G657" i="3"/>
  <c r="G4130" i="3"/>
  <c r="G16300" i="3"/>
  <c r="G4311" i="3"/>
  <c r="G12720" i="3"/>
  <c r="G8764" i="3"/>
  <c r="G4393" i="3"/>
  <c r="G20266" i="3"/>
  <c r="G8276" i="3"/>
  <c r="G10926" i="3"/>
  <c r="G8815" i="3"/>
  <c r="G16201" i="3"/>
  <c r="G11092" i="3"/>
  <c r="G2683" i="3"/>
  <c r="G19910" i="3"/>
  <c r="G14307" i="3"/>
  <c r="G582" i="3"/>
  <c r="G6840" i="3"/>
  <c r="G14860" i="3"/>
  <c r="G844" i="3"/>
  <c r="G14686" i="3"/>
  <c r="G15243" i="3"/>
  <c r="G8583" i="3"/>
  <c r="G13525" i="3"/>
  <c r="G2694" i="3"/>
  <c r="G17925" i="3"/>
  <c r="G15281" i="3"/>
  <c r="G6693" i="3"/>
  <c r="G1706" i="3"/>
  <c r="G166" i="3"/>
  <c r="G7710" i="3"/>
  <c r="G17831" i="3"/>
  <c r="G10002" i="3"/>
  <c r="G6680" i="3"/>
  <c r="G10045" i="3"/>
  <c r="G428" i="3"/>
  <c r="G6803" i="3"/>
  <c r="G9891" i="3"/>
  <c r="G17952" i="3"/>
  <c r="G9606" i="3"/>
  <c r="G13406" i="3"/>
  <c r="G7946" i="3"/>
  <c r="G3600" i="3"/>
  <c r="G21544" i="3"/>
  <c r="G4519" i="3"/>
  <c r="G20769" i="3"/>
  <c r="G10142" i="3"/>
  <c r="G7349" i="3"/>
  <c r="G2385" i="3"/>
  <c r="G14183" i="3"/>
  <c r="G7871" i="3"/>
  <c r="G12997" i="3"/>
  <c r="G11044" i="3"/>
  <c r="G18187" i="3"/>
  <c r="G11510" i="3"/>
  <c r="G1024" i="3"/>
  <c r="G19452" i="3"/>
  <c r="G5632" i="3"/>
  <c r="G15583" i="3"/>
  <c r="G1224" i="3"/>
  <c r="G2324" i="3"/>
  <c r="G1557" i="3"/>
  <c r="G14606" i="3"/>
  <c r="G2825" i="3"/>
  <c r="G14921" i="3"/>
  <c r="G7016" i="3"/>
  <c r="G20471" i="3"/>
  <c r="G1784" i="3"/>
  <c r="G10588" i="3"/>
  <c r="G3053" i="3"/>
  <c r="G2668" i="3"/>
  <c r="G20025" i="3"/>
  <c r="G5389" i="3"/>
  <c r="G11257" i="3"/>
  <c r="G5710" i="3"/>
  <c r="G3999" i="3"/>
  <c r="G5990" i="3"/>
  <c r="G4582" i="3"/>
  <c r="G3564" i="3"/>
  <c r="G8224" i="3"/>
  <c r="G7386" i="3"/>
  <c r="G3134" i="3"/>
  <c r="G470" i="3"/>
  <c r="G4899" i="3"/>
  <c r="G13261" i="3"/>
  <c r="G21087" i="3"/>
  <c r="G13702" i="3"/>
  <c r="G20163" i="3"/>
  <c r="G18065" i="3"/>
  <c r="G18251" i="3"/>
  <c r="G3033" i="3"/>
  <c r="G21402" i="3"/>
  <c r="G12270" i="3"/>
  <c r="G6438" i="3"/>
  <c r="G13629" i="3"/>
  <c r="G826" i="3"/>
  <c r="G12813" i="3"/>
  <c r="G3991" i="3"/>
  <c r="G19691" i="3"/>
  <c r="G18465" i="3"/>
  <c r="G8702" i="3"/>
  <c r="G12388" i="3"/>
  <c r="G5458" i="3"/>
  <c r="G7707" i="3"/>
  <c r="G9005" i="3"/>
  <c r="G17096" i="3"/>
  <c r="G11772" i="3"/>
  <c r="G15908" i="3"/>
  <c r="G12372" i="3"/>
  <c r="G468" i="3"/>
  <c r="G6963" i="3"/>
  <c r="G13079" i="3"/>
  <c r="G11012" i="3"/>
  <c r="G960" i="3"/>
  <c r="G21166" i="3"/>
  <c r="G1851" i="3"/>
  <c r="G18044" i="3"/>
  <c r="G19432" i="3"/>
  <c r="G5527" i="3"/>
  <c r="G8267" i="3"/>
  <c r="G16180" i="3"/>
  <c r="G17433" i="3"/>
  <c r="G16987" i="3"/>
  <c r="G8950" i="3"/>
  <c r="G4069" i="3"/>
  <c r="G335" i="3"/>
  <c r="G18128" i="3"/>
  <c r="G3115" i="3"/>
  <c r="G8146" i="3"/>
  <c r="G18345" i="3"/>
  <c r="G20319" i="3"/>
  <c r="G16811" i="3"/>
  <c r="G129" i="3"/>
  <c r="G2080" i="3"/>
  <c r="G11147" i="3"/>
  <c r="G10089" i="3"/>
  <c r="G6573" i="3"/>
  <c r="G6626" i="3"/>
  <c r="G13259" i="3"/>
  <c r="G6117" i="3"/>
  <c r="G8216" i="3"/>
  <c r="G1446" i="3"/>
  <c r="G17760" i="3"/>
  <c r="G14445" i="3"/>
  <c r="G12076" i="3"/>
  <c r="G16486" i="3"/>
  <c r="G19414" i="3"/>
  <c r="G19004" i="3"/>
  <c r="G21080" i="3"/>
  <c r="G17305" i="3"/>
  <c r="G3516" i="3"/>
  <c r="G19551" i="3"/>
  <c r="G7752" i="3"/>
  <c r="G10096" i="3"/>
  <c r="G15452" i="3"/>
  <c r="G18923" i="3"/>
  <c r="G15893" i="3"/>
  <c r="G13168" i="3"/>
  <c r="G3752" i="3"/>
  <c r="G19678" i="3"/>
  <c r="G20079" i="3"/>
  <c r="G15679" i="3"/>
  <c r="G19864" i="3"/>
  <c r="G10633" i="3"/>
  <c r="G20737" i="3"/>
  <c r="G7254" i="3"/>
  <c r="G18600" i="3"/>
  <c r="G11467" i="3"/>
  <c r="G18240" i="3"/>
  <c r="G15382" i="3"/>
  <c r="G18504" i="3"/>
  <c r="G15838" i="3"/>
  <c r="G10038" i="3"/>
  <c r="G11814" i="3"/>
  <c r="G20233" i="3"/>
  <c r="G9987" i="3"/>
  <c r="G1286" i="3"/>
  <c r="G3535" i="3"/>
  <c r="G6679" i="3"/>
  <c r="G1692" i="3"/>
  <c r="G2979" i="3"/>
  <c r="G4979" i="3"/>
  <c r="G4416" i="3"/>
  <c r="G9928" i="3"/>
  <c r="G2718" i="3"/>
  <c r="G2075" i="3"/>
  <c r="G16304" i="3"/>
  <c r="G4224" i="3"/>
  <c r="G10154" i="3"/>
  <c r="G19776" i="3"/>
  <c r="G17605" i="3"/>
  <c r="G19971" i="3"/>
  <c r="G14581" i="3"/>
  <c r="G7449" i="3"/>
  <c r="G4244" i="3"/>
  <c r="G6090" i="3"/>
  <c r="G2629" i="3"/>
  <c r="G5643" i="3"/>
  <c r="G6197" i="3"/>
  <c r="G20983" i="3"/>
  <c r="G5598" i="3"/>
  <c r="G13592" i="3"/>
  <c r="G21211" i="3"/>
  <c r="G1593" i="3"/>
  <c r="G6426" i="3"/>
  <c r="G13729" i="3"/>
  <c r="G5502" i="3"/>
  <c r="G14391" i="3"/>
  <c r="G2582" i="3"/>
  <c r="G1689" i="3"/>
  <c r="G14087" i="3"/>
  <c r="G3606" i="3"/>
  <c r="G11065" i="3"/>
  <c r="G16921" i="3"/>
  <c r="G1535" i="3"/>
  <c r="G14504" i="3"/>
  <c r="G9687" i="3"/>
  <c r="G12740" i="3"/>
  <c r="G139" i="3"/>
  <c r="G11842" i="3"/>
  <c r="G20945" i="3"/>
  <c r="G13801" i="3"/>
  <c r="G21193" i="3"/>
  <c r="G15681" i="3"/>
  <c r="G2578" i="3"/>
  <c r="G5352" i="3"/>
  <c r="G4410" i="3"/>
  <c r="G21389" i="3"/>
  <c r="G12810" i="3"/>
  <c r="G6999" i="3"/>
  <c r="G18945" i="3"/>
  <c r="G20080" i="3"/>
  <c r="G11233" i="3"/>
  <c r="G5857" i="3"/>
  <c r="G14064" i="3"/>
  <c r="G5803" i="3"/>
  <c r="G6487" i="3"/>
  <c r="G2452" i="3"/>
  <c r="G20498" i="3"/>
  <c r="G8441" i="3"/>
  <c r="G19181" i="3"/>
  <c r="G6572" i="3"/>
  <c r="G2186" i="3"/>
  <c r="G6889" i="3"/>
  <c r="G4054" i="3"/>
  <c r="G16624" i="3"/>
  <c r="G16563" i="3"/>
  <c r="G19568" i="3"/>
  <c r="G7803" i="3"/>
  <c r="G20258" i="3"/>
  <c r="G20789" i="3"/>
  <c r="G16675" i="3"/>
  <c r="G8117" i="3"/>
  <c r="G15089" i="3"/>
  <c r="G17396" i="3"/>
  <c r="G10473" i="3"/>
  <c r="G4761" i="3"/>
  <c r="G6251" i="3"/>
  <c r="G16536" i="3"/>
  <c r="G20951" i="3"/>
  <c r="G10254" i="3"/>
  <c r="G1019" i="3"/>
  <c r="G4018" i="3"/>
  <c r="G943" i="3"/>
  <c r="G16373" i="3"/>
  <c r="G9547" i="3"/>
  <c r="G3934" i="3"/>
  <c r="G2705" i="3"/>
  <c r="G5132" i="3"/>
  <c r="G14579" i="3"/>
  <c r="G206" i="3"/>
  <c r="G976" i="3"/>
  <c r="G18626" i="3"/>
  <c r="G5403" i="3"/>
  <c r="G12066" i="3"/>
  <c r="G7085" i="3"/>
  <c r="G7590" i="3"/>
  <c r="G12597" i="3"/>
  <c r="G3592" i="3"/>
  <c r="G16041" i="3"/>
  <c r="G7200" i="3"/>
  <c r="G630" i="3"/>
  <c r="G14916" i="3"/>
  <c r="G13855" i="3"/>
  <c r="G19362" i="3"/>
  <c r="G12468" i="3"/>
  <c r="G729" i="3"/>
  <c r="G20273" i="3"/>
  <c r="G10622" i="3"/>
  <c r="G21103" i="3"/>
  <c r="G2738" i="3"/>
  <c r="G2666" i="3"/>
  <c r="G4739" i="3"/>
  <c r="G6255" i="3"/>
  <c r="G2721" i="3"/>
  <c r="G21380" i="3"/>
  <c r="G1010" i="3"/>
  <c r="G2002" i="3"/>
  <c r="G5711" i="3"/>
  <c r="G5177" i="3"/>
  <c r="G5649" i="3"/>
  <c r="G6490" i="3"/>
  <c r="G2775" i="3"/>
  <c r="G1131" i="3"/>
  <c r="G21117" i="3"/>
  <c r="G1266" i="3"/>
  <c r="G14269" i="3"/>
  <c r="G10149" i="3"/>
  <c r="G17941" i="3"/>
  <c r="G6388" i="3"/>
  <c r="G20590" i="3"/>
  <c r="G12999" i="3"/>
  <c r="G21554" i="3"/>
  <c r="G601" i="3"/>
  <c r="G9403" i="3"/>
  <c r="G1497" i="3"/>
  <c r="G8248" i="3"/>
  <c r="G9232" i="3"/>
  <c r="G13422" i="3"/>
  <c r="G898" i="3"/>
  <c r="G8199" i="3"/>
  <c r="G11442" i="3"/>
  <c r="G12148" i="3"/>
  <c r="G18258" i="3"/>
  <c r="G2368" i="3"/>
  <c r="G7635" i="3"/>
  <c r="G11183" i="3"/>
  <c r="G5669" i="3"/>
  <c r="G15520" i="3"/>
  <c r="G4990" i="3"/>
  <c r="G12495" i="3"/>
  <c r="G15405" i="3"/>
  <c r="G7527" i="3"/>
  <c r="G19860" i="3"/>
  <c r="G20066" i="3"/>
  <c r="G3566" i="3"/>
  <c r="G5505" i="3"/>
  <c r="G17285" i="3"/>
  <c r="G21366" i="3"/>
  <c r="G11714" i="3"/>
  <c r="G4166" i="3"/>
  <c r="G21356" i="3"/>
  <c r="G483" i="3"/>
  <c r="G15598" i="3"/>
  <c r="G17456" i="3"/>
  <c r="G141" i="3"/>
  <c r="G17318" i="3"/>
  <c r="G1518" i="3"/>
  <c r="G7992" i="3"/>
  <c r="G18360" i="3"/>
  <c r="G3731" i="3"/>
  <c r="G536" i="3"/>
  <c r="G19378" i="3"/>
  <c r="G18930" i="3"/>
  <c r="G4076" i="3"/>
  <c r="G344" i="3"/>
  <c r="G2246" i="3"/>
  <c r="G4651" i="3"/>
  <c r="G18084" i="3"/>
  <c r="G2334" i="3"/>
  <c r="G16590" i="3"/>
  <c r="G21140" i="3"/>
  <c r="G4361" i="3"/>
  <c r="G323" i="3"/>
  <c r="G2079" i="3"/>
  <c r="G2640" i="3"/>
  <c r="G435" i="3"/>
  <c r="G21041" i="3"/>
  <c r="G20" i="3"/>
  <c r="G6636" i="3"/>
  <c r="G13788" i="3"/>
  <c r="G20519" i="3"/>
  <c r="G6749" i="3"/>
  <c r="G12903" i="3"/>
  <c r="G17399" i="3"/>
  <c r="G1108" i="3"/>
  <c r="G16081" i="3"/>
  <c r="G4095" i="3"/>
  <c r="G8356" i="3"/>
  <c r="G15969" i="3"/>
  <c r="G4399" i="3"/>
  <c r="G6025" i="3"/>
  <c r="G9931" i="3"/>
  <c r="G11767" i="3"/>
  <c r="G7324" i="3"/>
  <c r="G7636" i="3"/>
  <c r="G2521" i="3"/>
  <c r="G8518" i="3"/>
  <c r="G596" i="3"/>
  <c r="G8317" i="3"/>
  <c r="G19876" i="3"/>
  <c r="G12877" i="3"/>
  <c r="G4756" i="3"/>
  <c r="G17681" i="3"/>
  <c r="G3842" i="3"/>
  <c r="G2944" i="3"/>
  <c r="G6685" i="3"/>
  <c r="G780" i="3"/>
  <c r="G7919" i="3"/>
  <c r="G18023" i="3"/>
  <c r="G10065" i="3"/>
  <c r="G8868" i="3"/>
  <c r="G2881" i="3"/>
  <c r="G19497" i="3"/>
  <c r="G6927" i="3"/>
  <c r="G8752" i="3"/>
  <c r="G13367" i="3"/>
  <c r="G19840" i="3"/>
  <c r="G12310" i="3"/>
  <c r="G5091" i="3"/>
  <c r="G15119" i="3"/>
  <c r="G16641" i="3"/>
  <c r="G3392" i="3"/>
  <c r="G20959" i="3"/>
  <c r="G9947" i="3"/>
  <c r="G296" i="3"/>
  <c r="G500" i="3"/>
  <c r="G21137" i="3"/>
  <c r="G16010" i="3"/>
  <c r="G9536" i="3"/>
  <c r="G15587" i="3"/>
  <c r="G13365" i="3"/>
  <c r="G14540" i="3"/>
  <c r="G9468" i="3"/>
  <c r="G2199" i="3"/>
  <c r="G17684" i="3"/>
  <c r="G6623" i="3"/>
  <c r="G14828" i="3"/>
  <c r="G14194" i="3"/>
  <c r="G6088" i="3"/>
  <c r="G16621" i="3"/>
  <c r="G4422" i="3"/>
  <c r="G12787" i="3"/>
  <c r="G1965" i="3"/>
  <c r="G12681" i="3"/>
  <c r="G11552" i="3"/>
  <c r="G20651" i="3"/>
  <c r="G2337" i="3"/>
  <c r="G20576" i="3"/>
  <c r="G3499" i="3"/>
  <c r="G395" i="3"/>
  <c r="G11453" i="3"/>
  <c r="G15533" i="3"/>
  <c r="G7943" i="3"/>
  <c r="G12278" i="3"/>
  <c r="G5406" i="3"/>
  <c r="G617" i="3"/>
  <c r="G1356" i="3"/>
  <c r="G6493" i="3"/>
  <c r="G19383" i="3"/>
  <c r="G5510" i="3"/>
  <c r="G9505" i="3"/>
  <c r="G489" i="3"/>
  <c r="G14906" i="3"/>
  <c r="G503" i="3"/>
  <c r="G17025" i="3"/>
  <c r="G9084" i="3"/>
  <c r="G15276" i="3"/>
  <c r="G354" i="3"/>
  <c r="G17331" i="3"/>
  <c r="G2171" i="3"/>
  <c r="G8257" i="3"/>
  <c r="G3117" i="3"/>
  <c r="G19020" i="3"/>
  <c r="G2463" i="3"/>
  <c r="G8823" i="3"/>
  <c r="G4698" i="3"/>
  <c r="G4769" i="3"/>
  <c r="G7234" i="3"/>
  <c r="G6418" i="3"/>
  <c r="G5224" i="3"/>
  <c r="G9338" i="3"/>
  <c r="G1960" i="3"/>
  <c r="G8347" i="3"/>
  <c r="G965" i="3"/>
  <c r="G3684" i="3"/>
  <c r="G15547" i="3"/>
  <c r="G5296" i="3"/>
  <c r="G5760" i="3"/>
  <c r="G8746" i="3"/>
  <c r="G13624" i="3"/>
  <c r="G9840" i="3"/>
  <c r="G208" i="3"/>
  <c r="G19472" i="3"/>
  <c r="G15823" i="3"/>
  <c r="G20890" i="3"/>
  <c r="G12543" i="3"/>
  <c r="G3493" i="3"/>
  <c r="G20862" i="3"/>
  <c r="G998" i="3"/>
  <c r="G15221" i="3"/>
  <c r="G2135" i="3"/>
  <c r="G12016" i="3"/>
  <c r="G3995" i="3"/>
  <c r="G996" i="3"/>
  <c r="G958" i="3"/>
  <c r="G10947" i="3"/>
  <c r="G11963" i="3"/>
  <c r="G6737" i="3"/>
  <c r="G10929" i="3"/>
  <c r="G12441" i="3"/>
  <c r="G2375" i="3"/>
  <c r="G11473" i="3"/>
  <c r="G3114" i="3"/>
  <c r="G18526" i="3"/>
  <c r="G1553" i="3"/>
  <c r="G19119" i="3"/>
  <c r="G7405" i="3"/>
  <c r="G3150" i="3"/>
  <c r="G12803" i="3"/>
  <c r="G9982" i="3"/>
  <c r="G1670" i="3"/>
  <c r="G19399" i="3"/>
  <c r="G3353" i="3"/>
  <c r="G4330" i="3"/>
  <c r="G9786" i="3"/>
  <c r="G16388" i="3"/>
  <c r="G20284" i="3"/>
  <c r="G2518" i="3"/>
  <c r="G10630" i="3"/>
  <c r="G3262" i="3"/>
  <c r="G6250" i="3"/>
  <c r="G6321" i="3"/>
  <c r="G12876" i="3"/>
  <c r="G2307" i="3"/>
  <c r="G11091" i="3"/>
  <c r="G324" i="3"/>
  <c r="G2290" i="3"/>
  <c r="G16479" i="3"/>
  <c r="G14985" i="3"/>
  <c r="G4365" i="3"/>
  <c r="G21018" i="3"/>
  <c r="G20826" i="3"/>
  <c r="G4514" i="3"/>
  <c r="G19682" i="3"/>
  <c r="G3171" i="3"/>
  <c r="G15374" i="3"/>
  <c r="G6320" i="3"/>
  <c r="G7057" i="3"/>
  <c r="G8628" i="3"/>
  <c r="G828" i="3"/>
  <c r="G3195" i="3"/>
  <c r="G8387" i="3"/>
  <c r="G19368" i="3"/>
  <c r="G5280" i="3"/>
  <c r="G17602" i="3"/>
  <c r="G16671" i="3"/>
  <c r="G19865" i="3"/>
  <c r="G13081" i="3"/>
  <c r="G20415" i="3"/>
  <c r="G16670" i="3"/>
  <c r="G357" i="3"/>
  <c r="G19796" i="3"/>
  <c r="G14024" i="3"/>
  <c r="G19901" i="3"/>
  <c r="G8787" i="3"/>
  <c r="G16532" i="3"/>
  <c r="G18676" i="3"/>
  <c r="G9407" i="3"/>
  <c r="G17978" i="3"/>
  <c r="G1350" i="3"/>
  <c r="G20571" i="3"/>
  <c r="G16711" i="3"/>
  <c r="G8311" i="3"/>
  <c r="G4173" i="3"/>
  <c r="G12051" i="3"/>
  <c r="G18818" i="3"/>
  <c r="G20604" i="3"/>
  <c r="G9016" i="3"/>
  <c r="G16591" i="3"/>
  <c r="G2316" i="3"/>
  <c r="G2217" i="3"/>
  <c r="G9111" i="3"/>
  <c r="G9689" i="3"/>
  <c r="G6643" i="3"/>
  <c r="G5962" i="3"/>
  <c r="G20645" i="3"/>
  <c r="G18908" i="3"/>
  <c r="G21417" i="3"/>
  <c r="G4772" i="3"/>
  <c r="G20552" i="3"/>
  <c r="G11245" i="3"/>
  <c r="G17496" i="3"/>
  <c r="G602" i="3"/>
  <c r="G6511" i="3"/>
  <c r="G13444" i="3"/>
  <c r="G10342" i="3"/>
  <c r="G19546" i="3"/>
  <c r="G6578" i="3"/>
  <c r="G7524" i="3"/>
  <c r="G14457" i="3"/>
  <c r="G6106" i="3"/>
  <c r="G7322" i="3"/>
  <c r="G17931" i="3"/>
  <c r="G9371" i="3"/>
  <c r="G8316" i="3"/>
  <c r="G13996" i="3"/>
  <c r="G14767" i="3"/>
  <c r="G7925" i="3"/>
  <c r="G8766" i="3"/>
  <c r="G14228" i="3"/>
  <c r="G2566" i="3"/>
  <c r="G20145" i="3"/>
  <c r="G5468" i="3"/>
  <c r="G18475" i="3"/>
  <c r="G4307" i="3"/>
  <c r="G6405" i="3"/>
  <c r="G17950" i="3"/>
  <c r="G10878" i="3"/>
  <c r="G13231" i="3"/>
  <c r="G20527" i="3"/>
  <c r="G12311" i="3"/>
  <c r="G9165" i="3"/>
  <c r="G9404" i="3"/>
  <c r="G15473" i="3"/>
  <c r="G10264" i="3"/>
  <c r="G9331" i="3"/>
  <c r="G14847" i="3"/>
  <c r="G10419" i="3"/>
  <c r="G18953" i="3"/>
  <c r="G15252" i="3"/>
  <c r="G17487" i="3"/>
  <c r="G8758" i="3"/>
  <c r="G15030" i="3"/>
  <c r="G9075" i="3"/>
  <c r="G18470" i="3"/>
  <c r="G3403" i="3"/>
  <c r="G12110" i="3"/>
  <c r="G1289" i="3"/>
  <c r="G19045" i="3"/>
  <c r="G21371" i="3"/>
  <c r="G13923" i="3"/>
  <c r="G16073" i="3"/>
  <c r="G18665" i="3"/>
  <c r="G1387" i="3"/>
  <c r="G8083" i="3"/>
  <c r="G8644" i="3"/>
  <c r="G13140" i="3"/>
  <c r="G17027" i="3"/>
  <c r="G6216" i="3"/>
  <c r="G14115" i="3"/>
  <c r="G18337" i="3"/>
  <c r="G9766" i="3"/>
  <c r="G4992" i="3"/>
  <c r="G1533" i="3"/>
  <c r="G4541" i="3"/>
  <c r="G5312" i="3"/>
  <c r="G17692" i="3"/>
  <c r="G17277" i="3"/>
  <c r="G18631" i="3"/>
  <c r="G13428" i="3"/>
  <c r="G10766" i="3"/>
  <c r="G8301" i="3"/>
  <c r="G843" i="3"/>
  <c r="G21532" i="3"/>
  <c r="G13832" i="3"/>
  <c r="G19530" i="3"/>
  <c r="G4674" i="3"/>
  <c r="G3269" i="3"/>
  <c r="G16692" i="3"/>
  <c r="G14848" i="3"/>
  <c r="G6151" i="3"/>
  <c r="G12691" i="3"/>
  <c r="G7410" i="3"/>
  <c r="G16851" i="3"/>
  <c r="G12823" i="3"/>
  <c r="G1707" i="3"/>
  <c r="G3439" i="3"/>
  <c r="G16261" i="3"/>
  <c r="G21391" i="3"/>
  <c r="G18636" i="3"/>
  <c r="G12005" i="3"/>
  <c r="G10101" i="3"/>
  <c r="G9927" i="3"/>
  <c r="G6284" i="3"/>
  <c r="G9488" i="3"/>
  <c r="G5918" i="3"/>
  <c r="G21109" i="3"/>
  <c r="G8371" i="3"/>
  <c r="G14797" i="3"/>
  <c r="G3177" i="3"/>
  <c r="G21491" i="3"/>
  <c r="G7523" i="3"/>
  <c r="G17886" i="3"/>
  <c r="G3650" i="3"/>
  <c r="G16152" i="3"/>
  <c r="G9618" i="3"/>
  <c r="G12623" i="3"/>
  <c r="G8577" i="3"/>
  <c r="G11543" i="3"/>
  <c r="G12023" i="3"/>
  <c r="G16173" i="3"/>
  <c r="G10295" i="3"/>
  <c r="G15478" i="3"/>
  <c r="G6847" i="3"/>
  <c r="G13263" i="3"/>
  <c r="G9355" i="3"/>
  <c r="G18837" i="3"/>
  <c r="G16769" i="3"/>
  <c r="G13939" i="3"/>
  <c r="G1984" i="3"/>
  <c r="G14707" i="3"/>
  <c r="G6554" i="3"/>
  <c r="G7382" i="3"/>
  <c r="G13887" i="3"/>
  <c r="G15223" i="3"/>
  <c r="G10193" i="3"/>
  <c r="G10480" i="3"/>
  <c r="G18927" i="3"/>
  <c r="G1090" i="3"/>
  <c r="G5655" i="3"/>
  <c r="G2634" i="3"/>
  <c r="G10756" i="3"/>
  <c r="G4578" i="3"/>
  <c r="G17372" i="3"/>
  <c r="G12309" i="3"/>
  <c r="G12718" i="3"/>
  <c r="G4791" i="3"/>
  <c r="G6931" i="3"/>
  <c r="G16028" i="3"/>
  <c r="G4318" i="3"/>
  <c r="G13072" i="3"/>
  <c r="G9471" i="3"/>
  <c r="G701" i="3"/>
  <c r="G13458" i="3"/>
  <c r="G18276" i="3"/>
  <c r="G4479" i="3"/>
  <c r="G18591" i="3"/>
  <c r="G10396" i="3"/>
  <c r="G3035" i="3"/>
  <c r="G14469" i="3"/>
  <c r="G6652" i="3"/>
  <c r="G15408" i="3"/>
  <c r="G21598" i="3"/>
  <c r="G1699" i="3"/>
  <c r="G14030" i="3"/>
  <c r="G20972" i="3"/>
  <c r="G2170" i="3"/>
  <c r="G9151" i="3"/>
  <c r="G8827" i="3"/>
  <c r="G4747" i="3"/>
  <c r="G1711" i="3"/>
  <c r="G4246" i="3"/>
  <c r="G10121" i="3"/>
  <c r="G5493" i="3"/>
  <c r="G811" i="3"/>
  <c r="G9789" i="3"/>
  <c r="G377" i="3"/>
  <c r="G4281" i="3"/>
  <c r="G7634" i="3"/>
  <c r="G14811" i="3"/>
  <c r="G1471" i="3"/>
  <c r="G16098" i="3"/>
  <c r="G5753" i="3"/>
  <c r="G2610" i="3"/>
  <c r="G9830" i="3"/>
  <c r="G5739" i="3"/>
  <c r="G5911" i="3"/>
  <c r="G17983" i="3"/>
  <c r="G3837" i="3"/>
  <c r="G2432" i="3"/>
  <c r="G4014" i="3"/>
  <c r="G1660" i="3"/>
  <c r="G10755" i="3"/>
  <c r="G11295" i="3"/>
  <c r="G13433" i="3"/>
  <c r="G11808" i="3"/>
  <c r="G10139" i="3"/>
  <c r="G13540" i="3"/>
  <c r="G10639" i="3"/>
  <c r="G9755" i="3"/>
  <c r="G19106" i="3"/>
  <c r="G8635" i="3"/>
  <c r="G18518" i="3"/>
  <c r="G1405" i="3"/>
  <c r="G10210" i="3"/>
  <c r="G14510" i="3"/>
  <c r="G4201" i="3"/>
  <c r="G10535" i="3"/>
  <c r="G19079" i="3"/>
  <c r="G1696" i="3"/>
  <c r="G10256" i="3"/>
  <c r="G7802" i="3"/>
  <c r="G6768" i="3"/>
  <c r="G12132" i="3"/>
  <c r="G10027" i="3"/>
  <c r="G12946" i="3"/>
  <c r="G19247" i="3"/>
  <c r="G2699" i="3"/>
  <c r="G3265" i="3"/>
  <c r="G5969" i="3"/>
  <c r="G6862" i="3"/>
  <c r="G12572" i="3"/>
  <c r="G9392" i="3"/>
  <c r="G14405" i="3"/>
  <c r="G21649" i="3"/>
  <c r="G5698" i="3"/>
  <c r="G3148" i="3"/>
  <c r="G6736" i="3"/>
  <c r="G18092" i="3"/>
  <c r="G10818" i="3"/>
  <c r="G15080" i="3"/>
  <c r="G6455" i="3"/>
  <c r="G18320" i="3"/>
  <c r="G9268" i="3"/>
  <c r="G2626" i="3"/>
  <c r="G1056" i="3"/>
  <c r="G4533" i="3"/>
  <c r="G16406" i="3"/>
  <c r="G10728" i="3"/>
  <c r="G5411" i="3"/>
  <c r="G686" i="3"/>
  <c r="G20349" i="3"/>
  <c r="G8739" i="3"/>
  <c r="G4525" i="3"/>
  <c r="G13500" i="3"/>
  <c r="G7671" i="3"/>
  <c r="G1113" i="3"/>
  <c r="G6984" i="3"/>
  <c r="G4996" i="3"/>
  <c r="G8203" i="3"/>
  <c r="G10726" i="3"/>
  <c r="G12219" i="3"/>
  <c r="G16663" i="3"/>
  <c r="G18151" i="3"/>
  <c r="G20170" i="3"/>
  <c r="G8036" i="3"/>
  <c r="G597" i="3"/>
  <c r="G17971" i="3"/>
  <c r="G17576" i="3"/>
  <c r="G15603" i="3"/>
  <c r="G9675" i="3"/>
  <c r="G20592" i="3"/>
  <c r="G15632" i="3"/>
  <c r="G588" i="3"/>
  <c r="G14303" i="3"/>
  <c r="G6929" i="3"/>
  <c r="G20268" i="3"/>
  <c r="G12768" i="3"/>
  <c r="G19147" i="3"/>
  <c r="G5874" i="3"/>
  <c r="G15091" i="3"/>
  <c r="G4649" i="3"/>
  <c r="G4573" i="3"/>
  <c r="G5286" i="3"/>
  <c r="G17664" i="3"/>
  <c r="G5464" i="3"/>
  <c r="G863" i="3"/>
  <c r="G4468" i="3"/>
  <c r="G5719" i="3"/>
  <c r="G3120" i="3"/>
  <c r="G9787" i="3"/>
  <c r="G16516" i="3"/>
  <c r="G8336" i="3"/>
  <c r="G35" i="3"/>
  <c r="G19532" i="3"/>
  <c r="G4997" i="3"/>
  <c r="G9270" i="3"/>
  <c r="G3583" i="3"/>
  <c r="G15445" i="3"/>
  <c r="G16066" i="3"/>
  <c r="G3376" i="3"/>
  <c r="G7383" i="3"/>
  <c r="G19879" i="3"/>
  <c r="G14595" i="3"/>
  <c r="G7575" i="3"/>
  <c r="G9497" i="3"/>
  <c r="G14275" i="3"/>
  <c r="G17951" i="3"/>
  <c r="G8459" i="3"/>
  <c r="G16418" i="3"/>
  <c r="G16270" i="3"/>
  <c r="G5658" i="3"/>
  <c r="G3843" i="3"/>
  <c r="G9886" i="3"/>
  <c r="G5340" i="3"/>
  <c r="G15745" i="3"/>
  <c r="G15932" i="3"/>
  <c r="G21461" i="3"/>
  <c r="G15963" i="3"/>
  <c r="G6849" i="3"/>
  <c r="G2935" i="3"/>
  <c r="G21024" i="3"/>
  <c r="G19704" i="3"/>
  <c r="G21640" i="3"/>
  <c r="G9607" i="3"/>
  <c r="G7564" i="3"/>
  <c r="G11669" i="3"/>
  <c r="G4469" i="3"/>
  <c r="G19235" i="3"/>
  <c r="G8714" i="3"/>
  <c r="G19216" i="3"/>
  <c r="G5552" i="3"/>
  <c r="G14266" i="3"/>
  <c r="G4212" i="3"/>
  <c r="G13348" i="3"/>
  <c r="G7496" i="3"/>
  <c r="G4647" i="3"/>
  <c r="G13542" i="3"/>
  <c r="G20546" i="3"/>
  <c r="G15019" i="3"/>
  <c r="G18833" i="3"/>
  <c r="G18402" i="3"/>
  <c r="G2083" i="3"/>
  <c r="G20217" i="3"/>
  <c r="G10257" i="3"/>
  <c r="G4171" i="3"/>
  <c r="G5178" i="3"/>
  <c r="G5615" i="3"/>
  <c r="G9876" i="3"/>
  <c r="G6262" i="3"/>
  <c r="G1902" i="3"/>
  <c r="G10966" i="3"/>
  <c r="G16052" i="3"/>
  <c r="G20451" i="3"/>
  <c r="G20675" i="3"/>
  <c r="G4367" i="3"/>
  <c r="G18791" i="3"/>
  <c r="G20855" i="3"/>
  <c r="G13851" i="3"/>
  <c r="G19975" i="3"/>
  <c r="G17541" i="3"/>
  <c r="G14278" i="3"/>
  <c r="G18630" i="3"/>
  <c r="G5326" i="3"/>
  <c r="G19227" i="3"/>
  <c r="G9671" i="3"/>
  <c r="G2743" i="3"/>
  <c r="G1162" i="3"/>
  <c r="G9476" i="3"/>
  <c r="G15987" i="3"/>
  <c r="G13424" i="3"/>
  <c r="G17521" i="3"/>
  <c r="G16676" i="3"/>
  <c r="G13358" i="3"/>
  <c r="G1229" i="3"/>
  <c r="G13192" i="3"/>
  <c r="G17643" i="3"/>
  <c r="G12174" i="3"/>
  <c r="G20865" i="3"/>
  <c r="G4411" i="3"/>
  <c r="G17594" i="3"/>
  <c r="G20160" i="3"/>
  <c r="G9196" i="3"/>
  <c r="G14100" i="3"/>
  <c r="G2330" i="3"/>
  <c r="G12485" i="3"/>
  <c r="G14817" i="3"/>
  <c r="G18289" i="3"/>
  <c r="G20438" i="3"/>
  <c r="G12220" i="3"/>
  <c r="G19940" i="3"/>
  <c r="G1121" i="3"/>
  <c r="G7121" i="3"/>
  <c r="G7692" i="3"/>
  <c r="G13277" i="3"/>
  <c r="G20192" i="3"/>
  <c r="G18322" i="3"/>
  <c r="G8137" i="3"/>
  <c r="G6590" i="3"/>
  <c r="G4040" i="3"/>
  <c r="G11939" i="3"/>
  <c r="G418" i="3"/>
  <c r="G15109" i="3"/>
  <c r="G18451" i="3"/>
  <c r="G3680" i="3"/>
  <c r="G2467" i="3"/>
  <c r="G14110" i="3"/>
  <c r="G2794" i="3"/>
  <c r="G8732" i="3"/>
  <c r="G672" i="3"/>
  <c r="G17673" i="3"/>
  <c r="G5079" i="3"/>
  <c r="G13130" i="3"/>
  <c r="G9336" i="3"/>
  <c r="G16467" i="3"/>
  <c r="G3119" i="3"/>
  <c r="G18996" i="3"/>
  <c r="G7430" i="3"/>
  <c r="G13" i="3"/>
  <c r="G19122" i="3"/>
  <c r="G20672" i="3"/>
  <c r="G11748" i="3"/>
  <c r="G21607" i="3"/>
  <c r="G10304" i="3"/>
  <c r="G16735" i="3"/>
  <c r="G20085" i="3"/>
  <c r="G4748" i="3"/>
  <c r="G21107" i="3"/>
  <c r="G6661" i="3"/>
  <c r="G15120" i="3"/>
  <c r="G13732" i="3"/>
  <c r="G11121" i="3"/>
  <c r="G7263" i="3"/>
  <c r="G21392" i="3"/>
  <c r="G9217" i="3"/>
  <c r="G4562" i="3"/>
  <c r="G15143" i="3"/>
  <c r="G13720" i="3"/>
  <c r="G19723" i="3"/>
  <c r="G1893" i="3"/>
  <c r="G947" i="3"/>
  <c r="G11787" i="3"/>
  <c r="G1932" i="3"/>
  <c r="G15821" i="3"/>
  <c r="G922" i="3"/>
  <c r="G18051" i="3"/>
  <c r="G5258" i="3"/>
  <c r="G9322" i="3"/>
  <c r="G5051" i="3"/>
  <c r="G6095" i="3"/>
  <c r="G3689" i="3"/>
  <c r="G18200" i="3"/>
  <c r="G12913" i="3"/>
  <c r="G15008" i="3"/>
  <c r="G3063" i="3"/>
  <c r="G20270" i="3"/>
  <c r="G14121" i="3"/>
  <c r="G3167" i="3"/>
  <c r="G7780" i="3"/>
  <c r="G1859" i="3"/>
  <c r="G3275" i="3"/>
  <c r="G16005" i="3"/>
  <c r="G18579" i="3"/>
  <c r="G5986" i="3"/>
  <c r="G13417" i="3"/>
  <c r="G4927" i="3"/>
  <c r="G9325" i="3"/>
  <c r="G13549" i="3"/>
  <c r="G5790" i="3"/>
  <c r="G11587" i="3"/>
  <c r="G18280" i="3"/>
  <c r="G13972" i="3"/>
  <c r="G7422" i="3"/>
  <c r="G20140" i="3"/>
  <c r="G452" i="3"/>
  <c r="G2753" i="3"/>
  <c r="G10362" i="3"/>
  <c r="G15982" i="3"/>
  <c r="G20228" i="3"/>
  <c r="G334" i="3"/>
  <c r="G14116" i="3"/>
  <c r="G3642" i="3"/>
  <c r="G11494" i="3"/>
  <c r="G20761" i="3"/>
  <c r="G7985" i="3"/>
  <c r="G21013" i="3"/>
  <c r="G12792" i="3"/>
  <c r="G526" i="3"/>
  <c r="G16002" i="3"/>
  <c r="G9352" i="3"/>
  <c r="G3013" i="3"/>
  <c r="G14336" i="3"/>
  <c r="G831" i="3"/>
  <c r="G20850" i="3"/>
  <c r="G12466" i="3"/>
  <c r="G9367" i="3"/>
  <c r="G13062" i="3"/>
  <c r="G14225" i="3"/>
  <c r="G13534" i="3"/>
  <c r="G4982" i="3"/>
  <c r="G15959" i="3"/>
  <c r="G8043" i="3"/>
  <c r="G18941" i="3"/>
  <c r="G6649" i="3"/>
  <c r="G19524" i="3"/>
  <c r="G2702" i="3"/>
  <c r="G10345" i="3"/>
  <c r="G17627" i="3"/>
  <c r="G159" i="3"/>
  <c r="G2813" i="3"/>
  <c r="G15435" i="3"/>
  <c r="G14551" i="3"/>
  <c r="G7512" i="3"/>
  <c r="G4108" i="3"/>
  <c r="G20341" i="3"/>
  <c r="G4976" i="3"/>
  <c r="G2503" i="3"/>
  <c r="G14460" i="3"/>
  <c r="G560" i="3"/>
  <c r="G10123" i="3"/>
  <c r="G8126" i="3"/>
  <c r="G7507" i="3"/>
  <c r="G2774" i="3"/>
  <c r="G17579" i="3"/>
  <c r="G12924" i="3"/>
  <c r="G12353" i="3"/>
  <c r="G9585" i="3"/>
  <c r="G44" i="3"/>
  <c r="G19243" i="3"/>
  <c r="G17312" i="3"/>
  <c r="G12338" i="3"/>
  <c r="G746" i="3"/>
  <c r="G21048" i="3"/>
  <c r="G17060" i="3"/>
  <c r="G17877" i="3"/>
  <c r="G18129" i="3"/>
  <c r="G5910" i="3"/>
  <c r="G5424" i="3"/>
  <c r="G16313" i="3"/>
  <c r="G15414" i="3"/>
  <c r="G7769" i="3"/>
  <c r="G14196" i="3"/>
  <c r="G4214" i="3"/>
  <c r="G11114" i="3"/>
  <c r="G19046" i="3"/>
  <c r="G13308" i="3"/>
  <c r="G19177" i="3"/>
  <c r="G13024" i="3"/>
  <c r="G4853" i="3"/>
  <c r="G15355" i="3"/>
  <c r="G16428" i="3"/>
  <c r="G12506" i="3"/>
  <c r="G14406" i="3"/>
  <c r="G12938" i="3"/>
  <c r="G17857" i="3"/>
  <c r="G427" i="3"/>
  <c r="G17650" i="3"/>
  <c r="G18160" i="3"/>
  <c r="G10378" i="3"/>
  <c r="G8380" i="3"/>
  <c r="G10698" i="3"/>
  <c r="G4870" i="3"/>
  <c r="G17827" i="3"/>
  <c r="G13800" i="3"/>
  <c r="G13559" i="3"/>
  <c r="G12910" i="3"/>
  <c r="G11711" i="3"/>
  <c r="G20342" i="3"/>
  <c r="G261" i="3"/>
  <c r="G6676" i="3"/>
  <c r="G7390" i="3"/>
  <c r="G358" i="3"/>
  <c r="G16801" i="3"/>
  <c r="G14738" i="3"/>
  <c r="G1719" i="3"/>
  <c r="G18581" i="3"/>
  <c r="G17039" i="3"/>
  <c r="G10557" i="3"/>
  <c r="G17423" i="3"/>
  <c r="G18415" i="3"/>
  <c r="G1088" i="3"/>
  <c r="G7451" i="3"/>
  <c r="G1581" i="3"/>
  <c r="G16153" i="3"/>
  <c r="G1976" i="3"/>
  <c r="G3618" i="3"/>
  <c r="G9624" i="3"/>
  <c r="G9693" i="3"/>
  <c r="G10185" i="3"/>
  <c r="G13405" i="3"/>
  <c r="G11694" i="3"/>
  <c r="G2173" i="3"/>
  <c r="G1643" i="3"/>
  <c r="G21295" i="3"/>
  <c r="G12292" i="3"/>
  <c r="G2025" i="3"/>
  <c r="G8089" i="3"/>
  <c r="G16954" i="3"/>
  <c r="G3746" i="3"/>
  <c r="G2820" i="3"/>
  <c r="G17302" i="3"/>
  <c r="G1860" i="3"/>
  <c r="G12255" i="3"/>
  <c r="G16855" i="3"/>
  <c r="G19993" i="3"/>
  <c r="G5253" i="3"/>
  <c r="G18976" i="3"/>
  <c r="G4802" i="3"/>
  <c r="G17052" i="3"/>
  <c r="G8796" i="3"/>
  <c r="G1129" i="3"/>
  <c r="G14452" i="3"/>
  <c r="G13737" i="3"/>
  <c r="G2029" i="3"/>
  <c r="G18353" i="3"/>
  <c r="G17696" i="3"/>
  <c r="G15842" i="3"/>
  <c r="G16747" i="3"/>
  <c r="G8308" i="3"/>
  <c r="G4488" i="3"/>
  <c r="G11746" i="3"/>
  <c r="G9938" i="3"/>
  <c r="G9581" i="3"/>
  <c r="G15132" i="3"/>
  <c r="G16661" i="3"/>
  <c r="G18364" i="3"/>
  <c r="G17642" i="3"/>
  <c r="G2616" i="3"/>
  <c r="G2164" i="3"/>
  <c r="G10233" i="3"/>
  <c r="G2439" i="3"/>
  <c r="G4974" i="3"/>
  <c r="G12711" i="3"/>
  <c r="G21277" i="3"/>
  <c r="G20742" i="3"/>
  <c r="G980" i="3"/>
  <c r="G3980" i="3"/>
  <c r="G10520" i="3"/>
  <c r="G9293" i="3"/>
  <c r="G9491" i="3"/>
  <c r="G14311" i="3"/>
  <c r="G13251" i="3"/>
  <c r="G17607" i="3"/>
  <c r="G12879" i="3"/>
  <c r="G18935" i="3"/>
  <c r="G17669" i="3"/>
  <c r="G4192" i="3"/>
  <c r="G20026" i="3"/>
  <c r="G14262" i="3"/>
  <c r="G857" i="3"/>
  <c r="G12108" i="3"/>
  <c r="G7167" i="3"/>
  <c r="G3546" i="3"/>
  <c r="G10364" i="3"/>
  <c r="G7490" i="3"/>
  <c r="G17613" i="3"/>
  <c r="G19701" i="3"/>
  <c r="G5815" i="3"/>
  <c r="G19208" i="3"/>
  <c r="G4178" i="3"/>
  <c r="G11912" i="3"/>
  <c r="G4629" i="3"/>
  <c r="G16238" i="3"/>
  <c r="G8016" i="3"/>
  <c r="G13377" i="3"/>
  <c r="G12885" i="3"/>
  <c r="G13321" i="3"/>
  <c r="G12502" i="3"/>
  <c r="G3164" i="3"/>
  <c r="G5841" i="3"/>
  <c r="G10956" i="3"/>
  <c r="G21452" i="3"/>
  <c r="G16343" i="3"/>
  <c r="G17847" i="3"/>
  <c r="G20507" i="3"/>
  <c r="G13146" i="3"/>
  <c r="G16797" i="3"/>
  <c r="G4822" i="3"/>
  <c r="G11825" i="3"/>
  <c r="G18448" i="3"/>
  <c r="G19271" i="3"/>
  <c r="G364" i="3"/>
  <c r="G11815" i="3"/>
  <c r="G1766" i="3"/>
  <c r="G9094" i="3"/>
  <c r="G17928" i="3"/>
  <c r="G11311" i="3"/>
  <c r="G592" i="3"/>
  <c r="G11522" i="3"/>
  <c r="G355" i="3"/>
  <c r="G16558" i="3"/>
  <c r="G7458" i="3"/>
  <c r="G15338" i="3"/>
  <c r="G6700" i="3"/>
  <c r="G21488" i="3"/>
  <c r="G14596" i="3"/>
  <c r="G19892" i="3"/>
  <c r="G8331" i="3"/>
  <c r="G16559" i="3"/>
  <c r="G2936" i="3"/>
  <c r="G18377" i="3"/>
  <c r="G6806" i="3"/>
  <c r="G9794" i="3"/>
  <c r="G19284" i="3"/>
  <c r="G9024" i="3"/>
  <c r="G13867" i="3"/>
  <c r="G2517" i="3"/>
  <c r="G6346" i="3"/>
  <c r="G9818" i="3"/>
  <c r="G18638" i="3"/>
  <c r="G18640" i="3"/>
  <c r="G20445" i="3"/>
  <c r="G7875" i="3"/>
  <c r="G1666" i="3"/>
  <c r="G20348" i="3"/>
  <c r="G2384" i="3"/>
  <c r="G11298" i="3"/>
  <c r="G2928" i="3"/>
  <c r="G5082" i="3"/>
  <c r="G18902" i="3"/>
  <c r="G11155" i="3"/>
  <c r="G7429" i="3"/>
  <c r="G18892" i="3"/>
  <c r="G19155" i="3"/>
  <c r="G9465" i="3"/>
  <c r="G21561" i="3"/>
  <c r="G20503" i="3"/>
  <c r="G8094" i="3"/>
  <c r="G16738" i="3"/>
  <c r="G5304" i="3"/>
  <c r="G19810" i="3"/>
  <c r="G20246" i="3"/>
  <c r="G14812" i="3"/>
  <c r="G21322" i="3"/>
  <c r="G461" i="3"/>
  <c r="G5244" i="3"/>
  <c r="G9480" i="3"/>
  <c r="G12099" i="3"/>
  <c r="G17454" i="3"/>
  <c r="G19461" i="3"/>
  <c r="G16582" i="3"/>
  <c r="G9479" i="3"/>
  <c r="G8408" i="3"/>
  <c r="G11026" i="3"/>
  <c r="G19438" i="3"/>
  <c r="G2930" i="3"/>
  <c r="G13237" i="3"/>
  <c r="G5434" i="3"/>
  <c r="G11031" i="3"/>
  <c r="G16379" i="3"/>
  <c r="G15751" i="3"/>
  <c r="G7065" i="3"/>
  <c r="G8334" i="3"/>
  <c r="G10992" i="3"/>
  <c r="G18940" i="3"/>
  <c r="G8037" i="3"/>
  <c r="G14365" i="3"/>
  <c r="G6961" i="3"/>
  <c r="G14487" i="3"/>
  <c r="G12452" i="3"/>
  <c r="G4897" i="3"/>
  <c r="G887" i="3"/>
  <c r="G20746" i="3"/>
  <c r="G96" i="3"/>
  <c r="G11242" i="3"/>
  <c r="G3205" i="3"/>
  <c r="G19077" i="3"/>
  <c r="G311" i="3"/>
  <c r="G5944" i="3"/>
  <c r="G11813" i="3"/>
  <c r="G10136" i="3"/>
  <c r="G4226" i="3"/>
  <c r="G19601" i="3"/>
  <c r="G6665" i="3"/>
  <c r="G888" i="3"/>
  <c r="G19753" i="3"/>
  <c r="G4655" i="3"/>
  <c r="G3400" i="3"/>
  <c r="G10969" i="3"/>
  <c r="G12741" i="3"/>
  <c r="G15923" i="3"/>
  <c r="G18066" i="3"/>
  <c r="G12688" i="3"/>
  <c r="G8942" i="3"/>
  <c r="G20254" i="3"/>
  <c r="G16484" i="3"/>
  <c r="G3794" i="3"/>
  <c r="G21200" i="3"/>
  <c r="G6031" i="3"/>
  <c r="G16992" i="3"/>
  <c r="G3231" i="3"/>
  <c r="G2903" i="3"/>
  <c r="G19494" i="3"/>
  <c r="G15086" i="3"/>
  <c r="G20007" i="3"/>
  <c r="G3529" i="3"/>
  <c r="G14442" i="3"/>
  <c r="G17927" i="3"/>
  <c r="G12812" i="3"/>
  <c r="G9323" i="3"/>
  <c r="G2436" i="3"/>
  <c r="G20878" i="3"/>
  <c r="G3524" i="3"/>
  <c r="G19799" i="3"/>
  <c r="G18572" i="3"/>
  <c r="G5149" i="3"/>
  <c r="G12821" i="3"/>
  <c r="G4019" i="3"/>
  <c r="G1393" i="3"/>
  <c r="G13740" i="3"/>
  <c r="G3266" i="3"/>
  <c r="G19788" i="3"/>
  <c r="G9941" i="3"/>
  <c r="G7332" i="3"/>
  <c r="G14533" i="3"/>
  <c r="G10838" i="3"/>
  <c r="G7743" i="3"/>
  <c r="G4770" i="3"/>
  <c r="G4592" i="3"/>
  <c r="G409" i="3"/>
  <c r="G13243" i="3"/>
  <c r="G8172" i="3"/>
  <c r="G18311" i="3"/>
  <c r="G3858" i="3"/>
  <c r="G11504" i="3"/>
  <c r="G10060" i="3"/>
  <c r="G16643" i="3"/>
  <c r="G6009" i="3"/>
  <c r="G2674" i="3"/>
  <c r="G3542" i="3"/>
  <c r="G11670" i="3"/>
  <c r="G11021" i="3"/>
  <c r="G3051" i="3"/>
  <c r="G10223" i="3"/>
  <c r="G11030" i="3"/>
  <c r="G6384" i="3"/>
  <c r="G13934" i="3"/>
  <c r="G18555" i="3"/>
  <c r="G18168" i="3"/>
  <c r="G16063" i="3"/>
  <c r="G15540" i="3"/>
  <c r="G15192" i="3"/>
  <c r="G4667" i="3"/>
  <c r="G18029" i="3"/>
  <c r="G10408" i="3"/>
  <c r="G17861" i="3"/>
  <c r="G5086" i="3"/>
  <c r="G10146" i="3"/>
  <c r="G12398" i="3"/>
  <c r="G7238" i="3"/>
  <c r="G10488" i="3"/>
  <c r="G8391" i="3"/>
  <c r="G20577" i="3"/>
  <c r="G1165" i="3"/>
  <c r="G19365" i="3"/>
  <c r="G9965" i="3"/>
  <c r="G4084" i="3"/>
  <c r="G19685" i="3"/>
  <c r="G121" i="3"/>
  <c r="G3286" i="3"/>
  <c r="G3212" i="3"/>
  <c r="G6227" i="3"/>
  <c r="G8563" i="3"/>
  <c r="G1363" i="3"/>
  <c r="G6035" i="3"/>
  <c r="G6328" i="3"/>
  <c r="G2914" i="3"/>
  <c r="G13828" i="3"/>
  <c r="G4795" i="3"/>
  <c r="G14662" i="3"/>
  <c r="G771" i="3"/>
  <c r="G17879" i="3"/>
  <c r="G20092" i="3"/>
  <c r="G20906" i="3"/>
  <c r="G3663" i="3"/>
  <c r="G11006" i="3"/>
  <c r="G5235" i="3"/>
  <c r="G10106" i="3"/>
  <c r="G18359" i="3"/>
  <c r="G2448" i="3"/>
  <c r="G11388" i="3"/>
  <c r="G10922" i="3"/>
  <c r="G19676" i="3"/>
  <c r="G10576" i="3"/>
  <c r="G19091" i="3"/>
  <c r="G7108" i="3"/>
  <c r="G16121" i="3"/>
  <c r="G9160" i="3"/>
  <c r="G17845" i="3"/>
  <c r="G9925" i="3"/>
  <c r="G18028" i="3"/>
  <c r="G13661" i="3"/>
  <c r="G6850" i="3"/>
  <c r="G4235" i="3"/>
  <c r="G9030" i="3"/>
  <c r="G21135" i="3"/>
  <c r="G4465" i="3"/>
  <c r="G9584" i="3"/>
  <c r="G5965" i="3"/>
  <c r="G15254" i="3"/>
  <c r="G3103" i="3"/>
  <c r="G1874" i="3"/>
  <c r="G5734" i="3"/>
  <c r="G9381" i="3"/>
  <c r="G19573" i="3"/>
  <c r="G20683" i="3"/>
  <c r="G9058" i="3"/>
  <c r="G6067" i="3"/>
  <c r="G3911" i="3"/>
  <c r="G5165" i="3"/>
  <c r="G11181" i="3"/>
  <c r="G19366" i="3"/>
  <c r="G16323" i="3"/>
  <c r="G18452" i="3"/>
  <c r="G12886" i="3"/>
  <c r="G5618" i="3"/>
  <c r="G11105" i="3"/>
  <c r="G10816" i="3"/>
  <c r="G2059" i="3"/>
  <c r="G8215" i="3"/>
  <c r="G13727" i="3"/>
  <c r="G18954" i="3"/>
  <c r="G6277" i="3"/>
  <c r="G19465" i="3"/>
  <c r="G8637" i="3"/>
  <c r="G3721" i="3"/>
  <c r="G13416" i="3"/>
  <c r="G9637" i="3"/>
  <c r="G6914" i="3"/>
  <c r="G6864" i="3"/>
  <c r="G13004" i="3"/>
  <c r="G14938" i="3"/>
  <c r="G16593" i="3"/>
  <c r="G15851" i="3"/>
  <c r="G20241" i="3"/>
  <c r="G14539" i="3"/>
  <c r="G18207" i="3"/>
  <c r="G18447" i="3"/>
  <c r="G20171" i="3"/>
  <c r="G15708" i="3"/>
  <c r="G1377" i="3"/>
  <c r="G2867" i="3"/>
  <c r="G16589" i="3"/>
  <c r="G462" i="3"/>
  <c r="G16033" i="3"/>
  <c r="G11422" i="3"/>
  <c r="G13233" i="3"/>
  <c r="G13239" i="3"/>
  <c r="G21301" i="3"/>
  <c r="G12701" i="3"/>
  <c r="G8162" i="3"/>
  <c r="G13717" i="3"/>
  <c r="G16723" i="3"/>
  <c r="G14872" i="3"/>
  <c r="G17885" i="3"/>
  <c r="G5623" i="3"/>
  <c r="G14133" i="3"/>
  <c r="G17622" i="3"/>
  <c r="G19791" i="3"/>
  <c r="G2398" i="3"/>
  <c r="G8293" i="3"/>
  <c r="G3749" i="3"/>
  <c r="G8393" i="3"/>
  <c r="G15242" i="3"/>
  <c r="G4125" i="3"/>
  <c r="G17009" i="3"/>
  <c r="G11538" i="3"/>
  <c r="G4567" i="3"/>
  <c r="G1567" i="3"/>
  <c r="G5436" i="3"/>
  <c r="G2188" i="3"/>
  <c r="G9867" i="3"/>
  <c r="G5204" i="3"/>
  <c r="G15417" i="3"/>
  <c r="G2525" i="3"/>
  <c r="G17070" i="3"/>
  <c r="G11918" i="3"/>
  <c r="G20778" i="3"/>
  <c r="G8885" i="3"/>
  <c r="G14095" i="3"/>
  <c r="G18860" i="3"/>
  <c r="G18506" i="3"/>
  <c r="G8970" i="3"/>
  <c r="G16014" i="3"/>
  <c r="G8943" i="3"/>
  <c r="G18643" i="3"/>
  <c r="G1292" i="3"/>
  <c r="G273" i="3"/>
  <c r="G17097" i="3"/>
  <c r="G9598" i="3"/>
  <c r="G6892" i="3"/>
  <c r="G16011" i="3"/>
  <c r="G7215" i="3"/>
  <c r="G14152" i="3"/>
  <c r="G20465" i="3"/>
  <c r="G12344" i="3"/>
  <c r="G794" i="3"/>
  <c r="G17058" i="3"/>
  <c r="G9155" i="3"/>
  <c r="G19071" i="3"/>
  <c r="G2760" i="3"/>
  <c r="G10619" i="3"/>
  <c r="G8174" i="3"/>
  <c r="G13380" i="3"/>
  <c r="G3965" i="3"/>
  <c r="G16654" i="3"/>
  <c r="G9410" i="3"/>
  <c r="G4607" i="3"/>
  <c r="G11679" i="3"/>
  <c r="G15406" i="3"/>
  <c r="G19063" i="3"/>
  <c r="G20000" i="3"/>
  <c r="G2232" i="3"/>
  <c r="G8464" i="3"/>
  <c r="G9854" i="3"/>
  <c r="G17284" i="3"/>
  <c r="G10795" i="3"/>
  <c r="G3667" i="3"/>
  <c r="G7146" i="3"/>
  <c r="G14485" i="3"/>
  <c r="G15106" i="3"/>
  <c r="G20899" i="3"/>
  <c r="G11721" i="3"/>
  <c r="G9250" i="3"/>
  <c r="G285" i="3"/>
  <c r="G4847" i="3"/>
  <c r="G4262" i="3"/>
  <c r="G14867" i="3"/>
  <c r="G16314" i="3"/>
  <c r="G14290" i="3"/>
  <c r="G7511" i="3"/>
  <c r="G8646" i="3"/>
  <c r="G3245" i="3"/>
  <c r="G2425" i="3"/>
  <c r="G11641" i="3"/>
  <c r="G15844" i="3"/>
  <c r="G19742" i="3"/>
  <c r="G11348" i="3"/>
  <c r="G18154" i="3"/>
  <c r="G1057" i="3"/>
  <c r="G8923" i="3"/>
  <c r="G14184" i="3"/>
  <c r="G12378" i="3"/>
  <c r="G5937" i="3"/>
  <c r="G5185" i="3"/>
  <c r="G8160" i="3"/>
  <c r="G10451" i="3"/>
  <c r="G18542" i="3"/>
  <c r="G8017" i="3"/>
  <c r="G4691" i="3"/>
  <c r="G4031" i="3"/>
  <c r="G13385" i="3"/>
  <c r="G15635" i="3"/>
  <c r="G13206" i="3"/>
  <c r="G3122" i="3"/>
  <c r="G16785" i="3"/>
  <c r="G12290" i="3"/>
  <c r="G4792" i="3"/>
  <c r="G2850" i="3"/>
  <c r="G17353" i="3"/>
  <c r="G20581" i="3"/>
  <c r="G18062" i="3"/>
  <c r="G11832" i="3"/>
  <c r="G12852" i="3"/>
  <c r="G6885" i="3"/>
  <c r="G10778" i="3"/>
  <c r="G13711" i="3"/>
  <c r="G9917" i="3"/>
  <c r="G13427" i="3"/>
  <c r="G14910" i="3"/>
  <c r="G331" i="3"/>
  <c r="G16391" i="3"/>
  <c r="G19705" i="3"/>
  <c r="G228" i="3"/>
  <c r="G7859" i="3"/>
  <c r="G3316" i="3"/>
  <c r="G17505" i="3"/>
  <c r="G11083" i="3"/>
  <c r="G1949" i="3"/>
  <c r="G3598" i="3"/>
  <c r="G20712" i="3"/>
  <c r="G19862" i="3"/>
  <c r="G5401" i="3"/>
  <c r="G3039" i="3"/>
  <c r="G11330" i="3"/>
  <c r="G11347" i="3"/>
  <c r="G13707" i="3"/>
  <c r="G8189" i="3"/>
  <c r="G11973" i="3"/>
  <c r="G7269" i="3"/>
  <c r="G2050" i="3"/>
  <c r="G10917" i="3"/>
  <c r="G7064" i="3"/>
  <c r="G6337" i="3"/>
  <c r="G4378" i="3"/>
  <c r="G7409" i="3"/>
  <c r="G14652" i="3"/>
  <c r="G16224" i="3"/>
  <c r="G18497" i="3"/>
  <c r="G5575" i="3"/>
  <c r="G6127" i="3"/>
  <c r="G17776" i="3"/>
  <c r="G6760" i="3"/>
  <c r="G3983" i="3"/>
  <c r="G3647" i="3"/>
  <c r="G14105" i="3"/>
  <c r="G17483" i="3"/>
  <c r="G15123" i="3"/>
  <c r="G1751" i="3"/>
  <c r="G12097" i="3"/>
  <c r="G6754" i="3"/>
  <c r="G3382" i="3"/>
  <c r="G5393" i="3"/>
  <c r="G7123" i="3"/>
  <c r="G3648" i="3"/>
  <c r="G17374" i="3"/>
  <c r="G2722" i="3"/>
  <c r="G17937" i="3"/>
  <c r="G8742" i="3"/>
  <c r="G3937" i="3"/>
  <c r="G522" i="3"/>
  <c r="G3304" i="3"/>
  <c r="G9720" i="3"/>
  <c r="G15323" i="3"/>
  <c r="G1773" i="3"/>
  <c r="G19941" i="3"/>
  <c r="G18278" i="3"/>
  <c r="G12883" i="3"/>
  <c r="G20587" i="3"/>
  <c r="G9543" i="3"/>
  <c r="G15694" i="3"/>
  <c r="G17463" i="3"/>
  <c r="G21437" i="3"/>
  <c r="G1563" i="3"/>
  <c r="G13960" i="3"/>
  <c r="G18912" i="3"/>
  <c r="G5617" i="3"/>
  <c r="G8120" i="3"/>
  <c r="G10853" i="3"/>
  <c r="G20987" i="3"/>
  <c r="G6875" i="3"/>
  <c r="G8377" i="3"/>
  <c r="G17101" i="3"/>
  <c r="G7484" i="3"/>
  <c r="G20978" i="3"/>
  <c r="G15853" i="3"/>
  <c r="G8212" i="3"/>
  <c r="G4242" i="3"/>
  <c r="G16743" i="3"/>
  <c r="G10431" i="3"/>
  <c r="G21224" i="3"/>
  <c r="G3049" i="3"/>
  <c r="G5912" i="3"/>
  <c r="G18418" i="3"/>
  <c r="G4159" i="3"/>
  <c r="G4138" i="3"/>
  <c r="G12579" i="3"/>
  <c r="G17002" i="3"/>
  <c r="G13499" i="3"/>
  <c r="G19621" i="3"/>
  <c r="G13698" i="3"/>
  <c r="G1116" i="3"/>
  <c r="G15015" i="3"/>
  <c r="G5071" i="3"/>
  <c r="G697" i="3"/>
  <c r="G108" i="3"/>
  <c r="G14615" i="3"/>
  <c r="G15939" i="3"/>
  <c r="G18546" i="3"/>
  <c r="G7906" i="3"/>
  <c r="G10677" i="3"/>
  <c r="G7521" i="3"/>
  <c r="G19394" i="3"/>
  <c r="G2426" i="3"/>
  <c r="G20892" i="3"/>
  <c r="G4963" i="3"/>
  <c r="G3809" i="3"/>
  <c r="G3247" i="3"/>
  <c r="G339" i="3"/>
  <c r="G20309" i="3"/>
  <c r="G13070" i="3"/>
  <c r="G7252" i="3"/>
  <c r="G16049" i="3"/>
  <c r="G11165" i="3"/>
  <c r="G6976" i="3"/>
  <c r="G14078" i="3"/>
  <c r="G10244" i="3"/>
  <c r="G3591" i="3"/>
  <c r="G10133" i="3"/>
  <c r="G10866" i="3"/>
  <c r="G20593" i="3"/>
  <c r="G11743" i="3"/>
  <c r="G10865" i="3"/>
  <c r="G11668" i="3"/>
  <c r="G2212" i="3"/>
  <c r="G11216" i="3"/>
  <c r="G3748" i="3"/>
  <c r="G5580" i="3"/>
  <c r="G3761" i="3"/>
  <c r="G1450" i="3"/>
  <c r="G5317" i="3"/>
  <c r="G2532" i="3"/>
  <c r="G2136" i="3"/>
  <c r="G13166" i="3"/>
  <c r="G21424" i="3"/>
  <c r="G19680" i="3"/>
  <c r="G13904" i="3"/>
  <c r="G3193" i="3"/>
  <c r="G8451" i="3"/>
  <c r="G5866" i="3"/>
  <c r="G13384" i="3"/>
  <c r="G21478" i="3"/>
  <c r="G9731" i="3"/>
  <c r="G21225" i="3"/>
  <c r="G1236" i="3"/>
  <c r="G17020" i="3"/>
  <c r="G3420" i="3"/>
  <c r="G6805" i="3"/>
  <c r="G18696" i="3"/>
  <c r="G13742" i="3"/>
  <c r="G16113" i="3"/>
  <c r="G15910" i="3"/>
  <c r="G6633" i="3"/>
  <c r="G12790" i="3"/>
  <c r="G6395" i="3"/>
  <c r="G13783" i="3"/>
  <c r="G12672" i="3"/>
  <c r="G10055" i="3"/>
  <c r="G2969" i="3"/>
  <c r="G5594" i="3"/>
  <c r="G19590" i="3"/>
  <c r="G11234" i="3"/>
  <c r="G13791" i="3"/>
  <c r="G2752" i="3"/>
  <c r="G1383" i="3"/>
  <c r="G5709" i="3"/>
  <c r="G14692" i="3"/>
  <c r="G9704" i="3"/>
  <c r="G12370" i="3"/>
  <c r="G6595" i="3"/>
  <c r="G4096" i="3"/>
  <c r="G17768" i="3"/>
  <c r="G16716" i="3"/>
  <c r="G20299" i="3"/>
  <c r="G15758" i="3"/>
  <c r="G7982" i="3"/>
  <c r="G3633" i="3"/>
  <c r="G6580" i="3"/>
  <c r="G21464" i="3"/>
  <c r="G6588" i="3"/>
  <c r="G15448" i="3"/>
  <c r="G20121" i="3"/>
  <c r="G12287" i="3"/>
  <c r="G17584" i="3"/>
  <c r="G20310" i="3"/>
  <c r="G2226" i="3"/>
  <c r="G7996" i="3"/>
  <c r="G14358" i="3"/>
  <c r="G18215" i="3"/>
  <c r="G7618" i="3"/>
  <c r="G10040" i="3"/>
  <c r="G1732" i="3"/>
  <c r="G9751" i="3"/>
  <c r="G10798" i="3"/>
  <c r="G7380" i="3"/>
  <c r="G20790" i="3"/>
  <c r="G10079" i="3"/>
  <c r="G15723" i="3"/>
  <c r="G19618" i="3"/>
  <c r="G19017" i="3"/>
  <c r="G10504" i="3"/>
  <c r="G2795" i="3"/>
  <c r="G2235" i="3"/>
  <c r="G3814" i="3"/>
  <c r="G8471" i="3"/>
  <c r="G3696" i="3"/>
  <c r="G1345" i="3"/>
  <c r="G10643" i="3"/>
  <c r="G7579" i="3"/>
  <c r="G9006" i="3"/>
  <c r="G196" i="3"/>
  <c r="G16986" i="3"/>
  <c r="G12614" i="3"/>
  <c r="G15407" i="3"/>
  <c r="G14344" i="3"/>
  <c r="G16581" i="3"/>
  <c r="G661" i="3"/>
  <c r="G18551" i="3"/>
  <c r="G9379" i="3"/>
  <c r="G3903" i="3"/>
  <c r="G10800" i="3"/>
  <c r="G19627" i="3"/>
  <c r="G21235" i="3"/>
  <c r="G2363" i="3"/>
  <c r="G14866" i="3"/>
  <c r="G15715" i="3"/>
  <c r="G14712" i="3"/>
  <c r="G9725" i="3"/>
  <c r="G11855" i="3"/>
  <c r="G14318" i="3"/>
  <c r="G6718" i="3"/>
  <c r="G16157" i="3"/>
  <c r="G13911" i="3"/>
  <c r="G18050" i="3"/>
  <c r="G13186" i="3"/>
  <c r="G1926" i="3"/>
  <c r="G13211" i="3"/>
  <c r="G7539" i="3"/>
  <c r="G9342" i="3"/>
  <c r="G16187" i="3"/>
  <c r="G9762" i="3"/>
  <c r="G4616" i="3"/>
  <c r="G13067" i="3"/>
  <c r="G1833" i="3"/>
  <c r="G17665" i="3"/>
  <c r="G10367" i="3"/>
  <c r="G117" i="3"/>
  <c r="G15993" i="3"/>
  <c r="G790" i="3"/>
  <c r="G17402" i="3"/>
  <c r="G7717" i="3"/>
  <c r="G2014" i="3"/>
  <c r="G17237" i="3"/>
  <c r="G17199" i="3"/>
  <c r="G11826" i="3"/>
  <c r="G13122" i="3"/>
  <c r="G9636" i="3"/>
  <c r="G14" i="3"/>
  <c r="G9354" i="3"/>
  <c r="G5233" i="3"/>
  <c r="G5791" i="3"/>
  <c r="G3863" i="3"/>
  <c r="G173" i="3"/>
  <c r="G6535" i="3"/>
  <c r="G21615" i="3"/>
  <c r="G3515" i="3"/>
  <c r="G12796" i="3"/>
  <c r="G3853" i="3"/>
  <c r="G6773" i="3"/>
  <c r="G15782" i="3"/>
  <c r="G13537" i="3"/>
  <c r="G15502" i="3"/>
  <c r="G8190" i="3"/>
  <c r="G17380" i="3"/>
  <c r="G2733" i="3"/>
  <c r="G1340" i="3"/>
  <c r="G20227" i="3"/>
  <c r="G7669" i="3"/>
  <c r="G6744" i="3"/>
  <c r="G11500" i="3"/>
  <c r="G19345" i="3"/>
  <c r="G16645" i="3"/>
  <c r="G3016" i="3"/>
  <c r="G15344" i="3"/>
  <c r="G756" i="3"/>
  <c r="G19086" i="3"/>
  <c r="G20981" i="3"/>
  <c r="G252" i="3"/>
  <c r="G1761" i="3"/>
  <c r="G2859" i="3"/>
  <c r="G16932" i="3"/>
  <c r="G4056" i="3"/>
  <c r="G10227" i="3"/>
  <c r="G11780" i="3"/>
  <c r="G12966" i="3"/>
  <c r="G603" i="3"/>
  <c r="G77" i="3"/>
  <c r="G3522" i="3"/>
  <c r="G561" i="3"/>
  <c r="G5216" i="3"/>
  <c r="G14454" i="3"/>
  <c r="G5670" i="3"/>
  <c r="G14585" i="3"/>
  <c r="G4641" i="3"/>
  <c r="G15085" i="3"/>
  <c r="G7573" i="3"/>
  <c r="G8484" i="3"/>
  <c r="G2639" i="3"/>
  <c r="G3625" i="3"/>
  <c r="G1811" i="3"/>
  <c r="G11502" i="3"/>
  <c r="G9462" i="3"/>
  <c r="G18484" i="3"/>
  <c r="G20993" i="3"/>
  <c r="G19727" i="3"/>
  <c r="G743" i="3"/>
  <c r="G15498" i="3"/>
  <c r="G4910" i="3"/>
  <c r="G19126" i="3"/>
  <c r="G16333" i="3"/>
  <c r="G15155" i="3"/>
  <c r="G11666" i="3"/>
  <c r="G2250" i="3"/>
  <c r="G16315" i="3"/>
  <c r="G18261" i="3"/>
  <c r="G20076" i="3"/>
  <c r="G17510" i="3"/>
  <c r="G5171" i="3"/>
  <c r="G4131" i="3"/>
  <c r="G3823" i="3"/>
  <c r="G15428" i="3"/>
  <c r="G18292" i="3"/>
  <c r="G18333" i="3"/>
  <c r="G14172" i="3"/>
  <c r="G17019" i="3"/>
  <c r="G6233" i="3"/>
  <c r="G12167" i="3"/>
  <c r="G7751" i="3"/>
  <c r="G15364" i="3"/>
  <c r="G15264" i="3"/>
  <c r="G18841" i="3"/>
  <c r="G13806" i="3"/>
  <c r="G9433" i="3"/>
  <c r="G2808" i="3"/>
  <c r="G490" i="3"/>
  <c r="G19042" i="3"/>
  <c r="G17170" i="3"/>
  <c r="G10856" i="3"/>
  <c r="G6973" i="3"/>
  <c r="G12162" i="3"/>
  <c r="G21265" i="3"/>
  <c r="G3888" i="3"/>
  <c r="G18540" i="3"/>
  <c r="G21172" i="3"/>
  <c r="G16871" i="3"/>
  <c r="G10413" i="3"/>
  <c r="G2652" i="3"/>
  <c r="G4205" i="3"/>
  <c r="G17448" i="3"/>
  <c r="G9304" i="3"/>
  <c r="G3008" i="3"/>
  <c r="G4920" i="3"/>
  <c r="G10246" i="3"/>
  <c r="G18004" i="3"/>
  <c r="G19129" i="3"/>
  <c r="G4430" i="3"/>
  <c r="G8737" i="3"/>
  <c r="G14041" i="3"/>
  <c r="G3835" i="3"/>
  <c r="G4085" i="3"/>
  <c r="G12203" i="3"/>
  <c r="G3368" i="3"/>
  <c r="G18650" i="3"/>
  <c r="G19010" i="3"/>
  <c r="G16691" i="3"/>
  <c r="G14899" i="3"/>
  <c r="G9460" i="3"/>
  <c r="G5767" i="3"/>
  <c r="G12928" i="3"/>
  <c r="G13270" i="3"/>
  <c r="G12279" i="3"/>
  <c r="G7026" i="3"/>
  <c r="G670" i="3"/>
  <c r="G20338" i="3"/>
  <c r="G7213" i="3"/>
  <c r="G2553" i="3"/>
  <c r="G11420" i="3"/>
  <c r="G10706" i="3"/>
  <c r="G11840" i="3"/>
  <c r="G5332" i="3"/>
  <c r="G21281" i="3"/>
  <c r="G21072" i="3"/>
  <c r="G19264" i="3"/>
  <c r="G14479" i="3"/>
  <c r="G5054" i="3"/>
  <c r="G4249" i="3"/>
  <c r="G3355" i="3"/>
  <c r="G19198" i="3"/>
  <c r="G2353" i="3"/>
  <c r="G19340" i="3"/>
  <c r="G13738" i="3"/>
  <c r="G3716" i="3"/>
  <c r="G15914" i="3"/>
  <c r="G18948" i="3"/>
  <c r="G20728" i="3"/>
  <c r="G6033" i="3"/>
  <c r="G2298" i="3"/>
  <c r="G12358" i="3"/>
  <c r="G11144" i="3"/>
  <c r="G10811" i="3"/>
  <c r="G8461" i="3"/>
  <c r="G13673" i="3"/>
  <c r="G8812" i="3"/>
  <c r="G17013" i="3"/>
  <c r="G19903" i="3"/>
  <c r="G14660" i="3"/>
  <c r="G12267" i="3"/>
  <c r="G19634" i="3"/>
  <c r="G14933" i="3"/>
  <c r="G16874" i="3"/>
  <c r="G21569" i="3"/>
  <c r="G10157" i="3"/>
  <c r="G19518" i="3"/>
  <c r="G9112" i="3"/>
  <c r="G8406" i="3"/>
  <c r="G13249" i="3"/>
  <c r="G19140" i="3"/>
  <c r="G19314" i="3"/>
  <c r="G15050" i="3"/>
  <c r="G7836" i="3"/>
  <c r="G6591" i="3"/>
  <c r="G1665" i="3"/>
  <c r="G12366" i="3"/>
  <c r="G21412" i="3"/>
  <c r="G9629" i="3"/>
  <c r="G11725" i="3"/>
  <c r="G7364" i="3"/>
  <c r="G13410" i="3"/>
  <c r="G18015" i="3"/>
  <c r="G10907" i="3"/>
  <c r="G14808" i="3"/>
  <c r="G12965" i="3"/>
  <c r="G11736" i="3"/>
  <c r="G19614" i="3"/>
  <c r="G19939" i="3"/>
  <c r="G7963" i="3"/>
  <c r="G731" i="3"/>
  <c r="G1768" i="3"/>
  <c r="G12022" i="3"/>
  <c r="G19197" i="3"/>
  <c r="G4908" i="3"/>
  <c r="G19055" i="3"/>
  <c r="G7904" i="3"/>
  <c r="G17813" i="3"/>
  <c r="G11528" i="3"/>
  <c r="G6323" i="3"/>
  <c r="G15721" i="3"/>
  <c r="G5907" i="3"/>
  <c r="G8905" i="3"/>
  <c r="G2124" i="3"/>
  <c r="G3952" i="3"/>
  <c r="G59" i="3"/>
  <c r="G13464" i="3"/>
  <c r="G12274" i="3"/>
  <c r="G11182" i="3"/>
  <c r="G8488" i="3"/>
  <c r="G17738" i="3"/>
  <c r="G10427" i="3"/>
  <c r="G11871" i="3"/>
  <c r="G6016" i="3"/>
  <c r="G2048" i="3"/>
  <c r="G7461" i="3"/>
  <c r="G18888" i="3"/>
  <c r="G3640" i="3"/>
  <c r="G21489" i="3"/>
  <c r="G10036" i="3"/>
  <c r="G10048" i="3"/>
  <c r="G17336" i="3"/>
  <c r="G6287" i="3"/>
  <c r="G18724" i="3"/>
  <c r="G4517" i="3"/>
  <c r="G8185" i="3"/>
  <c r="G2791" i="3"/>
  <c r="G11051" i="3"/>
  <c r="G1339" i="3"/>
  <c r="G742" i="3"/>
  <c r="G12747" i="3"/>
  <c r="G13235" i="3"/>
  <c r="G5948" i="3"/>
  <c r="G1987" i="3"/>
  <c r="G11916" i="3"/>
  <c r="G14414" i="3"/>
  <c r="G20713" i="3"/>
  <c r="G5783" i="3"/>
  <c r="G9822" i="3"/>
  <c r="G7804" i="3"/>
  <c r="G363" i="3"/>
  <c r="G11590" i="3"/>
  <c r="G13944" i="3"/>
  <c r="G21455" i="3"/>
  <c r="G18836" i="3"/>
  <c r="G19819" i="3"/>
  <c r="G4989" i="3"/>
  <c r="G18404" i="3"/>
  <c r="G20215" i="3"/>
  <c r="G11954" i="3"/>
  <c r="G9399" i="3"/>
  <c r="G8173" i="3"/>
  <c r="G10869" i="3"/>
  <c r="G11689" i="3"/>
  <c r="G297" i="3"/>
  <c r="G15730" i="3"/>
  <c r="G12" i="3"/>
  <c r="G17929" i="3"/>
  <c r="G14841" i="3"/>
  <c r="G7810" i="3"/>
  <c r="G17472" i="3"/>
  <c r="G3773" i="3"/>
  <c r="G21537" i="3"/>
  <c r="G6651" i="3"/>
  <c r="G9563" i="3"/>
  <c r="G11887" i="3"/>
  <c r="G14258" i="3"/>
  <c r="G17516" i="3"/>
  <c r="G6786" i="3"/>
  <c r="G20418" i="3"/>
  <c r="G6403" i="3"/>
  <c r="G10514" i="3"/>
  <c r="G16226" i="3"/>
  <c r="G3360" i="3"/>
  <c r="G14419" i="3"/>
  <c r="G852" i="3"/>
  <c r="G13820" i="3"/>
  <c r="G12052" i="3"/>
  <c r="G265" i="3"/>
  <c r="G6300" i="3"/>
  <c r="G20018" i="3"/>
  <c r="G11883" i="3"/>
  <c r="G2644" i="3"/>
  <c r="G3733" i="3"/>
  <c r="G42" i="3"/>
  <c r="G7566" i="3"/>
  <c r="G20999" i="3"/>
  <c r="G20433" i="3"/>
  <c r="G19470" i="3"/>
  <c r="G12041" i="3"/>
  <c r="G19206" i="3"/>
  <c r="G18025" i="3"/>
  <c r="G10349" i="3"/>
  <c r="G20885" i="3"/>
  <c r="G15311" i="3"/>
  <c r="G4319" i="3"/>
  <c r="G5438" i="3"/>
  <c r="G1543" i="3"/>
  <c r="G11718" i="3"/>
  <c r="G17124" i="3"/>
  <c r="G11984" i="3"/>
  <c r="G9175" i="3"/>
  <c r="G9341" i="3"/>
  <c r="G9507" i="3"/>
  <c r="G3963" i="3"/>
  <c r="G8348" i="3"/>
  <c r="G7365" i="3"/>
  <c r="G15765" i="3"/>
  <c r="G6159" i="3"/>
  <c r="G16535" i="3"/>
  <c r="G20596" i="3"/>
  <c r="G5854" i="3"/>
  <c r="G12382" i="3"/>
  <c r="G13116" i="3"/>
  <c r="G9895" i="3"/>
  <c r="G13750" i="3"/>
  <c r="G3272" i="3"/>
  <c r="G15013" i="3"/>
  <c r="G18792" i="3"/>
  <c r="G6030" i="3"/>
  <c r="G7358" i="3"/>
  <c r="G6655" i="3"/>
  <c r="G332" i="3"/>
  <c r="G3100" i="3"/>
  <c r="G11652" i="3"/>
  <c r="G6445" i="3"/>
  <c r="G15067" i="3"/>
  <c r="G12830" i="3"/>
  <c r="G9690" i="3"/>
  <c r="G6745" i="3"/>
  <c r="G13376" i="3"/>
  <c r="G3085" i="3"/>
  <c r="G16233" i="3"/>
  <c r="G16490" i="3"/>
  <c r="G20236" i="3"/>
  <c r="G7998" i="3"/>
  <c r="G19035" i="3"/>
  <c r="G3079" i="3"/>
  <c r="G16820" i="3"/>
  <c r="G18830" i="3"/>
  <c r="G8430" i="3"/>
  <c r="G20048" i="3"/>
  <c r="G1668" i="3"/>
  <c r="G15070" i="3"/>
  <c r="G3521" i="3"/>
  <c r="G9694" i="3"/>
  <c r="G4425" i="3"/>
  <c r="G13157" i="3"/>
  <c r="G21444" i="3"/>
  <c r="G18512" i="3"/>
  <c r="G6793" i="3"/>
  <c r="G21054" i="3"/>
  <c r="G5334" i="3"/>
  <c r="G17108" i="3"/>
  <c r="G15762" i="3"/>
  <c r="G13325" i="3"/>
  <c r="G13461" i="3"/>
  <c r="G4251" i="3"/>
  <c r="G13805" i="3"/>
  <c r="G11750" i="3"/>
  <c r="G4328" i="3"/>
  <c r="G19998" i="3"/>
  <c r="G4931" i="3"/>
  <c r="G7171" i="3"/>
  <c r="G15413" i="3"/>
  <c r="G19335" i="3"/>
  <c r="G2568" i="3"/>
  <c r="G4501" i="3"/>
  <c r="G1809" i="3"/>
  <c r="G4072" i="3"/>
  <c r="G12136" i="3"/>
  <c r="G3877" i="3"/>
  <c r="G16834" i="3"/>
  <c r="G587" i="3"/>
  <c r="G17955" i="3"/>
  <c r="G21219" i="3"/>
  <c r="G2858" i="3"/>
  <c r="G4368" i="3"/>
  <c r="G14528" i="3"/>
  <c r="G19580" i="3"/>
  <c r="G12953" i="3"/>
  <c r="G15706" i="3"/>
  <c r="G610" i="3"/>
  <c r="G8575" i="3"/>
  <c r="G6513" i="3"/>
  <c r="G1199" i="3"/>
  <c r="G932" i="3"/>
  <c r="G3116" i="3"/>
  <c r="G7760" i="3"/>
  <c r="G2538" i="3"/>
  <c r="G19333" i="3"/>
  <c r="G7244" i="3"/>
  <c r="G6064" i="3"/>
  <c r="G14776" i="3"/>
  <c r="G8581" i="3"/>
  <c r="G7632" i="3"/>
  <c r="G7218" i="3"/>
  <c r="G9726" i="3"/>
  <c r="G21099" i="3"/>
  <c r="G15532" i="3"/>
  <c r="G19921" i="3"/>
  <c r="G4058" i="3"/>
  <c r="G8115" i="3"/>
  <c r="G6834" i="3"/>
  <c r="G8974" i="3"/>
  <c r="G5785" i="3"/>
  <c r="G3879" i="3"/>
  <c r="G17802" i="3"/>
  <c r="G17582" i="3"/>
  <c r="G11541" i="3"/>
  <c r="G15297" i="3"/>
  <c r="G20653" i="3"/>
  <c r="G14713" i="3"/>
  <c r="G17367" i="3"/>
  <c r="G20039" i="3"/>
  <c r="G17930" i="3"/>
  <c r="G11093" i="3"/>
  <c r="G9793" i="3"/>
  <c r="G1785" i="3"/>
  <c r="G11359" i="3"/>
  <c r="G5536" i="3"/>
  <c r="G20307" i="3"/>
  <c r="G7519" i="3"/>
  <c r="G11346" i="3"/>
  <c r="G14471" i="3"/>
  <c r="G20197" i="3"/>
  <c r="G3593" i="3"/>
  <c r="G4896" i="3"/>
  <c r="G17001" i="3"/>
  <c r="G2660" i="3"/>
  <c r="G4940" i="3"/>
  <c r="G8830" i="3"/>
  <c r="G21477" i="3"/>
  <c r="G13327" i="3"/>
  <c r="G3933" i="3"/>
  <c r="G16345" i="3"/>
  <c r="G17069" i="3"/>
  <c r="G13725" i="3"/>
  <c r="G17562" i="3"/>
  <c r="G19430" i="3"/>
  <c r="G5366" i="3"/>
  <c r="G2487" i="3"/>
  <c r="G927" i="3"/>
  <c r="G2779" i="3"/>
  <c r="G10693" i="3"/>
  <c r="G6597" i="3"/>
  <c r="G4869" i="3"/>
  <c r="G3947" i="3"/>
  <c r="G13483" i="3"/>
  <c r="G5900" i="3"/>
  <c r="G2772" i="3"/>
  <c r="G20970" i="3"/>
  <c r="G9915" i="3"/>
  <c r="G7342" i="3"/>
  <c r="G12509" i="3"/>
  <c r="G21522" i="3"/>
  <c r="G18720" i="3"/>
  <c r="G13071" i="3"/>
  <c r="G10417" i="3"/>
  <c r="G2311" i="3"/>
  <c r="G19578" i="3"/>
  <c r="G1465" i="3"/>
  <c r="G4757" i="3"/>
  <c r="G18705" i="3"/>
  <c r="G5967" i="3"/>
  <c r="G6228" i="3"/>
  <c r="G6826" i="3"/>
  <c r="G5242" i="3"/>
  <c r="G18385" i="3"/>
  <c r="G11730" i="3"/>
  <c r="G14737" i="3"/>
  <c r="G17578" i="3"/>
  <c r="G8727" i="3"/>
  <c r="G10566" i="3"/>
  <c r="G16554" i="3"/>
  <c r="G16074" i="3"/>
  <c r="G5908" i="3"/>
  <c r="G11712" i="3"/>
  <c r="G5008" i="3"/>
  <c r="G15707" i="3"/>
  <c r="G16927" i="3"/>
  <c r="G1142" i="3"/>
  <c r="G7883" i="3"/>
  <c r="G6218" i="3"/>
  <c r="G21511" i="3"/>
  <c r="G8407" i="3"/>
  <c r="G18349" i="3"/>
  <c r="G10948" i="3"/>
  <c r="G18087" i="3"/>
  <c r="G20022" i="3"/>
  <c r="G21333" i="3"/>
  <c r="G12724" i="3"/>
  <c r="G19319" i="3"/>
  <c r="G4357" i="3"/>
  <c r="G21148" i="3"/>
  <c r="G16254" i="3"/>
  <c r="G1763" i="3"/>
  <c r="G510" i="3"/>
  <c r="G14461" i="3"/>
  <c r="G3228" i="3"/>
  <c r="G21051" i="3"/>
  <c r="G15174" i="3"/>
  <c r="G11340" i="3"/>
  <c r="G14340" i="3"/>
  <c r="G3220" i="3"/>
  <c r="G14482" i="3"/>
  <c r="G4332" i="3"/>
  <c r="G5914" i="3"/>
  <c r="G9958" i="3"/>
  <c r="G9954" i="3"/>
  <c r="G21528" i="3"/>
  <c r="G3565" i="3"/>
  <c r="G19339" i="3"/>
  <c r="G2678" i="3"/>
  <c r="G20053" i="3"/>
  <c r="G15292" i="3"/>
  <c r="G21578" i="3"/>
  <c r="G3514" i="3"/>
  <c r="G1119" i="3"/>
  <c r="G11414" i="3"/>
  <c r="G20134" i="3"/>
  <c r="G20023" i="3"/>
  <c r="G7056" i="3"/>
  <c r="G12422" i="3"/>
  <c r="G21273" i="3"/>
  <c r="G1700" i="3"/>
  <c r="G5909" i="3"/>
  <c r="G2727" i="3"/>
  <c r="G17131" i="3"/>
  <c r="G20588" i="3"/>
  <c r="G21266" i="3"/>
  <c r="G1225" i="3"/>
  <c r="G7046" i="3"/>
  <c r="G18868" i="3"/>
  <c r="G20367" i="3"/>
  <c r="G15135" i="3"/>
  <c r="G21515" i="3"/>
  <c r="G17898" i="3"/>
  <c r="G13757" i="3"/>
  <c r="G7334" i="3"/>
  <c r="G11276" i="3"/>
  <c r="G720" i="3"/>
  <c r="G14465" i="3"/>
  <c r="G17933" i="3"/>
  <c r="G20762" i="3"/>
  <c r="G20393" i="3"/>
  <c r="G17913" i="3"/>
  <c r="G20206" i="3"/>
  <c r="G20375" i="3"/>
  <c r="G10984" i="3"/>
  <c r="G7142" i="3"/>
  <c r="G13850" i="3"/>
  <c r="G12773" i="3"/>
  <c r="G4682" i="3"/>
  <c r="G3940" i="3"/>
  <c r="G3976" i="3"/>
  <c r="G10426" i="3"/>
  <c r="G15919" i="3"/>
  <c r="G14242" i="3"/>
  <c r="G6132" i="3"/>
  <c r="G17821" i="3"/>
  <c r="G2043" i="3"/>
  <c r="G1787" i="3"/>
  <c r="G3153" i="3"/>
  <c r="G17678" i="3"/>
  <c r="G21364" i="3"/>
  <c r="G19895" i="3"/>
  <c r="G18525" i="3"/>
  <c r="G14330" i="3"/>
  <c r="G5416" i="3"/>
  <c r="G2228" i="3"/>
  <c r="G15261" i="3"/>
  <c r="G1509" i="3"/>
  <c r="G4077" i="3"/>
  <c r="G21096" i="3"/>
  <c r="G3405" i="3"/>
  <c r="G18796" i="3"/>
  <c r="G4615" i="3"/>
  <c r="G7869" i="3"/>
  <c r="G3287" i="3"/>
  <c r="G12467" i="3"/>
  <c r="G17871" i="3"/>
  <c r="G3070" i="3"/>
  <c r="G7394" i="3"/>
  <c r="G17200" i="3"/>
  <c r="G17224" i="3"/>
  <c r="G20726" i="3"/>
  <c r="G6185" i="3"/>
  <c r="G20177" i="3"/>
  <c r="G7075" i="3"/>
  <c r="G17637" i="3"/>
  <c r="G5525" i="3"/>
  <c r="G13608" i="3"/>
  <c r="G2671" i="3"/>
  <c r="G15315" i="3"/>
  <c r="G6317" i="3"/>
  <c r="G3575" i="3"/>
  <c r="G6252" i="3"/>
  <c r="G12246" i="3"/>
  <c r="G5898" i="3"/>
  <c r="G13886" i="3"/>
  <c r="G21293" i="3"/>
  <c r="G1870" i="3"/>
  <c r="G15465" i="3"/>
  <c r="G20690" i="3"/>
  <c r="G17449" i="3"/>
  <c r="G4975" i="3"/>
  <c r="G699" i="3"/>
  <c r="G19583" i="3"/>
  <c r="G17359" i="3"/>
  <c r="G165" i="3"/>
  <c r="G1498" i="3"/>
  <c r="G8606" i="3"/>
  <c r="G11974" i="3"/>
  <c r="G11637" i="3"/>
  <c r="G1277" i="3"/>
  <c r="G15537" i="3"/>
  <c r="G15158" i="3"/>
  <c r="G20548" i="3"/>
  <c r="G8914" i="3"/>
  <c r="G3427" i="3"/>
  <c r="G11250" i="3"/>
  <c r="G9291" i="3"/>
  <c r="G12769" i="3"/>
  <c r="G10763" i="3"/>
  <c r="G407" i="3"/>
  <c r="G17446" i="3"/>
  <c r="G19785" i="3"/>
  <c r="G1877" i="3"/>
  <c r="G12723" i="3"/>
  <c r="G668" i="3"/>
  <c r="G13898" i="3"/>
  <c r="G17515" i="3"/>
  <c r="G3411" i="3"/>
  <c r="G15999" i="3"/>
  <c r="G18177" i="3"/>
  <c r="G319" i="3"/>
  <c r="G2780" i="3"/>
  <c r="G12332" i="3"/>
  <c r="G17030" i="3"/>
  <c r="G5385" i="3"/>
  <c r="G3959" i="3"/>
  <c r="G12240" i="3"/>
  <c r="G12536" i="3"/>
  <c r="G12351" i="3"/>
  <c r="G4220" i="3"/>
  <c r="G16077" i="3"/>
  <c r="G7435" i="3"/>
  <c r="G13657" i="3"/>
  <c r="G1077" i="3"/>
  <c r="G17721" i="3"/>
  <c r="G12900" i="3"/>
  <c r="G967" i="3"/>
  <c r="G16713" i="3"/>
  <c r="G18256" i="3"/>
  <c r="G4781" i="3"/>
  <c r="G3086" i="3"/>
  <c r="G13001" i="3"/>
  <c r="G2209" i="3"/>
  <c r="G14861" i="3"/>
  <c r="G8579" i="3"/>
  <c r="G16243" i="3"/>
  <c r="G17880" i="3"/>
  <c r="G3048" i="3"/>
  <c r="G3028" i="3"/>
  <c r="G5066" i="3"/>
  <c r="G6343" i="3"/>
  <c r="G9894" i="3"/>
  <c r="G15280" i="3"/>
  <c r="G19372" i="3"/>
  <c r="G9521" i="3"/>
  <c r="G9691" i="3"/>
  <c r="G14350" i="3"/>
  <c r="G12213" i="3"/>
  <c r="G5546" i="3"/>
  <c r="G19956" i="3"/>
  <c r="G15043" i="3"/>
  <c r="G17400" i="3"/>
  <c r="G2687" i="3"/>
  <c r="G17690" i="3"/>
  <c r="G18080" i="3"/>
  <c r="G9781" i="3"/>
  <c r="G4029" i="3"/>
  <c r="G1782" i="3"/>
  <c r="G21643" i="3"/>
  <c r="G7103" i="3"/>
  <c r="G10414" i="3"/>
  <c r="G9949" i="3"/>
  <c r="G7994" i="3"/>
  <c r="G7126" i="3"/>
  <c r="G6608" i="3"/>
  <c r="G13841" i="3"/>
  <c r="G20950" i="3"/>
  <c r="G5299" i="3"/>
  <c r="G1007" i="3"/>
  <c r="G12713" i="3"/>
  <c r="G19645" i="3"/>
  <c r="G5720" i="3"/>
  <c r="G1607" i="3"/>
  <c r="G20678" i="3"/>
  <c r="G2088" i="3"/>
  <c r="G7678" i="3"/>
  <c r="G8692" i="3"/>
  <c r="G18466" i="3"/>
  <c r="G15147" i="3"/>
  <c r="G21642" i="3"/>
  <c r="G6504" i="3"/>
  <c r="G15771" i="3"/>
  <c r="G7181" i="3"/>
  <c r="G15983" i="3"/>
  <c r="G8144" i="3"/>
  <c r="G2480" i="3"/>
  <c r="G9800" i="3"/>
  <c r="G5738" i="3"/>
  <c r="G10441" i="3"/>
  <c r="G3969" i="3"/>
  <c r="G15094" i="3"/>
  <c r="G17528" i="3"/>
  <c r="G5306" i="3"/>
  <c r="G1878" i="3"/>
  <c r="G18889" i="3"/>
  <c r="G10293" i="3"/>
  <c r="G13357" i="3"/>
  <c r="G2787" i="3"/>
  <c r="G20643" i="3"/>
  <c r="G13123" i="3"/>
  <c r="G9961" i="3"/>
  <c r="G12719" i="3"/>
  <c r="G7145" i="3"/>
  <c r="G18365" i="3"/>
  <c r="G11542" i="3"/>
  <c r="G2679" i="3"/>
  <c r="G2954" i="3"/>
  <c r="G13471" i="3"/>
  <c r="G9216" i="3"/>
  <c r="G1866" i="3"/>
  <c r="G3184" i="3"/>
  <c r="G9240" i="3"/>
  <c r="G20610" i="3"/>
  <c r="G17946" i="3"/>
  <c r="G14827" i="3"/>
  <c r="G16879" i="3"/>
  <c r="G17599" i="3"/>
  <c r="G3243" i="3"/>
  <c r="G4276" i="3"/>
  <c r="G5250" i="3"/>
  <c r="G2561" i="3"/>
  <c r="G13597" i="3"/>
  <c r="G2741" i="3"/>
  <c r="G15141" i="3"/>
  <c r="G9253" i="3"/>
  <c r="G7612" i="3"/>
  <c r="G11403" i="3"/>
  <c r="G4202" i="3"/>
  <c r="G20941" i="3"/>
  <c r="G12277" i="3"/>
  <c r="G11363" i="3"/>
  <c r="G11297" i="3"/>
  <c r="G7665" i="3"/>
  <c r="G6624" i="3"/>
  <c r="G16560" i="3"/>
  <c r="G17782" i="3"/>
  <c r="G8961" i="3"/>
  <c r="G13872" i="3"/>
  <c r="G20098" i="3"/>
  <c r="G21439" i="3"/>
  <c r="G9738" i="3"/>
  <c r="G11014" i="3"/>
  <c r="G21644" i="3"/>
  <c r="G14815" i="3"/>
  <c r="G7089" i="3"/>
  <c r="G640" i="3"/>
  <c r="G19732" i="3"/>
  <c r="G6898" i="3"/>
  <c r="G3030" i="3"/>
  <c r="G12133" i="3"/>
  <c r="G8969" i="3"/>
  <c r="G12811" i="3"/>
  <c r="G870" i="3"/>
  <c r="G6824" i="3"/>
  <c r="G11851" i="3"/>
  <c r="G14432" i="3"/>
  <c r="G19058" i="3"/>
  <c r="G11023" i="3"/>
  <c r="G17388" i="3"/>
  <c r="G16036" i="3"/>
  <c r="G1181" i="3"/>
  <c r="G1748" i="3"/>
  <c r="G1002" i="3"/>
  <c r="G2529" i="3"/>
  <c r="G12547" i="3"/>
  <c r="G9083" i="3"/>
  <c r="G19499" i="3"/>
  <c r="G2319" i="3"/>
  <c r="G7534" i="3"/>
  <c r="G6080" i="3"/>
  <c r="G4308" i="3"/>
  <c r="G629" i="3"/>
  <c r="G9571" i="3"/>
  <c r="G20838" i="3"/>
  <c r="G5983" i="3"/>
  <c r="G11170" i="3"/>
  <c r="G16258" i="3"/>
  <c r="G10517" i="3"/>
  <c r="G6529" i="3"/>
  <c r="G3782" i="3"/>
  <c r="G7068" i="3"/>
  <c r="G12563" i="3"/>
  <c r="G5728" i="3"/>
  <c r="G12459" i="3"/>
  <c r="G19234" i="3"/>
  <c r="G5761" i="3"/>
  <c r="G9845" i="3"/>
  <c r="G14359" i="3"/>
  <c r="G17838" i="3"/>
  <c r="G16196" i="3"/>
  <c r="G2272" i="3"/>
  <c r="G9397" i="3"/>
  <c r="G4241" i="3"/>
  <c r="G3383" i="3"/>
  <c r="G5884" i="3"/>
  <c r="G3949" i="3"/>
  <c r="G5556" i="3"/>
  <c r="G11605" i="3"/>
  <c r="G3865" i="3"/>
  <c r="G6329" i="3"/>
  <c r="G18381" i="3"/>
  <c r="G4420" i="3"/>
  <c r="G20366" i="3"/>
  <c r="G9749" i="3"/>
  <c r="G13114" i="3"/>
  <c r="G13890" i="3"/>
  <c r="G4981" i="3"/>
  <c r="G12053" i="3"/>
  <c r="G15719" i="3"/>
  <c r="G21340" i="3"/>
  <c r="G16991" i="3"/>
  <c r="G4121" i="3"/>
  <c r="G6991" i="3"/>
  <c r="G1271" i="3"/>
  <c r="G6714" i="3"/>
  <c r="G5968" i="3"/>
  <c r="G9614" i="3"/>
  <c r="G17753" i="3"/>
  <c r="G9158" i="3"/>
  <c r="G7976" i="3"/>
  <c r="G10765" i="3"/>
  <c r="G15559" i="3"/>
  <c r="G2970" i="3"/>
  <c r="G20697" i="3"/>
  <c r="G20880" i="3"/>
  <c r="G1311" i="3"/>
  <c r="G5017" i="3"/>
  <c r="G9466" i="3"/>
  <c r="G16386" i="3"/>
  <c r="G2925" i="3"/>
  <c r="G16882" i="3"/>
  <c r="G19613" i="3"/>
  <c r="G807" i="3"/>
  <c r="G20902" i="3"/>
  <c r="G14834" i="3"/>
  <c r="G4190" i="3"/>
  <c r="G2852" i="3"/>
  <c r="G14675" i="3"/>
  <c r="G18774" i="3"/>
  <c r="G10400" i="3"/>
  <c r="G15942" i="3"/>
  <c r="G13083" i="3"/>
  <c r="G19953" i="3"/>
  <c r="G20314" i="3"/>
  <c r="G6946" i="3"/>
  <c r="G3208" i="3"/>
  <c r="G9122" i="3"/>
  <c r="G8088" i="3"/>
  <c r="G2051" i="3"/>
  <c r="G12272" i="3"/>
  <c r="G6956" i="3"/>
  <c r="G13486" i="3"/>
  <c r="G13300" i="3"/>
  <c r="G13756" i="3"/>
  <c r="G8892" i="3"/>
  <c r="G3666" i="3"/>
  <c r="G7694" i="3"/>
  <c r="G4765" i="3"/>
  <c r="G19370" i="3"/>
  <c r="G5421" i="3"/>
  <c r="G10439" i="3"/>
  <c r="G19976" i="3"/>
  <c r="G4639" i="3"/>
  <c r="G1718" i="3"/>
  <c r="G16750" i="3"/>
  <c r="G18649" i="3"/>
  <c r="G6678" i="3"/>
  <c r="G271" i="3"/>
  <c r="G20290" i="3"/>
  <c r="G1740" i="3"/>
  <c r="G16771" i="3"/>
  <c r="G8092" i="3"/>
  <c r="G20136" i="3"/>
  <c r="G21460" i="3"/>
  <c r="G4303" i="3"/>
  <c r="G6408" i="3"/>
  <c r="G19403" i="3"/>
  <c r="G7530" i="3"/>
  <c r="G16493" i="3"/>
  <c r="G9205" i="3"/>
  <c r="G9320" i="3"/>
  <c r="G10665" i="3"/>
  <c r="G20088" i="3"/>
  <c r="G13529" i="3"/>
  <c r="G16087" i="3"/>
  <c r="G21602" i="3"/>
  <c r="G19354" i="3"/>
  <c r="G12663" i="3"/>
  <c r="G13848" i="3"/>
  <c r="G5287" i="3"/>
  <c r="G13324" i="3"/>
  <c r="G8988" i="3"/>
  <c r="G15044" i="3"/>
  <c r="G6043" i="3"/>
  <c r="G16143" i="3"/>
  <c r="G1083" i="3"/>
  <c r="G13515" i="3"/>
  <c r="G18703" i="3"/>
  <c r="G2514" i="3"/>
  <c r="G19223" i="3"/>
  <c r="G4752" i="3"/>
  <c r="G10674" i="3"/>
  <c r="G18609" i="3"/>
  <c r="G16155" i="3"/>
  <c r="G20595" i="3"/>
  <c r="G20185" i="3"/>
  <c r="G6855" i="3"/>
  <c r="G3124" i="3"/>
  <c r="G16338" i="3"/>
  <c r="G19291" i="3"/>
  <c r="G307" i="3"/>
  <c r="G11116" i="3"/>
  <c r="G20791" i="3"/>
  <c r="G1400" i="3"/>
  <c r="G12086" i="3"/>
  <c r="G2720" i="3"/>
  <c r="G12019" i="3"/>
  <c r="G17832" i="3"/>
  <c r="G4035" i="3"/>
  <c r="G14530" i="3"/>
  <c r="G20564" i="3"/>
  <c r="G12631" i="3"/>
  <c r="G13141" i="3"/>
  <c r="G17603" i="3"/>
  <c r="G12367" i="3"/>
  <c r="G12944" i="3"/>
  <c r="G931" i="3"/>
  <c r="G2434" i="3"/>
  <c r="G6656" i="3"/>
  <c r="G11846" i="3"/>
  <c r="G9640" i="3"/>
  <c r="G7944" i="3"/>
  <c r="G5129" i="3"/>
  <c r="G4061" i="3"/>
  <c r="G21422" i="3"/>
  <c r="G7074" i="3"/>
  <c r="G3436" i="3"/>
  <c r="G18501" i="3"/>
  <c r="G2685" i="3"/>
  <c r="G69" i="3"/>
  <c r="G12234" i="3"/>
  <c r="G20491" i="3"/>
  <c r="G1472" i="3"/>
  <c r="G9627" i="3"/>
  <c r="G17469" i="3"/>
  <c r="G1361" i="3"/>
  <c r="G20631" i="3"/>
  <c r="G21629" i="3"/>
  <c r="G820" i="3"/>
  <c r="G7389" i="3"/>
  <c r="G14970" i="3"/>
  <c r="G19289" i="3"/>
  <c r="G18197" i="3"/>
  <c r="G16770" i="3"/>
  <c r="G11773" i="3"/>
  <c r="G2571" i="3"/>
  <c r="G11544" i="3"/>
  <c r="G11934" i="3"/>
  <c r="G15378" i="3"/>
  <c r="G2133" i="3"/>
  <c r="G15042" i="3"/>
  <c r="G513" i="3"/>
  <c r="G8648" i="3"/>
  <c r="G11426" i="3"/>
  <c r="G1098" i="3"/>
  <c r="G14919" i="3"/>
  <c r="G17172" i="3"/>
  <c r="G4618" i="3"/>
  <c r="G2964" i="3"/>
  <c r="G7434" i="3"/>
  <c r="G19521" i="3"/>
  <c r="G20682" i="3"/>
  <c r="G12933" i="3"/>
  <c r="G13178" i="3"/>
  <c r="G10686" i="3"/>
  <c r="G19577" i="3"/>
  <c r="G19783" i="3"/>
  <c r="G16602" i="3"/>
  <c r="G16895" i="3"/>
  <c r="G3391" i="3"/>
  <c r="G1903" i="3"/>
  <c r="G18003" i="3"/>
  <c r="G2803" i="3"/>
  <c r="G1610" i="3"/>
  <c r="G4702" i="3"/>
  <c r="G2198" i="3"/>
  <c r="G12100" i="3"/>
  <c r="G4362" i="3"/>
  <c r="G17632" i="3"/>
  <c r="G1310" i="3"/>
  <c r="G6881" i="3"/>
  <c r="G10323" i="3"/>
  <c r="G13135" i="3"/>
  <c r="G2066" i="3"/>
  <c r="G18471" i="3"/>
  <c r="G19748" i="3"/>
  <c r="G1539" i="3"/>
  <c r="G6951" i="3"/>
  <c r="G18882" i="3"/>
  <c r="G11966" i="3"/>
  <c r="G21610" i="3"/>
  <c r="G20070" i="3"/>
  <c r="G4838" i="3"/>
  <c r="G10169" i="3"/>
  <c r="G19287" i="3"/>
  <c r="G18900" i="3"/>
  <c r="G1640" i="3"/>
  <c r="G20807" i="3"/>
  <c r="G13976" i="3"/>
  <c r="G6650" i="3"/>
  <c r="G12947" i="3"/>
  <c r="G10074" i="3"/>
  <c r="G9777" i="3"/>
  <c r="G11742" i="3"/>
  <c r="G12081" i="3"/>
  <c r="G2406" i="3"/>
  <c r="G6611" i="3"/>
  <c r="G11975" i="3"/>
  <c r="G14758" i="3"/>
  <c r="G3024" i="3"/>
  <c r="G8789" i="3"/>
  <c r="G6613" i="3"/>
  <c r="G18133" i="3"/>
  <c r="G1023" i="3"/>
  <c r="G10678" i="3"/>
  <c r="G20783" i="3"/>
  <c r="G9391" i="3"/>
  <c r="G20229" i="3"/>
  <c r="G21036" i="3"/>
  <c r="G14141" i="3"/>
  <c r="G7594" i="3"/>
  <c r="G13513" i="3"/>
  <c r="G20272" i="3"/>
  <c r="G19890" i="3"/>
  <c r="G20439" i="3"/>
  <c r="G7344" i="3"/>
  <c r="G14768" i="3"/>
  <c r="G13033" i="3"/>
  <c r="G20854" i="3"/>
  <c r="G20792" i="3"/>
  <c r="G3605" i="3"/>
  <c r="G20264" i="3"/>
  <c r="G21160" i="3"/>
  <c r="G9351" i="3"/>
  <c r="G5867" i="3"/>
  <c r="G10772" i="3"/>
  <c r="G10110" i="3"/>
  <c r="G14051" i="3"/>
  <c r="G20720" i="3"/>
  <c r="G5870" i="3"/>
  <c r="G16646" i="3"/>
  <c r="G5078" i="3"/>
  <c r="G20513" i="3"/>
  <c r="G889" i="3"/>
  <c r="G8762" i="3"/>
  <c r="G1372" i="3"/>
  <c r="G10137" i="3"/>
  <c r="G15149" i="3"/>
  <c r="G15330" i="3"/>
  <c r="G4110" i="3"/>
  <c r="G3197" i="3"/>
  <c r="G11360" i="3"/>
  <c r="G11354" i="3"/>
  <c r="G9244" i="3"/>
  <c r="G11168" i="3"/>
  <c r="G351" i="3"/>
  <c r="G17110" i="3"/>
  <c r="G12971" i="3"/>
  <c r="G18238" i="3"/>
  <c r="G1504" i="3"/>
  <c r="G13633" i="3"/>
  <c r="G12984" i="3"/>
  <c r="G17706" i="3"/>
  <c r="G2641" i="3"/>
  <c r="G9933" i="3"/>
  <c r="G9847" i="3"/>
  <c r="G4846" i="3"/>
  <c r="G19070" i="3"/>
  <c r="G404" i="3"/>
  <c r="G10508" i="3"/>
  <c r="G12144" i="3"/>
  <c r="G16784" i="3"/>
  <c r="G348" i="3"/>
  <c r="G14802" i="3"/>
  <c r="G16780" i="3"/>
  <c r="G21005" i="3"/>
  <c r="G3818" i="3"/>
  <c r="G19435" i="3"/>
  <c r="G11770" i="3"/>
  <c r="G2701" i="3"/>
  <c r="G5663" i="3"/>
  <c r="G14343" i="3"/>
  <c r="G19935" i="3"/>
  <c r="G7886" i="3"/>
  <c r="G8703" i="3"/>
  <c r="G7582" i="3"/>
  <c r="G18356" i="3"/>
  <c r="G10648" i="3"/>
  <c r="G7133" i="3"/>
  <c r="G1120" i="3"/>
  <c r="G9623" i="3"/>
  <c r="G19959" i="3"/>
  <c r="G15108" i="3"/>
  <c r="G12749" i="3"/>
  <c r="G4335" i="3"/>
  <c r="G11115" i="3"/>
  <c r="G10810" i="3"/>
  <c r="G20400" i="3"/>
  <c r="G5310" i="3"/>
  <c r="G13295" i="3"/>
  <c r="G17507" i="3"/>
  <c r="G21180" i="3"/>
  <c r="G8045" i="3"/>
  <c r="G12837" i="3"/>
  <c r="G14616" i="3"/>
  <c r="G15797" i="3"/>
  <c r="G4746" i="3"/>
  <c r="G18668" i="3"/>
  <c r="G20623" i="3"/>
  <c r="G11705" i="3"/>
  <c r="G20673" i="3"/>
  <c r="G5478" i="3"/>
  <c r="G19946" i="3"/>
  <c r="G3754" i="3"/>
  <c r="G21017" i="3"/>
  <c r="G11063" i="3"/>
  <c r="G7135" i="3"/>
  <c r="G20638" i="3"/>
  <c r="G1452" i="3"/>
  <c r="G19917" i="3"/>
  <c r="G8571" i="3"/>
  <c r="G18667" i="3"/>
  <c r="G12339" i="3"/>
  <c r="G17259" i="3"/>
  <c r="G9684" i="3"/>
  <c r="G21495" i="3"/>
  <c r="G9143" i="3"/>
  <c r="G988" i="3"/>
  <c r="G608" i="3"/>
  <c r="G6942" i="3"/>
  <c r="G16837" i="3"/>
  <c r="G19060" i="3"/>
  <c r="G18291" i="3"/>
  <c r="G16150" i="3"/>
  <c r="G3238" i="3"/>
  <c r="G9688" i="3"/>
  <c r="G13128" i="3"/>
  <c r="G9308" i="3"/>
  <c r="G3816" i="3"/>
  <c r="G12568" i="3"/>
  <c r="G9683" i="3"/>
  <c r="G3576" i="3"/>
  <c r="G20195" i="3"/>
  <c r="G7020" i="3"/>
  <c r="G144" i="3"/>
  <c r="G11582" i="3"/>
  <c r="G8888" i="3"/>
  <c r="G829" i="3"/>
  <c r="G1774" i="3"/>
  <c r="G10318" i="3"/>
  <c r="G11687" i="3"/>
  <c r="G7740" i="3"/>
  <c r="G18369" i="3"/>
  <c r="G5504" i="3"/>
  <c r="G18400" i="3"/>
  <c r="G7620" i="3"/>
  <c r="G11553" i="3"/>
  <c r="G17574" i="3"/>
  <c r="G15534" i="3"/>
  <c r="G3419" i="3"/>
  <c r="G10912" i="3"/>
  <c r="G20340" i="3"/>
  <c r="G20183" i="3"/>
  <c r="G18549" i="3"/>
  <c r="G18226" i="3"/>
  <c r="G338" i="3"/>
  <c r="G9966" i="3"/>
  <c r="G16359" i="3"/>
  <c r="G7502" i="3"/>
  <c r="G13502" i="3"/>
  <c r="G13503" i="3"/>
  <c r="G15485" i="3"/>
  <c r="G12419" i="3"/>
  <c r="G17218" i="3"/>
  <c r="G13685" i="3"/>
  <c r="G3057" i="3"/>
  <c r="G8769" i="3"/>
  <c r="G16495" i="3"/>
  <c r="G15551" i="3"/>
  <c r="G19148" i="3"/>
  <c r="G12316" i="3"/>
  <c r="G2796" i="3"/>
  <c r="G12500" i="3"/>
  <c r="G12838" i="3"/>
  <c r="G12658" i="3"/>
  <c r="G599" i="3"/>
  <c r="G7913" i="3"/>
  <c r="G11622" i="3"/>
  <c r="G20305" i="3"/>
  <c r="G16378" i="3"/>
  <c r="G9045" i="3"/>
  <c r="G8289" i="3"/>
  <c r="G17145" i="3"/>
  <c r="G14488" i="3"/>
  <c r="G2101" i="3"/>
  <c r="G8996" i="3"/>
  <c r="G19477" i="3"/>
  <c r="G4763" i="3"/>
  <c r="G4829" i="3"/>
  <c r="G4236" i="3"/>
  <c r="G8934" i="3"/>
  <c r="G5935" i="3"/>
  <c r="G7148" i="3"/>
  <c r="G13353" i="3"/>
  <c r="G18387" i="3"/>
  <c r="G18737" i="3"/>
  <c r="G14745" i="3"/>
  <c r="G5199" i="3"/>
  <c r="G3528" i="3"/>
  <c r="G21577" i="3"/>
  <c r="G1399" i="3"/>
  <c r="G1920" i="3"/>
  <c r="G9247" i="3"/>
  <c r="G4966" i="3"/>
  <c r="G10182" i="3"/>
  <c r="G8999" i="3"/>
  <c r="G9382" i="3"/>
  <c r="G17876" i="3"/>
  <c r="G17792" i="3"/>
  <c r="G213" i="3"/>
  <c r="G20744" i="3"/>
  <c r="G2274" i="3"/>
  <c r="G7314" i="3"/>
  <c r="G13368" i="3"/>
  <c r="G6829" i="3"/>
  <c r="G9868" i="3"/>
  <c r="G21376" i="3"/>
  <c r="G1205" i="3"/>
  <c r="G7503" i="3"/>
  <c r="G18663" i="3"/>
  <c r="G473" i="3"/>
  <c r="G15241" i="3"/>
  <c r="G1053" i="3"/>
  <c r="G8033" i="3"/>
  <c r="G5259" i="3"/>
  <c r="G12801" i="3"/>
  <c r="G12302" i="3"/>
  <c r="G19570" i="3"/>
  <c r="G18789" i="3"/>
  <c r="G3019" i="3"/>
  <c r="G3011" i="3"/>
  <c r="G5610" i="3"/>
  <c r="G20641" i="3"/>
  <c r="G1451" i="3"/>
  <c r="G795" i="3"/>
  <c r="G7576" i="3"/>
  <c r="G3714" i="3"/>
  <c r="G16356" i="3"/>
  <c r="G9132" i="3"/>
  <c r="G15034" i="3"/>
  <c r="G19013" i="3"/>
  <c r="G13936" i="3"/>
  <c r="G6635" i="3"/>
  <c r="G12699" i="3"/>
  <c r="G2140" i="3"/>
  <c r="G13185" i="3"/>
  <c r="G9123" i="3"/>
  <c r="G7385" i="3"/>
  <c r="G4309" i="3"/>
  <c r="G4994" i="3"/>
  <c r="G21097" i="3"/>
  <c r="G4438" i="3"/>
  <c r="G9663" i="3"/>
  <c r="G5024" i="3"/>
  <c r="G15362" i="3"/>
  <c r="G4102" i="3"/>
  <c r="G16531" i="3"/>
  <c r="G17858" i="3"/>
  <c r="G16260" i="3"/>
  <c r="G486" i="3"/>
  <c r="G5303" i="3"/>
  <c r="G17586" i="3"/>
  <c r="G1434" i="3"/>
  <c r="G4885" i="3"/>
  <c r="G9315" i="3"/>
  <c r="G21635" i="3"/>
  <c r="G17133" i="3"/>
  <c r="G15236" i="3"/>
  <c r="G2482" i="3"/>
  <c r="G2843" i="3"/>
  <c r="G15333" i="3"/>
  <c r="G20380" i="3"/>
  <c r="G13541" i="3"/>
  <c r="G21092" i="3"/>
  <c r="G6681" i="3"/>
  <c r="G11667" i="3"/>
  <c r="G18269" i="3"/>
  <c r="G4207" i="3"/>
  <c r="G7319" i="3"/>
  <c r="G19716" i="3"/>
  <c r="G3601" i="3"/>
  <c r="G5096" i="3"/>
  <c r="G13110" i="3"/>
  <c r="G9328" i="3"/>
  <c r="G16506" i="3"/>
  <c r="G848" i="3"/>
  <c r="G1481" i="3"/>
  <c r="G1982" i="3"/>
  <c r="G11458" i="3"/>
  <c r="G20210" i="3"/>
  <c r="G1330" i="3"/>
  <c r="G8695" i="3"/>
  <c r="G20949" i="3"/>
  <c r="G5466" i="3"/>
  <c r="G17490" i="3"/>
  <c r="G16327" i="3"/>
  <c r="G11979" i="3"/>
  <c r="G13716" i="3"/>
  <c r="G10221" i="3"/>
  <c r="G16571" i="3"/>
  <c r="G6108" i="3"/>
  <c r="G11374" i="3"/>
  <c r="G21251" i="3"/>
  <c r="G17905" i="3"/>
  <c r="G5410" i="3"/>
  <c r="G2364" i="3"/>
  <c r="G11016" i="3"/>
  <c r="G8672" i="3"/>
  <c r="G10285" i="3"/>
  <c r="G15079" i="3"/>
  <c r="G6204" i="3"/>
  <c r="G15953" i="3"/>
  <c r="G5793" i="3"/>
  <c r="G14389" i="3"/>
  <c r="G17985" i="3"/>
  <c r="G399" i="3"/>
  <c r="G4718" i="3"/>
  <c r="G858" i="3"/>
  <c r="G14475" i="3"/>
  <c r="G19790" i="3"/>
  <c r="G10172" i="3"/>
  <c r="G13056" i="3"/>
  <c r="G12037" i="3"/>
  <c r="G8856" i="3"/>
  <c r="G3130" i="3"/>
  <c r="G9365" i="3"/>
  <c r="G8058" i="3"/>
  <c r="G14427" i="3"/>
  <c r="G1368" i="3"/>
  <c r="G1354" i="3"/>
  <c r="G15249" i="3"/>
  <c r="G13565" i="3"/>
  <c r="G12575" i="3"/>
  <c r="G10716" i="3"/>
  <c r="G9248" i="3"/>
  <c r="G11282" i="3"/>
  <c r="G13184" i="3"/>
  <c r="G14165" i="3"/>
  <c r="G15268" i="3"/>
  <c r="G15138" i="3"/>
  <c r="G19949" i="3"/>
  <c r="G18914" i="3"/>
  <c r="G13371" i="3"/>
  <c r="G19758" i="3"/>
  <c r="G12040" i="3"/>
  <c r="G8358" i="3"/>
  <c r="G19587" i="3"/>
  <c r="G17173" i="3"/>
  <c r="G17600" i="3"/>
  <c r="G10675" i="3"/>
  <c r="G10310" i="3"/>
  <c r="G13538" i="3"/>
  <c r="G3260" i="3"/>
  <c r="G15025" i="3"/>
  <c r="G12721" i="3"/>
  <c r="G16448" i="3"/>
  <c r="G16870" i="3"/>
  <c r="G18851" i="3"/>
  <c r="G10151" i="3"/>
  <c r="G464" i="3"/>
  <c r="G14749" i="3"/>
  <c r="G20946" i="3"/>
  <c r="G13691" i="3"/>
  <c r="G14084" i="3"/>
  <c r="G15629" i="3"/>
  <c r="G21162" i="3"/>
  <c r="G18570" i="3"/>
  <c r="G8632" i="3"/>
  <c r="G11700" i="3"/>
  <c r="G17660" i="3"/>
  <c r="G5765" i="3"/>
  <c r="G7220" i="3"/>
  <c r="G14889" i="3"/>
  <c r="G3385" i="3"/>
  <c r="G3256" i="3"/>
  <c r="G21290" i="3"/>
  <c r="G1942" i="3"/>
  <c r="G11139" i="3"/>
  <c r="G7330" i="3"/>
  <c r="G8303" i="3"/>
  <c r="G11903" i="3"/>
  <c r="G5397" i="3"/>
  <c r="G3875" i="3"/>
  <c r="G3507" i="3"/>
  <c r="G21471" i="3"/>
  <c r="G6467" i="3"/>
  <c r="G548" i="3"/>
  <c r="G946" i="3"/>
  <c r="G15006" i="3"/>
  <c r="G4556" i="3"/>
  <c r="G16651" i="3"/>
  <c r="G9271" i="3"/>
  <c r="G13210" i="3"/>
  <c r="G21647" i="3"/>
  <c r="G17561" i="3"/>
  <c r="G54" i="3"/>
  <c r="G419" i="3"/>
  <c r="G5383" i="3"/>
  <c r="G16292" i="3"/>
  <c r="G7617" i="3"/>
  <c r="G18850" i="3"/>
  <c r="G14254" i="3"/>
  <c r="G20529" i="3"/>
  <c r="G12602" i="3"/>
  <c r="G15458" i="3"/>
  <c r="G5860" i="3"/>
  <c r="G4129" i="3"/>
  <c r="G7659" i="3"/>
  <c r="G20224" i="3"/>
  <c r="G6495" i="3"/>
  <c r="G5005" i="3"/>
  <c r="G6225" i="3"/>
  <c r="G2688" i="3"/>
  <c r="G3323" i="3"/>
  <c r="G3828" i="3"/>
  <c r="G14896" i="3"/>
  <c r="G20811" i="3"/>
  <c r="G15118" i="3"/>
  <c r="G2390" i="3"/>
  <c r="G16478" i="3"/>
  <c r="G15845" i="3"/>
  <c r="G8029" i="3"/>
  <c r="G10268" i="3"/>
  <c r="G8158" i="3"/>
  <c r="G6879" i="3"/>
  <c r="G18115" i="3"/>
  <c r="G16971" i="3"/>
  <c r="G7391" i="3"/>
  <c r="G15812" i="3"/>
  <c r="G6027" i="3"/>
  <c r="G15529" i="3"/>
  <c r="G9485" i="3"/>
  <c r="G2352" i="3"/>
  <c r="G14374" i="3"/>
  <c r="G13352" i="3"/>
  <c r="G18890" i="3"/>
  <c r="G17090" i="3"/>
  <c r="G15301" i="3"/>
  <c r="G8565" i="3"/>
  <c r="G21323" i="3"/>
  <c r="G10423" i="3"/>
  <c r="G11433" i="3"/>
  <c r="G17829" i="3"/>
  <c r="G7351" i="3"/>
  <c r="G8206" i="3"/>
  <c r="G16115" i="3"/>
  <c r="G6059" i="3"/>
  <c r="G8226" i="3"/>
  <c r="G19024" i="3"/>
  <c r="G17075" i="3"/>
  <c r="G15032" i="3"/>
  <c r="G4471" i="3"/>
  <c r="G16246" i="3"/>
  <c r="G15270" i="3"/>
  <c r="G21580" i="3"/>
  <c r="G6602" i="3"/>
  <c r="G16841" i="3"/>
  <c r="G13374" i="3"/>
  <c r="G8647" i="3"/>
  <c r="G8808" i="3"/>
  <c r="G18455" i="3"/>
  <c r="G18108" i="3"/>
  <c r="G6026" i="3"/>
  <c r="G12208" i="3"/>
  <c r="G9502" i="3"/>
  <c r="G12662" i="3"/>
  <c r="G750" i="3"/>
  <c r="G19389" i="3"/>
  <c r="G6526" i="3"/>
  <c r="G14850" i="3"/>
  <c r="G2408" i="3"/>
  <c r="G8586" i="3"/>
  <c r="G9401" i="3"/>
  <c r="G6272" i="3"/>
  <c r="G18596" i="3"/>
  <c r="G12816" i="3"/>
  <c r="G1177" i="3"/>
  <c r="G19364" i="3"/>
  <c r="G12362" i="3"/>
  <c r="G11600" i="3"/>
  <c r="G18878" i="3"/>
  <c r="G842" i="3"/>
  <c r="G10475" i="3"/>
  <c r="G19847" i="3"/>
  <c r="G13883" i="3"/>
  <c r="G13676" i="3"/>
  <c r="G11837" i="3"/>
  <c r="G5811" i="3"/>
  <c r="G11418" i="3"/>
  <c r="G16860" i="3"/>
  <c r="G2615" i="3"/>
  <c r="G15741" i="3"/>
  <c r="G18625" i="3"/>
  <c r="G8660" i="3"/>
  <c r="G3131" i="3"/>
  <c r="G214" i="3"/>
  <c r="G4211" i="3"/>
  <c r="G8818" i="3"/>
  <c r="G642" i="3"/>
  <c r="G9969" i="3"/>
  <c r="G9695" i="3"/>
  <c r="G19184" i="3"/>
  <c r="G6930" i="3"/>
  <c r="G12313" i="3"/>
  <c r="G17088" i="3"/>
  <c r="G5584" i="3"/>
  <c r="G3915" i="3"/>
  <c r="G11267" i="3"/>
  <c r="G997" i="3"/>
  <c r="G11410" i="3"/>
  <c r="G15113" i="3"/>
  <c r="G1099" i="3"/>
  <c r="G4532" i="3"/>
  <c r="G14122" i="3"/>
  <c r="G5901" i="3"/>
  <c r="G14864" i="3"/>
  <c r="G15426" i="3"/>
  <c r="G9936" i="3"/>
  <c r="G13847" i="3"/>
  <c r="G14654" i="3"/>
  <c r="G19451" i="3"/>
  <c r="G12349" i="3"/>
  <c r="G9033" i="3"/>
  <c r="G8309" i="3"/>
  <c r="G7995" i="3"/>
  <c r="G4424" i="3"/>
  <c r="G13040" i="3"/>
  <c r="G3948" i="3"/>
  <c r="G19385" i="3"/>
  <c r="G322" i="3"/>
  <c r="G18297" i="3"/>
  <c r="G16240" i="3"/>
  <c r="G382" i="3"/>
  <c r="G15585" i="3"/>
  <c r="G11965" i="3"/>
  <c r="G8953" i="3"/>
  <c r="G15229" i="3"/>
  <c r="G20379" i="3"/>
  <c r="G3198" i="3"/>
  <c r="G18567" i="3"/>
  <c r="G2828" i="3"/>
  <c r="G4462" i="3"/>
  <c r="G12603" i="3"/>
  <c r="G11392" i="3"/>
  <c r="G136" i="3"/>
  <c r="G19663" i="3"/>
  <c r="G12191" i="3"/>
  <c r="G2645" i="3"/>
  <c r="G3698" i="3"/>
  <c r="G17356" i="3"/>
  <c r="G10735" i="3"/>
  <c r="G12553" i="3"/>
  <c r="G7872" i="3"/>
  <c r="G13768" i="3"/>
  <c r="G6416" i="3"/>
  <c r="G5308" i="3"/>
  <c r="G17078" i="3"/>
  <c r="G16854" i="3"/>
  <c r="G16515" i="3"/>
  <c r="G5028" i="3"/>
  <c r="G5756" i="3"/>
  <c r="G18897" i="3"/>
  <c r="G10790" i="3"/>
  <c r="G6069" i="3"/>
  <c r="G7690" i="3"/>
  <c r="G1783" i="3"/>
  <c r="G14010" i="3"/>
  <c r="G9238" i="3"/>
  <c r="G14777" i="3"/>
  <c r="G8495" i="3"/>
  <c r="G18750" i="3"/>
  <c r="G14689" i="3"/>
  <c r="G10300" i="3"/>
  <c r="G16206" i="3"/>
  <c r="G13933" i="3"/>
  <c r="G6311" i="3"/>
  <c r="G6078" i="3"/>
  <c r="G21300" i="3"/>
  <c r="G18165" i="3"/>
  <c r="G21327" i="3"/>
  <c r="G20324" i="3"/>
  <c r="G20798" i="3"/>
  <c r="G3656" i="3"/>
  <c r="G5922" i="3"/>
  <c r="G16849" i="3"/>
  <c r="G11370" i="3"/>
  <c r="G21012" i="3"/>
  <c r="G21345" i="3"/>
  <c r="G9528" i="3"/>
  <c r="G18459" i="3"/>
  <c r="G13912" i="3"/>
  <c r="G2558" i="3"/>
  <c r="G7721" i="3"/>
  <c r="G13769" i="3"/>
  <c r="G16587" i="3"/>
  <c r="G15917" i="3"/>
  <c r="G15976" i="3"/>
  <c r="G2496" i="3"/>
  <c r="G10084" i="3"/>
  <c r="G14644" i="3"/>
  <c r="G38" i="3"/>
  <c r="G1944" i="3"/>
  <c r="G764" i="3"/>
  <c r="G6308" i="3"/>
  <c r="G6861" i="3"/>
  <c r="G13402" i="3"/>
  <c r="G18531" i="3"/>
  <c r="G4375" i="3"/>
  <c r="G12410" i="3"/>
  <c r="G9040" i="3"/>
  <c r="G2147" i="3"/>
  <c r="G12445" i="3"/>
  <c r="G1094" i="3"/>
  <c r="G15366" i="3"/>
  <c r="G7786" i="3"/>
  <c r="G12405" i="3"/>
  <c r="G11269" i="3"/>
  <c r="G10428" i="3"/>
  <c r="G1327" i="3"/>
  <c r="G11397" i="3"/>
  <c r="G11819" i="3"/>
  <c r="G6092" i="3"/>
  <c r="G1575" i="3"/>
  <c r="G9890" i="3"/>
  <c r="G4401" i="3"/>
  <c r="G3468" i="3"/>
  <c r="G4671" i="3"/>
  <c r="G17726" i="3"/>
  <c r="G18911" i="3"/>
  <c r="G10433" i="3"/>
  <c r="G9021" i="3"/>
  <c r="G9092" i="3"/>
  <c r="G6206" i="3"/>
  <c r="G8280" i="3"/>
  <c r="G2960" i="3"/>
  <c r="G16319" i="3"/>
  <c r="G956" i="3"/>
  <c r="G13051" i="3"/>
  <c r="G232" i="3"/>
  <c r="G12978" i="3"/>
  <c r="G13451" i="3"/>
  <c r="G10826" i="3"/>
  <c r="G12750" i="3"/>
  <c r="G16521" i="3"/>
  <c r="G1478" i="3"/>
  <c r="G13460" i="3"/>
  <c r="G19282" i="3"/>
  <c r="G12241" i="3"/>
  <c r="G14395" i="3"/>
  <c r="G12771" i="3"/>
  <c r="G19565" i="3"/>
  <c r="G8282" i="3"/>
  <c r="G457" i="3"/>
  <c r="G5349" i="3"/>
  <c r="G16989" i="3"/>
  <c r="G9280" i="3"/>
  <c r="G3555" i="3"/>
  <c r="G7936" i="3"/>
  <c r="G11345" i="3"/>
  <c r="G1855" i="3"/>
  <c r="G8186" i="3"/>
  <c r="G439" i="3"/>
  <c r="G11483" i="3"/>
  <c r="G6752" i="3"/>
  <c r="G7100" i="3"/>
  <c r="G12421" i="3"/>
  <c r="G3898" i="3"/>
  <c r="G13332" i="3"/>
  <c r="G6644" i="3"/>
  <c r="G9077" i="3"/>
  <c r="G7889" i="3"/>
  <c r="G13018" i="3"/>
  <c r="G11655" i="3"/>
  <c r="G6083" i="3"/>
  <c r="G67" i="3"/>
  <c r="G19760" i="3"/>
  <c r="G3707" i="3"/>
  <c r="G20668" i="3"/>
  <c r="G8998" i="3"/>
  <c r="G11843" i="3"/>
  <c r="G12898" i="3"/>
  <c r="G4731" i="3"/>
  <c r="G16868" i="3"/>
  <c r="G14131" i="3"/>
  <c r="G5988" i="3"/>
  <c r="G16934" i="3"/>
  <c r="G21116" i="3"/>
  <c r="G12186" i="3"/>
  <c r="G3509" i="3"/>
  <c r="G10449" i="3"/>
  <c r="G12034" i="3"/>
  <c r="G7652" i="3"/>
  <c r="G14191" i="3"/>
  <c r="G14287" i="3"/>
  <c r="G19156" i="3"/>
  <c r="G16129" i="3"/>
  <c r="G17443" i="3"/>
  <c r="G8141" i="3"/>
  <c r="G3371" i="3"/>
  <c r="G15726" i="3"/>
  <c r="G19104" i="3"/>
  <c r="G21576" i="3"/>
  <c r="G13780" i="3"/>
  <c r="G12181" i="3"/>
  <c r="G4003" i="3"/>
  <c r="G16068" i="3"/>
  <c r="G19832" i="3"/>
  <c r="G16410" i="3"/>
  <c r="G19102" i="3"/>
  <c r="G10456" i="3"/>
  <c r="G4033" i="3"/>
  <c r="G11874" i="3"/>
  <c r="G16217" i="3"/>
  <c r="G13625" i="3"/>
  <c r="G17410" i="3"/>
  <c r="G10691" i="3"/>
  <c r="G3326" i="3"/>
  <c r="G16050" i="3"/>
  <c r="G19338" i="3"/>
  <c r="G7560" i="3"/>
  <c r="G13643" i="3"/>
  <c r="G14335" i="3"/>
  <c r="G12215" i="3"/>
  <c r="G10155" i="3"/>
  <c r="G16269" i="3"/>
  <c r="G18401" i="3"/>
  <c r="G8508" i="3"/>
  <c r="G10115" i="3"/>
  <c r="G5798" i="3"/>
  <c r="G19825" i="3"/>
  <c r="G20119" i="3"/>
  <c r="G10623" i="3"/>
  <c r="G8319" i="3"/>
  <c r="G11986" i="3"/>
  <c r="G9911" i="3"/>
  <c r="G3306" i="3"/>
  <c r="G10770" i="3"/>
  <c r="G13626" i="3"/>
  <c r="G4406" i="3"/>
  <c r="G5107" i="3"/>
  <c r="G10331" i="3"/>
  <c r="G15936" i="3"/>
  <c r="G19913" i="3"/>
  <c r="G1321" i="3"/>
  <c r="G4297" i="3"/>
  <c r="G1905" i="3"/>
  <c r="G13189" i="3"/>
  <c r="G5181" i="3"/>
  <c r="G15861" i="3"/>
  <c r="G2886" i="3"/>
  <c r="G2894" i="3"/>
  <c r="G5833" i="3"/>
  <c r="G1308" i="3"/>
  <c r="G13970" i="3"/>
  <c r="G20386" i="3"/>
  <c r="G14854" i="3"/>
  <c r="G7713" i="3"/>
  <c r="G7159" i="3"/>
  <c r="G6482" i="3"/>
  <c r="G17212" i="3"/>
  <c r="G20128" i="3"/>
  <c r="G2478" i="3"/>
  <c r="G5356" i="3"/>
  <c r="G15444" i="3"/>
  <c r="G19542" i="3"/>
  <c r="G19563" i="3"/>
  <c r="G11081" i="3"/>
  <c r="G3736" i="3"/>
  <c r="G5645" i="3"/>
  <c r="G3671" i="3"/>
  <c r="G20802" i="3"/>
  <c r="G2149" i="3"/>
  <c r="G3508" i="3"/>
  <c r="G9825" i="3"/>
  <c r="G4248" i="3"/>
  <c r="G4777" i="3"/>
  <c r="G5361" i="3"/>
  <c r="G20920" i="3"/>
  <c r="G13895" i="3"/>
  <c r="G2494" i="3"/>
  <c r="G15978" i="3"/>
  <c r="G20621" i="3"/>
  <c r="G4946" i="3"/>
  <c r="G18873" i="3"/>
  <c r="G2765" i="3"/>
  <c r="G1891" i="3"/>
  <c r="G2248" i="3"/>
  <c r="G8421" i="3"/>
  <c r="G16946" i="3"/>
  <c r="G13506" i="3"/>
  <c r="G17164" i="3"/>
  <c r="G18708" i="3"/>
  <c r="G17648" i="3"/>
  <c r="G14610" i="3"/>
  <c r="G1263" i="3"/>
  <c r="G8713" i="3"/>
  <c r="G6260" i="3"/>
  <c r="G10301" i="3"/>
  <c r="G4302" i="3"/>
  <c r="G10577" i="3"/>
  <c r="G17476" i="3"/>
  <c r="G3387" i="3"/>
  <c r="G8151" i="3"/>
  <c r="G4986" i="3"/>
  <c r="G2207" i="3"/>
  <c r="G18411" i="3"/>
  <c r="G2200" i="3"/>
  <c r="G17032" i="3"/>
  <c r="G19351" i="3"/>
  <c r="G21619" i="3"/>
  <c r="G9641" i="3"/>
  <c r="G1157" i="3"/>
  <c r="G18482" i="3"/>
  <c r="G20717" i="3"/>
  <c r="G20152" i="3"/>
  <c r="G20646" i="3"/>
  <c r="G1246" i="3"/>
  <c r="G19743" i="3"/>
  <c r="G21390" i="3"/>
  <c r="G15697" i="3"/>
  <c r="G16902" i="3"/>
  <c r="G19770" i="3"/>
  <c r="G9481" i="3"/>
  <c r="G5853" i="3"/>
  <c r="G7114" i="3"/>
  <c r="G12346" i="3"/>
  <c r="G18321" i="3"/>
  <c r="G7664" i="3"/>
  <c r="G34" i="3"/>
  <c r="G9632" i="3"/>
  <c r="G19442" i="3"/>
  <c r="G8167" i="3"/>
  <c r="G8792" i="3"/>
  <c r="G4381" i="3"/>
  <c r="G6621" i="3"/>
  <c r="G485" i="3"/>
  <c r="G19267" i="3"/>
  <c r="G3393" i="3"/>
  <c r="G20240" i="3"/>
  <c r="G21556" i="3"/>
  <c r="G3674" i="3"/>
  <c r="G16409" i="3"/>
  <c r="G1812" i="3"/>
  <c r="G1881" i="3"/>
  <c r="G9237" i="3"/>
  <c r="G2107" i="3"/>
  <c r="G14356" i="3"/>
  <c r="G9011" i="3"/>
  <c r="G10107" i="3"/>
  <c r="G3916" i="3"/>
  <c r="G4067" i="3"/>
  <c r="G13680" i="3"/>
  <c r="G18775" i="3"/>
  <c r="G4128" i="3"/>
  <c r="G17017" i="3"/>
  <c r="G12171" i="3"/>
  <c r="G17479" i="3"/>
  <c r="G19667" i="3"/>
  <c r="G13593" i="3"/>
  <c r="G17558" i="3"/>
  <c r="G7765" i="3"/>
  <c r="G8295" i="3"/>
  <c r="G6541" i="3"/>
  <c r="G4864" i="3"/>
  <c r="G9763" i="3"/>
  <c r="G13739" i="3"/>
  <c r="G10600" i="3"/>
  <c r="G912" i="3"/>
  <c r="G17117" i="3"/>
  <c r="G18871" i="3"/>
  <c r="G13900" i="3"/>
  <c r="G13459" i="3"/>
  <c r="G15666" i="3"/>
  <c r="G10309" i="3"/>
  <c r="G9768" i="3"/>
  <c r="G14065" i="3"/>
  <c r="G20572" i="3"/>
  <c r="G15215" i="3"/>
  <c r="G16257" i="3"/>
  <c r="G8523" i="3"/>
  <c r="G13557" i="3"/>
  <c r="G10975" i="3"/>
  <c r="G21298" i="3"/>
  <c r="G19510" i="3"/>
  <c r="G15873" i="3"/>
  <c r="G8409" i="3"/>
  <c r="G5477" i="3"/>
  <c r="G19857" i="3"/>
  <c r="G13684" i="3"/>
  <c r="G16605" i="3"/>
  <c r="G14052" i="3"/>
  <c r="G19164" i="3"/>
  <c r="G8297" i="3"/>
  <c r="G14816" i="3"/>
  <c r="G2241" i="3"/>
  <c r="G7600" i="3"/>
  <c r="G14332" i="3"/>
  <c r="G14833" i="3"/>
  <c r="G19841" i="3"/>
  <c r="G11409" i="3"/>
  <c r="G10054" i="3"/>
  <c r="G9596" i="3"/>
  <c r="G17910" i="3"/>
  <c r="G1347" i="3"/>
  <c r="G21543" i="3"/>
  <c r="G16482" i="3"/>
  <c r="G6075" i="3"/>
  <c r="G6627" i="3"/>
  <c r="G16358" i="3"/>
  <c r="G455" i="3"/>
  <c r="G12161" i="3"/>
  <c r="G14618" i="3"/>
  <c r="G2888" i="3"/>
  <c r="G20757" i="3"/>
  <c r="G3670" i="3"/>
  <c r="G13767" i="3"/>
  <c r="G540" i="3"/>
  <c r="G16553" i="3"/>
  <c r="G4557" i="3"/>
  <c r="G15627" i="3"/>
  <c r="G20849" i="3"/>
  <c r="G1000" i="3"/>
  <c r="G18147" i="3"/>
  <c r="G579" i="3"/>
  <c r="G8728" i="3"/>
  <c r="G2282" i="3"/>
  <c r="G15906" i="3"/>
  <c r="G20753" i="3"/>
  <c r="G17555" i="3"/>
  <c r="G11551" i="3"/>
  <c r="G3994" i="3"/>
  <c r="G4724" i="3"/>
  <c r="G10644" i="3"/>
  <c r="G15248" i="3"/>
  <c r="G1297" i="3"/>
  <c r="G3893" i="3"/>
  <c r="G21088" i="3"/>
  <c r="G12446" i="3"/>
  <c r="G12457" i="3"/>
  <c r="G21648" i="3"/>
  <c r="G6312" i="3"/>
  <c r="G3433" i="3"/>
  <c r="G15945" i="3"/>
  <c r="G13281" i="3"/>
  <c r="G7230" i="3"/>
  <c r="G9168" i="3"/>
  <c r="G15014" i="3"/>
  <c r="G17252" i="3"/>
  <c r="G12247" i="3"/>
  <c r="G18355" i="3"/>
  <c r="G5627" i="3"/>
  <c r="G5492" i="3"/>
  <c r="G18751" i="3"/>
  <c r="G8883" i="3"/>
  <c r="G16655" i="3"/>
  <c r="G7457" i="3"/>
  <c r="G11683" i="3"/>
  <c r="G11945" i="3"/>
  <c r="G19883" i="3"/>
  <c r="G6514" i="3"/>
  <c r="G8816" i="3"/>
  <c r="G3549" i="3"/>
  <c r="G9451" i="3"/>
  <c r="G14726" i="3"/>
  <c r="G2691" i="3"/>
  <c r="G321" i="3"/>
  <c r="G10389" i="3"/>
  <c r="G11452" i="3"/>
  <c r="G551" i="3"/>
  <c r="G14293" i="3"/>
  <c r="G652" i="3"/>
  <c r="G7250" i="3"/>
  <c r="G2570" i="3"/>
  <c r="G16072" i="3"/>
  <c r="G17676" i="3"/>
  <c r="G5497" i="3"/>
  <c r="G18557" i="3"/>
  <c r="G15228" i="3"/>
  <c r="G15442" i="3"/>
  <c r="G3757" i="3"/>
  <c r="G11557" i="3"/>
  <c r="G11895" i="3"/>
  <c r="G6013" i="3"/>
  <c r="G2714" i="3"/>
  <c r="G9999" i="3"/>
  <c r="G5076" i="3"/>
  <c r="G1635" i="3"/>
  <c r="G18937" i="3"/>
  <c r="G16172" i="3"/>
  <c r="G18227" i="3"/>
  <c r="G14961" i="3"/>
  <c r="G5865" i="3"/>
  <c r="G20408" i="3"/>
  <c r="G9387" i="3"/>
  <c r="G20735" i="3"/>
  <c r="G13065" i="3"/>
  <c r="G20813" i="3"/>
  <c r="G17612" i="3"/>
  <c r="G14447" i="3"/>
  <c r="G13430" i="3"/>
  <c r="G7071" i="3"/>
  <c r="G2465" i="3"/>
  <c r="G8862" i="3"/>
  <c r="G16826" i="3"/>
  <c r="G3062" i="3"/>
  <c r="G19835" i="3"/>
  <c r="G8462" i="3"/>
  <c r="G133" i="3"/>
  <c r="G3006" i="3"/>
  <c r="G12857" i="3"/>
  <c r="G19536" i="3"/>
  <c r="G7224" i="3"/>
  <c r="G10296" i="3"/>
  <c r="G21605" i="3"/>
  <c r="G2355" i="3"/>
  <c r="G8514" i="3"/>
  <c r="G2283" i="3"/>
  <c r="G16512" i="3"/>
  <c r="G4266" i="3"/>
  <c r="G14118" i="3"/>
  <c r="G6777" i="3"/>
  <c r="G4090" i="3"/>
  <c r="G8600" i="3"/>
  <c r="G948" i="3"/>
  <c r="G10607" i="3"/>
  <c r="G15095" i="3"/>
  <c r="G20234" i="3"/>
  <c r="G10518" i="3"/>
  <c r="G8245" i="3"/>
  <c r="G6893" i="3"/>
  <c r="G20963" i="3"/>
  <c r="G4348" i="3"/>
  <c r="G15956" i="3"/>
  <c r="G7556" i="3"/>
  <c r="G18918" i="3"/>
  <c r="G2939" i="3"/>
  <c r="G13264" i="3"/>
  <c r="G19763" i="3"/>
  <c r="G13647" i="3"/>
  <c r="G16763" i="3"/>
  <c r="G20616" i="3"/>
  <c r="G10684" i="3"/>
  <c r="G2262" i="3"/>
  <c r="G6361" i="3"/>
  <c r="G18230" i="3"/>
  <c r="G4155" i="3"/>
  <c r="G8991" i="3"/>
  <c r="G16408" i="3"/>
  <c r="G13306" i="3"/>
  <c r="G17258" i="3"/>
  <c r="G20615" i="3"/>
  <c r="G13109" i="3"/>
  <c r="G11327" i="3"/>
  <c r="G9913" i="3"/>
  <c r="G14018" i="3"/>
  <c r="G18995" i="3"/>
  <c r="G19707" i="3"/>
  <c r="G3712" i="3"/>
  <c r="G1754" i="3"/>
  <c r="G21344" i="3"/>
  <c r="G11127" i="3"/>
  <c r="G14299" i="3"/>
  <c r="G12865" i="3"/>
  <c r="G2289" i="3"/>
  <c r="G2889" i="3"/>
  <c r="G17514" i="3"/>
  <c r="G9409" i="3"/>
  <c r="G1414" i="3"/>
  <c r="G2807" i="3"/>
  <c r="G17816" i="3"/>
  <c r="G11254" i="3"/>
  <c r="G5542" i="3"/>
  <c r="G18798" i="3"/>
  <c r="G14315" i="3"/>
  <c r="G16016" i="3"/>
  <c r="G12962" i="3"/>
  <c r="G8611" i="3"/>
  <c r="G6432" i="3"/>
  <c r="G9881" i="3"/>
  <c r="G6729" i="3"/>
  <c r="G3440" i="3"/>
  <c r="G5824" i="3"/>
  <c r="G17329" i="3"/>
  <c r="G18886" i="3"/>
  <c r="G2318" i="3"/>
  <c r="G10335" i="3"/>
  <c r="G8800" i="3"/>
  <c r="G15722" i="3"/>
  <c r="G11268" i="3"/>
  <c r="G5593" i="3"/>
  <c r="G2648" i="3"/>
  <c r="G18905" i="3"/>
  <c r="G19756" i="3"/>
  <c r="G17601" i="3"/>
  <c r="G18503" i="3"/>
  <c r="G4252" i="3"/>
  <c r="G9278" i="3"/>
  <c r="G5283" i="3"/>
  <c r="G16919" i="3"/>
  <c r="G19856" i="3"/>
  <c r="G4961" i="3"/>
  <c r="G11039" i="3"/>
  <c r="G16897" i="3"/>
  <c r="G16754" i="3"/>
  <c r="G21379" i="3"/>
  <c r="G18339" i="3"/>
  <c r="G16237" i="3"/>
  <c r="G3824" i="3"/>
  <c r="G6994" i="3"/>
  <c r="G16940" i="3"/>
  <c r="G13039" i="3"/>
  <c r="G1684" i="3"/>
  <c r="G1480" i="3"/>
  <c r="G16146" i="3"/>
  <c r="G14573" i="3"/>
  <c r="G15847" i="3"/>
  <c r="G14761" i="3"/>
  <c r="G1250" i="3"/>
  <c r="G593" i="3"/>
  <c r="G10372" i="3"/>
  <c r="G13331" i="3"/>
  <c r="G18812" i="3"/>
  <c r="G21600" i="3"/>
  <c r="G20394" i="3"/>
  <c r="G21189" i="3"/>
  <c r="G3826" i="3"/>
  <c r="G4260" i="3"/>
  <c r="G5457" i="3"/>
  <c r="G20063" i="3"/>
  <c r="G8010" i="3"/>
  <c r="G16915" i="3"/>
  <c r="G7317" i="3"/>
  <c r="G19547" i="3"/>
  <c r="G19884" i="3"/>
  <c r="G8995" i="3"/>
  <c r="G6444" i="3"/>
  <c r="G19719" i="3"/>
  <c r="G12361" i="3"/>
  <c r="G21119" i="3"/>
  <c r="G936" i="3"/>
  <c r="G11991" i="3"/>
  <c r="G19647" i="3"/>
  <c r="G3317" i="3"/>
  <c r="G4598" i="3"/>
  <c r="G16054" i="3"/>
  <c r="G21484" i="3"/>
  <c r="G14289" i="3"/>
  <c r="G17214" i="3"/>
  <c r="G2093" i="3"/>
  <c r="G20611" i="3"/>
  <c r="G20279" i="3"/>
  <c r="G14502" i="3"/>
  <c r="G10128" i="3"/>
  <c r="G12318" i="3"/>
  <c r="G10112" i="3"/>
  <c r="G20559" i="3"/>
  <c r="G12159" i="3"/>
  <c r="G13378" i="3"/>
  <c r="G543" i="3"/>
  <c r="G1370" i="3"/>
  <c r="G8378" i="3"/>
  <c r="G9964" i="3"/>
  <c r="G3322" i="3"/>
  <c r="G2533" i="3"/>
  <c r="G2961" i="3"/>
  <c r="G17050" i="3"/>
  <c r="G18053" i="3"/>
  <c r="G17111" i="3"/>
  <c r="G6112" i="3"/>
  <c r="G8599" i="3"/>
  <c r="G5567" i="3"/>
  <c r="G5952" i="3"/>
  <c r="G18562" i="3"/>
  <c r="G13246" i="3"/>
  <c r="G15076" i="3"/>
  <c r="G18442" i="3"/>
  <c r="G6331" i="3"/>
  <c r="G11505" i="3"/>
  <c r="G5398" i="3"/>
  <c r="G12726" i="3"/>
  <c r="G19064" i="3"/>
  <c r="G21573" i="3"/>
  <c r="G7118" i="3"/>
  <c r="G10653" i="3"/>
  <c r="G5484" i="3"/>
  <c r="G21112" i="3"/>
  <c r="G7805" i="3"/>
  <c r="G19745" i="3"/>
  <c r="G19586" i="3"/>
  <c r="G11294" i="3"/>
  <c r="G13362" i="3"/>
  <c r="G16271" i="3"/>
  <c r="G6160" i="3"/>
  <c r="G7193" i="3"/>
  <c r="G781" i="3"/>
  <c r="G6748" i="3"/>
  <c r="G20253" i="3"/>
  <c r="G1155" i="3"/>
  <c r="G16163" i="3"/>
  <c r="G5541" i="3"/>
  <c r="G12636" i="3"/>
  <c r="G20680" i="3"/>
  <c r="G298" i="3"/>
  <c r="G7624" i="3"/>
  <c r="G885" i="3"/>
  <c r="G18931" i="3"/>
  <c r="G613" i="3"/>
  <c r="G3987" i="3"/>
  <c r="G13997" i="3"/>
  <c r="G10363" i="3"/>
  <c r="G9707" i="3"/>
  <c r="G19169" i="3"/>
  <c r="G18808" i="3"/>
  <c r="G9744" i="3"/>
  <c r="G20308" i="3"/>
  <c r="G19988" i="3"/>
  <c r="G16705" i="3"/>
  <c r="G10549" i="3"/>
  <c r="G8195" i="3"/>
  <c r="G18036" i="3"/>
  <c r="G12607" i="3"/>
  <c r="G16170" i="3"/>
  <c r="G7286" i="3"/>
  <c r="G10034" i="3"/>
  <c r="G12497" i="3"/>
  <c r="G20035" i="3"/>
  <c r="G17293" i="3"/>
  <c r="G1138" i="3"/>
  <c r="G16933" i="3"/>
  <c r="G20032" i="3"/>
  <c r="G1990" i="3"/>
  <c r="G16436" i="3"/>
  <c r="G12426" i="3"/>
  <c r="G4842" i="3"/>
  <c r="G1630" i="3"/>
  <c r="G3060" i="3"/>
  <c r="G8412" i="3"/>
  <c r="G13547" i="3"/>
  <c r="G17300" i="3"/>
  <c r="G5821" i="3"/>
  <c r="G20568" i="3"/>
  <c r="G12587" i="3"/>
  <c r="G17471" i="3"/>
  <c r="G7058" i="3"/>
  <c r="G5757" i="3"/>
  <c r="G20669" i="3"/>
  <c r="G16044" i="3"/>
  <c r="G6107" i="3"/>
  <c r="G9257" i="3"/>
  <c r="G21139" i="3"/>
  <c r="G3163" i="3"/>
  <c r="G1185" i="3"/>
  <c r="G10718" i="3"/>
  <c r="G19382" i="3"/>
  <c r="G20242" i="3"/>
  <c r="G21170" i="3"/>
  <c r="G13891" i="3"/>
  <c r="G12943" i="3"/>
  <c r="G12263" i="3"/>
  <c r="G6239" i="3"/>
  <c r="G7942" i="3"/>
  <c r="G13713" i="3"/>
  <c r="G10833" i="3"/>
  <c r="G6267" i="3"/>
  <c r="G1353" i="3"/>
  <c r="G17358" i="3"/>
  <c r="G16124" i="3"/>
  <c r="G9463" i="3"/>
  <c r="G10664" i="3"/>
  <c r="G7416" i="3"/>
  <c r="G1645" i="3"/>
  <c r="G6932" i="3"/>
  <c r="G9437" i="3"/>
  <c r="G11949" i="3"/>
  <c r="G2054" i="3"/>
  <c r="G9286" i="3"/>
  <c r="G10993" i="3"/>
  <c r="G6742" i="3"/>
  <c r="G11788" i="3"/>
  <c r="G3585" i="3"/>
  <c r="G2137" i="3"/>
  <c r="G10626" i="3"/>
  <c r="G8851" i="3"/>
  <c r="G7654" i="3"/>
  <c r="G11136" i="3"/>
  <c r="G19150" i="3"/>
  <c r="G20346" i="3"/>
  <c r="G21450" i="3"/>
  <c r="G5371" i="3"/>
  <c r="G8335" i="3"/>
  <c r="G19411" i="3"/>
  <c r="G10814" i="3"/>
  <c r="G4737" i="3"/>
  <c r="G3361" i="3"/>
  <c r="G21548" i="3"/>
  <c r="G130" i="3"/>
  <c r="G21111" i="3"/>
  <c r="G555" i="3"/>
  <c r="G14955" i="3"/>
  <c r="G14559" i="3"/>
  <c r="G20989" i="3"/>
  <c r="G3840" i="3"/>
  <c r="G15358" i="3"/>
  <c r="G5528" i="3"/>
  <c r="G2590" i="3"/>
  <c r="G10733" i="3"/>
  <c r="G15099" i="3"/>
  <c r="G19915" i="3"/>
  <c r="G11863" i="3"/>
  <c r="G12629" i="3"/>
  <c r="G2259" i="3"/>
  <c r="G11634" i="3"/>
  <c r="G11124" i="3"/>
  <c r="G4609" i="3"/>
  <c r="G5116" i="3"/>
  <c r="G2308" i="3"/>
  <c r="G7938" i="3"/>
  <c r="G4363" i="3"/>
  <c r="G7456" i="3"/>
  <c r="G16613" i="3"/>
  <c r="G11262" i="3"/>
  <c r="G17948" i="3"/>
  <c r="G14742" i="3"/>
  <c r="G21056" i="3"/>
  <c r="G559" i="3"/>
  <c r="G7107" i="3"/>
  <c r="G1975" i="3"/>
  <c r="G18310" i="3"/>
  <c r="G9597" i="3"/>
  <c r="G14247" i="3"/>
  <c r="G15383" i="3"/>
  <c r="G6424" i="3"/>
  <c r="G20804" i="3"/>
  <c r="G19391" i="3"/>
  <c r="G3613" i="3"/>
  <c r="G178" i="3"/>
  <c r="G7630" i="3"/>
  <c r="G15918" i="3"/>
  <c r="G72" i="3"/>
  <c r="G10057" i="3"/>
  <c r="G11607" i="3"/>
  <c r="G7880" i="3"/>
  <c r="G20808" i="3"/>
  <c r="G20260" i="3"/>
  <c r="G2636" i="3"/>
  <c r="G11243" i="3"/>
  <c r="G10613" i="3"/>
  <c r="G13700" i="3"/>
  <c r="G7890" i="3"/>
  <c r="G5230" i="3"/>
  <c r="G14717" i="3"/>
  <c r="G16803" i="3"/>
  <c r="G19250" i="3"/>
  <c r="G16945" i="3"/>
  <c r="G16517" i="3"/>
  <c r="G13105" i="3"/>
  <c r="G21431" i="3"/>
  <c r="G7547" i="3"/>
  <c r="G8765" i="3"/>
  <c r="G20474" i="3"/>
  <c r="G10608" i="3"/>
  <c r="G5616" i="3"/>
  <c r="G15432" i="3"/>
  <c r="G2185" i="3"/>
  <c r="G18443" i="3"/>
  <c r="G10860" i="3"/>
  <c r="G7993" i="3"/>
  <c r="G5637" i="3"/>
  <c r="G21430" i="3"/>
  <c r="G60" i="3"/>
  <c r="G10415" i="3"/>
  <c r="G4182" i="3"/>
  <c r="G7397" i="3"/>
  <c r="G7764" i="3"/>
  <c r="G13172" i="3"/>
  <c r="G17317" i="3"/>
  <c r="G11381" i="3"/>
  <c r="G6336" i="3"/>
  <c r="G14474" i="3"/>
  <c r="G15455" i="3"/>
  <c r="G12245" i="3"/>
  <c r="G9603" i="3"/>
  <c r="G20190" i="3"/>
  <c r="G17137" i="3"/>
  <c r="G995" i="3"/>
  <c r="G21517" i="3"/>
  <c r="G6563" i="3"/>
  <c r="G8839" i="3"/>
  <c r="G15565" i="3"/>
  <c r="G18354" i="3"/>
  <c r="G12942" i="3"/>
  <c r="G281" i="3"/>
  <c r="G5600" i="3"/>
  <c r="G3683" i="3"/>
  <c r="G10023" i="3"/>
  <c r="G1022" i="3"/>
  <c r="G4394" i="3"/>
  <c r="G13066" i="3"/>
  <c r="G375" i="3"/>
  <c r="G15074" i="3"/>
  <c r="G14517" i="3"/>
  <c r="G3517" i="3"/>
  <c r="G17659" i="3"/>
  <c r="G272" i="3"/>
  <c r="G21351" i="3"/>
  <c r="G19294" i="3"/>
  <c r="G11928" i="3"/>
  <c r="G19677" i="3"/>
  <c r="G11450" i="3"/>
  <c r="G9815" i="3"/>
  <c r="G5743" i="3"/>
  <c r="G5127" i="3"/>
  <c r="G12226" i="3"/>
  <c r="G12754" i="3"/>
  <c r="G16819" i="3"/>
  <c r="G895" i="3"/>
  <c r="G1821" i="3"/>
  <c r="G1757" i="3"/>
  <c r="G16950" i="3"/>
  <c r="G6129" i="3"/>
  <c r="G14286" i="3"/>
  <c r="G577" i="3"/>
  <c r="G19183" i="3"/>
  <c r="G19357" i="3"/>
  <c r="G21158" i="3"/>
  <c r="G13551" i="3"/>
  <c r="G9697" i="3"/>
  <c r="G4785" i="3"/>
  <c r="G14435" i="3"/>
  <c r="G1746" i="3"/>
  <c r="G5227" i="3"/>
  <c r="G6429" i="3"/>
  <c r="G13539" i="3"/>
  <c r="G3895" i="3"/>
  <c r="G16598" i="3"/>
  <c r="G3395" i="3"/>
  <c r="G21242" i="3"/>
  <c r="G861" i="3"/>
  <c r="G18815" i="3"/>
  <c r="G16787" i="3"/>
  <c r="G13918" i="3"/>
  <c r="G11536" i="3"/>
  <c r="G4273" i="3"/>
  <c r="G7300" i="3"/>
  <c r="G8899" i="3"/>
  <c r="G8328" i="3"/>
  <c r="G9207" i="3"/>
  <c r="G10852" i="3"/>
  <c r="G7629" i="3"/>
  <c r="G1486" i="3"/>
  <c r="G19056" i="3"/>
  <c r="G2834" i="3"/>
  <c r="G4301" i="3"/>
  <c r="G8333" i="3"/>
  <c r="G18715" i="3"/>
  <c r="G5726" i="3"/>
  <c r="G4526" i="3"/>
  <c r="G18583" i="3"/>
  <c r="G1572" i="3"/>
  <c r="G15346" i="3"/>
  <c r="G5201" i="3"/>
  <c r="G5998" i="3"/>
  <c r="G11096" i="3"/>
  <c r="G12503" i="3"/>
  <c r="G19097" i="3"/>
  <c r="G10035" i="3"/>
  <c r="G20132" i="3"/>
  <c r="G6966" i="3"/>
  <c r="G15398" i="3"/>
  <c r="G10230" i="3"/>
  <c r="G8940" i="3"/>
  <c r="G3037" i="3"/>
  <c r="G9125" i="3"/>
  <c r="G9672" i="3"/>
  <c r="G4268" i="3"/>
  <c r="G20403" i="3"/>
  <c r="G3682" i="3"/>
  <c r="G20566" i="3"/>
  <c r="G535" i="3"/>
  <c r="G19215" i="3"/>
  <c r="G14820" i="3"/>
  <c r="G18176" i="3"/>
  <c r="G17328" i="3"/>
  <c r="G16136" i="3"/>
  <c r="G7180" i="3"/>
  <c r="G14650" i="3"/>
  <c r="G16186" i="3"/>
  <c r="G7614" i="3"/>
  <c r="G532" i="3"/>
  <c r="G13985" i="3"/>
  <c r="G1594" i="3"/>
  <c r="G11215" i="3"/>
  <c r="G11224" i="3"/>
  <c r="G4624" i="3"/>
  <c r="G7278" i="3"/>
  <c r="G15396" i="3"/>
  <c r="G7425" i="3"/>
  <c r="G11278" i="3"/>
  <c r="G6948" i="3"/>
  <c r="G12641" i="3"/>
  <c r="G18717" i="3"/>
  <c r="G391" i="3"/>
  <c r="G15211" i="3"/>
  <c r="G12057" i="3"/>
  <c r="G4907" i="3"/>
  <c r="G19128" i="3"/>
  <c r="G13744" i="3"/>
  <c r="G8113" i="3"/>
  <c r="G11971" i="3"/>
  <c r="G20275" i="3"/>
  <c r="G5394" i="3"/>
  <c r="G9222" i="3"/>
  <c r="G20293" i="3"/>
  <c r="G7079" i="3"/>
  <c r="G13387" i="3"/>
  <c r="G20535" i="3"/>
  <c r="G13734" i="3"/>
  <c r="G14922" i="3"/>
  <c r="G21502" i="3"/>
  <c r="G2739" i="3"/>
  <c r="G6070" i="3"/>
  <c r="G19131" i="3"/>
  <c r="G4788" i="3"/>
  <c r="G9649" i="3"/>
  <c r="G10312" i="3"/>
  <c r="G7258" i="3"/>
  <c r="G8064" i="3"/>
  <c r="G7844" i="3"/>
  <c r="G20904" i="3"/>
  <c r="G12416" i="3"/>
  <c r="G16219" i="3"/>
  <c r="G1013" i="3"/>
  <c r="G15595" i="3"/>
  <c r="G20689" i="3"/>
  <c r="G19158" i="3"/>
  <c r="G9082" i="3"/>
  <c r="G759" i="3"/>
  <c r="G18694" i="3"/>
  <c r="G8666" i="3"/>
  <c r="G15998" i="3"/>
  <c r="G8980" i="3"/>
  <c r="G16075" i="3"/>
  <c r="G1836" i="3"/>
  <c r="G17758" i="3"/>
  <c r="G7377" i="3"/>
  <c r="G10457" i="3"/>
  <c r="G7522" i="3"/>
  <c r="G13101" i="3"/>
  <c r="G7558" i="3"/>
  <c r="G6918" i="3"/>
  <c r="G212" i="3"/>
  <c r="G3182" i="3"/>
  <c r="G6094" i="3"/>
  <c r="G15092" i="3"/>
  <c r="G9370" i="3"/>
  <c r="G7797" i="3"/>
  <c r="G15127" i="3"/>
  <c r="G10837" i="3"/>
  <c r="G5673" i="3"/>
  <c r="G5388" i="3"/>
  <c r="G517" i="3"/>
  <c r="G20213" i="3"/>
  <c r="G19977" i="3"/>
  <c r="G19232" i="3"/>
  <c r="G1841" i="3"/>
  <c r="G17777" i="3"/>
  <c r="G19134" i="3"/>
  <c r="G10498" i="3"/>
  <c r="G16266" i="3"/>
  <c r="G13102" i="3"/>
  <c r="G1453" i="3"/>
  <c r="G4447" i="3"/>
  <c r="G18444" i="3"/>
  <c r="G8086" i="3"/>
  <c r="G6571" i="3"/>
  <c r="G12336" i="3"/>
  <c r="G6870" i="3"/>
  <c r="G5667" i="3"/>
  <c r="G9469" i="3"/>
  <c r="G14292" i="3"/>
  <c r="G18921" i="3"/>
  <c r="G15105" i="3"/>
  <c r="G78" i="3"/>
  <c r="G20090" i="3"/>
  <c r="G16184" i="3"/>
  <c r="G6357" i="3"/>
  <c r="G763" i="3"/>
  <c r="G4902" i="3"/>
  <c r="G4528" i="3"/>
  <c r="G20447" i="3"/>
  <c r="G20914" i="3"/>
  <c r="G18195" i="3"/>
  <c r="G16151" i="3"/>
  <c r="G1049" i="3"/>
  <c r="G4790" i="3"/>
  <c r="G21324" i="3"/>
  <c r="G11307" i="3"/>
  <c r="G3833" i="3"/>
  <c r="G11389" i="3"/>
  <c r="G612" i="3"/>
  <c r="G7463" i="3"/>
  <c r="G10934" i="3"/>
  <c r="G17548" i="3"/>
  <c r="G20509" i="3"/>
  <c r="G18528" i="3"/>
  <c r="G6231" i="3"/>
  <c r="G6062" i="3"/>
  <c r="G1879" i="3"/>
  <c r="G16652" i="3"/>
  <c r="G19624" i="3"/>
  <c r="G16035" i="3"/>
  <c r="G11255" i="3"/>
  <c r="G17893" i="3"/>
  <c r="G11646" i="3"/>
  <c r="G17789" i="3"/>
  <c r="G15665" i="3"/>
  <c r="G17386" i="3"/>
  <c r="G18255" i="3"/>
  <c r="G13173" i="3"/>
  <c r="G15391" i="3"/>
  <c r="G8294" i="3"/>
  <c r="G20601" i="3"/>
  <c r="G2831" i="3"/>
  <c r="G466" i="3"/>
  <c r="G12201" i="3"/>
  <c r="G20887" i="3"/>
  <c r="G4893" i="3"/>
  <c r="G11881" i="3"/>
  <c r="G2296" i="3"/>
  <c r="G6709" i="3"/>
  <c r="G12952" i="3"/>
  <c r="G7289" i="3"/>
  <c r="G20144" i="3"/>
  <c r="G18605" i="3"/>
  <c r="G7158" i="3"/>
  <c r="G6373" i="3"/>
  <c r="G18142" i="3"/>
  <c r="G10699" i="3"/>
  <c r="G21494" i="3"/>
  <c r="G18350" i="3"/>
  <c r="G16286" i="3"/>
  <c r="G10448" i="3"/>
  <c r="G15272" i="3"/>
  <c r="G15150" i="3"/>
  <c r="G18" i="3"/>
  <c r="G1794" i="3"/>
  <c r="G12061" i="3"/>
  <c r="G14220" i="3"/>
  <c r="G2909" i="3"/>
  <c r="G1198" i="3"/>
  <c r="G20968" i="3"/>
  <c r="G15170" i="3"/>
  <c r="G16443" i="3"/>
  <c r="G4552" i="3"/>
  <c r="G11983" i="3"/>
  <c r="G12608" i="3"/>
  <c r="G15824" i="3"/>
  <c r="G16412" i="3"/>
  <c r="G12648" i="3"/>
  <c r="G17204" i="3"/>
  <c r="G20194" i="3"/>
  <c r="G19644" i="3"/>
  <c r="G19798" i="3"/>
  <c r="G17154" i="3"/>
  <c r="G9974" i="3"/>
  <c r="G7774" i="3"/>
  <c r="G8182" i="3"/>
  <c r="G12675" i="3"/>
  <c r="G20321" i="3"/>
  <c r="G7949" i="3"/>
  <c r="G17655" i="3"/>
  <c r="G15212" i="3"/>
  <c r="G3662" i="3"/>
  <c r="G16955" i="3"/>
  <c r="G7315" i="3"/>
  <c r="G4342" i="3"/>
  <c r="G12269" i="3"/>
  <c r="G3093" i="3"/>
  <c r="G17844" i="3"/>
  <c r="G6910" i="3"/>
  <c r="G14227" i="3"/>
  <c r="G20097" i="3"/>
  <c r="G15167" i="3"/>
  <c r="G244" i="3"/>
  <c r="G12799" i="3"/>
  <c r="G3045" i="3"/>
  <c r="G925" i="3"/>
  <c r="G10863" i="3"/>
  <c r="G16469" i="3"/>
  <c r="G21142" i="3"/>
  <c r="G18253" i="3"/>
  <c r="G2832" i="3"/>
  <c r="G7719" i="3"/>
  <c r="G558" i="3"/>
  <c r="G14493" i="3"/>
  <c r="G13307" i="3"/>
  <c r="G9779" i="3"/>
  <c r="G17340" i="3"/>
  <c r="G6904" i="3"/>
  <c r="G1716" i="3"/>
  <c r="G12123" i="3"/>
  <c r="G5864" i="3"/>
  <c r="G14594" i="3"/>
  <c r="G17874" i="3"/>
  <c r="G17704" i="3"/>
  <c r="G14793" i="3"/>
  <c r="G5362" i="3"/>
  <c r="G2005" i="3"/>
  <c r="G14520" i="3"/>
  <c r="G13862" i="3"/>
  <c r="G20460" i="3"/>
  <c r="G3113" i="3"/>
  <c r="G547" i="3"/>
  <c r="G1971" i="3"/>
  <c r="G18130" i="3"/>
  <c r="G12649" i="3"/>
  <c r="G1767" i="3"/>
  <c r="G13372" i="3"/>
  <c r="G9364" i="3"/>
  <c r="G17557" i="3"/>
  <c r="G8018" i="3"/>
  <c r="G12391" i="3"/>
  <c r="G13868" i="3"/>
  <c r="G17006" i="3"/>
  <c r="G17713" i="3"/>
  <c r="G18517" i="3"/>
  <c r="G20916" i="3"/>
  <c r="G15784" i="3"/>
  <c r="G8983" i="3"/>
  <c r="G18612" i="3"/>
  <c r="G660" i="3"/>
  <c r="G17775" i="3"/>
  <c r="G4654" i="3"/>
  <c r="G19912" i="3"/>
  <c r="G17083" i="3"/>
  <c r="G1390" i="3"/>
  <c r="G384" i="3"/>
  <c r="G15754" i="3"/>
  <c r="G3568" i="3"/>
  <c r="G14897" i="3"/>
  <c r="G3325" i="3"/>
  <c r="G9535" i="3"/>
  <c r="G8112" i="3"/>
  <c r="G17155" i="3"/>
  <c r="G10835" i="3"/>
  <c r="G9788" i="3"/>
  <c r="G716" i="3"/>
  <c r="G7758" i="3"/>
  <c r="G20542" i="3"/>
  <c r="G12297" i="3"/>
  <c r="G6883" i="3"/>
  <c r="G14125" i="3"/>
  <c r="G4223" i="3"/>
  <c r="G17787" i="3"/>
  <c r="G6316" i="3"/>
  <c r="G19415" i="3"/>
  <c r="G9408" i="3"/>
  <c r="G1923" i="3"/>
  <c r="G5011" i="3"/>
  <c r="G10476" i="3"/>
  <c r="G20550" i="3"/>
  <c r="G9212" i="3"/>
  <c r="G703" i="3"/>
  <c r="G16340" i="3"/>
  <c r="G10370" i="3"/>
  <c r="G2026" i="3"/>
  <c r="G7433" i="3"/>
  <c r="G12453" i="3"/>
  <c r="G3112" i="3"/>
  <c r="G11811" i="3"/>
  <c r="G17403" i="3"/>
  <c r="G4041" i="3"/>
  <c r="G17330" i="3"/>
  <c r="G7431" i="3"/>
  <c r="G17805" i="3"/>
  <c r="G7658" i="3"/>
  <c r="G4684" i="3"/>
  <c r="G11186" i="3"/>
  <c r="G9973" i="3"/>
  <c r="G1595" i="3"/>
  <c r="G14766" i="3"/>
  <c r="G5064" i="3"/>
  <c r="G16256" i="3"/>
  <c r="G10334" i="3"/>
  <c r="G19021" i="3"/>
  <c r="G2201" i="3"/>
  <c r="G5660" i="3"/>
  <c r="G18017" i="3"/>
  <c r="G2111" i="3"/>
  <c r="G4706" i="3"/>
  <c r="G13408" i="3"/>
  <c r="G7191" i="3"/>
  <c r="G20545" i="3"/>
  <c r="G15807" i="3"/>
  <c r="G4322" i="3"/>
  <c r="G9593" i="3"/>
  <c r="G10545" i="3"/>
  <c r="G421" i="3"/>
  <c r="G2911" i="3"/>
  <c r="G3099" i="3"/>
  <c r="G16162" i="3"/>
  <c r="G20504" i="3"/>
  <c r="G2098" i="3"/>
  <c r="G9574" i="3"/>
  <c r="G10167" i="3"/>
  <c r="G14436" i="3"/>
  <c r="G17914" i="3"/>
  <c r="G10738" i="3"/>
  <c r="G16543" i="3"/>
  <c r="G9214" i="3"/>
  <c r="G8773" i="3"/>
  <c r="G578" i="3"/>
  <c r="G6860" i="3"/>
  <c r="G5558" i="3"/>
  <c r="G20406" i="3"/>
  <c r="G10983" i="3"/>
  <c r="G6928" i="3"/>
  <c r="G13118" i="3"/>
  <c r="G20095" i="3"/>
  <c r="G14620" i="3"/>
  <c r="G6856" i="3"/>
  <c r="G12417" i="3"/>
  <c r="G16782" i="3"/>
  <c r="G16182" i="3"/>
  <c r="G15057" i="3"/>
  <c r="G5425" i="3"/>
  <c r="G12218" i="3"/>
  <c r="G6702" i="3"/>
  <c r="G11217" i="3"/>
  <c r="G4345" i="3"/>
  <c r="G13699" i="3"/>
  <c r="G17691" i="3"/>
  <c r="G6119" i="3"/>
  <c r="G402" i="3"/>
  <c r="G4265" i="3"/>
  <c r="G1515" i="3"/>
  <c r="G14164" i="3"/>
  <c r="G2163" i="3"/>
  <c r="G11889" i="3"/>
  <c r="G13682" i="3"/>
  <c r="G15593" i="3"/>
  <c r="G21617" i="3"/>
  <c r="G11588" i="3"/>
  <c r="G12184" i="3"/>
  <c r="G33" i="3"/>
  <c r="G20656" i="3"/>
  <c r="G14383" i="3"/>
  <c r="G5094" i="3"/>
  <c r="G9002" i="3"/>
  <c r="G13195" i="3"/>
  <c r="G21337" i="3"/>
  <c r="G9255" i="3"/>
  <c r="G21073" i="3"/>
  <c r="G18204" i="3"/>
  <c r="G10198" i="3"/>
  <c r="G11727" i="3"/>
  <c r="G9130" i="3"/>
  <c r="G19033" i="3"/>
  <c r="G3649" i="3"/>
  <c r="G4240" i="3"/>
  <c r="G5572" i="3"/>
  <c r="G938" i="3"/>
  <c r="G5266" i="3"/>
  <c r="G10443" i="3"/>
  <c r="G20135" i="3"/>
  <c r="G19053" i="3"/>
  <c r="G8864" i="3"/>
  <c r="G13493" i="3"/>
  <c r="G7706" i="3"/>
  <c r="G3160" i="3"/>
  <c r="G14990" i="3"/>
  <c r="G17303" i="3"/>
  <c r="G16609" i="3"/>
  <c r="G19123" i="3"/>
  <c r="G14138" i="3"/>
  <c r="G2619" i="3"/>
  <c r="G18968" i="3"/>
  <c r="G11353" i="3"/>
  <c r="G10016" i="3"/>
  <c r="G17593" i="3"/>
  <c r="G20130" i="3"/>
  <c r="G19392" i="3"/>
  <c r="G13347" i="3"/>
  <c r="G14765" i="3"/>
  <c r="G20376" i="3"/>
  <c r="G17132" i="3"/>
  <c r="G2067" i="3"/>
  <c r="G3108" i="3"/>
  <c r="G12630" i="3"/>
  <c r="G6852" i="3"/>
  <c r="G1001" i="3"/>
  <c r="G6960" i="3"/>
  <c r="G16683" i="3"/>
  <c r="G13749" i="3"/>
  <c r="G5319" i="3"/>
  <c r="G4010" i="3"/>
  <c r="G15703" i="3"/>
  <c r="G20231" i="3"/>
  <c r="G20295" i="3"/>
  <c r="G4366" i="3"/>
  <c r="G8009" i="3"/>
  <c r="G1048" i="3"/>
  <c r="G12660" i="3"/>
  <c r="G4723" i="3"/>
  <c r="G21510" i="3"/>
  <c r="G3215" i="3"/>
  <c r="G1249" i="3"/>
  <c r="G6830" i="3"/>
  <c r="G15884" i="3"/>
  <c r="G12728" i="3"/>
  <c r="G9591" i="3"/>
  <c r="G12482" i="3"/>
  <c r="G15621" i="3"/>
  <c r="G1792" i="3"/>
  <c r="G14342" i="3"/>
  <c r="G8244" i="3"/>
  <c r="G5225" i="3"/>
  <c r="G15951" i="3"/>
  <c r="G3425" i="3"/>
  <c r="G17606" i="3"/>
  <c r="G12954" i="3"/>
  <c r="G20455" i="3"/>
  <c r="G18270" i="3"/>
  <c r="G867" i="3"/>
  <c r="G17130" i="3"/>
  <c r="G2711" i="3"/>
  <c r="G10232" i="3"/>
  <c r="G14785" i="3"/>
  <c r="G16760" i="3"/>
  <c r="G10908" i="3"/>
  <c r="G15457" i="3"/>
  <c r="G5036" i="3"/>
  <c r="G9193" i="3"/>
  <c r="G19552" i="3"/>
  <c r="G12315" i="3"/>
  <c r="G14075" i="3"/>
  <c r="G21262" i="3"/>
  <c r="G15806" i="3"/>
  <c r="G12920" i="3"/>
  <c r="G8171" i="3"/>
  <c r="G16616" i="3"/>
  <c r="G9272" i="3"/>
  <c r="G400" i="3"/>
  <c r="G15837" i="3"/>
  <c r="G3774" i="3"/>
  <c r="G15695" i="3"/>
  <c r="G13045" i="3"/>
  <c r="G4036" i="3"/>
  <c r="G6598" i="3"/>
  <c r="G14587" i="3"/>
  <c r="G11176" i="3"/>
  <c r="G18670" i="3"/>
  <c r="G11654" i="3"/>
  <c r="G2504" i="3"/>
  <c r="G5279" i="3"/>
  <c r="G20597" i="3"/>
  <c r="G6943" i="3"/>
  <c r="G11752" i="3"/>
  <c r="G10242" i="3"/>
  <c r="G18391" i="3"/>
  <c r="G6894" i="3"/>
  <c r="G17278" i="3"/>
  <c r="G21196" i="3"/>
  <c r="G1636" i="3"/>
  <c r="G19699" i="3"/>
  <c r="G11601" i="3"/>
  <c r="G21393" i="3"/>
  <c r="G6266" i="3"/>
  <c r="G3302" i="3"/>
  <c r="G14048" i="3"/>
  <c r="G10857" i="3"/>
  <c r="G19388" i="3"/>
  <c r="G3590" i="3"/>
  <c r="G7492" i="3"/>
  <c r="G20274" i="3"/>
  <c r="G7941" i="3"/>
  <c r="G13177" i="3"/>
  <c r="G16416" i="3"/>
  <c r="G21201" i="3"/>
  <c r="G15752" i="3"/>
  <c r="G5639" i="3"/>
  <c r="G14126" i="3"/>
  <c r="G13990" i="3"/>
  <c r="G11156" i="3"/>
  <c r="G10213" i="3"/>
  <c r="G13226" i="3"/>
  <c r="G7027" i="3"/>
  <c r="G13663" i="3"/>
  <c r="G4631" i="3"/>
  <c r="G16459" i="3"/>
  <c r="G2713" i="3"/>
  <c r="G2854" i="3"/>
  <c r="G12919" i="3"/>
  <c r="G4965" i="3"/>
  <c r="G19544" i="3"/>
  <c r="G9134" i="3"/>
  <c r="G7814" i="3"/>
  <c r="G8458" i="3"/>
  <c r="G57" i="3"/>
  <c r="G4550" i="3"/>
  <c r="G9769" i="3"/>
  <c r="G164" i="3"/>
  <c r="G9814" i="3"/>
  <c r="G17160" i="3"/>
  <c r="G16413" i="3"/>
  <c r="G7055" i="3"/>
  <c r="G18068" i="3"/>
  <c r="G6192" i="3"/>
  <c r="G19025" i="3"/>
  <c r="G9108" i="3"/>
  <c r="G4413" i="3"/>
  <c r="G7239" i="3"/>
  <c r="G5217" i="3"/>
  <c r="G2624" i="3"/>
  <c r="G61" i="3"/>
  <c r="G7069" i="3"/>
  <c r="G6217" i="3"/>
  <c r="G10949" i="3"/>
  <c r="G12335" i="3"/>
  <c r="G15732" i="3"/>
  <c r="G19099" i="3"/>
  <c r="G14818" i="3"/>
  <c r="G10845" i="3"/>
  <c r="G17102" i="3"/>
  <c r="G2130" i="3"/>
  <c r="G1149" i="3"/>
  <c r="G1556" i="3"/>
  <c r="G7957" i="3"/>
  <c r="G13695" i="3"/>
  <c r="G3992" i="3"/>
  <c r="G15205" i="3"/>
  <c r="G5532" i="3"/>
  <c r="G690" i="3"/>
  <c r="G5603" i="3"/>
  <c r="G135" i="3"/>
  <c r="G11969" i="3"/>
  <c r="G515" i="3"/>
  <c r="G8193" i="3"/>
  <c r="G6694" i="3"/>
  <c r="G16141" i="3"/>
  <c r="G2563" i="3"/>
  <c r="G14964" i="3"/>
  <c r="G2799" i="3"/>
  <c r="G4133" i="3"/>
  <c r="G8247" i="3"/>
  <c r="G6625" i="3"/>
  <c r="G7977" i="3"/>
  <c r="G13722" i="3"/>
  <c r="G9499" i="3"/>
  <c r="G15714" i="3"/>
  <c r="G15140" i="3"/>
  <c r="G4461" i="3"/>
  <c r="G20174" i="3"/>
  <c r="G6567" i="3"/>
  <c r="G14957" i="3"/>
  <c r="G4347" i="3"/>
  <c r="G49" i="3"/>
  <c r="G21504" i="3"/>
  <c r="G9676" i="3"/>
  <c r="G18765" i="3"/>
  <c r="G8966" i="3"/>
  <c r="G5951" i="3"/>
  <c r="G6205" i="3"/>
  <c r="G18621" i="3"/>
  <c r="G15038" i="3"/>
  <c r="G1897" i="3"/>
  <c r="G4603" i="3"/>
  <c r="G9339" i="3"/>
  <c r="G3175" i="3"/>
  <c r="G5342" i="3"/>
  <c r="G14609" i="3"/>
  <c r="G7486" i="3"/>
  <c r="G12395" i="3"/>
  <c r="G732" i="3"/>
  <c r="G10380" i="3"/>
  <c r="G3711" i="3"/>
  <c r="G8716" i="3"/>
  <c r="G18782" i="3"/>
  <c r="G8553" i="3"/>
  <c r="G17819" i="3"/>
  <c r="G21311" i="3"/>
  <c r="G7954" i="3"/>
  <c r="G3902" i="3"/>
  <c r="G6934" i="3"/>
  <c r="G8513" i="3"/>
  <c r="G4766" i="3"/>
  <c r="G11564" i="3"/>
  <c r="G12129" i="3"/>
  <c r="G8481" i="3"/>
  <c r="G13084" i="3"/>
  <c r="G15733" i="3"/>
  <c r="G5543" i="3"/>
  <c r="G10042" i="3"/>
  <c r="G4219" i="3"/>
  <c r="G9015" i="3"/>
  <c r="G509" i="3"/>
  <c r="G7149" i="3"/>
  <c r="G7514" i="3"/>
  <c r="G9588" i="3"/>
  <c r="G19696" i="3"/>
  <c r="G12202" i="3"/>
  <c r="G1604" i="3"/>
  <c r="G16840" i="3"/>
  <c r="G13474" i="3"/>
  <c r="G14382" i="3"/>
  <c r="G13826" i="3"/>
  <c r="G279" i="3"/>
  <c r="G1590" i="3"/>
  <c r="G13903" i="3"/>
  <c r="G19853" i="3"/>
  <c r="G11691" i="3"/>
  <c r="G17566" i="3"/>
  <c r="G12168" i="3"/>
  <c r="G12835" i="3"/>
  <c r="G14043" i="3"/>
  <c r="G14512" i="3"/>
  <c r="G20062" i="3"/>
  <c r="G12491" i="3"/>
  <c r="G7223" i="3"/>
  <c r="G1778" i="3"/>
  <c r="G15046" i="3"/>
  <c r="G6072" i="3"/>
  <c r="G12259" i="3"/>
  <c r="G9467" i="3"/>
  <c r="G14221" i="3"/>
  <c r="G14399" i="3"/>
  <c r="G903" i="3"/>
  <c r="G18254" i="3"/>
  <c r="G9239" i="3"/>
  <c r="G17535" i="3"/>
  <c r="G19455" i="3"/>
  <c r="G11481" i="3"/>
  <c r="G1728" i="3"/>
  <c r="G580" i="3"/>
  <c r="G20502" i="3"/>
  <c r="G14477" i="3"/>
  <c r="G4228" i="3"/>
  <c r="G13396" i="3"/>
  <c r="G2082" i="3"/>
  <c r="G2052" i="3"/>
  <c r="G7419" i="3"/>
  <c r="G12117" i="3"/>
  <c r="G6389" i="3"/>
  <c r="G20030" i="3"/>
  <c r="G17517" i="3"/>
  <c r="G14422" i="3"/>
  <c r="G20883" i="3"/>
  <c r="G16426" i="3"/>
  <c r="G665" i="3"/>
  <c r="G12462" i="3"/>
  <c r="G18620" i="3"/>
  <c r="G4969" i="3"/>
  <c r="G8489" i="3"/>
  <c r="G15459" i="3"/>
  <c r="G2397" i="3"/>
  <c r="G18848" i="3"/>
  <c r="G19934" i="3"/>
  <c r="G1917" i="3"/>
  <c r="G13672" i="3"/>
  <c r="G15522" i="3"/>
  <c r="G4062" i="3"/>
  <c r="G8443" i="3"/>
  <c r="G8814" i="3"/>
  <c r="G349" i="3"/>
  <c r="G8454" i="3"/>
  <c r="G16526" i="3"/>
  <c r="G21244" i="3"/>
  <c r="G17363" i="3"/>
  <c r="G8261" i="3"/>
  <c r="G11594" i="3"/>
  <c r="G1115" i="3"/>
  <c r="G20226" i="3"/>
  <c r="G8125" i="3"/>
  <c r="G21503" i="3"/>
  <c r="G10252" i="3"/>
  <c r="G8984" i="3"/>
  <c r="G1618" i="3"/>
  <c r="G18173" i="3"/>
  <c r="G4350" i="3"/>
  <c r="G8202" i="3"/>
  <c r="G372" i="3"/>
  <c r="G7378" i="3"/>
  <c r="G21637" i="3"/>
  <c r="G17977" i="3"/>
  <c r="G11368" i="3"/>
  <c r="G3604" i="3"/>
  <c r="G5687" i="3"/>
  <c r="G2421" i="3"/>
  <c r="G11281" i="3"/>
  <c r="G20200" i="3"/>
  <c r="G5762" i="3"/>
  <c r="G6199" i="3"/>
  <c r="G1273" i="3"/>
  <c r="G16046" i="3"/>
  <c r="G21309" i="3"/>
  <c r="G20639" i="3"/>
  <c r="G8959" i="3"/>
  <c r="G1087" i="3"/>
  <c r="G15056" i="3"/>
  <c r="G18388" i="3"/>
  <c r="G12510" i="3"/>
  <c r="G10780" i="3"/>
  <c r="G17936" i="3"/>
  <c r="G18192" i="3"/>
  <c r="G18759" i="3"/>
  <c r="G5111" i="3"/>
  <c r="G7255" i="3"/>
  <c r="G6305" i="3"/>
  <c r="G5412" i="3"/>
  <c r="G13650" i="3"/>
  <c r="G4481" i="3"/>
  <c r="G12288" i="3"/>
  <c r="G20061" i="3"/>
  <c r="G20748" i="3"/>
  <c r="G12686" i="3"/>
  <c r="G4445" i="3"/>
  <c r="G3015" i="3"/>
  <c r="G5042" i="3"/>
  <c r="G18707" i="3"/>
  <c r="G9798" i="3"/>
  <c r="G1671" i="3"/>
  <c r="G12609" i="3"/>
  <c r="G5474" i="3"/>
  <c r="G21410" i="3"/>
  <c r="G6657" i="3"/>
  <c r="G4097" i="3"/>
  <c r="G13326" i="3"/>
  <c r="G21305" i="3"/>
  <c r="G18806" i="3"/>
  <c r="G787" i="3"/>
  <c r="G14779" i="3"/>
  <c r="G8258" i="3"/>
  <c r="G619" i="3"/>
  <c r="G12169" i="3"/>
  <c r="G20218" i="3"/>
  <c r="G4312" i="3"/>
  <c r="G20751" i="3"/>
  <c r="G20843" i="3"/>
  <c r="G9066" i="3"/>
  <c r="G8916" i="3"/>
  <c r="G1963" i="3"/>
  <c r="G6759" i="3"/>
  <c r="G3961" i="3"/>
  <c r="G18550" i="3"/>
  <c r="G18231" i="3"/>
  <c r="G210" i="3"/>
  <c r="G14499" i="3"/>
  <c r="G3408" i="3"/>
  <c r="G518" i="3"/>
  <c r="G12118" i="3"/>
  <c r="G12617" i="3"/>
  <c r="G9235" i="3"/>
  <c r="G1285" i="3"/>
  <c r="G8955" i="3"/>
  <c r="G3547" i="3"/>
  <c r="G10501" i="3"/>
  <c r="G18152" i="3"/>
  <c r="G10769" i="3"/>
  <c r="G18901" i="3"/>
  <c r="G12534" i="3"/>
  <c r="G17591" i="3"/>
  <c r="G18198" i="3"/>
  <c r="G7734" i="3"/>
  <c r="G10161" i="3"/>
  <c r="G7173" i="3"/>
  <c r="G12584" i="3"/>
  <c r="G19968" i="3"/>
  <c r="G202" i="3"/>
  <c r="G21362" i="3"/>
  <c r="G20924" i="3"/>
  <c r="G43" i="3"/>
  <c r="G2103" i="3"/>
  <c r="G20709" i="3"/>
  <c r="G13566" i="3"/>
  <c r="G448" i="3"/>
  <c r="G9968" i="3"/>
  <c r="G7839" i="3"/>
  <c r="G3577" i="3"/>
  <c r="G2829" i="3"/>
  <c r="G19462" i="3"/>
  <c r="G1180" i="3"/>
  <c r="G1769" i="3"/>
  <c r="G18123" i="3"/>
  <c r="G18844" i="3"/>
  <c r="G21122" i="3"/>
  <c r="G16421" i="3"/>
  <c r="G4600" i="3"/>
  <c r="G12454" i="3"/>
  <c r="G11466" i="3"/>
  <c r="G14410" i="3"/>
  <c r="G18697" i="3"/>
  <c r="G14516" i="3"/>
  <c r="G5454" i="3"/>
  <c r="G17825" i="3"/>
  <c r="G19662" i="3"/>
  <c r="G13086" i="3"/>
  <c r="G2528" i="3"/>
  <c r="G13489" i="3"/>
  <c r="G12722" i="3"/>
  <c r="G1655" i="3"/>
  <c r="G15217" i="3"/>
  <c r="G1864" i="3"/>
  <c r="G21138" i="3"/>
  <c r="G13827" i="3"/>
  <c r="G19268" i="3"/>
  <c r="G21057" i="3"/>
  <c r="G740" i="3"/>
  <c r="G16277" i="3"/>
  <c r="G19596" i="3"/>
  <c r="G6774" i="3"/>
  <c r="G10140" i="3"/>
  <c r="G5155" i="3"/>
  <c r="G18225" i="3"/>
  <c r="G17626" i="3"/>
  <c r="G8494" i="3"/>
  <c r="G6325" i="3"/>
  <c r="G7577" i="3"/>
  <c r="G11196" i="3"/>
  <c r="G6887" i="3"/>
  <c r="G21272" i="3"/>
  <c r="G4444" i="3"/>
  <c r="G10844" i="3"/>
  <c r="G17939" i="3"/>
  <c r="G1456" i="3"/>
  <c r="G2587" i="3"/>
  <c r="G19905" i="3"/>
  <c r="G13945" i="3"/>
  <c r="G12065" i="3"/>
  <c r="G7476" i="3"/>
  <c r="G21361" i="3"/>
  <c r="G1204" i="3"/>
  <c r="G5961" i="3"/>
  <c r="G9650" i="3"/>
  <c r="G11488" i="3"/>
  <c r="G18834" i="3"/>
  <c r="G284" i="3"/>
  <c r="G11446" i="3"/>
  <c r="G8793" i="3"/>
  <c r="G13421" i="3"/>
  <c r="G11896" i="3"/>
  <c r="G6566" i="3"/>
  <c r="G19625" i="3"/>
  <c r="G19273" i="3"/>
  <c r="G7578" i="3"/>
  <c r="G21247" i="3"/>
  <c r="G17786" i="3"/>
  <c r="G10237" i="3"/>
  <c r="G3783" i="3"/>
  <c r="G933" i="3"/>
  <c r="G14611" i="3"/>
  <c r="G717" i="3"/>
  <c r="G8820" i="3"/>
  <c r="G6244" i="3"/>
  <c r="G6548" i="3"/>
  <c r="G7762" i="3"/>
  <c r="G21591" i="3"/>
  <c r="G2596" i="3"/>
  <c r="G12570" i="3"/>
  <c r="G20567" i="3"/>
  <c r="G1938" i="3"/>
  <c r="G20908" i="3"/>
  <c r="G12058" i="3"/>
  <c r="G2218" i="3"/>
  <c r="G1520" i="3"/>
  <c r="G7309" i="3"/>
  <c r="G15177" i="3"/>
  <c r="G20508" i="3"/>
  <c r="G2855" i="3"/>
  <c r="G8413" i="3"/>
  <c r="G14711" i="3"/>
  <c r="G20777" i="3"/>
  <c r="G2435" i="3"/>
  <c r="G14923" i="3"/>
  <c r="G10646" i="3"/>
  <c r="G19668" i="3"/>
  <c r="G12010" i="3"/>
  <c r="G3348" i="3"/>
  <c r="G18250" i="3"/>
  <c r="G1279" i="3"/>
  <c r="G6179" i="3"/>
  <c r="G20282" i="3"/>
  <c r="G1293" i="3"/>
  <c r="G16132" i="3"/>
  <c r="G19674" i="3"/>
  <c r="G8723" i="3"/>
  <c r="G9888" i="3"/>
  <c r="G4066" i="3"/>
  <c r="G13356" i="3"/>
  <c r="G7510" i="3"/>
  <c r="G16583" i="3"/>
  <c r="G8749" i="3"/>
  <c r="G16000" i="3"/>
  <c r="G20612" i="3"/>
  <c r="G8291" i="3"/>
  <c r="G12258" i="3"/>
  <c r="G8439" i="3"/>
  <c r="G21302" i="3"/>
  <c r="G2251" i="3"/>
  <c r="G18854" i="3"/>
  <c r="G7262" i="3"/>
  <c r="G4210" i="3"/>
  <c r="G17084" i="3"/>
  <c r="G13188" i="3"/>
  <c r="G17840" i="3"/>
  <c r="G20351" i="3"/>
  <c r="G4813" i="3"/>
  <c r="G13400" i="3"/>
  <c r="G5320" i="3"/>
  <c r="G9612" i="3"/>
  <c r="G12880" i="3"/>
  <c r="G40" i="3"/>
  <c r="G9508" i="3"/>
  <c r="G11585" i="3"/>
  <c r="G20633" i="3"/>
  <c r="G8132" i="3"/>
  <c r="G15231" i="3"/>
  <c r="G4742" i="3"/>
  <c r="G9375" i="3"/>
  <c r="G10896" i="3"/>
  <c r="G11872" i="3"/>
  <c r="G19207" i="3"/>
  <c r="G17129" i="3"/>
  <c r="G17614" i="3"/>
  <c r="G10216" i="3"/>
  <c r="G5058" i="3"/>
  <c r="G7776" i="3"/>
  <c r="G3495" i="3"/>
  <c r="G10933" i="3"/>
  <c r="G10937" i="3"/>
  <c r="G8965" i="3"/>
  <c r="G11434" i="3"/>
  <c r="G11995" i="3"/>
  <c r="G3389" i="3"/>
  <c r="G12264" i="3"/>
  <c r="G10129" i="3"/>
  <c r="G8584" i="3"/>
  <c r="G12464" i="3"/>
  <c r="G2058" i="3"/>
  <c r="G537" i="3"/>
  <c r="G1709" i="3"/>
  <c r="G10748" i="3"/>
  <c r="G8385" i="3"/>
  <c r="G20841" i="3"/>
  <c r="G17000" i="3"/>
  <c r="G2531" i="3"/>
  <c r="G5982" i="3"/>
  <c r="G10954" i="3"/>
  <c r="G9723" i="3"/>
  <c r="G11556" i="3"/>
  <c r="G2586" i="3"/>
  <c r="G9520" i="3"/>
  <c r="G20159" i="3"/>
  <c r="G2952" i="3"/>
  <c r="G4100" i="3"/>
  <c r="G11244" i="3"/>
  <c r="G5463" i="3"/>
  <c r="G15263" i="3"/>
  <c r="G8373" i="3"/>
  <c r="G13145" i="3"/>
  <c r="G18641" i="3"/>
  <c r="G2158" i="3"/>
  <c r="G17004" i="3"/>
  <c r="G13266" i="3"/>
  <c r="G2351" i="3"/>
  <c r="G10617" i="3"/>
  <c r="G19664" i="3"/>
  <c r="G2010" i="3"/>
  <c r="G16952" i="3"/>
  <c r="G1544" i="3"/>
  <c r="G20724" i="3"/>
  <c r="G15592" i="3"/>
  <c r="G5763" i="3"/>
  <c r="G8134" i="3"/>
  <c r="G9586" i="3"/>
  <c r="G16665" i="3"/>
  <c r="G17976" i="3"/>
  <c r="G2849" i="3"/>
  <c r="G11343" i="3"/>
  <c r="G15894" i="3"/>
  <c r="G4602" i="3"/>
  <c r="G914" i="3"/>
  <c r="G955" i="3"/>
  <c r="G6207" i="3"/>
  <c r="G8710" i="3"/>
  <c r="G9900" i="3"/>
  <c r="G12677" i="3"/>
  <c r="G8286" i="3"/>
  <c r="G4717" i="3"/>
  <c r="G7280" i="3"/>
  <c r="G4635" i="3"/>
  <c r="G8375" i="3"/>
  <c r="G17569" i="3"/>
  <c r="G11868" i="3"/>
  <c r="G10274" i="3"/>
  <c r="G19270" i="3"/>
  <c r="G12327" i="3"/>
  <c r="G226" i="3"/>
  <c r="G8776" i="3"/>
  <c r="G8184" i="3"/>
  <c r="G17109" i="3"/>
  <c r="G14991" i="3"/>
  <c r="G2028" i="3"/>
  <c r="G2788" i="3"/>
  <c r="G4113" i="3"/>
  <c r="G1290" i="3"/>
  <c r="G9797" i="3"/>
  <c r="G9653" i="3"/>
  <c r="G5402" i="3"/>
  <c r="G18950" i="3"/>
  <c r="G6278" i="3"/>
  <c r="G10432" i="3"/>
  <c r="G9427" i="3"/>
  <c r="G12826" i="3"/>
  <c r="G3864" i="3"/>
  <c r="G15037" i="3"/>
  <c r="G5408" i="3"/>
  <c r="G12412" i="3"/>
  <c r="G7663" i="3"/>
  <c r="G2618" i="3"/>
  <c r="G20573" i="3"/>
  <c r="G10228" i="3"/>
  <c r="G14632" i="3"/>
  <c r="G11508" i="3"/>
  <c r="G15238" i="3"/>
  <c r="G12727" i="3"/>
  <c r="G14157" i="3"/>
  <c r="G11885" i="3"/>
  <c r="G17464" i="3"/>
  <c r="G10764" i="3"/>
  <c r="G20193" i="3"/>
  <c r="G21625" i="3"/>
  <c r="G12238" i="3"/>
  <c r="G2336" i="3"/>
  <c r="G6607" i="3"/>
  <c r="G11828" i="3"/>
  <c r="G16966" i="3"/>
  <c r="G14657" i="3"/>
  <c r="G14276" i="3"/>
  <c r="G8355" i="3"/>
  <c r="G20402" i="3"/>
  <c r="G3678" i="3"/>
  <c r="G11402" i="3"/>
  <c r="G7299" i="3"/>
  <c r="G12458" i="3"/>
  <c r="G20466" i="3"/>
  <c r="G13409" i="3"/>
  <c r="G20733" i="3"/>
  <c r="G14736" i="3"/>
  <c r="G20107" i="3"/>
  <c r="G12643" i="3"/>
  <c r="G11675" i="3"/>
  <c r="G16603" i="3"/>
  <c r="G17351" i="3"/>
  <c r="G10819" i="3"/>
  <c r="G15966" i="3"/>
  <c r="G13662" i="3"/>
  <c r="G18437" i="3"/>
  <c r="G16721" i="3"/>
  <c r="G2155" i="3"/>
  <c r="G8807" i="3"/>
  <c r="G9513" i="3"/>
  <c r="G13778" i="3"/>
  <c r="G16452" i="3"/>
  <c r="G17261" i="3"/>
  <c r="G19780" i="3"/>
  <c r="G11131" i="3"/>
  <c r="G12035" i="3"/>
  <c r="G13112" i="3"/>
  <c r="G12927" i="3"/>
  <c r="G20997" i="3"/>
  <c r="G4741" i="3"/>
  <c r="G18181" i="3"/>
  <c r="G20782" i="3"/>
  <c r="G8854" i="3"/>
  <c r="G11704" i="3"/>
  <c r="G10689" i="3"/>
  <c r="G7845" i="3"/>
  <c r="G15175" i="3"/>
  <c r="G14455" i="3"/>
  <c r="G8015" i="3"/>
  <c r="G9774" i="3"/>
  <c r="G18033" i="3"/>
  <c r="G20816" i="3"/>
  <c r="G21394" i="3"/>
  <c r="G19043" i="3"/>
  <c r="G17611" i="3"/>
  <c r="G19478" i="3"/>
  <c r="G19262" i="3"/>
  <c r="G8105" i="3"/>
  <c r="G21594" i="3"/>
  <c r="G6421" i="3"/>
  <c r="G11240" i="3"/>
  <c r="G14658" i="3"/>
  <c r="G12705" i="3"/>
  <c r="G250" i="3"/>
  <c r="G21280" i="3"/>
  <c r="G10650" i="3"/>
  <c r="G1284" i="3"/>
  <c r="G2920" i="3"/>
  <c r="G11532" i="3"/>
  <c r="G4901" i="3"/>
  <c r="G7795" i="3"/>
  <c r="G12569" i="3"/>
  <c r="G9203" i="3"/>
  <c r="G18922" i="3"/>
  <c r="G9842" i="3"/>
  <c r="G18529" i="3"/>
  <c r="G15612" i="3"/>
  <c r="G6462" i="3"/>
  <c r="G20029" i="3"/>
  <c r="G21035" i="3"/>
  <c r="G776" i="3"/>
  <c r="G13959" i="3"/>
  <c r="G19923" i="3"/>
  <c r="G16282" i="3"/>
  <c r="G6087" i="3"/>
  <c r="G17652" i="3"/>
  <c r="G20162" i="3"/>
  <c r="G10641" i="3"/>
  <c r="G7981" i="3"/>
  <c r="G19731" i="3"/>
  <c r="G3560" i="3"/>
  <c r="G8939" i="3"/>
  <c r="G13209" i="3"/>
  <c r="G5437" i="3"/>
  <c r="G10638" i="3"/>
  <c r="G11145" i="3"/>
  <c r="G6164" i="3"/>
  <c r="G11586" i="3"/>
  <c r="G7898" i="3"/>
  <c r="G21069" i="3"/>
  <c r="G17216" i="3"/>
  <c r="G9267" i="3"/>
  <c r="G2065" i="3"/>
  <c r="G13254" i="3"/>
  <c r="G4195" i="3"/>
  <c r="G13583" i="3"/>
  <c r="G7207" i="3"/>
  <c r="G5070" i="3"/>
  <c r="G5122" i="3"/>
  <c r="G11893" i="3"/>
  <c r="G12268" i="3"/>
  <c r="G605" i="3"/>
  <c r="G6476" i="3"/>
  <c r="G4274" i="3"/>
  <c r="G13760" i="3"/>
  <c r="G18047" i="3"/>
  <c r="G14176" i="3"/>
  <c r="G13692" i="3"/>
  <c r="G14968" i="3"/>
  <c r="G17230" i="3"/>
  <c r="G3637" i="3"/>
  <c r="G17207" i="3"/>
  <c r="G20681" i="3"/>
  <c r="G1753" i="3"/>
  <c r="G20067" i="3"/>
  <c r="G20238" i="3"/>
  <c r="G3147" i="3"/>
  <c r="G18232" i="3"/>
  <c r="G6368" i="3"/>
  <c r="G5443" i="3"/>
  <c r="G11180" i="3"/>
  <c r="G19315" i="3"/>
  <c r="G21480" i="3"/>
  <c r="G10350" i="3"/>
  <c r="G20291" i="3"/>
  <c r="G21369" i="3"/>
  <c r="G21019" i="3"/>
  <c r="G17147" i="3"/>
  <c r="G18012" i="3"/>
  <c r="G10220" i="3"/>
  <c r="G2873" i="3"/>
  <c r="G17275" i="3"/>
  <c r="G8757" i="3"/>
  <c r="G13865" i="3"/>
  <c r="G154" i="3"/>
  <c r="G15179" i="3"/>
  <c r="G7297" i="3"/>
  <c r="G17213" i="3"/>
  <c r="G5123" i="3"/>
  <c r="G10645" i="3"/>
  <c r="G3452" i="3"/>
  <c r="G19145" i="3"/>
  <c r="G19258" i="3"/>
  <c r="G20129" i="3"/>
  <c r="G4042" i="3"/>
  <c r="G18597" i="3"/>
  <c r="G7701" i="3"/>
  <c r="G11571" i="3"/>
  <c r="G13784" i="3"/>
  <c r="G16020" i="3"/>
  <c r="G18468" i="3"/>
  <c r="G5924" i="3"/>
  <c r="G2725" i="3"/>
  <c r="G18352" i="3"/>
  <c r="G12846" i="3"/>
  <c r="G16567" i="3"/>
  <c r="G564" i="3"/>
  <c r="G20148" i="3"/>
  <c r="G7679" i="3"/>
  <c r="G14273" i="3"/>
  <c r="G1323" i="3"/>
  <c r="G11352" i="3"/>
  <c r="G5147" i="3"/>
  <c r="G11275" i="3"/>
  <c r="G20895" i="3"/>
  <c r="G21583" i="3"/>
  <c r="G12890" i="3"/>
  <c r="G7948" i="3"/>
  <c r="G17263" i="3"/>
  <c r="G2637" i="3"/>
  <c r="G18978" i="3"/>
  <c r="G1529" i="3"/>
  <c r="G11237" i="3"/>
  <c r="G6677" i="3"/>
  <c r="G12474" i="3"/>
  <c r="G17783" i="3"/>
  <c r="G7053" i="3"/>
  <c r="G7272" i="3"/>
  <c r="G9109" i="3"/>
  <c r="G738" i="3"/>
  <c r="G19448" i="3"/>
  <c r="G18595" i="3"/>
  <c r="G8436" i="3"/>
  <c r="G2782" i="3"/>
  <c r="G20613" i="3"/>
  <c r="G13073" i="3"/>
  <c r="G2569" i="3"/>
  <c r="G16965" i="3"/>
  <c r="G8053" i="3"/>
  <c r="G4198" i="3"/>
  <c r="G19744" i="3"/>
  <c r="G16951" i="3"/>
  <c r="G189" i="3"/>
  <c r="G18105" i="3"/>
  <c r="G15464" i="3"/>
  <c r="G12565" i="3"/>
  <c r="G12934" i="3"/>
  <c r="G10302" i="3"/>
  <c r="G2153" i="3"/>
  <c r="G11724" i="3"/>
  <c r="G7274" i="3"/>
  <c r="G6073" i="3"/>
  <c r="G1537" i="3"/>
  <c r="G9020" i="3"/>
  <c r="G14249" i="3"/>
  <c r="G11219" i="3"/>
  <c r="G2656" i="3"/>
  <c r="G19269" i="3"/>
  <c r="G12653" i="3"/>
  <c r="G562" i="3"/>
  <c r="G432" i="3"/>
  <c r="G443" i="3"/>
  <c r="G15250" i="3"/>
  <c r="G16337" i="3"/>
  <c r="G12347" i="3"/>
  <c r="G4013" i="3"/>
  <c r="G20897" i="3"/>
  <c r="G6113" i="3"/>
  <c r="G12972" i="3"/>
  <c r="G1413" i="3"/>
  <c r="G8136" i="3"/>
  <c r="G19418" i="3"/>
  <c r="G4909" i="3"/>
  <c r="G12478" i="3"/>
  <c r="G18537" i="3"/>
  <c r="G6825" i="3"/>
  <c r="G1440" i="3"/>
  <c r="G8240" i="3"/>
  <c r="G3141" i="3"/>
  <c r="G15892" i="3"/>
  <c r="G20649" i="3"/>
  <c r="G4177" i="3"/>
  <c r="G10385" i="3"/>
  <c r="G4904" i="3"/>
  <c r="G2942" i="3"/>
  <c r="G17506" i="3"/>
  <c r="G6646" i="3"/>
  <c r="G17527" i="3"/>
  <c r="G10360" i="3"/>
  <c r="G18786" i="3"/>
  <c r="G11140" i="3"/>
  <c r="G18042" i="3"/>
  <c r="G11816" i="3"/>
  <c r="G8593" i="3"/>
  <c r="G9105" i="3"/>
  <c r="G5653" i="3"/>
  <c r="G9014" i="3"/>
  <c r="G9981" i="3"/>
  <c r="G15803" i="3"/>
  <c r="G12530" i="3"/>
  <c r="G8128" i="3"/>
  <c r="G1418" i="3"/>
  <c r="G11866" i="3"/>
  <c r="G9718" i="3"/>
  <c r="G10952" i="3"/>
  <c r="G19036" i="3"/>
  <c r="G15066" i="3"/>
  <c r="G142" i="3"/>
  <c r="G12357" i="3"/>
  <c r="G18190" i="3"/>
  <c r="G4604" i="3"/>
  <c r="G6383" i="3"/>
  <c r="G4126" i="3"/>
  <c r="G123" i="3"/>
  <c r="G11272" i="3"/>
  <c r="G3001" i="3"/>
  <c r="G3885" i="3"/>
  <c r="G735" i="3"/>
  <c r="G4181" i="3"/>
  <c r="G21592" i="3"/>
  <c r="G12059" i="3"/>
  <c r="G13599" i="3"/>
  <c r="G20166" i="3"/>
  <c r="G13852" i="3"/>
  <c r="G11869" i="3"/>
  <c r="G7226" i="3"/>
  <c r="G12873" i="3"/>
  <c r="G13037" i="3"/>
  <c r="G8904" i="3"/>
  <c r="G16726" i="3"/>
  <c r="G17596" i="3"/>
  <c r="G1808" i="3"/>
  <c r="G3497" i="3"/>
  <c r="G20779" i="3"/>
  <c r="G6505" i="3"/>
  <c r="G20288" i="3"/>
  <c r="G18972" i="3"/>
  <c r="G396" i="3"/>
  <c r="G13454" i="3"/>
  <c r="G4849" i="3"/>
  <c r="G17326" i="3"/>
  <c r="G6081" i="3"/>
  <c r="G11575" i="3"/>
  <c r="G5153" i="3"/>
  <c r="G994" i="3"/>
  <c r="G19512" i="3"/>
  <c r="G15245" i="3"/>
  <c r="G6614" i="3"/>
  <c r="G19932" i="3"/>
  <c r="G14541" i="3"/>
  <c r="G1140" i="3"/>
  <c r="G21276" i="3"/>
  <c r="G14491" i="3"/>
  <c r="G3676" i="3"/>
  <c r="G20243" i="3"/>
  <c r="G15" i="3"/>
  <c r="G18483" i="3"/>
  <c r="G1798" i="3"/>
  <c r="G7722" i="3"/>
  <c r="G19665" i="3"/>
  <c r="G14967" i="3"/>
  <c r="G4874" i="3"/>
  <c r="G15769" i="3"/>
  <c r="G15251" i="3"/>
  <c r="G18367" i="3"/>
  <c r="G16367" i="3"/>
  <c r="G15774" i="3"/>
  <c r="G10660" i="3"/>
  <c r="G15484" i="3"/>
  <c r="G15600" i="3"/>
  <c r="G2907" i="3"/>
  <c r="G15133" i="3"/>
  <c r="G15489" i="3"/>
  <c r="G663" i="3"/>
  <c r="G6166" i="3"/>
  <c r="G5113" i="3"/>
  <c r="G17848" i="3"/>
  <c r="G5440" i="3"/>
  <c r="G17587" i="3"/>
  <c r="G8557" i="3"/>
  <c r="G12210" i="3"/>
  <c r="G11513" i="3"/>
  <c r="G17460" i="3"/>
  <c r="G3234" i="3"/>
  <c r="G1589" i="3"/>
  <c r="G9436" i="3"/>
  <c r="G1449" i="3"/>
  <c r="G1196" i="3"/>
  <c r="G2575" i="3"/>
  <c r="G19805" i="3"/>
  <c r="G15832" i="3"/>
  <c r="G13127" i="3"/>
  <c r="G2332" i="3"/>
  <c r="G8048" i="3"/>
  <c r="G4047" i="3"/>
  <c r="G11444" i="3"/>
  <c r="G21382" i="3"/>
  <c r="G11101" i="3"/>
  <c r="G14484" i="3"/>
  <c r="G270" i="3"/>
  <c r="G12444" i="3"/>
  <c r="G14417" i="3"/>
  <c r="G2862" i="3"/>
  <c r="G2548" i="3"/>
  <c r="G9388" i="3"/>
  <c r="G3998" i="3"/>
  <c r="G21171" i="3"/>
  <c r="G673" i="3"/>
  <c r="G19708" i="3"/>
  <c r="G13341" i="3"/>
  <c r="G10571" i="3"/>
  <c r="G14308" i="3"/>
  <c r="G361" i="3"/>
  <c r="G14819" i="3"/>
  <c r="G3523" i="3"/>
  <c r="G15616" i="3"/>
  <c r="G37" i="3"/>
  <c r="G1569" i="3"/>
  <c r="G11515" i="3"/>
  <c r="G7670" i="3"/>
  <c r="G2995" i="3"/>
  <c r="G1937" i="3"/>
  <c r="G730" i="3"/>
  <c r="G3938" i="3"/>
  <c r="G17718" i="3"/>
  <c r="G14993" i="3"/>
  <c r="G397" i="3"/>
  <c r="G21331" i="3"/>
  <c r="G2386" i="3"/>
  <c r="G869" i="3"/>
  <c r="G46" i="3"/>
  <c r="G14727" i="3"/>
  <c r="G4478" i="3"/>
  <c r="G1423" i="3"/>
  <c r="G12864" i="3"/>
  <c r="G6506" i="3"/>
  <c r="G1396" i="3"/>
  <c r="G5343" i="3"/>
  <c r="G5232" i="3"/>
  <c r="G19300" i="3"/>
  <c r="G8505" i="3"/>
  <c r="G5193" i="3"/>
  <c r="G7192" i="3"/>
  <c r="G16481" i="3"/>
  <c r="G19440" i="3"/>
  <c r="G16142" i="3"/>
  <c r="G16579" i="3"/>
  <c r="G15302" i="3"/>
  <c r="G20184" i="3"/>
  <c r="G2543" i="3"/>
  <c r="G19880" i="3"/>
  <c r="G17304" i="3"/>
  <c r="G3232" i="3"/>
  <c r="G15713" i="3"/>
  <c r="G7864" i="3"/>
  <c r="G116" i="3"/>
  <c r="G16685" i="3"/>
  <c r="G185" i="3"/>
  <c r="G21226" i="3"/>
  <c r="G17742" i="3"/>
  <c r="G5016" i="3"/>
  <c r="G3083" i="3"/>
  <c r="G7444" i="3"/>
  <c r="G11630" i="3"/>
  <c r="G1408" i="3"/>
  <c r="G12008" i="3"/>
  <c r="G13019" i="3"/>
  <c r="G20461" i="3"/>
  <c r="G1066" i="3"/>
  <c r="G9635" i="3"/>
  <c r="G5378" i="3"/>
  <c r="G1107" i="3"/>
  <c r="G10199" i="3"/>
  <c r="G3788" i="3"/>
  <c r="G12435" i="3"/>
  <c r="G21131" i="3"/>
  <c r="G4185" i="3"/>
  <c r="G12862" i="3"/>
  <c r="G19249" i="3"/>
  <c r="G17421" i="3"/>
  <c r="G8426" i="3"/>
  <c r="G16994" i="3"/>
  <c r="G10850" i="3"/>
  <c r="G20008" i="3"/>
  <c r="G1473" i="3"/>
  <c r="G15859" i="3"/>
  <c r="G4418" i="3"/>
  <c r="G4049" i="3"/>
  <c r="G3364" i="3"/>
  <c r="G8044" i="3"/>
  <c r="G476" i="3"/>
  <c r="G4610" i="3"/>
  <c r="G10087" i="3"/>
  <c r="G2202" i="3"/>
  <c r="G11809" i="3"/>
  <c r="G405" i="3"/>
  <c r="G12232" i="3"/>
  <c r="G14229" i="3"/>
  <c r="G4947" i="3"/>
  <c r="G8084" i="3"/>
  <c r="G10785" i="3"/>
  <c r="G4803" i="3"/>
  <c r="G6364" i="3"/>
  <c r="G18312" i="3"/>
  <c r="G7881" i="3"/>
  <c r="G4291" i="3"/>
  <c r="G7203" i="3"/>
  <c r="G180" i="3"/>
  <c r="G17778" i="3"/>
  <c r="G14947" i="3"/>
  <c r="G14875" i="3"/>
  <c r="G7557" i="3"/>
  <c r="G1172" i="3"/>
  <c r="G251" i="3"/>
  <c r="G14527" i="3"/>
  <c r="G15331" i="3"/>
  <c r="G1059" i="3"/>
  <c r="G16161" i="3"/>
  <c r="G11562" i="3"/>
  <c r="G17884" i="3"/>
  <c r="G1392" i="3"/>
  <c r="G4642" i="3"/>
  <c r="G7798" i="3"/>
  <c r="G10383" i="3"/>
  <c r="G7293" i="3"/>
  <c r="G21177" i="3"/>
  <c r="G14026" i="3"/>
  <c r="G1151" i="3"/>
  <c r="G16808" i="3"/>
  <c r="G9589" i="3"/>
  <c r="G11693" i="3"/>
  <c r="G9390" i="3"/>
  <c r="G9705" i="3"/>
  <c r="G14565" i="3"/>
  <c r="G12996" i="3"/>
  <c r="G11938" i="3"/>
  <c r="G816" i="3"/>
  <c r="G1701" i="3"/>
  <c r="G9759" i="3"/>
  <c r="G20648" i="3"/>
  <c r="G4000" i="3"/>
  <c r="G3645" i="3"/>
  <c r="G13457" i="3"/>
  <c r="G16294" i="3"/>
  <c r="G6933" i="3"/>
  <c r="G7452" i="3"/>
  <c r="G6126" i="3"/>
  <c r="G13339" i="3"/>
  <c r="G21481" i="3"/>
  <c r="G14236" i="3"/>
  <c r="G19605" i="3"/>
  <c r="G269" i="3"/>
  <c r="G12967" i="3"/>
  <c r="G21316" i="3"/>
  <c r="G16042" i="3"/>
  <c r="G8744" i="3"/>
  <c r="G3401" i="3"/>
  <c r="G9702" i="3"/>
  <c r="G13248" i="3"/>
  <c r="G4805" i="3"/>
  <c r="G10920" i="3"/>
  <c r="G16159" i="3"/>
  <c r="G11471" i="3"/>
  <c r="G710" i="3"/>
  <c r="G7834" i="3"/>
  <c r="G9076" i="3"/>
  <c r="G1842" i="3"/>
  <c r="G2479" i="3"/>
  <c r="G4277" i="3"/>
  <c r="G14168" i="3"/>
  <c r="G10858" i="3"/>
  <c r="G4123" i="3"/>
  <c r="G18167" i="3"/>
  <c r="G19741" i="3"/>
  <c r="G9110" i="3"/>
  <c r="G18769" i="3"/>
  <c r="G3412" i="3"/>
  <c r="G3332" i="3"/>
  <c r="G16171" i="3"/>
  <c r="G2977" i="3"/>
  <c r="G667" i="3"/>
  <c r="G5569" i="3"/>
  <c r="G15729" i="3"/>
  <c r="G20992" i="3"/>
  <c r="G9518" i="3"/>
  <c r="G10346" i="3"/>
  <c r="G13162" i="3"/>
  <c r="G3926" i="3"/>
  <c r="G5963" i="3"/>
  <c r="G6439" i="3"/>
  <c r="G5294" i="3"/>
  <c r="G7907" i="3"/>
  <c r="G2168" i="3"/>
  <c r="G16278" i="3"/>
  <c r="G14704" i="3"/>
  <c r="G7313" i="3"/>
  <c r="G21608" i="3"/>
  <c r="G18991" i="3"/>
  <c r="G10831" i="3"/>
  <c r="G18603" i="3"/>
  <c r="G3982" i="3"/>
  <c r="G2560" i="3"/>
  <c r="G14534" i="3"/>
  <c r="G3432" i="3"/>
  <c r="G19163" i="3"/>
  <c r="G4668" i="3"/>
  <c r="G20956" i="3"/>
  <c r="G4158" i="3"/>
  <c r="G17972" i="3"/>
  <c r="G5198" i="3"/>
  <c r="G983" i="3"/>
  <c r="G2411" i="3"/>
  <c r="G10597" i="3"/>
  <c r="G10095" i="3"/>
  <c r="G12698" i="3"/>
  <c r="G10679" i="3"/>
  <c r="G19367" i="3"/>
  <c r="G9422" i="3"/>
  <c r="G9374" i="3"/>
  <c r="G6496" i="3"/>
  <c r="G1422" i="3"/>
  <c r="G6528" i="3"/>
  <c r="G7551" i="3"/>
  <c r="G13412" i="3"/>
  <c r="G14561" i="3"/>
  <c r="G356" i="3"/>
  <c r="G13026" i="3"/>
  <c r="G14263" i="3"/>
  <c r="G1555" i="3"/>
  <c r="G1040" i="3"/>
  <c r="G20420" i="3"/>
  <c r="G10015" i="3"/>
  <c r="G9169" i="3"/>
  <c r="G92" i="3"/>
  <c r="G20377" i="3"/>
  <c r="G17309" i="3"/>
  <c r="G12894" i="3"/>
  <c r="G12788" i="3"/>
  <c r="G5441" i="3"/>
  <c r="G14360" i="3"/>
  <c r="G11263" i="3"/>
  <c r="G4160" i="3"/>
  <c r="G17731" i="3"/>
  <c r="G6523" i="3"/>
  <c r="G14386" i="3"/>
  <c r="G15510" i="3"/>
  <c r="G14645" i="3"/>
  <c r="G10924" i="3"/>
  <c r="G8349" i="3"/>
  <c r="G15577" i="3"/>
  <c r="G7003" i="3"/>
  <c r="G10635" i="3"/>
  <c r="G6038" i="3"/>
  <c r="G6103" i="3"/>
  <c r="G7063" i="3"/>
  <c r="G13812" i="3"/>
  <c r="G7221" i="3"/>
  <c r="G7439" i="3"/>
  <c r="G1124" i="3"/>
  <c r="G19615" i="3"/>
  <c r="G14522" i="3"/>
  <c r="G4995" i="3"/>
  <c r="G21082" i="3"/>
  <c r="G7648" i="3"/>
  <c r="G5782" i="3"/>
  <c r="G16529" i="3"/>
  <c r="G20390" i="3"/>
  <c r="G13797" i="3"/>
  <c r="G18495" i="3"/>
  <c r="G12884" i="3"/>
  <c r="G13817" i="3"/>
  <c r="G9558" i="3"/>
  <c r="G5407" i="3"/>
  <c r="G13526" i="3"/>
  <c r="G1996" i="3"/>
  <c r="G3907" i="3"/>
  <c r="G17413" i="3"/>
  <c r="G8369" i="3"/>
  <c r="G12911" i="3"/>
  <c r="G5154" i="3"/>
  <c r="G18464" i="3"/>
  <c r="G10670" i="3"/>
  <c r="G20401" i="3"/>
  <c r="G6169" i="3"/>
  <c r="G10298" i="3"/>
  <c r="G17628" i="3"/>
  <c r="G11357" i="3"/>
  <c r="G2399" i="3"/>
  <c r="G18140" i="3"/>
  <c r="G11222" i="3"/>
  <c r="G6728" i="3"/>
  <c r="G972" i="3"/>
  <c r="G20869" i="3"/>
  <c r="G9428" i="3"/>
  <c r="G19706" i="3"/>
  <c r="G1964" i="3"/>
  <c r="G7633" i="3"/>
  <c r="G6962" i="3"/>
  <c r="G1708" i="3"/>
  <c r="G17620" i="3"/>
  <c r="G19540" i="3"/>
  <c r="G1681" i="3"/>
  <c r="G2814" i="3"/>
  <c r="G19302" i="3"/>
  <c r="G6846" i="3"/>
  <c r="G8640" i="3"/>
  <c r="G7284" i="3"/>
  <c r="G12781" i="3"/>
  <c r="G7081" i="3"/>
  <c r="G8759" i="3"/>
  <c r="G13579" i="3"/>
  <c r="G19161" i="3"/>
  <c r="G16578" i="3"/>
  <c r="G800" i="3"/>
  <c r="G3244" i="3"/>
  <c r="G20335" i="3"/>
  <c r="G20075" i="3"/>
  <c r="G3951" i="3"/>
  <c r="G388" i="3"/>
  <c r="G13061" i="3"/>
  <c r="G19582" i="3"/>
  <c r="G3929" i="3"/>
  <c r="G1862" i="3"/>
  <c r="G758" i="3"/>
  <c r="G16977" i="3"/>
  <c r="G9089" i="3"/>
  <c r="G2372" i="3"/>
  <c r="G17280" i="3"/>
  <c r="G21049" i="3"/>
  <c r="G15881" i="3"/>
  <c r="G15657" i="3"/>
  <c r="G9474" i="3"/>
  <c r="G15744" i="3"/>
  <c r="G2126" i="3"/>
  <c r="G16776" i="3"/>
  <c r="G7504" i="3"/>
  <c r="G9622" i="3"/>
  <c r="G17024" i="3"/>
  <c r="G8855" i="3"/>
  <c r="G12490" i="3"/>
  <c r="G13129" i="3"/>
  <c r="G9131" i="3"/>
  <c r="G8886" i="3"/>
  <c r="G8078" i="3"/>
  <c r="G1239" i="3"/>
  <c r="G8751" i="3"/>
  <c r="G21194" i="3"/>
  <c r="G19600" i="3"/>
  <c r="G17120" i="3"/>
  <c r="G3489" i="3"/>
  <c r="G6610" i="3"/>
  <c r="G11122" i="3"/>
  <c r="G15648" i="3"/>
  <c r="G15530" i="3"/>
  <c r="G19855" i="3"/>
  <c r="G16635" i="3"/>
  <c r="G9642" i="3"/>
  <c r="G5879" i="3"/>
  <c r="G15501" i="3"/>
  <c r="G8554" i="3"/>
  <c r="G7251" i="3"/>
  <c r="G8114" i="3"/>
  <c r="G16908" i="3"/>
  <c r="G5932" i="3"/>
  <c r="G9022" i="3"/>
  <c r="G5987" i="3"/>
  <c r="G17767" i="3"/>
  <c r="G5365" i="3"/>
  <c r="G10420" i="3"/>
  <c r="G5595" i="3"/>
  <c r="G18959" i="3"/>
  <c r="G5784" i="3"/>
  <c r="G10530" i="3"/>
  <c r="G15468" i="3"/>
  <c r="G8709" i="3"/>
  <c r="G13253" i="3"/>
  <c r="G21335" i="3"/>
  <c r="G13355" i="3"/>
  <c r="G10980" i="3"/>
  <c r="G6750" i="3"/>
  <c r="G20077" i="3"/>
  <c r="G12298" i="3"/>
  <c r="G19933" i="3"/>
  <c r="G856" i="3"/>
  <c r="G12522" i="3"/>
  <c r="G16281" i="3"/>
  <c r="G14845" i="3"/>
  <c r="G2104" i="3"/>
  <c r="G12369" i="3"/>
  <c r="G4008" i="3"/>
  <c r="G4404" i="3"/>
  <c r="G5624" i="3"/>
  <c r="G7741" i="3"/>
  <c r="G9372" i="3"/>
  <c r="G5173" i="3"/>
  <c r="G19757" i="3"/>
  <c r="G7910" i="3"/>
  <c r="G18242" i="3"/>
  <c r="G6640" i="3"/>
  <c r="G14626" i="3"/>
  <c r="G20122" i="3"/>
  <c r="G10730" i="3"/>
  <c r="G17292" i="3"/>
  <c r="G5928" i="3"/>
  <c r="G7000" i="3"/>
  <c r="G7022" i="3"/>
  <c r="G3249" i="3"/>
  <c r="G19709" i="3"/>
  <c r="G10277" i="3"/>
  <c r="G6089" i="3"/>
  <c r="G4020" i="3"/>
  <c r="G10189" i="3"/>
  <c r="G6770" i="3"/>
  <c r="G7018" i="3"/>
  <c r="G5300" i="3"/>
  <c r="G10444" i="3"/>
  <c r="G21034" i="3"/>
  <c r="G14128" i="3"/>
  <c r="G13050" i="3"/>
  <c r="G20952" i="3"/>
  <c r="G16064" i="3"/>
  <c r="G19153" i="3"/>
  <c r="G13636" i="3"/>
  <c r="G7372" i="3"/>
  <c r="G7029" i="3"/>
  <c r="G6788" i="3"/>
  <c r="G12760" i="3"/>
  <c r="G1845" i="3"/>
  <c r="G17960" i="3"/>
  <c r="G17536" i="3"/>
  <c r="G7162" i="3"/>
  <c r="G17337" i="3"/>
  <c r="G11823" i="3"/>
  <c r="G20584" i="3"/>
  <c r="G1136" i="3"/>
  <c r="G16310" i="3"/>
  <c r="G20359" i="3"/>
  <c r="G14244" i="3"/>
  <c r="G204" i="3"/>
  <c r="G14211" i="3"/>
  <c r="G1988" i="3"/>
  <c r="G8142" i="3"/>
  <c r="G313" i="3"/>
  <c r="G14951" i="3"/>
  <c r="G6791" i="3"/>
  <c r="G8979" i="3"/>
  <c r="G11195" i="3"/>
  <c r="G20636" i="3"/>
  <c r="G16846" i="3"/>
  <c r="G2300" i="3"/>
  <c r="G12567" i="3"/>
  <c r="G16449" i="3"/>
  <c r="G19593" i="3"/>
  <c r="G18955" i="3"/>
  <c r="G15294" i="3"/>
  <c r="G19525" i="3"/>
  <c r="G17863" i="3"/>
  <c r="G1280" i="3"/>
  <c r="G1895" i="3"/>
  <c r="G6913" i="3"/>
  <c r="G12767" i="3"/>
  <c r="G18000" i="3"/>
  <c r="G17779" i="3"/>
  <c r="G8344" i="3"/>
  <c r="G1234" i="3"/>
  <c r="G20426" i="3"/>
  <c r="G3295" i="3"/>
  <c r="G16135" i="3"/>
  <c r="G2937" i="3"/>
  <c r="G14859" i="3"/>
  <c r="G370" i="3"/>
  <c r="G9174" i="3"/>
  <c r="G4728" i="3"/>
  <c r="G20799" i="3"/>
  <c r="G13613" i="3"/>
  <c r="G5926" i="3"/>
  <c r="G3451" i="3"/>
  <c r="G21520" i="3"/>
  <c r="G5013" i="3"/>
  <c r="G15487" i="3"/>
  <c r="G20065" i="3"/>
  <c r="G9079" i="3"/>
  <c r="G15643" i="3"/>
  <c r="G8871" i="3"/>
  <c r="G1586" i="3"/>
  <c r="G6812" i="3"/>
  <c r="G18372" i="3"/>
  <c r="G7455" i="3"/>
  <c r="G8840" i="3"/>
  <c r="G18440" i="3"/>
  <c r="G2605" i="3"/>
  <c r="G14222" i="3"/>
  <c r="G20831" i="3"/>
  <c r="G12185" i="3"/>
  <c r="G14544" i="3"/>
  <c r="G15997" i="3"/>
  <c r="G17201" i="3"/>
  <c r="G9128" i="3"/>
  <c r="G233" i="3"/>
  <c r="G9144" i="3"/>
  <c r="G4568" i="3"/>
  <c r="G17228" i="3"/>
  <c r="G11798" i="3"/>
  <c r="G7843" i="3"/>
  <c r="G11737" i="3"/>
  <c r="G11231" i="3"/>
  <c r="G6738" i="3"/>
  <c r="G12828" i="3"/>
  <c r="G5337" i="3"/>
  <c r="G6491" i="3"/>
  <c r="G17203" i="3"/>
  <c r="G2732" i="3"/>
  <c r="G9816" i="3"/>
  <c r="G4862" i="3"/>
  <c r="G17524" i="3"/>
  <c r="G16095" i="3"/>
  <c r="G16600" i="3"/>
  <c r="G4905" i="3"/>
  <c r="G10516" i="3"/>
  <c r="G14415" i="3"/>
  <c r="G2062" i="3"/>
  <c r="G11886" i="3"/>
  <c r="G2892" i="3"/>
  <c r="G8401" i="3"/>
  <c r="G14032" i="3"/>
  <c r="G21179" i="3"/>
  <c r="G20730" i="3"/>
  <c r="G7794" i="3"/>
  <c r="G20609" i="3"/>
  <c r="G6397" i="3"/>
  <c r="G15126" i="3"/>
  <c r="G8343" i="3"/>
  <c r="G5545" i="3"/>
  <c r="G16043" i="3"/>
  <c r="G6450" i="3"/>
  <c r="G10156" i="3"/>
  <c r="G5970" i="3"/>
  <c r="G1953" i="3"/>
  <c r="G2884" i="3"/>
  <c r="G3225" i="3"/>
  <c r="G10589" i="3"/>
  <c r="G2822" i="3"/>
  <c r="G3553" i="3"/>
  <c r="G5641" i="3"/>
  <c r="G16631" i="3"/>
  <c r="G1015" i="3"/>
  <c r="G12604" i="3"/>
  <c r="G5644" i="3"/>
  <c r="G5161" i="3"/>
  <c r="G17066" i="3"/>
  <c r="G11211" i="3"/>
  <c r="G19576" i="3"/>
  <c r="G4360" i="3"/>
  <c r="G4922" i="3"/>
  <c r="G11665" i="3"/>
  <c r="G13437" i="3"/>
  <c r="G2682" i="3"/>
  <c r="G13574" i="3"/>
  <c r="G6670" i="3"/>
  <c r="G7897" i="3"/>
  <c r="G2441" i="3"/>
  <c r="G10825" i="3"/>
  <c r="G12113" i="3"/>
  <c r="G8609" i="3"/>
  <c r="G254" i="3"/>
  <c r="G20036" i="3"/>
  <c r="G14748" i="3"/>
  <c r="G7388" i="3"/>
  <c r="G5467" i="3"/>
  <c r="G10701" i="3"/>
  <c r="G1703" i="3"/>
  <c r="G11519" i="3"/>
  <c r="G19643" i="3"/>
  <c r="G14077" i="3"/>
  <c r="G12230" i="3"/>
  <c r="G13053" i="3"/>
  <c r="G7909" i="3"/>
  <c r="G479" i="3"/>
  <c r="G20665" i="3"/>
  <c r="G14676" i="3"/>
  <c r="G7808" i="3"/>
  <c r="G16231" i="3"/>
  <c r="G8034" i="3"/>
  <c r="G9910" i="3"/>
  <c r="G5978" i="3"/>
  <c r="G1779" i="3"/>
  <c r="G3777" i="3"/>
  <c r="G20485" i="3"/>
  <c r="G20539" i="3"/>
  <c r="G9863" i="3"/>
  <c r="G1939" i="3"/>
  <c r="G14744" i="3"/>
  <c r="G18831" i="3"/>
  <c r="G2609" i="3"/>
  <c r="G4403" i="3"/>
  <c r="G5533" i="3"/>
  <c r="G8165" i="3"/>
  <c r="G3218" i="3"/>
  <c r="G19669" i="3"/>
  <c r="G11086" i="3"/>
  <c r="G13104" i="3"/>
  <c r="G17518" i="3"/>
  <c r="G17588" i="3"/>
  <c r="G13302" i="3"/>
  <c r="G8844" i="3"/>
  <c r="G7979" i="3"/>
  <c r="G830" i="3"/>
  <c r="G3484" i="3"/>
  <c r="G4395" i="3"/>
  <c r="G16597" i="3"/>
  <c r="G7951" i="3"/>
  <c r="G20630" i="3"/>
  <c r="G20937" i="3"/>
  <c r="G7604" i="3"/>
  <c r="G21621" i="3"/>
  <c r="G13656" i="3"/>
  <c r="G7337" i="3"/>
  <c r="G14402" i="3"/>
  <c r="G5301" i="3"/>
  <c r="G4687" i="3"/>
  <c r="G17408" i="3"/>
  <c r="G4778" i="3"/>
  <c r="G181" i="3"/>
  <c r="G15172" i="3"/>
  <c r="G9826" i="3"/>
  <c r="G9791" i="3"/>
  <c r="G3261" i="3"/>
  <c r="G8687" i="3"/>
  <c r="G1320" i="3"/>
  <c r="G15486" i="3"/>
  <c r="G10702" i="3"/>
  <c r="G15748" i="3"/>
  <c r="G9321" i="3"/>
  <c r="G14170" i="3"/>
  <c r="G11378" i="3"/>
  <c r="G4475" i="3"/>
  <c r="G20714" i="3"/>
  <c r="G11911" i="3"/>
  <c r="G17140" i="3"/>
  <c r="G12280" i="3"/>
  <c r="G18228" i="3"/>
  <c r="G74" i="3"/>
  <c r="G245" i="3"/>
  <c r="G5243" i="3"/>
  <c r="G10973" i="3"/>
  <c r="G16324" i="3"/>
  <c r="G15429" i="3"/>
  <c r="G4820" i="3"/>
  <c r="G21631" i="3"/>
  <c r="G16831" i="3"/>
  <c r="G767" i="3"/>
  <c r="G11650" i="3"/>
  <c r="G7727" i="3"/>
  <c r="G12504" i="3"/>
  <c r="G1380" i="3"/>
  <c r="G4261" i="3"/>
  <c r="G14029" i="3"/>
  <c r="G8429" i="3"/>
  <c r="G7888" i="3"/>
  <c r="G19049" i="3"/>
  <c r="G6291" i="3"/>
  <c r="G18031" i="3"/>
  <c r="G19603" i="3"/>
  <c r="G6338" i="3"/>
  <c r="G3962" i="3"/>
  <c r="G8944" i="3"/>
  <c r="G18422" i="3"/>
  <c r="G11236" i="3"/>
  <c r="G16564" i="3"/>
  <c r="G436" i="3"/>
  <c r="G11555" i="3"/>
  <c r="G2131" i="3"/>
  <c r="G19850" i="3"/>
  <c r="G242" i="3"/>
  <c r="G5845" i="3"/>
  <c r="G1559" i="3"/>
  <c r="G13803" i="3"/>
  <c r="G1781" i="3"/>
  <c r="G15801" i="3"/>
  <c r="G18153" i="3"/>
  <c r="G13244" i="3"/>
  <c r="G12286" i="3"/>
  <c r="G10817" i="3"/>
  <c r="G16168" i="3"/>
  <c r="G7501" i="3"/>
  <c r="G4238" i="3"/>
  <c r="G11300" i="3"/>
  <c r="G6385" i="3"/>
  <c r="G18628" i="3"/>
  <c r="G13240" i="3"/>
  <c r="G8030" i="3"/>
  <c r="G9190" i="3"/>
  <c r="G18857" i="3"/>
  <c r="G412" i="3"/>
  <c r="G18007" i="3"/>
  <c r="G4163" i="3"/>
  <c r="G14521" i="3"/>
  <c r="G18725" i="3"/>
  <c r="G16505" i="3"/>
  <c r="G21443" i="3"/>
  <c r="G19026" i="3"/>
  <c r="G13873" i="3"/>
  <c r="G882" i="3"/>
  <c r="G8701" i="3"/>
  <c r="G19190" i="3"/>
  <c r="G14956" i="3"/>
  <c r="G3320" i="3"/>
  <c r="G14697" i="3"/>
  <c r="G10224" i="3"/>
  <c r="G14334" i="3"/>
  <c r="G18618" i="3"/>
  <c r="G3292" i="3"/>
  <c r="G19310" i="3"/>
  <c r="G953" i="3"/>
  <c r="G3194" i="3"/>
  <c r="G11978" i="3"/>
  <c r="G17098" i="3"/>
  <c r="G18392" i="3"/>
  <c r="G8926" i="3"/>
  <c r="G9486" i="3"/>
  <c r="G11019" i="3"/>
  <c r="G6577" i="3"/>
  <c r="G155" i="3"/>
  <c r="G403" i="3"/>
  <c r="G16474" i="3"/>
  <c r="G10680" i="3"/>
  <c r="G19515" i="3"/>
  <c r="G1801" i="3"/>
  <c r="G8013" i="3"/>
  <c r="G8677" i="3"/>
  <c r="G10111" i="3"/>
  <c r="G18938" i="3"/>
  <c r="G16588" i="3"/>
  <c r="G10736" i="3"/>
  <c r="G2395" i="3"/>
  <c r="G15029" i="3"/>
  <c r="G15672" i="3"/>
  <c r="G3109" i="3"/>
  <c r="G13314" i="3"/>
  <c r="G5587" i="3"/>
  <c r="G4750" i="3"/>
  <c r="G21061" i="3"/>
  <c r="G21319" i="3"/>
  <c r="G16568" i="3"/>
  <c r="G3404" i="3"/>
  <c r="G2031" i="3"/>
  <c r="G8784" i="3"/>
  <c r="G15321" i="3"/>
  <c r="G5415" i="3"/>
  <c r="G1947" i="3"/>
  <c r="G7855" i="3"/>
  <c r="G278" i="3"/>
  <c r="G9887" i="3"/>
  <c r="G9044" i="3"/>
  <c r="G1619" i="3"/>
  <c r="G7816" i="3"/>
  <c r="G4810" i="3"/>
  <c r="G10039" i="3"/>
  <c r="G11950" i="3"/>
  <c r="G21613" i="3"/>
  <c r="G1865" i="3"/>
  <c r="G18331" i="3"/>
  <c r="G5696" i="3"/>
  <c r="G12402" i="3"/>
  <c r="G6484" i="3"/>
  <c r="G13790" i="3"/>
  <c r="G2141" i="3"/>
  <c r="G15934" i="3"/>
  <c r="G12989" i="3"/>
  <c r="G7093" i="3"/>
  <c r="G4709" i="3"/>
  <c r="G8927" i="3"/>
  <c r="G6392" i="3"/>
  <c r="G106" i="3"/>
  <c r="G8661" i="3"/>
  <c r="G2204" i="3"/>
  <c r="G9099" i="3"/>
  <c r="G9761" i="3"/>
  <c r="G20510" i="3"/>
  <c r="G14665" i="3"/>
  <c r="G1915" i="3"/>
  <c r="G10724" i="3"/>
  <c r="G4683" i="3"/>
  <c r="G8440" i="3"/>
  <c r="G9677" i="3"/>
  <c r="G2097" i="3"/>
  <c r="G19317" i="3"/>
  <c r="G4934" i="3"/>
  <c r="G3285" i="3"/>
  <c r="G3271" i="3"/>
  <c r="G17082" i="3"/>
  <c r="G15907" i="3"/>
  <c r="G15197" i="3"/>
  <c r="G12404" i="3"/>
  <c r="G6575" i="3"/>
  <c r="G10519" i="3"/>
  <c r="G18646" i="3"/>
  <c r="G9583" i="3"/>
  <c r="G1067" i="3"/>
  <c r="G11125" i="3"/>
  <c r="G1829" i="3"/>
  <c r="G13712" i="3"/>
  <c r="G17241" i="3"/>
  <c r="G9243" i="3"/>
  <c r="G18346" i="3"/>
  <c r="G5194" i="3"/>
  <c r="G18846" i="3"/>
  <c r="G11931" i="3"/>
  <c r="G19653" i="3"/>
  <c r="G13510" i="3"/>
  <c r="G1338" i="3"/>
  <c r="G19320" i="3"/>
  <c r="G15314" i="3"/>
  <c r="G18426" i="3"/>
  <c r="G19492" i="3"/>
  <c r="G14297" i="3"/>
  <c r="G15770" i="3"/>
  <c r="G3111" i="3"/>
  <c r="G16496" i="3"/>
  <c r="G4485" i="3"/>
  <c r="G9172" i="3"/>
  <c r="G7718" i="3"/>
  <c r="G12970" i="3"/>
  <c r="G10779" i="3"/>
  <c r="G733" i="3"/>
  <c r="G3278" i="3"/>
  <c r="G8238" i="3"/>
  <c r="G145" i="3"/>
  <c r="G20685" i="3"/>
  <c r="G13361" i="3"/>
  <c r="G970" i="3"/>
  <c r="G12793" i="3"/>
  <c r="G9100" i="3"/>
  <c r="G11618" i="3"/>
  <c r="G20637" i="3"/>
  <c r="G1378" i="3"/>
  <c r="G4391" i="3"/>
  <c r="G18828" i="3"/>
  <c r="G20462" i="3"/>
  <c r="G20561" i="3"/>
  <c r="G9580" i="3"/>
  <c r="G4878" i="3"/>
  <c r="G19943" i="3"/>
  <c r="G13369" i="3"/>
  <c r="G10968" i="3"/>
  <c r="G20317" i="3"/>
  <c r="G17963" i="3"/>
  <c r="G1259" i="3"/>
  <c r="G15636" i="3"/>
  <c r="G7745" i="3"/>
  <c r="G1251" i="3"/>
  <c r="G19050" i="3"/>
  <c r="G14508" i="3"/>
  <c r="G6692" i="3"/>
  <c r="G1479" i="3"/>
  <c r="G16749" i="3"/>
  <c r="G6247" i="3"/>
  <c r="G7154" i="3"/>
  <c r="G19454" i="3"/>
  <c r="G15858" i="3"/>
  <c r="G16502" i="3"/>
  <c r="G20973" i="3"/>
  <c r="G11910" i="3"/>
  <c r="G12776" i="3"/>
  <c r="G10574" i="3"/>
  <c r="G3202" i="3"/>
  <c r="G15542" i="3"/>
  <c r="G11287" i="3"/>
  <c r="G12859" i="3"/>
  <c r="G6691" i="3"/>
  <c r="G6099" i="3"/>
  <c r="G11482" i="3"/>
  <c r="G16853" i="3"/>
  <c r="G15516" i="3"/>
  <c r="G19229" i="3"/>
  <c r="G15345" i="3"/>
  <c r="G20907" i="3"/>
  <c r="G14351" i="3"/>
  <c r="G3872" i="3"/>
  <c r="G9025" i="3"/>
  <c r="G1230" i="3"/>
  <c r="G9164" i="3"/>
  <c r="G11507" i="3"/>
  <c r="G7267" i="3"/>
  <c r="G13570" i="3"/>
  <c r="G1169" i="3"/>
  <c r="G3047" i="3"/>
  <c r="G6327" i="3"/>
  <c r="G9297" i="3"/>
  <c r="G5869" i="3"/>
  <c r="G10076" i="3"/>
  <c r="G9582" i="3"/>
  <c r="G13589" i="3"/>
  <c r="G3022" i="3"/>
  <c r="G19224" i="3"/>
  <c r="G8237" i="3"/>
  <c r="G20893" i="3"/>
  <c r="G187" i="3"/>
  <c r="G1228" i="3"/>
  <c r="G17217" i="3"/>
  <c r="G5444" i="3"/>
  <c r="G20074" i="3"/>
  <c r="G9215" i="3"/>
  <c r="G10491" i="3"/>
  <c r="G7400" i="3"/>
  <c r="J23" i="2"/>
  <c r="K23" i="2" s="1" a="1"/>
  <c r="K23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<sst xmlns="http://schemas.openxmlformats.org/spreadsheetml/2006/main" count="22334" uniqueCount="83">
  <si>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</si>
  <si>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</si>
  <si>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</si>
  <si>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</si>
  <si>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</si>
  <si>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</si>
  <si>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</si>
  <si>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</si>
  <si>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</si>
  <si>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</si>
  <si>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</si>
  <si>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</si>
  <si>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</si>
  <si>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</si>
  <si>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</si>
  <si>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</si>
  <si>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</si>
  <si>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</si>
  <si>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</si>
  <si>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</si>
  <si>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</si>
  <si>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</si>
  <si>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</si>
  <si>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</si>
  <si>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</si>
  <si>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</si>
  <si>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</si>
  <si>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</si>
  <si>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</si>
  <si>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</si>
  <si>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</si>
  <si>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</si>
  <si>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</si>
  <si>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</si>
  <si>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</si>
  <si>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</si>
  <si>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</si>
  <si>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</si>
  <si>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</si>
  <si>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</si>
  <si>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</si>
  <si>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</si>
  <si>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</si>
  <si>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</si>
  <si>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</si>
  <si>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</si>
  <si>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</si>
  <si>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</si>
  <si>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</si>
  <si>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</si>
  <si>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</si>
  <si>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</si>
  <si>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</si>
  <si>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</si>
  <si>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</si>
  <si>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</si>
  <si>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</si>
  <si>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</si>
  <si>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</si>
  <si>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</si>
  <si>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</si>
  <si>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</si>
  <si>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</si>
  <si>
    <t>msisdn</t>
  </si>
  <si>
    <t>City</t>
  </si>
  <si>
    <t>upload_megabytes</t>
  </si>
  <si>
    <t>download_megabytes</t>
  </si>
  <si>
    <t>modem</t>
  </si>
  <si>
    <t>Caracas</t>
  </si>
  <si>
    <t>Xiaomi Mi Wi-Fi</t>
  </si>
  <si>
    <t>Maracay</t>
  </si>
  <si>
    <t>TP-LINK TD</t>
  </si>
  <si>
    <t>TP-LINK Archer</t>
  </si>
  <si>
    <t>Mercusys AC12G</t>
  </si>
  <si>
    <t>в гигабайтах</t>
  </si>
  <si>
    <t>сегменты</t>
  </si>
  <si>
    <t>Названия строк</t>
  </si>
  <si>
    <t>Общий итог</t>
  </si>
  <si>
    <t>Количество по полю msisdn</t>
  </si>
  <si>
    <t>процент</t>
  </si>
  <si>
    <t>Strata</t>
  </si>
  <si>
    <t>Rank</t>
  </si>
  <si>
    <t>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</si>
</sst>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"/>
    <numFmt numFmtId="165" formatCode="0.0%"/>
  </numFmts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theme="0"/>
      <name val="Calibri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0" fontId="3" fillId="0" borderId="4" xfId="0" applyFont="1" applyBorder="1" applyAlignment="1">
      <alignment wrapText="1"/>
    </xf>
    <xf numFmtId="164" fontId="3" fillId="0" borderId="5" xfId="0" applyNumberFormat="1" applyFont="1" applyBorder="1"/>
    <xf numFmtId="164" fontId="3" fillId="0" borderId="6" xfId="0" applyNumberFormat="1" applyFont="1" applyBorder="1"/>
    <xf numFmtId="0" fontId="2" fillId="0" borderId="7" xfId="0" applyFont="1" applyBorder="1" applyAlignment="1">
      <alignment horizontal="left" vertical="center" wrapText="1"/>
    </xf>
    <xf numFmtId="3" fontId="2" fillId="0" borderId="0" xfId="0" applyNumberFormat="1" applyFont="1" applyAlignment="1">
      <alignment vertical="center"/>
    </xf>
    <xf numFmtId="3" fontId="2" fillId="0" borderId="8" xfId="0" applyNumberFormat="1" applyFont="1" applyBorder="1" applyAlignment="1">
      <alignment vertical="center"/>
    </xf>
    <xf numFmtId="0" fontId="2" fillId="0" borderId="7" xfId="0" applyFont="1" applyBorder="1" applyAlignment="1">
      <alignment wrapText="1"/>
    </xf>
    <xf numFmtId="0" fontId="3" fillId="0" borderId="4" xfId="0" applyFont="1" applyBorder="1" applyAlignment="1">
      <alignment horizontal="left" vertical="center" wrapText="1"/>
    </xf>
    <xf numFmtId="3" fontId="3" fillId="0" borderId="5" xfId="0" applyNumberFormat="1" applyFont="1" applyBorder="1"/>
    <xf numFmtId="3" fontId="3" fillId="0" borderId="6" xfId="0" applyNumberFormat="1" applyFont="1" applyBorder="1"/>
    <xf numFmtId="0" fontId="2" fillId="0" borderId="0" xfId="0" applyFont="1" applyAlignment="1">
      <alignment horizontal="left" vertical="center" wrapText="1"/>
    </xf>
    <xf numFmtId="3" fontId="2" fillId="0" borderId="0" xfId="0" applyNumberFormat="1" applyFont="1"/>
    <xf numFmtId="0" fontId="3" fillId="0" borderId="6" xfId="0" applyFont="1" applyBorder="1" applyAlignment="1">
      <alignment horizontal="center" wrapText="1"/>
    </xf>
    <xf numFmtId="165" fontId="2" fillId="0" borderId="8" xfId="0" applyNumberFormat="1" applyFont="1" applyBorder="1" applyAlignment="1">
      <alignment vertical="center"/>
    </xf>
    <xf numFmtId="0" fontId="2" fillId="0" borderId="8" xfId="0" applyFont="1" applyBorder="1"/>
    <xf numFmtId="0" fontId="2" fillId="0" borderId="9" xfId="0" applyFont="1" applyBorder="1" applyAlignment="1">
      <alignment wrapText="1"/>
    </xf>
    <xf numFmtId="165" fontId="2" fillId="0" borderId="10" xfId="0" applyNumberFormat="1" applyFont="1" applyBorder="1" applyAlignment="1">
      <alignment vertical="center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/>
    <xf numFmtId="0" fontId="2" fillId="0" borderId="0" xfId="0" applyFont="1" applyAlignment="1">
      <alignment horizontal="center"/>
    </xf>
    <xf numFmtId="0" fontId="3" fillId="3" borderId="1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12" xfId="0" applyFont="1" applyBorder="1"/>
    <xf numFmtId="0" fontId="3" fillId="0" borderId="13" xfId="0" applyFont="1" applyBorder="1"/>
    <xf numFmtId="0" fontId="5" fillId="0" borderId="12" xfId="0" applyFont="1" applyBorder="1"/>
    <xf numFmtId="0" fontId="2" fillId="0" borderId="13" xfId="0" applyFont="1" applyBorder="1"/>
    <xf numFmtId="0" fontId="3" fillId="0" borderId="4" xfId="0" applyFont="1" applyBorder="1"/>
    <xf numFmtId="0" fontId="3" fillId="0" borderId="6" xfId="0" applyFont="1" applyBorder="1"/>
    <xf numFmtId="0" fontId="5" fillId="0" borderId="7" xfId="0" applyFont="1" applyBorder="1"/>
    <xf numFmtId="0" fontId="2" fillId="0" borderId="7" xfId="0" applyFont="1" applyBorder="1"/>
    <xf numFmtId="0" fontId="6" fillId="0" borderId="0" xfId="0" applyFont="1" applyAlignment="1">
      <alignment horizontal="left"/>
    </xf>
    <xf numFmtId="0" fontId="2" fillId="0" borderId="9" xfId="0" applyFont="1" applyBorder="1"/>
    <xf numFmtId="0" fontId="3" fillId="0" borderId="0" xfId="0" applyFont="1" applyAlignment="1">
      <alignment horizontal="center"/>
    </xf>
    <xf numFmtId="0" fontId="5" fillId="0" borderId="9" xfId="0" applyFont="1" applyBorder="1"/>
    <xf numFmtId="0" fontId="2" fillId="4" borderId="11" xfId="0" applyFont="1" applyFill="1" applyBorder="1"/>
    <xf numFmtId="0" fontId="5" fillId="5" borderId="0" xfId="0" applyFont="1" applyFill="1"/>
    <xf numFmtId="0" fontId="5" fillId="0" borderId="0" xfId="0" applyFont="1"/>
    <xf numFmtId="0" fontId="8" fillId="0" borderId="14" xfId="0" applyFont="1" applyBorder="1"/>
    <xf numFmtId="0" fontId="5" fillId="0" borderId="0" xfId="0" applyFont="1" applyAlignment="1">
      <alignment horizontal="right"/>
    </xf>
    <xf numFmtId="0" fontId="10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3" xfId="0" applyFont="1" applyBorder="1"/>
    <xf numFmtId="0" fontId="8" fillId="5" borderId="0" xfId="0" applyFont="1" applyFill="1"/>
    <xf numFmtId="0" fontId="0" fillId="0" borderId="0" xfId="0"/>
    <xf numFmtId="0" fontId="5" fillId="0" borderId="0" xfId="0" applyFont="1"/>
    <xf numFmtId="0" fontId="9" fillId="0" borderId="0" xfId="0" applyFont="1"/>
    <xf numFmtId="0" fontId="7" fillId="0" borderId="15" xfId="0" applyFont="1" applyBorder="1"/>
    <xf numFmtId="0" fontId="0" fillId="0" borderId="15" xfId="0" applyBorder="1"/>
    <xf numFmtId="0" fontId="2" fillId="4" borderId="15" xfId="0" applyFont="1" applyFill="1" applyBorder="1"/>
    <xf numFmtId="0" fontId="7" fillId="0" borderId="15" xfId="0" applyFont="1" applyBorder="1" applyAlignment="1">
      <alignment horizontal="right"/>
    </xf>
    <xf numFmtId="0" fontId="3" fillId="0" borderId="5" xfId="0" applyFont="1" applyBorder="1"/>
    <xf numFmtId="0" fontId="2" fillId="4" borderId="16" xfId="0" applyFont="1" applyFill="1" applyBorder="1"/>
    <xf numFmtId="0" fontId="2" fillId="0" borderId="8" xfId="0" applyFont="1" applyFill="1" applyBorder="1"/>
    <xf numFmtId="2" fontId="0" fillId="0" borderId="0" xfId="0" applyNumberFormat="1"/>
    <xf numFmtId="0" fontId="12" fillId="4" borderId="1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1" fillId="0" borderId="0" xfId="0" applyFont="1"/>
    <xf numFmtId="10" fontId="0" fillId="0" borderId="0" xfId="0" applyNumberFormat="1"/>
    <xf numFmtId="10" fontId="11" fillId="0" borderId="0" xfId="0" applyNumberFormat="1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 indent="2"/>
    </xf>
    <xf numFmtId="0" fontId="5" fillId="5" borderId="0" xfId="0" applyNumberFormat="1" applyFont="1" applyFill="1"/>
    <xf numFmtId="0" fontId="5" fillId="0" borderId="0" xfId="0" applyNumberFormat="1" applyFont="1"/>
    <xf numFmtId="0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Best product shares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Diagrams!$B$10</c:f>
              <c:strCache>
                <c:ptCount val="1"/>
                <c:pt idx="0">
                  <c:v>Jan - Apr 2021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8B1-45FC-9260-6E590554A89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8B1-45FC-9260-6E590554A89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8B1-45FC-9260-6E590554A893}"/>
              </c:ext>
            </c:extLst>
          </c:dPt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E1-4655-B109-4460273F3A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Total</a:t>
            </a:r>
            <a:r>
              <a:rPr lang="en-US" baseline="0"/>
              <a:t> sales</a:t>
            </a:r>
            <a:endParaRPr lang="ru-RU"/>
          </a:p>
        </c:rich>
      </c:tx>
      <c:layout>
        <c:manualLayout>
          <c:xMode val="edge"/>
          <c:yMode val="edge"/>
          <c:x val="0.40744803030417415"/>
          <c:y val="4.40211882605583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B4-470F-8ADD-FCDF1910188F}"/>
            </c:ext>
          </c:extLst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B4-470F-8ADD-FCDF1910188F}"/>
            </c:ext>
          </c:extLst>
        </c:ser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B4-470F-8ADD-FCDF1910188F}"/>
            </c:ext>
          </c:extLst>
        </c:ser>
        <c:ser>
          <c:idx val="3"/>
          <c:order val="3"/>
          <c:tx>
            <c:strRef>
              <c:f>Diagrams!$A$8</c:f>
              <c:strCache>
                <c:ptCount val="1"/>
                <c:pt idx="0">
                  <c:v>Total sales in kzt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Diagrams!$B$8:$E$8</c:f>
              <c:numCache>
                <c:formatCode>#,##0</c:formatCode>
                <c:ptCount val="4"/>
                <c:pt idx="0">
                  <c:v>86214</c:v>
                </c:pt>
                <c:pt idx="1">
                  <c:v>74944</c:v>
                </c:pt>
                <c:pt idx="2">
                  <c:v>97108</c:v>
                </c:pt>
                <c:pt idx="3">
                  <c:v>90920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7B4-470F-8ADD-FCDF19101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154095"/>
        <c:axId val="69155535"/>
      </c:lineChart>
      <c:dateAx>
        <c:axId val="69154095"/>
        <c:scaling>
          <c:orientation val="minMax"/>
        </c:scaling>
        <c:delete val="0"/>
        <c:axPos val="b"/>
        <c:numFmt formatCode="[$-409]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155535"/>
        <c:crosses val="autoZero"/>
        <c:auto val="1"/>
        <c:lblOffset val="100"/>
        <c:baseTimeUnit val="months"/>
      </c:dateAx>
      <c:valAx>
        <c:axId val="69155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154095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</a:t>
            </a:r>
            <a:r>
              <a:rPr lang="en-US" baseline="0"/>
              <a:t> of products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D9-4AC4-9D09-10A6C70F8EC5}"/>
            </c:ext>
          </c:extLst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D9-4AC4-9D09-10A6C70F8EC5}"/>
            </c:ext>
          </c:extLst>
        </c:ser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D9-4AC4-9D09-10A6C70F8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2343088"/>
        <c:axId val="942343568"/>
      </c:barChart>
      <c:dateAx>
        <c:axId val="942343088"/>
        <c:scaling>
          <c:orientation val="minMax"/>
        </c:scaling>
        <c:delete val="0"/>
        <c:axPos val="b"/>
        <c:numFmt formatCode="[$-409]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42343568"/>
        <c:crosses val="autoZero"/>
        <c:auto val="1"/>
        <c:lblOffset val="100"/>
        <c:baseTimeUnit val="months"/>
      </c:dateAx>
      <c:valAx>
        <c:axId val="94234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42343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Diagrams!$E$10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Diagrams!$D$11:$D$13</c:f>
              <c:strCache>
                <c:ptCount val="3"/>
                <c:pt idx="0">
                  <c:v>Milk 1 litre</c:v>
                </c:pt>
                <c:pt idx="1">
                  <c:v>Bread</c:v>
                </c:pt>
                <c:pt idx="2">
                  <c:v>Pack of eggs</c:v>
                </c:pt>
              </c:strCache>
            </c:strRef>
          </c:cat>
          <c:val>
            <c:numRef>
              <c:f>Diagrams!$E$11:$E$13</c:f>
              <c:numCache>
                <c:formatCode>General</c:formatCode>
                <c:ptCount val="3"/>
                <c:pt idx="0">
                  <c:v>262</c:v>
                </c:pt>
                <c:pt idx="1">
                  <c:v>160</c:v>
                </c:pt>
                <c:pt idx="2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C5-4742-9550-A8C3B4540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4420592"/>
        <c:axId val="1124400912"/>
      </c:barChart>
      <c:catAx>
        <c:axId val="1124420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4400912"/>
        <c:crosses val="autoZero"/>
        <c:auto val="1"/>
        <c:lblAlgn val="ctr"/>
        <c:lblOffset val="100"/>
        <c:noMultiLvlLbl val="0"/>
      </c:catAx>
      <c:valAx>
        <c:axId val="112440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4420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[Assignment.xlsx]Structuring!Сводная таблица7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Structuring!$N$22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Structuring!$M$23:$M$34</c:f>
              <c:multiLvlStrCache>
                <c:ptCount val="7"/>
                <c:lvl>
                  <c:pt idx="0">
                    <c:v>Mercusys AC12G</c:v>
                  </c:pt>
                  <c:pt idx="4">
                    <c:v>Mercusys AC12G</c:v>
                  </c:pt>
                </c:lvl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Structuring!$N$23:$N$34</c:f>
              <c:numCache>
                <c:formatCode>General</c:formatCode>
                <c:ptCount val="7"/>
                <c:pt idx="0">
                  <c:v>10</c:v>
                </c:pt>
                <c:pt idx="1">
                  <c:v>30</c:v>
                </c:pt>
                <c:pt idx="2">
                  <c:v>9</c:v>
                </c:pt>
                <c:pt idx="3">
                  <c:v>8</c:v>
                </c:pt>
                <c:pt idx="4">
                  <c:v>6</c:v>
                </c:pt>
                <c:pt idx="5">
                  <c:v>12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4D-4EB9-BADC-4F470F41D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0631472"/>
        <c:axId val="1050630992"/>
      </c:barChart>
      <c:catAx>
        <c:axId val="1050631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50630992"/>
        <c:crosses val="autoZero"/>
        <c:auto val="1"/>
        <c:lblAlgn val="ctr"/>
        <c:lblOffset val="100"/>
        <c:noMultiLvlLbl val="0"/>
      </c:catAx>
      <c:valAx>
        <c:axId val="105063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50631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19050</xdr:rowOff>
    </xdr:from>
    <xdr:to>
      <xdr:col>3</xdr:col>
      <xdr:colOff>471488</xdr:colOff>
      <xdr:row>28</xdr:row>
      <xdr:rowOff>61912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A97449CA-72E2-0FB9-44BE-9251528668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685800</xdr:colOff>
      <xdr:row>15</xdr:row>
      <xdr:rowOff>9525</xdr:rowOff>
    </xdr:from>
    <xdr:to>
      <xdr:col>10</xdr:col>
      <xdr:colOff>381000</xdr:colOff>
      <xdr:row>28</xdr:row>
      <xdr:rowOff>57150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C4CC3408-0E0B-23F8-0FAE-375A02C84C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28</xdr:row>
      <xdr:rowOff>128587</xdr:rowOff>
    </xdr:from>
    <xdr:to>
      <xdr:col>3</xdr:col>
      <xdr:colOff>466725</xdr:colOff>
      <xdr:row>41</xdr:row>
      <xdr:rowOff>47625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7CC0FB3-540F-33DA-3CBC-DED3E0F7FE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657225</xdr:colOff>
      <xdr:row>28</xdr:row>
      <xdr:rowOff>133350</xdr:rowOff>
    </xdr:from>
    <xdr:to>
      <xdr:col>10</xdr:col>
      <xdr:colOff>438150</xdr:colOff>
      <xdr:row>41</xdr:row>
      <xdr:rowOff>28575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216AC9B5-EB44-A7D4-8BB9-3FE720CE58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523875</xdr:colOff>
      <xdr:row>21</xdr:row>
      <xdr:rowOff>28575</xdr:rowOff>
    </xdr:from>
    <xdr:to>
      <xdr:col>19</xdr:col>
      <xdr:colOff>28575</xdr:colOff>
      <xdr:row>33</xdr:row>
      <xdr:rowOff>152400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modem">
              <a:extLst>
                <a:ext uri="{FF2B5EF4-FFF2-40B4-BE49-F238E27FC236}">
                  <a16:creationId xmlns:a16="http://schemas.microsoft.com/office/drawing/2014/main" id="{F6F70A16-8BB5-59B5-6545-93E8C0E7FB4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m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659100" y="402907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19</xdr:col>
      <xdr:colOff>266700</xdr:colOff>
      <xdr:row>18</xdr:row>
      <xdr:rowOff>100012</xdr:rowOff>
    </xdr:from>
    <xdr:to>
      <xdr:col>26</xdr:col>
      <xdr:colOff>771525</xdr:colOff>
      <xdr:row>32</xdr:row>
      <xdr:rowOff>71437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83597C2D-A4D3-4C8E-63BB-2EF818C653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дия Ибраева" refreshedDate="46122.517294444442" createdVersion="8" refreshedVersion="8" minRefreshableVersion="3" recordCount="300" xr:uid="{B98B610A-038E-4C0B-92F0-BD3FCCF7201A}">
  <cacheSource type="worksheet">
    <worksheetSource ref="B22:K322" sheet="Structuring"/>
  </cacheSource>
  <cacheFields count="10">
    <cacheField name="msisdn" numFmtId="0">
      <sharedItems containsSemiMixedTypes="0" containsString="0" containsNumber="1" containsInteger="1" minValue="1511270798" maxValue="1518740524"/>
    </cacheField>
    <cacheField name="City" numFmtId="0">
      <sharedItems count="2">
        <s v="Caracas"/>
        <s v="Maracay"/>
      </sharedItems>
    </cacheField>
    <cacheField name="market_id" numFmtId="0">
      <sharedItems containsSemiMixedTypes="0" containsString="0" containsNumber="1" containsInteger="1" minValue="4" maxValue="20"/>
    </cacheField>
    <cacheField name="upload_megabytes" numFmtId="0">
      <sharedItems containsSemiMixedTypes="0" containsString="0" containsNumber="1" containsInteger="1" minValue="132" maxValue="20415"/>
    </cacheField>
    <cacheField name="download_megabytes" numFmtId="0">
      <sharedItems containsSemiMixedTypes="0" containsString="0" containsNumber="1" minValue="211.2" maxValue="71298.5"/>
    </cacheField>
    <cacheField name="modem" numFmtId="0">
      <sharedItems count="4">
        <s v="Xiaomi Mi Wi-Fi"/>
        <s v="TP-LINK TD"/>
        <s v="TP-LINK Archer"/>
        <s v="Mercusys AC12G"/>
      </sharedItems>
    </cacheField>
    <cacheField name="market_desc" numFmtId="0">
      <sharedItems count="4">
        <s v="B2C"/>
        <s v="B2O"/>
        <s v="B2B"/>
        <s v="VIP"/>
      </sharedItems>
    </cacheField>
    <cacheField name="Общий трафик" numFmtId="0">
      <sharedItems containsSemiMixedTypes="0" containsString="0" containsNumber="1" minValue="343.2" maxValue="91669.5"/>
    </cacheField>
    <cacheField name="в гигабайтах" numFmtId="0">
      <sharedItems containsSemiMixedTypes="0" containsString="0" containsNumber="1" minValue="0.33515624999999999" maxValue="89.52099609375"/>
    </cacheField>
    <cacheField name="сегменты" numFmtId="2">
      <sharedItems count="10">
        <s v="25-30 ГБ"/>
        <s v="50+ ГБ"/>
        <s v="40-50 ГБ"/>
        <s v="15-20 ГБ"/>
        <s v="20-25 ГБ"/>
        <s v="30-35 ГБ"/>
        <s v="35-40 ГБ"/>
        <s v="10-15 ГБ"/>
        <s v="5-10 ГБ"/>
        <s v="0-5 ГБ"/>
      </sharedItems>
    </cacheField>
  </cacheFields>
  <extLst>
    <ext xmlns:x14="http://schemas.microsoft.com/office/spreadsheetml/2009/9/main" uri="{725AE2AE-9491-48be-B2B4-4EB974FC3084}">
      <x14:pivotCacheDefinition pivotCacheId="150105733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516367073"/>
    <x v="0"/>
    <n v="5"/>
    <n v="6389"/>
    <n v="22361.5"/>
    <x v="0"/>
    <x v="0"/>
    <n v="28750.5"/>
    <n v="28.07666015625"/>
    <x v="0"/>
  </r>
  <r>
    <n v="1512324452"/>
    <x v="1"/>
    <n v="20"/>
    <n v="18866"/>
    <n v="47165"/>
    <x v="1"/>
    <x v="1"/>
    <n v="66031"/>
    <n v="64.4833984375"/>
    <x v="1"/>
  </r>
  <r>
    <n v="1514880640"/>
    <x v="1"/>
    <n v="20"/>
    <n v="10668"/>
    <n v="34137.599999999999"/>
    <x v="2"/>
    <x v="1"/>
    <n v="44805.599999999999"/>
    <n v="43.755468749999999"/>
    <x v="2"/>
  </r>
  <r>
    <n v="1515713545"/>
    <x v="0"/>
    <n v="5"/>
    <n v="20371"/>
    <n v="71298.5"/>
    <x v="3"/>
    <x v="0"/>
    <n v="91669.5"/>
    <n v="89.52099609375"/>
    <x v="1"/>
  </r>
  <r>
    <n v="1512002909"/>
    <x v="0"/>
    <n v="5"/>
    <n v="9969"/>
    <n v="17944.2"/>
    <x v="0"/>
    <x v="0"/>
    <n v="27913.200000000001"/>
    <n v="27.258984375000001"/>
    <x v="0"/>
  </r>
  <r>
    <n v="1513813110"/>
    <x v="1"/>
    <n v="4"/>
    <n v="9755"/>
    <n v="17559"/>
    <x v="0"/>
    <x v="2"/>
    <n v="27314"/>
    <n v="26.673828125"/>
    <x v="0"/>
  </r>
  <r>
    <n v="1516925096"/>
    <x v="1"/>
    <n v="20"/>
    <n v="17593"/>
    <n v="40463.9"/>
    <x v="0"/>
    <x v="1"/>
    <n v="58056.9"/>
    <n v="56.696191406250001"/>
    <x v="1"/>
  </r>
  <r>
    <n v="1512383176"/>
    <x v="0"/>
    <n v="5"/>
    <n v="18421"/>
    <n v="33157.800000000003"/>
    <x v="0"/>
    <x v="0"/>
    <n v="51578.8"/>
    <n v="50.369921875000003"/>
    <x v="1"/>
  </r>
  <r>
    <n v="1515880145"/>
    <x v="0"/>
    <n v="5"/>
    <n v="7074"/>
    <n v="10611"/>
    <x v="0"/>
    <x v="0"/>
    <n v="17685"/>
    <n v="17.2705078125"/>
    <x v="3"/>
  </r>
  <r>
    <n v="1514185684"/>
    <x v="1"/>
    <n v="20"/>
    <n v="5364"/>
    <n v="17701.2"/>
    <x v="0"/>
    <x v="1"/>
    <n v="23065.200000000001"/>
    <n v="22.524609375000001"/>
    <x v="4"/>
  </r>
  <r>
    <n v="1513988737"/>
    <x v="0"/>
    <n v="20"/>
    <n v="7862"/>
    <n v="16510.2"/>
    <x v="0"/>
    <x v="1"/>
    <n v="24372.2"/>
    <n v="23.800976562500001"/>
    <x v="4"/>
  </r>
  <r>
    <n v="1513347173"/>
    <x v="0"/>
    <n v="5"/>
    <n v="7232"/>
    <n v="20972.799999999999"/>
    <x v="0"/>
    <x v="0"/>
    <n v="28204.799999999999"/>
    <n v="27.543749999999999"/>
    <x v="0"/>
  </r>
  <r>
    <n v="1512735457"/>
    <x v="0"/>
    <n v="20"/>
    <n v="14231"/>
    <n v="21346.5"/>
    <x v="0"/>
    <x v="1"/>
    <n v="35577.5"/>
    <n v="34.74365234375"/>
    <x v="5"/>
  </r>
  <r>
    <n v="1518402594"/>
    <x v="1"/>
    <n v="5"/>
    <n v="10899"/>
    <n v="32697"/>
    <x v="0"/>
    <x v="0"/>
    <n v="43596"/>
    <n v="42.57421875"/>
    <x v="2"/>
  </r>
  <r>
    <n v="1517257042"/>
    <x v="0"/>
    <n v="5"/>
    <n v="14642"/>
    <n v="24891.4"/>
    <x v="0"/>
    <x v="0"/>
    <n v="39533.4"/>
    <n v="38.606835937500001"/>
    <x v="6"/>
  </r>
  <r>
    <n v="1513797132"/>
    <x v="0"/>
    <n v="20"/>
    <n v="8307"/>
    <n v="29074.5"/>
    <x v="0"/>
    <x v="1"/>
    <n v="37381.5"/>
    <n v="36.50537109375"/>
    <x v="6"/>
  </r>
  <r>
    <n v="1516122479"/>
    <x v="1"/>
    <n v="4"/>
    <n v="16219"/>
    <n v="55144.6"/>
    <x v="0"/>
    <x v="2"/>
    <n v="71363.600000000006"/>
    <n v="69.691015625000006"/>
    <x v="1"/>
  </r>
  <r>
    <n v="1513123245"/>
    <x v="0"/>
    <n v="4"/>
    <n v="13640"/>
    <n v="45012"/>
    <x v="0"/>
    <x v="2"/>
    <n v="58652"/>
    <n v="57.27734375"/>
    <x v="1"/>
  </r>
  <r>
    <n v="1516138690"/>
    <x v="1"/>
    <n v="5"/>
    <n v="4045"/>
    <n v="9303.5"/>
    <x v="3"/>
    <x v="0"/>
    <n v="13348.5"/>
    <n v="13.03564453125"/>
    <x v="7"/>
  </r>
  <r>
    <n v="1518169229"/>
    <x v="1"/>
    <n v="5"/>
    <n v="2786"/>
    <n v="6129.2"/>
    <x v="0"/>
    <x v="0"/>
    <n v="8915.2000000000007"/>
    <n v="8.7062500000000007"/>
    <x v="8"/>
  </r>
  <r>
    <n v="1512855912"/>
    <x v="0"/>
    <n v="5"/>
    <n v="11202"/>
    <n v="39207"/>
    <x v="0"/>
    <x v="0"/>
    <n v="50409"/>
    <n v="49.2275390625"/>
    <x v="2"/>
  </r>
  <r>
    <n v="1516633285"/>
    <x v="1"/>
    <n v="4"/>
    <n v="6976"/>
    <n v="20230.400000000001"/>
    <x v="0"/>
    <x v="2"/>
    <n v="27206.400000000001"/>
    <n v="26.568750000000001"/>
    <x v="0"/>
  </r>
  <r>
    <n v="1516195939"/>
    <x v="1"/>
    <n v="5"/>
    <n v="9708"/>
    <n v="19416"/>
    <x v="0"/>
    <x v="0"/>
    <n v="29124"/>
    <n v="28.44140625"/>
    <x v="0"/>
  </r>
  <r>
    <n v="1516482100"/>
    <x v="0"/>
    <n v="5"/>
    <n v="7551"/>
    <n v="21142.799999999999"/>
    <x v="2"/>
    <x v="0"/>
    <n v="28693.8"/>
    <n v="28.021289062499999"/>
    <x v="0"/>
  </r>
  <r>
    <n v="1517021248"/>
    <x v="0"/>
    <n v="5"/>
    <n v="9245"/>
    <n v="29584"/>
    <x v="3"/>
    <x v="0"/>
    <n v="38829"/>
    <n v="37.9189453125"/>
    <x v="6"/>
  </r>
  <r>
    <n v="1517442641"/>
    <x v="0"/>
    <n v="20"/>
    <n v="10194"/>
    <n v="35679"/>
    <x v="0"/>
    <x v="1"/>
    <n v="45873"/>
    <n v="44.7978515625"/>
    <x v="2"/>
  </r>
  <r>
    <n v="1512843149"/>
    <x v="0"/>
    <n v="5"/>
    <n v="19738"/>
    <n v="55266.400000000001"/>
    <x v="0"/>
    <x v="0"/>
    <n v="75004.399999999994"/>
    <n v="73.246484374999994"/>
    <x v="1"/>
  </r>
  <r>
    <n v="1516001929"/>
    <x v="1"/>
    <n v="5"/>
    <n v="1176"/>
    <n v="2352"/>
    <x v="0"/>
    <x v="0"/>
    <n v="3528"/>
    <n v="3.4453125"/>
    <x v="9"/>
  </r>
  <r>
    <n v="1514103494"/>
    <x v="0"/>
    <n v="20"/>
    <n v="7350"/>
    <n v="23520"/>
    <x v="2"/>
    <x v="1"/>
    <n v="30870"/>
    <n v="30.146484375"/>
    <x v="5"/>
  </r>
  <r>
    <n v="1514996191"/>
    <x v="0"/>
    <n v="15"/>
    <n v="362"/>
    <n v="1013.6"/>
    <x v="3"/>
    <x v="3"/>
    <n v="1375.6"/>
    <n v="1.3433593749999999"/>
    <x v="9"/>
  </r>
  <r>
    <n v="1511624515"/>
    <x v="1"/>
    <n v="20"/>
    <n v="10628"/>
    <n v="27632.799999999999"/>
    <x v="0"/>
    <x v="1"/>
    <n v="38260.800000000003"/>
    <n v="37.364062500000003"/>
    <x v="6"/>
  </r>
  <r>
    <n v="1516471174"/>
    <x v="0"/>
    <n v="5"/>
    <n v="16334"/>
    <n v="39201.599999999999"/>
    <x v="1"/>
    <x v="0"/>
    <n v="55535.6"/>
    <n v="54.233984374999999"/>
    <x v="1"/>
  </r>
  <r>
    <n v="1513674839"/>
    <x v="0"/>
    <n v="5"/>
    <n v="9533"/>
    <n v="28599"/>
    <x v="2"/>
    <x v="0"/>
    <n v="38132"/>
    <n v="37.23828125"/>
    <x v="6"/>
  </r>
  <r>
    <n v="1512678960"/>
    <x v="1"/>
    <n v="4"/>
    <n v="19183"/>
    <n v="28774.5"/>
    <x v="3"/>
    <x v="2"/>
    <n v="47957.5"/>
    <n v="46.83349609375"/>
    <x v="2"/>
  </r>
  <r>
    <n v="1517856798"/>
    <x v="0"/>
    <n v="5"/>
    <n v="9197"/>
    <n v="18394"/>
    <x v="0"/>
    <x v="0"/>
    <n v="27591"/>
    <n v="26.9443359375"/>
    <x v="0"/>
  </r>
  <r>
    <n v="1512731771"/>
    <x v="1"/>
    <n v="20"/>
    <n v="17388"/>
    <n v="45208.800000000003"/>
    <x v="3"/>
    <x v="1"/>
    <n v="62596.800000000003"/>
    <n v="61.129687500000003"/>
    <x v="1"/>
  </r>
  <r>
    <n v="1516878404"/>
    <x v="0"/>
    <n v="5"/>
    <n v="2055"/>
    <n v="7192.5"/>
    <x v="3"/>
    <x v="0"/>
    <n v="9247.5"/>
    <n v="9.03076171875"/>
    <x v="8"/>
  </r>
  <r>
    <n v="1518440774"/>
    <x v="0"/>
    <n v="20"/>
    <n v="16080"/>
    <n v="51456"/>
    <x v="3"/>
    <x v="1"/>
    <n v="67536"/>
    <n v="65.953125"/>
    <x v="1"/>
  </r>
  <r>
    <n v="1517569464"/>
    <x v="0"/>
    <n v="15"/>
    <n v="7882"/>
    <n v="20493.2"/>
    <x v="0"/>
    <x v="3"/>
    <n v="28375.200000000001"/>
    <n v="27.710156250000001"/>
    <x v="0"/>
  </r>
  <r>
    <n v="1512138157"/>
    <x v="0"/>
    <n v="5"/>
    <n v="2567"/>
    <n v="6674.2"/>
    <x v="1"/>
    <x v="0"/>
    <n v="9241.2000000000007"/>
    <n v="9.0246093750000007"/>
    <x v="8"/>
  </r>
  <r>
    <n v="1511888363"/>
    <x v="0"/>
    <n v="5"/>
    <n v="4652"/>
    <n v="10234.4"/>
    <x v="2"/>
    <x v="0"/>
    <n v="14886.4"/>
    <n v="14.5375"/>
    <x v="7"/>
  </r>
  <r>
    <n v="1514149957"/>
    <x v="0"/>
    <n v="4"/>
    <n v="6699"/>
    <n v="20097"/>
    <x v="3"/>
    <x v="2"/>
    <n v="26796"/>
    <n v="26.16796875"/>
    <x v="0"/>
  </r>
  <r>
    <n v="1515430512"/>
    <x v="0"/>
    <n v="5"/>
    <n v="12056"/>
    <n v="28934.400000000001"/>
    <x v="0"/>
    <x v="0"/>
    <n v="40990.400000000001"/>
    <n v="40.029687500000001"/>
    <x v="2"/>
  </r>
  <r>
    <n v="1512654099"/>
    <x v="0"/>
    <n v="5"/>
    <n v="5792"/>
    <n v="8688"/>
    <x v="1"/>
    <x v="0"/>
    <n v="14480"/>
    <n v="14.140625"/>
    <x v="7"/>
  </r>
  <r>
    <n v="1511697858"/>
    <x v="1"/>
    <n v="20"/>
    <n v="9896"/>
    <n v="21771.200000000001"/>
    <x v="2"/>
    <x v="1"/>
    <n v="31667.200000000001"/>
    <n v="30.925000000000001"/>
    <x v="5"/>
  </r>
  <r>
    <n v="1518490176"/>
    <x v="0"/>
    <n v="5"/>
    <n v="11403"/>
    <n v="38770.199999999997"/>
    <x v="3"/>
    <x v="0"/>
    <n v="50173.2"/>
    <n v="48.997265624999997"/>
    <x v="2"/>
  </r>
  <r>
    <n v="1517168602"/>
    <x v="0"/>
    <n v="4"/>
    <n v="18192"/>
    <n v="54576"/>
    <x v="0"/>
    <x v="2"/>
    <n v="72768"/>
    <n v="71.0625"/>
    <x v="1"/>
  </r>
  <r>
    <n v="1513068710"/>
    <x v="0"/>
    <n v="5"/>
    <n v="7238"/>
    <n v="15199.8"/>
    <x v="1"/>
    <x v="0"/>
    <n v="22437.8"/>
    <n v="21.911914062499999"/>
    <x v="4"/>
  </r>
  <r>
    <n v="1514933360"/>
    <x v="0"/>
    <n v="5"/>
    <n v="894"/>
    <n v="1341"/>
    <x v="3"/>
    <x v="0"/>
    <n v="2235"/>
    <n v="2.1826171875"/>
    <x v="9"/>
  </r>
  <r>
    <n v="1513910018"/>
    <x v="0"/>
    <n v="5"/>
    <n v="19300"/>
    <n v="40530"/>
    <x v="3"/>
    <x v="0"/>
    <n v="59830"/>
    <n v="58.427734375"/>
    <x v="1"/>
  </r>
  <r>
    <n v="1512255542"/>
    <x v="0"/>
    <n v="5"/>
    <n v="18474"/>
    <n v="42490.2"/>
    <x v="0"/>
    <x v="0"/>
    <n v="60964.2"/>
    <n v="59.535351562499997"/>
    <x v="1"/>
  </r>
  <r>
    <n v="1515573019"/>
    <x v="0"/>
    <n v="5"/>
    <n v="10979"/>
    <n v="38426.5"/>
    <x v="1"/>
    <x v="0"/>
    <n v="49405.5"/>
    <n v="48.24755859375"/>
    <x v="2"/>
  </r>
  <r>
    <n v="1512964969"/>
    <x v="0"/>
    <n v="5"/>
    <n v="12443"/>
    <n v="41061.9"/>
    <x v="3"/>
    <x v="0"/>
    <n v="53504.9"/>
    <n v="52.250878906250001"/>
    <x v="1"/>
  </r>
  <r>
    <n v="1517935556"/>
    <x v="0"/>
    <n v="5"/>
    <n v="4066"/>
    <n v="6099"/>
    <x v="3"/>
    <x v="0"/>
    <n v="10165"/>
    <n v="9.9267578125"/>
    <x v="8"/>
  </r>
  <r>
    <n v="1511270798"/>
    <x v="1"/>
    <n v="20"/>
    <n v="196"/>
    <n v="627.20000000000005"/>
    <x v="0"/>
    <x v="1"/>
    <n v="823.2"/>
    <n v="0.80390625000000004"/>
    <x v="9"/>
  </r>
  <r>
    <n v="1514435977"/>
    <x v="0"/>
    <n v="5"/>
    <n v="999"/>
    <n v="2397.6"/>
    <x v="1"/>
    <x v="0"/>
    <n v="3396.6"/>
    <n v="3.3169921874999999"/>
    <x v="9"/>
  </r>
  <r>
    <n v="1511710752"/>
    <x v="0"/>
    <n v="4"/>
    <n v="3979"/>
    <n v="6764.3"/>
    <x v="3"/>
    <x v="2"/>
    <n v="10743.3"/>
    <n v="10.491503906249999"/>
    <x v="7"/>
  </r>
  <r>
    <n v="1514395325"/>
    <x v="0"/>
    <n v="20"/>
    <n v="20267"/>
    <n v="38507.300000000003"/>
    <x v="3"/>
    <x v="1"/>
    <n v="58774.3"/>
    <n v="57.396777343750003"/>
    <x v="1"/>
  </r>
  <r>
    <n v="1512966869"/>
    <x v="0"/>
    <n v="15"/>
    <n v="493"/>
    <n v="1626.9"/>
    <x v="0"/>
    <x v="3"/>
    <n v="2119.9"/>
    <n v="2.0702148437500001"/>
    <x v="9"/>
  </r>
  <r>
    <n v="1516876685"/>
    <x v="0"/>
    <n v="5"/>
    <n v="13594"/>
    <n v="32625.599999999999"/>
    <x v="1"/>
    <x v="0"/>
    <n v="46219.6"/>
    <n v="45.136328124999999"/>
    <x v="2"/>
  </r>
  <r>
    <n v="1517343019"/>
    <x v="0"/>
    <n v="4"/>
    <n v="10544"/>
    <n v="16870.400000000001"/>
    <x v="2"/>
    <x v="2"/>
    <n v="27414.400000000001"/>
    <n v="26.771875000000001"/>
    <x v="0"/>
  </r>
  <r>
    <n v="1517606687"/>
    <x v="1"/>
    <n v="5"/>
    <n v="3678"/>
    <n v="11769.6"/>
    <x v="3"/>
    <x v="0"/>
    <n v="15447.6"/>
    <n v="15.085546875"/>
    <x v="3"/>
  </r>
  <r>
    <n v="1517236331"/>
    <x v="0"/>
    <n v="5"/>
    <n v="17407"/>
    <n v="50480.3"/>
    <x v="0"/>
    <x v="0"/>
    <n v="67887.3"/>
    <n v="66.296191406250003"/>
    <x v="1"/>
  </r>
  <r>
    <n v="1513998472"/>
    <x v="1"/>
    <n v="20"/>
    <n v="8556"/>
    <n v="26523.599999999999"/>
    <x v="1"/>
    <x v="1"/>
    <n v="35079.599999999999"/>
    <n v="34.257421874999999"/>
    <x v="5"/>
  </r>
  <r>
    <n v="1512815245"/>
    <x v="1"/>
    <n v="20"/>
    <n v="9848"/>
    <n v="22650.400000000001"/>
    <x v="2"/>
    <x v="1"/>
    <n v="32498.400000000001"/>
    <n v="31.736718750000001"/>
    <x v="5"/>
  </r>
  <r>
    <n v="1517329112"/>
    <x v="0"/>
    <n v="15"/>
    <n v="7624"/>
    <n v="24396.799999999999"/>
    <x v="3"/>
    <x v="3"/>
    <n v="32020.799999999999"/>
    <n v="31.270312499999999"/>
    <x v="5"/>
  </r>
  <r>
    <n v="1512148896"/>
    <x v="0"/>
    <n v="5"/>
    <n v="8738"/>
    <n v="27087.8"/>
    <x v="0"/>
    <x v="0"/>
    <n v="35825.800000000003"/>
    <n v="34.986132812500003"/>
    <x v="5"/>
  </r>
  <r>
    <n v="1512002357"/>
    <x v="0"/>
    <n v="20"/>
    <n v="3191"/>
    <n v="4786.5"/>
    <x v="1"/>
    <x v="1"/>
    <n v="7977.5"/>
    <n v="7.79052734375"/>
    <x v="8"/>
  </r>
  <r>
    <n v="1512923951"/>
    <x v="0"/>
    <n v="20"/>
    <n v="16269"/>
    <n v="29284.2"/>
    <x v="3"/>
    <x v="1"/>
    <n v="45553.2"/>
    <n v="44.485546874999997"/>
    <x v="2"/>
  </r>
  <r>
    <n v="1515836135"/>
    <x v="1"/>
    <n v="4"/>
    <n v="1986"/>
    <n v="4766.3999999999996"/>
    <x v="3"/>
    <x v="2"/>
    <n v="6752.4"/>
    <n v="6.5941406249999996"/>
    <x v="8"/>
  </r>
  <r>
    <n v="1513108551"/>
    <x v="1"/>
    <n v="4"/>
    <n v="12424"/>
    <n v="34787.199999999997"/>
    <x v="0"/>
    <x v="2"/>
    <n v="47211.199999999997"/>
    <n v="46.104687499999997"/>
    <x v="2"/>
  </r>
  <r>
    <n v="1513476805"/>
    <x v="1"/>
    <n v="5"/>
    <n v="18283"/>
    <n v="49364.1"/>
    <x v="1"/>
    <x v="0"/>
    <n v="67647.100000000006"/>
    <n v="66.061621093750006"/>
    <x v="1"/>
  </r>
  <r>
    <n v="1513988250"/>
    <x v="0"/>
    <n v="5"/>
    <n v="1651"/>
    <n v="5613.4"/>
    <x v="2"/>
    <x v="0"/>
    <n v="7264.4"/>
    <n v="7.0941406249999996"/>
    <x v="8"/>
  </r>
  <r>
    <n v="1516202032"/>
    <x v="1"/>
    <n v="5"/>
    <n v="17857"/>
    <n v="32142.6"/>
    <x v="3"/>
    <x v="0"/>
    <n v="49999.6"/>
    <n v="48.827734374999999"/>
    <x v="2"/>
  </r>
  <r>
    <n v="1514949513"/>
    <x v="0"/>
    <n v="4"/>
    <n v="8351"/>
    <n v="19207.3"/>
    <x v="0"/>
    <x v="2"/>
    <n v="27558.3"/>
    <n v="26.912402343749999"/>
    <x v="0"/>
  </r>
  <r>
    <n v="1514838260"/>
    <x v="0"/>
    <n v="4"/>
    <n v="1302"/>
    <n v="2734.2"/>
    <x v="1"/>
    <x v="2"/>
    <n v="4036.2"/>
    <n v="3.9416015624999998"/>
    <x v="9"/>
  </r>
  <r>
    <n v="1515474529"/>
    <x v="1"/>
    <n v="5"/>
    <n v="4346"/>
    <n v="12168.8"/>
    <x v="3"/>
    <x v="0"/>
    <n v="16514.8"/>
    <n v="16.127734374999999"/>
    <x v="3"/>
  </r>
  <r>
    <n v="1512841118"/>
    <x v="1"/>
    <n v="5"/>
    <n v="554"/>
    <n v="1662"/>
    <x v="3"/>
    <x v="0"/>
    <n v="2216"/>
    <n v="2.1640625"/>
    <x v="9"/>
  </r>
  <r>
    <n v="1512836317"/>
    <x v="0"/>
    <n v="5"/>
    <n v="12554"/>
    <n v="37662"/>
    <x v="0"/>
    <x v="0"/>
    <n v="50216"/>
    <n v="49.0390625"/>
    <x v="2"/>
  </r>
  <r>
    <n v="1517500020"/>
    <x v="1"/>
    <n v="4"/>
    <n v="1011"/>
    <n v="2729.7"/>
    <x v="1"/>
    <x v="2"/>
    <n v="3740.7"/>
    <n v="3.6530273437499998"/>
    <x v="9"/>
  </r>
  <r>
    <n v="1516019034"/>
    <x v="0"/>
    <n v="5"/>
    <n v="1226"/>
    <n v="3923.2"/>
    <x v="3"/>
    <x v="0"/>
    <n v="5149.2"/>
    <n v="5.0285156249999998"/>
    <x v="8"/>
  </r>
  <r>
    <n v="1512862990"/>
    <x v="1"/>
    <n v="4"/>
    <n v="9884"/>
    <n v="29652"/>
    <x v="3"/>
    <x v="2"/>
    <n v="39536"/>
    <n v="38.609375"/>
    <x v="6"/>
  </r>
  <r>
    <n v="1518580645"/>
    <x v="1"/>
    <n v="5"/>
    <n v="12424"/>
    <n v="24848"/>
    <x v="0"/>
    <x v="0"/>
    <n v="37272"/>
    <n v="36.3984375"/>
    <x v="6"/>
  </r>
  <r>
    <n v="1512730694"/>
    <x v="1"/>
    <n v="20"/>
    <n v="20348"/>
    <n v="40696"/>
    <x v="1"/>
    <x v="1"/>
    <n v="61044"/>
    <n v="59.61328125"/>
    <x v="1"/>
  </r>
  <r>
    <n v="1511830112"/>
    <x v="0"/>
    <n v="4"/>
    <n v="5964"/>
    <n v="8946"/>
    <x v="3"/>
    <x v="2"/>
    <n v="14910"/>
    <n v="14.560546875"/>
    <x v="7"/>
  </r>
  <r>
    <n v="1514595595"/>
    <x v="0"/>
    <n v="20"/>
    <n v="2698"/>
    <n v="5126.2"/>
    <x v="3"/>
    <x v="1"/>
    <n v="7824.2"/>
    <n v="7.6408203124999998"/>
    <x v="8"/>
  </r>
  <r>
    <n v="1517044711"/>
    <x v="0"/>
    <n v="15"/>
    <n v="12790"/>
    <n v="40928"/>
    <x v="0"/>
    <x v="3"/>
    <n v="53718"/>
    <n v="52.458984375"/>
    <x v="1"/>
  </r>
  <r>
    <n v="1517370779"/>
    <x v="0"/>
    <n v="5"/>
    <n v="3627"/>
    <n v="5440.5"/>
    <x v="1"/>
    <x v="0"/>
    <n v="9067.5"/>
    <n v="8.85498046875"/>
    <x v="8"/>
  </r>
  <r>
    <n v="1511271852"/>
    <x v="1"/>
    <n v="4"/>
    <n v="20054"/>
    <n v="36097.199999999997"/>
    <x v="3"/>
    <x v="2"/>
    <n v="56151.199999999997"/>
    <n v="54.835156249999997"/>
    <x v="1"/>
  </r>
  <r>
    <n v="1515589379"/>
    <x v="1"/>
    <n v="20"/>
    <n v="5488"/>
    <n v="13171.2"/>
    <x v="3"/>
    <x v="1"/>
    <n v="18659.2"/>
    <n v="18.221875000000001"/>
    <x v="3"/>
  </r>
  <r>
    <n v="1517180516"/>
    <x v="0"/>
    <n v="20"/>
    <n v="10155"/>
    <n v="33511.5"/>
    <x v="0"/>
    <x v="1"/>
    <n v="43666.5"/>
    <n v="42.64306640625"/>
    <x v="2"/>
  </r>
  <r>
    <n v="1511797492"/>
    <x v="0"/>
    <n v="5"/>
    <n v="17228"/>
    <n v="53406.8"/>
    <x v="1"/>
    <x v="0"/>
    <n v="70634.8"/>
    <n v="68.979296875000003"/>
    <x v="1"/>
  </r>
  <r>
    <n v="1512995596"/>
    <x v="0"/>
    <n v="5"/>
    <n v="11826"/>
    <n v="36660.6"/>
    <x v="2"/>
    <x v="0"/>
    <n v="48486.6"/>
    <n v="47.350195312499999"/>
    <x v="2"/>
  </r>
  <r>
    <n v="1515729600"/>
    <x v="0"/>
    <n v="5"/>
    <n v="15787"/>
    <n v="36310.1"/>
    <x v="3"/>
    <x v="0"/>
    <n v="52097.1"/>
    <n v="50.876074218749999"/>
    <x v="1"/>
  </r>
  <r>
    <n v="1518127666"/>
    <x v="1"/>
    <n v="5"/>
    <n v="12804"/>
    <n v="43533.599999999999"/>
    <x v="0"/>
    <x v="0"/>
    <n v="56337.599999999999"/>
    <n v="55.017187499999999"/>
    <x v="1"/>
  </r>
  <r>
    <n v="1512575933"/>
    <x v="0"/>
    <n v="5"/>
    <n v="8221"/>
    <n v="28773.5"/>
    <x v="1"/>
    <x v="0"/>
    <n v="36994.5"/>
    <n v="36.12744140625"/>
    <x v="6"/>
  </r>
  <r>
    <n v="1517394983"/>
    <x v="1"/>
    <n v="5"/>
    <n v="1126"/>
    <n v="3152.8"/>
    <x v="2"/>
    <x v="0"/>
    <n v="4278.8"/>
    <n v="4.1785156250000002"/>
    <x v="9"/>
  </r>
  <r>
    <n v="1516780093"/>
    <x v="0"/>
    <n v="5"/>
    <n v="4117"/>
    <n v="11115.9"/>
    <x v="3"/>
    <x v="0"/>
    <n v="15232.9"/>
    <n v="14.87587890625"/>
    <x v="7"/>
  </r>
  <r>
    <n v="1512764145"/>
    <x v="0"/>
    <n v="5"/>
    <n v="17772"/>
    <n v="47984.4"/>
    <x v="0"/>
    <x v="0"/>
    <n v="65756.399999999994"/>
    <n v="64.215234374999994"/>
    <x v="1"/>
  </r>
  <r>
    <n v="1516137908"/>
    <x v="1"/>
    <n v="5"/>
    <n v="9212"/>
    <n v="31320.799999999999"/>
    <x v="1"/>
    <x v="0"/>
    <n v="40532.800000000003"/>
    <n v="39.582812500000003"/>
    <x v="6"/>
  </r>
  <r>
    <n v="1518192914"/>
    <x v="0"/>
    <n v="20"/>
    <n v="15475"/>
    <n v="32497.5"/>
    <x v="2"/>
    <x v="1"/>
    <n v="47972.5"/>
    <n v="46.84814453125"/>
    <x v="2"/>
  </r>
  <r>
    <n v="1511651899"/>
    <x v="1"/>
    <n v="5"/>
    <n v="9252"/>
    <n v="29606.400000000001"/>
    <x v="3"/>
    <x v="0"/>
    <n v="38858.400000000001"/>
    <n v="37.947656250000001"/>
    <x v="6"/>
  </r>
  <r>
    <n v="1517560180"/>
    <x v="0"/>
    <n v="5"/>
    <n v="19956"/>
    <n v="41907.599999999999"/>
    <x v="0"/>
    <x v="0"/>
    <n v="61863.6"/>
    <n v="60.413671874999999"/>
    <x v="1"/>
  </r>
  <r>
    <n v="1514314487"/>
    <x v="0"/>
    <n v="15"/>
    <n v="6993"/>
    <n v="15384.6"/>
    <x v="1"/>
    <x v="3"/>
    <n v="22377.599999999999"/>
    <n v="21.853124999999999"/>
    <x v="4"/>
  </r>
  <r>
    <n v="1516361666"/>
    <x v="0"/>
    <n v="5"/>
    <n v="17633"/>
    <n v="52899"/>
    <x v="2"/>
    <x v="0"/>
    <n v="70532"/>
    <n v="68.87890625"/>
    <x v="1"/>
  </r>
  <r>
    <n v="1515642074"/>
    <x v="1"/>
    <n v="5"/>
    <n v="8978"/>
    <n v="22445"/>
    <x v="3"/>
    <x v="0"/>
    <n v="31423"/>
    <n v="30.6865234375"/>
    <x v="5"/>
  </r>
  <r>
    <n v="1517490908"/>
    <x v="0"/>
    <n v="5"/>
    <n v="18771"/>
    <n v="39419.1"/>
    <x v="0"/>
    <x v="0"/>
    <n v="58190.1"/>
    <n v="56.826269531249999"/>
    <x v="1"/>
  </r>
  <r>
    <n v="1513212739"/>
    <x v="0"/>
    <n v="5"/>
    <n v="17972"/>
    <n v="39538.400000000001"/>
    <x v="1"/>
    <x v="0"/>
    <n v="57510.400000000001"/>
    <n v="56.162500000000001"/>
    <x v="1"/>
  </r>
  <r>
    <n v="1517561938"/>
    <x v="1"/>
    <n v="20"/>
    <n v="9958"/>
    <n v="24895"/>
    <x v="2"/>
    <x v="1"/>
    <n v="34853"/>
    <n v="34.0361328125"/>
    <x v="5"/>
  </r>
  <r>
    <n v="1514879130"/>
    <x v="0"/>
    <n v="20"/>
    <n v="3616"/>
    <n v="6508.8"/>
    <x v="3"/>
    <x v="1"/>
    <n v="10124.799999999999"/>
    <n v="9.8874999999999993"/>
    <x v="8"/>
  </r>
  <r>
    <n v="1515130680"/>
    <x v="0"/>
    <n v="20"/>
    <n v="19563"/>
    <n v="41082.300000000003"/>
    <x v="0"/>
    <x v="1"/>
    <n v="60645.3"/>
    <n v="59.223925781250003"/>
    <x v="1"/>
  </r>
  <r>
    <n v="1511353045"/>
    <x v="0"/>
    <n v="5"/>
    <n v="16931"/>
    <n v="45713.7"/>
    <x v="1"/>
    <x v="0"/>
    <n v="62644.7"/>
    <n v="61.176464843749997"/>
    <x v="1"/>
  </r>
  <r>
    <n v="1514247144"/>
    <x v="1"/>
    <n v="4"/>
    <n v="7220"/>
    <n v="20216"/>
    <x v="2"/>
    <x v="2"/>
    <n v="27436"/>
    <n v="26.79296875"/>
    <x v="0"/>
  </r>
  <r>
    <n v="1511498063"/>
    <x v="0"/>
    <n v="5"/>
    <n v="12883"/>
    <n v="36072.400000000001"/>
    <x v="3"/>
    <x v="0"/>
    <n v="48955.4"/>
    <n v="47.808007812500001"/>
    <x v="2"/>
  </r>
  <r>
    <n v="1512937606"/>
    <x v="0"/>
    <n v="5"/>
    <n v="12604"/>
    <n v="37812"/>
    <x v="0"/>
    <x v="0"/>
    <n v="50416"/>
    <n v="49.234375"/>
    <x v="2"/>
  </r>
  <r>
    <n v="1515691971"/>
    <x v="1"/>
    <n v="5"/>
    <n v="5314"/>
    <n v="13285"/>
    <x v="1"/>
    <x v="0"/>
    <n v="18599"/>
    <n v="18.1630859375"/>
    <x v="3"/>
  </r>
  <r>
    <n v="1517508655"/>
    <x v="0"/>
    <n v="4"/>
    <n v="11581"/>
    <n v="27794.400000000001"/>
    <x v="2"/>
    <x v="2"/>
    <n v="39375.4"/>
    <n v="38.452539062500001"/>
    <x v="6"/>
  </r>
  <r>
    <n v="1516917547"/>
    <x v="0"/>
    <n v="5"/>
    <n v="14127"/>
    <n v="31079.4"/>
    <x v="3"/>
    <x v="0"/>
    <n v="45206.400000000001"/>
    <n v="44.146875000000001"/>
    <x v="2"/>
  </r>
  <r>
    <n v="1512117337"/>
    <x v="0"/>
    <n v="5"/>
    <n v="9956"/>
    <n v="34846"/>
    <x v="0"/>
    <x v="0"/>
    <n v="44802"/>
    <n v="43.751953125"/>
    <x v="2"/>
  </r>
  <r>
    <n v="1513984392"/>
    <x v="0"/>
    <n v="5"/>
    <n v="4901"/>
    <n v="10782.2"/>
    <x v="1"/>
    <x v="0"/>
    <n v="15683.2"/>
    <n v="15.315625000000001"/>
    <x v="3"/>
  </r>
  <r>
    <n v="1514099842"/>
    <x v="1"/>
    <n v="20"/>
    <n v="4089"/>
    <n v="6542.4"/>
    <x v="2"/>
    <x v="1"/>
    <n v="10631.4"/>
    <n v="10.3822265625"/>
    <x v="7"/>
  </r>
  <r>
    <n v="1515071464"/>
    <x v="1"/>
    <n v="5"/>
    <n v="9804"/>
    <n v="23529.599999999999"/>
    <x v="3"/>
    <x v="0"/>
    <n v="33333.599999999999"/>
    <n v="32.552343749999999"/>
    <x v="5"/>
  </r>
  <r>
    <n v="1516239258"/>
    <x v="1"/>
    <n v="20"/>
    <n v="9962"/>
    <n v="32874.6"/>
    <x v="0"/>
    <x v="1"/>
    <n v="42836.6"/>
    <n v="41.832617187499999"/>
    <x v="2"/>
  </r>
  <r>
    <n v="1518452123"/>
    <x v="0"/>
    <n v="4"/>
    <n v="14934"/>
    <n v="40321.800000000003"/>
    <x v="1"/>
    <x v="2"/>
    <n v="55255.8"/>
    <n v="53.960742187500003"/>
    <x v="1"/>
  </r>
  <r>
    <n v="1513926174"/>
    <x v="0"/>
    <n v="5"/>
    <n v="17359"/>
    <n v="59020.6"/>
    <x v="2"/>
    <x v="0"/>
    <n v="76379.600000000006"/>
    <n v="74.589453125000006"/>
    <x v="1"/>
  </r>
  <r>
    <n v="1515740018"/>
    <x v="0"/>
    <n v="4"/>
    <n v="6468"/>
    <n v="13582.8"/>
    <x v="3"/>
    <x v="2"/>
    <n v="20050.8"/>
    <n v="19.580859374999999"/>
    <x v="3"/>
  </r>
  <r>
    <n v="1514032479"/>
    <x v="1"/>
    <n v="5"/>
    <n v="13810"/>
    <n v="48335"/>
    <x v="0"/>
    <x v="0"/>
    <n v="62145"/>
    <n v="60.6884765625"/>
    <x v="1"/>
  </r>
  <r>
    <n v="1515438147"/>
    <x v="0"/>
    <n v="5"/>
    <n v="16150"/>
    <n v="30685"/>
    <x v="1"/>
    <x v="0"/>
    <n v="46835"/>
    <n v="45.7373046875"/>
    <x v="2"/>
  </r>
  <r>
    <n v="1516066060"/>
    <x v="0"/>
    <n v="5"/>
    <n v="3819"/>
    <n v="9547.5"/>
    <x v="2"/>
    <x v="0"/>
    <n v="13366.5"/>
    <n v="13.05322265625"/>
    <x v="7"/>
  </r>
  <r>
    <n v="1517656149"/>
    <x v="0"/>
    <n v="4"/>
    <n v="17544"/>
    <n v="61404"/>
    <x v="3"/>
    <x v="2"/>
    <n v="78948"/>
    <n v="77.09765625"/>
    <x v="1"/>
  </r>
  <r>
    <n v="1515657294"/>
    <x v="1"/>
    <n v="4"/>
    <n v="8203"/>
    <n v="16406"/>
    <x v="0"/>
    <x v="2"/>
    <n v="24609"/>
    <n v="24.0322265625"/>
    <x v="4"/>
  </r>
  <r>
    <n v="1515628813"/>
    <x v="1"/>
    <n v="4"/>
    <n v="8160"/>
    <n v="14688"/>
    <x v="1"/>
    <x v="2"/>
    <n v="22848"/>
    <n v="22.3125"/>
    <x v="4"/>
  </r>
  <r>
    <n v="1511489842"/>
    <x v="0"/>
    <n v="15"/>
    <n v="17648"/>
    <n v="61768"/>
    <x v="2"/>
    <x v="3"/>
    <n v="79416"/>
    <n v="77.5546875"/>
    <x v="1"/>
  </r>
  <r>
    <n v="1517781224"/>
    <x v="0"/>
    <n v="4"/>
    <n v="18645"/>
    <n v="50341.5"/>
    <x v="3"/>
    <x v="2"/>
    <n v="68986.5"/>
    <n v="67.36962890625"/>
    <x v="1"/>
  </r>
  <r>
    <n v="1518257440"/>
    <x v="0"/>
    <n v="5"/>
    <n v="5295"/>
    <n v="8472"/>
    <x v="0"/>
    <x v="0"/>
    <n v="13767"/>
    <n v="13.4443359375"/>
    <x v="7"/>
  </r>
  <r>
    <n v="1512158294"/>
    <x v="1"/>
    <n v="5"/>
    <n v="396"/>
    <n v="1306.8"/>
    <x v="1"/>
    <x v="0"/>
    <n v="1702.8"/>
    <n v="1.662890625"/>
    <x v="9"/>
  </r>
  <r>
    <n v="1515014139"/>
    <x v="0"/>
    <n v="5"/>
    <n v="18913"/>
    <n v="34043.4"/>
    <x v="2"/>
    <x v="0"/>
    <n v="52956.4"/>
    <n v="51.715234375000001"/>
    <x v="1"/>
  </r>
  <r>
    <n v="1513509860"/>
    <x v="0"/>
    <n v="5"/>
    <n v="19990"/>
    <n v="57971"/>
    <x v="3"/>
    <x v="0"/>
    <n v="77961"/>
    <n v="76.1337890625"/>
    <x v="1"/>
  </r>
  <r>
    <n v="1518377203"/>
    <x v="0"/>
    <n v="5"/>
    <n v="20092"/>
    <n v="34156.400000000001"/>
    <x v="0"/>
    <x v="0"/>
    <n v="54248.4"/>
    <n v="52.976953125000001"/>
    <x v="1"/>
  </r>
  <r>
    <n v="1518550373"/>
    <x v="1"/>
    <n v="20"/>
    <n v="10534"/>
    <n v="29495.200000000001"/>
    <x v="1"/>
    <x v="1"/>
    <n v="40029.199999999997"/>
    <n v="39.091015624999997"/>
    <x v="6"/>
  </r>
  <r>
    <n v="1515879599"/>
    <x v="0"/>
    <n v="5"/>
    <n v="16624"/>
    <n v="46547.199999999997"/>
    <x v="2"/>
    <x v="0"/>
    <n v="63171.199999999997"/>
    <n v="61.690624999999997"/>
    <x v="1"/>
  </r>
  <r>
    <n v="1517685304"/>
    <x v="0"/>
    <n v="4"/>
    <n v="1716"/>
    <n v="4118.3999999999996"/>
    <x v="3"/>
    <x v="2"/>
    <n v="5834.4"/>
    <n v="5.6976562499999996"/>
    <x v="8"/>
  </r>
  <r>
    <n v="1513485960"/>
    <x v="0"/>
    <n v="5"/>
    <n v="10806"/>
    <n v="35659.800000000003"/>
    <x v="0"/>
    <x v="0"/>
    <n v="46465.8"/>
    <n v="45.376757812500003"/>
    <x v="2"/>
  </r>
  <r>
    <n v="1513495225"/>
    <x v="0"/>
    <n v="5"/>
    <n v="8091"/>
    <n v="21036.6"/>
    <x v="1"/>
    <x v="0"/>
    <n v="29127.599999999999"/>
    <n v="28.444921874999999"/>
    <x v="0"/>
  </r>
  <r>
    <n v="1515489166"/>
    <x v="0"/>
    <n v="5"/>
    <n v="7558"/>
    <n v="12092.8"/>
    <x v="2"/>
    <x v="0"/>
    <n v="19650.8"/>
    <n v="19.190234374999999"/>
    <x v="3"/>
  </r>
  <r>
    <n v="1517268040"/>
    <x v="1"/>
    <n v="20"/>
    <n v="15446"/>
    <n v="40159.599999999999"/>
    <x v="3"/>
    <x v="1"/>
    <n v="55605.599999999999"/>
    <n v="54.302343749999999"/>
    <x v="1"/>
  </r>
  <r>
    <n v="1513837700"/>
    <x v="0"/>
    <n v="4"/>
    <n v="16825"/>
    <n v="37015"/>
    <x v="0"/>
    <x v="2"/>
    <n v="53840"/>
    <n v="52.578125"/>
    <x v="1"/>
  </r>
  <r>
    <n v="1517180868"/>
    <x v="1"/>
    <n v="5"/>
    <n v="2418"/>
    <n v="5319.6"/>
    <x v="1"/>
    <x v="0"/>
    <n v="7737.6"/>
    <n v="7.5562500000000004"/>
    <x v="8"/>
  </r>
  <r>
    <n v="1513715451"/>
    <x v="1"/>
    <n v="5"/>
    <n v="7933"/>
    <n v="26972.2"/>
    <x v="2"/>
    <x v="0"/>
    <n v="34905.199999999997"/>
    <n v="34.087109374999997"/>
    <x v="5"/>
  </r>
  <r>
    <n v="1514706047"/>
    <x v="1"/>
    <n v="20"/>
    <n v="11296"/>
    <n v="39536"/>
    <x v="3"/>
    <x v="1"/>
    <n v="50832"/>
    <n v="49.640625"/>
    <x v="2"/>
  </r>
  <r>
    <n v="1516393975"/>
    <x v="0"/>
    <n v="5"/>
    <n v="132"/>
    <n v="211.2"/>
    <x v="0"/>
    <x v="0"/>
    <n v="343.2"/>
    <n v="0.33515624999999999"/>
    <x v="9"/>
  </r>
  <r>
    <n v="1515071108"/>
    <x v="0"/>
    <n v="5"/>
    <n v="12611"/>
    <n v="20177.599999999999"/>
    <x v="1"/>
    <x v="0"/>
    <n v="32788.6"/>
    <n v="32.020117187499999"/>
    <x v="5"/>
  </r>
  <r>
    <n v="1516071290"/>
    <x v="0"/>
    <n v="5"/>
    <n v="4684"/>
    <n v="7962.8"/>
    <x v="2"/>
    <x v="0"/>
    <n v="12646.8"/>
    <n v="12.350390624999999"/>
    <x v="7"/>
  </r>
  <r>
    <n v="1515791249"/>
    <x v="0"/>
    <n v="5"/>
    <n v="14448"/>
    <n v="41899.199999999997"/>
    <x v="3"/>
    <x v="0"/>
    <n v="56347.199999999997"/>
    <n v="55.026562499999997"/>
    <x v="1"/>
  </r>
  <r>
    <n v="1516813730"/>
    <x v="0"/>
    <n v="5"/>
    <n v="1605"/>
    <n v="4173"/>
    <x v="0"/>
    <x v="0"/>
    <n v="5778"/>
    <n v="5.642578125"/>
    <x v="8"/>
  </r>
  <r>
    <n v="1512641074"/>
    <x v="0"/>
    <n v="20"/>
    <n v="2102"/>
    <n v="6516.2"/>
    <x v="1"/>
    <x v="1"/>
    <n v="8618.2000000000007"/>
    <n v="8.4162109375000007"/>
    <x v="8"/>
  </r>
  <r>
    <n v="1518293162"/>
    <x v="0"/>
    <n v="5"/>
    <n v="1714"/>
    <n v="3428"/>
    <x v="2"/>
    <x v="0"/>
    <n v="5142"/>
    <n v="5.021484375"/>
    <x v="8"/>
  </r>
  <r>
    <n v="1516323380"/>
    <x v="0"/>
    <n v="5"/>
    <n v="15321"/>
    <n v="52091.4"/>
    <x v="3"/>
    <x v="0"/>
    <n v="67412.399999999994"/>
    <n v="65.832421874999994"/>
    <x v="1"/>
  </r>
  <r>
    <n v="1514913262"/>
    <x v="1"/>
    <n v="4"/>
    <n v="11427"/>
    <n v="20568.599999999999"/>
    <x v="0"/>
    <x v="2"/>
    <n v="31995.599999999999"/>
    <n v="31.245703124999999"/>
    <x v="5"/>
  </r>
  <r>
    <n v="1518394205"/>
    <x v="0"/>
    <n v="5"/>
    <n v="7843"/>
    <n v="22744.7"/>
    <x v="1"/>
    <x v="0"/>
    <n v="30587.7"/>
    <n v="29.870800781250001"/>
    <x v="0"/>
  </r>
  <r>
    <n v="1511639515"/>
    <x v="1"/>
    <n v="5"/>
    <n v="6226"/>
    <n v="14942.4"/>
    <x v="2"/>
    <x v="0"/>
    <n v="21168.400000000001"/>
    <n v="20.672265625000001"/>
    <x v="4"/>
  </r>
  <r>
    <n v="1513649306"/>
    <x v="1"/>
    <n v="5"/>
    <n v="10572"/>
    <n v="37002"/>
    <x v="3"/>
    <x v="0"/>
    <n v="47574"/>
    <n v="46.458984375"/>
    <x v="2"/>
  </r>
  <r>
    <n v="1512413286"/>
    <x v="0"/>
    <n v="5"/>
    <n v="7230"/>
    <n v="20244"/>
    <x v="0"/>
    <x v="0"/>
    <n v="27474"/>
    <n v="26.830078125"/>
    <x v="0"/>
  </r>
  <r>
    <n v="1514740632"/>
    <x v="0"/>
    <n v="5"/>
    <n v="10791"/>
    <n v="23740.2"/>
    <x v="1"/>
    <x v="0"/>
    <n v="34531.199999999997"/>
    <n v="33.721874999999997"/>
    <x v="5"/>
  </r>
  <r>
    <n v="1516678279"/>
    <x v="1"/>
    <n v="5"/>
    <n v="8059"/>
    <n v="16118"/>
    <x v="2"/>
    <x v="0"/>
    <n v="24177"/>
    <n v="23.6103515625"/>
    <x v="4"/>
  </r>
  <r>
    <n v="1513938604"/>
    <x v="0"/>
    <n v="5"/>
    <n v="3335"/>
    <n v="9338"/>
    <x v="3"/>
    <x v="0"/>
    <n v="12673"/>
    <n v="12.3759765625"/>
    <x v="7"/>
  </r>
  <r>
    <n v="1511636740"/>
    <x v="0"/>
    <n v="4"/>
    <n v="18606"/>
    <n v="33490.800000000003"/>
    <x v="0"/>
    <x v="2"/>
    <n v="52096.800000000003"/>
    <n v="50.875781250000003"/>
    <x v="1"/>
  </r>
  <r>
    <n v="1514453475"/>
    <x v="0"/>
    <n v="4"/>
    <n v="10944"/>
    <n v="36115.199999999997"/>
    <x v="1"/>
    <x v="2"/>
    <n v="47059.199999999997"/>
    <n v="45.956249999999997"/>
    <x v="2"/>
  </r>
  <r>
    <n v="1515368981"/>
    <x v="0"/>
    <n v="5"/>
    <n v="5719"/>
    <n v="12009.9"/>
    <x v="2"/>
    <x v="0"/>
    <n v="17728.900000000001"/>
    <n v="17.313378906250001"/>
    <x v="3"/>
  </r>
  <r>
    <n v="1514944682"/>
    <x v="0"/>
    <n v="20"/>
    <n v="10266"/>
    <n v="34904.400000000001"/>
    <x v="3"/>
    <x v="1"/>
    <n v="45170.400000000001"/>
    <n v="44.111718750000001"/>
    <x v="2"/>
  </r>
  <r>
    <n v="1516989344"/>
    <x v="0"/>
    <n v="15"/>
    <n v="1056"/>
    <n v="2428.8000000000002"/>
    <x v="0"/>
    <x v="3"/>
    <n v="3484.8"/>
    <n v="3.4031250000000002"/>
    <x v="9"/>
  </r>
  <r>
    <n v="1511355998"/>
    <x v="0"/>
    <n v="5"/>
    <n v="17241"/>
    <n v="49998.9"/>
    <x v="1"/>
    <x v="0"/>
    <n v="67239.899999999994"/>
    <n v="65.663964843749994"/>
    <x v="1"/>
  </r>
  <r>
    <n v="1512385399"/>
    <x v="1"/>
    <n v="5"/>
    <n v="7497"/>
    <n v="23240.7"/>
    <x v="2"/>
    <x v="0"/>
    <n v="30737.7"/>
    <n v="30.017285156250001"/>
    <x v="5"/>
  </r>
  <r>
    <n v="1516332067"/>
    <x v="0"/>
    <n v="5"/>
    <n v="6575"/>
    <n v="15780"/>
    <x v="3"/>
    <x v="0"/>
    <n v="22355"/>
    <n v="21.8310546875"/>
    <x v="4"/>
  </r>
  <r>
    <n v="1516392329"/>
    <x v="0"/>
    <n v="20"/>
    <n v="8293"/>
    <n v="16586"/>
    <x v="0"/>
    <x v="1"/>
    <n v="24879"/>
    <n v="24.2958984375"/>
    <x v="4"/>
  </r>
  <r>
    <n v="1513624514"/>
    <x v="0"/>
    <n v="20"/>
    <n v="17046"/>
    <n v="27273.599999999999"/>
    <x v="1"/>
    <x v="1"/>
    <n v="44319.6"/>
    <n v="43.280859374999999"/>
    <x v="2"/>
  </r>
  <r>
    <n v="1511329933"/>
    <x v="0"/>
    <n v="4"/>
    <n v="7135"/>
    <n v="20691.5"/>
    <x v="2"/>
    <x v="2"/>
    <n v="27826.5"/>
    <n v="27.17431640625"/>
    <x v="0"/>
  </r>
  <r>
    <n v="1512937723"/>
    <x v="1"/>
    <n v="4"/>
    <n v="1759"/>
    <n v="3518"/>
    <x v="3"/>
    <x v="2"/>
    <n v="5277"/>
    <n v="5.1533203125"/>
    <x v="8"/>
  </r>
  <r>
    <n v="1516143443"/>
    <x v="0"/>
    <n v="4"/>
    <n v="14781"/>
    <n v="32518.2"/>
    <x v="0"/>
    <x v="2"/>
    <n v="47299.199999999997"/>
    <n v="46.190624999999997"/>
    <x v="2"/>
  </r>
  <r>
    <n v="1516514425"/>
    <x v="0"/>
    <n v="5"/>
    <n v="12601"/>
    <n v="31502.5"/>
    <x v="1"/>
    <x v="0"/>
    <n v="44103.5"/>
    <n v="43.06982421875"/>
    <x v="2"/>
  </r>
  <r>
    <n v="1515005147"/>
    <x v="0"/>
    <n v="5"/>
    <n v="2256"/>
    <n v="7219.2"/>
    <x v="2"/>
    <x v="0"/>
    <n v="9475.2000000000007"/>
    <n v="9.2531250000000007"/>
    <x v="8"/>
  </r>
  <r>
    <n v="1513793384"/>
    <x v="0"/>
    <n v="4"/>
    <n v="14331"/>
    <n v="32961.300000000003"/>
    <x v="3"/>
    <x v="2"/>
    <n v="47292.3"/>
    <n v="46.183886718750003"/>
    <x v="2"/>
  </r>
  <r>
    <n v="1517302505"/>
    <x v="0"/>
    <n v="5"/>
    <n v="2509"/>
    <n v="8781.5"/>
    <x v="0"/>
    <x v="0"/>
    <n v="11290.5"/>
    <n v="11.02587890625"/>
    <x v="7"/>
  </r>
  <r>
    <n v="1517384033"/>
    <x v="1"/>
    <n v="5"/>
    <n v="4080"/>
    <n v="11832"/>
    <x v="1"/>
    <x v="0"/>
    <n v="15912"/>
    <n v="15.5390625"/>
    <x v="3"/>
  </r>
  <r>
    <n v="1513544862"/>
    <x v="0"/>
    <n v="20"/>
    <n v="13805"/>
    <n v="20707.5"/>
    <x v="2"/>
    <x v="1"/>
    <n v="34512.5"/>
    <n v="33.70361328125"/>
    <x v="5"/>
  </r>
  <r>
    <n v="1513852175"/>
    <x v="0"/>
    <n v="15"/>
    <n v="15368"/>
    <n v="38420"/>
    <x v="3"/>
    <x v="3"/>
    <n v="53788"/>
    <n v="52.52734375"/>
    <x v="1"/>
  </r>
  <r>
    <n v="1511787333"/>
    <x v="0"/>
    <n v="5"/>
    <n v="12677"/>
    <n v="34227.9"/>
    <x v="0"/>
    <x v="0"/>
    <n v="46904.9"/>
    <n v="45.805566406250001"/>
    <x v="2"/>
  </r>
  <r>
    <n v="1514246401"/>
    <x v="1"/>
    <n v="5"/>
    <n v="2423"/>
    <n v="3876.8"/>
    <x v="1"/>
    <x v="0"/>
    <n v="6299.8"/>
    <n v="6.1521484375000002"/>
    <x v="8"/>
  </r>
  <r>
    <n v="1512099833"/>
    <x v="1"/>
    <n v="4"/>
    <n v="16039"/>
    <n v="24058.5"/>
    <x v="2"/>
    <x v="2"/>
    <n v="40097.5"/>
    <n v="39.15771484375"/>
    <x v="6"/>
  </r>
  <r>
    <n v="1511393044"/>
    <x v="1"/>
    <n v="20"/>
    <n v="12654"/>
    <n v="29104.2"/>
    <x v="3"/>
    <x v="1"/>
    <n v="41758.199999999997"/>
    <n v="40.779492187499997"/>
    <x v="2"/>
  </r>
  <r>
    <n v="1513743409"/>
    <x v="0"/>
    <n v="15"/>
    <n v="773"/>
    <n v="2009.8"/>
    <x v="0"/>
    <x v="3"/>
    <n v="2782.8"/>
    <n v="2.7175781250000002"/>
    <x v="9"/>
  </r>
  <r>
    <n v="1517063955"/>
    <x v="0"/>
    <n v="5"/>
    <n v="1713"/>
    <n v="4796.3999999999996"/>
    <x v="1"/>
    <x v="0"/>
    <n v="6509.4"/>
    <n v="6.3568359374999996"/>
    <x v="8"/>
  </r>
  <r>
    <n v="1518740524"/>
    <x v="0"/>
    <n v="5"/>
    <n v="8280"/>
    <n v="25668"/>
    <x v="2"/>
    <x v="0"/>
    <n v="33948"/>
    <n v="33.15234375"/>
    <x v="5"/>
  </r>
  <r>
    <n v="1512637506"/>
    <x v="0"/>
    <n v="5"/>
    <n v="5942"/>
    <n v="13666.6"/>
    <x v="3"/>
    <x v="0"/>
    <n v="19608.599999999999"/>
    <n v="19.149023437499999"/>
    <x v="3"/>
  </r>
  <r>
    <n v="1515008080"/>
    <x v="0"/>
    <n v="5"/>
    <n v="4413"/>
    <n v="15004.2"/>
    <x v="0"/>
    <x v="0"/>
    <n v="19417.2"/>
    <n v="18.962109375000001"/>
    <x v="3"/>
  </r>
  <r>
    <n v="1514835483"/>
    <x v="0"/>
    <n v="5"/>
    <n v="900"/>
    <n v="2430"/>
    <x v="1"/>
    <x v="0"/>
    <n v="3330"/>
    <n v="3.251953125"/>
    <x v="9"/>
  </r>
  <r>
    <n v="1514734016"/>
    <x v="0"/>
    <n v="4"/>
    <n v="670"/>
    <n v="1742"/>
    <x v="2"/>
    <x v="2"/>
    <n v="2412"/>
    <n v="2.35546875"/>
    <x v="9"/>
  </r>
  <r>
    <n v="1514903550"/>
    <x v="0"/>
    <n v="15"/>
    <n v="9590"/>
    <n v="27811"/>
    <x v="3"/>
    <x v="3"/>
    <n v="37401"/>
    <n v="36.5244140625"/>
    <x v="6"/>
  </r>
  <r>
    <n v="1516225388"/>
    <x v="0"/>
    <n v="5"/>
    <n v="8248"/>
    <n v="17320.8"/>
    <x v="0"/>
    <x v="0"/>
    <n v="25568.799999999999"/>
    <n v="24.969531249999999"/>
    <x v="4"/>
  </r>
  <r>
    <n v="1516346654"/>
    <x v="1"/>
    <n v="15"/>
    <n v="20415"/>
    <n v="55120.5"/>
    <x v="1"/>
    <x v="3"/>
    <n v="75535.5"/>
    <n v="73.76513671875"/>
    <x v="1"/>
  </r>
  <r>
    <n v="1512155475"/>
    <x v="0"/>
    <n v="5"/>
    <n v="19274"/>
    <n v="59749.4"/>
    <x v="2"/>
    <x v="0"/>
    <n v="79023.399999999994"/>
    <n v="77.171289062499994"/>
    <x v="1"/>
  </r>
  <r>
    <n v="1516614422"/>
    <x v="1"/>
    <n v="4"/>
    <n v="20214"/>
    <n v="30321"/>
    <x v="3"/>
    <x v="2"/>
    <n v="50535"/>
    <n v="49.3505859375"/>
    <x v="2"/>
  </r>
  <r>
    <n v="1515526152"/>
    <x v="0"/>
    <n v="5"/>
    <n v="12447"/>
    <n v="33606.9"/>
    <x v="0"/>
    <x v="0"/>
    <n v="46053.9"/>
    <n v="44.974511718750001"/>
    <x v="2"/>
  </r>
  <r>
    <n v="1516376208"/>
    <x v="0"/>
    <n v="15"/>
    <n v="3648"/>
    <n v="7296"/>
    <x v="1"/>
    <x v="3"/>
    <n v="10944"/>
    <n v="10.6875"/>
    <x v="7"/>
  </r>
  <r>
    <n v="1517665652"/>
    <x v="0"/>
    <n v="15"/>
    <n v="9435"/>
    <n v="20757"/>
    <x v="2"/>
    <x v="3"/>
    <n v="30192"/>
    <n v="29.484375"/>
    <x v="0"/>
  </r>
  <r>
    <n v="1514802570"/>
    <x v="0"/>
    <n v="5"/>
    <n v="18825"/>
    <n v="43297.5"/>
    <x v="3"/>
    <x v="0"/>
    <n v="62122.5"/>
    <n v="60.66650390625"/>
    <x v="1"/>
  </r>
  <r>
    <n v="1513479262"/>
    <x v="0"/>
    <n v="5"/>
    <n v="15149"/>
    <n v="28783.1"/>
    <x v="0"/>
    <x v="0"/>
    <n v="43932.1"/>
    <n v="42.902441406249999"/>
    <x v="2"/>
  </r>
  <r>
    <n v="1511995058"/>
    <x v="1"/>
    <n v="20"/>
    <n v="4638"/>
    <n v="13450.2"/>
    <x v="1"/>
    <x v="1"/>
    <n v="18088.2"/>
    <n v="17.664257812500001"/>
    <x v="3"/>
  </r>
  <r>
    <n v="1514215713"/>
    <x v="0"/>
    <n v="5"/>
    <n v="14847"/>
    <n v="51964.5"/>
    <x v="2"/>
    <x v="0"/>
    <n v="66811.5"/>
    <n v="65.24560546875"/>
    <x v="1"/>
  </r>
  <r>
    <n v="1517936711"/>
    <x v="0"/>
    <n v="15"/>
    <n v="4432"/>
    <n v="9307.2000000000007"/>
    <x v="3"/>
    <x v="3"/>
    <n v="13739.2"/>
    <n v="13.417187500000001"/>
    <x v="7"/>
  </r>
  <r>
    <n v="1512310540"/>
    <x v="0"/>
    <n v="5"/>
    <n v="3001"/>
    <n v="6302.1"/>
    <x v="0"/>
    <x v="0"/>
    <n v="9303.1"/>
    <n v="9.0850585937500004"/>
    <x v="8"/>
  </r>
  <r>
    <n v="1515234533"/>
    <x v="1"/>
    <n v="5"/>
    <n v="17380"/>
    <n v="53878"/>
    <x v="1"/>
    <x v="0"/>
    <n v="71258"/>
    <n v="69.587890625"/>
    <x v="1"/>
  </r>
  <r>
    <n v="1513908156"/>
    <x v="1"/>
    <n v="20"/>
    <n v="17930"/>
    <n v="39446"/>
    <x v="2"/>
    <x v="1"/>
    <n v="57376"/>
    <n v="56.03125"/>
    <x v="1"/>
  </r>
  <r>
    <n v="1515031573"/>
    <x v="0"/>
    <n v="5"/>
    <n v="5648"/>
    <n v="14120"/>
    <x v="3"/>
    <x v="0"/>
    <n v="19768"/>
    <n v="19.3046875"/>
    <x v="3"/>
  </r>
  <r>
    <n v="1513570681"/>
    <x v="0"/>
    <n v="20"/>
    <n v="12231"/>
    <n v="23238.9"/>
    <x v="0"/>
    <x v="1"/>
    <n v="35469.9"/>
    <n v="34.638574218750001"/>
    <x v="5"/>
  </r>
  <r>
    <n v="1511732186"/>
    <x v="0"/>
    <n v="5"/>
    <n v="792"/>
    <n v="1821.6"/>
    <x v="1"/>
    <x v="0"/>
    <n v="2613.6"/>
    <n v="2.5523437499999999"/>
    <x v="9"/>
  </r>
  <r>
    <n v="1517143525"/>
    <x v="1"/>
    <n v="20"/>
    <n v="287"/>
    <n v="717.5"/>
    <x v="2"/>
    <x v="1"/>
    <n v="1004.5"/>
    <n v="0.98095703125"/>
    <x v="9"/>
  </r>
  <r>
    <n v="1514597992"/>
    <x v="0"/>
    <n v="15"/>
    <n v="3967"/>
    <n v="7537.3"/>
    <x v="3"/>
    <x v="3"/>
    <n v="11504.3"/>
    <n v="11.234667968749999"/>
    <x v="7"/>
  </r>
  <r>
    <n v="1512016636"/>
    <x v="1"/>
    <n v="4"/>
    <n v="13090"/>
    <n v="45815"/>
    <x v="0"/>
    <x v="2"/>
    <n v="58905"/>
    <n v="57.5244140625"/>
    <x v="1"/>
  </r>
  <r>
    <n v="1516214801"/>
    <x v="0"/>
    <n v="5"/>
    <n v="5848"/>
    <n v="19883.2"/>
    <x v="1"/>
    <x v="0"/>
    <n v="25731.200000000001"/>
    <n v="25.128125000000001"/>
    <x v="0"/>
  </r>
  <r>
    <n v="1518045346"/>
    <x v="1"/>
    <n v="20"/>
    <n v="15292"/>
    <n v="32113.200000000001"/>
    <x v="2"/>
    <x v="1"/>
    <n v="47405.2"/>
    <n v="46.294140624999997"/>
    <x v="2"/>
  </r>
  <r>
    <n v="1511464512"/>
    <x v="0"/>
    <n v="5"/>
    <n v="16589"/>
    <n v="34836.9"/>
    <x v="3"/>
    <x v="0"/>
    <n v="51425.9"/>
    <n v="50.220605468750001"/>
    <x v="1"/>
  </r>
  <r>
    <n v="1515564189"/>
    <x v="1"/>
    <n v="5"/>
    <n v="17071"/>
    <n v="40970.400000000001"/>
    <x v="0"/>
    <x v="0"/>
    <n v="58041.4"/>
    <n v="56.681054687500001"/>
    <x v="1"/>
  </r>
  <r>
    <n v="1518508883"/>
    <x v="0"/>
    <n v="5"/>
    <n v="18193"/>
    <n v="54579"/>
    <x v="1"/>
    <x v="0"/>
    <n v="72772"/>
    <n v="71.06640625"/>
    <x v="1"/>
  </r>
  <r>
    <n v="1517035775"/>
    <x v="0"/>
    <n v="5"/>
    <n v="18637"/>
    <n v="35410.300000000003"/>
    <x v="2"/>
    <x v="0"/>
    <n v="54047.3"/>
    <n v="52.780566406250003"/>
    <x v="1"/>
  </r>
  <r>
    <n v="1518008287"/>
    <x v="1"/>
    <n v="5"/>
    <n v="14631"/>
    <n v="29262"/>
    <x v="3"/>
    <x v="0"/>
    <n v="43893"/>
    <n v="42.8642578125"/>
    <x v="2"/>
  </r>
  <r>
    <n v="1511438006"/>
    <x v="0"/>
    <n v="20"/>
    <n v="2962"/>
    <n v="7701.2"/>
    <x v="0"/>
    <x v="1"/>
    <n v="10663.2"/>
    <n v="10.413281250000001"/>
    <x v="7"/>
  </r>
  <r>
    <n v="1516295788"/>
    <x v="0"/>
    <n v="15"/>
    <n v="11901"/>
    <n v="28562.400000000001"/>
    <x v="1"/>
    <x v="3"/>
    <n v="40463.4"/>
    <n v="39.515039062500001"/>
    <x v="6"/>
  </r>
  <r>
    <n v="1518179700"/>
    <x v="1"/>
    <n v="5"/>
    <n v="19344"/>
    <n v="59966.400000000001"/>
    <x v="2"/>
    <x v="0"/>
    <n v="79310.399999999994"/>
    <n v="77.451562499999994"/>
    <x v="1"/>
  </r>
  <r>
    <n v="1516314414"/>
    <x v="1"/>
    <n v="20"/>
    <n v="17780"/>
    <n v="28448"/>
    <x v="3"/>
    <x v="1"/>
    <n v="46228"/>
    <n v="45.14453125"/>
    <x v="2"/>
  </r>
  <r>
    <n v="1518245113"/>
    <x v="0"/>
    <n v="5"/>
    <n v="10719"/>
    <n v="20366.099999999999"/>
    <x v="0"/>
    <x v="0"/>
    <n v="31085.1"/>
    <n v="30.356542968749999"/>
    <x v="5"/>
  </r>
  <r>
    <n v="1514498649"/>
    <x v="0"/>
    <n v="15"/>
    <n v="17770"/>
    <n v="28432"/>
    <x v="1"/>
    <x v="3"/>
    <n v="46202"/>
    <n v="45.119140625"/>
    <x v="2"/>
  </r>
  <r>
    <n v="1517764119"/>
    <x v="1"/>
    <n v="5"/>
    <n v="7145"/>
    <n v="21435"/>
    <x v="2"/>
    <x v="0"/>
    <n v="28580"/>
    <n v="27.91015625"/>
    <x v="0"/>
  </r>
  <r>
    <n v="1513387214"/>
    <x v="0"/>
    <n v="5"/>
    <n v="811"/>
    <n v="2838.5"/>
    <x v="3"/>
    <x v="0"/>
    <n v="3649.5"/>
    <n v="3.56396484375"/>
    <x v="9"/>
  </r>
  <r>
    <n v="1511978455"/>
    <x v="1"/>
    <n v="5"/>
    <n v="18917"/>
    <n v="58642.7"/>
    <x v="0"/>
    <x v="0"/>
    <n v="77559.7"/>
    <n v="75.741894531249997"/>
    <x v="1"/>
  </r>
  <r>
    <n v="1517608376"/>
    <x v="0"/>
    <n v="4"/>
    <n v="15669"/>
    <n v="48573.9"/>
    <x v="1"/>
    <x v="2"/>
    <n v="64242.9"/>
    <n v="62.737207031250001"/>
    <x v="1"/>
  </r>
  <r>
    <n v="1515709176"/>
    <x v="1"/>
    <n v="20"/>
    <n v="13279"/>
    <n v="35853.300000000003"/>
    <x v="2"/>
    <x v="1"/>
    <n v="49132.3"/>
    <n v="47.980761718750003"/>
    <x v="2"/>
  </r>
  <r>
    <n v="1515418835"/>
    <x v="0"/>
    <n v="4"/>
    <n v="12406"/>
    <n v="37218"/>
    <x v="3"/>
    <x v="2"/>
    <n v="49624"/>
    <n v="48.4609375"/>
    <x v="2"/>
  </r>
  <r>
    <n v="1511820525"/>
    <x v="1"/>
    <n v="15"/>
    <n v="10510"/>
    <n v="35734"/>
    <x v="0"/>
    <x v="3"/>
    <n v="46244"/>
    <n v="45.16015625"/>
    <x v="2"/>
  </r>
  <r>
    <n v="1513574884"/>
    <x v="1"/>
    <n v="5"/>
    <n v="3086"/>
    <n v="8949.4"/>
    <x v="1"/>
    <x v="0"/>
    <n v="12035.4"/>
    <n v="11.7533203125"/>
    <x v="7"/>
  </r>
  <r>
    <n v="1514516895"/>
    <x v="1"/>
    <n v="5"/>
    <n v="11148"/>
    <n v="23410.799999999999"/>
    <x v="2"/>
    <x v="0"/>
    <n v="34558.800000000003"/>
    <n v="33.748828125000003"/>
    <x v="5"/>
  </r>
  <r>
    <n v="1516902691"/>
    <x v="0"/>
    <n v="20"/>
    <n v="2824"/>
    <n v="4518.3999999999996"/>
    <x v="3"/>
    <x v="1"/>
    <n v="7342.4"/>
    <n v="7.1703124999999996"/>
    <x v="8"/>
  </r>
  <r>
    <n v="1512790832"/>
    <x v="0"/>
    <n v="4"/>
    <n v="19521"/>
    <n v="52706.7"/>
    <x v="0"/>
    <x v="2"/>
    <n v="72227.7"/>
    <n v="70.534863281249997"/>
    <x v="1"/>
  </r>
  <r>
    <n v="1514545487"/>
    <x v="1"/>
    <n v="20"/>
    <n v="19887"/>
    <n v="29830.5"/>
    <x v="1"/>
    <x v="1"/>
    <n v="49717.5"/>
    <n v="48.55224609375"/>
    <x v="2"/>
  </r>
  <r>
    <n v="1514099372"/>
    <x v="0"/>
    <n v="5"/>
    <n v="12425"/>
    <n v="18637.5"/>
    <x v="2"/>
    <x v="0"/>
    <n v="31062.5"/>
    <n v="30.33447265625"/>
    <x v="5"/>
  </r>
  <r>
    <n v="1517758383"/>
    <x v="0"/>
    <n v="5"/>
    <n v="19966"/>
    <n v="47918.400000000001"/>
    <x v="3"/>
    <x v="0"/>
    <n v="67884.399999999994"/>
    <n v="66.293359374999994"/>
    <x v="1"/>
  </r>
  <r>
    <n v="1513224614"/>
    <x v="0"/>
    <n v="4"/>
    <n v="17846"/>
    <n v="58891.8"/>
    <x v="0"/>
    <x v="2"/>
    <n v="76737.8"/>
    <n v="74.939257812500003"/>
    <x v="1"/>
  </r>
  <r>
    <n v="1511975337"/>
    <x v="1"/>
    <n v="4"/>
    <n v="14029"/>
    <n v="40684.1"/>
    <x v="1"/>
    <x v="2"/>
    <n v="54713.1"/>
    <n v="53.430761718749999"/>
    <x v="1"/>
  </r>
  <r>
    <n v="1517605780"/>
    <x v="1"/>
    <n v="5"/>
    <n v="6500"/>
    <n v="20800"/>
    <x v="2"/>
    <x v="0"/>
    <n v="27300"/>
    <n v="26.66015625"/>
    <x v="0"/>
  </r>
  <r>
    <n v="1517650223"/>
    <x v="0"/>
    <n v="5"/>
    <n v="12829"/>
    <n v="24375.1"/>
    <x v="3"/>
    <x v="0"/>
    <n v="37204.1"/>
    <n v="36.332128906249999"/>
    <x v="6"/>
  </r>
  <r>
    <n v="1512452943"/>
    <x v="0"/>
    <n v="15"/>
    <n v="14315"/>
    <n v="47239.5"/>
    <x v="0"/>
    <x v="3"/>
    <n v="61554.5"/>
    <n v="60.11181640625"/>
    <x v="1"/>
  </r>
  <r>
    <n v="1518055321"/>
    <x v="1"/>
    <n v="15"/>
    <n v="606"/>
    <n v="1515"/>
    <x v="1"/>
    <x v="3"/>
    <n v="2121"/>
    <n v="2.0712890625"/>
    <x v="9"/>
  </r>
  <r>
    <n v="1514913789"/>
    <x v="0"/>
    <n v="5"/>
    <n v="6916"/>
    <n v="18673.2"/>
    <x v="2"/>
    <x v="0"/>
    <n v="25589.200000000001"/>
    <n v="24.989453125000001"/>
    <x v="4"/>
  </r>
  <r>
    <n v="1514034414"/>
    <x v="0"/>
    <n v="15"/>
    <n v="5505"/>
    <n v="12111"/>
    <x v="3"/>
    <x v="3"/>
    <n v="17616"/>
    <n v="17.203125"/>
    <x v="3"/>
  </r>
  <r>
    <n v="1513474923"/>
    <x v="0"/>
    <n v="5"/>
    <n v="4472"/>
    <n v="13416"/>
    <x v="0"/>
    <x v="0"/>
    <n v="17888"/>
    <n v="17.46875"/>
    <x v="3"/>
  </r>
  <r>
    <n v="1513509233"/>
    <x v="0"/>
    <n v="5"/>
    <n v="18071"/>
    <n v="57827.199999999997"/>
    <x v="1"/>
    <x v="0"/>
    <n v="75898.2"/>
    <n v="74.119335937499997"/>
    <x v="1"/>
  </r>
  <r>
    <n v="1515165423"/>
    <x v="1"/>
    <n v="4"/>
    <n v="4873"/>
    <n v="9258.7000000000007"/>
    <x v="2"/>
    <x v="2"/>
    <n v="14131.7"/>
    <n v="13.800488281250001"/>
    <x v="7"/>
  </r>
  <r>
    <n v="1514350322"/>
    <x v="1"/>
    <n v="5"/>
    <n v="5605"/>
    <n v="19617.5"/>
    <x v="3"/>
    <x v="0"/>
    <n v="25222.5"/>
    <n v="24.63134765625"/>
    <x v="4"/>
  </r>
  <r>
    <n v="1514124763"/>
    <x v="0"/>
    <n v="5"/>
    <n v="4012"/>
    <n v="6820.4"/>
    <x v="0"/>
    <x v="0"/>
    <n v="10832.4"/>
    <n v="10.578515625"/>
    <x v="7"/>
  </r>
  <r>
    <n v="1518282279"/>
    <x v="0"/>
    <n v="15"/>
    <n v="17618"/>
    <n v="35236"/>
    <x v="1"/>
    <x v="3"/>
    <n v="52854"/>
    <n v="51.615234375"/>
    <x v="1"/>
  </r>
  <r>
    <n v="1517812771"/>
    <x v="0"/>
    <n v="20"/>
    <n v="11452"/>
    <n v="24049.200000000001"/>
    <x v="2"/>
    <x v="1"/>
    <n v="35501.199999999997"/>
    <n v="34.669140624999997"/>
    <x v="5"/>
  </r>
  <r>
    <n v="1514101538"/>
    <x v="0"/>
    <n v="5"/>
    <n v="14659"/>
    <n v="39579.300000000003"/>
    <x v="3"/>
    <x v="0"/>
    <n v="54238.3"/>
    <n v="52.967089843750003"/>
    <x v="1"/>
  </r>
  <r>
    <n v="1512076170"/>
    <x v="0"/>
    <n v="20"/>
    <n v="3534"/>
    <n v="6007.8"/>
    <x v="0"/>
    <x v="1"/>
    <n v="9541.7999999999993"/>
    <n v="9.3181640624999993"/>
    <x v="8"/>
  </r>
  <r>
    <n v="1512719556"/>
    <x v="1"/>
    <n v="4"/>
    <n v="4683"/>
    <n v="7961.1"/>
    <x v="1"/>
    <x v="2"/>
    <n v="12644.1"/>
    <n v="12.34775390625"/>
    <x v="7"/>
  </r>
  <r>
    <n v="1515139116"/>
    <x v="1"/>
    <n v="20"/>
    <n v="9934"/>
    <n v="19868"/>
    <x v="2"/>
    <x v="1"/>
    <n v="29802"/>
    <n v="29.103515625"/>
    <x v="0"/>
  </r>
  <r>
    <n v="1513917058"/>
    <x v="0"/>
    <n v="5"/>
    <n v="10098"/>
    <n v="21205.8"/>
    <x v="3"/>
    <x v="0"/>
    <n v="31303.8"/>
    <n v="30.570117187499999"/>
    <x v="5"/>
  </r>
  <r>
    <n v="1517297314"/>
    <x v="1"/>
    <n v="5"/>
    <n v="5212"/>
    <n v="8860.4"/>
    <x v="0"/>
    <x v="0"/>
    <n v="14072.4"/>
    <n v="13.742578125"/>
    <x v="7"/>
  </r>
  <r>
    <n v="1518580407"/>
    <x v="0"/>
    <n v="5"/>
    <n v="1962"/>
    <n v="6278.4"/>
    <x v="1"/>
    <x v="0"/>
    <n v="8240.4"/>
    <n v="8.0472656249999996"/>
    <x v="8"/>
  </r>
  <r>
    <n v="1516987281"/>
    <x v="0"/>
    <n v="4"/>
    <n v="8683"/>
    <n v="25180.7"/>
    <x v="2"/>
    <x v="2"/>
    <n v="33863.699999999997"/>
    <n v="33.070019531249997"/>
    <x v="5"/>
  </r>
  <r>
    <n v="1513002903"/>
    <x v="0"/>
    <n v="20"/>
    <n v="9866"/>
    <n v="14799"/>
    <x v="3"/>
    <x v="1"/>
    <n v="24665"/>
    <n v="24.0869140625"/>
    <x v="4"/>
  </r>
  <r>
    <n v="1515388221"/>
    <x v="1"/>
    <n v="15"/>
    <n v="10155"/>
    <n v="19294.5"/>
    <x v="0"/>
    <x v="3"/>
    <n v="29449.5"/>
    <n v="28.75927734375"/>
    <x v="0"/>
  </r>
  <r>
    <n v="1515742691"/>
    <x v="1"/>
    <n v="5"/>
    <n v="13899"/>
    <n v="45866.7"/>
    <x v="1"/>
    <x v="0"/>
    <n v="59765.7"/>
    <n v="58.364941406249997"/>
    <x v="1"/>
  </r>
  <r>
    <n v="1516177823"/>
    <x v="0"/>
    <n v="5"/>
    <n v="16922"/>
    <n v="37228.400000000001"/>
    <x v="2"/>
    <x v="0"/>
    <n v="54150.400000000001"/>
    <n v="52.881250000000001"/>
    <x v="1"/>
  </r>
  <r>
    <n v="1518138052"/>
    <x v="0"/>
    <n v="5"/>
    <n v="19681"/>
    <n v="55106.8"/>
    <x v="3"/>
    <x v="0"/>
    <n v="74787.8"/>
    <n v="73.034960937500003"/>
    <x v="1"/>
  </r>
  <r>
    <n v="1512710165"/>
    <x v="0"/>
    <n v="20"/>
    <n v="11003"/>
    <n v="16504.5"/>
    <x v="0"/>
    <x v="1"/>
    <n v="27507.5"/>
    <n v="26.86279296875"/>
    <x v="0"/>
  </r>
  <r>
    <n v="1518607890"/>
    <x v="1"/>
    <n v="20"/>
    <n v="20410"/>
    <n v="63271"/>
    <x v="1"/>
    <x v="1"/>
    <n v="83681"/>
    <n v="81.7197265625"/>
    <x v="1"/>
  </r>
  <r>
    <n v="1511857676"/>
    <x v="1"/>
    <n v="4"/>
    <n v="17753"/>
    <n v="26629.5"/>
    <x v="2"/>
    <x v="2"/>
    <n v="44382.5"/>
    <n v="43.34228515625"/>
    <x v="2"/>
  </r>
  <r>
    <n v="1517964309"/>
    <x v="0"/>
    <n v="5"/>
    <n v="1931"/>
    <n v="4441.3"/>
    <x v="3"/>
    <x v="0"/>
    <n v="6372.3"/>
    <n v="6.2229492187500002"/>
    <x v="8"/>
  </r>
  <r>
    <n v="1514093622"/>
    <x v="0"/>
    <n v="4"/>
    <n v="13308"/>
    <n v="42585.599999999999"/>
    <x v="0"/>
    <x v="2"/>
    <n v="55893.599999999999"/>
    <n v="54.583593749999999"/>
    <x v="1"/>
  </r>
  <r>
    <n v="1512498021"/>
    <x v="1"/>
    <n v="5"/>
    <n v="14272"/>
    <n v="44243.199999999997"/>
    <x v="1"/>
    <x v="0"/>
    <n v="58515.199999999997"/>
    <n v="57.143749999999997"/>
    <x v="1"/>
  </r>
  <r>
    <n v="1514384085"/>
    <x v="1"/>
    <n v="4"/>
    <n v="11900"/>
    <n v="41650"/>
    <x v="2"/>
    <x v="2"/>
    <n v="53550"/>
    <n v="52.294921875"/>
    <x v="1"/>
  </r>
  <r>
    <n v="1517083909"/>
    <x v="0"/>
    <n v="5"/>
    <n v="18662"/>
    <n v="31725.4"/>
    <x v="3"/>
    <x v="0"/>
    <n v="50387.4"/>
    <n v="49.206445312500001"/>
    <x v="2"/>
  </r>
  <r>
    <n v="1511810230"/>
    <x v="0"/>
    <n v="4"/>
    <n v="17619"/>
    <n v="42285.599999999999"/>
    <x v="0"/>
    <x v="2"/>
    <n v="59904.6"/>
    <n v="58.500585937499999"/>
    <x v="1"/>
  </r>
  <r>
    <n v="1513684741"/>
    <x v="0"/>
    <n v="5"/>
    <n v="19019"/>
    <n v="36136.1"/>
    <x v="1"/>
    <x v="0"/>
    <n v="55155.1"/>
    <n v="53.862402343749999"/>
    <x v="1"/>
  </r>
  <r>
    <n v="1515578231"/>
    <x v="0"/>
    <n v="5"/>
    <n v="10182"/>
    <n v="17309.400000000001"/>
    <x v="2"/>
    <x v="0"/>
    <n v="27491.4"/>
    <n v="26.847070312500001"/>
    <x v="0"/>
  </r>
  <r>
    <n v="1513386379"/>
    <x v="0"/>
    <n v="4"/>
    <n v="8205"/>
    <n v="27076.5"/>
    <x v="3"/>
    <x v="2"/>
    <n v="35281.5"/>
    <n v="34.45458984375"/>
    <x v="5"/>
  </r>
  <r>
    <n v="1515939612"/>
    <x v="0"/>
    <n v="5"/>
    <n v="10780"/>
    <n v="22638"/>
    <x v="0"/>
    <x v="0"/>
    <n v="33418"/>
    <n v="32.634765625"/>
    <x v="5"/>
  </r>
  <r>
    <n v="1512081117"/>
    <x v="1"/>
    <n v="5"/>
    <n v="4680"/>
    <n v="15912"/>
    <x v="1"/>
    <x v="0"/>
    <n v="20592"/>
    <n v="20.109375"/>
    <x v="4"/>
  </r>
  <r>
    <n v="1517282092"/>
    <x v="0"/>
    <n v="5"/>
    <n v="238"/>
    <n v="571.20000000000005"/>
    <x v="2"/>
    <x v="0"/>
    <n v="809.2"/>
    <n v="0.79023437500000004"/>
    <x v="9"/>
  </r>
  <r>
    <n v="1512153070"/>
    <x v="0"/>
    <n v="20"/>
    <n v="7594"/>
    <n v="11391"/>
    <x v="3"/>
    <x v="1"/>
    <n v="18985"/>
    <n v="18.5400390625"/>
    <x v="3"/>
  </r>
  <r>
    <n v="1518436245"/>
    <x v="1"/>
    <n v="4"/>
    <n v="8355"/>
    <n v="22558.5"/>
    <x v="0"/>
    <x v="2"/>
    <n v="30913.5"/>
    <n v="30.18896484375"/>
    <x v="5"/>
  </r>
  <r>
    <n v="1513138356"/>
    <x v="0"/>
    <n v="15"/>
    <n v="11634"/>
    <n v="27921.599999999999"/>
    <x v="1"/>
    <x v="3"/>
    <n v="39555.599999999999"/>
    <n v="38.628515624999999"/>
    <x v="6"/>
  </r>
  <r>
    <n v="1515526990"/>
    <x v="0"/>
    <n v="5"/>
    <n v="1103"/>
    <n v="2316.3000000000002"/>
    <x v="2"/>
    <x v="0"/>
    <n v="3419.3"/>
    <n v="3.3391601562500002"/>
    <x v="9"/>
  </r>
  <r>
    <n v="1518609163"/>
    <x v="0"/>
    <n v="15"/>
    <n v="16780"/>
    <n v="30204"/>
    <x v="3"/>
    <x v="3"/>
    <n v="46984"/>
    <n v="45.8828125"/>
    <x v="2"/>
  </r>
  <r>
    <n v="1511782654"/>
    <x v="0"/>
    <n v="5"/>
    <n v="3559"/>
    <n v="9965.2000000000007"/>
    <x v="0"/>
    <x v="0"/>
    <n v="13524.2"/>
    <n v="13.207226562500001"/>
    <x v="7"/>
  </r>
  <r>
    <n v="1513958793"/>
    <x v="0"/>
    <n v="15"/>
    <n v="12532"/>
    <n v="28823.599999999999"/>
    <x v="1"/>
    <x v="3"/>
    <n v="41355.599999999999"/>
    <n v="40.386328124999999"/>
    <x v="2"/>
  </r>
  <r>
    <n v="1513630830"/>
    <x v="0"/>
    <n v="5"/>
    <n v="524"/>
    <n v="1729.2"/>
    <x v="2"/>
    <x v="0"/>
    <n v="2253.1999999999998"/>
    <n v="2.2003906249999998"/>
    <x v="9"/>
  </r>
  <r>
    <n v="1513705495"/>
    <x v="1"/>
    <n v="5"/>
    <n v="16982"/>
    <n v="27171.200000000001"/>
    <x v="3"/>
    <x v="0"/>
    <n v="44153.2"/>
    <n v="43.118359374999997"/>
    <x v="2"/>
  </r>
  <r>
    <n v="1511545608"/>
    <x v="0"/>
    <n v="4"/>
    <n v="8496"/>
    <n v="24638.400000000001"/>
    <x v="1"/>
    <x v="2"/>
    <n v="33134.400000000001"/>
    <n v="32.357812500000001"/>
    <x v="5"/>
  </r>
  <r>
    <n v="1515818462"/>
    <x v="0"/>
    <n v="5"/>
    <n v="15468"/>
    <n v="44857.2"/>
    <x v="1"/>
    <x v="0"/>
    <n v="60325.2"/>
    <n v="58.911328124999997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4F162B-8A69-4560-9018-7870A71672EE}" name="Сводная таблица7" cacheId="22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2">
  <location ref="M22:N34" firstHeaderRow="1" firstDataRow="1" firstDataCol="1"/>
  <pivotFields count="10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axis="axisRow" showAll="0">
      <items count="5">
        <item x="3"/>
        <item h="1" x="2"/>
        <item h="1" x="1"/>
        <item h="1" x="0"/>
        <item t="default"/>
      </items>
    </pivotField>
    <pivotField axis="axisRow" showAll="0">
      <items count="5">
        <item x="2"/>
        <item sd="0" x="0"/>
        <item sd="0" x="1"/>
        <item sd="0" x="3"/>
        <item t="default" sd="0"/>
      </items>
    </pivotField>
    <pivotField showAll="0"/>
    <pivotField showAll="0"/>
    <pivotField showAll="0"/>
  </pivotFields>
  <rowFields count="3">
    <field x="1"/>
    <field x="6"/>
    <field x="5"/>
  </rowFields>
  <rowItems count="12">
    <i>
      <x/>
    </i>
    <i r="1">
      <x/>
    </i>
    <i r="2">
      <x/>
    </i>
    <i r="1">
      <x v="1"/>
    </i>
    <i r="1">
      <x v="2"/>
    </i>
    <i r="1">
      <x v="3"/>
    </i>
    <i>
      <x v="1"/>
    </i>
    <i r="1">
      <x/>
    </i>
    <i r="2">
      <x/>
    </i>
    <i r="1">
      <x v="1"/>
    </i>
    <i r="1">
      <x v="2"/>
    </i>
    <i t="grand">
      <x/>
    </i>
  </rowItems>
  <colItems count="1">
    <i/>
  </colItems>
  <dataFields count="1">
    <dataField name="Количество по полю msisdn" fld="0" subtotal="count" baseField="1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modem" xr10:uid="{A10D461F-2F2B-4609-A2C9-CDB22E93236A}" sourceName="modem">
  <pivotTables>
    <pivotTable tabId="2" name="Сводная таблица7"/>
  </pivotTables>
  <data>
    <tabular pivotCacheId="1501057338">
      <items count="4">
        <i x="3" s="1"/>
        <i x="2"/>
        <i x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dem" xr10:uid="{DFFC4D77-6F0B-4FD8-935F-F53F3DF4212B}" cache="Срез_modem" caption="modem" rowHeight="241300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opLeftCell="A27" workbookViewId="0">
      <selection activeCell="O32" sqref="O32"/>
    </sheetView>
  </sheetViews>
  <sheetFormatPr defaultColWidth="14.42578125" defaultRowHeight="15" customHeight="1" x14ac:dyDescent="0.25"/>
  <cols>
    <col min="1" max="1" width="21.42578125" customWidth="1"/>
    <col min="2" max="5" width="12.42578125" customWidth="1"/>
    <col min="6" max="26" width="8.7109375" customWidth="1"/>
  </cols>
  <sheetData>
    <row r="1" spans="1:26" x14ac:dyDescent="0.25">
      <c r="A1" s="1"/>
      <c r="B1" s="2"/>
      <c r="C1" s="2"/>
      <c r="D1" s="2"/>
      <c r="E1" s="2"/>
    </row>
    <row r="2" spans="1:26" x14ac:dyDescent="0.25">
      <c r="A2" s="43" t="s">
        <v>0</v>
      </c>
      <c r="B2" s="44"/>
      <c r="C2" s="44"/>
      <c r="D2" s="44"/>
      <c r="E2" s="45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3" t="s">
        <v>1</v>
      </c>
      <c r="B4" s="4">
        <v>44197</v>
      </c>
      <c r="C4" s="4">
        <v>44228</v>
      </c>
      <c r="D4" s="4">
        <v>44256</v>
      </c>
      <c r="E4" s="5">
        <v>44287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6" t="s">
        <v>2</v>
      </c>
      <c r="B5" s="7">
        <v>152</v>
      </c>
      <c r="C5" s="7">
        <v>132</v>
      </c>
      <c r="D5" s="7">
        <v>169</v>
      </c>
      <c r="E5" s="8">
        <v>155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9" t="s">
        <v>3</v>
      </c>
      <c r="B6" s="7">
        <v>69</v>
      </c>
      <c r="C6" s="7">
        <v>51</v>
      </c>
      <c r="D6" s="7">
        <v>83</v>
      </c>
      <c r="E6" s="8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6" t="s">
        <v>4</v>
      </c>
      <c r="B7" s="7">
        <v>101</v>
      </c>
      <c r="C7" s="7">
        <v>92</v>
      </c>
      <c r="D7" s="7">
        <v>113</v>
      </c>
      <c r="E7" s="8">
        <v>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10" t="s">
        <v>5</v>
      </c>
      <c r="B8" s="11">
        <f t="shared" ref="B8:E8" si="0">SUMPRODUCT(B5:B7,$E$11:$E$13)</f>
        <v>86214</v>
      </c>
      <c r="C8" s="11">
        <f t="shared" si="0"/>
        <v>74944</v>
      </c>
      <c r="D8" s="11">
        <f t="shared" si="0"/>
        <v>97108</v>
      </c>
      <c r="E8" s="12">
        <f t="shared" si="0"/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13"/>
      <c r="B9" s="14"/>
      <c r="C9" s="14"/>
      <c r="D9" s="14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3" t="s">
        <v>6</v>
      </c>
      <c r="B10" s="5" t="s">
        <v>7</v>
      </c>
      <c r="C10" s="14"/>
      <c r="D10" s="3" t="s">
        <v>8</v>
      </c>
      <c r="E10" s="15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6" t="s">
        <v>10</v>
      </c>
      <c r="B11" s="16">
        <v>0.52400000000000002</v>
      </c>
      <c r="C11" s="14"/>
      <c r="D11" s="6" t="s">
        <v>2</v>
      </c>
      <c r="E11" s="17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9" t="s">
        <v>11</v>
      </c>
      <c r="B12" s="16">
        <v>0.34499999999999997</v>
      </c>
      <c r="C12" s="14"/>
      <c r="D12" s="9" t="s">
        <v>3</v>
      </c>
      <c r="E12" s="17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18" t="s">
        <v>12</v>
      </c>
      <c r="B13" s="19">
        <v>0.13100000000000001</v>
      </c>
      <c r="C13" s="14"/>
      <c r="D13" s="20" t="s">
        <v>4</v>
      </c>
      <c r="E13" s="21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25">
      <c r="A15" s="43" t="s">
        <v>13</v>
      </c>
      <c r="B15" s="44"/>
      <c r="C15" s="44"/>
      <c r="D15" s="44"/>
      <c r="E15" s="45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1"/>
      <c r="B20" s="2"/>
      <c r="C20" s="2"/>
      <c r="D20" s="2"/>
      <c r="E20" s="2"/>
    </row>
    <row r="21" spans="1:26" ht="15.75" customHeight="1" x14ac:dyDescent="0.25">
      <c r="A21" s="1"/>
      <c r="B21" s="2"/>
      <c r="C21" s="2"/>
      <c r="D21" s="2"/>
      <c r="E21" s="2"/>
    </row>
    <row r="22" spans="1:26" ht="15.75" customHeight="1" x14ac:dyDescent="0.25">
      <c r="A22" s="1"/>
      <c r="B22" s="2"/>
      <c r="C22" s="2"/>
      <c r="D22" s="2"/>
      <c r="E22" s="2"/>
    </row>
    <row r="23" spans="1:26" ht="15.75" customHeight="1" x14ac:dyDescent="0.25">
      <c r="A23" s="1"/>
      <c r="B23" s="2"/>
      <c r="C23" s="2"/>
      <c r="D23" s="2"/>
      <c r="E23" s="2"/>
    </row>
    <row r="24" spans="1:26" ht="15.75" customHeight="1" x14ac:dyDescent="0.25">
      <c r="A24" s="1"/>
      <c r="B24" s="2"/>
      <c r="C24" s="2"/>
      <c r="D24" s="2"/>
      <c r="E24" s="2"/>
    </row>
    <row r="25" spans="1:26" ht="15.75" customHeight="1" x14ac:dyDescent="0.25">
      <c r="A25" s="1"/>
      <c r="B25" s="2"/>
      <c r="C25" s="2"/>
      <c r="D25" s="2"/>
      <c r="E25" s="2"/>
    </row>
    <row r="26" spans="1:26" ht="15.75" customHeight="1" x14ac:dyDescent="0.25">
      <c r="A26" s="1"/>
      <c r="B26" s="2"/>
      <c r="C26" s="2"/>
      <c r="D26" s="2"/>
      <c r="E26" s="2"/>
    </row>
    <row r="27" spans="1:26" ht="15.75" customHeight="1" x14ac:dyDescent="0.25">
      <c r="A27" s="1"/>
    </row>
    <row r="28" spans="1:26" ht="15.75" customHeight="1" x14ac:dyDescent="0.25">
      <c r="A28" s="1"/>
    </row>
    <row r="29" spans="1:26" ht="15.75" customHeight="1" x14ac:dyDescent="0.25">
      <c r="A29" s="1"/>
    </row>
    <row r="30" spans="1:26" ht="15.75" customHeight="1" x14ac:dyDescent="0.25">
      <c r="A30" s="1"/>
    </row>
    <row r="31" spans="1:26" ht="15.75" customHeight="1" x14ac:dyDescent="0.25">
      <c r="A31" s="1"/>
    </row>
    <row r="32" spans="1:26" ht="15.75" customHeight="1" x14ac:dyDescent="0.25">
      <c r="A32" s="1"/>
    </row>
    <row r="33" spans="1:1" ht="15.75" customHeight="1" x14ac:dyDescent="0.25">
      <c r="A33" s="1"/>
    </row>
    <row r="34" spans="1:1" ht="15.75" customHeight="1" x14ac:dyDescent="0.25">
      <c r="A34" s="1"/>
    </row>
    <row r="35" spans="1:1" ht="15.75" customHeight="1" x14ac:dyDescent="0.25">
      <c r="A35" s="1"/>
    </row>
    <row r="36" spans="1:1" ht="15.75" customHeight="1" x14ac:dyDescent="0.25">
      <c r="A36" s="1"/>
    </row>
    <row r="37" spans="1:1" ht="15.75" customHeight="1" x14ac:dyDescent="0.25">
      <c r="A37" s="1"/>
    </row>
    <row r="38" spans="1:1" ht="15.75" customHeight="1" x14ac:dyDescent="0.25">
      <c r="A38" s="1"/>
    </row>
    <row r="39" spans="1:1" ht="15.75" customHeight="1" x14ac:dyDescent="0.25">
      <c r="A39" s="1"/>
    </row>
    <row r="40" spans="1:1" ht="15.75" customHeight="1" x14ac:dyDescent="0.25">
      <c r="A40" s="1"/>
    </row>
    <row r="41" spans="1:1" ht="15.75" customHeight="1" x14ac:dyDescent="0.25">
      <c r="A41" s="1"/>
    </row>
    <row r="42" spans="1:1" ht="15.75" customHeight="1" x14ac:dyDescent="0.25">
      <c r="A42" s="1"/>
    </row>
    <row r="43" spans="1:1" ht="15.75" customHeight="1" x14ac:dyDescent="0.25">
      <c r="A43" s="1"/>
    </row>
    <row r="44" spans="1:1" ht="15.75" customHeight="1" x14ac:dyDescent="0.25">
      <c r="A44" s="1"/>
    </row>
    <row r="45" spans="1:1" ht="15.75" customHeight="1" x14ac:dyDescent="0.25">
      <c r="A45" s="1"/>
    </row>
    <row r="46" spans="1:1" ht="15.75" customHeight="1" x14ac:dyDescent="0.25">
      <c r="A46" s="1"/>
    </row>
    <row r="47" spans="1:1" ht="15.75" customHeight="1" x14ac:dyDescent="0.25">
      <c r="A47" s="1"/>
    </row>
    <row r="48" spans="1:1" ht="15.75" customHeight="1" x14ac:dyDescent="0.25">
      <c r="A48" s="1"/>
    </row>
    <row r="49" spans="1:1" ht="15.75" customHeight="1" x14ac:dyDescent="0.25">
      <c r="A49" s="1"/>
    </row>
    <row r="50" spans="1:1" ht="15.75" customHeight="1" x14ac:dyDescent="0.25">
      <c r="A50" s="1"/>
    </row>
    <row r="51" spans="1:1" ht="15.75" customHeight="1" x14ac:dyDescent="0.25">
      <c r="A51" s="1"/>
    </row>
    <row r="52" spans="1:1" ht="15.75" customHeight="1" x14ac:dyDescent="0.25">
      <c r="A52" s="1"/>
    </row>
    <row r="53" spans="1:1" ht="15.75" customHeight="1" x14ac:dyDescent="0.25">
      <c r="A53" s="1"/>
    </row>
    <row r="54" spans="1:1" ht="15.75" customHeight="1" x14ac:dyDescent="0.25">
      <c r="A54" s="1"/>
    </row>
    <row r="55" spans="1:1" ht="15.75" customHeight="1" x14ac:dyDescent="0.25">
      <c r="A55" s="1"/>
    </row>
    <row r="56" spans="1:1" ht="15.75" customHeight="1" x14ac:dyDescent="0.25">
      <c r="A56" s="1"/>
    </row>
    <row r="57" spans="1:1" ht="15.75" customHeight="1" x14ac:dyDescent="0.25">
      <c r="A57" s="1"/>
    </row>
    <row r="58" spans="1:1" ht="15.75" customHeight="1" x14ac:dyDescent="0.25">
      <c r="A58" s="1"/>
    </row>
    <row r="59" spans="1:1" ht="15.75" customHeight="1" x14ac:dyDescent="0.25">
      <c r="A59" s="1"/>
    </row>
    <row r="60" spans="1:1" ht="15.75" customHeight="1" x14ac:dyDescent="0.25">
      <c r="A60" s="1"/>
    </row>
    <row r="61" spans="1:1" ht="15.75" customHeight="1" x14ac:dyDescent="0.25">
      <c r="A61" s="1"/>
    </row>
    <row r="62" spans="1:1" ht="15.75" customHeight="1" x14ac:dyDescent="0.25">
      <c r="A62" s="1"/>
    </row>
    <row r="63" spans="1:1" ht="15.75" customHeight="1" x14ac:dyDescent="0.25">
      <c r="A63" s="1"/>
    </row>
    <row r="64" spans="1:1" ht="15.75" customHeight="1" x14ac:dyDescent="0.25">
      <c r="A64" s="1"/>
    </row>
    <row r="65" spans="1:1" ht="15.75" customHeight="1" x14ac:dyDescent="0.25">
      <c r="A65" s="1"/>
    </row>
    <row r="66" spans="1:1" ht="15.75" customHeight="1" x14ac:dyDescent="0.25">
      <c r="A66" s="1"/>
    </row>
    <row r="67" spans="1:1" ht="15.75" customHeight="1" x14ac:dyDescent="0.25">
      <c r="A67" s="1"/>
    </row>
    <row r="68" spans="1:1" ht="15.75" customHeight="1" x14ac:dyDescent="0.25">
      <c r="A68" s="1"/>
    </row>
    <row r="69" spans="1:1" ht="15.75" customHeight="1" x14ac:dyDescent="0.25">
      <c r="A69" s="1"/>
    </row>
    <row r="70" spans="1:1" ht="15.75" customHeight="1" x14ac:dyDescent="0.25">
      <c r="A70" s="1"/>
    </row>
    <row r="71" spans="1:1" ht="15.75" customHeight="1" x14ac:dyDescent="0.25">
      <c r="A71" s="1"/>
    </row>
    <row r="72" spans="1:1" ht="15.75" customHeight="1" x14ac:dyDescent="0.25">
      <c r="A72" s="1"/>
    </row>
    <row r="73" spans="1:1" ht="15.75" customHeight="1" x14ac:dyDescent="0.25">
      <c r="A73" s="1"/>
    </row>
    <row r="74" spans="1:1" ht="15.75" customHeight="1" x14ac:dyDescent="0.25">
      <c r="A74" s="1"/>
    </row>
    <row r="75" spans="1:1" ht="15.75" customHeight="1" x14ac:dyDescent="0.25">
      <c r="A75" s="1"/>
    </row>
    <row r="76" spans="1:1" ht="15.75" customHeight="1" x14ac:dyDescent="0.25">
      <c r="A76" s="1"/>
    </row>
    <row r="77" spans="1:1" ht="15.75" customHeight="1" x14ac:dyDescent="0.25">
      <c r="A77" s="1"/>
    </row>
    <row r="78" spans="1:1" ht="15.75" customHeight="1" x14ac:dyDescent="0.25">
      <c r="A78" s="1"/>
    </row>
    <row r="79" spans="1:1" ht="15.75" customHeight="1" x14ac:dyDescent="0.25">
      <c r="A79" s="1"/>
    </row>
    <row r="80" spans="1:1" ht="15.75" customHeight="1" x14ac:dyDescent="0.25">
      <c r="A80" s="1"/>
    </row>
    <row r="81" spans="1:1" ht="15.75" customHeight="1" x14ac:dyDescent="0.25">
      <c r="A81" s="1"/>
    </row>
    <row r="82" spans="1:1" ht="15.75" customHeight="1" x14ac:dyDescent="0.25">
      <c r="A82" s="1"/>
    </row>
    <row r="83" spans="1:1" ht="15.75" customHeight="1" x14ac:dyDescent="0.25">
      <c r="A83" s="1"/>
    </row>
    <row r="84" spans="1:1" ht="15.75" customHeight="1" x14ac:dyDescent="0.25">
      <c r="A84" s="1"/>
    </row>
    <row r="85" spans="1:1" ht="15.75" customHeight="1" x14ac:dyDescent="0.25">
      <c r="A85" s="1"/>
    </row>
    <row r="86" spans="1:1" ht="15.75" customHeight="1" x14ac:dyDescent="0.25">
      <c r="A86" s="1"/>
    </row>
    <row r="87" spans="1:1" ht="15.75" customHeight="1" x14ac:dyDescent="0.25">
      <c r="A87" s="1"/>
    </row>
    <row r="88" spans="1:1" ht="15.75" customHeight="1" x14ac:dyDescent="0.25">
      <c r="A88" s="1"/>
    </row>
    <row r="89" spans="1:1" ht="15.75" customHeight="1" x14ac:dyDescent="0.25">
      <c r="A89" s="1"/>
    </row>
    <row r="90" spans="1:1" ht="15.75" customHeight="1" x14ac:dyDescent="0.25">
      <c r="A90" s="1"/>
    </row>
    <row r="91" spans="1:1" ht="15.75" customHeight="1" x14ac:dyDescent="0.25">
      <c r="A91" s="1"/>
    </row>
    <row r="92" spans="1:1" ht="15.75" customHeight="1" x14ac:dyDescent="0.25">
      <c r="A92" s="1"/>
    </row>
    <row r="93" spans="1:1" ht="15.75" customHeight="1" x14ac:dyDescent="0.25">
      <c r="A93" s="1"/>
    </row>
    <row r="94" spans="1:1" ht="15.75" customHeight="1" x14ac:dyDescent="0.25">
      <c r="A94" s="1"/>
    </row>
    <row r="95" spans="1:1" ht="15.75" customHeight="1" x14ac:dyDescent="0.25">
      <c r="A95" s="1"/>
    </row>
    <row r="96" spans="1:1" ht="15.75" customHeight="1" x14ac:dyDescent="0.25">
      <c r="A96" s="1"/>
    </row>
    <row r="97" spans="1:1" ht="15.75" customHeight="1" x14ac:dyDescent="0.25">
      <c r="A97" s="1"/>
    </row>
    <row r="98" spans="1:1" ht="15.75" customHeight="1" x14ac:dyDescent="0.25">
      <c r="A98" s="1"/>
    </row>
    <row r="99" spans="1:1" ht="15.75" customHeight="1" x14ac:dyDescent="0.25">
      <c r="A99" s="1"/>
    </row>
    <row r="100" spans="1:1" ht="15.75" customHeight="1" x14ac:dyDescent="0.25">
      <c r="A100" s="1"/>
    </row>
    <row r="101" spans="1:1" ht="15.75" customHeight="1" x14ac:dyDescent="0.25">
      <c r="A101" s="1"/>
    </row>
    <row r="102" spans="1:1" ht="15.75" customHeight="1" x14ac:dyDescent="0.25">
      <c r="A102" s="1"/>
    </row>
    <row r="103" spans="1:1" ht="15.75" customHeight="1" x14ac:dyDescent="0.25">
      <c r="A103" s="1"/>
    </row>
    <row r="104" spans="1:1" ht="15.75" customHeight="1" x14ac:dyDescent="0.25">
      <c r="A104" s="1"/>
    </row>
    <row r="105" spans="1:1" ht="15.75" customHeight="1" x14ac:dyDescent="0.25">
      <c r="A105" s="1"/>
    </row>
    <row r="106" spans="1:1" ht="15.75" customHeight="1" x14ac:dyDescent="0.25">
      <c r="A106" s="1"/>
    </row>
    <row r="107" spans="1:1" ht="15.75" customHeight="1" x14ac:dyDescent="0.25">
      <c r="A107" s="1"/>
    </row>
    <row r="108" spans="1:1" ht="15.75" customHeight="1" x14ac:dyDescent="0.25">
      <c r="A108" s="1"/>
    </row>
    <row r="109" spans="1:1" ht="15.75" customHeight="1" x14ac:dyDescent="0.25">
      <c r="A109" s="1"/>
    </row>
    <row r="110" spans="1:1" ht="15.75" customHeight="1" x14ac:dyDescent="0.25">
      <c r="A110" s="1"/>
    </row>
    <row r="111" spans="1:1" ht="15.75" customHeight="1" x14ac:dyDescent="0.25">
      <c r="A111" s="1"/>
    </row>
    <row r="112" spans="1:1" ht="15.75" customHeight="1" x14ac:dyDescent="0.25">
      <c r="A112" s="1"/>
    </row>
    <row r="113" spans="1:1" ht="15.75" customHeight="1" x14ac:dyDescent="0.25">
      <c r="A113" s="1"/>
    </row>
    <row r="114" spans="1:1" ht="15.75" customHeight="1" x14ac:dyDescent="0.25">
      <c r="A114" s="1"/>
    </row>
    <row r="115" spans="1:1" ht="15.75" customHeight="1" x14ac:dyDescent="0.25">
      <c r="A115" s="1"/>
    </row>
    <row r="116" spans="1:1" ht="15.75" customHeight="1" x14ac:dyDescent="0.25">
      <c r="A116" s="1"/>
    </row>
    <row r="117" spans="1:1" ht="15.75" customHeight="1" x14ac:dyDescent="0.25">
      <c r="A117" s="1"/>
    </row>
    <row r="118" spans="1:1" ht="15.75" customHeight="1" x14ac:dyDescent="0.25">
      <c r="A118" s="1"/>
    </row>
    <row r="119" spans="1:1" ht="15.75" customHeight="1" x14ac:dyDescent="0.25">
      <c r="A119" s="1"/>
    </row>
    <row r="120" spans="1:1" ht="15.75" customHeight="1" x14ac:dyDescent="0.25">
      <c r="A120" s="1"/>
    </row>
    <row r="121" spans="1:1" ht="15.75" customHeight="1" x14ac:dyDescent="0.25">
      <c r="A121" s="1"/>
    </row>
    <row r="122" spans="1:1" ht="15.75" customHeight="1" x14ac:dyDescent="0.25">
      <c r="A122" s="1"/>
    </row>
    <row r="123" spans="1:1" ht="15.75" customHeight="1" x14ac:dyDescent="0.25">
      <c r="A123" s="1"/>
    </row>
    <row r="124" spans="1:1" ht="15.75" customHeight="1" x14ac:dyDescent="0.25">
      <c r="A124" s="1"/>
    </row>
    <row r="125" spans="1:1" ht="15.75" customHeight="1" x14ac:dyDescent="0.25">
      <c r="A125" s="1"/>
    </row>
    <row r="126" spans="1:1" ht="15.75" customHeight="1" x14ac:dyDescent="0.25">
      <c r="A126" s="1"/>
    </row>
    <row r="127" spans="1:1" ht="15.75" customHeight="1" x14ac:dyDescent="0.25">
      <c r="A127" s="1"/>
    </row>
    <row r="128" spans="1:1" ht="15.75" customHeight="1" x14ac:dyDescent="0.25">
      <c r="A128" s="1"/>
    </row>
    <row r="129" spans="1:1" ht="15.75" customHeight="1" x14ac:dyDescent="0.25">
      <c r="A129" s="1"/>
    </row>
    <row r="130" spans="1:1" ht="15.75" customHeight="1" x14ac:dyDescent="0.25">
      <c r="A130" s="1"/>
    </row>
    <row r="131" spans="1:1" ht="15.75" customHeight="1" x14ac:dyDescent="0.25">
      <c r="A131" s="1"/>
    </row>
    <row r="132" spans="1:1" ht="15.75" customHeight="1" x14ac:dyDescent="0.25">
      <c r="A132" s="1"/>
    </row>
    <row r="133" spans="1:1" ht="15.75" customHeight="1" x14ac:dyDescent="0.25">
      <c r="A133" s="1"/>
    </row>
    <row r="134" spans="1:1" ht="15.75" customHeight="1" x14ac:dyDescent="0.25">
      <c r="A134" s="1"/>
    </row>
    <row r="135" spans="1:1" ht="15.75" customHeight="1" x14ac:dyDescent="0.25">
      <c r="A135" s="1"/>
    </row>
    <row r="136" spans="1:1" ht="15.75" customHeight="1" x14ac:dyDescent="0.25">
      <c r="A136" s="1"/>
    </row>
    <row r="137" spans="1:1" ht="15.75" customHeight="1" x14ac:dyDescent="0.25">
      <c r="A137" s="1"/>
    </row>
    <row r="138" spans="1:1" ht="15.75" customHeight="1" x14ac:dyDescent="0.25">
      <c r="A138" s="1"/>
    </row>
    <row r="139" spans="1:1" ht="15.75" customHeight="1" x14ac:dyDescent="0.25">
      <c r="A139" s="1"/>
    </row>
    <row r="140" spans="1:1" ht="15.75" customHeight="1" x14ac:dyDescent="0.25">
      <c r="A140" s="1"/>
    </row>
    <row r="141" spans="1:1" ht="15.75" customHeight="1" x14ac:dyDescent="0.25">
      <c r="A141" s="1"/>
    </row>
    <row r="142" spans="1:1" ht="15.75" customHeight="1" x14ac:dyDescent="0.25">
      <c r="A142" s="1"/>
    </row>
    <row r="143" spans="1:1" ht="15.75" customHeight="1" x14ac:dyDescent="0.25">
      <c r="A143" s="1"/>
    </row>
    <row r="144" spans="1:1" ht="15.75" customHeight="1" x14ac:dyDescent="0.25">
      <c r="A144" s="1"/>
    </row>
    <row r="145" spans="1:1" ht="15.75" customHeight="1" x14ac:dyDescent="0.25">
      <c r="A145" s="1"/>
    </row>
    <row r="146" spans="1:1" ht="15.75" customHeight="1" x14ac:dyDescent="0.25">
      <c r="A146" s="1"/>
    </row>
    <row r="147" spans="1:1" ht="15.75" customHeight="1" x14ac:dyDescent="0.25">
      <c r="A147" s="1"/>
    </row>
    <row r="148" spans="1:1" ht="15.75" customHeight="1" x14ac:dyDescent="0.25">
      <c r="A148" s="1"/>
    </row>
    <row r="149" spans="1:1" ht="15.75" customHeight="1" x14ac:dyDescent="0.25">
      <c r="A149" s="1"/>
    </row>
    <row r="150" spans="1:1" ht="15.75" customHeight="1" x14ac:dyDescent="0.25">
      <c r="A150" s="1"/>
    </row>
    <row r="151" spans="1:1" ht="15.75" customHeight="1" x14ac:dyDescent="0.25">
      <c r="A151" s="1"/>
    </row>
    <row r="152" spans="1:1" ht="15.75" customHeight="1" x14ac:dyDescent="0.25">
      <c r="A152" s="1"/>
    </row>
    <row r="153" spans="1:1" ht="15.75" customHeight="1" x14ac:dyDescent="0.25">
      <c r="A153" s="1"/>
    </row>
    <row r="154" spans="1:1" ht="15.75" customHeight="1" x14ac:dyDescent="0.25">
      <c r="A154" s="1"/>
    </row>
    <row r="155" spans="1:1" ht="15.75" customHeight="1" x14ac:dyDescent="0.25">
      <c r="A155" s="1"/>
    </row>
    <row r="156" spans="1:1" ht="15.75" customHeight="1" x14ac:dyDescent="0.25">
      <c r="A156" s="1"/>
    </row>
    <row r="157" spans="1:1" ht="15.75" customHeight="1" x14ac:dyDescent="0.25">
      <c r="A157" s="1"/>
    </row>
    <row r="158" spans="1:1" ht="15.75" customHeight="1" x14ac:dyDescent="0.25">
      <c r="A158" s="1"/>
    </row>
    <row r="159" spans="1:1" ht="15.75" customHeight="1" x14ac:dyDescent="0.25">
      <c r="A159" s="1"/>
    </row>
    <row r="160" spans="1:1" ht="15.75" customHeight="1" x14ac:dyDescent="0.25">
      <c r="A160" s="1"/>
    </row>
    <row r="161" spans="1:1" ht="15.75" customHeight="1" x14ac:dyDescent="0.25">
      <c r="A161" s="1"/>
    </row>
    <row r="162" spans="1:1" ht="15.75" customHeight="1" x14ac:dyDescent="0.25">
      <c r="A162" s="1"/>
    </row>
    <row r="163" spans="1:1" ht="15.75" customHeight="1" x14ac:dyDescent="0.25">
      <c r="A163" s="1"/>
    </row>
    <row r="164" spans="1:1" ht="15.75" customHeight="1" x14ac:dyDescent="0.25">
      <c r="A164" s="1"/>
    </row>
    <row r="165" spans="1:1" ht="15.75" customHeight="1" x14ac:dyDescent="0.25">
      <c r="A165" s="1"/>
    </row>
    <row r="166" spans="1:1" ht="15.75" customHeight="1" x14ac:dyDescent="0.25">
      <c r="A166" s="1"/>
    </row>
    <row r="167" spans="1:1" ht="15.75" customHeight="1" x14ac:dyDescent="0.25">
      <c r="A167" s="1"/>
    </row>
    <row r="168" spans="1:1" ht="15.75" customHeight="1" x14ac:dyDescent="0.25">
      <c r="A168" s="1"/>
    </row>
    <row r="169" spans="1:1" ht="15.75" customHeight="1" x14ac:dyDescent="0.25">
      <c r="A169" s="1"/>
    </row>
    <row r="170" spans="1:1" ht="15.75" customHeight="1" x14ac:dyDescent="0.25">
      <c r="A170" s="1"/>
    </row>
    <row r="171" spans="1:1" ht="15.75" customHeight="1" x14ac:dyDescent="0.25">
      <c r="A171" s="1"/>
    </row>
    <row r="172" spans="1:1" ht="15.75" customHeight="1" x14ac:dyDescent="0.25">
      <c r="A172" s="1"/>
    </row>
    <row r="173" spans="1:1" ht="15.75" customHeight="1" x14ac:dyDescent="0.25">
      <c r="A173" s="1"/>
    </row>
    <row r="174" spans="1:1" ht="15.75" customHeight="1" x14ac:dyDescent="0.25">
      <c r="A174" s="1"/>
    </row>
    <row r="175" spans="1:1" ht="15.75" customHeight="1" x14ac:dyDescent="0.25">
      <c r="A175" s="1"/>
    </row>
    <row r="176" spans="1:1" ht="15.75" customHeight="1" x14ac:dyDescent="0.25">
      <c r="A176" s="1"/>
    </row>
    <row r="177" spans="1:1" ht="15.75" customHeight="1" x14ac:dyDescent="0.25">
      <c r="A177" s="1"/>
    </row>
    <row r="178" spans="1:1" ht="15.75" customHeight="1" x14ac:dyDescent="0.25">
      <c r="A178" s="1"/>
    </row>
    <row r="179" spans="1:1" ht="15.75" customHeight="1" x14ac:dyDescent="0.25">
      <c r="A179" s="1"/>
    </row>
    <row r="180" spans="1:1" ht="15.75" customHeight="1" x14ac:dyDescent="0.25">
      <c r="A180" s="1"/>
    </row>
    <row r="181" spans="1:1" ht="15.75" customHeight="1" x14ac:dyDescent="0.25">
      <c r="A181" s="1"/>
    </row>
    <row r="182" spans="1:1" ht="15.75" customHeight="1" x14ac:dyDescent="0.25">
      <c r="A182" s="1"/>
    </row>
    <row r="183" spans="1:1" ht="15.75" customHeight="1" x14ac:dyDescent="0.25">
      <c r="A183" s="1"/>
    </row>
    <row r="184" spans="1:1" ht="15.75" customHeight="1" x14ac:dyDescent="0.25">
      <c r="A184" s="1"/>
    </row>
    <row r="185" spans="1:1" ht="15.75" customHeight="1" x14ac:dyDescent="0.25">
      <c r="A185" s="1"/>
    </row>
    <row r="186" spans="1:1" ht="15.75" customHeight="1" x14ac:dyDescent="0.25">
      <c r="A186" s="1"/>
    </row>
    <row r="187" spans="1:1" ht="15.75" customHeight="1" x14ac:dyDescent="0.25">
      <c r="A187" s="1"/>
    </row>
    <row r="188" spans="1:1" ht="15.75" customHeight="1" x14ac:dyDescent="0.25">
      <c r="A188" s="1"/>
    </row>
    <row r="189" spans="1:1" ht="15.75" customHeight="1" x14ac:dyDescent="0.25">
      <c r="A189" s="1"/>
    </row>
    <row r="190" spans="1:1" ht="15.75" customHeight="1" x14ac:dyDescent="0.25">
      <c r="A190" s="1"/>
    </row>
    <row r="191" spans="1:1" ht="15.75" customHeight="1" x14ac:dyDescent="0.25">
      <c r="A191" s="1"/>
    </row>
    <row r="192" spans="1:1" ht="15.75" customHeight="1" x14ac:dyDescent="0.25">
      <c r="A192" s="1"/>
    </row>
    <row r="193" spans="1:1" ht="15.75" customHeight="1" x14ac:dyDescent="0.25">
      <c r="A193" s="1"/>
    </row>
    <row r="194" spans="1:1" ht="15.75" customHeight="1" x14ac:dyDescent="0.25">
      <c r="A194" s="1"/>
    </row>
    <row r="195" spans="1:1" ht="15.75" customHeight="1" x14ac:dyDescent="0.25">
      <c r="A195" s="1"/>
    </row>
    <row r="196" spans="1:1" ht="15.75" customHeight="1" x14ac:dyDescent="0.25">
      <c r="A196" s="1"/>
    </row>
    <row r="197" spans="1:1" ht="15.75" customHeight="1" x14ac:dyDescent="0.25">
      <c r="A197" s="1"/>
    </row>
    <row r="198" spans="1:1" ht="15.75" customHeight="1" x14ac:dyDescent="0.25">
      <c r="A198" s="1"/>
    </row>
    <row r="199" spans="1:1" ht="15.75" customHeight="1" x14ac:dyDescent="0.25">
      <c r="A199" s="1"/>
    </row>
    <row r="200" spans="1:1" ht="15.75" customHeight="1" x14ac:dyDescent="0.25">
      <c r="A200" s="1"/>
    </row>
    <row r="201" spans="1:1" ht="15.75" customHeight="1" x14ac:dyDescent="0.25">
      <c r="A201" s="1"/>
    </row>
    <row r="202" spans="1:1" ht="15.75" customHeight="1" x14ac:dyDescent="0.25">
      <c r="A202" s="1"/>
    </row>
    <row r="203" spans="1:1" ht="15.75" customHeight="1" x14ac:dyDescent="0.25">
      <c r="A203" s="1"/>
    </row>
    <row r="204" spans="1:1" ht="15.75" customHeight="1" x14ac:dyDescent="0.25">
      <c r="A204" s="1"/>
    </row>
    <row r="205" spans="1:1" ht="15.75" customHeight="1" x14ac:dyDescent="0.25">
      <c r="A205" s="1"/>
    </row>
    <row r="206" spans="1:1" ht="15.75" customHeight="1" x14ac:dyDescent="0.25">
      <c r="A206" s="1"/>
    </row>
    <row r="207" spans="1:1" ht="15.75" customHeight="1" x14ac:dyDescent="0.25">
      <c r="A207" s="1"/>
    </row>
    <row r="208" spans="1:1" ht="15.75" customHeight="1" x14ac:dyDescent="0.25">
      <c r="A208" s="1"/>
    </row>
    <row r="209" spans="1:1" ht="15.75" customHeight="1" x14ac:dyDescent="0.25">
      <c r="A209" s="1"/>
    </row>
    <row r="210" spans="1:1" ht="15.75" customHeight="1" x14ac:dyDescent="0.25">
      <c r="A210" s="1"/>
    </row>
    <row r="211" spans="1:1" ht="15.75" customHeight="1" x14ac:dyDescent="0.25">
      <c r="A211" s="1"/>
    </row>
    <row r="212" spans="1:1" ht="15.75" customHeight="1" x14ac:dyDescent="0.25">
      <c r="A212" s="1"/>
    </row>
    <row r="213" spans="1:1" ht="15.75" customHeight="1" x14ac:dyDescent="0.25">
      <c r="A213" s="1"/>
    </row>
    <row r="214" spans="1:1" ht="15.75" customHeight="1" x14ac:dyDescent="0.25">
      <c r="A214" s="1"/>
    </row>
    <row r="215" spans="1:1" ht="15.75" customHeight="1" x14ac:dyDescent="0.25">
      <c r="A215" s="1"/>
    </row>
    <row r="216" spans="1:1" ht="15.75" customHeight="1" x14ac:dyDescent="0.25">
      <c r="A216" s="1"/>
    </row>
    <row r="217" spans="1:1" ht="15.75" customHeight="1" x14ac:dyDescent="0.25">
      <c r="A217" s="1"/>
    </row>
    <row r="218" spans="1:1" ht="15.75" customHeight="1" x14ac:dyDescent="0.25">
      <c r="A218" s="1"/>
    </row>
    <row r="219" spans="1:1" ht="15.75" customHeight="1" x14ac:dyDescent="0.25">
      <c r="A219" s="1"/>
    </row>
    <row r="220" spans="1:1" ht="15.75" customHeight="1" x14ac:dyDescent="0.25">
      <c r="A220" s="1"/>
    </row>
    <row r="221" spans="1:1" ht="15.75" customHeight="1" x14ac:dyDescent="0.25">
      <c r="A221" s="1"/>
    </row>
    <row r="222" spans="1:1" ht="15.75" customHeight="1" x14ac:dyDescent="0.25">
      <c r="A222" s="1"/>
    </row>
    <row r="223" spans="1:1" ht="15.75" customHeight="1" x14ac:dyDescent="0.25">
      <c r="A223" s="1"/>
    </row>
    <row r="224" spans="1:1" ht="15.75" customHeight="1" x14ac:dyDescent="0.25">
      <c r="A224" s="1"/>
    </row>
    <row r="225" spans="1:1" ht="15.75" customHeight="1" x14ac:dyDescent="0.25">
      <c r="A225" s="1"/>
    </row>
    <row r="226" spans="1:1" ht="15.75" customHeight="1" x14ac:dyDescent="0.25">
      <c r="A226" s="1"/>
    </row>
    <row r="227" spans="1:1" ht="15.75" customHeight="1" x14ac:dyDescent="0.25">
      <c r="A227" s="1"/>
    </row>
    <row r="228" spans="1:1" ht="15.75" customHeight="1" x14ac:dyDescent="0.25">
      <c r="A228" s="1"/>
    </row>
    <row r="229" spans="1:1" ht="15.75" customHeight="1" x14ac:dyDescent="0.25">
      <c r="A229" s="1"/>
    </row>
    <row r="230" spans="1:1" ht="15.75" customHeight="1" x14ac:dyDescent="0.25">
      <c r="A230" s="1"/>
    </row>
    <row r="231" spans="1:1" ht="15.75" customHeight="1" x14ac:dyDescent="0.25">
      <c r="A231" s="1"/>
    </row>
    <row r="232" spans="1:1" ht="15.75" customHeight="1" x14ac:dyDescent="0.25">
      <c r="A232" s="1"/>
    </row>
    <row r="233" spans="1:1" ht="15.75" customHeight="1" x14ac:dyDescent="0.25">
      <c r="A233" s="1"/>
    </row>
    <row r="234" spans="1:1" ht="15.75" customHeight="1" x14ac:dyDescent="0.25">
      <c r="A234" s="1"/>
    </row>
    <row r="235" spans="1:1" ht="15.75" customHeight="1" x14ac:dyDescent="0.25">
      <c r="A235" s="1"/>
    </row>
    <row r="236" spans="1:1" ht="15.75" customHeight="1" x14ac:dyDescent="0.25">
      <c r="A236" s="1"/>
    </row>
    <row r="237" spans="1:1" ht="15.75" customHeight="1" x14ac:dyDescent="0.25">
      <c r="A237" s="1"/>
    </row>
    <row r="238" spans="1:1" ht="15.75" customHeight="1" x14ac:dyDescent="0.25">
      <c r="A238" s="1"/>
    </row>
    <row r="239" spans="1:1" ht="15.75" customHeight="1" x14ac:dyDescent="0.25">
      <c r="A239" s="1"/>
    </row>
    <row r="240" spans="1:1" ht="15.75" customHeight="1" x14ac:dyDescent="0.25">
      <c r="A240" s="1"/>
    </row>
    <row r="241" spans="1:1" ht="15.75" customHeight="1" x14ac:dyDescent="0.25">
      <c r="A241" s="1"/>
    </row>
    <row r="242" spans="1:1" ht="15.75" customHeight="1" x14ac:dyDescent="0.25">
      <c r="A242" s="1"/>
    </row>
    <row r="243" spans="1:1" ht="15.75" customHeight="1" x14ac:dyDescent="0.25">
      <c r="A243" s="1"/>
    </row>
    <row r="244" spans="1:1" ht="15.75" customHeight="1" x14ac:dyDescent="0.25">
      <c r="A244" s="1"/>
    </row>
    <row r="245" spans="1:1" ht="15.75" customHeight="1" x14ac:dyDescent="0.25">
      <c r="A245" s="1"/>
    </row>
    <row r="246" spans="1:1" ht="15.75" customHeight="1" x14ac:dyDescent="0.25">
      <c r="A246" s="1"/>
    </row>
    <row r="247" spans="1:1" ht="15.75" customHeight="1" x14ac:dyDescent="0.25">
      <c r="A247" s="1"/>
    </row>
    <row r="248" spans="1:1" ht="15.75" customHeight="1" x14ac:dyDescent="0.25">
      <c r="A248" s="1"/>
    </row>
    <row r="249" spans="1:1" ht="15.75" customHeight="1" x14ac:dyDescent="0.25">
      <c r="A249" s="1"/>
    </row>
    <row r="250" spans="1:1" ht="15.75" customHeight="1" x14ac:dyDescent="0.25">
      <c r="A250" s="1"/>
    </row>
    <row r="251" spans="1:1" ht="15.75" customHeight="1" x14ac:dyDescent="0.25">
      <c r="A251" s="1"/>
    </row>
    <row r="252" spans="1:1" ht="15.75" customHeight="1" x14ac:dyDescent="0.25">
      <c r="A252" s="1"/>
    </row>
    <row r="253" spans="1:1" ht="15.75" customHeight="1" x14ac:dyDescent="0.25">
      <c r="A253" s="1"/>
    </row>
    <row r="254" spans="1:1" ht="15.75" customHeight="1" x14ac:dyDescent="0.25">
      <c r="A254" s="1"/>
    </row>
    <row r="255" spans="1:1" ht="15.75" customHeight="1" x14ac:dyDescent="0.25">
      <c r="A255" s="1"/>
    </row>
    <row r="256" spans="1:1" ht="15.75" customHeight="1" x14ac:dyDescent="0.25">
      <c r="A256" s="1"/>
    </row>
    <row r="257" spans="1:1" ht="15.75" customHeight="1" x14ac:dyDescent="0.25">
      <c r="A257" s="1"/>
    </row>
    <row r="258" spans="1:1" ht="15.75" customHeight="1" x14ac:dyDescent="0.25">
      <c r="A258" s="1"/>
    </row>
    <row r="259" spans="1:1" ht="15.75" customHeight="1" x14ac:dyDescent="0.25">
      <c r="A259" s="1"/>
    </row>
    <row r="260" spans="1:1" ht="15.75" customHeight="1" x14ac:dyDescent="0.25">
      <c r="A260" s="1"/>
    </row>
    <row r="261" spans="1:1" ht="15.75" customHeight="1" x14ac:dyDescent="0.25">
      <c r="A261" s="1"/>
    </row>
    <row r="262" spans="1:1" ht="15.75" customHeight="1" x14ac:dyDescent="0.25">
      <c r="A262" s="1"/>
    </row>
    <row r="263" spans="1:1" ht="15.75" customHeight="1" x14ac:dyDescent="0.25">
      <c r="A263" s="1"/>
    </row>
    <row r="264" spans="1:1" ht="15.75" customHeight="1" x14ac:dyDescent="0.25">
      <c r="A264" s="1"/>
    </row>
    <row r="265" spans="1:1" ht="15.75" customHeight="1" x14ac:dyDescent="0.25">
      <c r="A265" s="1"/>
    </row>
    <row r="266" spans="1:1" ht="15.75" customHeight="1" x14ac:dyDescent="0.25">
      <c r="A266" s="1"/>
    </row>
    <row r="267" spans="1:1" ht="15.75" customHeight="1" x14ac:dyDescent="0.25">
      <c r="A267" s="1"/>
    </row>
    <row r="268" spans="1:1" ht="15.75" customHeight="1" x14ac:dyDescent="0.25">
      <c r="A268" s="1"/>
    </row>
    <row r="269" spans="1:1" ht="15.75" customHeight="1" x14ac:dyDescent="0.25">
      <c r="A269" s="1"/>
    </row>
    <row r="270" spans="1:1" ht="15.75" customHeight="1" x14ac:dyDescent="0.25">
      <c r="A270" s="1"/>
    </row>
    <row r="271" spans="1:1" ht="15.75" customHeight="1" x14ac:dyDescent="0.25">
      <c r="A271" s="1"/>
    </row>
    <row r="272" spans="1:1" ht="15.75" customHeight="1" x14ac:dyDescent="0.25">
      <c r="A272" s="1"/>
    </row>
    <row r="273" spans="1:1" ht="15.75" customHeight="1" x14ac:dyDescent="0.25">
      <c r="A273" s="1"/>
    </row>
    <row r="274" spans="1:1" ht="15.75" customHeight="1" x14ac:dyDescent="0.25">
      <c r="A274" s="1"/>
    </row>
    <row r="275" spans="1:1" ht="15.75" customHeight="1" x14ac:dyDescent="0.25">
      <c r="A275" s="1"/>
    </row>
    <row r="276" spans="1:1" ht="15.75" customHeight="1" x14ac:dyDescent="0.25">
      <c r="A276" s="1"/>
    </row>
    <row r="277" spans="1:1" ht="15.75" customHeight="1" x14ac:dyDescent="0.25">
      <c r="A277" s="1"/>
    </row>
    <row r="278" spans="1:1" ht="15.75" customHeight="1" x14ac:dyDescent="0.25">
      <c r="A278" s="1"/>
    </row>
    <row r="279" spans="1:1" ht="15.75" customHeight="1" x14ac:dyDescent="0.25">
      <c r="A279" s="1"/>
    </row>
    <row r="280" spans="1:1" ht="15.75" customHeight="1" x14ac:dyDescent="0.25">
      <c r="A280" s="1"/>
    </row>
    <row r="281" spans="1:1" ht="15.75" customHeight="1" x14ac:dyDescent="0.25">
      <c r="A281" s="1"/>
    </row>
    <row r="282" spans="1:1" ht="15.75" customHeight="1" x14ac:dyDescent="0.25">
      <c r="A282" s="1"/>
    </row>
    <row r="283" spans="1:1" ht="15.75" customHeight="1" x14ac:dyDescent="0.25">
      <c r="A283" s="1"/>
    </row>
    <row r="284" spans="1:1" ht="15.75" customHeight="1" x14ac:dyDescent="0.25">
      <c r="A284" s="1"/>
    </row>
    <row r="285" spans="1:1" ht="15.75" customHeight="1" x14ac:dyDescent="0.25">
      <c r="A285" s="1"/>
    </row>
    <row r="286" spans="1:1" ht="15.75" customHeight="1" x14ac:dyDescent="0.25">
      <c r="A286" s="1"/>
    </row>
    <row r="287" spans="1:1" ht="15.75" customHeight="1" x14ac:dyDescent="0.25">
      <c r="A287" s="1"/>
    </row>
    <row r="288" spans="1:1" ht="15.75" customHeight="1" x14ac:dyDescent="0.25">
      <c r="A288" s="1"/>
    </row>
    <row r="289" spans="1:1" ht="15.75" customHeight="1" x14ac:dyDescent="0.25">
      <c r="A289" s="1"/>
    </row>
    <row r="290" spans="1:1" ht="15.75" customHeight="1" x14ac:dyDescent="0.25">
      <c r="A290" s="1"/>
    </row>
    <row r="291" spans="1:1" ht="15.75" customHeight="1" x14ac:dyDescent="0.25">
      <c r="A291" s="1"/>
    </row>
    <row r="292" spans="1:1" ht="15.75" customHeight="1" x14ac:dyDescent="0.25">
      <c r="A292" s="1"/>
    </row>
    <row r="293" spans="1:1" ht="15.75" customHeight="1" x14ac:dyDescent="0.25">
      <c r="A293" s="1"/>
    </row>
    <row r="294" spans="1:1" ht="15.75" customHeight="1" x14ac:dyDescent="0.25">
      <c r="A294" s="1"/>
    </row>
    <row r="295" spans="1:1" ht="15.75" customHeight="1" x14ac:dyDescent="0.25">
      <c r="A295" s="1"/>
    </row>
    <row r="296" spans="1:1" ht="15.75" customHeight="1" x14ac:dyDescent="0.25">
      <c r="A296" s="1"/>
    </row>
    <row r="297" spans="1:1" ht="15.75" customHeight="1" x14ac:dyDescent="0.25">
      <c r="A297" s="1"/>
    </row>
    <row r="298" spans="1:1" ht="15.75" customHeight="1" x14ac:dyDescent="0.25">
      <c r="A298" s="1"/>
    </row>
    <row r="299" spans="1:1" ht="15.75" customHeight="1" x14ac:dyDescent="0.25">
      <c r="A299" s="1"/>
    </row>
    <row r="300" spans="1:1" ht="15.75" customHeight="1" x14ac:dyDescent="0.25">
      <c r="A300" s="1"/>
    </row>
    <row r="301" spans="1:1" ht="15.75" customHeight="1" x14ac:dyDescent="0.25">
      <c r="A301" s="1"/>
    </row>
    <row r="302" spans="1:1" ht="15.75" customHeight="1" x14ac:dyDescent="0.25">
      <c r="A302" s="1"/>
    </row>
    <row r="303" spans="1:1" ht="15.75" customHeight="1" x14ac:dyDescent="0.25">
      <c r="A303" s="1"/>
    </row>
    <row r="304" spans="1:1" ht="15.75" customHeight="1" x14ac:dyDescent="0.25">
      <c r="A304" s="1"/>
    </row>
    <row r="305" spans="1:1" ht="15.75" customHeight="1" x14ac:dyDescent="0.25">
      <c r="A305" s="1"/>
    </row>
    <row r="306" spans="1:1" ht="15.75" customHeight="1" x14ac:dyDescent="0.25">
      <c r="A306" s="1"/>
    </row>
    <row r="307" spans="1:1" ht="15.75" customHeight="1" x14ac:dyDescent="0.25">
      <c r="A307" s="1"/>
    </row>
    <row r="308" spans="1:1" ht="15.75" customHeight="1" x14ac:dyDescent="0.25">
      <c r="A308" s="1"/>
    </row>
    <row r="309" spans="1:1" ht="15.75" customHeight="1" x14ac:dyDescent="0.25">
      <c r="A309" s="1"/>
    </row>
    <row r="310" spans="1:1" ht="15.75" customHeight="1" x14ac:dyDescent="0.25">
      <c r="A310" s="1"/>
    </row>
    <row r="311" spans="1:1" ht="15.75" customHeight="1" x14ac:dyDescent="0.25">
      <c r="A311" s="1"/>
    </row>
    <row r="312" spans="1:1" ht="15.75" customHeight="1" x14ac:dyDescent="0.25">
      <c r="A312" s="1"/>
    </row>
    <row r="313" spans="1:1" ht="15.75" customHeight="1" x14ac:dyDescent="0.25">
      <c r="A313" s="1"/>
    </row>
    <row r="314" spans="1:1" ht="15.75" customHeight="1" x14ac:dyDescent="0.25">
      <c r="A314" s="1"/>
    </row>
    <row r="315" spans="1:1" ht="15.75" customHeight="1" x14ac:dyDescent="0.25">
      <c r="A315" s="1"/>
    </row>
    <row r="316" spans="1:1" ht="15.75" customHeight="1" x14ac:dyDescent="0.25">
      <c r="A316" s="1"/>
    </row>
    <row r="317" spans="1:1" ht="15.75" customHeight="1" x14ac:dyDescent="0.25">
      <c r="A317" s="1"/>
    </row>
    <row r="318" spans="1:1" ht="15.75" customHeight="1" x14ac:dyDescent="0.25">
      <c r="A318" s="1"/>
    </row>
    <row r="319" spans="1:1" ht="15.75" customHeight="1" x14ac:dyDescent="0.25">
      <c r="A319" s="1"/>
    </row>
    <row r="320" spans="1:1" ht="15.75" customHeight="1" x14ac:dyDescent="0.25">
      <c r="A320" s="1"/>
    </row>
    <row r="321" spans="1:1" ht="15.75" customHeight="1" x14ac:dyDescent="0.25">
      <c r="A321" s="1"/>
    </row>
    <row r="322" spans="1:1" ht="15.75" customHeight="1" x14ac:dyDescent="0.25">
      <c r="A322" s="1"/>
    </row>
    <row r="323" spans="1:1" ht="15.75" customHeight="1" x14ac:dyDescent="0.25">
      <c r="A323" s="1"/>
    </row>
    <row r="324" spans="1:1" ht="15.75" customHeight="1" x14ac:dyDescent="0.25">
      <c r="A324" s="1"/>
    </row>
    <row r="325" spans="1:1" ht="15.75" customHeight="1" x14ac:dyDescent="0.25">
      <c r="A325" s="1"/>
    </row>
    <row r="326" spans="1:1" ht="15.75" customHeight="1" x14ac:dyDescent="0.25">
      <c r="A326" s="1"/>
    </row>
    <row r="327" spans="1:1" ht="15.75" customHeight="1" x14ac:dyDescent="0.25">
      <c r="A327" s="1"/>
    </row>
    <row r="328" spans="1:1" ht="15.75" customHeight="1" x14ac:dyDescent="0.25">
      <c r="A328" s="1"/>
    </row>
    <row r="329" spans="1:1" ht="15.75" customHeight="1" x14ac:dyDescent="0.25">
      <c r="A329" s="1"/>
    </row>
    <row r="330" spans="1:1" ht="15.75" customHeight="1" x14ac:dyDescent="0.25">
      <c r="A330" s="1"/>
    </row>
    <row r="331" spans="1:1" ht="15.75" customHeight="1" x14ac:dyDescent="0.25">
      <c r="A331" s="1"/>
    </row>
    <row r="332" spans="1:1" ht="15.75" customHeight="1" x14ac:dyDescent="0.25">
      <c r="A332" s="1"/>
    </row>
    <row r="333" spans="1:1" ht="15.75" customHeight="1" x14ac:dyDescent="0.25">
      <c r="A333" s="1"/>
    </row>
    <row r="334" spans="1:1" ht="15.75" customHeight="1" x14ac:dyDescent="0.25">
      <c r="A334" s="1"/>
    </row>
    <row r="335" spans="1:1" ht="15.75" customHeight="1" x14ac:dyDescent="0.25">
      <c r="A335" s="1"/>
    </row>
    <row r="336" spans="1:1" ht="15.75" customHeight="1" x14ac:dyDescent="0.25">
      <c r="A336" s="1"/>
    </row>
    <row r="337" spans="1:1" ht="15.75" customHeight="1" x14ac:dyDescent="0.25">
      <c r="A337" s="1"/>
    </row>
    <row r="338" spans="1:1" ht="15.75" customHeight="1" x14ac:dyDescent="0.25">
      <c r="A338" s="1"/>
    </row>
    <row r="339" spans="1:1" ht="15.75" customHeight="1" x14ac:dyDescent="0.25">
      <c r="A339" s="1"/>
    </row>
    <row r="340" spans="1:1" ht="15.75" customHeight="1" x14ac:dyDescent="0.25">
      <c r="A340" s="1"/>
    </row>
    <row r="341" spans="1:1" ht="15.75" customHeight="1" x14ac:dyDescent="0.25">
      <c r="A341" s="1"/>
    </row>
    <row r="342" spans="1:1" ht="15.75" customHeight="1" x14ac:dyDescent="0.25">
      <c r="A342" s="1"/>
    </row>
    <row r="343" spans="1:1" ht="15.75" customHeight="1" x14ac:dyDescent="0.25">
      <c r="A343" s="1"/>
    </row>
    <row r="344" spans="1:1" ht="15.75" customHeight="1" x14ac:dyDescent="0.25">
      <c r="A344" s="1"/>
    </row>
    <row r="345" spans="1:1" ht="15.75" customHeight="1" x14ac:dyDescent="0.25">
      <c r="A345" s="1"/>
    </row>
    <row r="346" spans="1:1" ht="15.75" customHeight="1" x14ac:dyDescent="0.25">
      <c r="A346" s="1"/>
    </row>
    <row r="347" spans="1:1" ht="15.75" customHeight="1" x14ac:dyDescent="0.25">
      <c r="A347" s="1"/>
    </row>
    <row r="348" spans="1:1" ht="15.75" customHeight="1" x14ac:dyDescent="0.25">
      <c r="A348" s="1"/>
    </row>
    <row r="349" spans="1:1" ht="15.75" customHeight="1" x14ac:dyDescent="0.25">
      <c r="A349" s="1"/>
    </row>
    <row r="350" spans="1:1" ht="15.75" customHeight="1" x14ac:dyDescent="0.25">
      <c r="A350" s="1"/>
    </row>
    <row r="351" spans="1:1" ht="15.75" customHeight="1" x14ac:dyDescent="0.25">
      <c r="A351" s="1"/>
    </row>
    <row r="352" spans="1:1" ht="15.75" customHeight="1" x14ac:dyDescent="0.25">
      <c r="A352" s="1"/>
    </row>
    <row r="353" spans="1:1" ht="15.75" customHeight="1" x14ac:dyDescent="0.25">
      <c r="A353" s="1"/>
    </row>
    <row r="354" spans="1:1" ht="15.75" customHeight="1" x14ac:dyDescent="0.25">
      <c r="A354" s="1"/>
    </row>
    <row r="355" spans="1:1" ht="15.75" customHeight="1" x14ac:dyDescent="0.25">
      <c r="A355" s="1"/>
    </row>
    <row r="356" spans="1:1" ht="15.75" customHeight="1" x14ac:dyDescent="0.25">
      <c r="A356" s="1"/>
    </row>
    <row r="357" spans="1:1" ht="15.75" customHeight="1" x14ac:dyDescent="0.25">
      <c r="A357" s="1"/>
    </row>
    <row r="358" spans="1:1" ht="15.75" customHeight="1" x14ac:dyDescent="0.25">
      <c r="A358" s="1"/>
    </row>
    <row r="359" spans="1:1" ht="15.75" customHeight="1" x14ac:dyDescent="0.25">
      <c r="A359" s="1"/>
    </row>
    <row r="360" spans="1:1" ht="15.75" customHeight="1" x14ac:dyDescent="0.25">
      <c r="A360" s="1"/>
    </row>
    <row r="361" spans="1:1" ht="15.75" customHeight="1" x14ac:dyDescent="0.25">
      <c r="A361" s="1"/>
    </row>
    <row r="362" spans="1:1" ht="15.75" customHeight="1" x14ac:dyDescent="0.25">
      <c r="A362" s="1"/>
    </row>
    <row r="363" spans="1:1" ht="15.75" customHeight="1" x14ac:dyDescent="0.25">
      <c r="A363" s="1"/>
    </row>
    <row r="364" spans="1:1" ht="15.75" customHeight="1" x14ac:dyDescent="0.25">
      <c r="A364" s="1"/>
    </row>
    <row r="365" spans="1:1" ht="15.75" customHeight="1" x14ac:dyDescent="0.25">
      <c r="A365" s="1"/>
    </row>
    <row r="366" spans="1:1" ht="15.75" customHeight="1" x14ac:dyDescent="0.25">
      <c r="A366" s="1"/>
    </row>
    <row r="367" spans="1:1" ht="15.75" customHeight="1" x14ac:dyDescent="0.25">
      <c r="A367" s="1"/>
    </row>
    <row r="368" spans="1:1" ht="15.75" customHeight="1" x14ac:dyDescent="0.25">
      <c r="A368" s="1"/>
    </row>
    <row r="369" spans="1:1" ht="15.75" customHeight="1" x14ac:dyDescent="0.25">
      <c r="A369" s="1"/>
    </row>
    <row r="370" spans="1:1" ht="15.75" customHeight="1" x14ac:dyDescent="0.25">
      <c r="A370" s="1"/>
    </row>
    <row r="371" spans="1:1" ht="15.75" customHeight="1" x14ac:dyDescent="0.25">
      <c r="A371" s="1"/>
    </row>
    <row r="372" spans="1:1" ht="15.75" customHeight="1" x14ac:dyDescent="0.25">
      <c r="A372" s="1"/>
    </row>
    <row r="373" spans="1:1" ht="15.75" customHeight="1" x14ac:dyDescent="0.25">
      <c r="A373" s="1"/>
    </row>
    <row r="374" spans="1:1" ht="15.75" customHeight="1" x14ac:dyDescent="0.25">
      <c r="A374" s="1"/>
    </row>
    <row r="375" spans="1:1" ht="15.75" customHeight="1" x14ac:dyDescent="0.25">
      <c r="A375" s="1"/>
    </row>
    <row r="376" spans="1:1" ht="15.75" customHeight="1" x14ac:dyDescent="0.25">
      <c r="A376" s="1"/>
    </row>
    <row r="377" spans="1:1" ht="15.75" customHeight="1" x14ac:dyDescent="0.25">
      <c r="A377" s="1"/>
    </row>
    <row r="378" spans="1:1" ht="15.75" customHeight="1" x14ac:dyDescent="0.25">
      <c r="A378" s="1"/>
    </row>
    <row r="379" spans="1:1" ht="15.75" customHeight="1" x14ac:dyDescent="0.25">
      <c r="A379" s="1"/>
    </row>
    <row r="380" spans="1:1" ht="15.75" customHeight="1" x14ac:dyDescent="0.25">
      <c r="A380" s="1"/>
    </row>
    <row r="381" spans="1:1" ht="15.75" customHeight="1" x14ac:dyDescent="0.25">
      <c r="A381" s="1"/>
    </row>
    <row r="382" spans="1:1" ht="15.75" customHeight="1" x14ac:dyDescent="0.25">
      <c r="A382" s="1"/>
    </row>
    <row r="383" spans="1:1" ht="15.75" customHeight="1" x14ac:dyDescent="0.25">
      <c r="A383" s="1"/>
    </row>
    <row r="384" spans="1:1" ht="15.75" customHeight="1" x14ac:dyDescent="0.25">
      <c r="A384" s="1"/>
    </row>
    <row r="385" spans="1:1" ht="15.75" customHeight="1" x14ac:dyDescent="0.25">
      <c r="A385" s="1"/>
    </row>
    <row r="386" spans="1:1" ht="15.75" customHeight="1" x14ac:dyDescent="0.25">
      <c r="A386" s="1"/>
    </row>
    <row r="387" spans="1:1" ht="15.75" customHeight="1" x14ac:dyDescent="0.25">
      <c r="A387" s="1"/>
    </row>
    <row r="388" spans="1:1" ht="15.75" customHeight="1" x14ac:dyDescent="0.25">
      <c r="A388" s="1"/>
    </row>
    <row r="389" spans="1:1" ht="15.75" customHeight="1" x14ac:dyDescent="0.25">
      <c r="A389" s="1"/>
    </row>
    <row r="390" spans="1:1" ht="15.75" customHeight="1" x14ac:dyDescent="0.25">
      <c r="A390" s="1"/>
    </row>
    <row r="391" spans="1:1" ht="15.75" customHeight="1" x14ac:dyDescent="0.25">
      <c r="A391" s="1"/>
    </row>
    <row r="392" spans="1:1" ht="15.75" customHeight="1" x14ac:dyDescent="0.25">
      <c r="A392" s="1"/>
    </row>
    <row r="393" spans="1:1" ht="15.75" customHeight="1" x14ac:dyDescent="0.25">
      <c r="A393" s="1"/>
    </row>
    <row r="394" spans="1:1" ht="15.75" customHeight="1" x14ac:dyDescent="0.25">
      <c r="A394" s="1"/>
    </row>
    <row r="395" spans="1:1" ht="15.75" customHeight="1" x14ac:dyDescent="0.25">
      <c r="A395" s="1"/>
    </row>
    <row r="396" spans="1:1" ht="15.75" customHeight="1" x14ac:dyDescent="0.25">
      <c r="A396" s="1"/>
    </row>
    <row r="397" spans="1:1" ht="15.75" customHeight="1" x14ac:dyDescent="0.25">
      <c r="A397" s="1"/>
    </row>
    <row r="398" spans="1:1" ht="15.75" customHeight="1" x14ac:dyDescent="0.25">
      <c r="A398" s="1"/>
    </row>
    <row r="399" spans="1:1" ht="15.75" customHeight="1" x14ac:dyDescent="0.25">
      <c r="A399" s="1"/>
    </row>
    <row r="400" spans="1:1" ht="15.75" customHeight="1" x14ac:dyDescent="0.25">
      <c r="A400" s="1"/>
    </row>
    <row r="401" spans="1:1" ht="15.75" customHeight="1" x14ac:dyDescent="0.25">
      <c r="A401" s="1"/>
    </row>
    <row r="402" spans="1:1" ht="15.75" customHeight="1" x14ac:dyDescent="0.25">
      <c r="A402" s="1"/>
    </row>
    <row r="403" spans="1:1" ht="15.75" customHeight="1" x14ac:dyDescent="0.25">
      <c r="A403" s="1"/>
    </row>
    <row r="404" spans="1:1" ht="15.75" customHeight="1" x14ac:dyDescent="0.25">
      <c r="A404" s="1"/>
    </row>
    <row r="405" spans="1:1" ht="15.75" customHeight="1" x14ac:dyDescent="0.25">
      <c r="A405" s="1"/>
    </row>
    <row r="406" spans="1:1" ht="15.75" customHeight="1" x14ac:dyDescent="0.25">
      <c r="A406" s="1"/>
    </row>
    <row r="407" spans="1:1" ht="15.75" customHeight="1" x14ac:dyDescent="0.25">
      <c r="A407" s="1"/>
    </row>
    <row r="408" spans="1:1" ht="15.75" customHeight="1" x14ac:dyDescent="0.25">
      <c r="A408" s="1"/>
    </row>
    <row r="409" spans="1:1" ht="15.75" customHeight="1" x14ac:dyDescent="0.25">
      <c r="A409" s="1"/>
    </row>
    <row r="410" spans="1:1" ht="15.75" customHeight="1" x14ac:dyDescent="0.25">
      <c r="A410" s="1"/>
    </row>
    <row r="411" spans="1:1" ht="15.75" customHeight="1" x14ac:dyDescent="0.25">
      <c r="A411" s="1"/>
    </row>
    <row r="412" spans="1:1" ht="15.75" customHeight="1" x14ac:dyDescent="0.25">
      <c r="A412" s="1"/>
    </row>
    <row r="413" spans="1:1" ht="15.75" customHeight="1" x14ac:dyDescent="0.25">
      <c r="A413" s="1"/>
    </row>
    <row r="414" spans="1:1" ht="15.75" customHeight="1" x14ac:dyDescent="0.25">
      <c r="A414" s="1"/>
    </row>
    <row r="415" spans="1:1" ht="15.75" customHeight="1" x14ac:dyDescent="0.25">
      <c r="A415" s="1"/>
    </row>
    <row r="416" spans="1:1" ht="15.75" customHeight="1" x14ac:dyDescent="0.25">
      <c r="A416" s="1"/>
    </row>
    <row r="417" spans="1:1" ht="15.75" customHeight="1" x14ac:dyDescent="0.25">
      <c r="A417" s="1"/>
    </row>
    <row r="418" spans="1:1" ht="15.75" customHeight="1" x14ac:dyDescent="0.25">
      <c r="A418" s="1"/>
    </row>
    <row r="419" spans="1:1" ht="15.75" customHeight="1" x14ac:dyDescent="0.25">
      <c r="A419" s="1"/>
    </row>
    <row r="420" spans="1:1" ht="15.75" customHeight="1" x14ac:dyDescent="0.25">
      <c r="A420" s="1"/>
    </row>
    <row r="421" spans="1:1" ht="15.75" customHeight="1" x14ac:dyDescent="0.25">
      <c r="A421" s="1"/>
    </row>
    <row r="422" spans="1:1" ht="15.75" customHeight="1" x14ac:dyDescent="0.25">
      <c r="A422" s="1"/>
    </row>
    <row r="423" spans="1:1" ht="15.75" customHeight="1" x14ac:dyDescent="0.25">
      <c r="A423" s="1"/>
    </row>
    <row r="424" spans="1:1" ht="15.75" customHeight="1" x14ac:dyDescent="0.25">
      <c r="A424" s="1"/>
    </row>
    <row r="425" spans="1:1" ht="15.75" customHeight="1" x14ac:dyDescent="0.25">
      <c r="A425" s="1"/>
    </row>
    <row r="426" spans="1:1" ht="15.75" customHeight="1" x14ac:dyDescent="0.25">
      <c r="A426" s="1"/>
    </row>
    <row r="427" spans="1:1" ht="15.75" customHeight="1" x14ac:dyDescent="0.25">
      <c r="A427" s="1"/>
    </row>
    <row r="428" spans="1:1" ht="15.75" customHeight="1" x14ac:dyDescent="0.25">
      <c r="A428" s="1"/>
    </row>
    <row r="429" spans="1:1" ht="15.75" customHeight="1" x14ac:dyDescent="0.25">
      <c r="A429" s="1"/>
    </row>
    <row r="430" spans="1:1" ht="15.75" customHeight="1" x14ac:dyDescent="0.25">
      <c r="A430" s="1"/>
    </row>
    <row r="431" spans="1:1" ht="15.75" customHeight="1" x14ac:dyDescent="0.25">
      <c r="A431" s="1"/>
    </row>
    <row r="432" spans="1:1" ht="15.75" customHeight="1" x14ac:dyDescent="0.25">
      <c r="A432" s="1"/>
    </row>
    <row r="433" spans="1:1" ht="15.75" customHeight="1" x14ac:dyDescent="0.25">
      <c r="A433" s="1"/>
    </row>
    <row r="434" spans="1:1" ht="15.75" customHeight="1" x14ac:dyDescent="0.25">
      <c r="A434" s="1"/>
    </row>
    <row r="435" spans="1:1" ht="15.75" customHeight="1" x14ac:dyDescent="0.25">
      <c r="A435" s="1"/>
    </row>
    <row r="436" spans="1:1" ht="15.75" customHeight="1" x14ac:dyDescent="0.25">
      <c r="A436" s="1"/>
    </row>
    <row r="437" spans="1:1" ht="15.75" customHeight="1" x14ac:dyDescent="0.25">
      <c r="A437" s="1"/>
    </row>
    <row r="438" spans="1:1" ht="15.75" customHeight="1" x14ac:dyDescent="0.25">
      <c r="A438" s="1"/>
    </row>
    <row r="439" spans="1:1" ht="15.75" customHeight="1" x14ac:dyDescent="0.25">
      <c r="A439" s="1"/>
    </row>
    <row r="440" spans="1:1" ht="15.75" customHeight="1" x14ac:dyDescent="0.25">
      <c r="A440" s="1"/>
    </row>
    <row r="441" spans="1:1" ht="15.75" customHeight="1" x14ac:dyDescent="0.25">
      <c r="A441" s="1"/>
    </row>
    <row r="442" spans="1:1" ht="15.75" customHeight="1" x14ac:dyDescent="0.25">
      <c r="A442" s="1"/>
    </row>
    <row r="443" spans="1:1" ht="15.75" customHeight="1" x14ac:dyDescent="0.25">
      <c r="A443" s="1"/>
    </row>
    <row r="444" spans="1:1" ht="15.75" customHeight="1" x14ac:dyDescent="0.25">
      <c r="A444" s="1"/>
    </row>
    <row r="445" spans="1:1" ht="15.75" customHeight="1" x14ac:dyDescent="0.25">
      <c r="A445" s="1"/>
    </row>
    <row r="446" spans="1:1" ht="15.75" customHeight="1" x14ac:dyDescent="0.25">
      <c r="A446" s="1"/>
    </row>
    <row r="447" spans="1:1" ht="15.75" customHeight="1" x14ac:dyDescent="0.25">
      <c r="A447" s="1"/>
    </row>
    <row r="448" spans="1:1" ht="15.75" customHeight="1" x14ac:dyDescent="0.25">
      <c r="A448" s="1"/>
    </row>
    <row r="449" spans="1:1" ht="15.75" customHeight="1" x14ac:dyDescent="0.25">
      <c r="A449" s="1"/>
    </row>
    <row r="450" spans="1:1" ht="15.75" customHeight="1" x14ac:dyDescent="0.25">
      <c r="A450" s="1"/>
    </row>
    <row r="451" spans="1:1" ht="15.75" customHeight="1" x14ac:dyDescent="0.25">
      <c r="A451" s="1"/>
    </row>
    <row r="452" spans="1:1" ht="15.75" customHeight="1" x14ac:dyDescent="0.25">
      <c r="A452" s="1"/>
    </row>
    <row r="453" spans="1:1" ht="15.75" customHeight="1" x14ac:dyDescent="0.25">
      <c r="A453" s="1"/>
    </row>
    <row r="454" spans="1:1" ht="15.75" customHeight="1" x14ac:dyDescent="0.25">
      <c r="A454" s="1"/>
    </row>
    <row r="455" spans="1:1" ht="15.75" customHeight="1" x14ac:dyDescent="0.25">
      <c r="A455" s="1"/>
    </row>
    <row r="456" spans="1:1" ht="15.75" customHeight="1" x14ac:dyDescent="0.25">
      <c r="A456" s="1"/>
    </row>
    <row r="457" spans="1:1" ht="15.75" customHeight="1" x14ac:dyDescent="0.25">
      <c r="A457" s="1"/>
    </row>
    <row r="458" spans="1:1" ht="15.75" customHeight="1" x14ac:dyDescent="0.25">
      <c r="A458" s="1"/>
    </row>
    <row r="459" spans="1:1" ht="15.75" customHeight="1" x14ac:dyDescent="0.25">
      <c r="A459" s="1"/>
    </row>
    <row r="460" spans="1:1" ht="15.75" customHeight="1" x14ac:dyDescent="0.25">
      <c r="A460" s="1"/>
    </row>
    <row r="461" spans="1:1" ht="15.75" customHeight="1" x14ac:dyDescent="0.25">
      <c r="A461" s="1"/>
    </row>
    <row r="462" spans="1:1" ht="15.75" customHeight="1" x14ac:dyDescent="0.25">
      <c r="A462" s="1"/>
    </row>
    <row r="463" spans="1:1" ht="15.75" customHeight="1" x14ac:dyDescent="0.25">
      <c r="A463" s="1"/>
    </row>
    <row r="464" spans="1:1" ht="15.75" customHeight="1" x14ac:dyDescent="0.25">
      <c r="A464" s="1"/>
    </row>
    <row r="465" spans="1:1" ht="15.75" customHeight="1" x14ac:dyDescent="0.25">
      <c r="A465" s="1"/>
    </row>
    <row r="466" spans="1:1" ht="15.75" customHeight="1" x14ac:dyDescent="0.25">
      <c r="A466" s="1"/>
    </row>
    <row r="467" spans="1:1" ht="15.75" customHeight="1" x14ac:dyDescent="0.25">
      <c r="A467" s="1"/>
    </row>
    <row r="468" spans="1:1" ht="15.75" customHeight="1" x14ac:dyDescent="0.25">
      <c r="A468" s="1"/>
    </row>
    <row r="469" spans="1:1" ht="15.75" customHeight="1" x14ac:dyDescent="0.25">
      <c r="A469" s="1"/>
    </row>
    <row r="470" spans="1:1" ht="15.75" customHeight="1" x14ac:dyDescent="0.25">
      <c r="A470" s="1"/>
    </row>
    <row r="471" spans="1:1" ht="15.75" customHeight="1" x14ac:dyDescent="0.25">
      <c r="A471" s="1"/>
    </row>
    <row r="472" spans="1:1" ht="15.75" customHeight="1" x14ac:dyDescent="0.25">
      <c r="A472" s="1"/>
    </row>
    <row r="473" spans="1:1" ht="15.75" customHeight="1" x14ac:dyDescent="0.25">
      <c r="A473" s="1"/>
    </row>
    <row r="474" spans="1:1" ht="15.75" customHeight="1" x14ac:dyDescent="0.25">
      <c r="A474" s="1"/>
    </row>
    <row r="475" spans="1:1" ht="15.75" customHeight="1" x14ac:dyDescent="0.25">
      <c r="A475" s="1"/>
    </row>
    <row r="476" spans="1:1" ht="15.75" customHeight="1" x14ac:dyDescent="0.25">
      <c r="A476" s="1"/>
    </row>
    <row r="477" spans="1:1" ht="15.75" customHeight="1" x14ac:dyDescent="0.25">
      <c r="A477" s="1"/>
    </row>
    <row r="478" spans="1:1" ht="15.75" customHeight="1" x14ac:dyDescent="0.25">
      <c r="A478" s="1"/>
    </row>
    <row r="479" spans="1:1" ht="15.75" customHeight="1" x14ac:dyDescent="0.25">
      <c r="A479" s="1"/>
    </row>
    <row r="480" spans="1:1" ht="15.75" customHeight="1" x14ac:dyDescent="0.25">
      <c r="A480" s="1"/>
    </row>
    <row r="481" spans="1:1" ht="15.75" customHeight="1" x14ac:dyDescent="0.25">
      <c r="A481" s="1"/>
    </row>
    <row r="482" spans="1:1" ht="15.75" customHeight="1" x14ac:dyDescent="0.25">
      <c r="A482" s="1"/>
    </row>
    <row r="483" spans="1:1" ht="15.75" customHeight="1" x14ac:dyDescent="0.25">
      <c r="A483" s="1"/>
    </row>
    <row r="484" spans="1:1" ht="15.75" customHeight="1" x14ac:dyDescent="0.25">
      <c r="A484" s="1"/>
    </row>
    <row r="485" spans="1:1" ht="15.75" customHeight="1" x14ac:dyDescent="0.25">
      <c r="A485" s="1"/>
    </row>
    <row r="486" spans="1:1" ht="15.75" customHeight="1" x14ac:dyDescent="0.25">
      <c r="A486" s="1"/>
    </row>
    <row r="487" spans="1:1" ht="15.75" customHeight="1" x14ac:dyDescent="0.25">
      <c r="A487" s="1"/>
    </row>
    <row r="488" spans="1:1" ht="15.75" customHeight="1" x14ac:dyDescent="0.25">
      <c r="A488" s="1"/>
    </row>
    <row r="489" spans="1:1" ht="15.75" customHeight="1" x14ac:dyDescent="0.25">
      <c r="A489" s="1"/>
    </row>
    <row r="490" spans="1:1" ht="15.75" customHeight="1" x14ac:dyDescent="0.25">
      <c r="A490" s="1"/>
    </row>
    <row r="491" spans="1:1" ht="15.75" customHeight="1" x14ac:dyDescent="0.25">
      <c r="A491" s="1"/>
    </row>
    <row r="492" spans="1:1" ht="15.75" customHeight="1" x14ac:dyDescent="0.25">
      <c r="A492" s="1"/>
    </row>
    <row r="493" spans="1:1" ht="15.75" customHeight="1" x14ac:dyDescent="0.25">
      <c r="A493" s="1"/>
    </row>
    <row r="494" spans="1:1" ht="15.75" customHeight="1" x14ac:dyDescent="0.25">
      <c r="A494" s="1"/>
    </row>
    <row r="495" spans="1:1" ht="15.75" customHeight="1" x14ac:dyDescent="0.25">
      <c r="A495" s="1"/>
    </row>
    <row r="496" spans="1:1" ht="15.75" customHeight="1" x14ac:dyDescent="0.25">
      <c r="A496" s="1"/>
    </row>
    <row r="497" spans="1:1" ht="15.75" customHeight="1" x14ac:dyDescent="0.25">
      <c r="A497" s="1"/>
    </row>
    <row r="498" spans="1:1" ht="15.75" customHeight="1" x14ac:dyDescent="0.25">
      <c r="A498" s="1"/>
    </row>
    <row r="499" spans="1:1" ht="15.75" customHeight="1" x14ac:dyDescent="0.25">
      <c r="A499" s="1"/>
    </row>
    <row r="500" spans="1:1" ht="15.75" customHeight="1" x14ac:dyDescent="0.25">
      <c r="A500" s="1"/>
    </row>
    <row r="501" spans="1:1" ht="15.75" customHeight="1" x14ac:dyDescent="0.25">
      <c r="A501" s="1"/>
    </row>
    <row r="502" spans="1:1" ht="15.75" customHeight="1" x14ac:dyDescent="0.25">
      <c r="A502" s="1"/>
    </row>
    <row r="503" spans="1:1" ht="15.75" customHeight="1" x14ac:dyDescent="0.25">
      <c r="A503" s="1"/>
    </row>
    <row r="504" spans="1:1" ht="15.75" customHeight="1" x14ac:dyDescent="0.25">
      <c r="A504" s="1"/>
    </row>
    <row r="505" spans="1:1" ht="15.75" customHeight="1" x14ac:dyDescent="0.25">
      <c r="A505" s="1"/>
    </row>
    <row r="506" spans="1:1" ht="15.75" customHeight="1" x14ac:dyDescent="0.25">
      <c r="A506" s="1"/>
    </row>
    <row r="507" spans="1:1" ht="15.75" customHeight="1" x14ac:dyDescent="0.25">
      <c r="A507" s="1"/>
    </row>
    <row r="508" spans="1:1" ht="15.75" customHeight="1" x14ac:dyDescent="0.25">
      <c r="A508" s="1"/>
    </row>
    <row r="509" spans="1:1" ht="15.75" customHeight="1" x14ac:dyDescent="0.25">
      <c r="A509" s="1"/>
    </row>
    <row r="510" spans="1:1" ht="15.75" customHeight="1" x14ac:dyDescent="0.25">
      <c r="A510" s="1"/>
    </row>
    <row r="511" spans="1:1" ht="15.75" customHeight="1" x14ac:dyDescent="0.25">
      <c r="A511" s="1"/>
    </row>
    <row r="512" spans="1:1" ht="15.75" customHeight="1" x14ac:dyDescent="0.25">
      <c r="A512" s="1"/>
    </row>
    <row r="513" spans="1:1" ht="15.75" customHeight="1" x14ac:dyDescent="0.25">
      <c r="A513" s="1"/>
    </row>
    <row r="514" spans="1:1" ht="15.75" customHeight="1" x14ac:dyDescent="0.25">
      <c r="A514" s="1"/>
    </row>
    <row r="515" spans="1:1" ht="15.75" customHeight="1" x14ac:dyDescent="0.25">
      <c r="A515" s="1"/>
    </row>
    <row r="516" spans="1:1" ht="15.75" customHeight="1" x14ac:dyDescent="0.25">
      <c r="A516" s="1"/>
    </row>
    <row r="517" spans="1:1" ht="15.75" customHeight="1" x14ac:dyDescent="0.25">
      <c r="A517" s="1"/>
    </row>
    <row r="518" spans="1:1" ht="15.75" customHeight="1" x14ac:dyDescent="0.25">
      <c r="A518" s="1"/>
    </row>
    <row r="519" spans="1:1" ht="15.75" customHeight="1" x14ac:dyDescent="0.25">
      <c r="A519" s="1"/>
    </row>
    <row r="520" spans="1:1" ht="15.75" customHeight="1" x14ac:dyDescent="0.25">
      <c r="A520" s="1"/>
    </row>
    <row r="521" spans="1:1" ht="15.75" customHeight="1" x14ac:dyDescent="0.25">
      <c r="A521" s="1"/>
    </row>
    <row r="522" spans="1:1" ht="15.75" customHeight="1" x14ac:dyDescent="0.25">
      <c r="A522" s="1"/>
    </row>
    <row r="523" spans="1:1" ht="15.75" customHeight="1" x14ac:dyDescent="0.25">
      <c r="A523" s="1"/>
    </row>
    <row r="524" spans="1:1" ht="15.75" customHeight="1" x14ac:dyDescent="0.25">
      <c r="A524" s="1"/>
    </row>
    <row r="525" spans="1:1" ht="15.75" customHeight="1" x14ac:dyDescent="0.25">
      <c r="A525" s="1"/>
    </row>
    <row r="526" spans="1:1" ht="15.75" customHeight="1" x14ac:dyDescent="0.25">
      <c r="A526" s="1"/>
    </row>
    <row r="527" spans="1:1" ht="15.75" customHeight="1" x14ac:dyDescent="0.25">
      <c r="A527" s="1"/>
    </row>
    <row r="528" spans="1:1" ht="15.75" customHeight="1" x14ac:dyDescent="0.25">
      <c r="A528" s="1"/>
    </row>
    <row r="529" spans="1:1" ht="15.75" customHeight="1" x14ac:dyDescent="0.25">
      <c r="A529" s="1"/>
    </row>
    <row r="530" spans="1:1" ht="15.75" customHeight="1" x14ac:dyDescent="0.25">
      <c r="A530" s="1"/>
    </row>
    <row r="531" spans="1:1" ht="15.75" customHeight="1" x14ac:dyDescent="0.25">
      <c r="A531" s="1"/>
    </row>
    <row r="532" spans="1:1" ht="15.75" customHeight="1" x14ac:dyDescent="0.25">
      <c r="A532" s="1"/>
    </row>
    <row r="533" spans="1:1" ht="15.75" customHeight="1" x14ac:dyDescent="0.25">
      <c r="A533" s="1"/>
    </row>
    <row r="534" spans="1:1" ht="15.75" customHeight="1" x14ac:dyDescent="0.25">
      <c r="A534" s="1"/>
    </row>
    <row r="535" spans="1:1" ht="15.75" customHeight="1" x14ac:dyDescent="0.25">
      <c r="A535" s="1"/>
    </row>
    <row r="536" spans="1:1" ht="15.75" customHeight="1" x14ac:dyDescent="0.25">
      <c r="A536" s="1"/>
    </row>
    <row r="537" spans="1:1" ht="15.75" customHeight="1" x14ac:dyDescent="0.25">
      <c r="A537" s="1"/>
    </row>
    <row r="538" spans="1:1" ht="15.75" customHeight="1" x14ac:dyDescent="0.25">
      <c r="A538" s="1"/>
    </row>
    <row r="539" spans="1:1" ht="15.75" customHeight="1" x14ac:dyDescent="0.25">
      <c r="A539" s="1"/>
    </row>
    <row r="540" spans="1:1" ht="15.75" customHeight="1" x14ac:dyDescent="0.25">
      <c r="A540" s="1"/>
    </row>
    <row r="541" spans="1:1" ht="15.75" customHeight="1" x14ac:dyDescent="0.25">
      <c r="A541" s="1"/>
    </row>
    <row r="542" spans="1:1" ht="15.75" customHeight="1" x14ac:dyDescent="0.25">
      <c r="A542" s="1"/>
    </row>
    <row r="543" spans="1:1" ht="15.75" customHeight="1" x14ac:dyDescent="0.25">
      <c r="A543" s="1"/>
    </row>
    <row r="544" spans="1:1" ht="15.75" customHeight="1" x14ac:dyDescent="0.25">
      <c r="A544" s="1"/>
    </row>
    <row r="545" spans="1:1" ht="15.75" customHeight="1" x14ac:dyDescent="0.25">
      <c r="A545" s="1"/>
    </row>
    <row r="546" spans="1:1" ht="15.75" customHeight="1" x14ac:dyDescent="0.25">
      <c r="A546" s="1"/>
    </row>
    <row r="547" spans="1:1" ht="15.75" customHeight="1" x14ac:dyDescent="0.25">
      <c r="A547" s="1"/>
    </row>
    <row r="548" spans="1:1" ht="15.75" customHeight="1" x14ac:dyDescent="0.25">
      <c r="A548" s="1"/>
    </row>
    <row r="549" spans="1:1" ht="15.75" customHeight="1" x14ac:dyDescent="0.25">
      <c r="A549" s="1"/>
    </row>
    <row r="550" spans="1:1" ht="15.75" customHeight="1" x14ac:dyDescent="0.25">
      <c r="A550" s="1"/>
    </row>
    <row r="551" spans="1:1" ht="15.75" customHeight="1" x14ac:dyDescent="0.25">
      <c r="A551" s="1"/>
    </row>
    <row r="552" spans="1:1" ht="15.75" customHeight="1" x14ac:dyDescent="0.25">
      <c r="A552" s="1"/>
    </row>
    <row r="553" spans="1:1" ht="15.75" customHeight="1" x14ac:dyDescent="0.25">
      <c r="A553" s="1"/>
    </row>
    <row r="554" spans="1:1" ht="15.75" customHeight="1" x14ac:dyDescent="0.25">
      <c r="A554" s="1"/>
    </row>
    <row r="555" spans="1:1" ht="15.75" customHeight="1" x14ac:dyDescent="0.25">
      <c r="A555" s="1"/>
    </row>
    <row r="556" spans="1:1" ht="15.75" customHeight="1" x14ac:dyDescent="0.25">
      <c r="A556" s="1"/>
    </row>
    <row r="557" spans="1:1" ht="15.75" customHeight="1" x14ac:dyDescent="0.25">
      <c r="A557" s="1"/>
    </row>
    <row r="558" spans="1:1" ht="15.75" customHeight="1" x14ac:dyDescent="0.25">
      <c r="A558" s="1"/>
    </row>
    <row r="559" spans="1:1" ht="15.75" customHeight="1" x14ac:dyDescent="0.25">
      <c r="A559" s="1"/>
    </row>
    <row r="560" spans="1:1" ht="15.75" customHeight="1" x14ac:dyDescent="0.25">
      <c r="A560" s="1"/>
    </row>
    <row r="561" spans="1:1" ht="15.75" customHeight="1" x14ac:dyDescent="0.25">
      <c r="A561" s="1"/>
    </row>
    <row r="562" spans="1:1" ht="15.75" customHeight="1" x14ac:dyDescent="0.25">
      <c r="A562" s="1"/>
    </row>
    <row r="563" spans="1:1" ht="15.75" customHeight="1" x14ac:dyDescent="0.25">
      <c r="A563" s="1"/>
    </row>
    <row r="564" spans="1:1" ht="15.75" customHeight="1" x14ac:dyDescent="0.25">
      <c r="A564" s="1"/>
    </row>
    <row r="565" spans="1:1" ht="15.75" customHeight="1" x14ac:dyDescent="0.25">
      <c r="A565" s="1"/>
    </row>
    <row r="566" spans="1:1" ht="15.75" customHeight="1" x14ac:dyDescent="0.25">
      <c r="A566" s="1"/>
    </row>
    <row r="567" spans="1:1" ht="15.75" customHeight="1" x14ac:dyDescent="0.25">
      <c r="A567" s="1"/>
    </row>
    <row r="568" spans="1:1" ht="15.75" customHeight="1" x14ac:dyDescent="0.25">
      <c r="A568" s="1"/>
    </row>
    <row r="569" spans="1:1" ht="15.75" customHeight="1" x14ac:dyDescent="0.25">
      <c r="A569" s="1"/>
    </row>
    <row r="570" spans="1:1" ht="15.75" customHeight="1" x14ac:dyDescent="0.25">
      <c r="A570" s="1"/>
    </row>
    <row r="571" spans="1:1" ht="15.75" customHeight="1" x14ac:dyDescent="0.25">
      <c r="A571" s="1"/>
    </row>
    <row r="572" spans="1:1" ht="15.75" customHeight="1" x14ac:dyDescent="0.25">
      <c r="A572" s="1"/>
    </row>
    <row r="573" spans="1:1" ht="15.75" customHeight="1" x14ac:dyDescent="0.25">
      <c r="A573" s="1"/>
    </row>
    <row r="574" spans="1:1" ht="15.75" customHeight="1" x14ac:dyDescent="0.25">
      <c r="A574" s="1"/>
    </row>
    <row r="575" spans="1:1" ht="15.75" customHeight="1" x14ac:dyDescent="0.25">
      <c r="A575" s="1"/>
    </row>
    <row r="576" spans="1:1" ht="15.75" customHeight="1" x14ac:dyDescent="0.25">
      <c r="A576" s="1"/>
    </row>
    <row r="577" spans="1:1" ht="15.75" customHeight="1" x14ac:dyDescent="0.25">
      <c r="A577" s="1"/>
    </row>
    <row r="578" spans="1:1" ht="15.75" customHeight="1" x14ac:dyDescent="0.25">
      <c r="A578" s="1"/>
    </row>
    <row r="579" spans="1:1" ht="15.75" customHeight="1" x14ac:dyDescent="0.25">
      <c r="A579" s="1"/>
    </row>
    <row r="580" spans="1:1" ht="15.75" customHeight="1" x14ac:dyDescent="0.25">
      <c r="A580" s="1"/>
    </row>
    <row r="581" spans="1:1" ht="15.75" customHeight="1" x14ac:dyDescent="0.25">
      <c r="A581" s="1"/>
    </row>
    <row r="582" spans="1:1" ht="15.75" customHeight="1" x14ac:dyDescent="0.25">
      <c r="A582" s="1"/>
    </row>
    <row r="583" spans="1:1" ht="15.75" customHeight="1" x14ac:dyDescent="0.25">
      <c r="A583" s="1"/>
    </row>
    <row r="584" spans="1:1" ht="15.75" customHeight="1" x14ac:dyDescent="0.25">
      <c r="A584" s="1"/>
    </row>
    <row r="585" spans="1:1" ht="15.75" customHeight="1" x14ac:dyDescent="0.25">
      <c r="A585" s="1"/>
    </row>
    <row r="586" spans="1:1" ht="15.75" customHeight="1" x14ac:dyDescent="0.25">
      <c r="A586" s="1"/>
    </row>
    <row r="587" spans="1:1" ht="15.75" customHeight="1" x14ac:dyDescent="0.25">
      <c r="A587" s="1"/>
    </row>
    <row r="588" spans="1:1" ht="15.75" customHeight="1" x14ac:dyDescent="0.25">
      <c r="A588" s="1"/>
    </row>
    <row r="589" spans="1:1" ht="15.75" customHeight="1" x14ac:dyDescent="0.25">
      <c r="A589" s="1"/>
    </row>
    <row r="590" spans="1:1" ht="15.75" customHeight="1" x14ac:dyDescent="0.25">
      <c r="A590" s="1"/>
    </row>
    <row r="591" spans="1:1" ht="15.75" customHeight="1" x14ac:dyDescent="0.25">
      <c r="A591" s="1"/>
    </row>
    <row r="592" spans="1:1" ht="15.75" customHeight="1" x14ac:dyDescent="0.25">
      <c r="A592" s="1"/>
    </row>
    <row r="593" spans="1:1" ht="15.75" customHeight="1" x14ac:dyDescent="0.25">
      <c r="A593" s="1"/>
    </row>
    <row r="594" spans="1:1" ht="15.75" customHeight="1" x14ac:dyDescent="0.25">
      <c r="A594" s="1"/>
    </row>
    <row r="595" spans="1:1" ht="15.75" customHeight="1" x14ac:dyDescent="0.25">
      <c r="A595" s="1"/>
    </row>
    <row r="596" spans="1:1" ht="15.75" customHeight="1" x14ac:dyDescent="0.25">
      <c r="A596" s="1"/>
    </row>
    <row r="597" spans="1:1" ht="15.75" customHeight="1" x14ac:dyDescent="0.25">
      <c r="A597" s="1"/>
    </row>
    <row r="598" spans="1:1" ht="15.75" customHeight="1" x14ac:dyDescent="0.25">
      <c r="A598" s="1"/>
    </row>
    <row r="599" spans="1:1" ht="15.75" customHeight="1" x14ac:dyDescent="0.25">
      <c r="A599" s="1"/>
    </row>
    <row r="600" spans="1:1" ht="15.75" customHeight="1" x14ac:dyDescent="0.25">
      <c r="A600" s="1"/>
    </row>
    <row r="601" spans="1:1" ht="15.75" customHeight="1" x14ac:dyDescent="0.25">
      <c r="A601" s="1"/>
    </row>
    <row r="602" spans="1:1" ht="15.75" customHeight="1" x14ac:dyDescent="0.25">
      <c r="A602" s="1"/>
    </row>
    <row r="603" spans="1:1" ht="15.75" customHeight="1" x14ac:dyDescent="0.25">
      <c r="A603" s="1"/>
    </row>
    <row r="604" spans="1:1" ht="15.75" customHeight="1" x14ac:dyDescent="0.25">
      <c r="A604" s="1"/>
    </row>
    <row r="605" spans="1:1" ht="15.75" customHeight="1" x14ac:dyDescent="0.25">
      <c r="A605" s="1"/>
    </row>
    <row r="606" spans="1:1" ht="15.75" customHeight="1" x14ac:dyDescent="0.25">
      <c r="A606" s="1"/>
    </row>
    <row r="607" spans="1:1" ht="15.75" customHeight="1" x14ac:dyDescent="0.25">
      <c r="A607" s="1"/>
    </row>
    <row r="608" spans="1:1" ht="15.75" customHeight="1" x14ac:dyDescent="0.25">
      <c r="A608" s="1"/>
    </row>
    <row r="609" spans="1:1" ht="15.75" customHeight="1" x14ac:dyDescent="0.25">
      <c r="A609" s="1"/>
    </row>
    <row r="610" spans="1:1" ht="15.75" customHeight="1" x14ac:dyDescent="0.25">
      <c r="A610" s="1"/>
    </row>
    <row r="611" spans="1:1" ht="15.75" customHeight="1" x14ac:dyDescent="0.25">
      <c r="A611" s="1"/>
    </row>
    <row r="612" spans="1:1" ht="15.75" customHeight="1" x14ac:dyDescent="0.25">
      <c r="A612" s="1"/>
    </row>
    <row r="613" spans="1:1" ht="15.75" customHeight="1" x14ac:dyDescent="0.25">
      <c r="A613" s="1"/>
    </row>
    <row r="614" spans="1:1" ht="15.75" customHeight="1" x14ac:dyDescent="0.25">
      <c r="A614" s="1"/>
    </row>
    <row r="615" spans="1:1" ht="15.75" customHeight="1" x14ac:dyDescent="0.25">
      <c r="A615" s="1"/>
    </row>
    <row r="616" spans="1:1" ht="15.75" customHeight="1" x14ac:dyDescent="0.25">
      <c r="A616" s="1"/>
    </row>
    <row r="617" spans="1:1" ht="15.75" customHeight="1" x14ac:dyDescent="0.25">
      <c r="A617" s="1"/>
    </row>
    <row r="618" spans="1:1" ht="15.75" customHeight="1" x14ac:dyDescent="0.25">
      <c r="A618" s="1"/>
    </row>
    <row r="619" spans="1:1" ht="15.75" customHeight="1" x14ac:dyDescent="0.25">
      <c r="A619" s="1"/>
    </row>
    <row r="620" spans="1:1" ht="15.75" customHeight="1" x14ac:dyDescent="0.25">
      <c r="A620" s="1"/>
    </row>
    <row r="621" spans="1:1" ht="15.75" customHeight="1" x14ac:dyDescent="0.25">
      <c r="A621" s="1"/>
    </row>
    <row r="622" spans="1:1" ht="15.75" customHeight="1" x14ac:dyDescent="0.25">
      <c r="A622" s="1"/>
    </row>
    <row r="623" spans="1:1" ht="15.75" customHeight="1" x14ac:dyDescent="0.25">
      <c r="A623" s="1"/>
    </row>
    <row r="624" spans="1:1" ht="15.75" customHeight="1" x14ac:dyDescent="0.25">
      <c r="A624" s="1"/>
    </row>
    <row r="625" spans="1:1" ht="15.75" customHeight="1" x14ac:dyDescent="0.25">
      <c r="A625" s="1"/>
    </row>
    <row r="626" spans="1:1" ht="15.75" customHeight="1" x14ac:dyDescent="0.25">
      <c r="A626" s="1"/>
    </row>
    <row r="627" spans="1:1" ht="15.75" customHeight="1" x14ac:dyDescent="0.25">
      <c r="A627" s="1"/>
    </row>
    <row r="628" spans="1:1" ht="15.75" customHeight="1" x14ac:dyDescent="0.25">
      <c r="A628" s="1"/>
    </row>
    <row r="629" spans="1:1" ht="15.75" customHeight="1" x14ac:dyDescent="0.25">
      <c r="A629" s="1"/>
    </row>
    <row r="630" spans="1:1" ht="15.75" customHeight="1" x14ac:dyDescent="0.25">
      <c r="A630" s="1"/>
    </row>
    <row r="631" spans="1:1" ht="15.75" customHeight="1" x14ac:dyDescent="0.25">
      <c r="A631" s="1"/>
    </row>
    <row r="632" spans="1:1" ht="15.75" customHeight="1" x14ac:dyDescent="0.25">
      <c r="A632" s="1"/>
    </row>
    <row r="633" spans="1:1" ht="15.75" customHeight="1" x14ac:dyDescent="0.25">
      <c r="A633" s="1"/>
    </row>
    <row r="634" spans="1:1" ht="15.75" customHeight="1" x14ac:dyDescent="0.25">
      <c r="A634" s="1"/>
    </row>
    <row r="635" spans="1:1" ht="15.75" customHeight="1" x14ac:dyDescent="0.25">
      <c r="A635" s="1"/>
    </row>
    <row r="636" spans="1:1" ht="15.75" customHeight="1" x14ac:dyDescent="0.25">
      <c r="A636" s="1"/>
    </row>
    <row r="637" spans="1:1" ht="15.75" customHeight="1" x14ac:dyDescent="0.25">
      <c r="A637" s="1"/>
    </row>
    <row r="638" spans="1:1" ht="15.75" customHeight="1" x14ac:dyDescent="0.25">
      <c r="A638" s="1"/>
    </row>
    <row r="639" spans="1:1" ht="15.75" customHeight="1" x14ac:dyDescent="0.25">
      <c r="A639" s="1"/>
    </row>
    <row r="640" spans="1:1" ht="15.75" customHeight="1" x14ac:dyDescent="0.25">
      <c r="A640" s="1"/>
    </row>
    <row r="641" spans="1:1" ht="15.75" customHeight="1" x14ac:dyDescent="0.25">
      <c r="A641" s="1"/>
    </row>
    <row r="642" spans="1:1" ht="15.75" customHeight="1" x14ac:dyDescent="0.25">
      <c r="A642" s="1"/>
    </row>
    <row r="643" spans="1:1" ht="15.75" customHeight="1" x14ac:dyDescent="0.25">
      <c r="A643" s="1"/>
    </row>
    <row r="644" spans="1:1" ht="15.75" customHeight="1" x14ac:dyDescent="0.25">
      <c r="A644" s="1"/>
    </row>
    <row r="645" spans="1:1" ht="15.75" customHeight="1" x14ac:dyDescent="0.25">
      <c r="A645" s="1"/>
    </row>
    <row r="646" spans="1:1" ht="15.75" customHeight="1" x14ac:dyDescent="0.25">
      <c r="A646" s="1"/>
    </row>
    <row r="647" spans="1:1" ht="15.75" customHeight="1" x14ac:dyDescent="0.25">
      <c r="A647" s="1"/>
    </row>
    <row r="648" spans="1:1" ht="15.75" customHeight="1" x14ac:dyDescent="0.25">
      <c r="A648" s="1"/>
    </row>
    <row r="649" spans="1:1" ht="15.75" customHeight="1" x14ac:dyDescent="0.25">
      <c r="A649" s="1"/>
    </row>
    <row r="650" spans="1:1" ht="15.75" customHeight="1" x14ac:dyDescent="0.25">
      <c r="A650" s="1"/>
    </row>
    <row r="651" spans="1:1" ht="15.75" customHeight="1" x14ac:dyDescent="0.25">
      <c r="A651" s="1"/>
    </row>
    <row r="652" spans="1:1" ht="15.75" customHeight="1" x14ac:dyDescent="0.25">
      <c r="A652" s="1"/>
    </row>
    <row r="653" spans="1:1" ht="15.75" customHeight="1" x14ac:dyDescent="0.25">
      <c r="A653" s="1"/>
    </row>
    <row r="654" spans="1:1" ht="15.75" customHeight="1" x14ac:dyDescent="0.25">
      <c r="A654" s="1"/>
    </row>
    <row r="655" spans="1:1" ht="15.75" customHeight="1" x14ac:dyDescent="0.25">
      <c r="A655" s="1"/>
    </row>
    <row r="656" spans="1:1" ht="15.75" customHeight="1" x14ac:dyDescent="0.25">
      <c r="A656" s="1"/>
    </row>
    <row r="657" spans="1:1" ht="15.75" customHeight="1" x14ac:dyDescent="0.25">
      <c r="A657" s="1"/>
    </row>
    <row r="658" spans="1:1" ht="15.75" customHeight="1" x14ac:dyDescent="0.25">
      <c r="A658" s="1"/>
    </row>
    <row r="659" spans="1:1" ht="15.75" customHeight="1" x14ac:dyDescent="0.25">
      <c r="A659" s="1"/>
    </row>
    <row r="660" spans="1:1" ht="15.75" customHeight="1" x14ac:dyDescent="0.25">
      <c r="A660" s="1"/>
    </row>
    <row r="661" spans="1:1" ht="15.75" customHeight="1" x14ac:dyDescent="0.25">
      <c r="A661" s="1"/>
    </row>
    <row r="662" spans="1:1" ht="15.75" customHeight="1" x14ac:dyDescent="0.25">
      <c r="A662" s="1"/>
    </row>
    <row r="663" spans="1:1" ht="15.75" customHeight="1" x14ac:dyDescent="0.25">
      <c r="A663" s="1"/>
    </row>
    <row r="664" spans="1:1" ht="15.75" customHeight="1" x14ac:dyDescent="0.25">
      <c r="A664" s="1"/>
    </row>
    <row r="665" spans="1:1" ht="15.75" customHeight="1" x14ac:dyDescent="0.25">
      <c r="A665" s="1"/>
    </row>
    <row r="666" spans="1:1" ht="15.75" customHeight="1" x14ac:dyDescent="0.25">
      <c r="A666" s="1"/>
    </row>
    <row r="667" spans="1:1" ht="15.75" customHeight="1" x14ac:dyDescent="0.25">
      <c r="A667" s="1"/>
    </row>
    <row r="668" spans="1:1" ht="15.75" customHeight="1" x14ac:dyDescent="0.25">
      <c r="A668" s="1"/>
    </row>
    <row r="669" spans="1:1" ht="15.75" customHeight="1" x14ac:dyDescent="0.25">
      <c r="A669" s="1"/>
    </row>
    <row r="670" spans="1:1" ht="15.75" customHeight="1" x14ac:dyDescent="0.25">
      <c r="A670" s="1"/>
    </row>
    <row r="671" spans="1:1" ht="15.75" customHeight="1" x14ac:dyDescent="0.25">
      <c r="A671" s="1"/>
    </row>
    <row r="672" spans="1:1" ht="15.75" customHeight="1" x14ac:dyDescent="0.25">
      <c r="A672" s="1"/>
    </row>
    <row r="673" spans="1:1" ht="15.75" customHeight="1" x14ac:dyDescent="0.25">
      <c r="A673" s="1"/>
    </row>
    <row r="674" spans="1:1" ht="15.75" customHeight="1" x14ac:dyDescent="0.25">
      <c r="A674" s="1"/>
    </row>
    <row r="675" spans="1:1" ht="15.75" customHeight="1" x14ac:dyDescent="0.25">
      <c r="A675" s="1"/>
    </row>
    <row r="676" spans="1:1" ht="15.75" customHeight="1" x14ac:dyDescent="0.25">
      <c r="A676" s="1"/>
    </row>
    <row r="677" spans="1:1" ht="15.75" customHeight="1" x14ac:dyDescent="0.25">
      <c r="A677" s="1"/>
    </row>
    <row r="678" spans="1:1" ht="15.75" customHeight="1" x14ac:dyDescent="0.25">
      <c r="A678" s="1"/>
    </row>
    <row r="679" spans="1:1" ht="15.75" customHeight="1" x14ac:dyDescent="0.25">
      <c r="A679" s="1"/>
    </row>
    <row r="680" spans="1:1" ht="15.75" customHeight="1" x14ac:dyDescent="0.25">
      <c r="A680" s="1"/>
    </row>
    <row r="681" spans="1:1" ht="15.75" customHeight="1" x14ac:dyDescent="0.25">
      <c r="A681" s="1"/>
    </row>
    <row r="682" spans="1:1" ht="15.75" customHeight="1" x14ac:dyDescent="0.25">
      <c r="A682" s="1"/>
    </row>
    <row r="683" spans="1:1" ht="15.75" customHeight="1" x14ac:dyDescent="0.25">
      <c r="A683" s="1"/>
    </row>
    <row r="684" spans="1:1" ht="15.75" customHeight="1" x14ac:dyDescent="0.25">
      <c r="A684" s="1"/>
    </row>
    <row r="685" spans="1:1" ht="15.75" customHeight="1" x14ac:dyDescent="0.25">
      <c r="A685" s="1"/>
    </row>
    <row r="686" spans="1:1" ht="15.75" customHeight="1" x14ac:dyDescent="0.25">
      <c r="A686" s="1"/>
    </row>
    <row r="687" spans="1:1" ht="15.75" customHeight="1" x14ac:dyDescent="0.25">
      <c r="A687" s="1"/>
    </row>
    <row r="688" spans="1:1" ht="15.75" customHeight="1" x14ac:dyDescent="0.25">
      <c r="A688" s="1"/>
    </row>
    <row r="689" spans="1:1" ht="15.75" customHeight="1" x14ac:dyDescent="0.25">
      <c r="A689" s="1"/>
    </row>
    <row r="690" spans="1:1" ht="15.75" customHeight="1" x14ac:dyDescent="0.25">
      <c r="A690" s="1"/>
    </row>
    <row r="691" spans="1:1" ht="15.75" customHeight="1" x14ac:dyDescent="0.25">
      <c r="A691" s="1"/>
    </row>
    <row r="692" spans="1:1" ht="15.75" customHeight="1" x14ac:dyDescent="0.25">
      <c r="A692" s="1"/>
    </row>
    <row r="693" spans="1:1" ht="15.75" customHeight="1" x14ac:dyDescent="0.25">
      <c r="A693" s="1"/>
    </row>
    <row r="694" spans="1:1" ht="15.75" customHeight="1" x14ac:dyDescent="0.25">
      <c r="A694" s="1"/>
    </row>
    <row r="695" spans="1:1" ht="15.75" customHeight="1" x14ac:dyDescent="0.25">
      <c r="A695" s="1"/>
    </row>
    <row r="696" spans="1:1" ht="15.75" customHeight="1" x14ac:dyDescent="0.25">
      <c r="A696" s="1"/>
    </row>
    <row r="697" spans="1:1" ht="15.75" customHeight="1" x14ac:dyDescent="0.25">
      <c r="A697" s="1"/>
    </row>
    <row r="698" spans="1:1" ht="15.75" customHeight="1" x14ac:dyDescent="0.25">
      <c r="A698" s="1"/>
    </row>
    <row r="699" spans="1:1" ht="15.75" customHeight="1" x14ac:dyDescent="0.25">
      <c r="A699" s="1"/>
    </row>
    <row r="700" spans="1:1" ht="15.75" customHeight="1" x14ac:dyDescent="0.25">
      <c r="A700" s="1"/>
    </row>
    <row r="701" spans="1:1" ht="15.75" customHeight="1" x14ac:dyDescent="0.25">
      <c r="A701" s="1"/>
    </row>
    <row r="702" spans="1:1" ht="15.75" customHeight="1" x14ac:dyDescent="0.25">
      <c r="A702" s="1"/>
    </row>
    <row r="703" spans="1:1" ht="15.75" customHeight="1" x14ac:dyDescent="0.25">
      <c r="A703" s="1"/>
    </row>
    <row r="704" spans="1:1" ht="15.75" customHeight="1" x14ac:dyDescent="0.25">
      <c r="A704" s="1"/>
    </row>
    <row r="705" spans="1:1" ht="15.75" customHeight="1" x14ac:dyDescent="0.25">
      <c r="A705" s="1"/>
    </row>
    <row r="706" spans="1:1" ht="15.75" customHeight="1" x14ac:dyDescent="0.25">
      <c r="A706" s="1"/>
    </row>
    <row r="707" spans="1:1" ht="15.75" customHeight="1" x14ac:dyDescent="0.25">
      <c r="A707" s="1"/>
    </row>
    <row r="708" spans="1:1" ht="15.75" customHeight="1" x14ac:dyDescent="0.25">
      <c r="A708" s="1"/>
    </row>
    <row r="709" spans="1:1" ht="15.75" customHeight="1" x14ac:dyDescent="0.25">
      <c r="A709" s="1"/>
    </row>
    <row r="710" spans="1:1" ht="15.75" customHeight="1" x14ac:dyDescent="0.25">
      <c r="A710" s="1"/>
    </row>
    <row r="711" spans="1:1" ht="15.75" customHeight="1" x14ac:dyDescent="0.25">
      <c r="A711" s="1"/>
    </row>
    <row r="712" spans="1:1" ht="15.75" customHeight="1" x14ac:dyDescent="0.25">
      <c r="A712" s="1"/>
    </row>
    <row r="713" spans="1:1" ht="15.75" customHeight="1" x14ac:dyDescent="0.25">
      <c r="A713" s="1"/>
    </row>
    <row r="714" spans="1:1" ht="15.75" customHeight="1" x14ac:dyDescent="0.25">
      <c r="A714" s="1"/>
    </row>
    <row r="715" spans="1:1" ht="15.75" customHeight="1" x14ac:dyDescent="0.25">
      <c r="A715" s="1"/>
    </row>
    <row r="716" spans="1:1" ht="15.75" customHeight="1" x14ac:dyDescent="0.25">
      <c r="A716" s="1"/>
    </row>
    <row r="717" spans="1:1" ht="15.75" customHeight="1" x14ac:dyDescent="0.25">
      <c r="A717" s="1"/>
    </row>
    <row r="718" spans="1:1" ht="15.75" customHeight="1" x14ac:dyDescent="0.25">
      <c r="A718" s="1"/>
    </row>
    <row r="719" spans="1:1" ht="15.75" customHeight="1" x14ac:dyDescent="0.25">
      <c r="A719" s="1"/>
    </row>
    <row r="720" spans="1:1" ht="15.75" customHeight="1" x14ac:dyDescent="0.25">
      <c r="A720" s="1"/>
    </row>
    <row r="721" spans="1:1" ht="15.75" customHeight="1" x14ac:dyDescent="0.25">
      <c r="A721" s="1"/>
    </row>
    <row r="722" spans="1:1" ht="15.75" customHeight="1" x14ac:dyDescent="0.25">
      <c r="A722" s="1"/>
    </row>
    <row r="723" spans="1:1" ht="15.75" customHeight="1" x14ac:dyDescent="0.25">
      <c r="A723" s="1"/>
    </row>
    <row r="724" spans="1:1" ht="15.75" customHeight="1" x14ac:dyDescent="0.25">
      <c r="A724" s="1"/>
    </row>
    <row r="725" spans="1:1" ht="15.75" customHeight="1" x14ac:dyDescent="0.25">
      <c r="A725" s="1"/>
    </row>
    <row r="726" spans="1:1" ht="15.75" customHeight="1" x14ac:dyDescent="0.25">
      <c r="A726" s="1"/>
    </row>
    <row r="727" spans="1:1" ht="15.75" customHeight="1" x14ac:dyDescent="0.25">
      <c r="A727" s="1"/>
    </row>
    <row r="728" spans="1:1" ht="15.75" customHeight="1" x14ac:dyDescent="0.25">
      <c r="A728" s="1"/>
    </row>
    <row r="729" spans="1:1" ht="15.75" customHeight="1" x14ac:dyDescent="0.25">
      <c r="A729" s="1"/>
    </row>
    <row r="730" spans="1:1" ht="15.75" customHeight="1" x14ac:dyDescent="0.25">
      <c r="A730" s="1"/>
    </row>
    <row r="731" spans="1:1" ht="15.75" customHeight="1" x14ac:dyDescent="0.25">
      <c r="A731" s="1"/>
    </row>
    <row r="732" spans="1:1" ht="15.75" customHeight="1" x14ac:dyDescent="0.25">
      <c r="A732" s="1"/>
    </row>
    <row r="733" spans="1:1" ht="15.75" customHeight="1" x14ac:dyDescent="0.25">
      <c r="A733" s="1"/>
    </row>
    <row r="734" spans="1:1" ht="15.75" customHeight="1" x14ac:dyDescent="0.25">
      <c r="A734" s="1"/>
    </row>
    <row r="735" spans="1:1" ht="15.75" customHeight="1" x14ac:dyDescent="0.25">
      <c r="A735" s="1"/>
    </row>
    <row r="736" spans="1:1" ht="15.75" customHeight="1" x14ac:dyDescent="0.25">
      <c r="A736" s="1"/>
    </row>
    <row r="737" spans="1:1" ht="15.75" customHeight="1" x14ac:dyDescent="0.25">
      <c r="A737" s="1"/>
    </row>
    <row r="738" spans="1:1" ht="15.75" customHeight="1" x14ac:dyDescent="0.25">
      <c r="A738" s="1"/>
    </row>
    <row r="739" spans="1:1" ht="15.75" customHeight="1" x14ac:dyDescent="0.25">
      <c r="A739" s="1"/>
    </row>
    <row r="740" spans="1:1" ht="15.75" customHeight="1" x14ac:dyDescent="0.25">
      <c r="A740" s="1"/>
    </row>
    <row r="741" spans="1:1" ht="15.75" customHeight="1" x14ac:dyDescent="0.25">
      <c r="A741" s="1"/>
    </row>
    <row r="742" spans="1:1" ht="15.75" customHeight="1" x14ac:dyDescent="0.25">
      <c r="A742" s="1"/>
    </row>
    <row r="743" spans="1:1" ht="15.75" customHeight="1" x14ac:dyDescent="0.25">
      <c r="A743" s="1"/>
    </row>
    <row r="744" spans="1:1" ht="15.75" customHeight="1" x14ac:dyDescent="0.25">
      <c r="A744" s="1"/>
    </row>
    <row r="745" spans="1:1" ht="15.75" customHeight="1" x14ac:dyDescent="0.25">
      <c r="A745" s="1"/>
    </row>
    <row r="746" spans="1:1" ht="15.75" customHeight="1" x14ac:dyDescent="0.25">
      <c r="A746" s="1"/>
    </row>
    <row r="747" spans="1:1" ht="15.75" customHeight="1" x14ac:dyDescent="0.25">
      <c r="A747" s="1"/>
    </row>
    <row r="748" spans="1:1" ht="15.75" customHeight="1" x14ac:dyDescent="0.25">
      <c r="A748" s="1"/>
    </row>
    <row r="749" spans="1:1" ht="15.75" customHeight="1" x14ac:dyDescent="0.25">
      <c r="A749" s="1"/>
    </row>
    <row r="750" spans="1:1" ht="15.75" customHeight="1" x14ac:dyDescent="0.25">
      <c r="A750" s="1"/>
    </row>
    <row r="751" spans="1:1" ht="15.75" customHeight="1" x14ac:dyDescent="0.25">
      <c r="A751" s="1"/>
    </row>
    <row r="752" spans="1:1" ht="15.75" customHeight="1" x14ac:dyDescent="0.25">
      <c r="A752" s="1"/>
    </row>
    <row r="753" spans="1:1" ht="15.75" customHeight="1" x14ac:dyDescent="0.25">
      <c r="A753" s="1"/>
    </row>
    <row r="754" spans="1:1" ht="15.75" customHeight="1" x14ac:dyDescent="0.25">
      <c r="A754" s="1"/>
    </row>
    <row r="755" spans="1:1" ht="15.75" customHeight="1" x14ac:dyDescent="0.25">
      <c r="A755" s="1"/>
    </row>
    <row r="756" spans="1:1" ht="15.75" customHeight="1" x14ac:dyDescent="0.25">
      <c r="A756" s="1"/>
    </row>
    <row r="757" spans="1:1" ht="15.75" customHeight="1" x14ac:dyDescent="0.25">
      <c r="A757" s="1"/>
    </row>
    <row r="758" spans="1:1" ht="15.75" customHeight="1" x14ac:dyDescent="0.25">
      <c r="A758" s="1"/>
    </row>
    <row r="759" spans="1:1" ht="15.75" customHeight="1" x14ac:dyDescent="0.25">
      <c r="A759" s="1"/>
    </row>
    <row r="760" spans="1:1" ht="15.75" customHeight="1" x14ac:dyDescent="0.25">
      <c r="A760" s="1"/>
    </row>
    <row r="761" spans="1:1" ht="15.75" customHeight="1" x14ac:dyDescent="0.25">
      <c r="A761" s="1"/>
    </row>
    <row r="762" spans="1:1" ht="15.75" customHeight="1" x14ac:dyDescent="0.25">
      <c r="A762" s="1"/>
    </row>
    <row r="763" spans="1:1" ht="15.75" customHeight="1" x14ac:dyDescent="0.25">
      <c r="A763" s="1"/>
    </row>
    <row r="764" spans="1:1" ht="15.75" customHeight="1" x14ac:dyDescent="0.25">
      <c r="A764" s="1"/>
    </row>
    <row r="765" spans="1:1" ht="15.75" customHeight="1" x14ac:dyDescent="0.25">
      <c r="A765" s="1"/>
    </row>
    <row r="766" spans="1:1" ht="15.75" customHeight="1" x14ac:dyDescent="0.25">
      <c r="A766" s="1"/>
    </row>
    <row r="767" spans="1:1" ht="15.75" customHeight="1" x14ac:dyDescent="0.25">
      <c r="A767" s="1"/>
    </row>
    <row r="768" spans="1:1" ht="15.75" customHeight="1" x14ac:dyDescent="0.25">
      <c r="A768" s="1"/>
    </row>
    <row r="769" spans="1:1" ht="15.75" customHeight="1" x14ac:dyDescent="0.25">
      <c r="A769" s="1"/>
    </row>
    <row r="770" spans="1:1" ht="15.75" customHeight="1" x14ac:dyDescent="0.25">
      <c r="A770" s="1"/>
    </row>
    <row r="771" spans="1:1" ht="15.75" customHeight="1" x14ac:dyDescent="0.25">
      <c r="A771" s="1"/>
    </row>
    <row r="772" spans="1:1" ht="15.75" customHeight="1" x14ac:dyDescent="0.25">
      <c r="A772" s="1"/>
    </row>
    <row r="773" spans="1:1" ht="15.75" customHeight="1" x14ac:dyDescent="0.25">
      <c r="A773" s="1"/>
    </row>
    <row r="774" spans="1:1" ht="15.75" customHeight="1" x14ac:dyDescent="0.25">
      <c r="A774" s="1"/>
    </row>
    <row r="775" spans="1:1" ht="15.75" customHeight="1" x14ac:dyDescent="0.25">
      <c r="A775" s="1"/>
    </row>
    <row r="776" spans="1:1" ht="15.75" customHeight="1" x14ac:dyDescent="0.25">
      <c r="A776" s="1"/>
    </row>
    <row r="777" spans="1:1" ht="15.75" customHeight="1" x14ac:dyDescent="0.25">
      <c r="A777" s="1"/>
    </row>
    <row r="778" spans="1:1" ht="15.75" customHeight="1" x14ac:dyDescent="0.25">
      <c r="A778" s="1"/>
    </row>
    <row r="779" spans="1:1" ht="15.75" customHeight="1" x14ac:dyDescent="0.25">
      <c r="A779" s="1"/>
    </row>
    <row r="780" spans="1:1" ht="15.75" customHeight="1" x14ac:dyDescent="0.25">
      <c r="A780" s="1"/>
    </row>
    <row r="781" spans="1:1" ht="15.75" customHeight="1" x14ac:dyDescent="0.25">
      <c r="A781" s="1"/>
    </row>
    <row r="782" spans="1:1" ht="15.75" customHeight="1" x14ac:dyDescent="0.25">
      <c r="A782" s="1"/>
    </row>
    <row r="783" spans="1:1" ht="15.75" customHeight="1" x14ac:dyDescent="0.25">
      <c r="A783" s="1"/>
    </row>
    <row r="784" spans="1:1" ht="15.75" customHeight="1" x14ac:dyDescent="0.25">
      <c r="A784" s="1"/>
    </row>
    <row r="785" spans="1:1" ht="15.75" customHeight="1" x14ac:dyDescent="0.25">
      <c r="A785" s="1"/>
    </row>
    <row r="786" spans="1:1" ht="15.75" customHeight="1" x14ac:dyDescent="0.25">
      <c r="A786" s="1"/>
    </row>
    <row r="787" spans="1:1" ht="15.75" customHeight="1" x14ac:dyDescent="0.25">
      <c r="A787" s="1"/>
    </row>
    <row r="788" spans="1:1" ht="15.75" customHeight="1" x14ac:dyDescent="0.25">
      <c r="A788" s="1"/>
    </row>
    <row r="789" spans="1:1" ht="15.75" customHeight="1" x14ac:dyDescent="0.25">
      <c r="A789" s="1"/>
    </row>
    <row r="790" spans="1:1" ht="15.75" customHeight="1" x14ac:dyDescent="0.25">
      <c r="A790" s="1"/>
    </row>
    <row r="791" spans="1:1" ht="15.75" customHeight="1" x14ac:dyDescent="0.25">
      <c r="A791" s="1"/>
    </row>
    <row r="792" spans="1:1" ht="15.75" customHeight="1" x14ac:dyDescent="0.25">
      <c r="A792" s="1"/>
    </row>
    <row r="793" spans="1:1" ht="15.75" customHeight="1" x14ac:dyDescent="0.25">
      <c r="A793" s="1"/>
    </row>
    <row r="794" spans="1:1" ht="15.75" customHeight="1" x14ac:dyDescent="0.25">
      <c r="A794" s="1"/>
    </row>
    <row r="795" spans="1:1" ht="15.75" customHeight="1" x14ac:dyDescent="0.25">
      <c r="A795" s="1"/>
    </row>
    <row r="796" spans="1:1" ht="15.75" customHeight="1" x14ac:dyDescent="0.25">
      <c r="A796" s="1"/>
    </row>
    <row r="797" spans="1:1" ht="15.75" customHeight="1" x14ac:dyDescent="0.25">
      <c r="A797" s="1"/>
    </row>
    <row r="798" spans="1:1" ht="15.75" customHeight="1" x14ac:dyDescent="0.25">
      <c r="A798" s="1"/>
    </row>
    <row r="799" spans="1:1" ht="15.75" customHeight="1" x14ac:dyDescent="0.25">
      <c r="A799" s="1"/>
    </row>
    <row r="800" spans="1:1" ht="15.75" customHeight="1" x14ac:dyDescent="0.25">
      <c r="A800" s="1"/>
    </row>
    <row r="801" spans="1:1" ht="15.75" customHeight="1" x14ac:dyDescent="0.25">
      <c r="A801" s="1"/>
    </row>
    <row r="802" spans="1:1" ht="15.75" customHeight="1" x14ac:dyDescent="0.25">
      <c r="A802" s="1"/>
    </row>
    <row r="803" spans="1:1" ht="15.75" customHeight="1" x14ac:dyDescent="0.25">
      <c r="A803" s="1"/>
    </row>
    <row r="804" spans="1:1" ht="15.75" customHeight="1" x14ac:dyDescent="0.25">
      <c r="A804" s="1"/>
    </row>
    <row r="805" spans="1:1" ht="15.75" customHeight="1" x14ac:dyDescent="0.25">
      <c r="A805" s="1"/>
    </row>
    <row r="806" spans="1:1" ht="15.75" customHeight="1" x14ac:dyDescent="0.25">
      <c r="A806" s="1"/>
    </row>
    <row r="807" spans="1:1" ht="15.75" customHeight="1" x14ac:dyDescent="0.25">
      <c r="A807" s="1"/>
    </row>
    <row r="808" spans="1:1" ht="15.75" customHeight="1" x14ac:dyDescent="0.25">
      <c r="A808" s="1"/>
    </row>
    <row r="809" spans="1:1" ht="15.75" customHeight="1" x14ac:dyDescent="0.25">
      <c r="A809" s="1"/>
    </row>
    <row r="810" spans="1:1" ht="15.75" customHeight="1" x14ac:dyDescent="0.25">
      <c r="A810" s="1"/>
    </row>
    <row r="811" spans="1:1" ht="15.75" customHeight="1" x14ac:dyDescent="0.25">
      <c r="A811" s="1"/>
    </row>
    <row r="812" spans="1:1" ht="15.75" customHeight="1" x14ac:dyDescent="0.25">
      <c r="A812" s="1"/>
    </row>
    <row r="813" spans="1:1" ht="15.75" customHeight="1" x14ac:dyDescent="0.25">
      <c r="A813" s="1"/>
    </row>
    <row r="814" spans="1:1" ht="15.75" customHeight="1" x14ac:dyDescent="0.25">
      <c r="A814" s="1"/>
    </row>
    <row r="815" spans="1:1" ht="15.75" customHeight="1" x14ac:dyDescent="0.25">
      <c r="A815" s="1"/>
    </row>
    <row r="816" spans="1:1" ht="15.75" customHeight="1" x14ac:dyDescent="0.25">
      <c r="A816" s="1"/>
    </row>
    <row r="817" spans="1:1" ht="15.75" customHeight="1" x14ac:dyDescent="0.25">
      <c r="A817" s="1"/>
    </row>
    <row r="818" spans="1:1" ht="15.75" customHeight="1" x14ac:dyDescent="0.25">
      <c r="A818" s="1"/>
    </row>
    <row r="819" spans="1:1" ht="15.75" customHeight="1" x14ac:dyDescent="0.25">
      <c r="A819" s="1"/>
    </row>
    <row r="820" spans="1:1" ht="15.75" customHeight="1" x14ac:dyDescent="0.25">
      <c r="A820" s="1"/>
    </row>
    <row r="821" spans="1:1" ht="15.75" customHeight="1" x14ac:dyDescent="0.25">
      <c r="A821" s="1"/>
    </row>
    <row r="822" spans="1:1" ht="15.75" customHeight="1" x14ac:dyDescent="0.25">
      <c r="A822" s="1"/>
    </row>
    <row r="823" spans="1:1" ht="15.75" customHeight="1" x14ac:dyDescent="0.25">
      <c r="A823" s="1"/>
    </row>
    <row r="824" spans="1:1" ht="15.75" customHeight="1" x14ac:dyDescent="0.25">
      <c r="A824" s="1"/>
    </row>
    <row r="825" spans="1:1" ht="15.75" customHeight="1" x14ac:dyDescent="0.25">
      <c r="A825" s="1"/>
    </row>
    <row r="826" spans="1:1" ht="15.75" customHeight="1" x14ac:dyDescent="0.25">
      <c r="A826" s="1"/>
    </row>
    <row r="827" spans="1:1" ht="15.75" customHeight="1" x14ac:dyDescent="0.25">
      <c r="A827" s="1"/>
    </row>
    <row r="828" spans="1:1" ht="15.75" customHeight="1" x14ac:dyDescent="0.25">
      <c r="A828" s="1"/>
    </row>
    <row r="829" spans="1:1" ht="15.75" customHeight="1" x14ac:dyDescent="0.25">
      <c r="A829" s="1"/>
    </row>
    <row r="830" spans="1:1" ht="15.75" customHeight="1" x14ac:dyDescent="0.25">
      <c r="A830" s="1"/>
    </row>
    <row r="831" spans="1:1" ht="15.75" customHeight="1" x14ac:dyDescent="0.25">
      <c r="A831" s="1"/>
    </row>
    <row r="832" spans="1:1" ht="15.75" customHeight="1" x14ac:dyDescent="0.25">
      <c r="A832" s="1"/>
    </row>
    <row r="833" spans="1:1" ht="15.75" customHeight="1" x14ac:dyDescent="0.25">
      <c r="A833" s="1"/>
    </row>
    <row r="834" spans="1:1" ht="15.75" customHeight="1" x14ac:dyDescent="0.25">
      <c r="A834" s="1"/>
    </row>
    <row r="835" spans="1:1" ht="15.75" customHeight="1" x14ac:dyDescent="0.25">
      <c r="A835" s="1"/>
    </row>
    <row r="836" spans="1:1" ht="15.75" customHeight="1" x14ac:dyDescent="0.25">
      <c r="A836" s="1"/>
    </row>
    <row r="837" spans="1:1" ht="15.75" customHeight="1" x14ac:dyDescent="0.25">
      <c r="A837" s="1"/>
    </row>
    <row r="838" spans="1:1" ht="15.75" customHeight="1" x14ac:dyDescent="0.25">
      <c r="A838" s="1"/>
    </row>
    <row r="839" spans="1:1" ht="15.75" customHeight="1" x14ac:dyDescent="0.25">
      <c r="A839" s="1"/>
    </row>
    <row r="840" spans="1:1" ht="15.75" customHeight="1" x14ac:dyDescent="0.25">
      <c r="A840" s="1"/>
    </row>
    <row r="841" spans="1:1" ht="15.75" customHeight="1" x14ac:dyDescent="0.25">
      <c r="A841" s="1"/>
    </row>
    <row r="842" spans="1:1" ht="15.75" customHeight="1" x14ac:dyDescent="0.25">
      <c r="A842" s="1"/>
    </row>
    <row r="843" spans="1:1" ht="15.75" customHeight="1" x14ac:dyDescent="0.25">
      <c r="A843" s="1"/>
    </row>
    <row r="844" spans="1:1" ht="15.75" customHeight="1" x14ac:dyDescent="0.25">
      <c r="A844" s="1"/>
    </row>
    <row r="845" spans="1:1" ht="15.75" customHeight="1" x14ac:dyDescent="0.25">
      <c r="A845" s="1"/>
    </row>
    <row r="846" spans="1:1" ht="15.75" customHeight="1" x14ac:dyDescent="0.25">
      <c r="A846" s="1"/>
    </row>
    <row r="847" spans="1:1" ht="15.75" customHeight="1" x14ac:dyDescent="0.25">
      <c r="A847" s="1"/>
    </row>
    <row r="848" spans="1:1" ht="15.75" customHeight="1" x14ac:dyDescent="0.25">
      <c r="A848" s="1"/>
    </row>
    <row r="849" spans="1:1" ht="15.75" customHeight="1" x14ac:dyDescent="0.25">
      <c r="A849" s="1"/>
    </row>
    <row r="850" spans="1:1" ht="15.75" customHeight="1" x14ac:dyDescent="0.25">
      <c r="A850" s="1"/>
    </row>
    <row r="851" spans="1:1" ht="15.75" customHeight="1" x14ac:dyDescent="0.25">
      <c r="A851" s="1"/>
    </row>
    <row r="852" spans="1:1" ht="15.75" customHeight="1" x14ac:dyDescent="0.25">
      <c r="A852" s="1"/>
    </row>
    <row r="853" spans="1:1" ht="15.75" customHeight="1" x14ac:dyDescent="0.25">
      <c r="A853" s="1"/>
    </row>
    <row r="854" spans="1:1" ht="15.75" customHeight="1" x14ac:dyDescent="0.25">
      <c r="A854" s="1"/>
    </row>
    <row r="855" spans="1:1" ht="15.75" customHeight="1" x14ac:dyDescent="0.25">
      <c r="A855" s="1"/>
    </row>
    <row r="856" spans="1:1" ht="15.75" customHeight="1" x14ac:dyDescent="0.25">
      <c r="A856" s="1"/>
    </row>
    <row r="857" spans="1:1" ht="15.75" customHeight="1" x14ac:dyDescent="0.25">
      <c r="A857" s="1"/>
    </row>
    <row r="858" spans="1:1" ht="15.75" customHeight="1" x14ac:dyDescent="0.25">
      <c r="A858" s="1"/>
    </row>
    <row r="859" spans="1:1" ht="15.75" customHeight="1" x14ac:dyDescent="0.25">
      <c r="A859" s="1"/>
    </row>
    <row r="860" spans="1:1" ht="15.75" customHeight="1" x14ac:dyDescent="0.25">
      <c r="A860" s="1"/>
    </row>
    <row r="861" spans="1:1" ht="15.75" customHeight="1" x14ac:dyDescent="0.25">
      <c r="A861" s="1"/>
    </row>
    <row r="862" spans="1:1" ht="15.75" customHeight="1" x14ac:dyDescent="0.25">
      <c r="A862" s="1"/>
    </row>
    <row r="863" spans="1:1" ht="15.75" customHeight="1" x14ac:dyDescent="0.25">
      <c r="A863" s="1"/>
    </row>
    <row r="864" spans="1:1" ht="15.75" customHeight="1" x14ac:dyDescent="0.25">
      <c r="A864" s="1"/>
    </row>
    <row r="865" spans="1:1" ht="15.75" customHeight="1" x14ac:dyDescent="0.25">
      <c r="A865" s="1"/>
    </row>
    <row r="866" spans="1:1" ht="15.75" customHeight="1" x14ac:dyDescent="0.25">
      <c r="A866" s="1"/>
    </row>
    <row r="867" spans="1:1" ht="15.75" customHeight="1" x14ac:dyDescent="0.25">
      <c r="A867" s="1"/>
    </row>
    <row r="868" spans="1:1" ht="15.75" customHeight="1" x14ac:dyDescent="0.25">
      <c r="A868" s="1"/>
    </row>
    <row r="869" spans="1:1" ht="15.75" customHeight="1" x14ac:dyDescent="0.25">
      <c r="A869" s="1"/>
    </row>
    <row r="870" spans="1:1" ht="15.75" customHeight="1" x14ac:dyDescent="0.25">
      <c r="A870" s="1"/>
    </row>
    <row r="871" spans="1:1" ht="15.75" customHeight="1" x14ac:dyDescent="0.25">
      <c r="A871" s="1"/>
    </row>
    <row r="872" spans="1:1" ht="15.75" customHeight="1" x14ac:dyDescent="0.25">
      <c r="A872" s="1"/>
    </row>
    <row r="873" spans="1:1" ht="15.75" customHeight="1" x14ac:dyDescent="0.25">
      <c r="A873" s="1"/>
    </row>
    <row r="874" spans="1:1" ht="15.75" customHeight="1" x14ac:dyDescent="0.25">
      <c r="A874" s="1"/>
    </row>
    <row r="875" spans="1:1" ht="15.75" customHeight="1" x14ac:dyDescent="0.25">
      <c r="A875" s="1"/>
    </row>
    <row r="876" spans="1:1" ht="15.75" customHeight="1" x14ac:dyDescent="0.25">
      <c r="A876" s="1"/>
    </row>
    <row r="877" spans="1:1" ht="15.75" customHeight="1" x14ac:dyDescent="0.25">
      <c r="A877" s="1"/>
    </row>
    <row r="878" spans="1:1" ht="15.75" customHeight="1" x14ac:dyDescent="0.25">
      <c r="A878" s="1"/>
    </row>
    <row r="879" spans="1:1" ht="15.75" customHeight="1" x14ac:dyDescent="0.25">
      <c r="A879" s="1"/>
    </row>
    <row r="880" spans="1:1" ht="15.75" customHeight="1" x14ac:dyDescent="0.25">
      <c r="A880" s="1"/>
    </row>
    <row r="881" spans="1:1" ht="15.75" customHeight="1" x14ac:dyDescent="0.25">
      <c r="A881" s="1"/>
    </row>
    <row r="882" spans="1:1" ht="15.75" customHeight="1" x14ac:dyDescent="0.25">
      <c r="A882" s="1"/>
    </row>
    <row r="883" spans="1:1" ht="15.75" customHeight="1" x14ac:dyDescent="0.25">
      <c r="A883" s="1"/>
    </row>
    <row r="884" spans="1:1" ht="15.75" customHeight="1" x14ac:dyDescent="0.25">
      <c r="A884" s="1"/>
    </row>
    <row r="885" spans="1:1" ht="15.75" customHeight="1" x14ac:dyDescent="0.25">
      <c r="A885" s="1"/>
    </row>
    <row r="886" spans="1:1" ht="15.75" customHeight="1" x14ac:dyDescent="0.25">
      <c r="A886" s="1"/>
    </row>
    <row r="887" spans="1:1" ht="15.75" customHeight="1" x14ac:dyDescent="0.25">
      <c r="A887" s="1"/>
    </row>
    <row r="888" spans="1:1" ht="15.75" customHeight="1" x14ac:dyDescent="0.25">
      <c r="A888" s="1"/>
    </row>
    <row r="889" spans="1:1" ht="15.75" customHeight="1" x14ac:dyDescent="0.25">
      <c r="A889" s="1"/>
    </row>
    <row r="890" spans="1:1" ht="15.75" customHeight="1" x14ac:dyDescent="0.25">
      <c r="A890" s="1"/>
    </row>
    <row r="891" spans="1:1" ht="15.75" customHeight="1" x14ac:dyDescent="0.25">
      <c r="A891" s="1"/>
    </row>
    <row r="892" spans="1:1" ht="15.75" customHeight="1" x14ac:dyDescent="0.25">
      <c r="A892" s="1"/>
    </row>
    <row r="893" spans="1:1" ht="15.75" customHeight="1" x14ac:dyDescent="0.25">
      <c r="A893" s="1"/>
    </row>
    <row r="894" spans="1:1" ht="15.75" customHeight="1" x14ac:dyDescent="0.25">
      <c r="A894" s="1"/>
    </row>
    <row r="895" spans="1:1" ht="15.75" customHeight="1" x14ac:dyDescent="0.25">
      <c r="A895" s="1"/>
    </row>
    <row r="896" spans="1:1" ht="15.75" customHeight="1" x14ac:dyDescent="0.25">
      <c r="A896" s="1"/>
    </row>
    <row r="897" spans="1:1" ht="15.75" customHeight="1" x14ac:dyDescent="0.25">
      <c r="A897" s="1"/>
    </row>
    <row r="898" spans="1:1" ht="15.75" customHeight="1" x14ac:dyDescent="0.25">
      <c r="A898" s="1"/>
    </row>
    <row r="899" spans="1:1" ht="15.75" customHeight="1" x14ac:dyDescent="0.25">
      <c r="A899" s="1"/>
    </row>
    <row r="900" spans="1:1" ht="15.75" customHeight="1" x14ac:dyDescent="0.25">
      <c r="A900" s="1"/>
    </row>
    <row r="901" spans="1:1" ht="15.75" customHeight="1" x14ac:dyDescent="0.25">
      <c r="A901" s="1"/>
    </row>
    <row r="902" spans="1:1" ht="15.75" customHeight="1" x14ac:dyDescent="0.25">
      <c r="A902" s="1"/>
    </row>
    <row r="903" spans="1:1" ht="15.75" customHeight="1" x14ac:dyDescent="0.25">
      <c r="A903" s="1"/>
    </row>
    <row r="904" spans="1:1" ht="15.75" customHeight="1" x14ac:dyDescent="0.25">
      <c r="A904" s="1"/>
    </row>
    <row r="905" spans="1:1" ht="15.75" customHeight="1" x14ac:dyDescent="0.25">
      <c r="A905" s="1"/>
    </row>
    <row r="906" spans="1:1" ht="15.75" customHeight="1" x14ac:dyDescent="0.25">
      <c r="A906" s="1"/>
    </row>
    <row r="907" spans="1:1" ht="15.75" customHeight="1" x14ac:dyDescent="0.25">
      <c r="A907" s="1"/>
    </row>
    <row r="908" spans="1:1" ht="15.75" customHeight="1" x14ac:dyDescent="0.25">
      <c r="A908" s="1"/>
    </row>
    <row r="909" spans="1:1" ht="15.75" customHeight="1" x14ac:dyDescent="0.25">
      <c r="A909" s="1"/>
    </row>
    <row r="910" spans="1:1" ht="15.75" customHeight="1" x14ac:dyDescent="0.25">
      <c r="A910" s="1"/>
    </row>
    <row r="911" spans="1:1" ht="15.75" customHeight="1" x14ac:dyDescent="0.25">
      <c r="A911" s="1"/>
    </row>
    <row r="912" spans="1:1" ht="15.75" customHeight="1" x14ac:dyDescent="0.25">
      <c r="A912" s="1"/>
    </row>
    <row r="913" spans="1:1" ht="15.75" customHeight="1" x14ac:dyDescent="0.25">
      <c r="A913" s="1"/>
    </row>
    <row r="914" spans="1:1" ht="15.75" customHeight="1" x14ac:dyDescent="0.25">
      <c r="A914" s="1"/>
    </row>
    <row r="915" spans="1:1" ht="15.75" customHeight="1" x14ac:dyDescent="0.25">
      <c r="A915" s="1"/>
    </row>
    <row r="916" spans="1:1" ht="15.75" customHeight="1" x14ac:dyDescent="0.25">
      <c r="A916" s="1"/>
    </row>
    <row r="917" spans="1:1" ht="15.75" customHeight="1" x14ac:dyDescent="0.25">
      <c r="A917" s="1"/>
    </row>
    <row r="918" spans="1:1" ht="15.75" customHeight="1" x14ac:dyDescent="0.25">
      <c r="A918" s="1"/>
    </row>
    <row r="919" spans="1:1" ht="15.75" customHeight="1" x14ac:dyDescent="0.25">
      <c r="A919" s="1"/>
    </row>
    <row r="920" spans="1:1" ht="15.75" customHeight="1" x14ac:dyDescent="0.25">
      <c r="A920" s="1"/>
    </row>
    <row r="921" spans="1:1" ht="15.75" customHeight="1" x14ac:dyDescent="0.25">
      <c r="A921" s="1"/>
    </row>
    <row r="922" spans="1:1" ht="15.75" customHeight="1" x14ac:dyDescent="0.25">
      <c r="A922" s="1"/>
    </row>
    <row r="923" spans="1:1" ht="15.75" customHeight="1" x14ac:dyDescent="0.25">
      <c r="A923" s="1"/>
    </row>
    <row r="924" spans="1:1" ht="15.75" customHeight="1" x14ac:dyDescent="0.25">
      <c r="A924" s="1"/>
    </row>
    <row r="925" spans="1:1" ht="15.75" customHeight="1" x14ac:dyDescent="0.25">
      <c r="A925" s="1"/>
    </row>
    <row r="926" spans="1:1" ht="15.75" customHeight="1" x14ac:dyDescent="0.25">
      <c r="A926" s="1"/>
    </row>
    <row r="927" spans="1:1" ht="15.75" customHeight="1" x14ac:dyDescent="0.25">
      <c r="A927" s="1"/>
    </row>
    <row r="928" spans="1:1" ht="15.75" customHeight="1" x14ac:dyDescent="0.25">
      <c r="A928" s="1"/>
    </row>
    <row r="929" spans="1:1" ht="15.75" customHeight="1" x14ac:dyDescent="0.25">
      <c r="A929" s="1"/>
    </row>
    <row r="930" spans="1:1" ht="15.75" customHeight="1" x14ac:dyDescent="0.25">
      <c r="A930" s="1"/>
    </row>
    <row r="931" spans="1:1" ht="15.75" customHeight="1" x14ac:dyDescent="0.25">
      <c r="A931" s="1"/>
    </row>
    <row r="932" spans="1:1" ht="15.75" customHeight="1" x14ac:dyDescent="0.25">
      <c r="A932" s="1"/>
    </row>
    <row r="933" spans="1:1" ht="15.75" customHeight="1" x14ac:dyDescent="0.25">
      <c r="A933" s="1"/>
    </row>
    <row r="934" spans="1:1" ht="15.75" customHeight="1" x14ac:dyDescent="0.25">
      <c r="A934" s="1"/>
    </row>
    <row r="935" spans="1:1" ht="15.75" customHeight="1" x14ac:dyDescent="0.25">
      <c r="A935" s="1"/>
    </row>
    <row r="936" spans="1:1" ht="15.75" customHeight="1" x14ac:dyDescent="0.25">
      <c r="A936" s="1"/>
    </row>
    <row r="937" spans="1:1" ht="15.75" customHeight="1" x14ac:dyDescent="0.25">
      <c r="A937" s="1"/>
    </row>
    <row r="938" spans="1:1" ht="15.75" customHeight="1" x14ac:dyDescent="0.25">
      <c r="A938" s="1"/>
    </row>
    <row r="939" spans="1:1" ht="15.75" customHeight="1" x14ac:dyDescent="0.25">
      <c r="A939" s="1"/>
    </row>
    <row r="940" spans="1:1" ht="15.75" customHeight="1" x14ac:dyDescent="0.25">
      <c r="A940" s="1"/>
    </row>
    <row r="941" spans="1:1" ht="15.75" customHeight="1" x14ac:dyDescent="0.25">
      <c r="A941" s="1"/>
    </row>
    <row r="942" spans="1:1" ht="15.75" customHeight="1" x14ac:dyDescent="0.25">
      <c r="A942" s="1"/>
    </row>
    <row r="943" spans="1:1" ht="15.75" customHeight="1" x14ac:dyDescent="0.25">
      <c r="A943" s="1"/>
    </row>
    <row r="944" spans="1:1" ht="15.75" customHeight="1" x14ac:dyDescent="0.25">
      <c r="A944" s="1"/>
    </row>
    <row r="945" spans="1:1" ht="15.75" customHeight="1" x14ac:dyDescent="0.25">
      <c r="A945" s="1"/>
    </row>
    <row r="946" spans="1:1" ht="15.75" customHeight="1" x14ac:dyDescent="0.25">
      <c r="A946" s="1"/>
    </row>
    <row r="947" spans="1:1" ht="15.75" customHeight="1" x14ac:dyDescent="0.25">
      <c r="A947" s="1"/>
    </row>
    <row r="948" spans="1:1" ht="15.75" customHeight="1" x14ac:dyDescent="0.25">
      <c r="A948" s="1"/>
    </row>
    <row r="949" spans="1:1" ht="15.75" customHeight="1" x14ac:dyDescent="0.25">
      <c r="A949" s="1"/>
    </row>
    <row r="950" spans="1:1" ht="15.75" customHeight="1" x14ac:dyDescent="0.25">
      <c r="A950" s="1"/>
    </row>
    <row r="951" spans="1:1" ht="15.75" customHeight="1" x14ac:dyDescent="0.25">
      <c r="A951" s="1"/>
    </row>
    <row r="952" spans="1:1" ht="15.75" customHeight="1" x14ac:dyDescent="0.25">
      <c r="A952" s="1"/>
    </row>
    <row r="953" spans="1:1" ht="15.75" customHeight="1" x14ac:dyDescent="0.25">
      <c r="A953" s="1"/>
    </row>
    <row r="954" spans="1:1" ht="15.75" customHeight="1" x14ac:dyDescent="0.25">
      <c r="A954" s="1"/>
    </row>
    <row r="955" spans="1:1" ht="15.75" customHeight="1" x14ac:dyDescent="0.25">
      <c r="A955" s="1"/>
    </row>
    <row r="956" spans="1:1" ht="15.75" customHeight="1" x14ac:dyDescent="0.25">
      <c r="A956" s="1"/>
    </row>
    <row r="957" spans="1:1" ht="15.75" customHeight="1" x14ac:dyDescent="0.25">
      <c r="A957" s="1"/>
    </row>
    <row r="958" spans="1:1" ht="15.75" customHeight="1" x14ac:dyDescent="0.25">
      <c r="A958" s="1"/>
    </row>
    <row r="959" spans="1:1" ht="15.75" customHeight="1" x14ac:dyDescent="0.25">
      <c r="A959" s="1"/>
    </row>
    <row r="960" spans="1:1" ht="15.75" customHeight="1" x14ac:dyDescent="0.25">
      <c r="A960" s="1"/>
    </row>
    <row r="961" spans="1:1" ht="15.75" customHeight="1" x14ac:dyDescent="0.25">
      <c r="A961" s="1"/>
    </row>
    <row r="962" spans="1:1" ht="15.75" customHeight="1" x14ac:dyDescent="0.25">
      <c r="A962" s="1"/>
    </row>
    <row r="963" spans="1:1" ht="15.75" customHeight="1" x14ac:dyDescent="0.25">
      <c r="A963" s="1"/>
    </row>
    <row r="964" spans="1:1" ht="15.75" customHeight="1" x14ac:dyDescent="0.25">
      <c r="A964" s="1"/>
    </row>
    <row r="965" spans="1:1" ht="15.75" customHeight="1" x14ac:dyDescent="0.25">
      <c r="A965" s="1"/>
    </row>
    <row r="966" spans="1:1" ht="15.75" customHeight="1" x14ac:dyDescent="0.25">
      <c r="A966" s="1"/>
    </row>
    <row r="967" spans="1:1" ht="15.75" customHeight="1" x14ac:dyDescent="0.25">
      <c r="A967" s="1"/>
    </row>
    <row r="968" spans="1:1" ht="15.75" customHeight="1" x14ac:dyDescent="0.25">
      <c r="A968" s="1"/>
    </row>
    <row r="969" spans="1:1" ht="15.75" customHeight="1" x14ac:dyDescent="0.25">
      <c r="A969" s="1"/>
    </row>
    <row r="970" spans="1:1" ht="15.75" customHeight="1" x14ac:dyDescent="0.25">
      <c r="A970" s="1"/>
    </row>
    <row r="971" spans="1:1" ht="15.75" customHeight="1" x14ac:dyDescent="0.25">
      <c r="A971" s="1"/>
    </row>
    <row r="972" spans="1:1" ht="15.75" customHeight="1" x14ac:dyDescent="0.25">
      <c r="A972" s="1"/>
    </row>
    <row r="973" spans="1:1" ht="15.75" customHeight="1" x14ac:dyDescent="0.25">
      <c r="A973" s="1"/>
    </row>
    <row r="974" spans="1:1" ht="15.75" customHeight="1" x14ac:dyDescent="0.25">
      <c r="A974" s="1"/>
    </row>
    <row r="975" spans="1:1" ht="15.75" customHeight="1" x14ac:dyDescent="0.25">
      <c r="A975" s="1"/>
    </row>
    <row r="976" spans="1:1" ht="15.75" customHeight="1" x14ac:dyDescent="0.25">
      <c r="A976" s="1"/>
    </row>
    <row r="977" spans="1:1" ht="15.75" customHeight="1" x14ac:dyDescent="0.25">
      <c r="A977" s="1"/>
    </row>
    <row r="978" spans="1:1" ht="15.75" customHeight="1" x14ac:dyDescent="0.25">
      <c r="A978" s="1"/>
    </row>
    <row r="979" spans="1:1" ht="15.75" customHeight="1" x14ac:dyDescent="0.25">
      <c r="A979" s="1"/>
    </row>
    <row r="980" spans="1:1" ht="15.75" customHeight="1" x14ac:dyDescent="0.25">
      <c r="A980" s="1"/>
    </row>
    <row r="981" spans="1:1" ht="15.75" customHeight="1" x14ac:dyDescent="0.25">
      <c r="A981" s="1"/>
    </row>
    <row r="982" spans="1:1" ht="15.75" customHeight="1" x14ac:dyDescent="0.25">
      <c r="A982" s="1"/>
    </row>
    <row r="983" spans="1:1" ht="15.75" customHeight="1" x14ac:dyDescent="0.25">
      <c r="A983" s="1"/>
    </row>
    <row r="984" spans="1:1" ht="15.75" customHeight="1" x14ac:dyDescent="0.25">
      <c r="A984" s="1"/>
    </row>
    <row r="985" spans="1:1" ht="15.75" customHeight="1" x14ac:dyDescent="0.25">
      <c r="A985" s="1"/>
    </row>
    <row r="986" spans="1:1" ht="15.75" customHeight="1" x14ac:dyDescent="0.25">
      <c r="A986" s="1"/>
    </row>
    <row r="987" spans="1:1" ht="15.75" customHeight="1" x14ac:dyDescent="0.25">
      <c r="A987" s="1"/>
    </row>
    <row r="988" spans="1:1" ht="15.75" customHeight="1" x14ac:dyDescent="0.25">
      <c r="A988" s="1"/>
    </row>
    <row r="989" spans="1:1" ht="15.75" customHeight="1" x14ac:dyDescent="0.25">
      <c r="A989" s="1"/>
    </row>
    <row r="990" spans="1:1" ht="15.75" customHeight="1" x14ac:dyDescent="0.25">
      <c r="A990" s="1"/>
    </row>
    <row r="991" spans="1:1" ht="15.75" customHeight="1" x14ac:dyDescent="0.25">
      <c r="A991" s="1"/>
    </row>
    <row r="992" spans="1:1" ht="15.75" customHeight="1" x14ac:dyDescent="0.25">
      <c r="A992" s="1"/>
    </row>
    <row r="993" spans="1:1" ht="15.75" customHeight="1" x14ac:dyDescent="0.25">
      <c r="A993" s="1"/>
    </row>
    <row r="994" spans="1:1" ht="15.75" customHeight="1" x14ac:dyDescent="0.25">
      <c r="A994" s="1"/>
    </row>
    <row r="995" spans="1:1" ht="15.75" customHeight="1" x14ac:dyDescent="0.25">
      <c r="A995" s="1"/>
    </row>
    <row r="996" spans="1:1" ht="15.75" customHeight="1" x14ac:dyDescent="0.25">
      <c r="A996" s="1"/>
    </row>
    <row r="997" spans="1:1" ht="15.75" customHeight="1" x14ac:dyDescent="0.25">
      <c r="A997" s="1"/>
    </row>
    <row r="998" spans="1:1" ht="15.75" customHeight="1" x14ac:dyDescent="0.25">
      <c r="A998" s="1"/>
    </row>
    <row r="999" spans="1:1" ht="15.75" customHeight="1" x14ac:dyDescent="0.25">
      <c r="A999" s="1"/>
    </row>
    <row r="1000" spans="1:1" ht="15.75" customHeight="1" x14ac:dyDescent="0.25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H13" workbookViewId="0">
      <selection activeCell="J19" sqref="J19"/>
    </sheetView>
  </sheetViews>
  <sheetFormatPr defaultColWidth="14.42578125" defaultRowHeight="15" customHeight="1" x14ac:dyDescent="0.25"/>
  <cols>
    <col min="1" max="1" width="5.28515625" customWidth="1"/>
    <col min="2" max="2" width="17.28515625" customWidth="1"/>
    <col min="3" max="3" width="10" customWidth="1"/>
    <col min="4" max="4" width="10.5703125" customWidth="1"/>
    <col min="5" max="5" width="19.7109375" customWidth="1"/>
    <col min="6" max="6" width="21.140625" customWidth="1"/>
    <col min="7" max="7" width="19.85546875" customWidth="1"/>
    <col min="8" max="8" width="16.28515625" customWidth="1"/>
    <col min="9" max="9" width="15.42578125" customWidth="1"/>
    <col min="10" max="10" width="11.42578125" customWidth="1"/>
    <col min="11" max="11" width="10.5703125" customWidth="1"/>
    <col min="12" max="12" width="8.7109375" customWidth="1"/>
    <col min="13" max="13" width="21.28515625" bestFit="1" customWidth="1"/>
    <col min="14" max="14" width="27" bestFit="1" customWidth="1"/>
    <col min="15" max="15" width="12.42578125" customWidth="1"/>
    <col min="16" max="26" width="8.7109375" customWidth="1"/>
  </cols>
  <sheetData>
    <row r="1" spans="1:26" x14ac:dyDescent="0.25">
      <c r="A1" s="22"/>
      <c r="B1" s="23" t="s">
        <v>14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2"/>
      <c r="B3" s="23" t="s">
        <v>15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2"/>
      <c r="B4" s="24" t="s">
        <v>16</v>
      </c>
      <c r="C4" s="2"/>
      <c r="D4" s="2"/>
      <c r="E4" s="2"/>
      <c r="F4" s="2"/>
      <c r="G4" s="2"/>
      <c r="J4" s="29" t="s">
        <v>21</v>
      </c>
      <c r="K4" s="30" t="s">
        <v>22</v>
      </c>
      <c r="L4" s="2"/>
      <c r="M4" s="25" t="s">
        <v>17</v>
      </c>
      <c r="N4" s="26" t="s">
        <v>18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2"/>
      <c r="B5" s="24"/>
      <c r="C5" s="2"/>
      <c r="D5" s="2"/>
      <c r="E5" s="2"/>
      <c r="F5" s="2"/>
      <c r="G5" s="2"/>
      <c r="J5" s="32">
        <v>5</v>
      </c>
      <c r="K5" s="17" t="s">
        <v>25</v>
      </c>
      <c r="L5" s="2"/>
      <c r="M5" s="27" t="s">
        <v>19</v>
      </c>
      <c r="N5" s="28">
        <v>1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22"/>
      <c r="B6" s="23" t="s">
        <v>20</v>
      </c>
      <c r="C6" s="2"/>
      <c r="D6" s="2"/>
      <c r="G6" s="2"/>
      <c r="J6" s="32">
        <v>4</v>
      </c>
      <c r="K6" s="17" t="s">
        <v>28</v>
      </c>
      <c r="L6" s="2"/>
      <c r="M6" s="31" t="s">
        <v>23</v>
      </c>
      <c r="N6" s="17">
        <v>2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22"/>
      <c r="B7" s="24" t="s">
        <v>24</v>
      </c>
      <c r="C7" s="2"/>
      <c r="D7" s="2"/>
      <c r="G7" s="2"/>
      <c r="J7" s="32">
        <v>20</v>
      </c>
      <c r="K7" s="17" t="s">
        <v>31</v>
      </c>
      <c r="L7" s="2"/>
      <c r="M7" s="31" t="s">
        <v>26</v>
      </c>
      <c r="N7" s="17">
        <v>3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22"/>
      <c r="B8" s="24" t="s">
        <v>27</v>
      </c>
      <c r="C8" s="2"/>
      <c r="D8" s="2"/>
      <c r="G8" s="2"/>
      <c r="J8" s="34">
        <v>15</v>
      </c>
      <c r="K8" s="21" t="s">
        <v>33</v>
      </c>
      <c r="L8" s="2"/>
      <c r="M8" s="31" t="s">
        <v>29</v>
      </c>
      <c r="N8" s="17">
        <v>4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22"/>
      <c r="B9" s="33" t="s">
        <v>30</v>
      </c>
      <c r="C9" s="2"/>
      <c r="D9" s="2"/>
      <c r="G9" s="2"/>
      <c r="J9" s="2"/>
      <c r="K9" s="2"/>
      <c r="L9" s="2"/>
      <c r="M9" s="31" t="s">
        <v>32</v>
      </c>
      <c r="N9" s="17">
        <v>5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22"/>
      <c r="C10" s="2"/>
      <c r="D10" s="2"/>
      <c r="G10" s="2"/>
      <c r="J10" s="2"/>
      <c r="K10" s="2"/>
      <c r="L10" s="2"/>
      <c r="M10" s="31" t="s">
        <v>34</v>
      </c>
      <c r="N10" s="56">
        <v>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2"/>
      <c r="B11" s="23" t="s">
        <v>35</v>
      </c>
      <c r="C11" s="2"/>
      <c r="D11" s="2"/>
      <c r="E11" s="2"/>
      <c r="F11" s="2"/>
      <c r="G11" s="2"/>
      <c r="J11" s="2"/>
      <c r="K11" s="2"/>
      <c r="L11" s="2"/>
      <c r="M11" s="31" t="s">
        <v>36</v>
      </c>
      <c r="N11" s="17">
        <v>7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2"/>
      <c r="B12" s="24" t="s">
        <v>37</v>
      </c>
      <c r="C12" s="2"/>
      <c r="D12" s="2"/>
      <c r="E12" s="2"/>
      <c r="F12" s="2"/>
      <c r="G12" s="2"/>
      <c r="J12" s="2"/>
      <c r="K12" s="2"/>
      <c r="L12" s="2"/>
      <c r="M12" s="31" t="s">
        <v>38</v>
      </c>
      <c r="N12" s="17">
        <v>8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35"/>
      <c r="B13" s="24" t="s">
        <v>39</v>
      </c>
      <c r="C13" s="2"/>
      <c r="D13" s="2"/>
      <c r="E13" s="2"/>
      <c r="F13" s="2"/>
      <c r="G13" s="2"/>
      <c r="J13" s="2"/>
      <c r="K13" s="2"/>
      <c r="L13" s="2"/>
      <c r="M13" s="31" t="s">
        <v>40</v>
      </c>
      <c r="N13" s="17">
        <v>9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35"/>
      <c r="B14" s="24" t="s">
        <v>41</v>
      </c>
      <c r="C14" s="2"/>
      <c r="D14" s="2"/>
      <c r="E14" s="2"/>
      <c r="F14" s="2"/>
      <c r="G14" s="2"/>
      <c r="J14" s="2"/>
      <c r="K14" s="2"/>
      <c r="L14" s="2"/>
      <c r="M14" s="36" t="s">
        <v>42</v>
      </c>
      <c r="N14" s="21">
        <v>10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35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2"/>
      <c r="B16" s="23" t="s">
        <v>43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2"/>
      <c r="B17" s="66" t="s">
        <v>44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2"/>
      <c r="B18" s="24" t="s">
        <v>45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2"/>
      <c r="B19" s="2" t="s">
        <v>46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2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2"/>
      <c r="B22" s="53" t="s">
        <v>63</v>
      </c>
      <c r="C22" s="51" t="s">
        <v>64</v>
      </c>
      <c r="D22" s="52" t="s">
        <v>21</v>
      </c>
      <c r="E22" s="52" t="s">
        <v>65</v>
      </c>
      <c r="F22" s="52" t="s">
        <v>66</v>
      </c>
      <c r="G22" s="52" t="s">
        <v>67</v>
      </c>
      <c r="H22" s="54" t="s">
        <v>22</v>
      </c>
      <c r="I22" s="52" t="s">
        <v>17</v>
      </c>
      <c r="J22" s="58" t="s">
        <v>74</v>
      </c>
      <c r="K22" s="58" t="s">
        <v>75</v>
      </c>
      <c r="L22" s="58"/>
      <c r="M22" s="59" t="s">
        <v>76</v>
      </c>
      <c r="N22" t="s">
        <v>78</v>
      </c>
      <c r="O22" s="65" t="s">
        <v>79</v>
      </c>
    </row>
    <row r="23" spans="1:26" ht="15.75" customHeight="1" x14ac:dyDescent="0.25">
      <c r="A23" s="22"/>
      <c r="B23" s="50">
        <v>1516367073</v>
      </c>
      <c r="C23" s="51" t="s">
        <v>68</v>
      </c>
      <c r="D23" s="52">
        <v>5</v>
      </c>
      <c r="E23" s="52">
        <v>6389</v>
      </c>
      <c r="F23" s="52">
        <v>22361.5</v>
      </c>
      <c r="G23" s="52" t="s">
        <v>69</v>
      </c>
      <c r="H23" s="55" t="str">
        <f>VLOOKUP(D23,$J$5:$K$8,2,0)</f>
        <v>B2C</v>
      </c>
      <c r="I23" s="52">
        <f>E23+F23</f>
        <v>28750.5</v>
      </c>
      <c r="J23" s="37">
        <f>I23/1024</f>
        <v>28.07666015625</v>
      </c>
      <c r="K23" s="57" t="str" cm="1">
        <f t="array" ref="K23">_xlfn.IFS(J23&lt;=5,$M$5,J23&lt;=10,$M$6,J23&lt;=15,$M$7,J23&lt;=20,$M$8,J23&lt;=25,$M$9,J23&lt;=30,$M$10,J23&lt;=35,$M$11,J23&lt;=40,$M$12,J23&lt;=50,$M$13,TRUE,$M$14)</f>
        <v>25-30 ГБ</v>
      </c>
      <c r="L23" s="37"/>
      <c r="M23" s="60" t="s">
        <v>68</v>
      </c>
      <c r="N23" s="61">
        <v>57</v>
      </c>
      <c r="O23" s="64">
        <f>GETPIVOTDATA("msisdn",$M$22,"City","Caracas")/GETPIVOTDATA("msisdn",$M$22)</f>
        <v>0.70370370370370372</v>
      </c>
    </row>
    <row r="24" spans="1:26" ht="15.75" customHeight="1" x14ac:dyDescent="0.25">
      <c r="A24" s="22"/>
      <c r="B24" s="50">
        <v>1512324452</v>
      </c>
      <c r="C24" s="51" t="s">
        <v>70</v>
      </c>
      <c r="D24" s="52">
        <v>20</v>
      </c>
      <c r="E24" s="52">
        <v>18866</v>
      </c>
      <c r="F24" s="52">
        <v>47165</v>
      </c>
      <c r="G24" s="52" t="s">
        <v>71</v>
      </c>
      <c r="H24" s="55" t="str">
        <f>VLOOKUP(D24,$J$5:$K$8,2,0)</f>
        <v>B2O</v>
      </c>
      <c r="I24" s="52">
        <f t="shared" ref="I24:I87" si="0">E24+F24</f>
        <v>66031</v>
      </c>
      <c r="J24" s="37">
        <f t="shared" ref="J24:J87" si="1">I24/1024</f>
        <v>64.4833984375</v>
      </c>
      <c r="K24" s="57" t="str" cm="1">
        <f t="array" ref="K24">_xlfn.IFS(J24&lt;=5,$M$5,J24&lt;=10,$M$6,J24&lt;=15,$M$7,J24&lt;=20,$M$8,J24&lt;=25,$M$9,J24&lt;=30,$M$10,J24&lt;=35,$M$11,J24&lt;=40,$M$12,J24&lt;=50,$M$13,TRUE,$M$14)</f>
        <v>50+ ГБ</v>
      </c>
      <c r="L24" s="37"/>
      <c r="M24" s="62" t="s">
        <v>28</v>
      </c>
      <c r="N24" s="61">
        <v>10</v>
      </c>
      <c r="O24" s="64">
        <f>GETPIVOTDATA("msisdn",$M$22,"City","Caracas","market_desc","B2B")/GETPIVOTDATA("msisdn",$M$22)</f>
        <v>0.12345679012345678</v>
      </c>
    </row>
    <row r="25" spans="1:26" ht="15.75" customHeight="1" x14ac:dyDescent="0.25">
      <c r="A25" s="22"/>
      <c r="B25" s="50">
        <v>1514880640</v>
      </c>
      <c r="C25" s="51" t="s">
        <v>70</v>
      </c>
      <c r="D25" s="52">
        <v>20</v>
      </c>
      <c r="E25" s="52">
        <v>10668</v>
      </c>
      <c r="F25" s="52">
        <v>34137.599999999999</v>
      </c>
      <c r="G25" s="52" t="s">
        <v>72</v>
      </c>
      <c r="H25" s="55" t="str">
        <f>VLOOKUP(D25,$J$5:$K$8,2,0)</f>
        <v>B2O</v>
      </c>
      <c r="I25" s="52">
        <f t="shared" si="0"/>
        <v>44805.599999999999</v>
      </c>
      <c r="J25" s="37">
        <f t="shared" si="1"/>
        <v>43.755468749999999</v>
      </c>
      <c r="K25" s="57" t="str" cm="1">
        <f t="array" ref="K25">_xlfn.IFS(J25&lt;=5,$M$5,J25&lt;=10,$M$6,J25&lt;=15,$M$7,J25&lt;=20,$M$8,J25&lt;=25,$M$9,J25&lt;=30,$M$10,J25&lt;=35,$M$11,J25&lt;=40,$M$12,J25&lt;=50,$M$13,TRUE,$M$14)</f>
        <v>40-50 ГБ</v>
      </c>
      <c r="L25" s="37"/>
      <c r="M25" s="67" t="s">
        <v>73</v>
      </c>
      <c r="N25" s="61">
        <v>10</v>
      </c>
      <c r="O25" s="64">
        <f>GETPIVOTDATA("msisdn",$M$22,"City","Caracas","market_desc","B2C")/GETPIVOTDATA("msisdn",$M$22)</f>
        <v>0.37037037037037035</v>
      </c>
    </row>
    <row r="26" spans="1:26" ht="15.75" customHeight="1" x14ac:dyDescent="0.25">
      <c r="A26" s="22"/>
      <c r="B26" s="50">
        <v>1515713545</v>
      </c>
      <c r="C26" s="51" t="s">
        <v>68</v>
      </c>
      <c r="D26" s="52">
        <v>5</v>
      </c>
      <c r="E26" s="52">
        <v>20371</v>
      </c>
      <c r="F26" s="52">
        <v>71298.5</v>
      </c>
      <c r="G26" s="52" t="s">
        <v>73</v>
      </c>
      <c r="H26" s="55" t="str">
        <f>VLOOKUP(D26,$J$5:$K$8,2,0)</f>
        <v>B2C</v>
      </c>
      <c r="I26" s="52">
        <f t="shared" si="0"/>
        <v>91669.5</v>
      </c>
      <c r="J26" s="37">
        <f t="shared" si="1"/>
        <v>89.52099609375</v>
      </c>
      <c r="K26" s="57" t="str" cm="1">
        <f t="array" ref="K26">_xlfn.IFS(J26&lt;=5,$M$5,J26&lt;=10,$M$6,J26&lt;=15,$M$7,J26&lt;=20,$M$8,J26&lt;=25,$M$9,J26&lt;=30,$M$10,J26&lt;=35,$M$11,J26&lt;=40,$M$12,J26&lt;=50,$M$13,TRUE,$M$14)</f>
        <v>50+ ГБ</v>
      </c>
      <c r="L26" s="37"/>
      <c r="M26" s="62" t="s">
        <v>25</v>
      </c>
      <c r="N26" s="61">
        <v>30</v>
      </c>
      <c r="O26" s="64">
        <f>GETPIVOTDATA("msisdn",$M$22,"City","Caracas","market_desc","B2O")/GETPIVOTDATA("msisdn",$M$22)</f>
        <v>0.1111111111111111</v>
      </c>
    </row>
    <row r="27" spans="1:26" ht="15.75" customHeight="1" x14ac:dyDescent="0.25">
      <c r="A27" s="22"/>
      <c r="B27" s="50">
        <v>1512002909</v>
      </c>
      <c r="C27" s="51" t="s">
        <v>68</v>
      </c>
      <c r="D27" s="52">
        <v>5</v>
      </c>
      <c r="E27" s="52">
        <v>9969</v>
      </c>
      <c r="F27" s="52">
        <v>17944.2</v>
      </c>
      <c r="G27" s="52" t="s">
        <v>69</v>
      </c>
      <c r="H27" s="55" t="str">
        <f>VLOOKUP(D27,$J$5:$K$8,2,0)</f>
        <v>B2C</v>
      </c>
      <c r="I27" s="52">
        <f t="shared" si="0"/>
        <v>27913.200000000001</v>
      </c>
      <c r="J27" s="37">
        <f t="shared" si="1"/>
        <v>27.258984375000001</v>
      </c>
      <c r="K27" s="57" t="str" cm="1">
        <f t="array" ref="K27">_xlfn.IFS(J27&lt;=5,$M$5,J27&lt;=10,$M$6,J27&lt;=15,$M$7,J27&lt;=20,$M$8,J27&lt;=25,$M$9,J27&lt;=30,$M$10,J27&lt;=35,$M$11,J27&lt;=40,$M$12,J27&lt;=50,$M$13,TRUE,$M$14)</f>
        <v>25-30 ГБ</v>
      </c>
      <c r="L27" s="37"/>
      <c r="M27" s="62" t="s">
        <v>31</v>
      </c>
      <c r="N27" s="61">
        <v>9</v>
      </c>
      <c r="O27" s="64">
        <f>GETPIVOTDATA("msisdn",$M$22,"City","Caracas","market_desc","VIP")/GETPIVOTDATA("msisdn",$M$22)</f>
        <v>9.8765432098765427E-2</v>
      </c>
    </row>
    <row r="28" spans="1:26" ht="15.75" customHeight="1" x14ac:dyDescent="0.25">
      <c r="A28" s="22"/>
      <c r="B28" s="50">
        <v>1513813110</v>
      </c>
      <c r="C28" s="51" t="s">
        <v>70</v>
      </c>
      <c r="D28" s="52">
        <v>4</v>
      </c>
      <c r="E28" s="52">
        <v>9755</v>
      </c>
      <c r="F28" s="52">
        <v>17559</v>
      </c>
      <c r="G28" s="52" t="s">
        <v>69</v>
      </c>
      <c r="H28" s="55" t="str">
        <f>VLOOKUP(D28,$J$5:$K$8,2,0)</f>
        <v>B2B</v>
      </c>
      <c r="I28" s="52">
        <f t="shared" si="0"/>
        <v>27314</v>
      </c>
      <c r="J28" s="37">
        <f t="shared" si="1"/>
        <v>26.673828125</v>
      </c>
      <c r="K28" s="57" t="str" cm="1">
        <f t="array" ref="K28">_xlfn.IFS(J28&lt;=5,$M$5,J28&lt;=10,$M$6,J28&lt;=15,$M$7,J28&lt;=20,$M$8,J28&lt;=25,$M$9,J28&lt;=30,$M$10,J28&lt;=35,$M$11,J28&lt;=40,$M$12,J28&lt;=50,$M$13,TRUE,$M$14)</f>
        <v>25-30 ГБ</v>
      </c>
      <c r="L28" s="37"/>
      <c r="M28" s="62" t="s">
        <v>33</v>
      </c>
      <c r="N28" s="61">
        <v>8</v>
      </c>
      <c r="O28" s="64">
        <f>GETPIVOTDATA("msisdn",$M$22,"City","Maracay")/GETPIVOTDATA("msisdn",$M$22)</f>
        <v>0.29629629629629628</v>
      </c>
    </row>
    <row r="29" spans="1:26" ht="15.75" customHeight="1" x14ac:dyDescent="0.25">
      <c r="A29" s="22"/>
      <c r="B29" s="50">
        <v>1516925096</v>
      </c>
      <c r="C29" s="51" t="s">
        <v>70</v>
      </c>
      <c r="D29" s="52">
        <v>20</v>
      </c>
      <c r="E29" s="52">
        <v>17593</v>
      </c>
      <c r="F29" s="52">
        <v>40463.9</v>
      </c>
      <c r="G29" s="52" t="s">
        <v>69</v>
      </c>
      <c r="H29" s="55" t="str">
        <f>VLOOKUP(D29,$J$5:$K$8,2,0)</f>
        <v>B2O</v>
      </c>
      <c r="I29" s="52">
        <f t="shared" si="0"/>
        <v>58056.9</v>
      </c>
      <c r="J29" s="37">
        <f t="shared" si="1"/>
        <v>56.696191406250001</v>
      </c>
      <c r="K29" s="57" t="str" cm="1">
        <f t="array" ref="K29">_xlfn.IFS(J29&lt;=5,$M$5,J29&lt;=10,$M$6,J29&lt;=15,$M$7,J29&lt;=20,$M$8,J29&lt;=25,$M$9,J29&lt;=30,$M$10,J29&lt;=35,$M$11,J29&lt;=40,$M$12,J29&lt;=50,$M$13,TRUE,$M$14)</f>
        <v>50+ ГБ</v>
      </c>
      <c r="L29" s="37"/>
      <c r="M29" s="60" t="s">
        <v>70</v>
      </c>
      <c r="N29" s="61">
        <v>24</v>
      </c>
      <c r="O29" s="64">
        <f>GETPIVOTDATA("msisdn",$M$22,"City","Maracay","market_desc","B2B")/GETPIVOTDATA("msisdn",$M$22)</f>
        <v>7.407407407407407E-2</v>
      </c>
    </row>
    <row r="30" spans="1:26" ht="15.75" customHeight="1" x14ac:dyDescent="0.25">
      <c r="A30" s="22"/>
      <c r="B30" s="50">
        <v>1512383176</v>
      </c>
      <c r="C30" s="51" t="s">
        <v>68</v>
      </c>
      <c r="D30" s="52">
        <v>5</v>
      </c>
      <c r="E30" s="52">
        <v>18421</v>
      </c>
      <c r="F30" s="52">
        <v>33157.800000000003</v>
      </c>
      <c r="G30" s="52" t="s">
        <v>69</v>
      </c>
      <c r="H30" s="55" t="str">
        <f>VLOOKUP(D30,$J$5:$K$8,2,0)</f>
        <v>B2C</v>
      </c>
      <c r="I30" s="52">
        <f t="shared" si="0"/>
        <v>51578.8</v>
      </c>
      <c r="J30" s="37">
        <f t="shared" si="1"/>
        <v>50.369921875000003</v>
      </c>
      <c r="K30" s="57" t="str" cm="1">
        <f t="array" ref="K30">_xlfn.IFS(J30&lt;=5,$M$5,J30&lt;=10,$M$6,J30&lt;=15,$M$7,J30&lt;=20,$M$8,J30&lt;=25,$M$9,J30&lt;=30,$M$10,J30&lt;=35,$M$11,J30&lt;=40,$M$12,J30&lt;=50,$M$13,TRUE,$M$14)</f>
        <v>50+ ГБ</v>
      </c>
      <c r="L30" s="37"/>
      <c r="M30" s="62" t="s">
        <v>28</v>
      </c>
      <c r="N30" s="61">
        <v>6</v>
      </c>
      <c r="O30" s="64">
        <f>GETPIVOTDATA("msisdn",$M$22,"City","Maracay","market_desc","B2C")/GETPIVOTDATA("msisdn",$M$22)</f>
        <v>0.14814814814814814</v>
      </c>
    </row>
    <row r="31" spans="1:26" ht="15.75" customHeight="1" x14ac:dyDescent="0.25">
      <c r="A31" s="22"/>
      <c r="B31" s="50">
        <v>1515880145</v>
      </c>
      <c r="C31" s="51" t="s">
        <v>68</v>
      </c>
      <c r="D31" s="52">
        <v>5</v>
      </c>
      <c r="E31" s="52">
        <v>7074</v>
      </c>
      <c r="F31" s="52">
        <v>10611</v>
      </c>
      <c r="G31" s="52" t="s">
        <v>69</v>
      </c>
      <c r="H31" s="55" t="str">
        <f>VLOOKUP(D31,$J$5:$K$8,2,0)</f>
        <v>B2C</v>
      </c>
      <c r="I31" s="52">
        <f t="shared" si="0"/>
        <v>17685</v>
      </c>
      <c r="J31" s="37">
        <f t="shared" si="1"/>
        <v>17.2705078125</v>
      </c>
      <c r="K31" s="57" t="str" cm="1">
        <f t="array" ref="K31">_xlfn.IFS(J31&lt;=5,$M$5,J31&lt;=10,$M$6,J31&lt;=15,$M$7,J31&lt;=20,$M$8,J31&lt;=25,$M$9,J31&lt;=30,$M$10,J31&lt;=35,$M$11,J31&lt;=40,$M$12,J31&lt;=50,$M$13,TRUE,$M$14)</f>
        <v>15-20 ГБ</v>
      </c>
      <c r="L31" s="37"/>
      <c r="M31" s="67" t="s">
        <v>73</v>
      </c>
      <c r="N31" s="61">
        <v>6</v>
      </c>
      <c r="O31" s="64">
        <f>GETPIVOTDATA("msisdn",$M$22,"City","Maracay","market_desc","B2O")/GETPIVOTDATA("msisdn",$M$22)</f>
        <v>7.407407407407407E-2</v>
      </c>
    </row>
    <row r="32" spans="1:26" ht="15.75" customHeight="1" x14ac:dyDescent="0.25">
      <c r="A32" s="22"/>
      <c r="B32" s="50">
        <v>1514185684</v>
      </c>
      <c r="C32" s="51" t="s">
        <v>70</v>
      </c>
      <c r="D32" s="52">
        <v>20</v>
      </c>
      <c r="E32" s="52">
        <v>5364</v>
      </c>
      <c r="F32" s="52">
        <v>17701.2</v>
      </c>
      <c r="G32" s="52" t="s">
        <v>69</v>
      </c>
      <c r="H32" s="55" t="str">
        <f>VLOOKUP(D32,$J$5:$K$8,2,0)</f>
        <v>B2O</v>
      </c>
      <c r="I32" s="52">
        <f t="shared" si="0"/>
        <v>23065.200000000001</v>
      </c>
      <c r="J32" s="37">
        <f t="shared" si="1"/>
        <v>22.524609375000001</v>
      </c>
      <c r="K32" s="57" t="str" cm="1">
        <f t="array" ref="K32">_xlfn.IFS(J32&lt;=5,$M$5,J32&lt;=10,$M$6,J32&lt;=15,$M$7,J32&lt;=20,$M$8,J32&lt;=25,$M$9,J32&lt;=30,$M$10,J32&lt;=35,$M$11,J32&lt;=40,$M$12,J32&lt;=50,$M$13,TRUE,$M$14)</f>
        <v>20-25 ГБ</v>
      </c>
      <c r="L32" s="37"/>
      <c r="M32" s="62" t="s">
        <v>25</v>
      </c>
      <c r="N32" s="61">
        <v>12</v>
      </c>
      <c r="O32" s="64">
        <f>GETPIVOTDATA("msisdn",$M$22,"City","Maracay","market_desc","B2C")/GETPIVOTDATA("msisdn",$M$22)</f>
        <v>0.14814814814814814</v>
      </c>
    </row>
    <row r="33" spans="1:15" ht="15.75" customHeight="1" x14ac:dyDescent="0.25">
      <c r="A33" s="22"/>
      <c r="B33" s="50">
        <v>1513988737</v>
      </c>
      <c r="C33" s="51" t="s">
        <v>68</v>
      </c>
      <c r="D33" s="52">
        <v>20</v>
      </c>
      <c r="E33" s="52">
        <v>7862</v>
      </c>
      <c r="F33" s="52">
        <v>16510.2</v>
      </c>
      <c r="G33" s="52" t="s">
        <v>69</v>
      </c>
      <c r="H33" s="55" t="str">
        <f>VLOOKUP(D33,$J$5:$K$8,2,0)</f>
        <v>B2O</v>
      </c>
      <c r="I33" s="52">
        <f t="shared" si="0"/>
        <v>24372.2</v>
      </c>
      <c r="J33" s="37">
        <f t="shared" si="1"/>
        <v>23.800976562500001</v>
      </c>
      <c r="K33" s="57" t="str" cm="1">
        <f t="array" ref="K33">_xlfn.IFS(J33&lt;=5,$M$5,J33&lt;=10,$M$6,J33&lt;=15,$M$7,J33&lt;=20,$M$8,J33&lt;=25,$M$9,J33&lt;=30,$M$10,J33&lt;=35,$M$11,J33&lt;=40,$M$12,J33&lt;=50,$M$13,TRUE,$M$14)</f>
        <v>20-25 ГБ</v>
      </c>
      <c r="L33" s="37"/>
      <c r="M33" s="62" t="s">
        <v>31</v>
      </c>
      <c r="N33" s="61">
        <v>6</v>
      </c>
      <c r="O33" s="64">
        <f>GETPIVOTDATA("msisdn",$M$22,"City","Maracay","market_desc","B2O")/GETPIVOTDATA("msisdn",$M$22)</f>
        <v>7.407407407407407E-2</v>
      </c>
    </row>
    <row r="34" spans="1:15" ht="15.75" customHeight="1" x14ac:dyDescent="0.25">
      <c r="A34" s="22"/>
      <c r="B34" s="50">
        <v>1513347173</v>
      </c>
      <c r="C34" s="51" t="s">
        <v>68</v>
      </c>
      <c r="D34" s="52">
        <v>5</v>
      </c>
      <c r="E34" s="52">
        <v>7232</v>
      </c>
      <c r="F34" s="52">
        <v>20972.799999999999</v>
      </c>
      <c r="G34" s="52" t="s">
        <v>69</v>
      </c>
      <c r="H34" s="55" t="str">
        <f>VLOOKUP(D34,$J$5:$K$8,2,0)</f>
        <v>B2C</v>
      </c>
      <c r="I34" s="52">
        <f t="shared" si="0"/>
        <v>28204.799999999999</v>
      </c>
      <c r="J34" s="37">
        <f t="shared" si="1"/>
        <v>27.543749999999999</v>
      </c>
      <c r="K34" s="57" t="str" cm="1">
        <f t="array" ref="K34">_xlfn.IFS(J34&lt;=5,$M$5,J34&lt;=10,$M$6,J34&lt;=15,$M$7,J34&lt;=20,$M$8,J34&lt;=25,$M$9,J34&lt;=30,$M$10,J34&lt;=35,$M$11,J34&lt;=40,$M$12,J34&lt;=50,$M$13,TRUE,$M$14)</f>
        <v>25-30 ГБ</v>
      </c>
      <c r="L34" s="37"/>
      <c r="M34" s="60" t="s">
        <v>77</v>
      </c>
      <c r="N34" s="61">
        <v>81</v>
      </c>
    </row>
    <row r="35" spans="1:15" ht="15.75" customHeight="1" x14ac:dyDescent="0.25">
      <c r="A35" s="22"/>
      <c r="B35" s="50">
        <v>1512735457</v>
      </c>
      <c r="C35" s="51" t="s">
        <v>68</v>
      </c>
      <c r="D35" s="52">
        <v>20</v>
      </c>
      <c r="E35" s="52">
        <v>14231</v>
      </c>
      <c r="F35" s="52">
        <v>21346.5</v>
      </c>
      <c r="G35" s="52" t="s">
        <v>69</v>
      </c>
      <c r="H35" s="55" t="str">
        <f>VLOOKUP(D35,$J$5:$K$8,2,0)</f>
        <v>B2O</v>
      </c>
      <c r="I35" s="52">
        <f t="shared" si="0"/>
        <v>35577.5</v>
      </c>
      <c r="J35" s="37">
        <f t="shared" si="1"/>
        <v>34.74365234375</v>
      </c>
      <c r="K35" s="57" t="str" cm="1">
        <f t="array" ref="K35">_xlfn.IFS(J35&lt;=5,$M$5,J35&lt;=10,$M$6,J35&lt;=15,$M$7,J35&lt;=20,$M$8,J35&lt;=25,$M$9,J35&lt;=30,$M$10,J35&lt;=35,$M$11,J35&lt;=40,$M$12,J35&lt;=50,$M$13,TRUE,$M$14)</f>
        <v>30-35 ГБ</v>
      </c>
      <c r="L35" s="37"/>
    </row>
    <row r="36" spans="1:15" ht="15.75" customHeight="1" x14ac:dyDescent="0.25">
      <c r="A36" s="22"/>
      <c r="B36" s="50">
        <v>1518402594</v>
      </c>
      <c r="C36" s="51" t="s">
        <v>70</v>
      </c>
      <c r="D36" s="52">
        <v>5</v>
      </c>
      <c r="E36" s="52">
        <v>10899</v>
      </c>
      <c r="F36" s="52">
        <v>32697</v>
      </c>
      <c r="G36" s="52" t="s">
        <v>69</v>
      </c>
      <c r="H36" s="55" t="str">
        <f>VLOOKUP(D36,$J$5:$K$8,2,0)</f>
        <v>B2C</v>
      </c>
      <c r="I36" s="52">
        <f t="shared" si="0"/>
        <v>43596</v>
      </c>
      <c r="J36" s="37">
        <f t="shared" si="1"/>
        <v>42.57421875</v>
      </c>
      <c r="K36" s="57" t="str" cm="1">
        <f t="array" ref="K36">_xlfn.IFS(J36&lt;=5,$M$5,J36&lt;=10,$M$6,J36&lt;=15,$M$7,J36&lt;=20,$M$8,J36&lt;=25,$M$9,J36&lt;=30,$M$10,J36&lt;=35,$M$11,J36&lt;=40,$M$12,J36&lt;=50,$M$13,TRUE,$M$14)</f>
        <v>40-50 ГБ</v>
      </c>
      <c r="L36" s="37"/>
    </row>
    <row r="37" spans="1:15" ht="15.75" customHeight="1" x14ac:dyDescent="0.25">
      <c r="A37" s="22"/>
      <c r="B37" s="50">
        <v>1517257042</v>
      </c>
      <c r="C37" s="51" t="s">
        <v>68</v>
      </c>
      <c r="D37" s="52">
        <v>5</v>
      </c>
      <c r="E37" s="52">
        <v>14642</v>
      </c>
      <c r="F37" s="52">
        <v>24891.4</v>
      </c>
      <c r="G37" s="52" t="s">
        <v>69</v>
      </c>
      <c r="H37" s="55" t="str">
        <f>VLOOKUP(D37,$J$5:$K$8,2,0)</f>
        <v>B2C</v>
      </c>
      <c r="I37" s="52">
        <f t="shared" si="0"/>
        <v>39533.4</v>
      </c>
      <c r="J37" s="37">
        <f t="shared" si="1"/>
        <v>38.606835937500001</v>
      </c>
      <c r="K37" s="57" t="str" cm="1">
        <f t="array" ref="K37">_xlfn.IFS(J37&lt;=5,$M$5,J37&lt;=10,$M$6,J37&lt;=15,$M$7,J37&lt;=20,$M$8,J37&lt;=25,$M$9,J37&lt;=30,$M$10,J37&lt;=35,$M$11,J37&lt;=40,$M$12,J37&lt;=50,$M$13,TRUE,$M$14)</f>
        <v>35-40 ГБ</v>
      </c>
      <c r="L37" s="37"/>
    </row>
    <row r="38" spans="1:15" ht="15.75" customHeight="1" x14ac:dyDescent="0.25">
      <c r="A38" s="22"/>
      <c r="B38" s="50">
        <v>1513797132</v>
      </c>
      <c r="C38" s="51" t="s">
        <v>68</v>
      </c>
      <c r="D38" s="52">
        <v>20</v>
      </c>
      <c r="E38" s="52">
        <v>8307</v>
      </c>
      <c r="F38" s="52">
        <v>29074.5</v>
      </c>
      <c r="G38" s="52" t="s">
        <v>69</v>
      </c>
      <c r="H38" s="55" t="str">
        <f>VLOOKUP(D38,$J$5:$K$8,2,0)</f>
        <v>B2O</v>
      </c>
      <c r="I38" s="52">
        <f t="shared" si="0"/>
        <v>37381.5</v>
      </c>
      <c r="J38" s="37">
        <f t="shared" si="1"/>
        <v>36.50537109375</v>
      </c>
      <c r="K38" s="57" t="str" cm="1">
        <f t="array" ref="K38">_xlfn.IFS(J38&lt;=5,$M$5,J38&lt;=10,$M$6,J38&lt;=15,$M$7,J38&lt;=20,$M$8,J38&lt;=25,$M$9,J38&lt;=30,$M$10,J38&lt;=35,$M$11,J38&lt;=40,$M$12,J38&lt;=50,$M$13,TRUE,$M$14)</f>
        <v>35-40 ГБ</v>
      </c>
      <c r="L38" s="37"/>
    </row>
    <row r="39" spans="1:15" ht="15.75" customHeight="1" x14ac:dyDescent="0.25">
      <c r="A39" s="22"/>
      <c r="B39" s="50">
        <v>1516122479</v>
      </c>
      <c r="C39" s="51" t="s">
        <v>70</v>
      </c>
      <c r="D39" s="52">
        <v>4</v>
      </c>
      <c r="E39" s="52">
        <v>16219</v>
      </c>
      <c r="F39" s="52">
        <v>55144.6</v>
      </c>
      <c r="G39" s="52" t="s">
        <v>69</v>
      </c>
      <c r="H39" s="55" t="str">
        <f>VLOOKUP(D39,$J$5:$K$8,2,0)</f>
        <v>B2B</v>
      </c>
      <c r="I39" s="52">
        <f t="shared" si="0"/>
        <v>71363.600000000006</v>
      </c>
      <c r="J39" s="37">
        <f t="shared" si="1"/>
        <v>69.691015625000006</v>
      </c>
      <c r="K39" s="57" t="str" cm="1">
        <f t="array" ref="K39">_xlfn.IFS(J39&lt;=5,$M$5,J39&lt;=10,$M$6,J39&lt;=15,$M$7,J39&lt;=20,$M$8,J39&lt;=25,$M$9,J39&lt;=30,$M$10,J39&lt;=35,$M$11,J39&lt;=40,$M$12,J39&lt;=50,$M$13,TRUE,$M$14)</f>
        <v>50+ ГБ</v>
      </c>
      <c r="L39" s="37"/>
    </row>
    <row r="40" spans="1:15" ht="15.75" customHeight="1" x14ac:dyDescent="0.25">
      <c r="A40" s="22"/>
      <c r="B40" s="50">
        <v>1513123245</v>
      </c>
      <c r="C40" s="51" t="s">
        <v>68</v>
      </c>
      <c r="D40" s="52">
        <v>4</v>
      </c>
      <c r="E40" s="52">
        <v>13640</v>
      </c>
      <c r="F40" s="52">
        <v>45012</v>
      </c>
      <c r="G40" s="52" t="s">
        <v>69</v>
      </c>
      <c r="H40" s="55" t="str">
        <f>VLOOKUP(D40,$J$5:$K$8,2,0)</f>
        <v>B2B</v>
      </c>
      <c r="I40" s="52">
        <f t="shared" si="0"/>
        <v>58652</v>
      </c>
      <c r="J40" s="37">
        <f t="shared" si="1"/>
        <v>57.27734375</v>
      </c>
      <c r="K40" s="57" t="str" cm="1">
        <f t="array" ref="K40">_xlfn.IFS(J40&lt;=5,$M$5,J40&lt;=10,$M$6,J40&lt;=15,$M$7,J40&lt;=20,$M$8,J40&lt;=25,$M$9,J40&lt;=30,$M$10,J40&lt;=35,$M$11,J40&lt;=40,$M$12,J40&lt;=50,$M$13,TRUE,$M$14)</f>
        <v>50+ ГБ</v>
      </c>
      <c r="L40" s="37"/>
    </row>
    <row r="41" spans="1:15" ht="15.75" customHeight="1" x14ac:dyDescent="0.25">
      <c r="A41" s="22"/>
      <c r="B41" s="50">
        <v>1516138690</v>
      </c>
      <c r="C41" s="51" t="s">
        <v>70</v>
      </c>
      <c r="D41" s="52">
        <v>5</v>
      </c>
      <c r="E41" s="52">
        <v>4045</v>
      </c>
      <c r="F41" s="52">
        <v>9303.5</v>
      </c>
      <c r="G41" s="52" t="s">
        <v>73</v>
      </c>
      <c r="H41" s="55" t="str">
        <f>VLOOKUP(D41,$J$5:$K$8,2,0)</f>
        <v>B2C</v>
      </c>
      <c r="I41" s="52">
        <f t="shared" si="0"/>
        <v>13348.5</v>
      </c>
      <c r="J41" s="37">
        <f t="shared" si="1"/>
        <v>13.03564453125</v>
      </c>
      <c r="K41" s="57" t="str" cm="1">
        <f t="array" ref="K41">_xlfn.IFS(J41&lt;=5,$M$5,J41&lt;=10,$M$6,J41&lt;=15,$M$7,J41&lt;=20,$M$8,J41&lt;=25,$M$9,J41&lt;=30,$M$10,J41&lt;=35,$M$11,J41&lt;=40,$M$12,J41&lt;=50,$M$13,TRUE,$M$14)</f>
        <v>10-15 ГБ</v>
      </c>
      <c r="L41" s="37"/>
    </row>
    <row r="42" spans="1:15" ht="15.75" customHeight="1" x14ac:dyDescent="0.25">
      <c r="A42" s="22"/>
      <c r="B42" s="50">
        <v>1518169229</v>
      </c>
      <c r="C42" s="51" t="s">
        <v>70</v>
      </c>
      <c r="D42" s="52">
        <v>5</v>
      </c>
      <c r="E42" s="52">
        <v>2786</v>
      </c>
      <c r="F42" s="52">
        <v>6129.2</v>
      </c>
      <c r="G42" s="52" t="s">
        <v>69</v>
      </c>
      <c r="H42" s="55" t="str">
        <f>VLOOKUP(D42,$J$5:$K$8,2,0)</f>
        <v>B2C</v>
      </c>
      <c r="I42" s="52">
        <f t="shared" si="0"/>
        <v>8915.2000000000007</v>
      </c>
      <c r="J42" s="37">
        <f t="shared" si="1"/>
        <v>8.7062500000000007</v>
      </c>
      <c r="K42" s="57" t="str" cm="1">
        <f t="array" ref="K42">_xlfn.IFS(J42&lt;=5,$M$5,J42&lt;=10,$M$6,J42&lt;=15,$M$7,J42&lt;=20,$M$8,J42&lt;=25,$M$9,J42&lt;=30,$M$10,J42&lt;=35,$M$11,J42&lt;=40,$M$12,J42&lt;=50,$M$13,TRUE,$M$14)</f>
        <v>5-10 ГБ</v>
      </c>
      <c r="L42" s="37"/>
    </row>
    <row r="43" spans="1:15" ht="15.75" customHeight="1" x14ac:dyDescent="0.25">
      <c r="A43" s="22"/>
      <c r="B43" s="50">
        <v>1512855912</v>
      </c>
      <c r="C43" s="51" t="s">
        <v>68</v>
      </c>
      <c r="D43" s="52">
        <v>5</v>
      </c>
      <c r="E43" s="52">
        <v>11202</v>
      </c>
      <c r="F43" s="52">
        <v>39207</v>
      </c>
      <c r="G43" s="52" t="s">
        <v>69</v>
      </c>
      <c r="H43" s="55" t="str">
        <f>VLOOKUP(D43,$J$5:$K$8,2,0)</f>
        <v>B2C</v>
      </c>
      <c r="I43" s="52">
        <f t="shared" si="0"/>
        <v>50409</v>
      </c>
      <c r="J43" s="37">
        <f t="shared" si="1"/>
        <v>49.2275390625</v>
      </c>
      <c r="K43" s="57" t="str" cm="1">
        <f t="array" ref="K43">_xlfn.IFS(J43&lt;=5,$M$5,J43&lt;=10,$M$6,J43&lt;=15,$M$7,J43&lt;=20,$M$8,J43&lt;=25,$M$9,J43&lt;=30,$M$10,J43&lt;=35,$M$11,J43&lt;=40,$M$12,J43&lt;=50,$M$13,TRUE,$M$14)</f>
        <v>40-50 ГБ</v>
      </c>
      <c r="L43" s="37"/>
    </row>
    <row r="44" spans="1:15" ht="15.75" customHeight="1" x14ac:dyDescent="0.25">
      <c r="A44" s="22"/>
      <c r="B44" s="50">
        <v>1516633285</v>
      </c>
      <c r="C44" s="51" t="s">
        <v>70</v>
      </c>
      <c r="D44" s="52">
        <v>4</v>
      </c>
      <c r="E44" s="52">
        <v>6976</v>
      </c>
      <c r="F44" s="52">
        <v>20230.400000000001</v>
      </c>
      <c r="G44" s="52" t="s">
        <v>69</v>
      </c>
      <c r="H44" s="55" t="str">
        <f>VLOOKUP(D44,$J$5:$K$8,2,0)</f>
        <v>B2B</v>
      </c>
      <c r="I44" s="52">
        <f t="shared" si="0"/>
        <v>27206.400000000001</v>
      </c>
      <c r="J44" s="37">
        <f t="shared" si="1"/>
        <v>26.568750000000001</v>
      </c>
      <c r="K44" s="57" t="str" cm="1">
        <f t="array" ref="K44">_xlfn.IFS(J44&lt;=5,$M$5,J44&lt;=10,$M$6,J44&lt;=15,$M$7,J44&lt;=20,$M$8,J44&lt;=25,$M$9,J44&lt;=30,$M$10,J44&lt;=35,$M$11,J44&lt;=40,$M$12,J44&lt;=50,$M$13,TRUE,$M$14)</f>
        <v>25-30 ГБ</v>
      </c>
      <c r="L44" s="37"/>
    </row>
    <row r="45" spans="1:15" ht="15.75" customHeight="1" x14ac:dyDescent="0.25">
      <c r="A45" s="22"/>
      <c r="B45" s="50">
        <v>1516195939</v>
      </c>
      <c r="C45" s="51" t="s">
        <v>70</v>
      </c>
      <c r="D45" s="52">
        <v>5</v>
      </c>
      <c r="E45" s="52">
        <v>9708</v>
      </c>
      <c r="F45" s="52">
        <v>19416</v>
      </c>
      <c r="G45" s="52" t="s">
        <v>69</v>
      </c>
      <c r="H45" s="55" t="str">
        <f>VLOOKUP(D45,$J$5:$K$8,2,0)</f>
        <v>B2C</v>
      </c>
      <c r="I45" s="52">
        <f t="shared" si="0"/>
        <v>29124</v>
      </c>
      <c r="J45" s="37">
        <f t="shared" si="1"/>
        <v>28.44140625</v>
      </c>
      <c r="K45" s="57" t="str" cm="1">
        <f t="array" ref="K45">_xlfn.IFS(J45&lt;=5,$M$5,J45&lt;=10,$M$6,J45&lt;=15,$M$7,J45&lt;=20,$M$8,J45&lt;=25,$M$9,J45&lt;=30,$M$10,J45&lt;=35,$M$11,J45&lt;=40,$M$12,J45&lt;=50,$M$13,TRUE,$M$14)</f>
        <v>25-30 ГБ</v>
      </c>
      <c r="L45" s="37"/>
    </row>
    <row r="46" spans="1:15" ht="15.75" customHeight="1" x14ac:dyDescent="0.25">
      <c r="A46" s="22"/>
      <c r="B46" s="50">
        <v>1516482100</v>
      </c>
      <c r="C46" s="51" t="s">
        <v>68</v>
      </c>
      <c r="D46" s="52">
        <v>5</v>
      </c>
      <c r="E46" s="52">
        <v>7551</v>
      </c>
      <c r="F46" s="52">
        <v>21142.799999999999</v>
      </c>
      <c r="G46" s="52" t="s">
        <v>72</v>
      </c>
      <c r="H46" s="55" t="str">
        <f>VLOOKUP(D46,$J$5:$K$8,2,0)</f>
        <v>B2C</v>
      </c>
      <c r="I46" s="52">
        <f t="shared" si="0"/>
        <v>28693.8</v>
      </c>
      <c r="J46" s="37">
        <f t="shared" si="1"/>
        <v>28.021289062499999</v>
      </c>
      <c r="K46" s="57" t="str" cm="1">
        <f t="array" ref="K46">_xlfn.IFS(J46&lt;=5,$M$5,J46&lt;=10,$M$6,J46&lt;=15,$M$7,J46&lt;=20,$M$8,J46&lt;=25,$M$9,J46&lt;=30,$M$10,J46&lt;=35,$M$11,J46&lt;=40,$M$12,J46&lt;=50,$M$13,TRUE,$M$14)</f>
        <v>25-30 ГБ</v>
      </c>
      <c r="L46" s="37"/>
    </row>
    <row r="47" spans="1:15" ht="15.75" customHeight="1" x14ac:dyDescent="0.25">
      <c r="A47" s="22"/>
      <c r="B47" s="50">
        <v>1517021248</v>
      </c>
      <c r="C47" s="51" t="s">
        <v>68</v>
      </c>
      <c r="D47" s="52">
        <v>5</v>
      </c>
      <c r="E47" s="52">
        <v>9245</v>
      </c>
      <c r="F47" s="52">
        <v>29584</v>
      </c>
      <c r="G47" s="52" t="s">
        <v>73</v>
      </c>
      <c r="H47" s="55" t="str">
        <f>VLOOKUP(D47,$J$5:$K$8,2,0)</f>
        <v>B2C</v>
      </c>
      <c r="I47" s="52">
        <f t="shared" si="0"/>
        <v>38829</v>
      </c>
      <c r="J47" s="37">
        <f t="shared" si="1"/>
        <v>37.9189453125</v>
      </c>
      <c r="K47" s="57" t="str" cm="1">
        <f t="array" ref="K47">_xlfn.IFS(J47&lt;=5,$M$5,J47&lt;=10,$M$6,J47&lt;=15,$M$7,J47&lt;=20,$M$8,J47&lt;=25,$M$9,J47&lt;=30,$M$10,J47&lt;=35,$M$11,J47&lt;=40,$M$12,J47&lt;=50,$M$13,TRUE,$M$14)</f>
        <v>35-40 ГБ</v>
      </c>
      <c r="L47" s="37"/>
    </row>
    <row r="48" spans="1:15" ht="15.75" customHeight="1" x14ac:dyDescent="0.25">
      <c r="A48" s="22"/>
      <c r="B48" s="50">
        <v>1517442641</v>
      </c>
      <c r="C48" s="51" t="s">
        <v>68</v>
      </c>
      <c r="D48" s="52">
        <v>20</v>
      </c>
      <c r="E48" s="52">
        <v>10194</v>
      </c>
      <c r="F48" s="52">
        <v>35679</v>
      </c>
      <c r="G48" s="52" t="s">
        <v>69</v>
      </c>
      <c r="H48" s="55" t="str">
        <f>VLOOKUP(D48,$J$5:$K$8,2,0)</f>
        <v>B2O</v>
      </c>
      <c r="I48" s="52">
        <f t="shared" si="0"/>
        <v>45873</v>
      </c>
      <c r="J48" s="37">
        <f t="shared" si="1"/>
        <v>44.7978515625</v>
      </c>
      <c r="K48" s="57" t="str" cm="1">
        <f t="array" ref="K48">_xlfn.IFS(J48&lt;=5,$M$5,J48&lt;=10,$M$6,J48&lt;=15,$M$7,J48&lt;=20,$M$8,J48&lt;=25,$M$9,J48&lt;=30,$M$10,J48&lt;=35,$M$11,J48&lt;=40,$M$12,J48&lt;=50,$M$13,TRUE,$M$14)</f>
        <v>40-50 ГБ</v>
      </c>
      <c r="L48" s="37"/>
    </row>
    <row r="49" spans="1:12" ht="15.75" customHeight="1" x14ac:dyDescent="0.25">
      <c r="A49" s="22"/>
      <c r="B49" s="50">
        <v>1512843149</v>
      </c>
      <c r="C49" s="51" t="s">
        <v>68</v>
      </c>
      <c r="D49" s="52">
        <v>5</v>
      </c>
      <c r="E49" s="52">
        <v>19738</v>
      </c>
      <c r="F49" s="52">
        <v>55266.400000000001</v>
      </c>
      <c r="G49" s="52" t="s">
        <v>69</v>
      </c>
      <c r="H49" s="55" t="str">
        <f>VLOOKUP(D49,$J$5:$K$8,2,0)</f>
        <v>B2C</v>
      </c>
      <c r="I49" s="52">
        <f t="shared" si="0"/>
        <v>75004.399999999994</v>
      </c>
      <c r="J49" s="37">
        <f t="shared" si="1"/>
        <v>73.246484374999994</v>
      </c>
      <c r="K49" s="57" t="str" cm="1">
        <f t="array" ref="K49">_xlfn.IFS(J49&lt;=5,$M$5,J49&lt;=10,$M$6,J49&lt;=15,$M$7,J49&lt;=20,$M$8,J49&lt;=25,$M$9,J49&lt;=30,$M$10,J49&lt;=35,$M$11,J49&lt;=40,$M$12,J49&lt;=50,$M$13,TRUE,$M$14)</f>
        <v>50+ ГБ</v>
      </c>
      <c r="L49" s="37"/>
    </row>
    <row r="50" spans="1:12" ht="15.75" customHeight="1" x14ac:dyDescent="0.25">
      <c r="A50" s="22"/>
      <c r="B50" s="50">
        <v>1516001929</v>
      </c>
      <c r="C50" s="51" t="s">
        <v>70</v>
      </c>
      <c r="D50" s="52">
        <v>5</v>
      </c>
      <c r="E50" s="52">
        <v>1176</v>
      </c>
      <c r="F50" s="52">
        <v>2352</v>
      </c>
      <c r="G50" s="52" t="s">
        <v>69</v>
      </c>
      <c r="H50" s="55" t="str">
        <f>VLOOKUP(D50,$J$5:$K$8,2,0)</f>
        <v>B2C</v>
      </c>
      <c r="I50" s="52">
        <f t="shared" si="0"/>
        <v>3528</v>
      </c>
      <c r="J50" s="37">
        <f t="shared" si="1"/>
        <v>3.4453125</v>
      </c>
      <c r="K50" s="57" t="str" cm="1">
        <f t="array" ref="K50">_xlfn.IFS(J50&lt;=5,$M$5,J50&lt;=10,$M$6,J50&lt;=15,$M$7,J50&lt;=20,$M$8,J50&lt;=25,$M$9,J50&lt;=30,$M$10,J50&lt;=35,$M$11,J50&lt;=40,$M$12,J50&lt;=50,$M$13,TRUE,$M$14)</f>
        <v>0-5 ГБ</v>
      </c>
      <c r="L50" s="37"/>
    </row>
    <row r="51" spans="1:12" ht="15.75" customHeight="1" x14ac:dyDescent="0.25">
      <c r="A51" s="22"/>
      <c r="B51" s="50">
        <v>1514103494</v>
      </c>
      <c r="C51" s="51" t="s">
        <v>68</v>
      </c>
      <c r="D51" s="52">
        <v>20</v>
      </c>
      <c r="E51" s="52">
        <v>7350</v>
      </c>
      <c r="F51" s="52">
        <v>23520</v>
      </c>
      <c r="G51" s="52" t="s">
        <v>72</v>
      </c>
      <c r="H51" s="55" t="str">
        <f>VLOOKUP(D51,$J$5:$K$8,2,0)</f>
        <v>B2O</v>
      </c>
      <c r="I51" s="52">
        <f t="shared" si="0"/>
        <v>30870</v>
      </c>
      <c r="J51" s="37">
        <f t="shared" si="1"/>
        <v>30.146484375</v>
      </c>
      <c r="K51" s="57" t="str" cm="1">
        <f t="array" ref="K51">_xlfn.IFS(J51&lt;=5,$M$5,J51&lt;=10,$M$6,J51&lt;=15,$M$7,J51&lt;=20,$M$8,J51&lt;=25,$M$9,J51&lt;=30,$M$10,J51&lt;=35,$M$11,J51&lt;=40,$M$12,J51&lt;=50,$M$13,TRUE,$M$14)</f>
        <v>30-35 ГБ</v>
      </c>
      <c r="L51" s="37"/>
    </row>
    <row r="52" spans="1:12" ht="15.75" customHeight="1" x14ac:dyDescent="0.25">
      <c r="A52" s="22"/>
      <c r="B52" s="50">
        <v>1514996191</v>
      </c>
      <c r="C52" s="51" t="s">
        <v>68</v>
      </c>
      <c r="D52" s="52">
        <v>15</v>
      </c>
      <c r="E52" s="52">
        <v>362</v>
      </c>
      <c r="F52" s="52">
        <v>1013.6</v>
      </c>
      <c r="G52" s="52" t="s">
        <v>73</v>
      </c>
      <c r="H52" s="55" t="str">
        <f>VLOOKUP(D52,$J$5:$K$8,2,0)</f>
        <v>VIP</v>
      </c>
      <c r="I52" s="52">
        <f t="shared" si="0"/>
        <v>1375.6</v>
      </c>
      <c r="J52" s="37">
        <f t="shared" si="1"/>
        <v>1.3433593749999999</v>
      </c>
      <c r="K52" s="57" t="str" cm="1">
        <f t="array" ref="K52">_xlfn.IFS(J52&lt;=5,$M$5,J52&lt;=10,$M$6,J52&lt;=15,$M$7,J52&lt;=20,$M$8,J52&lt;=25,$M$9,J52&lt;=30,$M$10,J52&lt;=35,$M$11,J52&lt;=40,$M$12,J52&lt;=50,$M$13,TRUE,$M$14)</f>
        <v>0-5 ГБ</v>
      </c>
      <c r="L52" s="37"/>
    </row>
    <row r="53" spans="1:12" ht="15.75" customHeight="1" x14ac:dyDescent="0.25">
      <c r="A53" s="22"/>
      <c r="B53" s="50">
        <v>1511624515</v>
      </c>
      <c r="C53" s="51" t="s">
        <v>70</v>
      </c>
      <c r="D53" s="52">
        <v>20</v>
      </c>
      <c r="E53" s="52">
        <v>10628</v>
      </c>
      <c r="F53" s="52">
        <v>27632.799999999999</v>
      </c>
      <c r="G53" s="52" t="s">
        <v>69</v>
      </c>
      <c r="H53" s="55" t="str">
        <f>VLOOKUP(D53,$J$5:$K$8,2,0)</f>
        <v>B2O</v>
      </c>
      <c r="I53" s="52">
        <f t="shared" si="0"/>
        <v>38260.800000000003</v>
      </c>
      <c r="J53" s="37">
        <f t="shared" si="1"/>
        <v>37.364062500000003</v>
      </c>
      <c r="K53" s="57" t="str" cm="1">
        <f t="array" ref="K53">_xlfn.IFS(J53&lt;=5,$M$5,J53&lt;=10,$M$6,J53&lt;=15,$M$7,J53&lt;=20,$M$8,J53&lt;=25,$M$9,J53&lt;=30,$M$10,J53&lt;=35,$M$11,J53&lt;=40,$M$12,J53&lt;=50,$M$13,TRUE,$M$14)</f>
        <v>35-40 ГБ</v>
      </c>
      <c r="L53" s="37"/>
    </row>
    <row r="54" spans="1:12" ht="15.75" customHeight="1" x14ac:dyDescent="0.25">
      <c r="A54" s="22"/>
      <c r="B54" s="50">
        <v>1516471174</v>
      </c>
      <c r="C54" s="51" t="s">
        <v>68</v>
      </c>
      <c r="D54" s="52">
        <v>5</v>
      </c>
      <c r="E54" s="52">
        <v>16334</v>
      </c>
      <c r="F54" s="52">
        <v>39201.599999999999</v>
      </c>
      <c r="G54" s="52" t="s">
        <v>71</v>
      </c>
      <c r="H54" s="55" t="str">
        <f>VLOOKUP(D54,$J$5:$K$8,2,0)</f>
        <v>B2C</v>
      </c>
      <c r="I54" s="52">
        <f t="shared" si="0"/>
        <v>55535.6</v>
      </c>
      <c r="J54" s="37">
        <f t="shared" si="1"/>
        <v>54.233984374999999</v>
      </c>
      <c r="K54" s="57" t="str" cm="1">
        <f t="array" ref="K54">_xlfn.IFS(J54&lt;=5,$M$5,J54&lt;=10,$M$6,J54&lt;=15,$M$7,J54&lt;=20,$M$8,J54&lt;=25,$M$9,J54&lt;=30,$M$10,J54&lt;=35,$M$11,J54&lt;=40,$M$12,J54&lt;=50,$M$13,TRUE,$M$14)</f>
        <v>50+ ГБ</v>
      </c>
      <c r="L54" s="37"/>
    </row>
    <row r="55" spans="1:12" ht="15.75" customHeight="1" x14ac:dyDescent="0.25">
      <c r="A55" s="22"/>
      <c r="B55" s="50">
        <v>1513674839</v>
      </c>
      <c r="C55" s="51" t="s">
        <v>68</v>
      </c>
      <c r="D55" s="52">
        <v>5</v>
      </c>
      <c r="E55" s="52">
        <v>9533</v>
      </c>
      <c r="F55" s="52">
        <v>28599</v>
      </c>
      <c r="G55" s="52" t="s">
        <v>72</v>
      </c>
      <c r="H55" s="55" t="str">
        <f>VLOOKUP(D55,$J$5:$K$8,2,0)</f>
        <v>B2C</v>
      </c>
      <c r="I55" s="52">
        <f t="shared" si="0"/>
        <v>38132</v>
      </c>
      <c r="J55" s="37">
        <f t="shared" si="1"/>
        <v>37.23828125</v>
      </c>
      <c r="K55" s="57" t="str" cm="1">
        <f t="array" ref="K55">_xlfn.IFS(J55&lt;=5,$M$5,J55&lt;=10,$M$6,J55&lt;=15,$M$7,J55&lt;=20,$M$8,J55&lt;=25,$M$9,J55&lt;=30,$M$10,J55&lt;=35,$M$11,J55&lt;=40,$M$12,J55&lt;=50,$M$13,TRUE,$M$14)</f>
        <v>35-40 ГБ</v>
      </c>
      <c r="L55" s="37"/>
    </row>
    <row r="56" spans="1:12" ht="15.75" customHeight="1" x14ac:dyDescent="0.25">
      <c r="A56" s="22"/>
      <c r="B56" s="50">
        <v>1512678960</v>
      </c>
      <c r="C56" s="51" t="s">
        <v>70</v>
      </c>
      <c r="D56" s="52">
        <v>4</v>
      </c>
      <c r="E56" s="52">
        <v>19183</v>
      </c>
      <c r="F56" s="52">
        <v>28774.5</v>
      </c>
      <c r="G56" s="52" t="s">
        <v>73</v>
      </c>
      <c r="H56" s="55" t="str">
        <f>VLOOKUP(D56,$J$5:$K$8,2,0)</f>
        <v>B2B</v>
      </c>
      <c r="I56" s="52">
        <f t="shared" si="0"/>
        <v>47957.5</v>
      </c>
      <c r="J56" s="37">
        <f t="shared" si="1"/>
        <v>46.83349609375</v>
      </c>
      <c r="K56" s="57" t="str" cm="1">
        <f t="array" ref="K56">_xlfn.IFS(J56&lt;=5,$M$5,J56&lt;=10,$M$6,J56&lt;=15,$M$7,J56&lt;=20,$M$8,J56&lt;=25,$M$9,J56&lt;=30,$M$10,J56&lt;=35,$M$11,J56&lt;=40,$M$12,J56&lt;=50,$M$13,TRUE,$M$14)</f>
        <v>40-50 ГБ</v>
      </c>
      <c r="L56" s="37"/>
    </row>
    <row r="57" spans="1:12" ht="15.75" customHeight="1" x14ac:dyDescent="0.25">
      <c r="A57" s="22"/>
      <c r="B57" s="50">
        <v>1517856798</v>
      </c>
      <c r="C57" s="51" t="s">
        <v>68</v>
      </c>
      <c r="D57" s="52">
        <v>5</v>
      </c>
      <c r="E57" s="52">
        <v>9197</v>
      </c>
      <c r="F57" s="52">
        <v>18394</v>
      </c>
      <c r="G57" s="52" t="s">
        <v>69</v>
      </c>
      <c r="H57" s="55" t="str">
        <f>VLOOKUP(D57,$J$5:$K$8,2,0)</f>
        <v>B2C</v>
      </c>
      <c r="I57" s="52">
        <f t="shared" si="0"/>
        <v>27591</v>
      </c>
      <c r="J57" s="37">
        <f t="shared" si="1"/>
        <v>26.9443359375</v>
      </c>
      <c r="K57" s="57" t="str" cm="1">
        <f t="array" ref="K57">_xlfn.IFS(J57&lt;=5,$M$5,J57&lt;=10,$M$6,J57&lt;=15,$M$7,J57&lt;=20,$M$8,J57&lt;=25,$M$9,J57&lt;=30,$M$10,J57&lt;=35,$M$11,J57&lt;=40,$M$12,J57&lt;=50,$M$13,TRUE,$M$14)</f>
        <v>25-30 ГБ</v>
      </c>
      <c r="L57" s="37"/>
    </row>
    <row r="58" spans="1:12" ht="15.75" customHeight="1" x14ac:dyDescent="0.25">
      <c r="A58" s="22"/>
      <c r="B58" s="50">
        <v>1512731771</v>
      </c>
      <c r="C58" s="51" t="s">
        <v>70</v>
      </c>
      <c r="D58" s="52">
        <v>20</v>
      </c>
      <c r="E58" s="52">
        <v>17388</v>
      </c>
      <c r="F58" s="52">
        <v>45208.800000000003</v>
      </c>
      <c r="G58" s="52" t="s">
        <v>73</v>
      </c>
      <c r="H58" s="55" t="str">
        <f>VLOOKUP(D58,$J$5:$K$8,2,0)</f>
        <v>B2O</v>
      </c>
      <c r="I58" s="52">
        <f t="shared" si="0"/>
        <v>62596.800000000003</v>
      </c>
      <c r="J58" s="37">
        <f t="shared" si="1"/>
        <v>61.129687500000003</v>
      </c>
      <c r="K58" s="57" t="str" cm="1">
        <f t="array" ref="K58">_xlfn.IFS(J58&lt;=5,$M$5,J58&lt;=10,$M$6,J58&lt;=15,$M$7,J58&lt;=20,$M$8,J58&lt;=25,$M$9,J58&lt;=30,$M$10,J58&lt;=35,$M$11,J58&lt;=40,$M$12,J58&lt;=50,$M$13,TRUE,$M$14)</f>
        <v>50+ ГБ</v>
      </c>
      <c r="L58" s="37"/>
    </row>
    <row r="59" spans="1:12" ht="15.75" customHeight="1" x14ac:dyDescent="0.25">
      <c r="A59" s="22"/>
      <c r="B59" s="50">
        <v>1516878404</v>
      </c>
      <c r="C59" s="51" t="s">
        <v>68</v>
      </c>
      <c r="D59" s="52">
        <v>5</v>
      </c>
      <c r="E59" s="52">
        <v>2055</v>
      </c>
      <c r="F59" s="52">
        <v>7192.5</v>
      </c>
      <c r="G59" s="52" t="s">
        <v>73</v>
      </c>
      <c r="H59" s="55" t="str">
        <f>VLOOKUP(D59,$J$5:$K$8,2,0)</f>
        <v>B2C</v>
      </c>
      <c r="I59" s="52">
        <f t="shared" si="0"/>
        <v>9247.5</v>
      </c>
      <c r="J59" s="37">
        <f t="shared" si="1"/>
        <v>9.03076171875</v>
      </c>
      <c r="K59" s="57" t="str" cm="1">
        <f t="array" ref="K59">_xlfn.IFS(J59&lt;=5,$M$5,J59&lt;=10,$M$6,J59&lt;=15,$M$7,J59&lt;=20,$M$8,J59&lt;=25,$M$9,J59&lt;=30,$M$10,J59&lt;=35,$M$11,J59&lt;=40,$M$12,J59&lt;=50,$M$13,TRUE,$M$14)</f>
        <v>5-10 ГБ</v>
      </c>
      <c r="L59" s="37"/>
    </row>
    <row r="60" spans="1:12" ht="15.75" customHeight="1" x14ac:dyDescent="0.25">
      <c r="A60" s="22"/>
      <c r="B60" s="50">
        <v>1518440774</v>
      </c>
      <c r="C60" s="51" t="s">
        <v>68</v>
      </c>
      <c r="D60" s="52">
        <v>20</v>
      </c>
      <c r="E60" s="52">
        <v>16080</v>
      </c>
      <c r="F60" s="52">
        <v>51456</v>
      </c>
      <c r="G60" s="52" t="s">
        <v>73</v>
      </c>
      <c r="H60" s="55" t="str">
        <f>VLOOKUP(D60,$J$5:$K$8,2,0)</f>
        <v>B2O</v>
      </c>
      <c r="I60" s="52">
        <f t="shared" si="0"/>
        <v>67536</v>
      </c>
      <c r="J60" s="37">
        <f t="shared" si="1"/>
        <v>65.953125</v>
      </c>
      <c r="K60" s="57" t="str" cm="1">
        <f t="array" ref="K60">_xlfn.IFS(J60&lt;=5,$M$5,J60&lt;=10,$M$6,J60&lt;=15,$M$7,J60&lt;=20,$M$8,J60&lt;=25,$M$9,J60&lt;=30,$M$10,J60&lt;=35,$M$11,J60&lt;=40,$M$12,J60&lt;=50,$M$13,TRUE,$M$14)</f>
        <v>50+ ГБ</v>
      </c>
      <c r="L60" s="37"/>
    </row>
    <row r="61" spans="1:12" ht="15.75" customHeight="1" x14ac:dyDescent="0.25">
      <c r="A61" s="22"/>
      <c r="B61" s="50">
        <v>1517569464</v>
      </c>
      <c r="C61" s="51" t="s">
        <v>68</v>
      </c>
      <c r="D61" s="52">
        <v>15</v>
      </c>
      <c r="E61" s="52">
        <v>7882</v>
      </c>
      <c r="F61" s="52">
        <v>20493.2</v>
      </c>
      <c r="G61" s="52" t="s">
        <v>69</v>
      </c>
      <c r="H61" s="55" t="str">
        <f>VLOOKUP(D61,$J$5:$K$8,2,0)</f>
        <v>VIP</v>
      </c>
      <c r="I61" s="52">
        <f t="shared" si="0"/>
        <v>28375.200000000001</v>
      </c>
      <c r="J61" s="37">
        <f t="shared" si="1"/>
        <v>27.710156250000001</v>
      </c>
      <c r="K61" s="57" t="str" cm="1">
        <f t="array" ref="K61">_xlfn.IFS(J61&lt;=5,$M$5,J61&lt;=10,$M$6,J61&lt;=15,$M$7,J61&lt;=20,$M$8,J61&lt;=25,$M$9,J61&lt;=30,$M$10,J61&lt;=35,$M$11,J61&lt;=40,$M$12,J61&lt;=50,$M$13,TRUE,$M$14)</f>
        <v>25-30 ГБ</v>
      </c>
      <c r="L61" s="37"/>
    </row>
    <row r="62" spans="1:12" ht="15.75" customHeight="1" x14ac:dyDescent="0.25">
      <c r="A62" s="22"/>
      <c r="B62" s="50">
        <v>1512138157</v>
      </c>
      <c r="C62" s="51" t="s">
        <v>68</v>
      </c>
      <c r="D62" s="52">
        <v>5</v>
      </c>
      <c r="E62" s="52">
        <v>2567</v>
      </c>
      <c r="F62" s="52">
        <v>6674.2</v>
      </c>
      <c r="G62" s="52" t="s">
        <v>71</v>
      </c>
      <c r="H62" s="55" t="str">
        <f>VLOOKUP(D62,$J$5:$K$8,2,0)</f>
        <v>B2C</v>
      </c>
      <c r="I62" s="52">
        <f t="shared" si="0"/>
        <v>9241.2000000000007</v>
      </c>
      <c r="J62" s="37">
        <f t="shared" si="1"/>
        <v>9.0246093750000007</v>
      </c>
      <c r="K62" s="57" t="str" cm="1">
        <f t="array" ref="K62">_xlfn.IFS(J62&lt;=5,$M$5,J62&lt;=10,$M$6,J62&lt;=15,$M$7,J62&lt;=20,$M$8,J62&lt;=25,$M$9,J62&lt;=30,$M$10,J62&lt;=35,$M$11,J62&lt;=40,$M$12,J62&lt;=50,$M$13,TRUE,$M$14)</f>
        <v>5-10 ГБ</v>
      </c>
      <c r="L62" s="37"/>
    </row>
    <row r="63" spans="1:12" ht="15.75" customHeight="1" x14ac:dyDescent="0.25">
      <c r="A63" s="22"/>
      <c r="B63" s="50">
        <v>1511888363</v>
      </c>
      <c r="C63" s="51" t="s">
        <v>68</v>
      </c>
      <c r="D63" s="52">
        <v>5</v>
      </c>
      <c r="E63" s="52">
        <v>4652</v>
      </c>
      <c r="F63" s="52">
        <v>10234.4</v>
      </c>
      <c r="G63" s="52" t="s">
        <v>72</v>
      </c>
      <c r="H63" s="55" t="str">
        <f>VLOOKUP(D63,$J$5:$K$8,2,0)</f>
        <v>B2C</v>
      </c>
      <c r="I63" s="52">
        <f t="shared" si="0"/>
        <v>14886.4</v>
      </c>
      <c r="J63" s="37">
        <f t="shared" si="1"/>
        <v>14.5375</v>
      </c>
      <c r="K63" s="57" t="str" cm="1">
        <f t="array" ref="K63">_xlfn.IFS(J63&lt;=5,$M$5,J63&lt;=10,$M$6,J63&lt;=15,$M$7,J63&lt;=20,$M$8,J63&lt;=25,$M$9,J63&lt;=30,$M$10,J63&lt;=35,$M$11,J63&lt;=40,$M$12,J63&lt;=50,$M$13,TRUE,$M$14)</f>
        <v>10-15 ГБ</v>
      </c>
      <c r="L63" s="37"/>
    </row>
    <row r="64" spans="1:12" ht="15.75" customHeight="1" x14ac:dyDescent="0.25">
      <c r="A64" s="22"/>
      <c r="B64" s="50">
        <v>1514149957</v>
      </c>
      <c r="C64" s="51" t="s">
        <v>68</v>
      </c>
      <c r="D64" s="52">
        <v>4</v>
      </c>
      <c r="E64" s="52">
        <v>6699</v>
      </c>
      <c r="F64" s="52">
        <v>20097</v>
      </c>
      <c r="G64" s="52" t="s">
        <v>73</v>
      </c>
      <c r="H64" s="55" t="str">
        <f>VLOOKUP(D64,$J$5:$K$8,2,0)</f>
        <v>B2B</v>
      </c>
      <c r="I64" s="52">
        <f t="shared" si="0"/>
        <v>26796</v>
      </c>
      <c r="J64" s="37">
        <f t="shared" si="1"/>
        <v>26.16796875</v>
      </c>
      <c r="K64" s="57" t="str" cm="1">
        <f t="array" ref="K64">_xlfn.IFS(J64&lt;=5,$M$5,J64&lt;=10,$M$6,J64&lt;=15,$M$7,J64&lt;=20,$M$8,J64&lt;=25,$M$9,J64&lt;=30,$M$10,J64&lt;=35,$M$11,J64&lt;=40,$M$12,J64&lt;=50,$M$13,TRUE,$M$14)</f>
        <v>25-30 ГБ</v>
      </c>
      <c r="L64" s="37"/>
    </row>
    <row r="65" spans="1:12" ht="15.75" customHeight="1" x14ac:dyDescent="0.25">
      <c r="A65" s="22"/>
      <c r="B65" s="50">
        <v>1515430512</v>
      </c>
      <c r="C65" s="51" t="s">
        <v>68</v>
      </c>
      <c r="D65" s="52">
        <v>5</v>
      </c>
      <c r="E65" s="52">
        <v>12056</v>
      </c>
      <c r="F65" s="52">
        <v>28934.400000000001</v>
      </c>
      <c r="G65" s="52" t="s">
        <v>69</v>
      </c>
      <c r="H65" s="55" t="str">
        <f>VLOOKUP(D65,$J$5:$K$8,2,0)</f>
        <v>B2C</v>
      </c>
      <c r="I65" s="52">
        <f t="shared" si="0"/>
        <v>40990.400000000001</v>
      </c>
      <c r="J65" s="37">
        <f t="shared" si="1"/>
        <v>40.029687500000001</v>
      </c>
      <c r="K65" s="57" t="str" cm="1">
        <f t="array" ref="K65">_xlfn.IFS(J65&lt;=5,$M$5,J65&lt;=10,$M$6,J65&lt;=15,$M$7,J65&lt;=20,$M$8,J65&lt;=25,$M$9,J65&lt;=30,$M$10,J65&lt;=35,$M$11,J65&lt;=40,$M$12,J65&lt;=50,$M$13,TRUE,$M$14)</f>
        <v>40-50 ГБ</v>
      </c>
      <c r="L65" s="37"/>
    </row>
    <row r="66" spans="1:12" ht="15.75" customHeight="1" x14ac:dyDescent="0.25">
      <c r="A66" s="22"/>
      <c r="B66" s="50">
        <v>1512654099</v>
      </c>
      <c r="C66" s="51" t="s">
        <v>68</v>
      </c>
      <c r="D66" s="52">
        <v>5</v>
      </c>
      <c r="E66" s="52">
        <v>5792</v>
      </c>
      <c r="F66" s="52">
        <v>8688</v>
      </c>
      <c r="G66" s="52" t="s">
        <v>71</v>
      </c>
      <c r="H66" s="55" t="str">
        <f>VLOOKUP(D66,$J$5:$K$8,2,0)</f>
        <v>B2C</v>
      </c>
      <c r="I66" s="52">
        <f t="shared" si="0"/>
        <v>14480</v>
      </c>
      <c r="J66" s="37">
        <f t="shared" si="1"/>
        <v>14.140625</v>
      </c>
      <c r="K66" s="57" t="str" cm="1">
        <f t="array" ref="K66">_xlfn.IFS(J66&lt;=5,$M$5,J66&lt;=10,$M$6,J66&lt;=15,$M$7,J66&lt;=20,$M$8,J66&lt;=25,$M$9,J66&lt;=30,$M$10,J66&lt;=35,$M$11,J66&lt;=40,$M$12,J66&lt;=50,$M$13,TRUE,$M$14)</f>
        <v>10-15 ГБ</v>
      </c>
      <c r="L66" s="37"/>
    </row>
    <row r="67" spans="1:12" ht="15.75" customHeight="1" x14ac:dyDescent="0.25">
      <c r="A67" s="22"/>
      <c r="B67" s="50">
        <v>1511697858</v>
      </c>
      <c r="C67" s="51" t="s">
        <v>70</v>
      </c>
      <c r="D67" s="52">
        <v>20</v>
      </c>
      <c r="E67" s="52">
        <v>9896</v>
      </c>
      <c r="F67" s="52">
        <v>21771.200000000001</v>
      </c>
      <c r="G67" s="52" t="s">
        <v>72</v>
      </c>
      <c r="H67" s="55" t="str">
        <f>VLOOKUP(D67,$J$5:$K$8,2,0)</f>
        <v>B2O</v>
      </c>
      <c r="I67" s="52">
        <f t="shared" si="0"/>
        <v>31667.200000000001</v>
      </c>
      <c r="J67" s="37">
        <f t="shared" si="1"/>
        <v>30.925000000000001</v>
      </c>
      <c r="K67" s="57" t="str" cm="1">
        <f t="array" ref="K67">_xlfn.IFS(J67&lt;=5,$M$5,J67&lt;=10,$M$6,J67&lt;=15,$M$7,J67&lt;=20,$M$8,J67&lt;=25,$M$9,J67&lt;=30,$M$10,J67&lt;=35,$M$11,J67&lt;=40,$M$12,J67&lt;=50,$M$13,TRUE,$M$14)</f>
        <v>30-35 ГБ</v>
      </c>
      <c r="L67" s="37"/>
    </row>
    <row r="68" spans="1:12" ht="15.75" customHeight="1" x14ac:dyDescent="0.25">
      <c r="A68" s="22"/>
      <c r="B68" s="50">
        <v>1518490176</v>
      </c>
      <c r="C68" s="51" t="s">
        <v>68</v>
      </c>
      <c r="D68" s="52">
        <v>5</v>
      </c>
      <c r="E68" s="52">
        <v>11403</v>
      </c>
      <c r="F68" s="52">
        <v>38770.199999999997</v>
      </c>
      <c r="G68" s="52" t="s">
        <v>73</v>
      </c>
      <c r="H68" s="55" t="str">
        <f>VLOOKUP(D68,$J$5:$K$8,2,0)</f>
        <v>B2C</v>
      </c>
      <c r="I68" s="52">
        <f t="shared" si="0"/>
        <v>50173.2</v>
      </c>
      <c r="J68" s="37">
        <f t="shared" si="1"/>
        <v>48.997265624999997</v>
      </c>
      <c r="K68" s="57" t="str" cm="1">
        <f t="array" ref="K68">_xlfn.IFS(J68&lt;=5,$M$5,J68&lt;=10,$M$6,J68&lt;=15,$M$7,J68&lt;=20,$M$8,J68&lt;=25,$M$9,J68&lt;=30,$M$10,J68&lt;=35,$M$11,J68&lt;=40,$M$12,J68&lt;=50,$M$13,TRUE,$M$14)</f>
        <v>40-50 ГБ</v>
      </c>
      <c r="L68" s="37"/>
    </row>
    <row r="69" spans="1:12" ht="15.75" customHeight="1" x14ac:dyDescent="0.25">
      <c r="A69" s="22"/>
      <c r="B69" s="50">
        <v>1517168602</v>
      </c>
      <c r="C69" s="51" t="s">
        <v>68</v>
      </c>
      <c r="D69" s="52">
        <v>4</v>
      </c>
      <c r="E69" s="52">
        <v>18192</v>
      </c>
      <c r="F69" s="52">
        <v>54576</v>
      </c>
      <c r="G69" s="52" t="s">
        <v>69</v>
      </c>
      <c r="H69" s="55" t="str">
        <f>VLOOKUP(D69,$J$5:$K$8,2,0)</f>
        <v>B2B</v>
      </c>
      <c r="I69" s="52">
        <f t="shared" si="0"/>
        <v>72768</v>
      </c>
      <c r="J69" s="37">
        <f t="shared" si="1"/>
        <v>71.0625</v>
      </c>
      <c r="K69" s="57" t="str" cm="1">
        <f t="array" ref="K69">_xlfn.IFS(J69&lt;=5,$M$5,J69&lt;=10,$M$6,J69&lt;=15,$M$7,J69&lt;=20,$M$8,J69&lt;=25,$M$9,J69&lt;=30,$M$10,J69&lt;=35,$M$11,J69&lt;=40,$M$12,J69&lt;=50,$M$13,TRUE,$M$14)</f>
        <v>50+ ГБ</v>
      </c>
      <c r="L69" s="37"/>
    </row>
    <row r="70" spans="1:12" ht="15.75" customHeight="1" x14ac:dyDescent="0.25">
      <c r="A70" s="22"/>
      <c r="B70" s="50">
        <v>1513068710</v>
      </c>
      <c r="C70" s="51" t="s">
        <v>68</v>
      </c>
      <c r="D70" s="52">
        <v>5</v>
      </c>
      <c r="E70" s="52">
        <v>7238</v>
      </c>
      <c r="F70" s="52">
        <v>15199.8</v>
      </c>
      <c r="G70" s="52" t="s">
        <v>71</v>
      </c>
      <c r="H70" s="55" t="str">
        <f>VLOOKUP(D70,$J$5:$K$8,2,0)</f>
        <v>B2C</v>
      </c>
      <c r="I70" s="52">
        <f t="shared" si="0"/>
        <v>22437.8</v>
      </c>
      <c r="J70" s="37">
        <f t="shared" si="1"/>
        <v>21.911914062499999</v>
      </c>
      <c r="K70" s="57" t="str" cm="1">
        <f t="array" ref="K70">_xlfn.IFS(J70&lt;=5,$M$5,J70&lt;=10,$M$6,J70&lt;=15,$M$7,J70&lt;=20,$M$8,J70&lt;=25,$M$9,J70&lt;=30,$M$10,J70&lt;=35,$M$11,J70&lt;=40,$M$12,J70&lt;=50,$M$13,TRUE,$M$14)</f>
        <v>20-25 ГБ</v>
      </c>
      <c r="L70" s="37"/>
    </row>
    <row r="71" spans="1:12" ht="15.75" customHeight="1" x14ac:dyDescent="0.25">
      <c r="A71" s="22"/>
      <c r="B71" s="50">
        <v>1514933360</v>
      </c>
      <c r="C71" s="51" t="s">
        <v>68</v>
      </c>
      <c r="D71" s="52">
        <v>5</v>
      </c>
      <c r="E71" s="52">
        <v>894</v>
      </c>
      <c r="F71" s="52">
        <v>1341</v>
      </c>
      <c r="G71" s="52" t="s">
        <v>73</v>
      </c>
      <c r="H71" s="55" t="str">
        <f>VLOOKUP(D71,$J$5:$K$8,2,0)</f>
        <v>B2C</v>
      </c>
      <c r="I71" s="52">
        <f t="shared" si="0"/>
        <v>2235</v>
      </c>
      <c r="J71" s="37">
        <f t="shared" si="1"/>
        <v>2.1826171875</v>
      </c>
      <c r="K71" s="57" t="str" cm="1">
        <f t="array" ref="K71">_xlfn.IFS(J71&lt;=5,$M$5,J71&lt;=10,$M$6,J71&lt;=15,$M$7,J71&lt;=20,$M$8,J71&lt;=25,$M$9,J71&lt;=30,$M$10,J71&lt;=35,$M$11,J71&lt;=40,$M$12,J71&lt;=50,$M$13,TRUE,$M$14)</f>
        <v>0-5 ГБ</v>
      </c>
      <c r="L71" s="37"/>
    </row>
    <row r="72" spans="1:12" ht="15.75" customHeight="1" x14ac:dyDescent="0.25">
      <c r="A72" s="22"/>
      <c r="B72" s="50">
        <v>1513910018</v>
      </c>
      <c r="C72" s="51" t="s">
        <v>68</v>
      </c>
      <c r="D72" s="52">
        <v>5</v>
      </c>
      <c r="E72" s="52">
        <v>19300</v>
      </c>
      <c r="F72" s="52">
        <v>40530</v>
      </c>
      <c r="G72" s="52" t="s">
        <v>73</v>
      </c>
      <c r="H72" s="55" t="str">
        <f>VLOOKUP(D72,$J$5:$K$8,2,0)</f>
        <v>B2C</v>
      </c>
      <c r="I72" s="52">
        <f t="shared" si="0"/>
        <v>59830</v>
      </c>
      <c r="J72" s="37">
        <f t="shared" si="1"/>
        <v>58.427734375</v>
      </c>
      <c r="K72" s="57" t="str" cm="1">
        <f t="array" ref="K72">_xlfn.IFS(J72&lt;=5,$M$5,J72&lt;=10,$M$6,J72&lt;=15,$M$7,J72&lt;=20,$M$8,J72&lt;=25,$M$9,J72&lt;=30,$M$10,J72&lt;=35,$M$11,J72&lt;=40,$M$12,J72&lt;=50,$M$13,TRUE,$M$14)</f>
        <v>50+ ГБ</v>
      </c>
      <c r="L72" s="37"/>
    </row>
    <row r="73" spans="1:12" ht="15.75" customHeight="1" x14ac:dyDescent="0.25">
      <c r="A73" s="22"/>
      <c r="B73" s="50">
        <v>1512255542</v>
      </c>
      <c r="C73" s="51" t="s">
        <v>68</v>
      </c>
      <c r="D73" s="52">
        <v>5</v>
      </c>
      <c r="E73" s="52">
        <v>18474</v>
      </c>
      <c r="F73" s="52">
        <v>42490.2</v>
      </c>
      <c r="G73" s="52" t="s">
        <v>69</v>
      </c>
      <c r="H73" s="55" t="str">
        <f>VLOOKUP(D73,$J$5:$K$8,2,0)</f>
        <v>B2C</v>
      </c>
      <c r="I73" s="52">
        <f t="shared" si="0"/>
        <v>60964.2</v>
      </c>
      <c r="J73" s="37">
        <f t="shared" si="1"/>
        <v>59.535351562499997</v>
      </c>
      <c r="K73" s="57" t="str" cm="1">
        <f t="array" ref="K73">_xlfn.IFS(J73&lt;=5,$M$5,J73&lt;=10,$M$6,J73&lt;=15,$M$7,J73&lt;=20,$M$8,J73&lt;=25,$M$9,J73&lt;=30,$M$10,J73&lt;=35,$M$11,J73&lt;=40,$M$12,J73&lt;=50,$M$13,TRUE,$M$14)</f>
        <v>50+ ГБ</v>
      </c>
      <c r="L73" s="37"/>
    </row>
    <row r="74" spans="1:12" ht="15.75" customHeight="1" x14ac:dyDescent="0.25">
      <c r="A74" s="22"/>
      <c r="B74" s="50">
        <v>1515573019</v>
      </c>
      <c r="C74" s="51" t="s">
        <v>68</v>
      </c>
      <c r="D74" s="52">
        <v>5</v>
      </c>
      <c r="E74" s="52">
        <v>10979</v>
      </c>
      <c r="F74" s="52">
        <v>38426.5</v>
      </c>
      <c r="G74" s="52" t="s">
        <v>71</v>
      </c>
      <c r="H74" s="55" t="str">
        <f>VLOOKUP(D74,$J$5:$K$8,2,0)</f>
        <v>B2C</v>
      </c>
      <c r="I74" s="52">
        <f t="shared" si="0"/>
        <v>49405.5</v>
      </c>
      <c r="J74" s="37">
        <f t="shared" si="1"/>
        <v>48.24755859375</v>
      </c>
      <c r="K74" s="57" t="str" cm="1">
        <f t="array" ref="K74">_xlfn.IFS(J74&lt;=5,$M$5,J74&lt;=10,$M$6,J74&lt;=15,$M$7,J74&lt;=20,$M$8,J74&lt;=25,$M$9,J74&lt;=30,$M$10,J74&lt;=35,$M$11,J74&lt;=40,$M$12,J74&lt;=50,$M$13,TRUE,$M$14)</f>
        <v>40-50 ГБ</v>
      </c>
      <c r="L74" s="37"/>
    </row>
    <row r="75" spans="1:12" ht="15.75" customHeight="1" x14ac:dyDescent="0.25">
      <c r="A75" s="22"/>
      <c r="B75" s="50">
        <v>1512964969</v>
      </c>
      <c r="C75" s="51" t="s">
        <v>68</v>
      </c>
      <c r="D75" s="52">
        <v>5</v>
      </c>
      <c r="E75" s="52">
        <v>12443</v>
      </c>
      <c r="F75" s="52">
        <v>41061.9</v>
      </c>
      <c r="G75" s="52" t="s">
        <v>73</v>
      </c>
      <c r="H75" s="55" t="str">
        <f>VLOOKUP(D75,$J$5:$K$8,2,0)</f>
        <v>B2C</v>
      </c>
      <c r="I75" s="52">
        <f t="shared" si="0"/>
        <v>53504.9</v>
      </c>
      <c r="J75" s="37">
        <f t="shared" si="1"/>
        <v>52.250878906250001</v>
      </c>
      <c r="K75" s="57" t="str" cm="1">
        <f t="array" ref="K75">_xlfn.IFS(J75&lt;=5,$M$5,J75&lt;=10,$M$6,J75&lt;=15,$M$7,J75&lt;=20,$M$8,J75&lt;=25,$M$9,J75&lt;=30,$M$10,J75&lt;=35,$M$11,J75&lt;=40,$M$12,J75&lt;=50,$M$13,TRUE,$M$14)</f>
        <v>50+ ГБ</v>
      </c>
      <c r="L75" s="37"/>
    </row>
    <row r="76" spans="1:12" ht="15.75" customHeight="1" x14ac:dyDescent="0.25">
      <c r="A76" s="22"/>
      <c r="B76" s="50">
        <v>1517935556</v>
      </c>
      <c r="C76" s="51" t="s">
        <v>68</v>
      </c>
      <c r="D76" s="52">
        <v>5</v>
      </c>
      <c r="E76" s="52">
        <v>4066</v>
      </c>
      <c r="F76" s="52">
        <v>6099</v>
      </c>
      <c r="G76" s="52" t="s">
        <v>73</v>
      </c>
      <c r="H76" s="55" t="str">
        <f>VLOOKUP(D76,$J$5:$K$8,2,0)</f>
        <v>B2C</v>
      </c>
      <c r="I76" s="52">
        <f t="shared" si="0"/>
        <v>10165</v>
      </c>
      <c r="J76" s="37">
        <f t="shared" si="1"/>
        <v>9.9267578125</v>
      </c>
      <c r="K76" s="57" t="str" cm="1">
        <f t="array" ref="K76">_xlfn.IFS(J76&lt;=5,$M$5,J76&lt;=10,$M$6,J76&lt;=15,$M$7,J76&lt;=20,$M$8,J76&lt;=25,$M$9,J76&lt;=30,$M$10,J76&lt;=35,$M$11,J76&lt;=40,$M$12,J76&lt;=50,$M$13,TRUE,$M$14)</f>
        <v>5-10 ГБ</v>
      </c>
      <c r="L76" s="37"/>
    </row>
    <row r="77" spans="1:12" ht="15.75" customHeight="1" x14ac:dyDescent="0.25">
      <c r="A77" s="22"/>
      <c r="B77" s="50">
        <v>1511270798</v>
      </c>
      <c r="C77" s="51" t="s">
        <v>70</v>
      </c>
      <c r="D77" s="52">
        <v>20</v>
      </c>
      <c r="E77" s="52">
        <v>196</v>
      </c>
      <c r="F77" s="52">
        <v>627.20000000000005</v>
      </c>
      <c r="G77" s="52" t="s">
        <v>69</v>
      </c>
      <c r="H77" s="55" t="str">
        <f>VLOOKUP(D77,$J$5:$K$8,2,0)</f>
        <v>B2O</v>
      </c>
      <c r="I77" s="52">
        <f t="shared" si="0"/>
        <v>823.2</v>
      </c>
      <c r="J77" s="37">
        <f t="shared" si="1"/>
        <v>0.80390625000000004</v>
      </c>
      <c r="K77" s="57" t="str" cm="1">
        <f t="array" ref="K77">_xlfn.IFS(J77&lt;=5,$M$5,J77&lt;=10,$M$6,J77&lt;=15,$M$7,J77&lt;=20,$M$8,J77&lt;=25,$M$9,J77&lt;=30,$M$10,J77&lt;=35,$M$11,J77&lt;=40,$M$12,J77&lt;=50,$M$13,TRUE,$M$14)</f>
        <v>0-5 ГБ</v>
      </c>
      <c r="L77" s="37"/>
    </row>
    <row r="78" spans="1:12" ht="15.75" customHeight="1" x14ac:dyDescent="0.25">
      <c r="A78" s="22"/>
      <c r="B78" s="50">
        <v>1514435977</v>
      </c>
      <c r="C78" s="51" t="s">
        <v>68</v>
      </c>
      <c r="D78" s="52">
        <v>5</v>
      </c>
      <c r="E78" s="52">
        <v>999</v>
      </c>
      <c r="F78" s="52">
        <v>2397.6</v>
      </c>
      <c r="G78" s="52" t="s">
        <v>71</v>
      </c>
      <c r="H78" s="55" t="str">
        <f>VLOOKUP(D78,$J$5:$K$8,2,0)</f>
        <v>B2C</v>
      </c>
      <c r="I78" s="52">
        <f t="shared" si="0"/>
        <v>3396.6</v>
      </c>
      <c r="J78" s="37">
        <f t="shared" si="1"/>
        <v>3.3169921874999999</v>
      </c>
      <c r="K78" s="57" t="str" cm="1">
        <f t="array" ref="K78">_xlfn.IFS(J78&lt;=5,$M$5,J78&lt;=10,$M$6,J78&lt;=15,$M$7,J78&lt;=20,$M$8,J78&lt;=25,$M$9,J78&lt;=30,$M$10,J78&lt;=35,$M$11,J78&lt;=40,$M$12,J78&lt;=50,$M$13,TRUE,$M$14)</f>
        <v>0-5 ГБ</v>
      </c>
      <c r="L78" s="37"/>
    </row>
    <row r="79" spans="1:12" ht="15.75" customHeight="1" x14ac:dyDescent="0.25">
      <c r="A79" s="22"/>
      <c r="B79" s="50">
        <v>1511710752</v>
      </c>
      <c r="C79" s="51" t="s">
        <v>68</v>
      </c>
      <c r="D79" s="52">
        <v>4</v>
      </c>
      <c r="E79" s="52">
        <v>3979</v>
      </c>
      <c r="F79" s="52">
        <v>6764.3</v>
      </c>
      <c r="G79" s="52" t="s">
        <v>73</v>
      </c>
      <c r="H79" s="55" t="str">
        <f>VLOOKUP(D79,$J$5:$K$8,2,0)</f>
        <v>B2B</v>
      </c>
      <c r="I79" s="52">
        <f t="shared" si="0"/>
        <v>10743.3</v>
      </c>
      <c r="J79" s="37">
        <f t="shared" si="1"/>
        <v>10.491503906249999</v>
      </c>
      <c r="K79" s="57" t="str" cm="1">
        <f t="array" ref="K79">_xlfn.IFS(J79&lt;=5,$M$5,J79&lt;=10,$M$6,J79&lt;=15,$M$7,J79&lt;=20,$M$8,J79&lt;=25,$M$9,J79&lt;=30,$M$10,J79&lt;=35,$M$11,J79&lt;=40,$M$12,J79&lt;=50,$M$13,TRUE,$M$14)</f>
        <v>10-15 ГБ</v>
      </c>
      <c r="L79" s="37"/>
    </row>
    <row r="80" spans="1:12" ht="15.75" customHeight="1" x14ac:dyDescent="0.25">
      <c r="A80" s="22"/>
      <c r="B80" s="50">
        <v>1514395325</v>
      </c>
      <c r="C80" s="51" t="s">
        <v>68</v>
      </c>
      <c r="D80" s="52">
        <v>20</v>
      </c>
      <c r="E80" s="52">
        <v>20267</v>
      </c>
      <c r="F80" s="52">
        <v>38507.300000000003</v>
      </c>
      <c r="G80" s="52" t="s">
        <v>73</v>
      </c>
      <c r="H80" s="55" t="str">
        <f>VLOOKUP(D80,$J$5:$K$8,2,0)</f>
        <v>B2O</v>
      </c>
      <c r="I80" s="52">
        <f t="shared" si="0"/>
        <v>58774.3</v>
      </c>
      <c r="J80" s="37">
        <f t="shared" si="1"/>
        <v>57.396777343750003</v>
      </c>
      <c r="K80" s="57" t="str" cm="1">
        <f t="array" ref="K80">_xlfn.IFS(J80&lt;=5,$M$5,J80&lt;=10,$M$6,J80&lt;=15,$M$7,J80&lt;=20,$M$8,J80&lt;=25,$M$9,J80&lt;=30,$M$10,J80&lt;=35,$M$11,J80&lt;=40,$M$12,J80&lt;=50,$M$13,TRUE,$M$14)</f>
        <v>50+ ГБ</v>
      </c>
      <c r="L80" s="37"/>
    </row>
    <row r="81" spans="1:12" ht="15.75" customHeight="1" x14ac:dyDescent="0.25">
      <c r="A81" s="22"/>
      <c r="B81" s="50">
        <v>1512966869</v>
      </c>
      <c r="C81" s="51" t="s">
        <v>68</v>
      </c>
      <c r="D81" s="52">
        <v>15</v>
      </c>
      <c r="E81" s="52">
        <v>493</v>
      </c>
      <c r="F81" s="52">
        <v>1626.9</v>
      </c>
      <c r="G81" s="52" t="s">
        <v>69</v>
      </c>
      <c r="H81" s="55" t="str">
        <f>VLOOKUP(D81,$J$5:$K$8,2,0)</f>
        <v>VIP</v>
      </c>
      <c r="I81" s="52">
        <f t="shared" si="0"/>
        <v>2119.9</v>
      </c>
      <c r="J81" s="37">
        <f t="shared" si="1"/>
        <v>2.0702148437500001</v>
      </c>
      <c r="K81" s="57" t="str" cm="1">
        <f t="array" ref="K81">_xlfn.IFS(J81&lt;=5,$M$5,J81&lt;=10,$M$6,J81&lt;=15,$M$7,J81&lt;=20,$M$8,J81&lt;=25,$M$9,J81&lt;=30,$M$10,J81&lt;=35,$M$11,J81&lt;=40,$M$12,J81&lt;=50,$M$13,TRUE,$M$14)</f>
        <v>0-5 ГБ</v>
      </c>
      <c r="L81" s="37"/>
    </row>
    <row r="82" spans="1:12" ht="15.75" customHeight="1" x14ac:dyDescent="0.25">
      <c r="A82" s="22"/>
      <c r="B82" s="50">
        <v>1516876685</v>
      </c>
      <c r="C82" s="51" t="s">
        <v>68</v>
      </c>
      <c r="D82" s="52">
        <v>5</v>
      </c>
      <c r="E82" s="52">
        <v>13594</v>
      </c>
      <c r="F82" s="52">
        <v>32625.599999999999</v>
      </c>
      <c r="G82" s="52" t="s">
        <v>71</v>
      </c>
      <c r="H82" s="55" t="str">
        <f>VLOOKUP(D82,$J$5:$K$8,2,0)</f>
        <v>B2C</v>
      </c>
      <c r="I82" s="52">
        <f t="shared" si="0"/>
        <v>46219.6</v>
      </c>
      <c r="J82" s="37">
        <f t="shared" si="1"/>
        <v>45.136328124999999</v>
      </c>
      <c r="K82" s="57" t="str" cm="1">
        <f t="array" ref="K82">_xlfn.IFS(J82&lt;=5,$M$5,J82&lt;=10,$M$6,J82&lt;=15,$M$7,J82&lt;=20,$M$8,J82&lt;=25,$M$9,J82&lt;=30,$M$10,J82&lt;=35,$M$11,J82&lt;=40,$M$12,J82&lt;=50,$M$13,TRUE,$M$14)</f>
        <v>40-50 ГБ</v>
      </c>
      <c r="L82" s="37"/>
    </row>
    <row r="83" spans="1:12" ht="15.75" customHeight="1" x14ac:dyDescent="0.25">
      <c r="A83" s="22"/>
      <c r="B83" s="50">
        <v>1517343019</v>
      </c>
      <c r="C83" s="51" t="s">
        <v>68</v>
      </c>
      <c r="D83" s="52">
        <v>4</v>
      </c>
      <c r="E83" s="52">
        <v>10544</v>
      </c>
      <c r="F83" s="52">
        <v>16870.400000000001</v>
      </c>
      <c r="G83" s="52" t="s">
        <v>72</v>
      </c>
      <c r="H83" s="55" t="str">
        <f>VLOOKUP(D83,$J$5:$K$8,2,0)</f>
        <v>B2B</v>
      </c>
      <c r="I83" s="52">
        <f t="shared" si="0"/>
        <v>27414.400000000001</v>
      </c>
      <c r="J83" s="37">
        <f t="shared" si="1"/>
        <v>26.771875000000001</v>
      </c>
      <c r="K83" s="57" t="str" cm="1">
        <f t="array" ref="K83">_xlfn.IFS(J83&lt;=5,$M$5,J83&lt;=10,$M$6,J83&lt;=15,$M$7,J83&lt;=20,$M$8,J83&lt;=25,$M$9,J83&lt;=30,$M$10,J83&lt;=35,$M$11,J83&lt;=40,$M$12,J83&lt;=50,$M$13,TRUE,$M$14)</f>
        <v>25-30 ГБ</v>
      </c>
      <c r="L83" s="37"/>
    </row>
    <row r="84" spans="1:12" ht="15.75" customHeight="1" x14ac:dyDescent="0.25">
      <c r="A84" s="22"/>
      <c r="B84" s="50">
        <v>1517606687</v>
      </c>
      <c r="C84" s="51" t="s">
        <v>70</v>
      </c>
      <c r="D84" s="52">
        <v>5</v>
      </c>
      <c r="E84" s="52">
        <v>3678</v>
      </c>
      <c r="F84" s="52">
        <v>11769.6</v>
      </c>
      <c r="G84" s="52" t="s">
        <v>73</v>
      </c>
      <c r="H84" s="55" t="str">
        <f>VLOOKUP(D84,$J$5:$K$8,2,0)</f>
        <v>B2C</v>
      </c>
      <c r="I84" s="52">
        <f t="shared" si="0"/>
        <v>15447.6</v>
      </c>
      <c r="J84" s="37">
        <f t="shared" si="1"/>
        <v>15.085546875</v>
      </c>
      <c r="K84" s="57" t="str" cm="1">
        <f t="array" ref="K84">_xlfn.IFS(J84&lt;=5,$M$5,J84&lt;=10,$M$6,J84&lt;=15,$M$7,J84&lt;=20,$M$8,J84&lt;=25,$M$9,J84&lt;=30,$M$10,J84&lt;=35,$M$11,J84&lt;=40,$M$12,J84&lt;=50,$M$13,TRUE,$M$14)</f>
        <v>15-20 ГБ</v>
      </c>
      <c r="L84" s="37"/>
    </row>
    <row r="85" spans="1:12" ht="15.75" customHeight="1" x14ac:dyDescent="0.25">
      <c r="A85" s="22"/>
      <c r="B85" s="50">
        <v>1517236331</v>
      </c>
      <c r="C85" s="51" t="s">
        <v>68</v>
      </c>
      <c r="D85" s="52">
        <v>5</v>
      </c>
      <c r="E85" s="52">
        <v>17407</v>
      </c>
      <c r="F85" s="52">
        <v>50480.3</v>
      </c>
      <c r="G85" s="52" t="s">
        <v>69</v>
      </c>
      <c r="H85" s="55" t="str">
        <f>VLOOKUP(D85,$J$5:$K$8,2,0)</f>
        <v>B2C</v>
      </c>
      <c r="I85" s="52">
        <f t="shared" si="0"/>
        <v>67887.3</v>
      </c>
      <c r="J85" s="37">
        <f t="shared" si="1"/>
        <v>66.296191406250003</v>
      </c>
      <c r="K85" s="57" t="str" cm="1">
        <f t="array" ref="K85">_xlfn.IFS(J85&lt;=5,$M$5,J85&lt;=10,$M$6,J85&lt;=15,$M$7,J85&lt;=20,$M$8,J85&lt;=25,$M$9,J85&lt;=30,$M$10,J85&lt;=35,$M$11,J85&lt;=40,$M$12,J85&lt;=50,$M$13,TRUE,$M$14)</f>
        <v>50+ ГБ</v>
      </c>
      <c r="L85" s="37"/>
    </row>
    <row r="86" spans="1:12" ht="15.75" customHeight="1" x14ac:dyDescent="0.25">
      <c r="A86" s="22"/>
      <c r="B86" s="50">
        <v>1513998472</v>
      </c>
      <c r="C86" s="51" t="s">
        <v>70</v>
      </c>
      <c r="D86" s="52">
        <v>20</v>
      </c>
      <c r="E86" s="52">
        <v>8556</v>
      </c>
      <c r="F86" s="52">
        <v>26523.599999999999</v>
      </c>
      <c r="G86" s="52" t="s">
        <v>71</v>
      </c>
      <c r="H86" s="55" t="str">
        <f>VLOOKUP(D86,$J$5:$K$8,2,0)</f>
        <v>B2O</v>
      </c>
      <c r="I86" s="52">
        <f t="shared" si="0"/>
        <v>35079.599999999999</v>
      </c>
      <c r="J86" s="37">
        <f t="shared" si="1"/>
        <v>34.257421874999999</v>
      </c>
      <c r="K86" s="57" t="str" cm="1">
        <f t="array" ref="K86">_xlfn.IFS(J86&lt;=5,$M$5,J86&lt;=10,$M$6,J86&lt;=15,$M$7,J86&lt;=20,$M$8,J86&lt;=25,$M$9,J86&lt;=30,$M$10,J86&lt;=35,$M$11,J86&lt;=40,$M$12,J86&lt;=50,$M$13,TRUE,$M$14)</f>
        <v>30-35 ГБ</v>
      </c>
      <c r="L86" s="37"/>
    </row>
    <row r="87" spans="1:12" ht="15.75" customHeight="1" x14ac:dyDescent="0.25">
      <c r="A87" s="22"/>
      <c r="B87" s="50">
        <v>1512815245</v>
      </c>
      <c r="C87" s="51" t="s">
        <v>70</v>
      </c>
      <c r="D87" s="52">
        <v>20</v>
      </c>
      <c r="E87" s="52">
        <v>9848</v>
      </c>
      <c r="F87" s="52">
        <v>22650.400000000001</v>
      </c>
      <c r="G87" s="52" t="s">
        <v>72</v>
      </c>
      <c r="H87" s="55" t="str">
        <f>VLOOKUP(D87,$J$5:$K$8,2,0)</f>
        <v>B2O</v>
      </c>
      <c r="I87" s="52">
        <f t="shared" si="0"/>
        <v>32498.400000000001</v>
      </c>
      <c r="J87" s="37">
        <f t="shared" si="1"/>
        <v>31.736718750000001</v>
      </c>
      <c r="K87" s="57" t="str" cm="1">
        <f t="array" ref="K87">_xlfn.IFS(J87&lt;=5,$M$5,J87&lt;=10,$M$6,J87&lt;=15,$M$7,J87&lt;=20,$M$8,J87&lt;=25,$M$9,J87&lt;=30,$M$10,J87&lt;=35,$M$11,J87&lt;=40,$M$12,J87&lt;=50,$M$13,TRUE,$M$14)</f>
        <v>30-35 ГБ</v>
      </c>
      <c r="L87" s="37"/>
    </row>
    <row r="88" spans="1:12" ht="15.75" customHeight="1" x14ac:dyDescent="0.25">
      <c r="A88" s="22"/>
      <c r="B88" s="50">
        <v>1517329112</v>
      </c>
      <c r="C88" s="51" t="s">
        <v>68</v>
      </c>
      <c r="D88" s="52">
        <v>15</v>
      </c>
      <c r="E88" s="52">
        <v>7624</v>
      </c>
      <c r="F88" s="52">
        <v>24396.799999999999</v>
      </c>
      <c r="G88" s="52" t="s">
        <v>73</v>
      </c>
      <c r="H88" s="55" t="str">
        <f>VLOOKUP(D88,$J$5:$K$8,2,0)</f>
        <v>VIP</v>
      </c>
      <c r="I88" s="52">
        <f t="shared" ref="I88:I151" si="2">E88+F88</f>
        <v>32020.799999999999</v>
      </c>
      <c r="J88" s="37">
        <f t="shared" ref="J88:J151" si="3">I88/1024</f>
        <v>31.270312499999999</v>
      </c>
      <c r="K88" s="57" t="str" cm="1">
        <f t="array" ref="K88">_xlfn.IFS(J88&lt;=5,$M$5,J88&lt;=10,$M$6,J88&lt;=15,$M$7,J88&lt;=20,$M$8,J88&lt;=25,$M$9,J88&lt;=30,$M$10,J88&lt;=35,$M$11,J88&lt;=40,$M$12,J88&lt;=50,$M$13,TRUE,$M$14)</f>
        <v>30-35 ГБ</v>
      </c>
      <c r="L88" s="37"/>
    </row>
    <row r="89" spans="1:12" ht="15.75" customHeight="1" x14ac:dyDescent="0.25">
      <c r="A89" s="22"/>
      <c r="B89" s="50">
        <v>1512148896</v>
      </c>
      <c r="C89" s="51" t="s">
        <v>68</v>
      </c>
      <c r="D89" s="52">
        <v>5</v>
      </c>
      <c r="E89" s="52">
        <v>8738</v>
      </c>
      <c r="F89" s="52">
        <v>27087.8</v>
      </c>
      <c r="G89" s="52" t="s">
        <v>69</v>
      </c>
      <c r="H89" s="55" t="str">
        <f>VLOOKUP(D89,$J$5:$K$8,2,0)</f>
        <v>B2C</v>
      </c>
      <c r="I89" s="52">
        <f t="shared" si="2"/>
        <v>35825.800000000003</v>
      </c>
      <c r="J89" s="37">
        <f t="shared" si="3"/>
        <v>34.986132812500003</v>
      </c>
      <c r="K89" s="57" t="str" cm="1">
        <f t="array" ref="K89">_xlfn.IFS(J89&lt;=5,$M$5,J89&lt;=10,$M$6,J89&lt;=15,$M$7,J89&lt;=20,$M$8,J89&lt;=25,$M$9,J89&lt;=30,$M$10,J89&lt;=35,$M$11,J89&lt;=40,$M$12,J89&lt;=50,$M$13,TRUE,$M$14)</f>
        <v>30-35 ГБ</v>
      </c>
      <c r="L89" s="37"/>
    </row>
    <row r="90" spans="1:12" ht="15.75" customHeight="1" x14ac:dyDescent="0.25">
      <c r="A90" s="22"/>
      <c r="B90" s="50">
        <v>1512002357</v>
      </c>
      <c r="C90" s="51" t="s">
        <v>68</v>
      </c>
      <c r="D90" s="52">
        <v>20</v>
      </c>
      <c r="E90" s="52">
        <v>3191</v>
      </c>
      <c r="F90" s="52">
        <v>4786.5</v>
      </c>
      <c r="G90" s="52" t="s">
        <v>71</v>
      </c>
      <c r="H90" s="55" t="str">
        <f>VLOOKUP(D90,$J$5:$K$8,2,0)</f>
        <v>B2O</v>
      </c>
      <c r="I90" s="52">
        <f t="shared" si="2"/>
        <v>7977.5</v>
      </c>
      <c r="J90" s="37">
        <f t="shared" si="3"/>
        <v>7.79052734375</v>
      </c>
      <c r="K90" s="57" t="str" cm="1">
        <f t="array" ref="K90">_xlfn.IFS(J90&lt;=5,$M$5,J90&lt;=10,$M$6,J90&lt;=15,$M$7,J90&lt;=20,$M$8,J90&lt;=25,$M$9,J90&lt;=30,$M$10,J90&lt;=35,$M$11,J90&lt;=40,$M$12,J90&lt;=50,$M$13,TRUE,$M$14)</f>
        <v>5-10 ГБ</v>
      </c>
      <c r="L90" s="37"/>
    </row>
    <row r="91" spans="1:12" ht="15.75" customHeight="1" x14ac:dyDescent="0.25">
      <c r="A91" s="22"/>
      <c r="B91" s="50">
        <v>1512923951</v>
      </c>
      <c r="C91" s="51" t="s">
        <v>68</v>
      </c>
      <c r="D91" s="52">
        <v>20</v>
      </c>
      <c r="E91" s="52">
        <v>16269</v>
      </c>
      <c r="F91" s="52">
        <v>29284.2</v>
      </c>
      <c r="G91" s="52" t="s">
        <v>73</v>
      </c>
      <c r="H91" s="55" t="str">
        <f>VLOOKUP(D91,$J$5:$K$8,2,0)</f>
        <v>B2O</v>
      </c>
      <c r="I91" s="52">
        <f t="shared" si="2"/>
        <v>45553.2</v>
      </c>
      <c r="J91" s="37">
        <f t="shared" si="3"/>
        <v>44.485546874999997</v>
      </c>
      <c r="K91" s="57" t="str" cm="1">
        <f t="array" ref="K91">_xlfn.IFS(J91&lt;=5,$M$5,J91&lt;=10,$M$6,J91&lt;=15,$M$7,J91&lt;=20,$M$8,J91&lt;=25,$M$9,J91&lt;=30,$M$10,J91&lt;=35,$M$11,J91&lt;=40,$M$12,J91&lt;=50,$M$13,TRUE,$M$14)</f>
        <v>40-50 ГБ</v>
      </c>
      <c r="L91" s="37"/>
    </row>
    <row r="92" spans="1:12" ht="15.75" customHeight="1" x14ac:dyDescent="0.25">
      <c r="A92" s="22"/>
      <c r="B92" s="50">
        <v>1515836135</v>
      </c>
      <c r="C92" s="51" t="s">
        <v>70</v>
      </c>
      <c r="D92" s="52">
        <v>4</v>
      </c>
      <c r="E92" s="52">
        <v>1986</v>
      </c>
      <c r="F92" s="52">
        <v>4766.3999999999996</v>
      </c>
      <c r="G92" s="52" t="s">
        <v>73</v>
      </c>
      <c r="H92" s="55" t="str">
        <f>VLOOKUP(D92,$J$5:$K$8,2,0)</f>
        <v>B2B</v>
      </c>
      <c r="I92" s="52">
        <f t="shared" si="2"/>
        <v>6752.4</v>
      </c>
      <c r="J92" s="37">
        <f t="shared" si="3"/>
        <v>6.5941406249999996</v>
      </c>
      <c r="K92" s="57" t="str" cm="1">
        <f t="array" ref="K92">_xlfn.IFS(J92&lt;=5,$M$5,J92&lt;=10,$M$6,J92&lt;=15,$M$7,J92&lt;=20,$M$8,J92&lt;=25,$M$9,J92&lt;=30,$M$10,J92&lt;=35,$M$11,J92&lt;=40,$M$12,J92&lt;=50,$M$13,TRUE,$M$14)</f>
        <v>5-10 ГБ</v>
      </c>
      <c r="L92" s="37"/>
    </row>
    <row r="93" spans="1:12" ht="15.75" customHeight="1" x14ac:dyDescent="0.25">
      <c r="A93" s="22"/>
      <c r="B93" s="50">
        <v>1513108551</v>
      </c>
      <c r="C93" s="51" t="s">
        <v>70</v>
      </c>
      <c r="D93" s="52">
        <v>4</v>
      </c>
      <c r="E93" s="52">
        <v>12424</v>
      </c>
      <c r="F93" s="52">
        <v>34787.199999999997</v>
      </c>
      <c r="G93" s="52" t="s">
        <v>69</v>
      </c>
      <c r="H93" s="55" t="str">
        <f>VLOOKUP(D93,$J$5:$K$8,2,0)</f>
        <v>B2B</v>
      </c>
      <c r="I93" s="52">
        <f t="shared" si="2"/>
        <v>47211.199999999997</v>
      </c>
      <c r="J93" s="37">
        <f t="shared" si="3"/>
        <v>46.104687499999997</v>
      </c>
      <c r="K93" s="57" t="str" cm="1">
        <f t="array" ref="K93">_xlfn.IFS(J93&lt;=5,$M$5,J93&lt;=10,$M$6,J93&lt;=15,$M$7,J93&lt;=20,$M$8,J93&lt;=25,$M$9,J93&lt;=30,$M$10,J93&lt;=35,$M$11,J93&lt;=40,$M$12,J93&lt;=50,$M$13,TRUE,$M$14)</f>
        <v>40-50 ГБ</v>
      </c>
      <c r="L93" s="37"/>
    </row>
    <row r="94" spans="1:12" ht="15.75" customHeight="1" x14ac:dyDescent="0.25">
      <c r="A94" s="22"/>
      <c r="B94" s="50">
        <v>1513476805</v>
      </c>
      <c r="C94" s="51" t="s">
        <v>70</v>
      </c>
      <c r="D94" s="52">
        <v>5</v>
      </c>
      <c r="E94" s="52">
        <v>18283</v>
      </c>
      <c r="F94" s="52">
        <v>49364.1</v>
      </c>
      <c r="G94" s="52" t="s">
        <v>71</v>
      </c>
      <c r="H94" s="55" t="str">
        <f>VLOOKUP(D94,$J$5:$K$8,2,0)</f>
        <v>B2C</v>
      </c>
      <c r="I94" s="52">
        <f t="shared" si="2"/>
        <v>67647.100000000006</v>
      </c>
      <c r="J94" s="37">
        <f t="shared" si="3"/>
        <v>66.061621093750006</v>
      </c>
      <c r="K94" s="57" t="str" cm="1">
        <f t="array" ref="K94">_xlfn.IFS(J94&lt;=5,$M$5,J94&lt;=10,$M$6,J94&lt;=15,$M$7,J94&lt;=20,$M$8,J94&lt;=25,$M$9,J94&lt;=30,$M$10,J94&lt;=35,$M$11,J94&lt;=40,$M$12,J94&lt;=50,$M$13,TRUE,$M$14)</f>
        <v>50+ ГБ</v>
      </c>
      <c r="L94" s="37"/>
    </row>
    <row r="95" spans="1:12" ht="15.75" customHeight="1" x14ac:dyDescent="0.25">
      <c r="A95" s="22"/>
      <c r="B95" s="50">
        <v>1513988250</v>
      </c>
      <c r="C95" s="51" t="s">
        <v>68</v>
      </c>
      <c r="D95" s="52">
        <v>5</v>
      </c>
      <c r="E95" s="52">
        <v>1651</v>
      </c>
      <c r="F95" s="52">
        <v>5613.4</v>
      </c>
      <c r="G95" s="52" t="s">
        <v>72</v>
      </c>
      <c r="H95" s="55" t="str">
        <f>VLOOKUP(D95,$J$5:$K$8,2,0)</f>
        <v>B2C</v>
      </c>
      <c r="I95" s="52">
        <f t="shared" si="2"/>
        <v>7264.4</v>
      </c>
      <c r="J95" s="37">
        <f t="shared" si="3"/>
        <v>7.0941406249999996</v>
      </c>
      <c r="K95" s="57" t="str" cm="1">
        <f t="array" ref="K95">_xlfn.IFS(J95&lt;=5,$M$5,J95&lt;=10,$M$6,J95&lt;=15,$M$7,J95&lt;=20,$M$8,J95&lt;=25,$M$9,J95&lt;=30,$M$10,J95&lt;=35,$M$11,J95&lt;=40,$M$12,J95&lt;=50,$M$13,TRUE,$M$14)</f>
        <v>5-10 ГБ</v>
      </c>
      <c r="L95" s="37"/>
    </row>
    <row r="96" spans="1:12" ht="15.75" customHeight="1" x14ac:dyDescent="0.25">
      <c r="A96" s="22"/>
      <c r="B96" s="50">
        <v>1516202032</v>
      </c>
      <c r="C96" s="51" t="s">
        <v>70</v>
      </c>
      <c r="D96" s="52">
        <v>5</v>
      </c>
      <c r="E96" s="52">
        <v>17857</v>
      </c>
      <c r="F96" s="52">
        <v>32142.6</v>
      </c>
      <c r="G96" s="52" t="s">
        <v>73</v>
      </c>
      <c r="H96" s="55" t="str">
        <f>VLOOKUP(D96,$J$5:$K$8,2,0)</f>
        <v>B2C</v>
      </c>
      <c r="I96" s="52">
        <f t="shared" si="2"/>
        <v>49999.6</v>
      </c>
      <c r="J96" s="37">
        <f t="shared" si="3"/>
        <v>48.827734374999999</v>
      </c>
      <c r="K96" s="57" t="str" cm="1">
        <f t="array" ref="K96">_xlfn.IFS(J96&lt;=5,$M$5,J96&lt;=10,$M$6,J96&lt;=15,$M$7,J96&lt;=20,$M$8,J96&lt;=25,$M$9,J96&lt;=30,$M$10,J96&lt;=35,$M$11,J96&lt;=40,$M$12,J96&lt;=50,$M$13,TRUE,$M$14)</f>
        <v>40-50 ГБ</v>
      </c>
      <c r="L96" s="37"/>
    </row>
    <row r="97" spans="1:12" ht="15.75" customHeight="1" x14ac:dyDescent="0.25">
      <c r="A97" s="22"/>
      <c r="B97" s="50">
        <v>1514949513</v>
      </c>
      <c r="C97" s="51" t="s">
        <v>68</v>
      </c>
      <c r="D97" s="52">
        <v>4</v>
      </c>
      <c r="E97" s="52">
        <v>8351</v>
      </c>
      <c r="F97" s="52">
        <v>19207.3</v>
      </c>
      <c r="G97" s="52" t="s">
        <v>69</v>
      </c>
      <c r="H97" s="55" t="str">
        <f>VLOOKUP(D97,$J$5:$K$8,2,0)</f>
        <v>B2B</v>
      </c>
      <c r="I97" s="52">
        <f t="shared" si="2"/>
        <v>27558.3</v>
      </c>
      <c r="J97" s="37">
        <f t="shared" si="3"/>
        <v>26.912402343749999</v>
      </c>
      <c r="K97" s="57" t="str" cm="1">
        <f t="array" ref="K97">_xlfn.IFS(J97&lt;=5,$M$5,J97&lt;=10,$M$6,J97&lt;=15,$M$7,J97&lt;=20,$M$8,J97&lt;=25,$M$9,J97&lt;=30,$M$10,J97&lt;=35,$M$11,J97&lt;=40,$M$12,J97&lt;=50,$M$13,TRUE,$M$14)</f>
        <v>25-30 ГБ</v>
      </c>
      <c r="L97" s="37"/>
    </row>
    <row r="98" spans="1:12" ht="15.75" customHeight="1" x14ac:dyDescent="0.25">
      <c r="A98" s="22"/>
      <c r="B98" s="50">
        <v>1514838260</v>
      </c>
      <c r="C98" s="51" t="s">
        <v>68</v>
      </c>
      <c r="D98" s="52">
        <v>4</v>
      </c>
      <c r="E98" s="52">
        <v>1302</v>
      </c>
      <c r="F98" s="52">
        <v>2734.2</v>
      </c>
      <c r="G98" s="52" t="s">
        <v>71</v>
      </c>
      <c r="H98" s="55" t="str">
        <f>VLOOKUP(D98,$J$5:$K$8,2,0)</f>
        <v>B2B</v>
      </c>
      <c r="I98" s="52">
        <f t="shared" si="2"/>
        <v>4036.2</v>
      </c>
      <c r="J98" s="37">
        <f t="shared" si="3"/>
        <v>3.9416015624999998</v>
      </c>
      <c r="K98" s="57" t="str" cm="1">
        <f t="array" ref="K98">_xlfn.IFS(J98&lt;=5,$M$5,J98&lt;=10,$M$6,J98&lt;=15,$M$7,J98&lt;=20,$M$8,J98&lt;=25,$M$9,J98&lt;=30,$M$10,J98&lt;=35,$M$11,J98&lt;=40,$M$12,J98&lt;=50,$M$13,TRUE,$M$14)</f>
        <v>0-5 ГБ</v>
      </c>
      <c r="L98" s="37"/>
    </row>
    <row r="99" spans="1:12" ht="15.75" customHeight="1" x14ac:dyDescent="0.25">
      <c r="A99" s="22"/>
      <c r="B99" s="50">
        <v>1515474529</v>
      </c>
      <c r="C99" s="51" t="s">
        <v>70</v>
      </c>
      <c r="D99" s="52">
        <v>5</v>
      </c>
      <c r="E99" s="52">
        <v>4346</v>
      </c>
      <c r="F99" s="52">
        <v>12168.8</v>
      </c>
      <c r="G99" s="52" t="s">
        <v>73</v>
      </c>
      <c r="H99" s="55" t="str">
        <f>VLOOKUP(D99,$J$5:$K$8,2,0)</f>
        <v>B2C</v>
      </c>
      <c r="I99" s="52">
        <f t="shared" si="2"/>
        <v>16514.8</v>
      </c>
      <c r="J99" s="37">
        <f t="shared" si="3"/>
        <v>16.127734374999999</v>
      </c>
      <c r="K99" s="57" t="str" cm="1">
        <f t="array" ref="K99">_xlfn.IFS(J99&lt;=5,$M$5,J99&lt;=10,$M$6,J99&lt;=15,$M$7,J99&lt;=20,$M$8,J99&lt;=25,$M$9,J99&lt;=30,$M$10,J99&lt;=35,$M$11,J99&lt;=40,$M$12,J99&lt;=50,$M$13,TRUE,$M$14)</f>
        <v>15-20 ГБ</v>
      </c>
      <c r="L99" s="37"/>
    </row>
    <row r="100" spans="1:12" ht="15.75" customHeight="1" x14ac:dyDescent="0.25">
      <c r="A100" s="22"/>
      <c r="B100" s="50">
        <v>1512841118</v>
      </c>
      <c r="C100" s="51" t="s">
        <v>70</v>
      </c>
      <c r="D100" s="52">
        <v>5</v>
      </c>
      <c r="E100" s="52">
        <v>554</v>
      </c>
      <c r="F100" s="52">
        <v>1662</v>
      </c>
      <c r="G100" s="52" t="s">
        <v>73</v>
      </c>
      <c r="H100" s="55" t="str">
        <f>VLOOKUP(D100,$J$5:$K$8,2,0)</f>
        <v>B2C</v>
      </c>
      <c r="I100" s="52">
        <f t="shared" si="2"/>
        <v>2216</v>
      </c>
      <c r="J100" s="37">
        <f t="shared" si="3"/>
        <v>2.1640625</v>
      </c>
      <c r="K100" s="57" t="str" cm="1">
        <f t="array" ref="K100">_xlfn.IFS(J100&lt;=5,$M$5,J100&lt;=10,$M$6,J100&lt;=15,$M$7,J100&lt;=20,$M$8,J100&lt;=25,$M$9,J100&lt;=30,$M$10,J100&lt;=35,$M$11,J100&lt;=40,$M$12,J100&lt;=50,$M$13,TRUE,$M$14)</f>
        <v>0-5 ГБ</v>
      </c>
      <c r="L100" s="37"/>
    </row>
    <row r="101" spans="1:12" ht="15.75" customHeight="1" x14ac:dyDescent="0.25">
      <c r="A101" s="22"/>
      <c r="B101" s="50">
        <v>1512836317</v>
      </c>
      <c r="C101" s="51" t="s">
        <v>68</v>
      </c>
      <c r="D101" s="52">
        <v>5</v>
      </c>
      <c r="E101" s="52">
        <v>12554</v>
      </c>
      <c r="F101" s="52">
        <v>37662</v>
      </c>
      <c r="G101" s="52" t="s">
        <v>69</v>
      </c>
      <c r="H101" s="55" t="str">
        <f>VLOOKUP(D101,$J$5:$K$8,2,0)</f>
        <v>B2C</v>
      </c>
      <c r="I101" s="52">
        <f t="shared" si="2"/>
        <v>50216</v>
      </c>
      <c r="J101" s="37">
        <f t="shared" si="3"/>
        <v>49.0390625</v>
      </c>
      <c r="K101" s="57" t="str" cm="1">
        <f t="array" ref="K101">_xlfn.IFS(J101&lt;=5,$M$5,J101&lt;=10,$M$6,J101&lt;=15,$M$7,J101&lt;=20,$M$8,J101&lt;=25,$M$9,J101&lt;=30,$M$10,J101&lt;=35,$M$11,J101&lt;=40,$M$12,J101&lt;=50,$M$13,TRUE,$M$14)</f>
        <v>40-50 ГБ</v>
      </c>
      <c r="L101" s="37"/>
    </row>
    <row r="102" spans="1:12" ht="15.75" customHeight="1" x14ac:dyDescent="0.25">
      <c r="A102" s="22"/>
      <c r="B102" s="50">
        <v>1517500020</v>
      </c>
      <c r="C102" s="51" t="s">
        <v>70</v>
      </c>
      <c r="D102" s="52">
        <v>4</v>
      </c>
      <c r="E102" s="52">
        <v>1011</v>
      </c>
      <c r="F102" s="52">
        <v>2729.7</v>
      </c>
      <c r="G102" s="52" t="s">
        <v>71</v>
      </c>
      <c r="H102" s="55" t="str">
        <f>VLOOKUP(D102,$J$5:$K$8,2,0)</f>
        <v>B2B</v>
      </c>
      <c r="I102" s="52">
        <f t="shared" si="2"/>
        <v>3740.7</v>
      </c>
      <c r="J102" s="37">
        <f t="shared" si="3"/>
        <v>3.6530273437499998</v>
      </c>
      <c r="K102" s="57" t="str" cm="1">
        <f t="array" ref="K102">_xlfn.IFS(J102&lt;=5,$M$5,J102&lt;=10,$M$6,J102&lt;=15,$M$7,J102&lt;=20,$M$8,J102&lt;=25,$M$9,J102&lt;=30,$M$10,J102&lt;=35,$M$11,J102&lt;=40,$M$12,J102&lt;=50,$M$13,TRUE,$M$14)</f>
        <v>0-5 ГБ</v>
      </c>
      <c r="L102" s="37"/>
    </row>
    <row r="103" spans="1:12" ht="15.75" customHeight="1" x14ac:dyDescent="0.25">
      <c r="A103" s="22"/>
      <c r="B103" s="50">
        <v>1516019034</v>
      </c>
      <c r="C103" s="51" t="s">
        <v>68</v>
      </c>
      <c r="D103" s="52">
        <v>5</v>
      </c>
      <c r="E103" s="52">
        <v>1226</v>
      </c>
      <c r="F103" s="52">
        <v>3923.2</v>
      </c>
      <c r="G103" s="52" t="s">
        <v>73</v>
      </c>
      <c r="H103" s="55" t="str">
        <f>VLOOKUP(D103,$J$5:$K$8,2,0)</f>
        <v>B2C</v>
      </c>
      <c r="I103" s="52">
        <f t="shared" si="2"/>
        <v>5149.2</v>
      </c>
      <c r="J103" s="37">
        <f t="shared" si="3"/>
        <v>5.0285156249999998</v>
      </c>
      <c r="K103" s="57" t="str" cm="1">
        <f t="array" ref="K103">_xlfn.IFS(J103&lt;=5,$M$5,J103&lt;=10,$M$6,J103&lt;=15,$M$7,J103&lt;=20,$M$8,J103&lt;=25,$M$9,J103&lt;=30,$M$10,J103&lt;=35,$M$11,J103&lt;=40,$M$12,J103&lt;=50,$M$13,TRUE,$M$14)</f>
        <v>5-10 ГБ</v>
      </c>
      <c r="L103" s="37"/>
    </row>
    <row r="104" spans="1:12" ht="15.75" customHeight="1" x14ac:dyDescent="0.25">
      <c r="A104" s="22"/>
      <c r="B104" s="50">
        <v>1512862990</v>
      </c>
      <c r="C104" s="51" t="s">
        <v>70</v>
      </c>
      <c r="D104" s="52">
        <v>4</v>
      </c>
      <c r="E104" s="52">
        <v>9884</v>
      </c>
      <c r="F104" s="52">
        <v>29652</v>
      </c>
      <c r="G104" s="52" t="s">
        <v>73</v>
      </c>
      <c r="H104" s="55" t="str">
        <f>VLOOKUP(D104,$J$5:$K$8,2,0)</f>
        <v>B2B</v>
      </c>
      <c r="I104" s="52">
        <f t="shared" si="2"/>
        <v>39536</v>
      </c>
      <c r="J104" s="37">
        <f t="shared" si="3"/>
        <v>38.609375</v>
      </c>
      <c r="K104" s="57" t="str" cm="1">
        <f t="array" ref="K104">_xlfn.IFS(J104&lt;=5,$M$5,J104&lt;=10,$M$6,J104&lt;=15,$M$7,J104&lt;=20,$M$8,J104&lt;=25,$M$9,J104&lt;=30,$M$10,J104&lt;=35,$M$11,J104&lt;=40,$M$12,J104&lt;=50,$M$13,TRUE,$M$14)</f>
        <v>35-40 ГБ</v>
      </c>
      <c r="L104" s="37"/>
    </row>
    <row r="105" spans="1:12" ht="15.75" customHeight="1" x14ac:dyDescent="0.25">
      <c r="A105" s="22"/>
      <c r="B105" s="50">
        <v>1518580645</v>
      </c>
      <c r="C105" s="51" t="s">
        <v>70</v>
      </c>
      <c r="D105" s="52">
        <v>5</v>
      </c>
      <c r="E105" s="52">
        <v>12424</v>
      </c>
      <c r="F105" s="52">
        <v>24848</v>
      </c>
      <c r="G105" s="52" t="s">
        <v>69</v>
      </c>
      <c r="H105" s="55" t="str">
        <f>VLOOKUP(D105,$J$5:$K$8,2,0)</f>
        <v>B2C</v>
      </c>
      <c r="I105" s="52">
        <f t="shared" si="2"/>
        <v>37272</v>
      </c>
      <c r="J105" s="37">
        <f t="shared" si="3"/>
        <v>36.3984375</v>
      </c>
      <c r="K105" s="57" t="str" cm="1">
        <f t="array" ref="K105">_xlfn.IFS(J105&lt;=5,$M$5,J105&lt;=10,$M$6,J105&lt;=15,$M$7,J105&lt;=20,$M$8,J105&lt;=25,$M$9,J105&lt;=30,$M$10,J105&lt;=35,$M$11,J105&lt;=40,$M$12,J105&lt;=50,$M$13,TRUE,$M$14)</f>
        <v>35-40 ГБ</v>
      </c>
      <c r="L105" s="37"/>
    </row>
    <row r="106" spans="1:12" ht="15.75" customHeight="1" x14ac:dyDescent="0.25">
      <c r="A106" s="22"/>
      <c r="B106" s="50">
        <v>1512730694</v>
      </c>
      <c r="C106" s="51" t="s">
        <v>70</v>
      </c>
      <c r="D106" s="52">
        <v>20</v>
      </c>
      <c r="E106" s="52">
        <v>20348</v>
      </c>
      <c r="F106" s="52">
        <v>40696</v>
      </c>
      <c r="G106" s="52" t="s">
        <v>71</v>
      </c>
      <c r="H106" s="55" t="str">
        <f>VLOOKUP(D106,$J$5:$K$8,2,0)</f>
        <v>B2O</v>
      </c>
      <c r="I106" s="52">
        <f t="shared" si="2"/>
        <v>61044</v>
      </c>
      <c r="J106" s="37">
        <f t="shared" si="3"/>
        <v>59.61328125</v>
      </c>
      <c r="K106" s="57" t="str" cm="1">
        <f t="array" ref="K106">_xlfn.IFS(J106&lt;=5,$M$5,J106&lt;=10,$M$6,J106&lt;=15,$M$7,J106&lt;=20,$M$8,J106&lt;=25,$M$9,J106&lt;=30,$M$10,J106&lt;=35,$M$11,J106&lt;=40,$M$12,J106&lt;=50,$M$13,TRUE,$M$14)</f>
        <v>50+ ГБ</v>
      </c>
      <c r="L106" s="37"/>
    </row>
    <row r="107" spans="1:12" ht="15.75" customHeight="1" x14ac:dyDescent="0.25">
      <c r="A107" s="22"/>
      <c r="B107" s="50">
        <v>1511830112</v>
      </c>
      <c r="C107" s="51" t="s">
        <v>68</v>
      </c>
      <c r="D107" s="52">
        <v>4</v>
      </c>
      <c r="E107" s="52">
        <v>5964</v>
      </c>
      <c r="F107" s="52">
        <v>8946</v>
      </c>
      <c r="G107" s="52" t="s">
        <v>73</v>
      </c>
      <c r="H107" s="55" t="str">
        <f>VLOOKUP(D107,$J$5:$K$8,2,0)</f>
        <v>B2B</v>
      </c>
      <c r="I107" s="52">
        <f t="shared" si="2"/>
        <v>14910</v>
      </c>
      <c r="J107" s="37">
        <f t="shared" si="3"/>
        <v>14.560546875</v>
      </c>
      <c r="K107" s="57" t="str" cm="1">
        <f t="array" ref="K107">_xlfn.IFS(J107&lt;=5,$M$5,J107&lt;=10,$M$6,J107&lt;=15,$M$7,J107&lt;=20,$M$8,J107&lt;=25,$M$9,J107&lt;=30,$M$10,J107&lt;=35,$M$11,J107&lt;=40,$M$12,J107&lt;=50,$M$13,TRUE,$M$14)</f>
        <v>10-15 ГБ</v>
      </c>
      <c r="L107" s="37"/>
    </row>
    <row r="108" spans="1:12" ht="15.75" customHeight="1" x14ac:dyDescent="0.25">
      <c r="A108" s="22"/>
      <c r="B108" s="50">
        <v>1514595595</v>
      </c>
      <c r="C108" s="51" t="s">
        <v>68</v>
      </c>
      <c r="D108" s="52">
        <v>20</v>
      </c>
      <c r="E108" s="52">
        <v>2698</v>
      </c>
      <c r="F108" s="52">
        <v>5126.2</v>
      </c>
      <c r="G108" s="52" t="s">
        <v>73</v>
      </c>
      <c r="H108" s="55" t="str">
        <f>VLOOKUP(D108,$J$5:$K$8,2,0)</f>
        <v>B2O</v>
      </c>
      <c r="I108" s="52">
        <f t="shared" si="2"/>
        <v>7824.2</v>
      </c>
      <c r="J108" s="37">
        <f t="shared" si="3"/>
        <v>7.6408203124999998</v>
      </c>
      <c r="K108" s="57" t="str" cm="1">
        <f t="array" ref="K108">_xlfn.IFS(J108&lt;=5,$M$5,J108&lt;=10,$M$6,J108&lt;=15,$M$7,J108&lt;=20,$M$8,J108&lt;=25,$M$9,J108&lt;=30,$M$10,J108&lt;=35,$M$11,J108&lt;=40,$M$12,J108&lt;=50,$M$13,TRUE,$M$14)</f>
        <v>5-10 ГБ</v>
      </c>
      <c r="L108" s="37"/>
    </row>
    <row r="109" spans="1:12" ht="15.75" customHeight="1" x14ac:dyDescent="0.25">
      <c r="A109" s="22"/>
      <c r="B109" s="50">
        <v>1517044711</v>
      </c>
      <c r="C109" s="51" t="s">
        <v>68</v>
      </c>
      <c r="D109" s="52">
        <v>15</v>
      </c>
      <c r="E109" s="52">
        <v>12790</v>
      </c>
      <c r="F109" s="52">
        <v>40928</v>
      </c>
      <c r="G109" s="52" t="s">
        <v>69</v>
      </c>
      <c r="H109" s="55" t="str">
        <f>VLOOKUP(D109,$J$5:$K$8,2,0)</f>
        <v>VIP</v>
      </c>
      <c r="I109" s="52">
        <f t="shared" si="2"/>
        <v>53718</v>
      </c>
      <c r="J109" s="37">
        <f t="shared" si="3"/>
        <v>52.458984375</v>
      </c>
      <c r="K109" s="57" t="str" cm="1">
        <f t="array" ref="K109">_xlfn.IFS(J109&lt;=5,$M$5,J109&lt;=10,$M$6,J109&lt;=15,$M$7,J109&lt;=20,$M$8,J109&lt;=25,$M$9,J109&lt;=30,$M$10,J109&lt;=35,$M$11,J109&lt;=40,$M$12,J109&lt;=50,$M$13,TRUE,$M$14)</f>
        <v>50+ ГБ</v>
      </c>
      <c r="L109" s="37"/>
    </row>
    <row r="110" spans="1:12" ht="15.75" customHeight="1" x14ac:dyDescent="0.25">
      <c r="A110" s="22"/>
      <c r="B110" s="50">
        <v>1517370779</v>
      </c>
      <c r="C110" s="51" t="s">
        <v>68</v>
      </c>
      <c r="D110" s="52">
        <v>5</v>
      </c>
      <c r="E110" s="52">
        <v>3627</v>
      </c>
      <c r="F110" s="52">
        <v>5440.5</v>
      </c>
      <c r="G110" s="52" t="s">
        <v>71</v>
      </c>
      <c r="H110" s="55" t="str">
        <f>VLOOKUP(D110,$J$5:$K$8,2,0)</f>
        <v>B2C</v>
      </c>
      <c r="I110" s="52">
        <f t="shared" si="2"/>
        <v>9067.5</v>
      </c>
      <c r="J110" s="37">
        <f t="shared" si="3"/>
        <v>8.85498046875</v>
      </c>
      <c r="K110" s="57" t="str" cm="1">
        <f t="array" ref="K110">_xlfn.IFS(J110&lt;=5,$M$5,J110&lt;=10,$M$6,J110&lt;=15,$M$7,J110&lt;=20,$M$8,J110&lt;=25,$M$9,J110&lt;=30,$M$10,J110&lt;=35,$M$11,J110&lt;=40,$M$12,J110&lt;=50,$M$13,TRUE,$M$14)</f>
        <v>5-10 ГБ</v>
      </c>
      <c r="L110" s="37"/>
    </row>
    <row r="111" spans="1:12" ht="15.75" customHeight="1" x14ac:dyDescent="0.25">
      <c r="A111" s="22"/>
      <c r="B111" s="50">
        <v>1511271852</v>
      </c>
      <c r="C111" s="51" t="s">
        <v>70</v>
      </c>
      <c r="D111" s="52">
        <v>4</v>
      </c>
      <c r="E111" s="52">
        <v>20054</v>
      </c>
      <c r="F111" s="52">
        <v>36097.199999999997</v>
      </c>
      <c r="G111" s="52" t="s">
        <v>73</v>
      </c>
      <c r="H111" s="55" t="str">
        <f>VLOOKUP(D111,$J$5:$K$8,2,0)</f>
        <v>B2B</v>
      </c>
      <c r="I111" s="52">
        <f t="shared" si="2"/>
        <v>56151.199999999997</v>
      </c>
      <c r="J111" s="37">
        <f t="shared" si="3"/>
        <v>54.835156249999997</v>
      </c>
      <c r="K111" s="57" t="str" cm="1">
        <f t="array" ref="K111">_xlfn.IFS(J111&lt;=5,$M$5,J111&lt;=10,$M$6,J111&lt;=15,$M$7,J111&lt;=20,$M$8,J111&lt;=25,$M$9,J111&lt;=30,$M$10,J111&lt;=35,$M$11,J111&lt;=40,$M$12,J111&lt;=50,$M$13,TRUE,$M$14)</f>
        <v>50+ ГБ</v>
      </c>
      <c r="L111" s="37"/>
    </row>
    <row r="112" spans="1:12" ht="15.75" customHeight="1" x14ac:dyDescent="0.25">
      <c r="A112" s="22"/>
      <c r="B112" s="50">
        <v>1515589379</v>
      </c>
      <c r="C112" s="51" t="s">
        <v>70</v>
      </c>
      <c r="D112" s="52">
        <v>20</v>
      </c>
      <c r="E112" s="52">
        <v>5488</v>
      </c>
      <c r="F112" s="52">
        <v>13171.2</v>
      </c>
      <c r="G112" s="52" t="s">
        <v>73</v>
      </c>
      <c r="H112" s="55" t="str">
        <f>VLOOKUP(D112,$J$5:$K$8,2,0)</f>
        <v>B2O</v>
      </c>
      <c r="I112" s="52">
        <f t="shared" si="2"/>
        <v>18659.2</v>
      </c>
      <c r="J112" s="37">
        <f t="shared" si="3"/>
        <v>18.221875000000001</v>
      </c>
      <c r="K112" s="57" t="str" cm="1">
        <f t="array" ref="K112">_xlfn.IFS(J112&lt;=5,$M$5,J112&lt;=10,$M$6,J112&lt;=15,$M$7,J112&lt;=20,$M$8,J112&lt;=25,$M$9,J112&lt;=30,$M$10,J112&lt;=35,$M$11,J112&lt;=40,$M$12,J112&lt;=50,$M$13,TRUE,$M$14)</f>
        <v>15-20 ГБ</v>
      </c>
      <c r="L112" s="37"/>
    </row>
    <row r="113" spans="1:12" ht="15.75" customHeight="1" x14ac:dyDescent="0.25">
      <c r="A113" s="22"/>
      <c r="B113" s="50">
        <v>1517180516</v>
      </c>
      <c r="C113" s="51" t="s">
        <v>68</v>
      </c>
      <c r="D113" s="52">
        <v>20</v>
      </c>
      <c r="E113" s="52">
        <v>10155</v>
      </c>
      <c r="F113" s="52">
        <v>33511.5</v>
      </c>
      <c r="G113" s="52" t="s">
        <v>69</v>
      </c>
      <c r="H113" s="55" t="str">
        <f>VLOOKUP(D113,$J$5:$K$8,2,0)</f>
        <v>B2O</v>
      </c>
      <c r="I113" s="52">
        <f t="shared" si="2"/>
        <v>43666.5</v>
      </c>
      <c r="J113" s="37">
        <f t="shared" si="3"/>
        <v>42.64306640625</v>
      </c>
      <c r="K113" s="57" t="str" cm="1">
        <f t="array" ref="K113">_xlfn.IFS(J113&lt;=5,$M$5,J113&lt;=10,$M$6,J113&lt;=15,$M$7,J113&lt;=20,$M$8,J113&lt;=25,$M$9,J113&lt;=30,$M$10,J113&lt;=35,$M$11,J113&lt;=40,$M$12,J113&lt;=50,$M$13,TRUE,$M$14)</f>
        <v>40-50 ГБ</v>
      </c>
      <c r="L113" s="37"/>
    </row>
    <row r="114" spans="1:12" ht="15.75" customHeight="1" x14ac:dyDescent="0.25">
      <c r="A114" s="22"/>
      <c r="B114" s="50">
        <v>1511797492</v>
      </c>
      <c r="C114" s="51" t="s">
        <v>68</v>
      </c>
      <c r="D114" s="52">
        <v>5</v>
      </c>
      <c r="E114" s="52">
        <v>17228</v>
      </c>
      <c r="F114" s="52">
        <v>53406.8</v>
      </c>
      <c r="G114" s="52" t="s">
        <v>71</v>
      </c>
      <c r="H114" s="55" t="str">
        <f>VLOOKUP(D114,$J$5:$K$8,2,0)</f>
        <v>B2C</v>
      </c>
      <c r="I114" s="52">
        <f t="shared" si="2"/>
        <v>70634.8</v>
      </c>
      <c r="J114" s="37">
        <f t="shared" si="3"/>
        <v>68.979296875000003</v>
      </c>
      <c r="K114" s="57" t="str" cm="1">
        <f t="array" ref="K114">_xlfn.IFS(J114&lt;=5,$M$5,J114&lt;=10,$M$6,J114&lt;=15,$M$7,J114&lt;=20,$M$8,J114&lt;=25,$M$9,J114&lt;=30,$M$10,J114&lt;=35,$M$11,J114&lt;=40,$M$12,J114&lt;=50,$M$13,TRUE,$M$14)</f>
        <v>50+ ГБ</v>
      </c>
      <c r="L114" s="37"/>
    </row>
    <row r="115" spans="1:12" ht="15.75" customHeight="1" x14ac:dyDescent="0.25">
      <c r="A115" s="22"/>
      <c r="B115" s="50">
        <v>1512995596</v>
      </c>
      <c r="C115" s="51" t="s">
        <v>68</v>
      </c>
      <c r="D115" s="52">
        <v>5</v>
      </c>
      <c r="E115" s="52">
        <v>11826</v>
      </c>
      <c r="F115" s="52">
        <v>36660.6</v>
      </c>
      <c r="G115" s="52" t="s">
        <v>72</v>
      </c>
      <c r="H115" s="55" t="str">
        <f>VLOOKUP(D115,$J$5:$K$8,2,0)</f>
        <v>B2C</v>
      </c>
      <c r="I115" s="52">
        <f t="shared" si="2"/>
        <v>48486.6</v>
      </c>
      <c r="J115" s="37">
        <f t="shared" si="3"/>
        <v>47.350195312499999</v>
      </c>
      <c r="K115" s="57" t="str" cm="1">
        <f t="array" ref="K115">_xlfn.IFS(J115&lt;=5,$M$5,J115&lt;=10,$M$6,J115&lt;=15,$M$7,J115&lt;=20,$M$8,J115&lt;=25,$M$9,J115&lt;=30,$M$10,J115&lt;=35,$M$11,J115&lt;=40,$M$12,J115&lt;=50,$M$13,TRUE,$M$14)</f>
        <v>40-50 ГБ</v>
      </c>
      <c r="L115" s="37"/>
    </row>
    <row r="116" spans="1:12" ht="15.75" customHeight="1" x14ac:dyDescent="0.25">
      <c r="A116" s="22"/>
      <c r="B116" s="50">
        <v>1515729600</v>
      </c>
      <c r="C116" s="51" t="s">
        <v>68</v>
      </c>
      <c r="D116" s="52">
        <v>5</v>
      </c>
      <c r="E116" s="52">
        <v>15787</v>
      </c>
      <c r="F116" s="52">
        <v>36310.1</v>
      </c>
      <c r="G116" s="52" t="s">
        <v>73</v>
      </c>
      <c r="H116" s="55" t="str">
        <f>VLOOKUP(D116,$J$5:$K$8,2,0)</f>
        <v>B2C</v>
      </c>
      <c r="I116" s="52">
        <f t="shared" si="2"/>
        <v>52097.1</v>
      </c>
      <c r="J116" s="37">
        <f t="shared" si="3"/>
        <v>50.876074218749999</v>
      </c>
      <c r="K116" s="57" t="str" cm="1">
        <f t="array" ref="K116">_xlfn.IFS(J116&lt;=5,$M$5,J116&lt;=10,$M$6,J116&lt;=15,$M$7,J116&lt;=20,$M$8,J116&lt;=25,$M$9,J116&lt;=30,$M$10,J116&lt;=35,$M$11,J116&lt;=40,$M$12,J116&lt;=50,$M$13,TRUE,$M$14)</f>
        <v>50+ ГБ</v>
      </c>
      <c r="L116" s="37"/>
    </row>
    <row r="117" spans="1:12" ht="15.75" customHeight="1" x14ac:dyDescent="0.25">
      <c r="A117" s="22"/>
      <c r="B117" s="50">
        <v>1518127666</v>
      </c>
      <c r="C117" s="51" t="s">
        <v>70</v>
      </c>
      <c r="D117" s="52">
        <v>5</v>
      </c>
      <c r="E117" s="52">
        <v>12804</v>
      </c>
      <c r="F117" s="52">
        <v>43533.599999999999</v>
      </c>
      <c r="G117" s="52" t="s">
        <v>69</v>
      </c>
      <c r="H117" s="55" t="str">
        <f>VLOOKUP(D117,$J$5:$K$8,2,0)</f>
        <v>B2C</v>
      </c>
      <c r="I117" s="52">
        <f t="shared" si="2"/>
        <v>56337.599999999999</v>
      </c>
      <c r="J117" s="37">
        <f t="shared" si="3"/>
        <v>55.017187499999999</v>
      </c>
      <c r="K117" s="57" t="str" cm="1">
        <f t="array" ref="K117">_xlfn.IFS(J117&lt;=5,$M$5,J117&lt;=10,$M$6,J117&lt;=15,$M$7,J117&lt;=20,$M$8,J117&lt;=25,$M$9,J117&lt;=30,$M$10,J117&lt;=35,$M$11,J117&lt;=40,$M$12,J117&lt;=50,$M$13,TRUE,$M$14)</f>
        <v>50+ ГБ</v>
      </c>
      <c r="L117" s="37"/>
    </row>
    <row r="118" spans="1:12" ht="15.75" customHeight="1" x14ac:dyDescent="0.25">
      <c r="A118" s="22"/>
      <c r="B118" s="50">
        <v>1512575933</v>
      </c>
      <c r="C118" s="51" t="s">
        <v>68</v>
      </c>
      <c r="D118" s="52">
        <v>5</v>
      </c>
      <c r="E118" s="52">
        <v>8221</v>
      </c>
      <c r="F118" s="52">
        <v>28773.5</v>
      </c>
      <c r="G118" s="52" t="s">
        <v>71</v>
      </c>
      <c r="H118" s="55" t="str">
        <f>VLOOKUP(D118,$J$5:$K$8,2,0)</f>
        <v>B2C</v>
      </c>
      <c r="I118" s="52">
        <f t="shared" si="2"/>
        <v>36994.5</v>
      </c>
      <c r="J118" s="37">
        <f t="shared" si="3"/>
        <v>36.12744140625</v>
      </c>
      <c r="K118" s="57" t="str" cm="1">
        <f t="array" ref="K118">_xlfn.IFS(J118&lt;=5,$M$5,J118&lt;=10,$M$6,J118&lt;=15,$M$7,J118&lt;=20,$M$8,J118&lt;=25,$M$9,J118&lt;=30,$M$10,J118&lt;=35,$M$11,J118&lt;=40,$M$12,J118&lt;=50,$M$13,TRUE,$M$14)</f>
        <v>35-40 ГБ</v>
      </c>
      <c r="L118" s="37"/>
    </row>
    <row r="119" spans="1:12" ht="15.75" customHeight="1" x14ac:dyDescent="0.25">
      <c r="A119" s="22"/>
      <c r="B119" s="50">
        <v>1517394983</v>
      </c>
      <c r="C119" s="51" t="s">
        <v>70</v>
      </c>
      <c r="D119" s="52">
        <v>5</v>
      </c>
      <c r="E119" s="52">
        <v>1126</v>
      </c>
      <c r="F119" s="52">
        <v>3152.8</v>
      </c>
      <c r="G119" s="52" t="s">
        <v>72</v>
      </c>
      <c r="H119" s="55" t="str">
        <f>VLOOKUP(D119,$J$5:$K$8,2,0)</f>
        <v>B2C</v>
      </c>
      <c r="I119" s="52">
        <f t="shared" si="2"/>
        <v>4278.8</v>
      </c>
      <c r="J119" s="37">
        <f t="shared" si="3"/>
        <v>4.1785156250000002</v>
      </c>
      <c r="K119" s="57" t="str" cm="1">
        <f t="array" ref="K119">_xlfn.IFS(J119&lt;=5,$M$5,J119&lt;=10,$M$6,J119&lt;=15,$M$7,J119&lt;=20,$M$8,J119&lt;=25,$M$9,J119&lt;=30,$M$10,J119&lt;=35,$M$11,J119&lt;=40,$M$12,J119&lt;=50,$M$13,TRUE,$M$14)</f>
        <v>0-5 ГБ</v>
      </c>
      <c r="L119" s="37"/>
    </row>
    <row r="120" spans="1:12" ht="15.75" customHeight="1" x14ac:dyDescent="0.25">
      <c r="A120" s="22"/>
      <c r="B120" s="50">
        <v>1516780093</v>
      </c>
      <c r="C120" s="51" t="s">
        <v>68</v>
      </c>
      <c r="D120" s="52">
        <v>5</v>
      </c>
      <c r="E120" s="52">
        <v>4117</v>
      </c>
      <c r="F120" s="52">
        <v>11115.9</v>
      </c>
      <c r="G120" s="52" t="s">
        <v>73</v>
      </c>
      <c r="H120" s="55" t="str">
        <f>VLOOKUP(D120,$J$5:$K$8,2,0)</f>
        <v>B2C</v>
      </c>
      <c r="I120" s="52">
        <f t="shared" si="2"/>
        <v>15232.9</v>
      </c>
      <c r="J120" s="37">
        <f t="shared" si="3"/>
        <v>14.87587890625</v>
      </c>
      <c r="K120" s="57" t="str" cm="1">
        <f t="array" ref="K120">_xlfn.IFS(J120&lt;=5,$M$5,J120&lt;=10,$M$6,J120&lt;=15,$M$7,J120&lt;=20,$M$8,J120&lt;=25,$M$9,J120&lt;=30,$M$10,J120&lt;=35,$M$11,J120&lt;=40,$M$12,J120&lt;=50,$M$13,TRUE,$M$14)</f>
        <v>10-15 ГБ</v>
      </c>
      <c r="L120" s="37"/>
    </row>
    <row r="121" spans="1:12" ht="15.75" customHeight="1" x14ac:dyDescent="0.25">
      <c r="A121" s="22"/>
      <c r="B121" s="50">
        <v>1512764145</v>
      </c>
      <c r="C121" s="51" t="s">
        <v>68</v>
      </c>
      <c r="D121" s="52">
        <v>5</v>
      </c>
      <c r="E121" s="52">
        <v>17772</v>
      </c>
      <c r="F121" s="52">
        <v>47984.4</v>
      </c>
      <c r="G121" s="52" t="s">
        <v>69</v>
      </c>
      <c r="H121" s="55" t="str">
        <f>VLOOKUP(D121,$J$5:$K$8,2,0)</f>
        <v>B2C</v>
      </c>
      <c r="I121" s="52">
        <f t="shared" si="2"/>
        <v>65756.399999999994</v>
      </c>
      <c r="J121" s="37">
        <f t="shared" si="3"/>
        <v>64.215234374999994</v>
      </c>
      <c r="K121" s="57" t="str" cm="1">
        <f t="array" ref="K121">_xlfn.IFS(J121&lt;=5,$M$5,J121&lt;=10,$M$6,J121&lt;=15,$M$7,J121&lt;=20,$M$8,J121&lt;=25,$M$9,J121&lt;=30,$M$10,J121&lt;=35,$M$11,J121&lt;=40,$M$12,J121&lt;=50,$M$13,TRUE,$M$14)</f>
        <v>50+ ГБ</v>
      </c>
      <c r="L121" s="37"/>
    </row>
    <row r="122" spans="1:12" ht="15.75" customHeight="1" x14ac:dyDescent="0.25">
      <c r="A122" s="22"/>
      <c r="B122" s="50">
        <v>1516137908</v>
      </c>
      <c r="C122" s="51" t="s">
        <v>70</v>
      </c>
      <c r="D122" s="52">
        <v>5</v>
      </c>
      <c r="E122" s="52">
        <v>9212</v>
      </c>
      <c r="F122" s="52">
        <v>31320.799999999999</v>
      </c>
      <c r="G122" s="52" t="s">
        <v>71</v>
      </c>
      <c r="H122" s="55" t="str">
        <f>VLOOKUP(D122,$J$5:$K$8,2,0)</f>
        <v>B2C</v>
      </c>
      <c r="I122" s="52">
        <f t="shared" si="2"/>
        <v>40532.800000000003</v>
      </c>
      <c r="J122" s="37">
        <f t="shared" si="3"/>
        <v>39.582812500000003</v>
      </c>
      <c r="K122" s="57" t="str" cm="1">
        <f t="array" ref="K122">_xlfn.IFS(J122&lt;=5,$M$5,J122&lt;=10,$M$6,J122&lt;=15,$M$7,J122&lt;=20,$M$8,J122&lt;=25,$M$9,J122&lt;=30,$M$10,J122&lt;=35,$M$11,J122&lt;=40,$M$12,J122&lt;=50,$M$13,TRUE,$M$14)</f>
        <v>35-40 ГБ</v>
      </c>
      <c r="L122" s="37"/>
    </row>
    <row r="123" spans="1:12" ht="15.75" customHeight="1" x14ac:dyDescent="0.25">
      <c r="A123" s="22"/>
      <c r="B123" s="50">
        <v>1518192914</v>
      </c>
      <c r="C123" s="51" t="s">
        <v>68</v>
      </c>
      <c r="D123" s="52">
        <v>20</v>
      </c>
      <c r="E123" s="52">
        <v>15475</v>
      </c>
      <c r="F123" s="52">
        <v>32497.5</v>
      </c>
      <c r="G123" s="52" t="s">
        <v>72</v>
      </c>
      <c r="H123" s="55" t="str">
        <f>VLOOKUP(D123,$J$5:$K$8,2,0)</f>
        <v>B2O</v>
      </c>
      <c r="I123" s="52">
        <f t="shared" si="2"/>
        <v>47972.5</v>
      </c>
      <c r="J123" s="37">
        <f t="shared" si="3"/>
        <v>46.84814453125</v>
      </c>
      <c r="K123" s="57" t="str" cm="1">
        <f t="array" ref="K123">_xlfn.IFS(J123&lt;=5,$M$5,J123&lt;=10,$M$6,J123&lt;=15,$M$7,J123&lt;=20,$M$8,J123&lt;=25,$M$9,J123&lt;=30,$M$10,J123&lt;=35,$M$11,J123&lt;=40,$M$12,J123&lt;=50,$M$13,TRUE,$M$14)</f>
        <v>40-50 ГБ</v>
      </c>
      <c r="L123" s="37"/>
    </row>
    <row r="124" spans="1:12" ht="15.75" customHeight="1" x14ac:dyDescent="0.25">
      <c r="A124" s="22"/>
      <c r="B124" s="50">
        <v>1511651899</v>
      </c>
      <c r="C124" s="51" t="s">
        <v>70</v>
      </c>
      <c r="D124" s="52">
        <v>5</v>
      </c>
      <c r="E124" s="52">
        <v>9252</v>
      </c>
      <c r="F124" s="52">
        <v>29606.400000000001</v>
      </c>
      <c r="G124" s="52" t="s">
        <v>73</v>
      </c>
      <c r="H124" s="55" t="str">
        <f>VLOOKUP(D124,$J$5:$K$8,2,0)</f>
        <v>B2C</v>
      </c>
      <c r="I124" s="52">
        <f t="shared" si="2"/>
        <v>38858.400000000001</v>
      </c>
      <c r="J124" s="37">
        <f t="shared" si="3"/>
        <v>37.947656250000001</v>
      </c>
      <c r="K124" s="57" t="str" cm="1">
        <f t="array" ref="K124">_xlfn.IFS(J124&lt;=5,$M$5,J124&lt;=10,$M$6,J124&lt;=15,$M$7,J124&lt;=20,$M$8,J124&lt;=25,$M$9,J124&lt;=30,$M$10,J124&lt;=35,$M$11,J124&lt;=40,$M$12,J124&lt;=50,$M$13,TRUE,$M$14)</f>
        <v>35-40 ГБ</v>
      </c>
      <c r="L124" s="37"/>
    </row>
    <row r="125" spans="1:12" ht="15.75" customHeight="1" x14ac:dyDescent="0.25">
      <c r="A125" s="22"/>
      <c r="B125" s="50">
        <v>1517560180</v>
      </c>
      <c r="C125" s="51" t="s">
        <v>68</v>
      </c>
      <c r="D125" s="52">
        <v>5</v>
      </c>
      <c r="E125" s="52">
        <v>19956</v>
      </c>
      <c r="F125" s="52">
        <v>41907.599999999999</v>
      </c>
      <c r="G125" s="52" t="s">
        <v>69</v>
      </c>
      <c r="H125" s="55" t="str">
        <f>VLOOKUP(D125,$J$5:$K$8,2,0)</f>
        <v>B2C</v>
      </c>
      <c r="I125" s="52">
        <f t="shared" si="2"/>
        <v>61863.6</v>
      </c>
      <c r="J125" s="37">
        <f t="shared" si="3"/>
        <v>60.413671874999999</v>
      </c>
      <c r="K125" s="57" t="str" cm="1">
        <f t="array" ref="K125">_xlfn.IFS(J125&lt;=5,$M$5,J125&lt;=10,$M$6,J125&lt;=15,$M$7,J125&lt;=20,$M$8,J125&lt;=25,$M$9,J125&lt;=30,$M$10,J125&lt;=35,$M$11,J125&lt;=40,$M$12,J125&lt;=50,$M$13,TRUE,$M$14)</f>
        <v>50+ ГБ</v>
      </c>
      <c r="L125" s="37"/>
    </row>
    <row r="126" spans="1:12" ht="15.75" customHeight="1" x14ac:dyDescent="0.25">
      <c r="A126" s="22"/>
      <c r="B126" s="50">
        <v>1514314487</v>
      </c>
      <c r="C126" s="51" t="s">
        <v>68</v>
      </c>
      <c r="D126" s="52">
        <v>15</v>
      </c>
      <c r="E126" s="52">
        <v>6993</v>
      </c>
      <c r="F126" s="52">
        <v>15384.6</v>
      </c>
      <c r="G126" s="52" t="s">
        <v>71</v>
      </c>
      <c r="H126" s="55" t="str">
        <f>VLOOKUP(D126,$J$5:$K$8,2,0)</f>
        <v>VIP</v>
      </c>
      <c r="I126" s="52">
        <f t="shared" si="2"/>
        <v>22377.599999999999</v>
      </c>
      <c r="J126" s="37">
        <f t="shared" si="3"/>
        <v>21.853124999999999</v>
      </c>
      <c r="K126" s="57" t="str" cm="1">
        <f t="array" ref="K126">_xlfn.IFS(J126&lt;=5,$M$5,J126&lt;=10,$M$6,J126&lt;=15,$M$7,J126&lt;=20,$M$8,J126&lt;=25,$M$9,J126&lt;=30,$M$10,J126&lt;=35,$M$11,J126&lt;=40,$M$12,J126&lt;=50,$M$13,TRUE,$M$14)</f>
        <v>20-25 ГБ</v>
      </c>
      <c r="L126" s="37"/>
    </row>
    <row r="127" spans="1:12" ht="15.75" customHeight="1" x14ac:dyDescent="0.25">
      <c r="A127" s="22"/>
      <c r="B127" s="50">
        <v>1516361666</v>
      </c>
      <c r="C127" s="51" t="s">
        <v>68</v>
      </c>
      <c r="D127" s="52">
        <v>5</v>
      </c>
      <c r="E127" s="52">
        <v>17633</v>
      </c>
      <c r="F127" s="52">
        <v>52899</v>
      </c>
      <c r="G127" s="52" t="s">
        <v>72</v>
      </c>
      <c r="H127" s="55" t="str">
        <f>VLOOKUP(D127,$J$5:$K$8,2,0)</f>
        <v>B2C</v>
      </c>
      <c r="I127" s="52">
        <f t="shared" si="2"/>
        <v>70532</v>
      </c>
      <c r="J127" s="37">
        <f t="shared" si="3"/>
        <v>68.87890625</v>
      </c>
      <c r="K127" s="57" t="str" cm="1">
        <f t="array" ref="K127">_xlfn.IFS(J127&lt;=5,$M$5,J127&lt;=10,$M$6,J127&lt;=15,$M$7,J127&lt;=20,$M$8,J127&lt;=25,$M$9,J127&lt;=30,$M$10,J127&lt;=35,$M$11,J127&lt;=40,$M$12,J127&lt;=50,$M$13,TRUE,$M$14)</f>
        <v>50+ ГБ</v>
      </c>
      <c r="L127" s="37"/>
    </row>
    <row r="128" spans="1:12" ht="15.75" customHeight="1" x14ac:dyDescent="0.25">
      <c r="A128" s="22"/>
      <c r="B128" s="50">
        <v>1515642074</v>
      </c>
      <c r="C128" s="51" t="s">
        <v>70</v>
      </c>
      <c r="D128" s="52">
        <v>5</v>
      </c>
      <c r="E128" s="52">
        <v>8978</v>
      </c>
      <c r="F128" s="52">
        <v>22445</v>
      </c>
      <c r="G128" s="52" t="s">
        <v>73</v>
      </c>
      <c r="H128" s="55" t="str">
        <f>VLOOKUP(D128,$J$5:$K$8,2,0)</f>
        <v>B2C</v>
      </c>
      <c r="I128" s="52">
        <f t="shared" si="2"/>
        <v>31423</v>
      </c>
      <c r="J128" s="37">
        <f t="shared" si="3"/>
        <v>30.6865234375</v>
      </c>
      <c r="K128" s="57" t="str" cm="1">
        <f t="array" ref="K128">_xlfn.IFS(J128&lt;=5,$M$5,J128&lt;=10,$M$6,J128&lt;=15,$M$7,J128&lt;=20,$M$8,J128&lt;=25,$M$9,J128&lt;=30,$M$10,J128&lt;=35,$M$11,J128&lt;=40,$M$12,J128&lt;=50,$M$13,TRUE,$M$14)</f>
        <v>30-35 ГБ</v>
      </c>
      <c r="L128" s="37"/>
    </row>
    <row r="129" spans="1:12" ht="15.75" customHeight="1" x14ac:dyDescent="0.25">
      <c r="A129" s="22"/>
      <c r="B129" s="50">
        <v>1517490908</v>
      </c>
      <c r="C129" s="51" t="s">
        <v>68</v>
      </c>
      <c r="D129" s="52">
        <v>5</v>
      </c>
      <c r="E129" s="52">
        <v>18771</v>
      </c>
      <c r="F129" s="52">
        <v>39419.1</v>
      </c>
      <c r="G129" s="52" t="s">
        <v>69</v>
      </c>
      <c r="H129" s="55" t="str">
        <f>VLOOKUP(D129,$J$5:$K$8,2,0)</f>
        <v>B2C</v>
      </c>
      <c r="I129" s="52">
        <f t="shared" si="2"/>
        <v>58190.1</v>
      </c>
      <c r="J129" s="37">
        <f t="shared" si="3"/>
        <v>56.826269531249999</v>
      </c>
      <c r="K129" s="57" t="str" cm="1">
        <f t="array" ref="K129">_xlfn.IFS(J129&lt;=5,$M$5,J129&lt;=10,$M$6,J129&lt;=15,$M$7,J129&lt;=20,$M$8,J129&lt;=25,$M$9,J129&lt;=30,$M$10,J129&lt;=35,$M$11,J129&lt;=40,$M$12,J129&lt;=50,$M$13,TRUE,$M$14)</f>
        <v>50+ ГБ</v>
      </c>
      <c r="L129" s="37"/>
    </row>
    <row r="130" spans="1:12" ht="15.75" customHeight="1" x14ac:dyDescent="0.25">
      <c r="A130" s="22"/>
      <c r="B130" s="50">
        <v>1513212739</v>
      </c>
      <c r="C130" s="51" t="s">
        <v>68</v>
      </c>
      <c r="D130" s="52">
        <v>5</v>
      </c>
      <c r="E130" s="52">
        <v>17972</v>
      </c>
      <c r="F130" s="52">
        <v>39538.400000000001</v>
      </c>
      <c r="G130" s="52" t="s">
        <v>71</v>
      </c>
      <c r="H130" s="55" t="str">
        <f>VLOOKUP(D130,$J$5:$K$8,2,0)</f>
        <v>B2C</v>
      </c>
      <c r="I130" s="52">
        <f t="shared" si="2"/>
        <v>57510.400000000001</v>
      </c>
      <c r="J130" s="37">
        <f t="shared" si="3"/>
        <v>56.162500000000001</v>
      </c>
      <c r="K130" s="57" t="str" cm="1">
        <f t="array" ref="K130">_xlfn.IFS(J130&lt;=5,$M$5,J130&lt;=10,$M$6,J130&lt;=15,$M$7,J130&lt;=20,$M$8,J130&lt;=25,$M$9,J130&lt;=30,$M$10,J130&lt;=35,$M$11,J130&lt;=40,$M$12,J130&lt;=50,$M$13,TRUE,$M$14)</f>
        <v>50+ ГБ</v>
      </c>
      <c r="L130" s="37"/>
    </row>
    <row r="131" spans="1:12" ht="15.75" customHeight="1" x14ac:dyDescent="0.25">
      <c r="A131" s="22"/>
      <c r="B131" s="50">
        <v>1517561938</v>
      </c>
      <c r="C131" s="51" t="s">
        <v>70</v>
      </c>
      <c r="D131" s="52">
        <v>20</v>
      </c>
      <c r="E131" s="52">
        <v>9958</v>
      </c>
      <c r="F131" s="52">
        <v>24895</v>
      </c>
      <c r="G131" s="52" t="s">
        <v>72</v>
      </c>
      <c r="H131" s="55" t="str">
        <f>VLOOKUP(D131,$J$5:$K$8,2,0)</f>
        <v>B2O</v>
      </c>
      <c r="I131" s="52">
        <f t="shared" si="2"/>
        <v>34853</v>
      </c>
      <c r="J131" s="37">
        <f t="shared" si="3"/>
        <v>34.0361328125</v>
      </c>
      <c r="K131" s="57" t="str" cm="1">
        <f t="array" ref="K131">_xlfn.IFS(J131&lt;=5,$M$5,J131&lt;=10,$M$6,J131&lt;=15,$M$7,J131&lt;=20,$M$8,J131&lt;=25,$M$9,J131&lt;=30,$M$10,J131&lt;=35,$M$11,J131&lt;=40,$M$12,J131&lt;=50,$M$13,TRUE,$M$14)</f>
        <v>30-35 ГБ</v>
      </c>
      <c r="L131" s="37"/>
    </row>
    <row r="132" spans="1:12" ht="15.75" customHeight="1" x14ac:dyDescent="0.25">
      <c r="A132" s="22"/>
      <c r="B132" s="50">
        <v>1514879130</v>
      </c>
      <c r="C132" s="51" t="s">
        <v>68</v>
      </c>
      <c r="D132" s="52">
        <v>20</v>
      </c>
      <c r="E132" s="52">
        <v>3616</v>
      </c>
      <c r="F132" s="52">
        <v>6508.8</v>
      </c>
      <c r="G132" s="52" t="s">
        <v>73</v>
      </c>
      <c r="H132" s="55" t="str">
        <f>VLOOKUP(D132,$J$5:$K$8,2,0)</f>
        <v>B2O</v>
      </c>
      <c r="I132" s="52">
        <f t="shared" si="2"/>
        <v>10124.799999999999</v>
      </c>
      <c r="J132" s="37">
        <f t="shared" si="3"/>
        <v>9.8874999999999993</v>
      </c>
      <c r="K132" s="57" t="str" cm="1">
        <f t="array" ref="K132">_xlfn.IFS(J132&lt;=5,$M$5,J132&lt;=10,$M$6,J132&lt;=15,$M$7,J132&lt;=20,$M$8,J132&lt;=25,$M$9,J132&lt;=30,$M$10,J132&lt;=35,$M$11,J132&lt;=40,$M$12,J132&lt;=50,$M$13,TRUE,$M$14)</f>
        <v>5-10 ГБ</v>
      </c>
      <c r="L132" s="37"/>
    </row>
    <row r="133" spans="1:12" ht="15.75" customHeight="1" x14ac:dyDescent="0.25">
      <c r="A133" s="22"/>
      <c r="B133" s="50">
        <v>1515130680</v>
      </c>
      <c r="C133" s="51" t="s">
        <v>68</v>
      </c>
      <c r="D133" s="52">
        <v>20</v>
      </c>
      <c r="E133" s="52">
        <v>19563</v>
      </c>
      <c r="F133" s="52">
        <v>41082.300000000003</v>
      </c>
      <c r="G133" s="52" t="s">
        <v>69</v>
      </c>
      <c r="H133" s="55" t="str">
        <f>VLOOKUP(D133,$J$5:$K$8,2,0)</f>
        <v>B2O</v>
      </c>
      <c r="I133" s="52">
        <f t="shared" si="2"/>
        <v>60645.3</v>
      </c>
      <c r="J133" s="37">
        <f t="shared" si="3"/>
        <v>59.223925781250003</v>
      </c>
      <c r="K133" s="57" t="str" cm="1">
        <f t="array" ref="K133">_xlfn.IFS(J133&lt;=5,$M$5,J133&lt;=10,$M$6,J133&lt;=15,$M$7,J133&lt;=20,$M$8,J133&lt;=25,$M$9,J133&lt;=30,$M$10,J133&lt;=35,$M$11,J133&lt;=40,$M$12,J133&lt;=50,$M$13,TRUE,$M$14)</f>
        <v>50+ ГБ</v>
      </c>
      <c r="L133" s="37"/>
    </row>
    <row r="134" spans="1:12" ht="15.75" customHeight="1" x14ac:dyDescent="0.25">
      <c r="A134" s="22"/>
      <c r="B134" s="50">
        <v>1511353045</v>
      </c>
      <c r="C134" s="51" t="s">
        <v>68</v>
      </c>
      <c r="D134" s="52">
        <v>5</v>
      </c>
      <c r="E134" s="52">
        <v>16931</v>
      </c>
      <c r="F134" s="52">
        <v>45713.7</v>
      </c>
      <c r="G134" s="52" t="s">
        <v>71</v>
      </c>
      <c r="H134" s="55" t="str">
        <f>VLOOKUP(D134,$J$5:$K$8,2,0)</f>
        <v>B2C</v>
      </c>
      <c r="I134" s="52">
        <f t="shared" si="2"/>
        <v>62644.7</v>
      </c>
      <c r="J134" s="37">
        <f t="shared" si="3"/>
        <v>61.176464843749997</v>
      </c>
      <c r="K134" s="57" t="str" cm="1">
        <f t="array" ref="K134">_xlfn.IFS(J134&lt;=5,$M$5,J134&lt;=10,$M$6,J134&lt;=15,$M$7,J134&lt;=20,$M$8,J134&lt;=25,$M$9,J134&lt;=30,$M$10,J134&lt;=35,$M$11,J134&lt;=40,$M$12,J134&lt;=50,$M$13,TRUE,$M$14)</f>
        <v>50+ ГБ</v>
      </c>
      <c r="L134" s="37"/>
    </row>
    <row r="135" spans="1:12" ht="15.75" customHeight="1" x14ac:dyDescent="0.25">
      <c r="A135" s="22"/>
      <c r="B135" s="50">
        <v>1514247144</v>
      </c>
      <c r="C135" s="51" t="s">
        <v>70</v>
      </c>
      <c r="D135" s="52">
        <v>4</v>
      </c>
      <c r="E135" s="52">
        <v>7220</v>
      </c>
      <c r="F135" s="52">
        <v>20216</v>
      </c>
      <c r="G135" s="52" t="s">
        <v>72</v>
      </c>
      <c r="H135" s="55" t="str">
        <f>VLOOKUP(D135,$J$5:$K$8,2,0)</f>
        <v>B2B</v>
      </c>
      <c r="I135" s="52">
        <f t="shared" si="2"/>
        <v>27436</v>
      </c>
      <c r="J135" s="37">
        <f t="shared" si="3"/>
        <v>26.79296875</v>
      </c>
      <c r="K135" s="57" t="str" cm="1">
        <f t="array" ref="K135">_xlfn.IFS(J135&lt;=5,$M$5,J135&lt;=10,$M$6,J135&lt;=15,$M$7,J135&lt;=20,$M$8,J135&lt;=25,$M$9,J135&lt;=30,$M$10,J135&lt;=35,$M$11,J135&lt;=40,$M$12,J135&lt;=50,$M$13,TRUE,$M$14)</f>
        <v>25-30 ГБ</v>
      </c>
      <c r="L135" s="37"/>
    </row>
    <row r="136" spans="1:12" ht="15.75" customHeight="1" x14ac:dyDescent="0.25">
      <c r="A136" s="22"/>
      <c r="B136" s="50">
        <v>1511498063</v>
      </c>
      <c r="C136" s="51" t="s">
        <v>68</v>
      </c>
      <c r="D136" s="52">
        <v>5</v>
      </c>
      <c r="E136" s="52">
        <v>12883</v>
      </c>
      <c r="F136" s="52">
        <v>36072.400000000001</v>
      </c>
      <c r="G136" s="52" t="s">
        <v>73</v>
      </c>
      <c r="H136" s="55" t="str">
        <f>VLOOKUP(D136,$J$5:$K$8,2,0)</f>
        <v>B2C</v>
      </c>
      <c r="I136" s="52">
        <f t="shared" si="2"/>
        <v>48955.4</v>
      </c>
      <c r="J136" s="37">
        <f t="shared" si="3"/>
        <v>47.808007812500001</v>
      </c>
      <c r="K136" s="57" t="str" cm="1">
        <f t="array" ref="K136">_xlfn.IFS(J136&lt;=5,$M$5,J136&lt;=10,$M$6,J136&lt;=15,$M$7,J136&lt;=20,$M$8,J136&lt;=25,$M$9,J136&lt;=30,$M$10,J136&lt;=35,$M$11,J136&lt;=40,$M$12,J136&lt;=50,$M$13,TRUE,$M$14)</f>
        <v>40-50 ГБ</v>
      </c>
      <c r="L136" s="37"/>
    </row>
    <row r="137" spans="1:12" ht="15.75" customHeight="1" x14ac:dyDescent="0.25">
      <c r="A137" s="22"/>
      <c r="B137" s="50">
        <v>1512937606</v>
      </c>
      <c r="C137" s="51" t="s">
        <v>68</v>
      </c>
      <c r="D137" s="52">
        <v>5</v>
      </c>
      <c r="E137" s="52">
        <v>12604</v>
      </c>
      <c r="F137" s="52">
        <v>37812</v>
      </c>
      <c r="G137" s="52" t="s">
        <v>69</v>
      </c>
      <c r="H137" s="55" t="str">
        <f>VLOOKUP(D137,$J$5:$K$8,2,0)</f>
        <v>B2C</v>
      </c>
      <c r="I137" s="52">
        <f t="shared" si="2"/>
        <v>50416</v>
      </c>
      <c r="J137" s="37">
        <f t="shared" si="3"/>
        <v>49.234375</v>
      </c>
      <c r="K137" s="57" t="str" cm="1">
        <f t="array" ref="K137">_xlfn.IFS(J137&lt;=5,$M$5,J137&lt;=10,$M$6,J137&lt;=15,$M$7,J137&lt;=20,$M$8,J137&lt;=25,$M$9,J137&lt;=30,$M$10,J137&lt;=35,$M$11,J137&lt;=40,$M$12,J137&lt;=50,$M$13,TRUE,$M$14)</f>
        <v>40-50 ГБ</v>
      </c>
      <c r="L137" s="37"/>
    </row>
    <row r="138" spans="1:12" ht="15.75" customHeight="1" x14ac:dyDescent="0.25">
      <c r="A138" s="22"/>
      <c r="B138" s="50">
        <v>1515691971</v>
      </c>
      <c r="C138" s="51" t="s">
        <v>70</v>
      </c>
      <c r="D138" s="52">
        <v>5</v>
      </c>
      <c r="E138" s="52">
        <v>5314</v>
      </c>
      <c r="F138" s="52">
        <v>13285</v>
      </c>
      <c r="G138" s="52" t="s">
        <v>71</v>
      </c>
      <c r="H138" s="55" t="str">
        <f>VLOOKUP(D138,$J$5:$K$8,2,0)</f>
        <v>B2C</v>
      </c>
      <c r="I138" s="52">
        <f t="shared" si="2"/>
        <v>18599</v>
      </c>
      <c r="J138" s="37">
        <f t="shared" si="3"/>
        <v>18.1630859375</v>
      </c>
      <c r="K138" s="57" t="str" cm="1">
        <f t="array" ref="K138">_xlfn.IFS(J138&lt;=5,$M$5,J138&lt;=10,$M$6,J138&lt;=15,$M$7,J138&lt;=20,$M$8,J138&lt;=25,$M$9,J138&lt;=30,$M$10,J138&lt;=35,$M$11,J138&lt;=40,$M$12,J138&lt;=50,$M$13,TRUE,$M$14)</f>
        <v>15-20 ГБ</v>
      </c>
      <c r="L138" s="37"/>
    </row>
    <row r="139" spans="1:12" ht="15.75" customHeight="1" x14ac:dyDescent="0.25">
      <c r="A139" s="22"/>
      <c r="B139" s="50">
        <v>1517508655</v>
      </c>
      <c r="C139" s="51" t="s">
        <v>68</v>
      </c>
      <c r="D139" s="52">
        <v>4</v>
      </c>
      <c r="E139" s="52">
        <v>11581</v>
      </c>
      <c r="F139" s="52">
        <v>27794.400000000001</v>
      </c>
      <c r="G139" s="52" t="s">
        <v>72</v>
      </c>
      <c r="H139" s="55" t="str">
        <f>VLOOKUP(D139,$J$5:$K$8,2,0)</f>
        <v>B2B</v>
      </c>
      <c r="I139" s="52">
        <f t="shared" si="2"/>
        <v>39375.4</v>
      </c>
      <c r="J139" s="37">
        <f t="shared" si="3"/>
        <v>38.452539062500001</v>
      </c>
      <c r="K139" s="57" t="str" cm="1">
        <f t="array" ref="K139">_xlfn.IFS(J139&lt;=5,$M$5,J139&lt;=10,$M$6,J139&lt;=15,$M$7,J139&lt;=20,$M$8,J139&lt;=25,$M$9,J139&lt;=30,$M$10,J139&lt;=35,$M$11,J139&lt;=40,$M$12,J139&lt;=50,$M$13,TRUE,$M$14)</f>
        <v>35-40 ГБ</v>
      </c>
      <c r="L139" s="37"/>
    </row>
    <row r="140" spans="1:12" ht="15.75" customHeight="1" x14ac:dyDescent="0.25">
      <c r="A140" s="22"/>
      <c r="B140" s="50">
        <v>1516917547</v>
      </c>
      <c r="C140" s="51" t="s">
        <v>68</v>
      </c>
      <c r="D140" s="52">
        <v>5</v>
      </c>
      <c r="E140" s="52">
        <v>14127</v>
      </c>
      <c r="F140" s="52">
        <v>31079.4</v>
      </c>
      <c r="G140" s="52" t="s">
        <v>73</v>
      </c>
      <c r="H140" s="55" t="str">
        <f>VLOOKUP(D140,$J$5:$K$8,2,0)</f>
        <v>B2C</v>
      </c>
      <c r="I140" s="52">
        <f t="shared" si="2"/>
        <v>45206.400000000001</v>
      </c>
      <c r="J140" s="37">
        <f t="shared" si="3"/>
        <v>44.146875000000001</v>
      </c>
      <c r="K140" s="57" t="str" cm="1">
        <f t="array" ref="K140">_xlfn.IFS(J140&lt;=5,$M$5,J140&lt;=10,$M$6,J140&lt;=15,$M$7,J140&lt;=20,$M$8,J140&lt;=25,$M$9,J140&lt;=30,$M$10,J140&lt;=35,$M$11,J140&lt;=40,$M$12,J140&lt;=50,$M$13,TRUE,$M$14)</f>
        <v>40-50 ГБ</v>
      </c>
      <c r="L140" s="37"/>
    </row>
    <row r="141" spans="1:12" ht="15.75" customHeight="1" x14ac:dyDescent="0.25">
      <c r="A141" s="22"/>
      <c r="B141" s="50">
        <v>1512117337</v>
      </c>
      <c r="C141" s="51" t="s">
        <v>68</v>
      </c>
      <c r="D141" s="52">
        <v>5</v>
      </c>
      <c r="E141" s="52">
        <v>9956</v>
      </c>
      <c r="F141" s="52">
        <v>34846</v>
      </c>
      <c r="G141" s="52" t="s">
        <v>69</v>
      </c>
      <c r="H141" s="55" t="str">
        <f>VLOOKUP(D141,$J$5:$K$8,2,0)</f>
        <v>B2C</v>
      </c>
      <c r="I141" s="52">
        <f t="shared" si="2"/>
        <v>44802</v>
      </c>
      <c r="J141" s="37">
        <f t="shared" si="3"/>
        <v>43.751953125</v>
      </c>
      <c r="K141" s="57" t="str" cm="1">
        <f t="array" ref="K141">_xlfn.IFS(J141&lt;=5,$M$5,J141&lt;=10,$M$6,J141&lt;=15,$M$7,J141&lt;=20,$M$8,J141&lt;=25,$M$9,J141&lt;=30,$M$10,J141&lt;=35,$M$11,J141&lt;=40,$M$12,J141&lt;=50,$M$13,TRUE,$M$14)</f>
        <v>40-50 ГБ</v>
      </c>
      <c r="L141" s="37"/>
    </row>
    <row r="142" spans="1:12" ht="15.75" customHeight="1" x14ac:dyDescent="0.25">
      <c r="A142" s="22"/>
      <c r="B142" s="50">
        <v>1513984392</v>
      </c>
      <c r="C142" s="51" t="s">
        <v>68</v>
      </c>
      <c r="D142" s="52">
        <v>5</v>
      </c>
      <c r="E142" s="52">
        <v>4901</v>
      </c>
      <c r="F142" s="52">
        <v>10782.2</v>
      </c>
      <c r="G142" s="52" t="s">
        <v>71</v>
      </c>
      <c r="H142" s="55" t="str">
        <f>VLOOKUP(D142,$J$5:$K$8,2,0)</f>
        <v>B2C</v>
      </c>
      <c r="I142" s="52">
        <f t="shared" si="2"/>
        <v>15683.2</v>
      </c>
      <c r="J142" s="37">
        <f t="shared" si="3"/>
        <v>15.315625000000001</v>
      </c>
      <c r="K142" s="57" t="str" cm="1">
        <f t="array" ref="K142">_xlfn.IFS(J142&lt;=5,$M$5,J142&lt;=10,$M$6,J142&lt;=15,$M$7,J142&lt;=20,$M$8,J142&lt;=25,$M$9,J142&lt;=30,$M$10,J142&lt;=35,$M$11,J142&lt;=40,$M$12,J142&lt;=50,$M$13,TRUE,$M$14)</f>
        <v>15-20 ГБ</v>
      </c>
      <c r="L142" s="37"/>
    </row>
    <row r="143" spans="1:12" ht="15.75" customHeight="1" x14ac:dyDescent="0.25">
      <c r="A143" s="22"/>
      <c r="B143" s="50">
        <v>1514099842</v>
      </c>
      <c r="C143" s="51" t="s">
        <v>70</v>
      </c>
      <c r="D143" s="52">
        <v>20</v>
      </c>
      <c r="E143" s="52">
        <v>4089</v>
      </c>
      <c r="F143" s="52">
        <v>6542.4</v>
      </c>
      <c r="G143" s="52" t="s">
        <v>72</v>
      </c>
      <c r="H143" s="55" t="str">
        <f>VLOOKUP(D143,$J$5:$K$8,2,0)</f>
        <v>B2O</v>
      </c>
      <c r="I143" s="52">
        <f t="shared" si="2"/>
        <v>10631.4</v>
      </c>
      <c r="J143" s="37">
        <f t="shared" si="3"/>
        <v>10.3822265625</v>
      </c>
      <c r="K143" s="57" t="str" cm="1">
        <f t="array" ref="K143">_xlfn.IFS(J143&lt;=5,$M$5,J143&lt;=10,$M$6,J143&lt;=15,$M$7,J143&lt;=20,$M$8,J143&lt;=25,$M$9,J143&lt;=30,$M$10,J143&lt;=35,$M$11,J143&lt;=40,$M$12,J143&lt;=50,$M$13,TRUE,$M$14)</f>
        <v>10-15 ГБ</v>
      </c>
      <c r="L143" s="37"/>
    </row>
    <row r="144" spans="1:12" ht="15.75" customHeight="1" x14ac:dyDescent="0.25">
      <c r="A144" s="22"/>
      <c r="B144" s="50">
        <v>1515071464</v>
      </c>
      <c r="C144" s="51" t="s">
        <v>70</v>
      </c>
      <c r="D144" s="52">
        <v>5</v>
      </c>
      <c r="E144" s="52">
        <v>9804</v>
      </c>
      <c r="F144" s="52">
        <v>23529.599999999999</v>
      </c>
      <c r="G144" s="52" t="s">
        <v>73</v>
      </c>
      <c r="H144" s="55" t="str">
        <f>VLOOKUP(D144,$J$5:$K$8,2,0)</f>
        <v>B2C</v>
      </c>
      <c r="I144" s="52">
        <f t="shared" si="2"/>
        <v>33333.599999999999</v>
      </c>
      <c r="J144" s="37">
        <f t="shared" si="3"/>
        <v>32.552343749999999</v>
      </c>
      <c r="K144" s="57" t="str" cm="1">
        <f t="array" ref="K144">_xlfn.IFS(J144&lt;=5,$M$5,J144&lt;=10,$M$6,J144&lt;=15,$M$7,J144&lt;=20,$M$8,J144&lt;=25,$M$9,J144&lt;=30,$M$10,J144&lt;=35,$M$11,J144&lt;=40,$M$12,J144&lt;=50,$M$13,TRUE,$M$14)</f>
        <v>30-35 ГБ</v>
      </c>
      <c r="L144" s="37"/>
    </row>
    <row r="145" spans="1:12" ht="15.75" customHeight="1" x14ac:dyDescent="0.25">
      <c r="A145" s="22"/>
      <c r="B145" s="50">
        <v>1516239258</v>
      </c>
      <c r="C145" s="51" t="s">
        <v>70</v>
      </c>
      <c r="D145" s="52">
        <v>20</v>
      </c>
      <c r="E145" s="52">
        <v>9962</v>
      </c>
      <c r="F145" s="52">
        <v>32874.6</v>
      </c>
      <c r="G145" s="52" t="s">
        <v>69</v>
      </c>
      <c r="H145" s="55" t="str">
        <f>VLOOKUP(D145,$J$5:$K$8,2,0)</f>
        <v>B2O</v>
      </c>
      <c r="I145" s="52">
        <f t="shared" si="2"/>
        <v>42836.6</v>
      </c>
      <c r="J145" s="37">
        <f t="shared" si="3"/>
        <v>41.832617187499999</v>
      </c>
      <c r="K145" s="57" t="str" cm="1">
        <f t="array" ref="K145">_xlfn.IFS(J145&lt;=5,$M$5,J145&lt;=10,$M$6,J145&lt;=15,$M$7,J145&lt;=20,$M$8,J145&lt;=25,$M$9,J145&lt;=30,$M$10,J145&lt;=35,$M$11,J145&lt;=40,$M$12,J145&lt;=50,$M$13,TRUE,$M$14)</f>
        <v>40-50 ГБ</v>
      </c>
      <c r="L145" s="37"/>
    </row>
    <row r="146" spans="1:12" ht="15.75" customHeight="1" x14ac:dyDescent="0.25">
      <c r="A146" s="22"/>
      <c r="B146" s="50">
        <v>1518452123</v>
      </c>
      <c r="C146" s="51" t="s">
        <v>68</v>
      </c>
      <c r="D146" s="52">
        <v>4</v>
      </c>
      <c r="E146" s="52">
        <v>14934</v>
      </c>
      <c r="F146" s="52">
        <v>40321.800000000003</v>
      </c>
      <c r="G146" s="52" t="s">
        <v>71</v>
      </c>
      <c r="H146" s="55" t="str">
        <f>VLOOKUP(D146,$J$5:$K$8,2,0)</f>
        <v>B2B</v>
      </c>
      <c r="I146" s="52">
        <f t="shared" si="2"/>
        <v>55255.8</v>
      </c>
      <c r="J146" s="37">
        <f t="shared" si="3"/>
        <v>53.960742187500003</v>
      </c>
      <c r="K146" s="57" t="str" cm="1">
        <f t="array" ref="K146">_xlfn.IFS(J146&lt;=5,$M$5,J146&lt;=10,$M$6,J146&lt;=15,$M$7,J146&lt;=20,$M$8,J146&lt;=25,$M$9,J146&lt;=30,$M$10,J146&lt;=35,$M$11,J146&lt;=40,$M$12,J146&lt;=50,$M$13,TRUE,$M$14)</f>
        <v>50+ ГБ</v>
      </c>
      <c r="L146" s="37"/>
    </row>
    <row r="147" spans="1:12" ht="15.75" customHeight="1" x14ac:dyDescent="0.25">
      <c r="A147" s="22"/>
      <c r="B147" s="50">
        <v>1513926174</v>
      </c>
      <c r="C147" s="51" t="s">
        <v>68</v>
      </c>
      <c r="D147" s="52">
        <v>5</v>
      </c>
      <c r="E147" s="52">
        <v>17359</v>
      </c>
      <c r="F147" s="52">
        <v>59020.6</v>
      </c>
      <c r="G147" s="52" t="s">
        <v>72</v>
      </c>
      <c r="H147" s="55" t="str">
        <f>VLOOKUP(D147,$J$5:$K$8,2,0)</f>
        <v>B2C</v>
      </c>
      <c r="I147" s="52">
        <f t="shared" si="2"/>
        <v>76379.600000000006</v>
      </c>
      <c r="J147" s="37">
        <f t="shared" si="3"/>
        <v>74.589453125000006</v>
      </c>
      <c r="K147" s="57" t="str" cm="1">
        <f t="array" ref="K147">_xlfn.IFS(J147&lt;=5,$M$5,J147&lt;=10,$M$6,J147&lt;=15,$M$7,J147&lt;=20,$M$8,J147&lt;=25,$M$9,J147&lt;=30,$M$10,J147&lt;=35,$M$11,J147&lt;=40,$M$12,J147&lt;=50,$M$13,TRUE,$M$14)</f>
        <v>50+ ГБ</v>
      </c>
      <c r="L147" s="37"/>
    </row>
    <row r="148" spans="1:12" ht="15.75" customHeight="1" x14ac:dyDescent="0.25">
      <c r="A148" s="22"/>
      <c r="B148" s="50">
        <v>1515740018</v>
      </c>
      <c r="C148" s="51" t="s">
        <v>68</v>
      </c>
      <c r="D148" s="52">
        <v>4</v>
      </c>
      <c r="E148" s="52">
        <v>6468</v>
      </c>
      <c r="F148" s="52">
        <v>13582.8</v>
      </c>
      <c r="G148" s="52" t="s">
        <v>73</v>
      </c>
      <c r="H148" s="55" t="str">
        <f>VLOOKUP(D148,$J$5:$K$8,2,0)</f>
        <v>B2B</v>
      </c>
      <c r="I148" s="52">
        <f t="shared" si="2"/>
        <v>20050.8</v>
      </c>
      <c r="J148" s="37">
        <f t="shared" si="3"/>
        <v>19.580859374999999</v>
      </c>
      <c r="K148" s="57" t="str" cm="1">
        <f t="array" ref="K148">_xlfn.IFS(J148&lt;=5,$M$5,J148&lt;=10,$M$6,J148&lt;=15,$M$7,J148&lt;=20,$M$8,J148&lt;=25,$M$9,J148&lt;=30,$M$10,J148&lt;=35,$M$11,J148&lt;=40,$M$12,J148&lt;=50,$M$13,TRUE,$M$14)</f>
        <v>15-20 ГБ</v>
      </c>
      <c r="L148" s="37"/>
    </row>
    <row r="149" spans="1:12" ht="15.75" customHeight="1" x14ac:dyDescent="0.25">
      <c r="A149" s="22"/>
      <c r="B149" s="50">
        <v>1514032479</v>
      </c>
      <c r="C149" s="51" t="s">
        <v>70</v>
      </c>
      <c r="D149" s="52">
        <v>5</v>
      </c>
      <c r="E149" s="52">
        <v>13810</v>
      </c>
      <c r="F149" s="52">
        <v>48335</v>
      </c>
      <c r="G149" s="52" t="s">
        <v>69</v>
      </c>
      <c r="H149" s="55" t="str">
        <f>VLOOKUP(D149,$J$5:$K$8,2,0)</f>
        <v>B2C</v>
      </c>
      <c r="I149" s="52">
        <f t="shared" si="2"/>
        <v>62145</v>
      </c>
      <c r="J149" s="37">
        <f t="shared" si="3"/>
        <v>60.6884765625</v>
      </c>
      <c r="K149" s="57" t="str" cm="1">
        <f t="array" ref="K149">_xlfn.IFS(J149&lt;=5,$M$5,J149&lt;=10,$M$6,J149&lt;=15,$M$7,J149&lt;=20,$M$8,J149&lt;=25,$M$9,J149&lt;=30,$M$10,J149&lt;=35,$M$11,J149&lt;=40,$M$12,J149&lt;=50,$M$13,TRUE,$M$14)</f>
        <v>50+ ГБ</v>
      </c>
      <c r="L149" s="37"/>
    </row>
    <row r="150" spans="1:12" ht="15.75" customHeight="1" x14ac:dyDescent="0.25">
      <c r="A150" s="22"/>
      <c r="B150" s="50">
        <v>1515438147</v>
      </c>
      <c r="C150" s="51" t="s">
        <v>68</v>
      </c>
      <c r="D150" s="52">
        <v>5</v>
      </c>
      <c r="E150" s="52">
        <v>16150</v>
      </c>
      <c r="F150" s="52">
        <v>30685</v>
      </c>
      <c r="G150" s="52" t="s">
        <v>71</v>
      </c>
      <c r="H150" s="55" t="str">
        <f>VLOOKUP(D150,$J$5:$K$8,2,0)</f>
        <v>B2C</v>
      </c>
      <c r="I150" s="52">
        <f t="shared" si="2"/>
        <v>46835</v>
      </c>
      <c r="J150" s="37">
        <f t="shared" si="3"/>
        <v>45.7373046875</v>
      </c>
      <c r="K150" s="57" t="str" cm="1">
        <f t="array" ref="K150">_xlfn.IFS(J150&lt;=5,$M$5,J150&lt;=10,$M$6,J150&lt;=15,$M$7,J150&lt;=20,$M$8,J150&lt;=25,$M$9,J150&lt;=30,$M$10,J150&lt;=35,$M$11,J150&lt;=40,$M$12,J150&lt;=50,$M$13,TRUE,$M$14)</f>
        <v>40-50 ГБ</v>
      </c>
      <c r="L150" s="37"/>
    </row>
    <row r="151" spans="1:12" ht="15.75" customHeight="1" x14ac:dyDescent="0.25">
      <c r="A151" s="22"/>
      <c r="B151" s="50">
        <v>1516066060</v>
      </c>
      <c r="C151" s="51" t="s">
        <v>68</v>
      </c>
      <c r="D151" s="52">
        <v>5</v>
      </c>
      <c r="E151" s="52">
        <v>3819</v>
      </c>
      <c r="F151" s="52">
        <v>9547.5</v>
      </c>
      <c r="G151" s="52" t="s">
        <v>72</v>
      </c>
      <c r="H151" s="55" t="str">
        <f>VLOOKUP(D151,$J$5:$K$8,2,0)</f>
        <v>B2C</v>
      </c>
      <c r="I151" s="52">
        <f t="shared" si="2"/>
        <v>13366.5</v>
      </c>
      <c r="J151" s="37">
        <f t="shared" si="3"/>
        <v>13.05322265625</v>
      </c>
      <c r="K151" s="57" t="str" cm="1">
        <f t="array" ref="K151">_xlfn.IFS(J151&lt;=5,$M$5,J151&lt;=10,$M$6,J151&lt;=15,$M$7,J151&lt;=20,$M$8,J151&lt;=25,$M$9,J151&lt;=30,$M$10,J151&lt;=35,$M$11,J151&lt;=40,$M$12,J151&lt;=50,$M$13,TRUE,$M$14)</f>
        <v>10-15 ГБ</v>
      </c>
      <c r="L151" s="37"/>
    </row>
    <row r="152" spans="1:12" ht="15.75" customHeight="1" x14ac:dyDescent="0.25">
      <c r="A152" s="22"/>
      <c r="B152" s="50">
        <v>1517656149</v>
      </c>
      <c r="C152" s="51" t="s">
        <v>68</v>
      </c>
      <c r="D152" s="52">
        <v>4</v>
      </c>
      <c r="E152" s="52">
        <v>17544</v>
      </c>
      <c r="F152" s="52">
        <v>61404</v>
      </c>
      <c r="G152" s="52" t="s">
        <v>73</v>
      </c>
      <c r="H152" s="55" t="str">
        <f>VLOOKUP(D152,$J$5:$K$8,2,0)</f>
        <v>B2B</v>
      </c>
      <c r="I152" s="52">
        <f t="shared" ref="I152:I215" si="4">E152+F152</f>
        <v>78948</v>
      </c>
      <c r="J152" s="37">
        <f t="shared" ref="J152:J215" si="5">I152/1024</f>
        <v>77.09765625</v>
      </c>
      <c r="K152" s="57" t="str" cm="1">
        <f t="array" ref="K152">_xlfn.IFS(J152&lt;=5,$M$5,J152&lt;=10,$M$6,J152&lt;=15,$M$7,J152&lt;=20,$M$8,J152&lt;=25,$M$9,J152&lt;=30,$M$10,J152&lt;=35,$M$11,J152&lt;=40,$M$12,J152&lt;=50,$M$13,TRUE,$M$14)</f>
        <v>50+ ГБ</v>
      </c>
      <c r="L152" s="37"/>
    </row>
    <row r="153" spans="1:12" ht="15.75" customHeight="1" x14ac:dyDescent="0.25">
      <c r="A153" s="22"/>
      <c r="B153" s="50">
        <v>1515657294</v>
      </c>
      <c r="C153" s="51" t="s">
        <v>70</v>
      </c>
      <c r="D153" s="52">
        <v>4</v>
      </c>
      <c r="E153" s="52">
        <v>8203</v>
      </c>
      <c r="F153" s="52">
        <v>16406</v>
      </c>
      <c r="G153" s="52" t="s">
        <v>69</v>
      </c>
      <c r="H153" s="55" t="str">
        <f>VLOOKUP(D153,$J$5:$K$8,2,0)</f>
        <v>B2B</v>
      </c>
      <c r="I153" s="52">
        <f t="shared" si="4"/>
        <v>24609</v>
      </c>
      <c r="J153" s="37">
        <f t="shared" si="5"/>
        <v>24.0322265625</v>
      </c>
      <c r="K153" s="57" t="str" cm="1">
        <f t="array" ref="K153">_xlfn.IFS(J153&lt;=5,$M$5,J153&lt;=10,$M$6,J153&lt;=15,$M$7,J153&lt;=20,$M$8,J153&lt;=25,$M$9,J153&lt;=30,$M$10,J153&lt;=35,$M$11,J153&lt;=40,$M$12,J153&lt;=50,$M$13,TRUE,$M$14)</f>
        <v>20-25 ГБ</v>
      </c>
      <c r="L153" s="37"/>
    </row>
    <row r="154" spans="1:12" ht="15.75" customHeight="1" x14ac:dyDescent="0.25">
      <c r="A154" s="22"/>
      <c r="B154" s="50">
        <v>1515628813</v>
      </c>
      <c r="C154" s="51" t="s">
        <v>70</v>
      </c>
      <c r="D154" s="52">
        <v>4</v>
      </c>
      <c r="E154" s="52">
        <v>8160</v>
      </c>
      <c r="F154" s="52">
        <v>14688</v>
      </c>
      <c r="G154" s="52" t="s">
        <v>71</v>
      </c>
      <c r="H154" s="55" t="str">
        <f>VLOOKUP(D154,$J$5:$K$8,2,0)</f>
        <v>B2B</v>
      </c>
      <c r="I154" s="52">
        <f t="shared" si="4"/>
        <v>22848</v>
      </c>
      <c r="J154" s="37">
        <f t="shared" si="5"/>
        <v>22.3125</v>
      </c>
      <c r="K154" s="57" t="str" cm="1">
        <f t="array" ref="K154">_xlfn.IFS(J154&lt;=5,$M$5,J154&lt;=10,$M$6,J154&lt;=15,$M$7,J154&lt;=20,$M$8,J154&lt;=25,$M$9,J154&lt;=30,$M$10,J154&lt;=35,$M$11,J154&lt;=40,$M$12,J154&lt;=50,$M$13,TRUE,$M$14)</f>
        <v>20-25 ГБ</v>
      </c>
      <c r="L154" s="37"/>
    </row>
    <row r="155" spans="1:12" ht="15.75" customHeight="1" x14ac:dyDescent="0.25">
      <c r="A155" s="22"/>
      <c r="B155" s="50">
        <v>1511489842</v>
      </c>
      <c r="C155" s="51" t="s">
        <v>68</v>
      </c>
      <c r="D155" s="52">
        <v>15</v>
      </c>
      <c r="E155" s="52">
        <v>17648</v>
      </c>
      <c r="F155" s="52">
        <v>61768</v>
      </c>
      <c r="G155" s="52" t="s">
        <v>72</v>
      </c>
      <c r="H155" s="55" t="str">
        <f>VLOOKUP(D155,$J$5:$K$8,2,0)</f>
        <v>VIP</v>
      </c>
      <c r="I155" s="52">
        <f t="shared" si="4"/>
        <v>79416</v>
      </c>
      <c r="J155" s="37">
        <f t="shared" si="5"/>
        <v>77.5546875</v>
      </c>
      <c r="K155" s="57" t="str" cm="1">
        <f t="array" ref="K155">_xlfn.IFS(J155&lt;=5,$M$5,J155&lt;=10,$M$6,J155&lt;=15,$M$7,J155&lt;=20,$M$8,J155&lt;=25,$M$9,J155&lt;=30,$M$10,J155&lt;=35,$M$11,J155&lt;=40,$M$12,J155&lt;=50,$M$13,TRUE,$M$14)</f>
        <v>50+ ГБ</v>
      </c>
      <c r="L155" s="37"/>
    </row>
    <row r="156" spans="1:12" ht="15.75" customHeight="1" x14ac:dyDescent="0.25">
      <c r="A156" s="22"/>
      <c r="B156" s="50">
        <v>1517781224</v>
      </c>
      <c r="C156" s="51" t="s">
        <v>68</v>
      </c>
      <c r="D156" s="52">
        <v>4</v>
      </c>
      <c r="E156" s="52">
        <v>18645</v>
      </c>
      <c r="F156" s="52">
        <v>50341.5</v>
      </c>
      <c r="G156" s="52" t="s">
        <v>73</v>
      </c>
      <c r="H156" s="55" t="str">
        <f>VLOOKUP(D156,$J$5:$K$8,2,0)</f>
        <v>B2B</v>
      </c>
      <c r="I156" s="52">
        <f t="shared" si="4"/>
        <v>68986.5</v>
      </c>
      <c r="J156" s="37">
        <f t="shared" si="5"/>
        <v>67.36962890625</v>
      </c>
      <c r="K156" s="57" t="str" cm="1">
        <f t="array" ref="K156">_xlfn.IFS(J156&lt;=5,$M$5,J156&lt;=10,$M$6,J156&lt;=15,$M$7,J156&lt;=20,$M$8,J156&lt;=25,$M$9,J156&lt;=30,$M$10,J156&lt;=35,$M$11,J156&lt;=40,$M$12,J156&lt;=50,$M$13,TRUE,$M$14)</f>
        <v>50+ ГБ</v>
      </c>
      <c r="L156" s="37"/>
    </row>
    <row r="157" spans="1:12" ht="15.75" customHeight="1" x14ac:dyDescent="0.25">
      <c r="A157" s="22"/>
      <c r="B157" s="50">
        <v>1518257440</v>
      </c>
      <c r="C157" s="51" t="s">
        <v>68</v>
      </c>
      <c r="D157" s="52">
        <v>5</v>
      </c>
      <c r="E157" s="52">
        <v>5295</v>
      </c>
      <c r="F157" s="52">
        <v>8472</v>
      </c>
      <c r="G157" s="52" t="s">
        <v>69</v>
      </c>
      <c r="H157" s="55" t="str">
        <f>VLOOKUP(D157,$J$5:$K$8,2,0)</f>
        <v>B2C</v>
      </c>
      <c r="I157" s="52">
        <f t="shared" si="4"/>
        <v>13767</v>
      </c>
      <c r="J157" s="37">
        <f t="shared" si="5"/>
        <v>13.4443359375</v>
      </c>
      <c r="K157" s="57" t="str" cm="1">
        <f t="array" ref="K157">_xlfn.IFS(J157&lt;=5,$M$5,J157&lt;=10,$M$6,J157&lt;=15,$M$7,J157&lt;=20,$M$8,J157&lt;=25,$M$9,J157&lt;=30,$M$10,J157&lt;=35,$M$11,J157&lt;=40,$M$12,J157&lt;=50,$M$13,TRUE,$M$14)</f>
        <v>10-15 ГБ</v>
      </c>
      <c r="L157" s="37"/>
    </row>
    <row r="158" spans="1:12" ht="15.75" customHeight="1" x14ac:dyDescent="0.25">
      <c r="A158" s="22"/>
      <c r="B158" s="50">
        <v>1512158294</v>
      </c>
      <c r="C158" s="51" t="s">
        <v>70</v>
      </c>
      <c r="D158" s="52">
        <v>5</v>
      </c>
      <c r="E158" s="52">
        <v>396</v>
      </c>
      <c r="F158" s="52">
        <v>1306.8</v>
      </c>
      <c r="G158" s="52" t="s">
        <v>71</v>
      </c>
      <c r="H158" s="55" t="str">
        <f>VLOOKUP(D158,$J$5:$K$8,2,0)</f>
        <v>B2C</v>
      </c>
      <c r="I158" s="52">
        <f t="shared" si="4"/>
        <v>1702.8</v>
      </c>
      <c r="J158" s="37">
        <f t="shared" si="5"/>
        <v>1.662890625</v>
      </c>
      <c r="K158" s="57" t="str" cm="1">
        <f t="array" ref="K158">_xlfn.IFS(J158&lt;=5,$M$5,J158&lt;=10,$M$6,J158&lt;=15,$M$7,J158&lt;=20,$M$8,J158&lt;=25,$M$9,J158&lt;=30,$M$10,J158&lt;=35,$M$11,J158&lt;=40,$M$12,J158&lt;=50,$M$13,TRUE,$M$14)</f>
        <v>0-5 ГБ</v>
      </c>
      <c r="L158" s="37"/>
    </row>
    <row r="159" spans="1:12" ht="15.75" customHeight="1" x14ac:dyDescent="0.25">
      <c r="A159" s="22"/>
      <c r="B159" s="50">
        <v>1515014139</v>
      </c>
      <c r="C159" s="51" t="s">
        <v>68</v>
      </c>
      <c r="D159" s="52">
        <v>5</v>
      </c>
      <c r="E159" s="52">
        <v>18913</v>
      </c>
      <c r="F159" s="52">
        <v>34043.4</v>
      </c>
      <c r="G159" s="52" t="s">
        <v>72</v>
      </c>
      <c r="H159" s="55" t="str">
        <f>VLOOKUP(D159,$J$5:$K$8,2,0)</f>
        <v>B2C</v>
      </c>
      <c r="I159" s="52">
        <f t="shared" si="4"/>
        <v>52956.4</v>
      </c>
      <c r="J159" s="37">
        <f t="shared" si="5"/>
        <v>51.715234375000001</v>
      </c>
      <c r="K159" s="57" t="str" cm="1">
        <f t="array" ref="K159">_xlfn.IFS(J159&lt;=5,$M$5,J159&lt;=10,$M$6,J159&lt;=15,$M$7,J159&lt;=20,$M$8,J159&lt;=25,$M$9,J159&lt;=30,$M$10,J159&lt;=35,$M$11,J159&lt;=40,$M$12,J159&lt;=50,$M$13,TRUE,$M$14)</f>
        <v>50+ ГБ</v>
      </c>
      <c r="L159" s="37"/>
    </row>
    <row r="160" spans="1:12" ht="15.75" customHeight="1" x14ac:dyDescent="0.25">
      <c r="A160" s="22"/>
      <c r="B160" s="50">
        <v>1513509860</v>
      </c>
      <c r="C160" s="51" t="s">
        <v>68</v>
      </c>
      <c r="D160" s="52">
        <v>5</v>
      </c>
      <c r="E160" s="52">
        <v>19990</v>
      </c>
      <c r="F160" s="52">
        <v>57971</v>
      </c>
      <c r="G160" s="52" t="s">
        <v>73</v>
      </c>
      <c r="H160" s="55" t="str">
        <f>VLOOKUP(D160,$J$5:$K$8,2,0)</f>
        <v>B2C</v>
      </c>
      <c r="I160" s="52">
        <f t="shared" si="4"/>
        <v>77961</v>
      </c>
      <c r="J160" s="37">
        <f t="shared" si="5"/>
        <v>76.1337890625</v>
      </c>
      <c r="K160" s="57" t="str" cm="1">
        <f t="array" ref="K160">_xlfn.IFS(J160&lt;=5,$M$5,J160&lt;=10,$M$6,J160&lt;=15,$M$7,J160&lt;=20,$M$8,J160&lt;=25,$M$9,J160&lt;=30,$M$10,J160&lt;=35,$M$11,J160&lt;=40,$M$12,J160&lt;=50,$M$13,TRUE,$M$14)</f>
        <v>50+ ГБ</v>
      </c>
      <c r="L160" s="37"/>
    </row>
    <row r="161" spans="1:12" ht="15.75" customHeight="1" x14ac:dyDescent="0.25">
      <c r="A161" s="22"/>
      <c r="B161" s="50">
        <v>1518377203</v>
      </c>
      <c r="C161" s="51" t="s">
        <v>68</v>
      </c>
      <c r="D161" s="52">
        <v>5</v>
      </c>
      <c r="E161" s="52">
        <v>20092</v>
      </c>
      <c r="F161" s="52">
        <v>34156.400000000001</v>
      </c>
      <c r="G161" s="52" t="s">
        <v>69</v>
      </c>
      <c r="H161" s="55" t="str">
        <f>VLOOKUP(D161,$J$5:$K$8,2,0)</f>
        <v>B2C</v>
      </c>
      <c r="I161" s="52">
        <f t="shared" si="4"/>
        <v>54248.4</v>
      </c>
      <c r="J161" s="37">
        <f t="shared" si="5"/>
        <v>52.976953125000001</v>
      </c>
      <c r="K161" s="57" t="str" cm="1">
        <f t="array" ref="K161">_xlfn.IFS(J161&lt;=5,$M$5,J161&lt;=10,$M$6,J161&lt;=15,$M$7,J161&lt;=20,$M$8,J161&lt;=25,$M$9,J161&lt;=30,$M$10,J161&lt;=35,$M$11,J161&lt;=40,$M$12,J161&lt;=50,$M$13,TRUE,$M$14)</f>
        <v>50+ ГБ</v>
      </c>
      <c r="L161" s="37"/>
    </row>
    <row r="162" spans="1:12" ht="15.75" customHeight="1" x14ac:dyDescent="0.25">
      <c r="A162" s="22"/>
      <c r="B162" s="50">
        <v>1518550373</v>
      </c>
      <c r="C162" s="51" t="s">
        <v>70</v>
      </c>
      <c r="D162" s="52">
        <v>20</v>
      </c>
      <c r="E162" s="52">
        <v>10534</v>
      </c>
      <c r="F162" s="52">
        <v>29495.200000000001</v>
      </c>
      <c r="G162" s="52" t="s">
        <v>71</v>
      </c>
      <c r="H162" s="55" t="str">
        <f>VLOOKUP(D162,$J$5:$K$8,2,0)</f>
        <v>B2O</v>
      </c>
      <c r="I162" s="52">
        <f t="shared" si="4"/>
        <v>40029.199999999997</v>
      </c>
      <c r="J162" s="37">
        <f t="shared" si="5"/>
        <v>39.091015624999997</v>
      </c>
      <c r="K162" s="57" t="str" cm="1">
        <f t="array" ref="K162">_xlfn.IFS(J162&lt;=5,$M$5,J162&lt;=10,$M$6,J162&lt;=15,$M$7,J162&lt;=20,$M$8,J162&lt;=25,$M$9,J162&lt;=30,$M$10,J162&lt;=35,$M$11,J162&lt;=40,$M$12,J162&lt;=50,$M$13,TRUE,$M$14)</f>
        <v>35-40 ГБ</v>
      </c>
      <c r="L162" s="37"/>
    </row>
    <row r="163" spans="1:12" ht="15.75" customHeight="1" x14ac:dyDescent="0.25">
      <c r="A163" s="22"/>
      <c r="B163" s="50">
        <v>1515879599</v>
      </c>
      <c r="C163" s="51" t="s">
        <v>68</v>
      </c>
      <c r="D163" s="52">
        <v>5</v>
      </c>
      <c r="E163" s="52">
        <v>16624</v>
      </c>
      <c r="F163" s="52">
        <v>46547.199999999997</v>
      </c>
      <c r="G163" s="52" t="s">
        <v>72</v>
      </c>
      <c r="H163" s="55" t="str">
        <f>VLOOKUP(D163,$J$5:$K$8,2,0)</f>
        <v>B2C</v>
      </c>
      <c r="I163" s="52">
        <f t="shared" si="4"/>
        <v>63171.199999999997</v>
      </c>
      <c r="J163" s="37">
        <f t="shared" si="5"/>
        <v>61.690624999999997</v>
      </c>
      <c r="K163" s="57" t="str" cm="1">
        <f t="array" ref="K163">_xlfn.IFS(J163&lt;=5,$M$5,J163&lt;=10,$M$6,J163&lt;=15,$M$7,J163&lt;=20,$M$8,J163&lt;=25,$M$9,J163&lt;=30,$M$10,J163&lt;=35,$M$11,J163&lt;=40,$M$12,J163&lt;=50,$M$13,TRUE,$M$14)</f>
        <v>50+ ГБ</v>
      </c>
      <c r="L163" s="37"/>
    </row>
    <row r="164" spans="1:12" ht="15.75" customHeight="1" x14ac:dyDescent="0.25">
      <c r="A164" s="22"/>
      <c r="B164" s="50">
        <v>1517685304</v>
      </c>
      <c r="C164" s="51" t="s">
        <v>68</v>
      </c>
      <c r="D164" s="52">
        <v>4</v>
      </c>
      <c r="E164" s="52">
        <v>1716</v>
      </c>
      <c r="F164" s="52">
        <v>4118.3999999999996</v>
      </c>
      <c r="G164" s="52" t="s">
        <v>73</v>
      </c>
      <c r="H164" s="55" t="str">
        <f>VLOOKUP(D164,$J$5:$K$8,2,0)</f>
        <v>B2B</v>
      </c>
      <c r="I164" s="52">
        <f t="shared" si="4"/>
        <v>5834.4</v>
      </c>
      <c r="J164" s="37">
        <f t="shared" si="5"/>
        <v>5.6976562499999996</v>
      </c>
      <c r="K164" s="57" t="str" cm="1">
        <f t="array" ref="K164">_xlfn.IFS(J164&lt;=5,$M$5,J164&lt;=10,$M$6,J164&lt;=15,$M$7,J164&lt;=20,$M$8,J164&lt;=25,$M$9,J164&lt;=30,$M$10,J164&lt;=35,$M$11,J164&lt;=40,$M$12,J164&lt;=50,$M$13,TRUE,$M$14)</f>
        <v>5-10 ГБ</v>
      </c>
      <c r="L164" s="37"/>
    </row>
    <row r="165" spans="1:12" ht="15.75" customHeight="1" x14ac:dyDescent="0.25">
      <c r="A165" s="22"/>
      <c r="B165" s="50">
        <v>1513485960</v>
      </c>
      <c r="C165" s="51" t="s">
        <v>68</v>
      </c>
      <c r="D165" s="52">
        <v>5</v>
      </c>
      <c r="E165" s="52">
        <v>10806</v>
      </c>
      <c r="F165" s="52">
        <v>35659.800000000003</v>
      </c>
      <c r="G165" s="52" t="s">
        <v>69</v>
      </c>
      <c r="H165" s="55" t="str">
        <f>VLOOKUP(D165,$J$5:$K$8,2,0)</f>
        <v>B2C</v>
      </c>
      <c r="I165" s="52">
        <f t="shared" si="4"/>
        <v>46465.8</v>
      </c>
      <c r="J165" s="37">
        <f t="shared" si="5"/>
        <v>45.376757812500003</v>
      </c>
      <c r="K165" s="57" t="str" cm="1">
        <f t="array" ref="K165">_xlfn.IFS(J165&lt;=5,$M$5,J165&lt;=10,$M$6,J165&lt;=15,$M$7,J165&lt;=20,$M$8,J165&lt;=25,$M$9,J165&lt;=30,$M$10,J165&lt;=35,$M$11,J165&lt;=40,$M$12,J165&lt;=50,$M$13,TRUE,$M$14)</f>
        <v>40-50 ГБ</v>
      </c>
      <c r="L165" s="37"/>
    </row>
    <row r="166" spans="1:12" ht="15.75" customHeight="1" x14ac:dyDescent="0.25">
      <c r="A166" s="22"/>
      <c r="B166" s="50">
        <v>1513495225</v>
      </c>
      <c r="C166" s="51" t="s">
        <v>68</v>
      </c>
      <c r="D166" s="52">
        <v>5</v>
      </c>
      <c r="E166" s="52">
        <v>8091</v>
      </c>
      <c r="F166" s="52">
        <v>21036.6</v>
      </c>
      <c r="G166" s="52" t="s">
        <v>71</v>
      </c>
      <c r="H166" s="55" t="str">
        <f>VLOOKUP(D166,$J$5:$K$8,2,0)</f>
        <v>B2C</v>
      </c>
      <c r="I166" s="52">
        <f t="shared" si="4"/>
        <v>29127.599999999999</v>
      </c>
      <c r="J166" s="37">
        <f t="shared" si="5"/>
        <v>28.444921874999999</v>
      </c>
      <c r="K166" s="57" t="str" cm="1">
        <f t="array" ref="K166">_xlfn.IFS(J166&lt;=5,$M$5,J166&lt;=10,$M$6,J166&lt;=15,$M$7,J166&lt;=20,$M$8,J166&lt;=25,$M$9,J166&lt;=30,$M$10,J166&lt;=35,$M$11,J166&lt;=40,$M$12,J166&lt;=50,$M$13,TRUE,$M$14)</f>
        <v>25-30 ГБ</v>
      </c>
      <c r="L166" s="37"/>
    </row>
    <row r="167" spans="1:12" ht="15.75" customHeight="1" x14ac:dyDescent="0.25">
      <c r="A167" s="22"/>
      <c r="B167" s="50">
        <v>1515489166</v>
      </c>
      <c r="C167" s="51" t="s">
        <v>68</v>
      </c>
      <c r="D167" s="52">
        <v>5</v>
      </c>
      <c r="E167" s="52">
        <v>7558</v>
      </c>
      <c r="F167" s="52">
        <v>12092.8</v>
      </c>
      <c r="G167" s="52" t="s">
        <v>72</v>
      </c>
      <c r="H167" s="55" t="str">
        <f>VLOOKUP(D167,$J$5:$K$8,2,0)</f>
        <v>B2C</v>
      </c>
      <c r="I167" s="52">
        <f t="shared" si="4"/>
        <v>19650.8</v>
      </c>
      <c r="J167" s="37">
        <f t="shared" si="5"/>
        <v>19.190234374999999</v>
      </c>
      <c r="K167" s="57" t="str" cm="1">
        <f t="array" ref="K167">_xlfn.IFS(J167&lt;=5,$M$5,J167&lt;=10,$M$6,J167&lt;=15,$M$7,J167&lt;=20,$M$8,J167&lt;=25,$M$9,J167&lt;=30,$M$10,J167&lt;=35,$M$11,J167&lt;=40,$M$12,J167&lt;=50,$M$13,TRUE,$M$14)</f>
        <v>15-20 ГБ</v>
      </c>
      <c r="L167" s="37"/>
    </row>
    <row r="168" spans="1:12" ht="15.75" customHeight="1" x14ac:dyDescent="0.25">
      <c r="A168" s="22"/>
      <c r="B168" s="50">
        <v>1517268040</v>
      </c>
      <c r="C168" s="51" t="s">
        <v>70</v>
      </c>
      <c r="D168" s="52">
        <v>20</v>
      </c>
      <c r="E168" s="52">
        <v>15446</v>
      </c>
      <c r="F168" s="52">
        <v>40159.599999999999</v>
      </c>
      <c r="G168" s="52" t="s">
        <v>73</v>
      </c>
      <c r="H168" s="55" t="str">
        <f>VLOOKUP(D168,$J$5:$K$8,2,0)</f>
        <v>B2O</v>
      </c>
      <c r="I168" s="52">
        <f t="shared" si="4"/>
        <v>55605.599999999999</v>
      </c>
      <c r="J168" s="37">
        <f t="shared" si="5"/>
        <v>54.302343749999999</v>
      </c>
      <c r="K168" s="57" t="str" cm="1">
        <f t="array" ref="K168">_xlfn.IFS(J168&lt;=5,$M$5,J168&lt;=10,$M$6,J168&lt;=15,$M$7,J168&lt;=20,$M$8,J168&lt;=25,$M$9,J168&lt;=30,$M$10,J168&lt;=35,$M$11,J168&lt;=40,$M$12,J168&lt;=50,$M$13,TRUE,$M$14)</f>
        <v>50+ ГБ</v>
      </c>
      <c r="L168" s="37"/>
    </row>
    <row r="169" spans="1:12" ht="15.75" customHeight="1" x14ac:dyDescent="0.25">
      <c r="A169" s="22"/>
      <c r="B169" s="50">
        <v>1513837700</v>
      </c>
      <c r="C169" s="51" t="s">
        <v>68</v>
      </c>
      <c r="D169" s="52">
        <v>4</v>
      </c>
      <c r="E169" s="52">
        <v>16825</v>
      </c>
      <c r="F169" s="52">
        <v>37015</v>
      </c>
      <c r="G169" s="52" t="s">
        <v>69</v>
      </c>
      <c r="H169" s="55" t="str">
        <f>VLOOKUP(D169,$J$5:$K$8,2,0)</f>
        <v>B2B</v>
      </c>
      <c r="I169" s="52">
        <f t="shared" si="4"/>
        <v>53840</v>
      </c>
      <c r="J169" s="37">
        <f t="shared" si="5"/>
        <v>52.578125</v>
      </c>
      <c r="K169" s="57" t="str" cm="1">
        <f t="array" ref="K169">_xlfn.IFS(J169&lt;=5,$M$5,J169&lt;=10,$M$6,J169&lt;=15,$M$7,J169&lt;=20,$M$8,J169&lt;=25,$M$9,J169&lt;=30,$M$10,J169&lt;=35,$M$11,J169&lt;=40,$M$12,J169&lt;=50,$M$13,TRUE,$M$14)</f>
        <v>50+ ГБ</v>
      </c>
      <c r="L169" s="37"/>
    </row>
    <row r="170" spans="1:12" ht="15.75" customHeight="1" x14ac:dyDescent="0.25">
      <c r="A170" s="22"/>
      <c r="B170" s="50">
        <v>1517180868</v>
      </c>
      <c r="C170" s="51" t="s">
        <v>70</v>
      </c>
      <c r="D170" s="52">
        <v>5</v>
      </c>
      <c r="E170" s="52">
        <v>2418</v>
      </c>
      <c r="F170" s="52">
        <v>5319.6</v>
      </c>
      <c r="G170" s="52" t="s">
        <v>71</v>
      </c>
      <c r="H170" s="55" t="str">
        <f>VLOOKUP(D170,$J$5:$K$8,2,0)</f>
        <v>B2C</v>
      </c>
      <c r="I170" s="52">
        <f t="shared" si="4"/>
        <v>7737.6</v>
      </c>
      <c r="J170" s="37">
        <f t="shared" si="5"/>
        <v>7.5562500000000004</v>
      </c>
      <c r="K170" s="57" t="str" cm="1">
        <f t="array" ref="K170">_xlfn.IFS(J170&lt;=5,$M$5,J170&lt;=10,$M$6,J170&lt;=15,$M$7,J170&lt;=20,$M$8,J170&lt;=25,$M$9,J170&lt;=30,$M$10,J170&lt;=35,$M$11,J170&lt;=40,$M$12,J170&lt;=50,$M$13,TRUE,$M$14)</f>
        <v>5-10 ГБ</v>
      </c>
      <c r="L170" s="37"/>
    </row>
    <row r="171" spans="1:12" ht="15.75" customHeight="1" x14ac:dyDescent="0.25">
      <c r="A171" s="22"/>
      <c r="B171" s="50">
        <v>1513715451</v>
      </c>
      <c r="C171" s="51" t="s">
        <v>70</v>
      </c>
      <c r="D171" s="52">
        <v>5</v>
      </c>
      <c r="E171" s="52">
        <v>7933</v>
      </c>
      <c r="F171" s="52">
        <v>26972.2</v>
      </c>
      <c r="G171" s="52" t="s">
        <v>72</v>
      </c>
      <c r="H171" s="55" t="str">
        <f>VLOOKUP(D171,$J$5:$K$8,2,0)</f>
        <v>B2C</v>
      </c>
      <c r="I171" s="52">
        <f t="shared" si="4"/>
        <v>34905.199999999997</v>
      </c>
      <c r="J171" s="37">
        <f t="shared" si="5"/>
        <v>34.087109374999997</v>
      </c>
      <c r="K171" s="57" t="str" cm="1">
        <f t="array" ref="K171">_xlfn.IFS(J171&lt;=5,$M$5,J171&lt;=10,$M$6,J171&lt;=15,$M$7,J171&lt;=20,$M$8,J171&lt;=25,$M$9,J171&lt;=30,$M$10,J171&lt;=35,$M$11,J171&lt;=40,$M$12,J171&lt;=50,$M$13,TRUE,$M$14)</f>
        <v>30-35 ГБ</v>
      </c>
      <c r="L171" s="37"/>
    </row>
    <row r="172" spans="1:12" ht="15.75" customHeight="1" x14ac:dyDescent="0.25">
      <c r="A172" s="22"/>
      <c r="B172" s="50">
        <v>1514706047</v>
      </c>
      <c r="C172" s="51" t="s">
        <v>70</v>
      </c>
      <c r="D172" s="52">
        <v>20</v>
      </c>
      <c r="E172" s="52">
        <v>11296</v>
      </c>
      <c r="F172" s="52">
        <v>39536</v>
      </c>
      <c r="G172" s="52" t="s">
        <v>73</v>
      </c>
      <c r="H172" s="55" t="str">
        <f>VLOOKUP(D172,$J$5:$K$8,2,0)</f>
        <v>B2O</v>
      </c>
      <c r="I172" s="52">
        <f t="shared" si="4"/>
        <v>50832</v>
      </c>
      <c r="J172" s="37">
        <f t="shared" si="5"/>
        <v>49.640625</v>
      </c>
      <c r="K172" s="57" t="str" cm="1">
        <f t="array" ref="K172">_xlfn.IFS(J172&lt;=5,$M$5,J172&lt;=10,$M$6,J172&lt;=15,$M$7,J172&lt;=20,$M$8,J172&lt;=25,$M$9,J172&lt;=30,$M$10,J172&lt;=35,$M$11,J172&lt;=40,$M$12,J172&lt;=50,$M$13,TRUE,$M$14)</f>
        <v>40-50 ГБ</v>
      </c>
      <c r="L172" s="37"/>
    </row>
    <row r="173" spans="1:12" ht="15.75" customHeight="1" x14ac:dyDescent="0.25">
      <c r="A173" s="22"/>
      <c r="B173" s="50">
        <v>1516393975</v>
      </c>
      <c r="C173" s="51" t="s">
        <v>68</v>
      </c>
      <c r="D173" s="52">
        <v>5</v>
      </c>
      <c r="E173" s="52">
        <v>132</v>
      </c>
      <c r="F173" s="52">
        <v>211.2</v>
      </c>
      <c r="G173" s="52" t="s">
        <v>69</v>
      </c>
      <c r="H173" s="55" t="str">
        <f>VLOOKUP(D173,$J$5:$K$8,2,0)</f>
        <v>B2C</v>
      </c>
      <c r="I173" s="52">
        <f t="shared" si="4"/>
        <v>343.2</v>
      </c>
      <c r="J173" s="37">
        <f t="shared" si="5"/>
        <v>0.33515624999999999</v>
      </c>
      <c r="K173" s="57" t="str" cm="1">
        <f t="array" ref="K173">_xlfn.IFS(J173&lt;=5,$M$5,J173&lt;=10,$M$6,J173&lt;=15,$M$7,J173&lt;=20,$M$8,J173&lt;=25,$M$9,J173&lt;=30,$M$10,J173&lt;=35,$M$11,J173&lt;=40,$M$12,J173&lt;=50,$M$13,TRUE,$M$14)</f>
        <v>0-5 ГБ</v>
      </c>
      <c r="L173" s="37"/>
    </row>
    <row r="174" spans="1:12" ht="15.75" customHeight="1" x14ac:dyDescent="0.25">
      <c r="A174" s="22"/>
      <c r="B174" s="50">
        <v>1515071108</v>
      </c>
      <c r="C174" s="51" t="s">
        <v>68</v>
      </c>
      <c r="D174" s="52">
        <v>5</v>
      </c>
      <c r="E174" s="52">
        <v>12611</v>
      </c>
      <c r="F174" s="52">
        <v>20177.599999999999</v>
      </c>
      <c r="G174" s="52" t="s">
        <v>71</v>
      </c>
      <c r="H174" s="55" t="str">
        <f>VLOOKUP(D174,$J$5:$K$8,2,0)</f>
        <v>B2C</v>
      </c>
      <c r="I174" s="52">
        <f t="shared" si="4"/>
        <v>32788.6</v>
      </c>
      <c r="J174" s="37">
        <f t="shared" si="5"/>
        <v>32.020117187499999</v>
      </c>
      <c r="K174" s="57" t="str" cm="1">
        <f t="array" ref="K174">_xlfn.IFS(J174&lt;=5,$M$5,J174&lt;=10,$M$6,J174&lt;=15,$M$7,J174&lt;=20,$M$8,J174&lt;=25,$M$9,J174&lt;=30,$M$10,J174&lt;=35,$M$11,J174&lt;=40,$M$12,J174&lt;=50,$M$13,TRUE,$M$14)</f>
        <v>30-35 ГБ</v>
      </c>
      <c r="L174" s="37"/>
    </row>
    <row r="175" spans="1:12" ht="15.75" customHeight="1" x14ac:dyDescent="0.25">
      <c r="A175" s="22"/>
      <c r="B175" s="50">
        <v>1516071290</v>
      </c>
      <c r="C175" s="51" t="s">
        <v>68</v>
      </c>
      <c r="D175" s="52">
        <v>5</v>
      </c>
      <c r="E175" s="52">
        <v>4684</v>
      </c>
      <c r="F175" s="52">
        <v>7962.8</v>
      </c>
      <c r="G175" s="52" t="s">
        <v>72</v>
      </c>
      <c r="H175" s="55" t="str">
        <f>VLOOKUP(D175,$J$5:$K$8,2,0)</f>
        <v>B2C</v>
      </c>
      <c r="I175" s="52">
        <f t="shared" si="4"/>
        <v>12646.8</v>
      </c>
      <c r="J175" s="37">
        <f t="shared" si="5"/>
        <v>12.350390624999999</v>
      </c>
      <c r="K175" s="57" t="str" cm="1">
        <f t="array" ref="K175">_xlfn.IFS(J175&lt;=5,$M$5,J175&lt;=10,$M$6,J175&lt;=15,$M$7,J175&lt;=20,$M$8,J175&lt;=25,$M$9,J175&lt;=30,$M$10,J175&lt;=35,$M$11,J175&lt;=40,$M$12,J175&lt;=50,$M$13,TRUE,$M$14)</f>
        <v>10-15 ГБ</v>
      </c>
      <c r="L175" s="37"/>
    </row>
    <row r="176" spans="1:12" ht="15.75" customHeight="1" x14ac:dyDescent="0.25">
      <c r="A176" s="22"/>
      <c r="B176" s="50">
        <v>1515791249</v>
      </c>
      <c r="C176" s="51" t="s">
        <v>68</v>
      </c>
      <c r="D176" s="52">
        <v>5</v>
      </c>
      <c r="E176" s="52">
        <v>14448</v>
      </c>
      <c r="F176" s="52">
        <v>41899.199999999997</v>
      </c>
      <c r="G176" s="52" t="s">
        <v>73</v>
      </c>
      <c r="H176" s="55" t="str">
        <f>VLOOKUP(D176,$J$5:$K$8,2,0)</f>
        <v>B2C</v>
      </c>
      <c r="I176" s="52">
        <f t="shared" si="4"/>
        <v>56347.199999999997</v>
      </c>
      <c r="J176" s="37">
        <f t="shared" si="5"/>
        <v>55.026562499999997</v>
      </c>
      <c r="K176" s="57" t="str" cm="1">
        <f t="array" ref="K176">_xlfn.IFS(J176&lt;=5,$M$5,J176&lt;=10,$M$6,J176&lt;=15,$M$7,J176&lt;=20,$M$8,J176&lt;=25,$M$9,J176&lt;=30,$M$10,J176&lt;=35,$M$11,J176&lt;=40,$M$12,J176&lt;=50,$M$13,TRUE,$M$14)</f>
        <v>50+ ГБ</v>
      </c>
      <c r="L176" s="37"/>
    </row>
    <row r="177" spans="1:12" ht="15.75" customHeight="1" x14ac:dyDescent="0.25">
      <c r="A177" s="22"/>
      <c r="B177" s="50">
        <v>1516813730</v>
      </c>
      <c r="C177" s="51" t="s">
        <v>68</v>
      </c>
      <c r="D177" s="52">
        <v>5</v>
      </c>
      <c r="E177" s="52">
        <v>1605</v>
      </c>
      <c r="F177" s="52">
        <v>4173</v>
      </c>
      <c r="G177" s="52" t="s">
        <v>69</v>
      </c>
      <c r="H177" s="55" t="str">
        <f>VLOOKUP(D177,$J$5:$K$8,2,0)</f>
        <v>B2C</v>
      </c>
      <c r="I177" s="52">
        <f t="shared" si="4"/>
        <v>5778</v>
      </c>
      <c r="J177" s="37">
        <f t="shared" si="5"/>
        <v>5.642578125</v>
      </c>
      <c r="K177" s="57" t="str" cm="1">
        <f t="array" ref="K177">_xlfn.IFS(J177&lt;=5,$M$5,J177&lt;=10,$M$6,J177&lt;=15,$M$7,J177&lt;=20,$M$8,J177&lt;=25,$M$9,J177&lt;=30,$M$10,J177&lt;=35,$M$11,J177&lt;=40,$M$12,J177&lt;=50,$M$13,TRUE,$M$14)</f>
        <v>5-10 ГБ</v>
      </c>
      <c r="L177" s="37"/>
    </row>
    <row r="178" spans="1:12" ht="15.75" customHeight="1" x14ac:dyDescent="0.25">
      <c r="A178" s="22"/>
      <c r="B178" s="50">
        <v>1512641074</v>
      </c>
      <c r="C178" s="51" t="s">
        <v>68</v>
      </c>
      <c r="D178" s="52">
        <v>20</v>
      </c>
      <c r="E178" s="52">
        <v>2102</v>
      </c>
      <c r="F178" s="52">
        <v>6516.2</v>
      </c>
      <c r="G178" s="52" t="s">
        <v>71</v>
      </c>
      <c r="H178" s="55" t="str">
        <f>VLOOKUP(D178,$J$5:$K$8,2,0)</f>
        <v>B2O</v>
      </c>
      <c r="I178" s="52">
        <f t="shared" si="4"/>
        <v>8618.2000000000007</v>
      </c>
      <c r="J178" s="37">
        <f t="shared" si="5"/>
        <v>8.4162109375000007</v>
      </c>
      <c r="K178" s="57" t="str" cm="1">
        <f t="array" ref="K178">_xlfn.IFS(J178&lt;=5,$M$5,J178&lt;=10,$M$6,J178&lt;=15,$M$7,J178&lt;=20,$M$8,J178&lt;=25,$M$9,J178&lt;=30,$M$10,J178&lt;=35,$M$11,J178&lt;=40,$M$12,J178&lt;=50,$M$13,TRUE,$M$14)</f>
        <v>5-10 ГБ</v>
      </c>
      <c r="L178" s="37"/>
    </row>
    <row r="179" spans="1:12" ht="15.75" customHeight="1" x14ac:dyDescent="0.25">
      <c r="A179" s="22"/>
      <c r="B179" s="50">
        <v>1518293162</v>
      </c>
      <c r="C179" s="51" t="s">
        <v>68</v>
      </c>
      <c r="D179" s="52">
        <v>5</v>
      </c>
      <c r="E179" s="52">
        <v>1714</v>
      </c>
      <c r="F179" s="52">
        <v>3428</v>
      </c>
      <c r="G179" s="52" t="s">
        <v>72</v>
      </c>
      <c r="H179" s="55" t="str">
        <f>VLOOKUP(D179,$J$5:$K$8,2,0)</f>
        <v>B2C</v>
      </c>
      <c r="I179" s="52">
        <f t="shared" si="4"/>
        <v>5142</v>
      </c>
      <c r="J179" s="37">
        <f t="shared" si="5"/>
        <v>5.021484375</v>
      </c>
      <c r="K179" s="57" t="str" cm="1">
        <f t="array" ref="K179">_xlfn.IFS(J179&lt;=5,$M$5,J179&lt;=10,$M$6,J179&lt;=15,$M$7,J179&lt;=20,$M$8,J179&lt;=25,$M$9,J179&lt;=30,$M$10,J179&lt;=35,$M$11,J179&lt;=40,$M$12,J179&lt;=50,$M$13,TRUE,$M$14)</f>
        <v>5-10 ГБ</v>
      </c>
      <c r="L179" s="37"/>
    </row>
    <row r="180" spans="1:12" ht="15.75" customHeight="1" x14ac:dyDescent="0.25">
      <c r="A180" s="22"/>
      <c r="B180" s="50">
        <v>1516323380</v>
      </c>
      <c r="C180" s="51" t="s">
        <v>68</v>
      </c>
      <c r="D180" s="52">
        <v>5</v>
      </c>
      <c r="E180" s="52">
        <v>15321</v>
      </c>
      <c r="F180" s="52">
        <v>52091.4</v>
      </c>
      <c r="G180" s="52" t="s">
        <v>73</v>
      </c>
      <c r="H180" s="55" t="str">
        <f>VLOOKUP(D180,$J$5:$K$8,2,0)</f>
        <v>B2C</v>
      </c>
      <c r="I180" s="52">
        <f t="shared" si="4"/>
        <v>67412.399999999994</v>
      </c>
      <c r="J180" s="37">
        <f t="shared" si="5"/>
        <v>65.832421874999994</v>
      </c>
      <c r="K180" s="57" t="str" cm="1">
        <f t="array" ref="K180">_xlfn.IFS(J180&lt;=5,$M$5,J180&lt;=10,$M$6,J180&lt;=15,$M$7,J180&lt;=20,$M$8,J180&lt;=25,$M$9,J180&lt;=30,$M$10,J180&lt;=35,$M$11,J180&lt;=40,$M$12,J180&lt;=50,$M$13,TRUE,$M$14)</f>
        <v>50+ ГБ</v>
      </c>
      <c r="L180" s="37"/>
    </row>
    <row r="181" spans="1:12" ht="15.75" customHeight="1" x14ac:dyDescent="0.25">
      <c r="A181" s="22"/>
      <c r="B181" s="50">
        <v>1514913262</v>
      </c>
      <c r="C181" s="51" t="s">
        <v>70</v>
      </c>
      <c r="D181" s="52">
        <v>4</v>
      </c>
      <c r="E181" s="52">
        <v>11427</v>
      </c>
      <c r="F181" s="52">
        <v>20568.599999999999</v>
      </c>
      <c r="G181" s="52" t="s">
        <v>69</v>
      </c>
      <c r="H181" s="55" t="str">
        <f>VLOOKUP(D181,$J$5:$K$8,2,0)</f>
        <v>B2B</v>
      </c>
      <c r="I181" s="52">
        <f t="shared" si="4"/>
        <v>31995.599999999999</v>
      </c>
      <c r="J181" s="37">
        <f t="shared" si="5"/>
        <v>31.245703124999999</v>
      </c>
      <c r="K181" s="57" t="str" cm="1">
        <f t="array" ref="K181">_xlfn.IFS(J181&lt;=5,$M$5,J181&lt;=10,$M$6,J181&lt;=15,$M$7,J181&lt;=20,$M$8,J181&lt;=25,$M$9,J181&lt;=30,$M$10,J181&lt;=35,$M$11,J181&lt;=40,$M$12,J181&lt;=50,$M$13,TRUE,$M$14)</f>
        <v>30-35 ГБ</v>
      </c>
      <c r="L181" s="37"/>
    </row>
    <row r="182" spans="1:12" ht="15.75" customHeight="1" x14ac:dyDescent="0.25">
      <c r="A182" s="22"/>
      <c r="B182" s="50">
        <v>1518394205</v>
      </c>
      <c r="C182" s="51" t="s">
        <v>68</v>
      </c>
      <c r="D182" s="52">
        <v>5</v>
      </c>
      <c r="E182" s="52">
        <v>7843</v>
      </c>
      <c r="F182" s="52">
        <v>22744.7</v>
      </c>
      <c r="G182" s="52" t="s">
        <v>71</v>
      </c>
      <c r="H182" s="55" t="str">
        <f>VLOOKUP(D182,$J$5:$K$8,2,0)</f>
        <v>B2C</v>
      </c>
      <c r="I182" s="52">
        <f t="shared" si="4"/>
        <v>30587.7</v>
      </c>
      <c r="J182" s="37">
        <f t="shared" si="5"/>
        <v>29.870800781250001</v>
      </c>
      <c r="K182" s="57" t="str" cm="1">
        <f t="array" ref="K182">_xlfn.IFS(J182&lt;=5,$M$5,J182&lt;=10,$M$6,J182&lt;=15,$M$7,J182&lt;=20,$M$8,J182&lt;=25,$M$9,J182&lt;=30,$M$10,J182&lt;=35,$M$11,J182&lt;=40,$M$12,J182&lt;=50,$M$13,TRUE,$M$14)</f>
        <v>25-30 ГБ</v>
      </c>
      <c r="L182" s="37"/>
    </row>
    <row r="183" spans="1:12" ht="15.75" customHeight="1" x14ac:dyDescent="0.25">
      <c r="A183" s="22"/>
      <c r="B183" s="50">
        <v>1511639515</v>
      </c>
      <c r="C183" s="51" t="s">
        <v>70</v>
      </c>
      <c r="D183" s="52">
        <v>5</v>
      </c>
      <c r="E183" s="52">
        <v>6226</v>
      </c>
      <c r="F183" s="52">
        <v>14942.4</v>
      </c>
      <c r="G183" s="52" t="s">
        <v>72</v>
      </c>
      <c r="H183" s="55" t="str">
        <f>VLOOKUP(D183,$J$5:$K$8,2,0)</f>
        <v>B2C</v>
      </c>
      <c r="I183" s="52">
        <f t="shared" si="4"/>
        <v>21168.400000000001</v>
      </c>
      <c r="J183" s="37">
        <f t="shared" si="5"/>
        <v>20.672265625000001</v>
      </c>
      <c r="K183" s="57" t="str" cm="1">
        <f t="array" ref="K183">_xlfn.IFS(J183&lt;=5,$M$5,J183&lt;=10,$M$6,J183&lt;=15,$M$7,J183&lt;=20,$M$8,J183&lt;=25,$M$9,J183&lt;=30,$M$10,J183&lt;=35,$M$11,J183&lt;=40,$M$12,J183&lt;=50,$M$13,TRUE,$M$14)</f>
        <v>20-25 ГБ</v>
      </c>
      <c r="L183" s="37"/>
    </row>
    <row r="184" spans="1:12" ht="15.75" customHeight="1" x14ac:dyDescent="0.25">
      <c r="A184" s="22"/>
      <c r="B184" s="50">
        <v>1513649306</v>
      </c>
      <c r="C184" s="51" t="s">
        <v>70</v>
      </c>
      <c r="D184" s="52">
        <v>5</v>
      </c>
      <c r="E184" s="52">
        <v>10572</v>
      </c>
      <c r="F184" s="52">
        <v>37002</v>
      </c>
      <c r="G184" s="52" t="s">
        <v>73</v>
      </c>
      <c r="H184" s="55" t="str">
        <f>VLOOKUP(D184,$J$5:$K$8,2,0)</f>
        <v>B2C</v>
      </c>
      <c r="I184" s="52">
        <f t="shared" si="4"/>
        <v>47574</v>
      </c>
      <c r="J184" s="37">
        <f t="shared" si="5"/>
        <v>46.458984375</v>
      </c>
      <c r="K184" s="57" t="str" cm="1">
        <f t="array" ref="K184">_xlfn.IFS(J184&lt;=5,$M$5,J184&lt;=10,$M$6,J184&lt;=15,$M$7,J184&lt;=20,$M$8,J184&lt;=25,$M$9,J184&lt;=30,$M$10,J184&lt;=35,$M$11,J184&lt;=40,$M$12,J184&lt;=50,$M$13,TRUE,$M$14)</f>
        <v>40-50 ГБ</v>
      </c>
      <c r="L184" s="37"/>
    </row>
    <row r="185" spans="1:12" ht="15.75" customHeight="1" x14ac:dyDescent="0.25">
      <c r="A185" s="22"/>
      <c r="B185" s="50">
        <v>1512413286</v>
      </c>
      <c r="C185" s="51" t="s">
        <v>68</v>
      </c>
      <c r="D185" s="52">
        <v>5</v>
      </c>
      <c r="E185" s="52">
        <v>7230</v>
      </c>
      <c r="F185" s="52">
        <v>20244</v>
      </c>
      <c r="G185" s="52" t="s">
        <v>69</v>
      </c>
      <c r="H185" s="55" t="str">
        <f>VLOOKUP(D185,$J$5:$K$8,2,0)</f>
        <v>B2C</v>
      </c>
      <c r="I185" s="52">
        <f t="shared" si="4"/>
        <v>27474</v>
      </c>
      <c r="J185" s="37">
        <f t="shared" si="5"/>
        <v>26.830078125</v>
      </c>
      <c r="K185" s="57" t="str" cm="1">
        <f t="array" ref="K185">_xlfn.IFS(J185&lt;=5,$M$5,J185&lt;=10,$M$6,J185&lt;=15,$M$7,J185&lt;=20,$M$8,J185&lt;=25,$M$9,J185&lt;=30,$M$10,J185&lt;=35,$M$11,J185&lt;=40,$M$12,J185&lt;=50,$M$13,TRUE,$M$14)</f>
        <v>25-30 ГБ</v>
      </c>
      <c r="L185" s="37"/>
    </row>
    <row r="186" spans="1:12" ht="15.75" customHeight="1" x14ac:dyDescent="0.25">
      <c r="A186" s="22"/>
      <c r="B186" s="50">
        <v>1514740632</v>
      </c>
      <c r="C186" s="51" t="s">
        <v>68</v>
      </c>
      <c r="D186" s="52">
        <v>5</v>
      </c>
      <c r="E186" s="52">
        <v>10791</v>
      </c>
      <c r="F186" s="52">
        <v>23740.2</v>
      </c>
      <c r="G186" s="52" t="s">
        <v>71</v>
      </c>
      <c r="H186" s="55" t="str">
        <f>VLOOKUP(D186,$J$5:$K$8,2,0)</f>
        <v>B2C</v>
      </c>
      <c r="I186" s="52">
        <f t="shared" si="4"/>
        <v>34531.199999999997</v>
      </c>
      <c r="J186" s="37">
        <f t="shared" si="5"/>
        <v>33.721874999999997</v>
      </c>
      <c r="K186" s="57" t="str" cm="1">
        <f t="array" ref="K186">_xlfn.IFS(J186&lt;=5,$M$5,J186&lt;=10,$M$6,J186&lt;=15,$M$7,J186&lt;=20,$M$8,J186&lt;=25,$M$9,J186&lt;=30,$M$10,J186&lt;=35,$M$11,J186&lt;=40,$M$12,J186&lt;=50,$M$13,TRUE,$M$14)</f>
        <v>30-35 ГБ</v>
      </c>
      <c r="L186" s="37"/>
    </row>
    <row r="187" spans="1:12" ht="15.75" customHeight="1" x14ac:dyDescent="0.25">
      <c r="A187" s="22"/>
      <c r="B187" s="50">
        <v>1516678279</v>
      </c>
      <c r="C187" s="51" t="s">
        <v>70</v>
      </c>
      <c r="D187" s="52">
        <v>5</v>
      </c>
      <c r="E187" s="52">
        <v>8059</v>
      </c>
      <c r="F187" s="52">
        <v>16118</v>
      </c>
      <c r="G187" s="52" t="s">
        <v>72</v>
      </c>
      <c r="H187" s="55" t="str">
        <f>VLOOKUP(D187,$J$5:$K$8,2,0)</f>
        <v>B2C</v>
      </c>
      <c r="I187" s="52">
        <f t="shared" si="4"/>
        <v>24177</v>
      </c>
      <c r="J187" s="37">
        <f t="shared" si="5"/>
        <v>23.6103515625</v>
      </c>
      <c r="K187" s="57" t="str" cm="1">
        <f t="array" ref="K187">_xlfn.IFS(J187&lt;=5,$M$5,J187&lt;=10,$M$6,J187&lt;=15,$M$7,J187&lt;=20,$M$8,J187&lt;=25,$M$9,J187&lt;=30,$M$10,J187&lt;=35,$M$11,J187&lt;=40,$M$12,J187&lt;=50,$M$13,TRUE,$M$14)</f>
        <v>20-25 ГБ</v>
      </c>
      <c r="L187" s="37"/>
    </row>
    <row r="188" spans="1:12" ht="15.75" customHeight="1" x14ac:dyDescent="0.25">
      <c r="A188" s="22"/>
      <c r="B188" s="50">
        <v>1513938604</v>
      </c>
      <c r="C188" s="51" t="s">
        <v>68</v>
      </c>
      <c r="D188" s="52">
        <v>5</v>
      </c>
      <c r="E188" s="52">
        <v>3335</v>
      </c>
      <c r="F188" s="52">
        <v>9338</v>
      </c>
      <c r="G188" s="52" t="s">
        <v>73</v>
      </c>
      <c r="H188" s="55" t="str">
        <f>VLOOKUP(D188,$J$5:$K$8,2,0)</f>
        <v>B2C</v>
      </c>
      <c r="I188" s="52">
        <f t="shared" si="4"/>
        <v>12673</v>
      </c>
      <c r="J188" s="37">
        <f t="shared" si="5"/>
        <v>12.3759765625</v>
      </c>
      <c r="K188" s="57" t="str" cm="1">
        <f t="array" ref="K188">_xlfn.IFS(J188&lt;=5,$M$5,J188&lt;=10,$M$6,J188&lt;=15,$M$7,J188&lt;=20,$M$8,J188&lt;=25,$M$9,J188&lt;=30,$M$10,J188&lt;=35,$M$11,J188&lt;=40,$M$12,J188&lt;=50,$M$13,TRUE,$M$14)</f>
        <v>10-15 ГБ</v>
      </c>
      <c r="L188" s="37"/>
    </row>
    <row r="189" spans="1:12" ht="15.75" customHeight="1" x14ac:dyDescent="0.25">
      <c r="A189" s="22"/>
      <c r="B189" s="50">
        <v>1511636740</v>
      </c>
      <c r="C189" s="51" t="s">
        <v>68</v>
      </c>
      <c r="D189" s="52">
        <v>4</v>
      </c>
      <c r="E189" s="52">
        <v>18606</v>
      </c>
      <c r="F189" s="52">
        <v>33490.800000000003</v>
      </c>
      <c r="G189" s="52" t="s">
        <v>69</v>
      </c>
      <c r="H189" s="55" t="str">
        <f>VLOOKUP(D189,$J$5:$K$8,2,0)</f>
        <v>B2B</v>
      </c>
      <c r="I189" s="52">
        <f t="shared" si="4"/>
        <v>52096.800000000003</v>
      </c>
      <c r="J189" s="37">
        <f t="shared" si="5"/>
        <v>50.875781250000003</v>
      </c>
      <c r="K189" s="57" t="str" cm="1">
        <f t="array" ref="K189">_xlfn.IFS(J189&lt;=5,$M$5,J189&lt;=10,$M$6,J189&lt;=15,$M$7,J189&lt;=20,$M$8,J189&lt;=25,$M$9,J189&lt;=30,$M$10,J189&lt;=35,$M$11,J189&lt;=40,$M$12,J189&lt;=50,$M$13,TRUE,$M$14)</f>
        <v>50+ ГБ</v>
      </c>
      <c r="L189" s="37"/>
    </row>
    <row r="190" spans="1:12" ht="15.75" customHeight="1" x14ac:dyDescent="0.25">
      <c r="A190" s="22"/>
      <c r="B190" s="50">
        <v>1514453475</v>
      </c>
      <c r="C190" s="51" t="s">
        <v>68</v>
      </c>
      <c r="D190" s="52">
        <v>4</v>
      </c>
      <c r="E190" s="52">
        <v>10944</v>
      </c>
      <c r="F190" s="52">
        <v>36115.199999999997</v>
      </c>
      <c r="G190" s="52" t="s">
        <v>71</v>
      </c>
      <c r="H190" s="55" t="str">
        <f>VLOOKUP(D190,$J$5:$K$8,2,0)</f>
        <v>B2B</v>
      </c>
      <c r="I190" s="52">
        <f t="shared" si="4"/>
        <v>47059.199999999997</v>
      </c>
      <c r="J190" s="37">
        <f t="shared" si="5"/>
        <v>45.956249999999997</v>
      </c>
      <c r="K190" s="57" t="str" cm="1">
        <f t="array" ref="K190">_xlfn.IFS(J190&lt;=5,$M$5,J190&lt;=10,$M$6,J190&lt;=15,$M$7,J190&lt;=20,$M$8,J190&lt;=25,$M$9,J190&lt;=30,$M$10,J190&lt;=35,$M$11,J190&lt;=40,$M$12,J190&lt;=50,$M$13,TRUE,$M$14)</f>
        <v>40-50 ГБ</v>
      </c>
      <c r="L190" s="37"/>
    </row>
    <row r="191" spans="1:12" ht="15.75" customHeight="1" x14ac:dyDescent="0.25">
      <c r="A191" s="22"/>
      <c r="B191" s="50">
        <v>1515368981</v>
      </c>
      <c r="C191" s="51" t="s">
        <v>68</v>
      </c>
      <c r="D191" s="52">
        <v>5</v>
      </c>
      <c r="E191" s="52">
        <v>5719</v>
      </c>
      <c r="F191" s="52">
        <v>12009.9</v>
      </c>
      <c r="G191" s="52" t="s">
        <v>72</v>
      </c>
      <c r="H191" s="55" t="str">
        <f>VLOOKUP(D191,$J$5:$K$8,2,0)</f>
        <v>B2C</v>
      </c>
      <c r="I191" s="52">
        <f t="shared" si="4"/>
        <v>17728.900000000001</v>
      </c>
      <c r="J191" s="37">
        <f t="shared" si="5"/>
        <v>17.313378906250001</v>
      </c>
      <c r="K191" s="57" t="str" cm="1">
        <f t="array" ref="K191">_xlfn.IFS(J191&lt;=5,$M$5,J191&lt;=10,$M$6,J191&lt;=15,$M$7,J191&lt;=20,$M$8,J191&lt;=25,$M$9,J191&lt;=30,$M$10,J191&lt;=35,$M$11,J191&lt;=40,$M$12,J191&lt;=50,$M$13,TRUE,$M$14)</f>
        <v>15-20 ГБ</v>
      </c>
      <c r="L191" s="37"/>
    </row>
    <row r="192" spans="1:12" ht="15.75" customHeight="1" x14ac:dyDescent="0.25">
      <c r="A192" s="22"/>
      <c r="B192" s="50">
        <v>1514944682</v>
      </c>
      <c r="C192" s="51" t="s">
        <v>68</v>
      </c>
      <c r="D192" s="52">
        <v>20</v>
      </c>
      <c r="E192" s="52">
        <v>10266</v>
      </c>
      <c r="F192" s="52">
        <v>34904.400000000001</v>
      </c>
      <c r="G192" s="52" t="s">
        <v>73</v>
      </c>
      <c r="H192" s="55" t="str">
        <f>VLOOKUP(D192,$J$5:$K$8,2,0)</f>
        <v>B2O</v>
      </c>
      <c r="I192" s="52">
        <f t="shared" si="4"/>
        <v>45170.400000000001</v>
      </c>
      <c r="J192" s="37">
        <f t="shared" si="5"/>
        <v>44.111718750000001</v>
      </c>
      <c r="K192" s="57" t="str" cm="1">
        <f t="array" ref="K192">_xlfn.IFS(J192&lt;=5,$M$5,J192&lt;=10,$M$6,J192&lt;=15,$M$7,J192&lt;=20,$M$8,J192&lt;=25,$M$9,J192&lt;=30,$M$10,J192&lt;=35,$M$11,J192&lt;=40,$M$12,J192&lt;=50,$M$13,TRUE,$M$14)</f>
        <v>40-50 ГБ</v>
      </c>
      <c r="L192" s="37"/>
    </row>
    <row r="193" spans="1:12" ht="15.75" customHeight="1" x14ac:dyDescent="0.25">
      <c r="A193" s="22"/>
      <c r="B193" s="50">
        <v>1516989344</v>
      </c>
      <c r="C193" s="51" t="s">
        <v>68</v>
      </c>
      <c r="D193" s="52">
        <v>15</v>
      </c>
      <c r="E193" s="52">
        <v>1056</v>
      </c>
      <c r="F193" s="52">
        <v>2428.8000000000002</v>
      </c>
      <c r="G193" s="52" t="s">
        <v>69</v>
      </c>
      <c r="H193" s="55" t="str">
        <f>VLOOKUP(D193,$J$5:$K$8,2,0)</f>
        <v>VIP</v>
      </c>
      <c r="I193" s="52">
        <f t="shared" si="4"/>
        <v>3484.8</v>
      </c>
      <c r="J193" s="37">
        <f t="shared" si="5"/>
        <v>3.4031250000000002</v>
      </c>
      <c r="K193" s="57" t="str" cm="1">
        <f t="array" ref="K193">_xlfn.IFS(J193&lt;=5,$M$5,J193&lt;=10,$M$6,J193&lt;=15,$M$7,J193&lt;=20,$M$8,J193&lt;=25,$M$9,J193&lt;=30,$M$10,J193&lt;=35,$M$11,J193&lt;=40,$M$12,J193&lt;=50,$M$13,TRUE,$M$14)</f>
        <v>0-5 ГБ</v>
      </c>
      <c r="L193" s="37"/>
    </row>
    <row r="194" spans="1:12" ht="15.75" customHeight="1" x14ac:dyDescent="0.25">
      <c r="A194" s="22"/>
      <c r="B194" s="50">
        <v>1511355998</v>
      </c>
      <c r="C194" s="51" t="s">
        <v>68</v>
      </c>
      <c r="D194" s="52">
        <v>5</v>
      </c>
      <c r="E194" s="52">
        <v>17241</v>
      </c>
      <c r="F194" s="52">
        <v>49998.9</v>
      </c>
      <c r="G194" s="52" t="s">
        <v>71</v>
      </c>
      <c r="H194" s="55" t="str">
        <f>VLOOKUP(D194,$J$5:$K$8,2,0)</f>
        <v>B2C</v>
      </c>
      <c r="I194" s="52">
        <f t="shared" si="4"/>
        <v>67239.899999999994</v>
      </c>
      <c r="J194" s="37">
        <f t="shared" si="5"/>
        <v>65.663964843749994</v>
      </c>
      <c r="K194" s="57" t="str" cm="1">
        <f t="array" ref="K194">_xlfn.IFS(J194&lt;=5,$M$5,J194&lt;=10,$M$6,J194&lt;=15,$M$7,J194&lt;=20,$M$8,J194&lt;=25,$M$9,J194&lt;=30,$M$10,J194&lt;=35,$M$11,J194&lt;=40,$M$12,J194&lt;=50,$M$13,TRUE,$M$14)</f>
        <v>50+ ГБ</v>
      </c>
      <c r="L194" s="37"/>
    </row>
    <row r="195" spans="1:12" ht="15.75" customHeight="1" x14ac:dyDescent="0.25">
      <c r="A195" s="22"/>
      <c r="B195" s="50">
        <v>1512385399</v>
      </c>
      <c r="C195" s="51" t="s">
        <v>70</v>
      </c>
      <c r="D195" s="52">
        <v>5</v>
      </c>
      <c r="E195" s="52">
        <v>7497</v>
      </c>
      <c r="F195" s="52">
        <v>23240.7</v>
      </c>
      <c r="G195" s="52" t="s">
        <v>72</v>
      </c>
      <c r="H195" s="55" t="str">
        <f>VLOOKUP(D195,$J$5:$K$8,2,0)</f>
        <v>B2C</v>
      </c>
      <c r="I195" s="52">
        <f t="shared" si="4"/>
        <v>30737.7</v>
      </c>
      <c r="J195" s="37">
        <f t="shared" si="5"/>
        <v>30.017285156250001</v>
      </c>
      <c r="K195" s="57" t="str" cm="1">
        <f t="array" ref="K195">_xlfn.IFS(J195&lt;=5,$M$5,J195&lt;=10,$M$6,J195&lt;=15,$M$7,J195&lt;=20,$M$8,J195&lt;=25,$M$9,J195&lt;=30,$M$10,J195&lt;=35,$M$11,J195&lt;=40,$M$12,J195&lt;=50,$M$13,TRUE,$M$14)</f>
        <v>30-35 ГБ</v>
      </c>
      <c r="L195" s="37"/>
    </row>
    <row r="196" spans="1:12" ht="15.75" customHeight="1" x14ac:dyDescent="0.25">
      <c r="A196" s="22"/>
      <c r="B196" s="50">
        <v>1516332067</v>
      </c>
      <c r="C196" s="51" t="s">
        <v>68</v>
      </c>
      <c r="D196" s="52">
        <v>5</v>
      </c>
      <c r="E196" s="52">
        <v>6575</v>
      </c>
      <c r="F196" s="52">
        <v>15780</v>
      </c>
      <c r="G196" s="52" t="s">
        <v>73</v>
      </c>
      <c r="H196" s="55" t="str">
        <f>VLOOKUP(D196,$J$5:$K$8,2,0)</f>
        <v>B2C</v>
      </c>
      <c r="I196" s="52">
        <f t="shared" si="4"/>
        <v>22355</v>
      </c>
      <c r="J196" s="37">
        <f t="shared" si="5"/>
        <v>21.8310546875</v>
      </c>
      <c r="K196" s="57" t="str" cm="1">
        <f t="array" ref="K196">_xlfn.IFS(J196&lt;=5,$M$5,J196&lt;=10,$M$6,J196&lt;=15,$M$7,J196&lt;=20,$M$8,J196&lt;=25,$M$9,J196&lt;=30,$M$10,J196&lt;=35,$M$11,J196&lt;=40,$M$12,J196&lt;=50,$M$13,TRUE,$M$14)</f>
        <v>20-25 ГБ</v>
      </c>
      <c r="L196" s="37"/>
    </row>
    <row r="197" spans="1:12" ht="15.75" customHeight="1" x14ac:dyDescent="0.25">
      <c r="A197" s="22"/>
      <c r="B197" s="50">
        <v>1516392329</v>
      </c>
      <c r="C197" s="51" t="s">
        <v>68</v>
      </c>
      <c r="D197" s="52">
        <v>20</v>
      </c>
      <c r="E197" s="52">
        <v>8293</v>
      </c>
      <c r="F197" s="52">
        <v>16586</v>
      </c>
      <c r="G197" s="52" t="s">
        <v>69</v>
      </c>
      <c r="H197" s="55" t="str">
        <f>VLOOKUP(D197,$J$5:$K$8,2,0)</f>
        <v>B2O</v>
      </c>
      <c r="I197" s="52">
        <f t="shared" si="4"/>
        <v>24879</v>
      </c>
      <c r="J197" s="37">
        <f t="shared" si="5"/>
        <v>24.2958984375</v>
      </c>
      <c r="K197" s="57" t="str" cm="1">
        <f t="array" ref="K197">_xlfn.IFS(J197&lt;=5,$M$5,J197&lt;=10,$M$6,J197&lt;=15,$M$7,J197&lt;=20,$M$8,J197&lt;=25,$M$9,J197&lt;=30,$M$10,J197&lt;=35,$M$11,J197&lt;=40,$M$12,J197&lt;=50,$M$13,TRUE,$M$14)</f>
        <v>20-25 ГБ</v>
      </c>
      <c r="L197" s="37"/>
    </row>
    <row r="198" spans="1:12" ht="15.75" customHeight="1" x14ac:dyDescent="0.25">
      <c r="A198" s="22"/>
      <c r="B198" s="50">
        <v>1513624514</v>
      </c>
      <c r="C198" s="51" t="s">
        <v>68</v>
      </c>
      <c r="D198" s="52">
        <v>20</v>
      </c>
      <c r="E198" s="52">
        <v>17046</v>
      </c>
      <c r="F198" s="52">
        <v>27273.599999999999</v>
      </c>
      <c r="G198" s="52" t="s">
        <v>71</v>
      </c>
      <c r="H198" s="55" t="str">
        <f>VLOOKUP(D198,$J$5:$K$8,2,0)</f>
        <v>B2O</v>
      </c>
      <c r="I198" s="52">
        <f t="shared" si="4"/>
        <v>44319.6</v>
      </c>
      <c r="J198" s="37">
        <f t="shared" si="5"/>
        <v>43.280859374999999</v>
      </c>
      <c r="K198" s="57" t="str" cm="1">
        <f t="array" ref="K198">_xlfn.IFS(J198&lt;=5,$M$5,J198&lt;=10,$M$6,J198&lt;=15,$M$7,J198&lt;=20,$M$8,J198&lt;=25,$M$9,J198&lt;=30,$M$10,J198&lt;=35,$M$11,J198&lt;=40,$M$12,J198&lt;=50,$M$13,TRUE,$M$14)</f>
        <v>40-50 ГБ</v>
      </c>
      <c r="L198" s="37"/>
    </row>
    <row r="199" spans="1:12" ht="15.75" customHeight="1" x14ac:dyDescent="0.25">
      <c r="A199" s="22"/>
      <c r="B199" s="50">
        <v>1511329933</v>
      </c>
      <c r="C199" s="51" t="s">
        <v>68</v>
      </c>
      <c r="D199" s="52">
        <v>4</v>
      </c>
      <c r="E199" s="52">
        <v>7135</v>
      </c>
      <c r="F199" s="52">
        <v>20691.5</v>
      </c>
      <c r="G199" s="52" t="s">
        <v>72</v>
      </c>
      <c r="H199" s="55" t="str">
        <f>VLOOKUP(D199,$J$5:$K$8,2,0)</f>
        <v>B2B</v>
      </c>
      <c r="I199" s="52">
        <f t="shared" si="4"/>
        <v>27826.5</v>
      </c>
      <c r="J199" s="37">
        <f t="shared" si="5"/>
        <v>27.17431640625</v>
      </c>
      <c r="K199" s="57" t="str" cm="1">
        <f t="array" ref="K199">_xlfn.IFS(J199&lt;=5,$M$5,J199&lt;=10,$M$6,J199&lt;=15,$M$7,J199&lt;=20,$M$8,J199&lt;=25,$M$9,J199&lt;=30,$M$10,J199&lt;=35,$M$11,J199&lt;=40,$M$12,J199&lt;=50,$M$13,TRUE,$M$14)</f>
        <v>25-30 ГБ</v>
      </c>
      <c r="L199" s="37"/>
    </row>
    <row r="200" spans="1:12" ht="15.75" customHeight="1" x14ac:dyDescent="0.25">
      <c r="A200" s="22"/>
      <c r="B200" s="50">
        <v>1512937723</v>
      </c>
      <c r="C200" s="51" t="s">
        <v>70</v>
      </c>
      <c r="D200" s="52">
        <v>4</v>
      </c>
      <c r="E200" s="52">
        <v>1759</v>
      </c>
      <c r="F200" s="52">
        <v>3518</v>
      </c>
      <c r="G200" s="52" t="s">
        <v>73</v>
      </c>
      <c r="H200" s="55" t="str">
        <f>VLOOKUP(D200,$J$5:$K$8,2,0)</f>
        <v>B2B</v>
      </c>
      <c r="I200" s="52">
        <f t="shared" si="4"/>
        <v>5277</v>
      </c>
      <c r="J200" s="37">
        <f t="shared" si="5"/>
        <v>5.1533203125</v>
      </c>
      <c r="K200" s="57" t="str" cm="1">
        <f t="array" ref="K200">_xlfn.IFS(J200&lt;=5,$M$5,J200&lt;=10,$M$6,J200&lt;=15,$M$7,J200&lt;=20,$M$8,J200&lt;=25,$M$9,J200&lt;=30,$M$10,J200&lt;=35,$M$11,J200&lt;=40,$M$12,J200&lt;=50,$M$13,TRUE,$M$14)</f>
        <v>5-10 ГБ</v>
      </c>
      <c r="L200" s="37"/>
    </row>
    <row r="201" spans="1:12" ht="15.75" customHeight="1" x14ac:dyDescent="0.25">
      <c r="A201" s="22"/>
      <c r="B201" s="50">
        <v>1516143443</v>
      </c>
      <c r="C201" s="51" t="s">
        <v>68</v>
      </c>
      <c r="D201" s="52">
        <v>4</v>
      </c>
      <c r="E201" s="52">
        <v>14781</v>
      </c>
      <c r="F201" s="52">
        <v>32518.2</v>
      </c>
      <c r="G201" s="52" t="s">
        <v>69</v>
      </c>
      <c r="H201" s="55" t="str">
        <f>VLOOKUP(D201,$J$5:$K$8,2,0)</f>
        <v>B2B</v>
      </c>
      <c r="I201" s="52">
        <f t="shared" si="4"/>
        <v>47299.199999999997</v>
      </c>
      <c r="J201" s="37">
        <f t="shared" si="5"/>
        <v>46.190624999999997</v>
      </c>
      <c r="K201" s="57" t="str" cm="1">
        <f t="array" ref="K201">_xlfn.IFS(J201&lt;=5,$M$5,J201&lt;=10,$M$6,J201&lt;=15,$M$7,J201&lt;=20,$M$8,J201&lt;=25,$M$9,J201&lt;=30,$M$10,J201&lt;=35,$M$11,J201&lt;=40,$M$12,J201&lt;=50,$M$13,TRUE,$M$14)</f>
        <v>40-50 ГБ</v>
      </c>
      <c r="L201" s="37"/>
    </row>
    <row r="202" spans="1:12" ht="15.75" customHeight="1" x14ac:dyDescent="0.25">
      <c r="A202" s="22"/>
      <c r="B202" s="50">
        <v>1516514425</v>
      </c>
      <c r="C202" s="51" t="s">
        <v>68</v>
      </c>
      <c r="D202" s="52">
        <v>5</v>
      </c>
      <c r="E202" s="52">
        <v>12601</v>
      </c>
      <c r="F202" s="52">
        <v>31502.5</v>
      </c>
      <c r="G202" s="52" t="s">
        <v>71</v>
      </c>
      <c r="H202" s="55" t="str">
        <f>VLOOKUP(D202,$J$5:$K$8,2,0)</f>
        <v>B2C</v>
      </c>
      <c r="I202" s="52">
        <f t="shared" si="4"/>
        <v>44103.5</v>
      </c>
      <c r="J202" s="37">
        <f t="shared" si="5"/>
        <v>43.06982421875</v>
      </c>
      <c r="K202" s="57" t="str" cm="1">
        <f t="array" ref="K202">_xlfn.IFS(J202&lt;=5,$M$5,J202&lt;=10,$M$6,J202&lt;=15,$M$7,J202&lt;=20,$M$8,J202&lt;=25,$M$9,J202&lt;=30,$M$10,J202&lt;=35,$M$11,J202&lt;=40,$M$12,J202&lt;=50,$M$13,TRUE,$M$14)</f>
        <v>40-50 ГБ</v>
      </c>
      <c r="L202" s="37"/>
    </row>
    <row r="203" spans="1:12" ht="15.75" customHeight="1" x14ac:dyDescent="0.25">
      <c r="A203" s="22"/>
      <c r="B203" s="50">
        <v>1515005147</v>
      </c>
      <c r="C203" s="51" t="s">
        <v>68</v>
      </c>
      <c r="D203" s="52">
        <v>5</v>
      </c>
      <c r="E203" s="52">
        <v>2256</v>
      </c>
      <c r="F203" s="52">
        <v>7219.2</v>
      </c>
      <c r="G203" s="52" t="s">
        <v>72</v>
      </c>
      <c r="H203" s="55" t="str">
        <f>VLOOKUP(D203,$J$5:$K$8,2,0)</f>
        <v>B2C</v>
      </c>
      <c r="I203" s="52">
        <f t="shared" si="4"/>
        <v>9475.2000000000007</v>
      </c>
      <c r="J203" s="37">
        <f t="shared" si="5"/>
        <v>9.2531250000000007</v>
      </c>
      <c r="K203" s="57" t="str" cm="1">
        <f t="array" ref="K203">_xlfn.IFS(J203&lt;=5,$M$5,J203&lt;=10,$M$6,J203&lt;=15,$M$7,J203&lt;=20,$M$8,J203&lt;=25,$M$9,J203&lt;=30,$M$10,J203&lt;=35,$M$11,J203&lt;=40,$M$12,J203&lt;=50,$M$13,TRUE,$M$14)</f>
        <v>5-10 ГБ</v>
      </c>
      <c r="L203" s="37"/>
    </row>
    <row r="204" spans="1:12" ht="15.75" customHeight="1" x14ac:dyDescent="0.25">
      <c r="A204" s="22"/>
      <c r="B204" s="50">
        <v>1513793384</v>
      </c>
      <c r="C204" s="51" t="s">
        <v>68</v>
      </c>
      <c r="D204" s="52">
        <v>4</v>
      </c>
      <c r="E204" s="52">
        <v>14331</v>
      </c>
      <c r="F204" s="52">
        <v>32961.300000000003</v>
      </c>
      <c r="G204" s="52" t="s">
        <v>73</v>
      </c>
      <c r="H204" s="55" t="str">
        <f>VLOOKUP(D204,$J$5:$K$8,2,0)</f>
        <v>B2B</v>
      </c>
      <c r="I204" s="52">
        <f t="shared" si="4"/>
        <v>47292.3</v>
      </c>
      <c r="J204" s="37">
        <f t="shared" si="5"/>
        <v>46.183886718750003</v>
      </c>
      <c r="K204" s="57" t="str" cm="1">
        <f t="array" ref="K204">_xlfn.IFS(J204&lt;=5,$M$5,J204&lt;=10,$M$6,J204&lt;=15,$M$7,J204&lt;=20,$M$8,J204&lt;=25,$M$9,J204&lt;=30,$M$10,J204&lt;=35,$M$11,J204&lt;=40,$M$12,J204&lt;=50,$M$13,TRUE,$M$14)</f>
        <v>40-50 ГБ</v>
      </c>
      <c r="L204" s="37"/>
    </row>
    <row r="205" spans="1:12" ht="15.75" customHeight="1" x14ac:dyDescent="0.25">
      <c r="A205" s="22"/>
      <c r="B205" s="50">
        <v>1517302505</v>
      </c>
      <c r="C205" s="51" t="s">
        <v>68</v>
      </c>
      <c r="D205" s="52">
        <v>5</v>
      </c>
      <c r="E205" s="52">
        <v>2509</v>
      </c>
      <c r="F205" s="52">
        <v>8781.5</v>
      </c>
      <c r="G205" s="52" t="s">
        <v>69</v>
      </c>
      <c r="H205" s="55" t="str">
        <f>VLOOKUP(D205,$J$5:$K$8,2,0)</f>
        <v>B2C</v>
      </c>
      <c r="I205" s="52">
        <f t="shared" si="4"/>
        <v>11290.5</v>
      </c>
      <c r="J205" s="37">
        <f t="shared" si="5"/>
        <v>11.02587890625</v>
      </c>
      <c r="K205" s="57" t="str" cm="1">
        <f t="array" ref="K205">_xlfn.IFS(J205&lt;=5,$M$5,J205&lt;=10,$M$6,J205&lt;=15,$M$7,J205&lt;=20,$M$8,J205&lt;=25,$M$9,J205&lt;=30,$M$10,J205&lt;=35,$M$11,J205&lt;=40,$M$12,J205&lt;=50,$M$13,TRUE,$M$14)</f>
        <v>10-15 ГБ</v>
      </c>
      <c r="L205" s="37"/>
    </row>
    <row r="206" spans="1:12" ht="15.75" customHeight="1" x14ac:dyDescent="0.25">
      <c r="A206" s="22"/>
      <c r="B206" s="50">
        <v>1517384033</v>
      </c>
      <c r="C206" s="51" t="s">
        <v>70</v>
      </c>
      <c r="D206" s="52">
        <v>5</v>
      </c>
      <c r="E206" s="52">
        <v>4080</v>
      </c>
      <c r="F206" s="52">
        <v>11832</v>
      </c>
      <c r="G206" s="52" t="s">
        <v>71</v>
      </c>
      <c r="H206" s="55" t="str">
        <f>VLOOKUP(D206,$J$5:$K$8,2,0)</f>
        <v>B2C</v>
      </c>
      <c r="I206" s="52">
        <f t="shared" si="4"/>
        <v>15912</v>
      </c>
      <c r="J206" s="37">
        <f t="shared" si="5"/>
        <v>15.5390625</v>
      </c>
      <c r="K206" s="57" t="str" cm="1">
        <f t="array" ref="K206">_xlfn.IFS(J206&lt;=5,$M$5,J206&lt;=10,$M$6,J206&lt;=15,$M$7,J206&lt;=20,$M$8,J206&lt;=25,$M$9,J206&lt;=30,$M$10,J206&lt;=35,$M$11,J206&lt;=40,$M$12,J206&lt;=50,$M$13,TRUE,$M$14)</f>
        <v>15-20 ГБ</v>
      </c>
      <c r="L206" s="37"/>
    </row>
    <row r="207" spans="1:12" ht="15.75" customHeight="1" x14ac:dyDescent="0.25">
      <c r="A207" s="22"/>
      <c r="B207" s="50">
        <v>1513544862</v>
      </c>
      <c r="C207" s="51" t="s">
        <v>68</v>
      </c>
      <c r="D207" s="52">
        <v>20</v>
      </c>
      <c r="E207" s="52">
        <v>13805</v>
      </c>
      <c r="F207" s="52">
        <v>20707.5</v>
      </c>
      <c r="G207" s="52" t="s">
        <v>72</v>
      </c>
      <c r="H207" s="55" t="str">
        <f>VLOOKUP(D207,$J$5:$K$8,2,0)</f>
        <v>B2O</v>
      </c>
      <c r="I207" s="52">
        <f t="shared" si="4"/>
        <v>34512.5</v>
      </c>
      <c r="J207" s="37">
        <f t="shared" si="5"/>
        <v>33.70361328125</v>
      </c>
      <c r="K207" s="57" t="str" cm="1">
        <f t="array" ref="K207">_xlfn.IFS(J207&lt;=5,$M$5,J207&lt;=10,$M$6,J207&lt;=15,$M$7,J207&lt;=20,$M$8,J207&lt;=25,$M$9,J207&lt;=30,$M$10,J207&lt;=35,$M$11,J207&lt;=40,$M$12,J207&lt;=50,$M$13,TRUE,$M$14)</f>
        <v>30-35 ГБ</v>
      </c>
      <c r="L207" s="37"/>
    </row>
    <row r="208" spans="1:12" ht="15.75" customHeight="1" x14ac:dyDescent="0.25">
      <c r="A208" s="22"/>
      <c r="B208" s="50">
        <v>1513852175</v>
      </c>
      <c r="C208" s="51" t="s">
        <v>68</v>
      </c>
      <c r="D208" s="52">
        <v>15</v>
      </c>
      <c r="E208" s="52">
        <v>15368</v>
      </c>
      <c r="F208" s="52">
        <v>38420</v>
      </c>
      <c r="G208" s="52" t="s">
        <v>73</v>
      </c>
      <c r="H208" s="55" t="str">
        <f>VLOOKUP(D208,$J$5:$K$8,2,0)</f>
        <v>VIP</v>
      </c>
      <c r="I208" s="52">
        <f t="shared" si="4"/>
        <v>53788</v>
      </c>
      <c r="J208" s="37">
        <f t="shared" si="5"/>
        <v>52.52734375</v>
      </c>
      <c r="K208" s="57" t="str" cm="1">
        <f t="array" ref="K208">_xlfn.IFS(J208&lt;=5,$M$5,J208&lt;=10,$M$6,J208&lt;=15,$M$7,J208&lt;=20,$M$8,J208&lt;=25,$M$9,J208&lt;=30,$M$10,J208&lt;=35,$M$11,J208&lt;=40,$M$12,J208&lt;=50,$M$13,TRUE,$M$14)</f>
        <v>50+ ГБ</v>
      </c>
      <c r="L208" s="37"/>
    </row>
    <row r="209" spans="1:12" ht="15.75" customHeight="1" x14ac:dyDescent="0.25">
      <c r="A209" s="22"/>
      <c r="B209" s="50">
        <v>1511787333</v>
      </c>
      <c r="C209" s="51" t="s">
        <v>68</v>
      </c>
      <c r="D209" s="52">
        <v>5</v>
      </c>
      <c r="E209" s="52">
        <v>12677</v>
      </c>
      <c r="F209" s="52">
        <v>34227.9</v>
      </c>
      <c r="G209" s="52" t="s">
        <v>69</v>
      </c>
      <c r="H209" s="55" t="str">
        <f>VLOOKUP(D209,$J$5:$K$8,2,0)</f>
        <v>B2C</v>
      </c>
      <c r="I209" s="52">
        <f t="shared" si="4"/>
        <v>46904.9</v>
      </c>
      <c r="J209" s="37">
        <f t="shared" si="5"/>
        <v>45.805566406250001</v>
      </c>
      <c r="K209" s="57" t="str" cm="1">
        <f t="array" ref="K209">_xlfn.IFS(J209&lt;=5,$M$5,J209&lt;=10,$M$6,J209&lt;=15,$M$7,J209&lt;=20,$M$8,J209&lt;=25,$M$9,J209&lt;=30,$M$10,J209&lt;=35,$M$11,J209&lt;=40,$M$12,J209&lt;=50,$M$13,TRUE,$M$14)</f>
        <v>40-50 ГБ</v>
      </c>
      <c r="L209" s="37"/>
    </row>
    <row r="210" spans="1:12" ht="15.75" customHeight="1" x14ac:dyDescent="0.25">
      <c r="A210" s="22"/>
      <c r="B210" s="50">
        <v>1514246401</v>
      </c>
      <c r="C210" s="51" t="s">
        <v>70</v>
      </c>
      <c r="D210" s="52">
        <v>5</v>
      </c>
      <c r="E210" s="52">
        <v>2423</v>
      </c>
      <c r="F210" s="52">
        <v>3876.8</v>
      </c>
      <c r="G210" s="52" t="s">
        <v>71</v>
      </c>
      <c r="H210" s="55" t="str">
        <f>VLOOKUP(D210,$J$5:$K$8,2,0)</f>
        <v>B2C</v>
      </c>
      <c r="I210" s="52">
        <f t="shared" si="4"/>
        <v>6299.8</v>
      </c>
      <c r="J210" s="37">
        <f t="shared" si="5"/>
        <v>6.1521484375000002</v>
      </c>
      <c r="K210" s="57" t="str" cm="1">
        <f t="array" ref="K210">_xlfn.IFS(J210&lt;=5,$M$5,J210&lt;=10,$M$6,J210&lt;=15,$M$7,J210&lt;=20,$M$8,J210&lt;=25,$M$9,J210&lt;=30,$M$10,J210&lt;=35,$M$11,J210&lt;=40,$M$12,J210&lt;=50,$M$13,TRUE,$M$14)</f>
        <v>5-10 ГБ</v>
      </c>
      <c r="L210" s="37"/>
    </row>
    <row r="211" spans="1:12" ht="15.75" customHeight="1" x14ac:dyDescent="0.25">
      <c r="A211" s="22"/>
      <c r="B211" s="50">
        <v>1512099833</v>
      </c>
      <c r="C211" s="51" t="s">
        <v>70</v>
      </c>
      <c r="D211" s="52">
        <v>4</v>
      </c>
      <c r="E211" s="52">
        <v>16039</v>
      </c>
      <c r="F211" s="52">
        <v>24058.5</v>
      </c>
      <c r="G211" s="52" t="s">
        <v>72</v>
      </c>
      <c r="H211" s="55" t="str">
        <f>VLOOKUP(D211,$J$5:$K$8,2,0)</f>
        <v>B2B</v>
      </c>
      <c r="I211" s="52">
        <f t="shared" si="4"/>
        <v>40097.5</v>
      </c>
      <c r="J211" s="37">
        <f t="shared" si="5"/>
        <v>39.15771484375</v>
      </c>
      <c r="K211" s="57" t="str" cm="1">
        <f t="array" ref="K211">_xlfn.IFS(J211&lt;=5,$M$5,J211&lt;=10,$M$6,J211&lt;=15,$M$7,J211&lt;=20,$M$8,J211&lt;=25,$M$9,J211&lt;=30,$M$10,J211&lt;=35,$M$11,J211&lt;=40,$M$12,J211&lt;=50,$M$13,TRUE,$M$14)</f>
        <v>35-40 ГБ</v>
      </c>
      <c r="L211" s="37"/>
    </row>
    <row r="212" spans="1:12" ht="15.75" customHeight="1" x14ac:dyDescent="0.25">
      <c r="A212" s="22"/>
      <c r="B212" s="50">
        <v>1511393044</v>
      </c>
      <c r="C212" s="51" t="s">
        <v>70</v>
      </c>
      <c r="D212" s="52">
        <v>20</v>
      </c>
      <c r="E212" s="52">
        <v>12654</v>
      </c>
      <c r="F212" s="52">
        <v>29104.2</v>
      </c>
      <c r="G212" s="52" t="s">
        <v>73</v>
      </c>
      <c r="H212" s="55" t="str">
        <f>VLOOKUP(D212,$J$5:$K$8,2,0)</f>
        <v>B2O</v>
      </c>
      <c r="I212" s="52">
        <f t="shared" si="4"/>
        <v>41758.199999999997</v>
      </c>
      <c r="J212" s="37">
        <f t="shared" si="5"/>
        <v>40.779492187499997</v>
      </c>
      <c r="K212" s="57" t="str" cm="1">
        <f t="array" ref="K212">_xlfn.IFS(J212&lt;=5,$M$5,J212&lt;=10,$M$6,J212&lt;=15,$M$7,J212&lt;=20,$M$8,J212&lt;=25,$M$9,J212&lt;=30,$M$10,J212&lt;=35,$M$11,J212&lt;=40,$M$12,J212&lt;=50,$M$13,TRUE,$M$14)</f>
        <v>40-50 ГБ</v>
      </c>
      <c r="L212" s="37"/>
    </row>
    <row r="213" spans="1:12" ht="15.75" customHeight="1" x14ac:dyDescent="0.25">
      <c r="A213" s="22"/>
      <c r="B213" s="50">
        <v>1513743409</v>
      </c>
      <c r="C213" s="51" t="s">
        <v>68</v>
      </c>
      <c r="D213" s="52">
        <v>15</v>
      </c>
      <c r="E213" s="52">
        <v>773</v>
      </c>
      <c r="F213" s="52">
        <v>2009.8</v>
      </c>
      <c r="G213" s="52" t="s">
        <v>69</v>
      </c>
      <c r="H213" s="55" t="str">
        <f>VLOOKUP(D213,$J$5:$K$8,2,0)</f>
        <v>VIP</v>
      </c>
      <c r="I213" s="52">
        <f t="shared" si="4"/>
        <v>2782.8</v>
      </c>
      <c r="J213" s="37">
        <f t="shared" si="5"/>
        <v>2.7175781250000002</v>
      </c>
      <c r="K213" s="57" t="str" cm="1">
        <f t="array" ref="K213">_xlfn.IFS(J213&lt;=5,$M$5,J213&lt;=10,$M$6,J213&lt;=15,$M$7,J213&lt;=20,$M$8,J213&lt;=25,$M$9,J213&lt;=30,$M$10,J213&lt;=35,$M$11,J213&lt;=40,$M$12,J213&lt;=50,$M$13,TRUE,$M$14)</f>
        <v>0-5 ГБ</v>
      </c>
      <c r="L213" s="37"/>
    </row>
    <row r="214" spans="1:12" ht="15.75" customHeight="1" x14ac:dyDescent="0.25">
      <c r="A214" s="22"/>
      <c r="B214" s="50">
        <v>1517063955</v>
      </c>
      <c r="C214" s="51" t="s">
        <v>68</v>
      </c>
      <c r="D214" s="52">
        <v>5</v>
      </c>
      <c r="E214" s="52">
        <v>1713</v>
      </c>
      <c r="F214" s="52">
        <v>4796.3999999999996</v>
      </c>
      <c r="G214" s="52" t="s">
        <v>71</v>
      </c>
      <c r="H214" s="55" t="str">
        <f>VLOOKUP(D214,$J$5:$K$8,2,0)</f>
        <v>B2C</v>
      </c>
      <c r="I214" s="52">
        <f t="shared" si="4"/>
        <v>6509.4</v>
      </c>
      <c r="J214" s="37">
        <f t="shared" si="5"/>
        <v>6.3568359374999996</v>
      </c>
      <c r="K214" s="57" t="str" cm="1">
        <f t="array" ref="K214">_xlfn.IFS(J214&lt;=5,$M$5,J214&lt;=10,$M$6,J214&lt;=15,$M$7,J214&lt;=20,$M$8,J214&lt;=25,$M$9,J214&lt;=30,$M$10,J214&lt;=35,$M$11,J214&lt;=40,$M$12,J214&lt;=50,$M$13,TRUE,$M$14)</f>
        <v>5-10 ГБ</v>
      </c>
      <c r="L214" s="37"/>
    </row>
    <row r="215" spans="1:12" ht="15.75" customHeight="1" x14ac:dyDescent="0.25">
      <c r="A215" s="22"/>
      <c r="B215" s="50">
        <v>1518740524</v>
      </c>
      <c r="C215" s="51" t="s">
        <v>68</v>
      </c>
      <c r="D215" s="52">
        <v>5</v>
      </c>
      <c r="E215" s="52">
        <v>8280</v>
      </c>
      <c r="F215" s="52">
        <v>25668</v>
      </c>
      <c r="G215" s="52" t="s">
        <v>72</v>
      </c>
      <c r="H215" s="55" t="str">
        <f>VLOOKUP(D215,$J$5:$K$8,2,0)</f>
        <v>B2C</v>
      </c>
      <c r="I215" s="52">
        <f t="shared" si="4"/>
        <v>33948</v>
      </c>
      <c r="J215" s="37">
        <f t="shared" si="5"/>
        <v>33.15234375</v>
      </c>
      <c r="K215" s="57" t="str" cm="1">
        <f t="array" ref="K215">_xlfn.IFS(J215&lt;=5,$M$5,J215&lt;=10,$M$6,J215&lt;=15,$M$7,J215&lt;=20,$M$8,J215&lt;=25,$M$9,J215&lt;=30,$M$10,J215&lt;=35,$M$11,J215&lt;=40,$M$12,J215&lt;=50,$M$13,TRUE,$M$14)</f>
        <v>30-35 ГБ</v>
      </c>
      <c r="L215" s="37"/>
    </row>
    <row r="216" spans="1:12" ht="15.75" customHeight="1" x14ac:dyDescent="0.25">
      <c r="A216" s="22"/>
      <c r="B216" s="50">
        <v>1512637506</v>
      </c>
      <c r="C216" s="51" t="s">
        <v>68</v>
      </c>
      <c r="D216" s="52">
        <v>5</v>
      </c>
      <c r="E216" s="52">
        <v>5942</v>
      </c>
      <c r="F216" s="52">
        <v>13666.6</v>
      </c>
      <c r="G216" s="52" t="s">
        <v>73</v>
      </c>
      <c r="H216" s="55" t="str">
        <f>VLOOKUP(D216,$J$5:$K$8,2,0)</f>
        <v>B2C</v>
      </c>
      <c r="I216" s="52">
        <f t="shared" ref="I216:I279" si="6">E216+F216</f>
        <v>19608.599999999999</v>
      </c>
      <c r="J216" s="37">
        <f t="shared" ref="J216:J279" si="7">I216/1024</f>
        <v>19.149023437499999</v>
      </c>
      <c r="K216" s="57" t="str" cm="1">
        <f t="array" ref="K216">_xlfn.IFS(J216&lt;=5,$M$5,J216&lt;=10,$M$6,J216&lt;=15,$M$7,J216&lt;=20,$M$8,J216&lt;=25,$M$9,J216&lt;=30,$M$10,J216&lt;=35,$M$11,J216&lt;=40,$M$12,J216&lt;=50,$M$13,TRUE,$M$14)</f>
        <v>15-20 ГБ</v>
      </c>
      <c r="L216" s="37"/>
    </row>
    <row r="217" spans="1:12" ht="15.75" customHeight="1" x14ac:dyDescent="0.25">
      <c r="A217" s="22"/>
      <c r="B217" s="50">
        <v>1515008080</v>
      </c>
      <c r="C217" s="51" t="s">
        <v>68</v>
      </c>
      <c r="D217" s="52">
        <v>5</v>
      </c>
      <c r="E217" s="52">
        <v>4413</v>
      </c>
      <c r="F217" s="52">
        <v>15004.2</v>
      </c>
      <c r="G217" s="52" t="s">
        <v>69</v>
      </c>
      <c r="H217" s="55" t="str">
        <f>VLOOKUP(D217,$J$5:$K$8,2,0)</f>
        <v>B2C</v>
      </c>
      <c r="I217" s="52">
        <f t="shared" si="6"/>
        <v>19417.2</v>
      </c>
      <c r="J217" s="37">
        <f t="shared" si="7"/>
        <v>18.962109375000001</v>
      </c>
      <c r="K217" s="57" t="str" cm="1">
        <f t="array" ref="K217">_xlfn.IFS(J217&lt;=5,$M$5,J217&lt;=10,$M$6,J217&lt;=15,$M$7,J217&lt;=20,$M$8,J217&lt;=25,$M$9,J217&lt;=30,$M$10,J217&lt;=35,$M$11,J217&lt;=40,$M$12,J217&lt;=50,$M$13,TRUE,$M$14)</f>
        <v>15-20 ГБ</v>
      </c>
      <c r="L217" s="37"/>
    </row>
    <row r="218" spans="1:12" ht="15.75" customHeight="1" x14ac:dyDescent="0.25">
      <c r="A218" s="22"/>
      <c r="B218" s="50">
        <v>1514835483</v>
      </c>
      <c r="C218" s="51" t="s">
        <v>68</v>
      </c>
      <c r="D218" s="52">
        <v>5</v>
      </c>
      <c r="E218" s="52">
        <v>900</v>
      </c>
      <c r="F218" s="52">
        <v>2430</v>
      </c>
      <c r="G218" s="52" t="s">
        <v>71</v>
      </c>
      <c r="H218" s="55" t="str">
        <f>VLOOKUP(D218,$J$5:$K$8,2,0)</f>
        <v>B2C</v>
      </c>
      <c r="I218" s="52">
        <f t="shared" si="6"/>
        <v>3330</v>
      </c>
      <c r="J218" s="37">
        <f t="shared" si="7"/>
        <v>3.251953125</v>
      </c>
      <c r="K218" s="57" t="str" cm="1">
        <f t="array" ref="K218">_xlfn.IFS(J218&lt;=5,$M$5,J218&lt;=10,$M$6,J218&lt;=15,$M$7,J218&lt;=20,$M$8,J218&lt;=25,$M$9,J218&lt;=30,$M$10,J218&lt;=35,$M$11,J218&lt;=40,$M$12,J218&lt;=50,$M$13,TRUE,$M$14)</f>
        <v>0-5 ГБ</v>
      </c>
      <c r="L218" s="37"/>
    </row>
    <row r="219" spans="1:12" ht="15.75" customHeight="1" x14ac:dyDescent="0.25">
      <c r="A219" s="22"/>
      <c r="B219" s="50">
        <v>1514734016</v>
      </c>
      <c r="C219" s="51" t="s">
        <v>68</v>
      </c>
      <c r="D219" s="52">
        <v>4</v>
      </c>
      <c r="E219" s="52">
        <v>670</v>
      </c>
      <c r="F219" s="52">
        <v>1742</v>
      </c>
      <c r="G219" s="52" t="s">
        <v>72</v>
      </c>
      <c r="H219" s="55" t="str">
        <f>VLOOKUP(D219,$J$5:$K$8,2,0)</f>
        <v>B2B</v>
      </c>
      <c r="I219" s="52">
        <f t="shared" si="6"/>
        <v>2412</v>
      </c>
      <c r="J219" s="37">
        <f t="shared" si="7"/>
        <v>2.35546875</v>
      </c>
      <c r="K219" s="57" t="str" cm="1">
        <f t="array" ref="K219">_xlfn.IFS(J219&lt;=5,$M$5,J219&lt;=10,$M$6,J219&lt;=15,$M$7,J219&lt;=20,$M$8,J219&lt;=25,$M$9,J219&lt;=30,$M$10,J219&lt;=35,$M$11,J219&lt;=40,$M$12,J219&lt;=50,$M$13,TRUE,$M$14)</f>
        <v>0-5 ГБ</v>
      </c>
      <c r="L219" s="37"/>
    </row>
    <row r="220" spans="1:12" ht="15.75" customHeight="1" x14ac:dyDescent="0.25">
      <c r="A220" s="22"/>
      <c r="B220" s="50">
        <v>1514903550</v>
      </c>
      <c r="C220" s="51" t="s">
        <v>68</v>
      </c>
      <c r="D220" s="52">
        <v>15</v>
      </c>
      <c r="E220" s="52">
        <v>9590</v>
      </c>
      <c r="F220" s="52">
        <v>27811</v>
      </c>
      <c r="G220" s="52" t="s">
        <v>73</v>
      </c>
      <c r="H220" s="55" t="str">
        <f>VLOOKUP(D220,$J$5:$K$8,2,0)</f>
        <v>VIP</v>
      </c>
      <c r="I220" s="52">
        <f t="shared" si="6"/>
        <v>37401</v>
      </c>
      <c r="J220" s="37">
        <f t="shared" si="7"/>
        <v>36.5244140625</v>
      </c>
      <c r="K220" s="57" t="str" cm="1">
        <f t="array" ref="K220">_xlfn.IFS(J220&lt;=5,$M$5,J220&lt;=10,$M$6,J220&lt;=15,$M$7,J220&lt;=20,$M$8,J220&lt;=25,$M$9,J220&lt;=30,$M$10,J220&lt;=35,$M$11,J220&lt;=40,$M$12,J220&lt;=50,$M$13,TRUE,$M$14)</f>
        <v>35-40 ГБ</v>
      </c>
      <c r="L220" s="37"/>
    </row>
    <row r="221" spans="1:12" ht="15.75" customHeight="1" x14ac:dyDescent="0.25">
      <c r="A221" s="22"/>
      <c r="B221" s="50">
        <v>1516225388</v>
      </c>
      <c r="C221" s="51" t="s">
        <v>68</v>
      </c>
      <c r="D221" s="52">
        <v>5</v>
      </c>
      <c r="E221" s="52">
        <v>8248</v>
      </c>
      <c r="F221" s="52">
        <v>17320.8</v>
      </c>
      <c r="G221" s="52" t="s">
        <v>69</v>
      </c>
      <c r="H221" s="55" t="str">
        <f>VLOOKUP(D221,$J$5:$K$8,2,0)</f>
        <v>B2C</v>
      </c>
      <c r="I221" s="52">
        <f t="shared" si="6"/>
        <v>25568.799999999999</v>
      </c>
      <c r="J221" s="37">
        <f t="shared" si="7"/>
        <v>24.969531249999999</v>
      </c>
      <c r="K221" s="57" t="str" cm="1">
        <f t="array" ref="K221">_xlfn.IFS(J221&lt;=5,$M$5,J221&lt;=10,$M$6,J221&lt;=15,$M$7,J221&lt;=20,$M$8,J221&lt;=25,$M$9,J221&lt;=30,$M$10,J221&lt;=35,$M$11,J221&lt;=40,$M$12,J221&lt;=50,$M$13,TRUE,$M$14)</f>
        <v>20-25 ГБ</v>
      </c>
      <c r="L221" s="37"/>
    </row>
    <row r="222" spans="1:12" ht="15.75" customHeight="1" x14ac:dyDescent="0.25">
      <c r="A222" s="22"/>
      <c r="B222" s="50">
        <v>1516346654</v>
      </c>
      <c r="C222" s="51" t="s">
        <v>70</v>
      </c>
      <c r="D222" s="52">
        <v>15</v>
      </c>
      <c r="E222" s="52">
        <v>20415</v>
      </c>
      <c r="F222" s="52">
        <v>55120.5</v>
      </c>
      <c r="G222" s="52" t="s">
        <v>71</v>
      </c>
      <c r="H222" s="55" t="str">
        <f>VLOOKUP(D222,$J$5:$K$8,2,0)</f>
        <v>VIP</v>
      </c>
      <c r="I222" s="52">
        <f t="shared" si="6"/>
        <v>75535.5</v>
      </c>
      <c r="J222" s="37">
        <f t="shared" si="7"/>
        <v>73.76513671875</v>
      </c>
      <c r="K222" s="57" t="str" cm="1">
        <f t="array" ref="K222">_xlfn.IFS(J222&lt;=5,$M$5,J222&lt;=10,$M$6,J222&lt;=15,$M$7,J222&lt;=20,$M$8,J222&lt;=25,$M$9,J222&lt;=30,$M$10,J222&lt;=35,$M$11,J222&lt;=40,$M$12,J222&lt;=50,$M$13,TRUE,$M$14)</f>
        <v>50+ ГБ</v>
      </c>
      <c r="L222" s="37"/>
    </row>
    <row r="223" spans="1:12" ht="15.75" customHeight="1" x14ac:dyDescent="0.25">
      <c r="A223" s="22"/>
      <c r="B223" s="50">
        <v>1512155475</v>
      </c>
      <c r="C223" s="51" t="s">
        <v>68</v>
      </c>
      <c r="D223" s="52">
        <v>5</v>
      </c>
      <c r="E223" s="52">
        <v>19274</v>
      </c>
      <c r="F223" s="52">
        <v>59749.4</v>
      </c>
      <c r="G223" s="52" t="s">
        <v>72</v>
      </c>
      <c r="H223" s="55" t="str">
        <f>VLOOKUP(D223,$J$5:$K$8,2,0)</f>
        <v>B2C</v>
      </c>
      <c r="I223" s="52">
        <f t="shared" si="6"/>
        <v>79023.399999999994</v>
      </c>
      <c r="J223" s="37">
        <f t="shared" si="7"/>
        <v>77.171289062499994</v>
      </c>
      <c r="K223" s="57" t="str" cm="1">
        <f t="array" ref="K223">_xlfn.IFS(J223&lt;=5,$M$5,J223&lt;=10,$M$6,J223&lt;=15,$M$7,J223&lt;=20,$M$8,J223&lt;=25,$M$9,J223&lt;=30,$M$10,J223&lt;=35,$M$11,J223&lt;=40,$M$12,J223&lt;=50,$M$13,TRUE,$M$14)</f>
        <v>50+ ГБ</v>
      </c>
      <c r="L223" s="37"/>
    </row>
    <row r="224" spans="1:12" ht="15.75" customHeight="1" x14ac:dyDescent="0.25">
      <c r="A224" s="22"/>
      <c r="B224" s="50">
        <v>1516614422</v>
      </c>
      <c r="C224" s="51" t="s">
        <v>70</v>
      </c>
      <c r="D224" s="52">
        <v>4</v>
      </c>
      <c r="E224" s="52">
        <v>20214</v>
      </c>
      <c r="F224" s="52">
        <v>30321</v>
      </c>
      <c r="G224" s="52" t="s">
        <v>73</v>
      </c>
      <c r="H224" s="55" t="str">
        <f>VLOOKUP(D224,$J$5:$K$8,2,0)</f>
        <v>B2B</v>
      </c>
      <c r="I224" s="52">
        <f t="shared" si="6"/>
        <v>50535</v>
      </c>
      <c r="J224" s="37">
        <f t="shared" si="7"/>
        <v>49.3505859375</v>
      </c>
      <c r="K224" s="57" t="str" cm="1">
        <f t="array" ref="K224">_xlfn.IFS(J224&lt;=5,$M$5,J224&lt;=10,$M$6,J224&lt;=15,$M$7,J224&lt;=20,$M$8,J224&lt;=25,$M$9,J224&lt;=30,$M$10,J224&lt;=35,$M$11,J224&lt;=40,$M$12,J224&lt;=50,$M$13,TRUE,$M$14)</f>
        <v>40-50 ГБ</v>
      </c>
      <c r="L224" s="37"/>
    </row>
    <row r="225" spans="1:13" ht="15.75" customHeight="1" x14ac:dyDescent="0.25">
      <c r="A225" s="22"/>
      <c r="B225" s="50">
        <v>1515526152</v>
      </c>
      <c r="C225" s="51" t="s">
        <v>68</v>
      </c>
      <c r="D225" s="52">
        <v>5</v>
      </c>
      <c r="E225" s="52">
        <v>12447</v>
      </c>
      <c r="F225" s="52">
        <v>33606.9</v>
      </c>
      <c r="G225" s="52" t="s">
        <v>69</v>
      </c>
      <c r="H225" s="55" t="str">
        <f>VLOOKUP(D225,$J$5:$K$8,2,0)</f>
        <v>B2C</v>
      </c>
      <c r="I225" s="52">
        <f t="shared" si="6"/>
        <v>46053.9</v>
      </c>
      <c r="J225" s="37">
        <f t="shared" si="7"/>
        <v>44.974511718750001</v>
      </c>
      <c r="K225" s="57" t="str" cm="1">
        <f t="array" ref="K225">_xlfn.IFS(J225&lt;=5,$M$5,J225&lt;=10,$M$6,J225&lt;=15,$M$7,J225&lt;=20,$M$8,J225&lt;=25,$M$9,J225&lt;=30,$M$10,J225&lt;=35,$M$11,J225&lt;=40,$M$12,J225&lt;=50,$M$13,TRUE,$M$14)</f>
        <v>40-50 ГБ</v>
      </c>
      <c r="L225" s="37"/>
    </row>
    <row r="226" spans="1:13" ht="15.75" customHeight="1" x14ac:dyDescent="0.25">
      <c r="A226" s="22"/>
      <c r="B226" s="50">
        <v>1516376208</v>
      </c>
      <c r="C226" s="51" t="s">
        <v>68</v>
      </c>
      <c r="D226" s="52">
        <v>15</v>
      </c>
      <c r="E226" s="52">
        <v>3648</v>
      </c>
      <c r="F226" s="52">
        <v>7296</v>
      </c>
      <c r="G226" s="52" t="s">
        <v>71</v>
      </c>
      <c r="H226" s="55" t="str">
        <f>VLOOKUP(D226,$J$5:$K$8,2,0)</f>
        <v>VIP</v>
      </c>
      <c r="I226" s="52">
        <f t="shared" si="6"/>
        <v>10944</v>
      </c>
      <c r="J226" s="37">
        <f t="shared" si="7"/>
        <v>10.6875</v>
      </c>
      <c r="K226" s="57" t="str" cm="1">
        <f t="array" ref="K226">_xlfn.IFS(J226&lt;=5,$M$5,J226&lt;=10,$M$6,J226&lt;=15,$M$7,J226&lt;=20,$M$8,J226&lt;=25,$M$9,J226&lt;=30,$M$10,J226&lt;=35,$M$11,J226&lt;=40,$M$12,J226&lt;=50,$M$13,TRUE,$M$14)</f>
        <v>10-15 ГБ</v>
      </c>
      <c r="L226" s="37"/>
    </row>
    <row r="227" spans="1:13" ht="15.75" customHeight="1" x14ac:dyDescent="0.25">
      <c r="A227" s="22"/>
      <c r="B227" s="50">
        <v>1517665652</v>
      </c>
      <c r="C227" s="51" t="s">
        <v>68</v>
      </c>
      <c r="D227" s="52">
        <v>15</v>
      </c>
      <c r="E227" s="52">
        <v>9435</v>
      </c>
      <c r="F227" s="52">
        <v>20757</v>
      </c>
      <c r="G227" s="52" t="s">
        <v>72</v>
      </c>
      <c r="H227" s="55" t="str">
        <f>VLOOKUP(D227,$J$5:$K$8,2,0)</f>
        <v>VIP</v>
      </c>
      <c r="I227" s="52">
        <f t="shared" si="6"/>
        <v>30192</v>
      </c>
      <c r="J227" s="37">
        <f t="shared" si="7"/>
        <v>29.484375</v>
      </c>
      <c r="K227" s="57" t="str" cm="1">
        <f t="array" ref="K227">_xlfn.IFS(J227&lt;=5,$M$5,J227&lt;=10,$M$6,J227&lt;=15,$M$7,J227&lt;=20,$M$8,J227&lt;=25,$M$9,J227&lt;=30,$M$10,J227&lt;=35,$M$11,J227&lt;=40,$M$12,J227&lt;=50,$M$13,TRUE,$M$14)</f>
        <v>25-30 ГБ</v>
      </c>
      <c r="L227" s="37"/>
    </row>
    <row r="228" spans="1:13" ht="15.75" customHeight="1" x14ac:dyDescent="0.25">
      <c r="A228" s="22"/>
      <c r="B228" s="50">
        <v>1514802570</v>
      </c>
      <c r="C228" s="51" t="s">
        <v>68</v>
      </c>
      <c r="D228" s="52">
        <v>5</v>
      </c>
      <c r="E228" s="52">
        <v>18825</v>
      </c>
      <c r="F228" s="52">
        <v>43297.5</v>
      </c>
      <c r="G228" s="52" t="s">
        <v>73</v>
      </c>
      <c r="H228" s="55" t="str">
        <f>VLOOKUP(D228,$J$5:$K$8,2,0)</f>
        <v>B2C</v>
      </c>
      <c r="I228" s="52">
        <f t="shared" si="6"/>
        <v>62122.5</v>
      </c>
      <c r="J228" s="37">
        <f t="shared" si="7"/>
        <v>60.66650390625</v>
      </c>
      <c r="K228" s="57" t="str" cm="1">
        <f t="array" ref="K228">_xlfn.IFS(J228&lt;=5,$M$5,J228&lt;=10,$M$6,J228&lt;=15,$M$7,J228&lt;=20,$M$8,J228&lt;=25,$M$9,J228&lt;=30,$M$10,J228&lt;=35,$M$11,J228&lt;=40,$M$12,J228&lt;=50,$M$13,TRUE,$M$14)</f>
        <v>50+ ГБ</v>
      </c>
      <c r="L228" s="37"/>
    </row>
    <row r="229" spans="1:13" ht="15.75" customHeight="1" x14ac:dyDescent="0.25">
      <c r="A229" s="22"/>
      <c r="B229" s="50">
        <v>1513479262</v>
      </c>
      <c r="C229" s="51" t="s">
        <v>68</v>
      </c>
      <c r="D229" s="52">
        <v>5</v>
      </c>
      <c r="E229" s="52">
        <v>15149</v>
      </c>
      <c r="F229" s="52">
        <v>28783.1</v>
      </c>
      <c r="G229" s="52" t="s">
        <v>69</v>
      </c>
      <c r="H229" s="55" t="str">
        <f>VLOOKUP(D229,$J$5:$K$8,2,0)</f>
        <v>B2C</v>
      </c>
      <c r="I229" s="52">
        <f t="shared" si="6"/>
        <v>43932.1</v>
      </c>
      <c r="J229" s="37">
        <f t="shared" si="7"/>
        <v>42.902441406249999</v>
      </c>
      <c r="K229" s="57" t="str" cm="1">
        <f t="array" ref="K229">_xlfn.IFS(J229&lt;=5,$M$5,J229&lt;=10,$M$6,J229&lt;=15,$M$7,J229&lt;=20,$M$8,J229&lt;=25,$M$9,J229&lt;=30,$M$10,J229&lt;=35,$M$11,J229&lt;=40,$M$12,J229&lt;=50,$M$13,TRUE,$M$14)</f>
        <v>40-50 ГБ</v>
      </c>
      <c r="L229" s="37"/>
    </row>
    <row r="230" spans="1:13" ht="15.75" customHeight="1" x14ac:dyDescent="0.25">
      <c r="A230" s="22"/>
      <c r="B230" s="50">
        <v>1511995058</v>
      </c>
      <c r="C230" s="51" t="s">
        <v>70</v>
      </c>
      <c r="D230" s="52">
        <v>20</v>
      </c>
      <c r="E230" s="52">
        <v>4638</v>
      </c>
      <c r="F230" s="52">
        <v>13450.2</v>
      </c>
      <c r="G230" s="52" t="s">
        <v>71</v>
      </c>
      <c r="H230" s="55" t="str">
        <f>VLOOKUP(D230,$J$5:$K$8,2,0)</f>
        <v>B2O</v>
      </c>
      <c r="I230" s="52">
        <f t="shared" si="6"/>
        <v>18088.2</v>
      </c>
      <c r="J230" s="37">
        <f t="shared" si="7"/>
        <v>17.664257812500001</v>
      </c>
      <c r="K230" s="57" t="str" cm="1">
        <f t="array" ref="K230">_xlfn.IFS(J230&lt;=5,$M$5,J230&lt;=10,$M$6,J230&lt;=15,$M$7,J230&lt;=20,$M$8,J230&lt;=25,$M$9,J230&lt;=30,$M$10,J230&lt;=35,$M$11,J230&lt;=40,$M$12,J230&lt;=50,$M$13,TRUE,$M$14)</f>
        <v>15-20 ГБ</v>
      </c>
      <c r="L230" s="37"/>
    </row>
    <row r="231" spans="1:13" ht="15.75" customHeight="1" x14ac:dyDescent="0.25">
      <c r="A231" s="22"/>
      <c r="B231" s="50">
        <v>1514215713</v>
      </c>
      <c r="C231" s="51" t="s">
        <v>68</v>
      </c>
      <c r="D231" s="52">
        <v>5</v>
      </c>
      <c r="E231" s="52">
        <v>14847</v>
      </c>
      <c r="F231" s="52">
        <v>51964.5</v>
      </c>
      <c r="G231" s="52" t="s">
        <v>72</v>
      </c>
      <c r="H231" s="55" t="str">
        <f>VLOOKUP(D231,$J$5:$K$8,2,0)</f>
        <v>B2C</v>
      </c>
      <c r="I231" s="52">
        <f t="shared" si="6"/>
        <v>66811.5</v>
      </c>
      <c r="J231" s="37">
        <f t="shared" si="7"/>
        <v>65.24560546875</v>
      </c>
      <c r="K231" s="57" t="str" cm="1">
        <f t="array" ref="K231">_xlfn.IFS(J231&lt;=5,$M$5,J231&lt;=10,$M$6,J231&lt;=15,$M$7,J231&lt;=20,$M$8,J231&lt;=25,$M$9,J231&lt;=30,$M$10,J231&lt;=35,$M$11,J231&lt;=40,$M$12,J231&lt;=50,$M$13,TRUE,$M$14)</f>
        <v>50+ ГБ</v>
      </c>
      <c r="L231" s="37"/>
    </row>
    <row r="232" spans="1:13" ht="15.75" customHeight="1" x14ac:dyDescent="0.25">
      <c r="A232" s="22"/>
      <c r="B232" s="50">
        <v>1517936711</v>
      </c>
      <c r="C232" s="51" t="s">
        <v>68</v>
      </c>
      <c r="D232" s="52">
        <v>15</v>
      </c>
      <c r="E232" s="52">
        <v>4432</v>
      </c>
      <c r="F232" s="52">
        <v>9307.2000000000007</v>
      </c>
      <c r="G232" s="52" t="s">
        <v>73</v>
      </c>
      <c r="H232" s="55" t="str">
        <f>VLOOKUP(D232,$J$5:$K$8,2,0)</f>
        <v>VIP</v>
      </c>
      <c r="I232" s="52">
        <f t="shared" si="6"/>
        <v>13739.2</v>
      </c>
      <c r="J232" s="37">
        <f t="shared" si="7"/>
        <v>13.417187500000001</v>
      </c>
      <c r="K232" s="57" t="str" cm="1">
        <f t="array" ref="K232">_xlfn.IFS(J232&lt;=5,$M$5,J232&lt;=10,$M$6,J232&lt;=15,$M$7,J232&lt;=20,$M$8,J232&lt;=25,$M$9,J232&lt;=30,$M$10,J232&lt;=35,$M$11,J232&lt;=40,$M$12,J232&lt;=50,$M$13,TRUE,$M$14)</f>
        <v>10-15 ГБ</v>
      </c>
      <c r="L232" s="37"/>
    </row>
    <row r="233" spans="1:13" ht="15.75" customHeight="1" x14ac:dyDescent="0.25">
      <c r="A233" s="22"/>
      <c r="B233" s="50">
        <v>1512310540</v>
      </c>
      <c r="C233" s="51" t="s">
        <v>68</v>
      </c>
      <c r="D233" s="52">
        <v>5</v>
      </c>
      <c r="E233" s="52">
        <v>3001</v>
      </c>
      <c r="F233" s="52">
        <v>6302.1</v>
      </c>
      <c r="G233" s="52" t="s">
        <v>69</v>
      </c>
      <c r="H233" s="55" t="str">
        <f>VLOOKUP(D233,$J$5:$K$8,2,0)</f>
        <v>B2C</v>
      </c>
      <c r="I233" s="52">
        <f t="shared" si="6"/>
        <v>9303.1</v>
      </c>
      <c r="J233" s="37">
        <f t="shared" si="7"/>
        <v>9.0850585937500004</v>
      </c>
      <c r="K233" s="57" t="str" cm="1">
        <f t="array" ref="K233">_xlfn.IFS(J233&lt;=5,$M$5,J233&lt;=10,$M$6,J233&lt;=15,$M$7,J233&lt;=20,$M$8,J233&lt;=25,$M$9,J233&lt;=30,$M$10,J233&lt;=35,$M$11,J233&lt;=40,$M$12,J233&lt;=50,$M$13,TRUE,$M$14)</f>
        <v>5-10 ГБ</v>
      </c>
      <c r="L233" s="37"/>
    </row>
    <row r="234" spans="1:13" ht="15.75" customHeight="1" x14ac:dyDescent="0.25">
      <c r="A234" s="22"/>
      <c r="B234" s="50">
        <v>1515234533</v>
      </c>
      <c r="C234" s="51" t="s">
        <v>70</v>
      </c>
      <c r="D234" s="52">
        <v>5</v>
      </c>
      <c r="E234" s="52">
        <v>17380</v>
      </c>
      <c r="F234" s="52">
        <v>53878</v>
      </c>
      <c r="G234" s="52" t="s">
        <v>71</v>
      </c>
      <c r="H234" s="55" t="str">
        <f>VLOOKUP(D234,$J$5:$K$8,2,0)</f>
        <v>B2C</v>
      </c>
      <c r="I234" s="52">
        <f t="shared" si="6"/>
        <v>71258</v>
      </c>
      <c r="J234" s="37">
        <f t="shared" si="7"/>
        <v>69.587890625</v>
      </c>
      <c r="K234" s="57" t="str" cm="1">
        <f t="array" ref="K234">_xlfn.IFS(J234&lt;=5,$M$5,J234&lt;=10,$M$6,J234&lt;=15,$M$7,J234&lt;=20,$M$8,J234&lt;=25,$M$9,J234&lt;=30,$M$10,J234&lt;=35,$M$11,J234&lt;=40,$M$12,J234&lt;=50,$M$13,TRUE,$M$14)</f>
        <v>50+ ГБ</v>
      </c>
      <c r="L234" s="37"/>
    </row>
    <row r="235" spans="1:13" ht="15.75" customHeight="1" x14ac:dyDescent="0.25">
      <c r="A235" s="22"/>
      <c r="B235" s="50">
        <v>1513908156</v>
      </c>
      <c r="C235" s="51" t="s">
        <v>70</v>
      </c>
      <c r="D235" s="52">
        <v>20</v>
      </c>
      <c r="E235" s="52">
        <v>17930</v>
      </c>
      <c r="F235" s="52">
        <v>39446</v>
      </c>
      <c r="G235" s="52" t="s">
        <v>72</v>
      </c>
      <c r="H235" s="55" t="str">
        <f>VLOOKUP(D235,$J$5:$K$8,2,0)</f>
        <v>B2O</v>
      </c>
      <c r="I235" s="52">
        <f t="shared" si="6"/>
        <v>57376</v>
      </c>
      <c r="J235" s="37">
        <f t="shared" si="7"/>
        <v>56.03125</v>
      </c>
      <c r="K235" s="57" t="str" cm="1">
        <f t="array" ref="K235">_xlfn.IFS(J235&lt;=5,$M$5,J235&lt;=10,$M$6,J235&lt;=15,$M$7,J235&lt;=20,$M$8,J235&lt;=25,$M$9,J235&lt;=30,$M$10,J235&lt;=35,$M$11,J235&lt;=40,$M$12,J235&lt;=50,$M$13,TRUE,$M$14)</f>
        <v>50+ ГБ</v>
      </c>
      <c r="L235" s="37"/>
    </row>
    <row r="236" spans="1:13" ht="15.75" customHeight="1" x14ac:dyDescent="0.25">
      <c r="A236" s="22"/>
      <c r="B236" s="50">
        <v>1515031573</v>
      </c>
      <c r="C236" s="51" t="s">
        <v>68</v>
      </c>
      <c r="D236" s="52">
        <v>5</v>
      </c>
      <c r="E236" s="52">
        <v>5648</v>
      </c>
      <c r="F236" s="52">
        <v>14120</v>
      </c>
      <c r="G236" s="52" t="s">
        <v>73</v>
      </c>
      <c r="H236" s="55" t="str">
        <f>VLOOKUP(D236,$J$5:$K$8,2,0)</f>
        <v>B2C</v>
      </c>
      <c r="I236" s="52">
        <f t="shared" si="6"/>
        <v>19768</v>
      </c>
      <c r="J236" s="37">
        <f t="shared" si="7"/>
        <v>19.3046875</v>
      </c>
      <c r="K236" s="57" t="str" cm="1">
        <f t="array" ref="K236">_xlfn.IFS(J236&lt;=5,$M$5,J236&lt;=10,$M$6,J236&lt;=15,$M$7,J236&lt;=20,$M$8,J236&lt;=25,$M$9,J236&lt;=30,$M$10,J236&lt;=35,$M$11,J236&lt;=40,$M$12,J236&lt;=50,$M$13,TRUE,$M$14)</f>
        <v>15-20 ГБ</v>
      </c>
      <c r="L236" s="37"/>
      <c r="M236" s="37"/>
    </row>
    <row r="237" spans="1:13" ht="15.75" customHeight="1" x14ac:dyDescent="0.25">
      <c r="A237" s="22"/>
      <c r="B237" s="50">
        <v>1513570681</v>
      </c>
      <c r="C237" s="51" t="s">
        <v>68</v>
      </c>
      <c r="D237" s="52">
        <v>20</v>
      </c>
      <c r="E237" s="52">
        <v>12231</v>
      </c>
      <c r="F237" s="52">
        <v>23238.9</v>
      </c>
      <c r="G237" s="52" t="s">
        <v>69</v>
      </c>
      <c r="H237" s="55" t="str">
        <f>VLOOKUP(D237,$J$5:$K$8,2,0)</f>
        <v>B2O</v>
      </c>
      <c r="I237" s="52">
        <f t="shared" si="6"/>
        <v>35469.9</v>
      </c>
      <c r="J237" s="37">
        <f t="shared" si="7"/>
        <v>34.638574218750001</v>
      </c>
      <c r="K237" s="57" t="str" cm="1">
        <f t="array" ref="K237">_xlfn.IFS(J237&lt;=5,$M$5,J237&lt;=10,$M$6,J237&lt;=15,$M$7,J237&lt;=20,$M$8,J237&lt;=25,$M$9,J237&lt;=30,$M$10,J237&lt;=35,$M$11,J237&lt;=40,$M$12,J237&lt;=50,$M$13,TRUE,$M$14)</f>
        <v>30-35 ГБ</v>
      </c>
      <c r="L237" s="37"/>
      <c r="M237" s="37"/>
    </row>
    <row r="238" spans="1:13" ht="15.75" customHeight="1" x14ac:dyDescent="0.25">
      <c r="A238" s="22"/>
      <c r="B238" s="50">
        <v>1511732186</v>
      </c>
      <c r="C238" s="51" t="s">
        <v>68</v>
      </c>
      <c r="D238" s="52">
        <v>5</v>
      </c>
      <c r="E238" s="52">
        <v>792</v>
      </c>
      <c r="F238" s="52">
        <v>1821.6</v>
      </c>
      <c r="G238" s="52" t="s">
        <v>71</v>
      </c>
      <c r="H238" s="55" t="str">
        <f>VLOOKUP(D238,$J$5:$K$8,2,0)</f>
        <v>B2C</v>
      </c>
      <c r="I238" s="52">
        <f t="shared" si="6"/>
        <v>2613.6</v>
      </c>
      <c r="J238" s="37">
        <f t="shared" si="7"/>
        <v>2.5523437499999999</v>
      </c>
      <c r="K238" s="57" t="str" cm="1">
        <f t="array" ref="K238">_xlfn.IFS(J238&lt;=5,$M$5,J238&lt;=10,$M$6,J238&lt;=15,$M$7,J238&lt;=20,$M$8,J238&lt;=25,$M$9,J238&lt;=30,$M$10,J238&lt;=35,$M$11,J238&lt;=40,$M$12,J238&lt;=50,$M$13,TRUE,$M$14)</f>
        <v>0-5 ГБ</v>
      </c>
      <c r="L238" s="37"/>
      <c r="M238" s="37"/>
    </row>
    <row r="239" spans="1:13" ht="15.75" customHeight="1" x14ac:dyDescent="0.25">
      <c r="A239" s="22"/>
      <c r="B239" s="50">
        <v>1517143525</v>
      </c>
      <c r="C239" s="51" t="s">
        <v>70</v>
      </c>
      <c r="D239" s="52">
        <v>20</v>
      </c>
      <c r="E239" s="52">
        <v>287</v>
      </c>
      <c r="F239" s="52">
        <v>717.5</v>
      </c>
      <c r="G239" s="52" t="s">
        <v>72</v>
      </c>
      <c r="H239" s="55" t="str">
        <f>VLOOKUP(D239,$J$5:$K$8,2,0)</f>
        <v>B2O</v>
      </c>
      <c r="I239" s="52">
        <f t="shared" si="6"/>
        <v>1004.5</v>
      </c>
      <c r="J239" s="37">
        <f t="shared" si="7"/>
        <v>0.98095703125</v>
      </c>
      <c r="K239" s="57" t="str" cm="1">
        <f t="array" ref="K239">_xlfn.IFS(J239&lt;=5,$M$5,J239&lt;=10,$M$6,J239&lt;=15,$M$7,J239&lt;=20,$M$8,J239&lt;=25,$M$9,J239&lt;=30,$M$10,J239&lt;=35,$M$11,J239&lt;=40,$M$12,J239&lt;=50,$M$13,TRUE,$M$14)</f>
        <v>0-5 ГБ</v>
      </c>
      <c r="L239" s="37"/>
      <c r="M239" s="37"/>
    </row>
    <row r="240" spans="1:13" ht="15.75" customHeight="1" x14ac:dyDescent="0.25">
      <c r="A240" s="22"/>
      <c r="B240" s="50">
        <v>1514597992</v>
      </c>
      <c r="C240" s="51" t="s">
        <v>68</v>
      </c>
      <c r="D240" s="52">
        <v>15</v>
      </c>
      <c r="E240" s="52">
        <v>3967</v>
      </c>
      <c r="F240" s="52">
        <v>7537.3</v>
      </c>
      <c r="G240" s="52" t="s">
        <v>73</v>
      </c>
      <c r="H240" s="55" t="str">
        <f>VLOOKUP(D240,$J$5:$K$8,2,0)</f>
        <v>VIP</v>
      </c>
      <c r="I240" s="52">
        <f t="shared" si="6"/>
        <v>11504.3</v>
      </c>
      <c r="J240" s="37">
        <f t="shared" si="7"/>
        <v>11.234667968749999</v>
      </c>
      <c r="K240" s="57" t="str" cm="1">
        <f t="array" ref="K240">_xlfn.IFS(J240&lt;=5,$M$5,J240&lt;=10,$M$6,J240&lt;=15,$M$7,J240&lt;=20,$M$8,J240&lt;=25,$M$9,J240&lt;=30,$M$10,J240&lt;=35,$M$11,J240&lt;=40,$M$12,J240&lt;=50,$M$13,TRUE,$M$14)</f>
        <v>10-15 ГБ</v>
      </c>
      <c r="L240" s="37"/>
      <c r="M240" s="37"/>
    </row>
    <row r="241" spans="1:13" ht="15.75" customHeight="1" x14ac:dyDescent="0.25">
      <c r="A241" s="22"/>
      <c r="B241" s="50">
        <v>1512016636</v>
      </c>
      <c r="C241" s="51" t="s">
        <v>70</v>
      </c>
      <c r="D241" s="52">
        <v>4</v>
      </c>
      <c r="E241" s="52">
        <v>13090</v>
      </c>
      <c r="F241" s="52">
        <v>45815</v>
      </c>
      <c r="G241" s="52" t="s">
        <v>69</v>
      </c>
      <c r="H241" s="55" t="str">
        <f>VLOOKUP(D241,$J$5:$K$8,2,0)</f>
        <v>B2B</v>
      </c>
      <c r="I241" s="52">
        <f t="shared" si="6"/>
        <v>58905</v>
      </c>
      <c r="J241" s="37">
        <f t="shared" si="7"/>
        <v>57.5244140625</v>
      </c>
      <c r="K241" s="57" t="str" cm="1">
        <f t="array" ref="K241">_xlfn.IFS(J241&lt;=5,$M$5,J241&lt;=10,$M$6,J241&lt;=15,$M$7,J241&lt;=20,$M$8,J241&lt;=25,$M$9,J241&lt;=30,$M$10,J241&lt;=35,$M$11,J241&lt;=40,$M$12,J241&lt;=50,$M$13,TRUE,$M$14)</f>
        <v>50+ ГБ</v>
      </c>
      <c r="L241" s="37"/>
      <c r="M241" s="37"/>
    </row>
    <row r="242" spans="1:13" ht="15.75" customHeight="1" x14ac:dyDescent="0.25">
      <c r="A242" s="22"/>
      <c r="B242" s="50">
        <v>1516214801</v>
      </c>
      <c r="C242" s="51" t="s">
        <v>68</v>
      </c>
      <c r="D242" s="52">
        <v>5</v>
      </c>
      <c r="E242" s="52">
        <v>5848</v>
      </c>
      <c r="F242" s="52">
        <v>19883.2</v>
      </c>
      <c r="G242" s="52" t="s">
        <v>71</v>
      </c>
      <c r="H242" s="55" t="str">
        <f>VLOOKUP(D242,$J$5:$K$8,2,0)</f>
        <v>B2C</v>
      </c>
      <c r="I242" s="52">
        <f t="shared" si="6"/>
        <v>25731.200000000001</v>
      </c>
      <c r="J242" s="37">
        <f t="shared" si="7"/>
        <v>25.128125000000001</v>
      </c>
      <c r="K242" s="57" t="str" cm="1">
        <f t="array" ref="K242">_xlfn.IFS(J242&lt;=5,$M$5,J242&lt;=10,$M$6,J242&lt;=15,$M$7,J242&lt;=20,$M$8,J242&lt;=25,$M$9,J242&lt;=30,$M$10,J242&lt;=35,$M$11,J242&lt;=40,$M$12,J242&lt;=50,$M$13,TRUE,$M$14)</f>
        <v>25-30 ГБ</v>
      </c>
      <c r="L242" s="37"/>
      <c r="M242" s="37"/>
    </row>
    <row r="243" spans="1:13" ht="15.75" customHeight="1" x14ac:dyDescent="0.25">
      <c r="A243" s="22"/>
      <c r="B243" s="50">
        <v>1518045346</v>
      </c>
      <c r="C243" s="51" t="s">
        <v>70</v>
      </c>
      <c r="D243" s="52">
        <v>20</v>
      </c>
      <c r="E243" s="52">
        <v>15292</v>
      </c>
      <c r="F243" s="52">
        <v>32113.200000000001</v>
      </c>
      <c r="G243" s="52" t="s">
        <v>72</v>
      </c>
      <c r="H243" s="55" t="str">
        <f>VLOOKUP(D243,$J$5:$K$8,2,0)</f>
        <v>B2O</v>
      </c>
      <c r="I243" s="52">
        <f t="shared" si="6"/>
        <v>47405.2</v>
      </c>
      <c r="J243" s="37">
        <f t="shared" si="7"/>
        <v>46.294140624999997</v>
      </c>
      <c r="K243" s="57" t="str" cm="1">
        <f t="array" ref="K243">_xlfn.IFS(J243&lt;=5,$M$5,J243&lt;=10,$M$6,J243&lt;=15,$M$7,J243&lt;=20,$M$8,J243&lt;=25,$M$9,J243&lt;=30,$M$10,J243&lt;=35,$M$11,J243&lt;=40,$M$12,J243&lt;=50,$M$13,TRUE,$M$14)</f>
        <v>40-50 ГБ</v>
      </c>
      <c r="L243" s="37"/>
      <c r="M243" s="37"/>
    </row>
    <row r="244" spans="1:13" ht="15.75" customHeight="1" x14ac:dyDescent="0.25">
      <c r="A244" s="22"/>
      <c r="B244" s="50">
        <v>1511464512</v>
      </c>
      <c r="C244" s="51" t="s">
        <v>68</v>
      </c>
      <c r="D244" s="52">
        <v>5</v>
      </c>
      <c r="E244" s="52">
        <v>16589</v>
      </c>
      <c r="F244" s="52">
        <v>34836.9</v>
      </c>
      <c r="G244" s="52" t="s">
        <v>73</v>
      </c>
      <c r="H244" s="55" t="str">
        <f>VLOOKUP(D244,$J$5:$K$8,2,0)</f>
        <v>B2C</v>
      </c>
      <c r="I244" s="52">
        <f t="shared" si="6"/>
        <v>51425.9</v>
      </c>
      <c r="J244" s="37">
        <f t="shared" si="7"/>
        <v>50.220605468750001</v>
      </c>
      <c r="K244" s="57" t="str" cm="1">
        <f t="array" ref="K244">_xlfn.IFS(J244&lt;=5,$M$5,J244&lt;=10,$M$6,J244&lt;=15,$M$7,J244&lt;=20,$M$8,J244&lt;=25,$M$9,J244&lt;=30,$M$10,J244&lt;=35,$M$11,J244&lt;=40,$M$12,J244&lt;=50,$M$13,TRUE,$M$14)</f>
        <v>50+ ГБ</v>
      </c>
      <c r="L244" s="37"/>
      <c r="M244" s="37"/>
    </row>
    <row r="245" spans="1:13" ht="15.75" customHeight="1" x14ac:dyDescent="0.25">
      <c r="A245" s="22"/>
      <c r="B245" s="50">
        <v>1515564189</v>
      </c>
      <c r="C245" s="51" t="s">
        <v>70</v>
      </c>
      <c r="D245" s="52">
        <v>5</v>
      </c>
      <c r="E245" s="52">
        <v>17071</v>
      </c>
      <c r="F245" s="52">
        <v>40970.400000000001</v>
      </c>
      <c r="G245" s="52" t="s">
        <v>69</v>
      </c>
      <c r="H245" s="55" t="str">
        <f>VLOOKUP(D245,$J$5:$K$8,2,0)</f>
        <v>B2C</v>
      </c>
      <c r="I245" s="52">
        <f t="shared" si="6"/>
        <v>58041.4</v>
      </c>
      <c r="J245" s="37">
        <f t="shared" si="7"/>
        <v>56.681054687500001</v>
      </c>
      <c r="K245" s="57" t="str" cm="1">
        <f t="array" ref="K245">_xlfn.IFS(J245&lt;=5,$M$5,J245&lt;=10,$M$6,J245&lt;=15,$M$7,J245&lt;=20,$M$8,J245&lt;=25,$M$9,J245&lt;=30,$M$10,J245&lt;=35,$M$11,J245&lt;=40,$M$12,J245&lt;=50,$M$13,TRUE,$M$14)</f>
        <v>50+ ГБ</v>
      </c>
      <c r="L245" s="37"/>
      <c r="M245" s="37"/>
    </row>
    <row r="246" spans="1:13" ht="15.75" customHeight="1" x14ac:dyDescent="0.25">
      <c r="A246" s="22"/>
      <c r="B246" s="50">
        <v>1518508883</v>
      </c>
      <c r="C246" s="51" t="s">
        <v>68</v>
      </c>
      <c r="D246" s="52">
        <v>5</v>
      </c>
      <c r="E246" s="52">
        <v>18193</v>
      </c>
      <c r="F246" s="52">
        <v>54579</v>
      </c>
      <c r="G246" s="52" t="s">
        <v>71</v>
      </c>
      <c r="H246" s="55" t="str">
        <f>VLOOKUP(D246,$J$5:$K$8,2,0)</f>
        <v>B2C</v>
      </c>
      <c r="I246" s="52">
        <f t="shared" si="6"/>
        <v>72772</v>
      </c>
      <c r="J246" s="37">
        <f t="shared" si="7"/>
        <v>71.06640625</v>
      </c>
      <c r="K246" s="57" t="str" cm="1">
        <f t="array" ref="K246">_xlfn.IFS(J246&lt;=5,$M$5,J246&lt;=10,$M$6,J246&lt;=15,$M$7,J246&lt;=20,$M$8,J246&lt;=25,$M$9,J246&lt;=30,$M$10,J246&lt;=35,$M$11,J246&lt;=40,$M$12,J246&lt;=50,$M$13,TRUE,$M$14)</f>
        <v>50+ ГБ</v>
      </c>
      <c r="L246" s="37"/>
      <c r="M246" s="37"/>
    </row>
    <row r="247" spans="1:13" ht="15.75" customHeight="1" x14ac:dyDescent="0.25">
      <c r="A247" s="22"/>
      <c r="B247" s="50">
        <v>1517035775</v>
      </c>
      <c r="C247" s="51" t="s">
        <v>68</v>
      </c>
      <c r="D247" s="52">
        <v>5</v>
      </c>
      <c r="E247" s="52">
        <v>18637</v>
      </c>
      <c r="F247" s="52">
        <v>35410.300000000003</v>
      </c>
      <c r="G247" s="52" t="s">
        <v>72</v>
      </c>
      <c r="H247" s="55" t="str">
        <f>VLOOKUP(D247,$J$5:$K$8,2,0)</f>
        <v>B2C</v>
      </c>
      <c r="I247" s="52">
        <f t="shared" si="6"/>
        <v>54047.3</v>
      </c>
      <c r="J247" s="37">
        <f t="shared" si="7"/>
        <v>52.780566406250003</v>
      </c>
      <c r="K247" s="57" t="str" cm="1">
        <f t="array" ref="K247">_xlfn.IFS(J247&lt;=5,$M$5,J247&lt;=10,$M$6,J247&lt;=15,$M$7,J247&lt;=20,$M$8,J247&lt;=25,$M$9,J247&lt;=30,$M$10,J247&lt;=35,$M$11,J247&lt;=40,$M$12,J247&lt;=50,$M$13,TRUE,$M$14)</f>
        <v>50+ ГБ</v>
      </c>
      <c r="L247" s="37"/>
      <c r="M247" s="37"/>
    </row>
    <row r="248" spans="1:13" ht="15.75" customHeight="1" x14ac:dyDescent="0.25">
      <c r="A248" s="22"/>
      <c r="B248" s="50">
        <v>1518008287</v>
      </c>
      <c r="C248" s="51" t="s">
        <v>70</v>
      </c>
      <c r="D248" s="52">
        <v>5</v>
      </c>
      <c r="E248" s="52">
        <v>14631</v>
      </c>
      <c r="F248" s="52">
        <v>29262</v>
      </c>
      <c r="G248" s="52" t="s">
        <v>73</v>
      </c>
      <c r="H248" s="55" t="str">
        <f>VLOOKUP(D248,$J$5:$K$8,2,0)</f>
        <v>B2C</v>
      </c>
      <c r="I248" s="52">
        <f t="shared" si="6"/>
        <v>43893</v>
      </c>
      <c r="J248" s="37">
        <f t="shared" si="7"/>
        <v>42.8642578125</v>
      </c>
      <c r="K248" s="57" t="str" cm="1">
        <f t="array" ref="K248">_xlfn.IFS(J248&lt;=5,$M$5,J248&lt;=10,$M$6,J248&lt;=15,$M$7,J248&lt;=20,$M$8,J248&lt;=25,$M$9,J248&lt;=30,$M$10,J248&lt;=35,$M$11,J248&lt;=40,$M$12,J248&lt;=50,$M$13,TRUE,$M$14)</f>
        <v>40-50 ГБ</v>
      </c>
      <c r="L248" s="37"/>
      <c r="M248" s="37"/>
    </row>
    <row r="249" spans="1:13" ht="15.75" customHeight="1" x14ac:dyDescent="0.25">
      <c r="A249" s="22"/>
      <c r="B249" s="50">
        <v>1511438006</v>
      </c>
      <c r="C249" s="51" t="s">
        <v>68</v>
      </c>
      <c r="D249" s="52">
        <v>20</v>
      </c>
      <c r="E249" s="52">
        <v>2962</v>
      </c>
      <c r="F249" s="52">
        <v>7701.2</v>
      </c>
      <c r="G249" s="52" t="s">
        <v>69</v>
      </c>
      <c r="H249" s="55" t="str">
        <f>VLOOKUP(D249,$J$5:$K$8,2,0)</f>
        <v>B2O</v>
      </c>
      <c r="I249" s="52">
        <f t="shared" si="6"/>
        <v>10663.2</v>
      </c>
      <c r="J249" s="37">
        <f t="shared" si="7"/>
        <v>10.413281250000001</v>
      </c>
      <c r="K249" s="57" t="str" cm="1">
        <f t="array" ref="K249">_xlfn.IFS(J249&lt;=5,$M$5,J249&lt;=10,$M$6,J249&lt;=15,$M$7,J249&lt;=20,$M$8,J249&lt;=25,$M$9,J249&lt;=30,$M$10,J249&lt;=35,$M$11,J249&lt;=40,$M$12,J249&lt;=50,$M$13,TRUE,$M$14)</f>
        <v>10-15 ГБ</v>
      </c>
      <c r="L249" s="37"/>
      <c r="M249" s="37"/>
    </row>
    <row r="250" spans="1:13" ht="15.75" customHeight="1" x14ac:dyDescent="0.25">
      <c r="A250" s="22"/>
      <c r="B250" s="50">
        <v>1516295788</v>
      </c>
      <c r="C250" s="51" t="s">
        <v>68</v>
      </c>
      <c r="D250" s="52">
        <v>15</v>
      </c>
      <c r="E250" s="52">
        <v>11901</v>
      </c>
      <c r="F250" s="52">
        <v>28562.400000000001</v>
      </c>
      <c r="G250" s="52" t="s">
        <v>71</v>
      </c>
      <c r="H250" s="55" t="str">
        <f>VLOOKUP(D250,$J$5:$K$8,2,0)</f>
        <v>VIP</v>
      </c>
      <c r="I250" s="52">
        <f t="shared" si="6"/>
        <v>40463.4</v>
      </c>
      <c r="J250" s="37">
        <f t="shared" si="7"/>
        <v>39.515039062500001</v>
      </c>
      <c r="K250" s="57" t="str" cm="1">
        <f t="array" ref="K250">_xlfn.IFS(J250&lt;=5,$M$5,J250&lt;=10,$M$6,J250&lt;=15,$M$7,J250&lt;=20,$M$8,J250&lt;=25,$M$9,J250&lt;=30,$M$10,J250&lt;=35,$M$11,J250&lt;=40,$M$12,J250&lt;=50,$M$13,TRUE,$M$14)</f>
        <v>35-40 ГБ</v>
      </c>
      <c r="L250" s="37"/>
      <c r="M250" s="37"/>
    </row>
    <row r="251" spans="1:13" ht="15.75" customHeight="1" x14ac:dyDescent="0.25">
      <c r="A251" s="22"/>
      <c r="B251" s="50">
        <v>1518179700</v>
      </c>
      <c r="C251" s="51" t="s">
        <v>70</v>
      </c>
      <c r="D251" s="52">
        <v>5</v>
      </c>
      <c r="E251" s="52">
        <v>19344</v>
      </c>
      <c r="F251" s="52">
        <v>59966.400000000001</v>
      </c>
      <c r="G251" s="52" t="s">
        <v>72</v>
      </c>
      <c r="H251" s="55" t="str">
        <f>VLOOKUP(D251,$J$5:$K$8,2,0)</f>
        <v>B2C</v>
      </c>
      <c r="I251" s="52">
        <f t="shared" si="6"/>
        <v>79310.399999999994</v>
      </c>
      <c r="J251" s="37">
        <f t="shared" si="7"/>
        <v>77.451562499999994</v>
      </c>
      <c r="K251" s="57" t="str" cm="1">
        <f t="array" ref="K251">_xlfn.IFS(J251&lt;=5,$M$5,J251&lt;=10,$M$6,J251&lt;=15,$M$7,J251&lt;=20,$M$8,J251&lt;=25,$M$9,J251&lt;=30,$M$10,J251&lt;=35,$M$11,J251&lt;=40,$M$12,J251&lt;=50,$M$13,TRUE,$M$14)</f>
        <v>50+ ГБ</v>
      </c>
      <c r="L251" s="37"/>
      <c r="M251" s="37"/>
    </row>
    <row r="252" spans="1:13" ht="15.75" customHeight="1" x14ac:dyDescent="0.25">
      <c r="A252" s="22"/>
      <c r="B252" s="50">
        <v>1516314414</v>
      </c>
      <c r="C252" s="51" t="s">
        <v>70</v>
      </c>
      <c r="D252" s="52">
        <v>20</v>
      </c>
      <c r="E252" s="52">
        <v>17780</v>
      </c>
      <c r="F252" s="52">
        <v>28448</v>
      </c>
      <c r="G252" s="52" t="s">
        <v>73</v>
      </c>
      <c r="H252" s="55" t="str">
        <f>VLOOKUP(D252,$J$5:$K$8,2,0)</f>
        <v>B2O</v>
      </c>
      <c r="I252" s="52">
        <f t="shared" si="6"/>
        <v>46228</v>
      </c>
      <c r="J252" s="37">
        <f t="shared" si="7"/>
        <v>45.14453125</v>
      </c>
      <c r="K252" s="57" t="str" cm="1">
        <f t="array" ref="K252">_xlfn.IFS(J252&lt;=5,$M$5,J252&lt;=10,$M$6,J252&lt;=15,$M$7,J252&lt;=20,$M$8,J252&lt;=25,$M$9,J252&lt;=30,$M$10,J252&lt;=35,$M$11,J252&lt;=40,$M$12,J252&lt;=50,$M$13,TRUE,$M$14)</f>
        <v>40-50 ГБ</v>
      </c>
      <c r="L252" s="37"/>
      <c r="M252" s="37"/>
    </row>
    <row r="253" spans="1:13" ht="15.75" customHeight="1" x14ac:dyDescent="0.25">
      <c r="A253" s="22"/>
      <c r="B253" s="50">
        <v>1518245113</v>
      </c>
      <c r="C253" s="51" t="s">
        <v>68</v>
      </c>
      <c r="D253" s="52">
        <v>5</v>
      </c>
      <c r="E253" s="52">
        <v>10719</v>
      </c>
      <c r="F253" s="52">
        <v>20366.099999999999</v>
      </c>
      <c r="G253" s="52" t="s">
        <v>69</v>
      </c>
      <c r="H253" s="55" t="str">
        <f>VLOOKUP(D253,$J$5:$K$8,2,0)</f>
        <v>B2C</v>
      </c>
      <c r="I253" s="52">
        <f t="shared" si="6"/>
        <v>31085.1</v>
      </c>
      <c r="J253" s="37">
        <f t="shared" si="7"/>
        <v>30.356542968749999</v>
      </c>
      <c r="K253" s="57" t="str" cm="1">
        <f t="array" ref="K253">_xlfn.IFS(J253&lt;=5,$M$5,J253&lt;=10,$M$6,J253&lt;=15,$M$7,J253&lt;=20,$M$8,J253&lt;=25,$M$9,J253&lt;=30,$M$10,J253&lt;=35,$M$11,J253&lt;=40,$M$12,J253&lt;=50,$M$13,TRUE,$M$14)</f>
        <v>30-35 ГБ</v>
      </c>
      <c r="L253" s="37"/>
      <c r="M253" s="37"/>
    </row>
    <row r="254" spans="1:13" ht="15.75" customHeight="1" x14ac:dyDescent="0.25">
      <c r="A254" s="22"/>
      <c r="B254" s="50">
        <v>1514498649</v>
      </c>
      <c r="C254" s="51" t="s">
        <v>68</v>
      </c>
      <c r="D254" s="52">
        <v>15</v>
      </c>
      <c r="E254" s="52">
        <v>17770</v>
      </c>
      <c r="F254" s="52">
        <v>28432</v>
      </c>
      <c r="G254" s="52" t="s">
        <v>71</v>
      </c>
      <c r="H254" s="55" t="str">
        <f>VLOOKUP(D254,$J$5:$K$8,2,0)</f>
        <v>VIP</v>
      </c>
      <c r="I254" s="52">
        <f t="shared" si="6"/>
        <v>46202</v>
      </c>
      <c r="J254" s="37">
        <f t="shared" si="7"/>
        <v>45.119140625</v>
      </c>
      <c r="K254" s="57" t="str" cm="1">
        <f t="array" ref="K254">_xlfn.IFS(J254&lt;=5,$M$5,J254&lt;=10,$M$6,J254&lt;=15,$M$7,J254&lt;=20,$M$8,J254&lt;=25,$M$9,J254&lt;=30,$M$10,J254&lt;=35,$M$11,J254&lt;=40,$M$12,J254&lt;=50,$M$13,TRUE,$M$14)</f>
        <v>40-50 ГБ</v>
      </c>
      <c r="L254" s="37"/>
      <c r="M254" s="37"/>
    </row>
    <row r="255" spans="1:13" ht="15.75" customHeight="1" x14ac:dyDescent="0.25">
      <c r="A255" s="22"/>
      <c r="B255" s="50">
        <v>1517764119</v>
      </c>
      <c r="C255" s="51" t="s">
        <v>70</v>
      </c>
      <c r="D255" s="52">
        <v>5</v>
      </c>
      <c r="E255" s="52">
        <v>7145</v>
      </c>
      <c r="F255" s="52">
        <v>21435</v>
      </c>
      <c r="G255" s="52" t="s">
        <v>72</v>
      </c>
      <c r="H255" s="55" t="str">
        <f>VLOOKUP(D255,$J$5:$K$8,2,0)</f>
        <v>B2C</v>
      </c>
      <c r="I255" s="52">
        <f t="shared" si="6"/>
        <v>28580</v>
      </c>
      <c r="J255" s="37">
        <f t="shared" si="7"/>
        <v>27.91015625</v>
      </c>
      <c r="K255" s="57" t="str" cm="1">
        <f t="array" ref="K255">_xlfn.IFS(J255&lt;=5,$M$5,J255&lt;=10,$M$6,J255&lt;=15,$M$7,J255&lt;=20,$M$8,J255&lt;=25,$M$9,J255&lt;=30,$M$10,J255&lt;=35,$M$11,J255&lt;=40,$M$12,J255&lt;=50,$M$13,TRUE,$M$14)</f>
        <v>25-30 ГБ</v>
      </c>
      <c r="L255" s="37"/>
      <c r="M255" s="37"/>
    </row>
    <row r="256" spans="1:13" ht="15.75" customHeight="1" x14ac:dyDescent="0.25">
      <c r="A256" s="22"/>
      <c r="B256" s="50">
        <v>1513387214</v>
      </c>
      <c r="C256" s="51" t="s">
        <v>68</v>
      </c>
      <c r="D256" s="52">
        <v>5</v>
      </c>
      <c r="E256" s="52">
        <v>811</v>
      </c>
      <c r="F256" s="52">
        <v>2838.5</v>
      </c>
      <c r="G256" s="52" t="s">
        <v>73</v>
      </c>
      <c r="H256" s="55" t="str">
        <f>VLOOKUP(D256,$J$5:$K$8,2,0)</f>
        <v>B2C</v>
      </c>
      <c r="I256" s="52">
        <f t="shared" si="6"/>
        <v>3649.5</v>
      </c>
      <c r="J256" s="37">
        <f t="shared" si="7"/>
        <v>3.56396484375</v>
      </c>
      <c r="K256" s="57" t="str" cm="1">
        <f t="array" ref="K256">_xlfn.IFS(J256&lt;=5,$M$5,J256&lt;=10,$M$6,J256&lt;=15,$M$7,J256&lt;=20,$M$8,J256&lt;=25,$M$9,J256&lt;=30,$M$10,J256&lt;=35,$M$11,J256&lt;=40,$M$12,J256&lt;=50,$M$13,TRUE,$M$14)</f>
        <v>0-5 ГБ</v>
      </c>
      <c r="L256" s="37"/>
      <c r="M256" s="37"/>
    </row>
    <row r="257" spans="1:13" ht="15.75" customHeight="1" x14ac:dyDescent="0.25">
      <c r="A257" s="22"/>
      <c r="B257" s="50">
        <v>1511978455</v>
      </c>
      <c r="C257" s="51" t="s">
        <v>70</v>
      </c>
      <c r="D257" s="52">
        <v>5</v>
      </c>
      <c r="E257" s="52">
        <v>18917</v>
      </c>
      <c r="F257" s="52">
        <v>58642.7</v>
      </c>
      <c r="G257" s="52" t="s">
        <v>69</v>
      </c>
      <c r="H257" s="55" t="str">
        <f>VLOOKUP(D257,$J$5:$K$8,2,0)</f>
        <v>B2C</v>
      </c>
      <c r="I257" s="52">
        <f t="shared" si="6"/>
        <v>77559.7</v>
      </c>
      <c r="J257" s="37">
        <f t="shared" si="7"/>
        <v>75.741894531249997</v>
      </c>
      <c r="K257" s="57" t="str" cm="1">
        <f t="array" ref="K257">_xlfn.IFS(J257&lt;=5,$M$5,J257&lt;=10,$M$6,J257&lt;=15,$M$7,J257&lt;=20,$M$8,J257&lt;=25,$M$9,J257&lt;=30,$M$10,J257&lt;=35,$M$11,J257&lt;=40,$M$12,J257&lt;=50,$M$13,TRUE,$M$14)</f>
        <v>50+ ГБ</v>
      </c>
      <c r="L257" s="37"/>
      <c r="M257" s="37"/>
    </row>
    <row r="258" spans="1:13" ht="15.75" customHeight="1" x14ac:dyDescent="0.25">
      <c r="A258" s="22"/>
      <c r="B258" s="50">
        <v>1517608376</v>
      </c>
      <c r="C258" s="51" t="s">
        <v>68</v>
      </c>
      <c r="D258" s="52">
        <v>4</v>
      </c>
      <c r="E258" s="52">
        <v>15669</v>
      </c>
      <c r="F258" s="52">
        <v>48573.9</v>
      </c>
      <c r="G258" s="52" t="s">
        <v>71</v>
      </c>
      <c r="H258" s="55" t="str">
        <f>VLOOKUP(D258,$J$5:$K$8,2,0)</f>
        <v>B2B</v>
      </c>
      <c r="I258" s="52">
        <f t="shared" si="6"/>
        <v>64242.9</v>
      </c>
      <c r="J258" s="37">
        <f t="shared" si="7"/>
        <v>62.737207031250001</v>
      </c>
      <c r="K258" s="57" t="str" cm="1">
        <f t="array" ref="K258">_xlfn.IFS(J258&lt;=5,$M$5,J258&lt;=10,$M$6,J258&lt;=15,$M$7,J258&lt;=20,$M$8,J258&lt;=25,$M$9,J258&lt;=30,$M$10,J258&lt;=35,$M$11,J258&lt;=40,$M$12,J258&lt;=50,$M$13,TRUE,$M$14)</f>
        <v>50+ ГБ</v>
      </c>
      <c r="L258" s="37"/>
      <c r="M258" s="37"/>
    </row>
    <row r="259" spans="1:13" ht="15.75" customHeight="1" x14ac:dyDescent="0.25">
      <c r="A259" s="22"/>
      <c r="B259" s="50">
        <v>1515709176</v>
      </c>
      <c r="C259" s="51" t="s">
        <v>70</v>
      </c>
      <c r="D259" s="52">
        <v>20</v>
      </c>
      <c r="E259" s="52">
        <v>13279</v>
      </c>
      <c r="F259" s="52">
        <v>35853.300000000003</v>
      </c>
      <c r="G259" s="52" t="s">
        <v>72</v>
      </c>
      <c r="H259" s="55" t="str">
        <f>VLOOKUP(D259,$J$5:$K$8,2,0)</f>
        <v>B2O</v>
      </c>
      <c r="I259" s="52">
        <f t="shared" si="6"/>
        <v>49132.3</v>
      </c>
      <c r="J259" s="37">
        <f t="shared" si="7"/>
        <v>47.980761718750003</v>
      </c>
      <c r="K259" s="57" t="str" cm="1">
        <f t="array" ref="K259">_xlfn.IFS(J259&lt;=5,$M$5,J259&lt;=10,$M$6,J259&lt;=15,$M$7,J259&lt;=20,$M$8,J259&lt;=25,$M$9,J259&lt;=30,$M$10,J259&lt;=35,$M$11,J259&lt;=40,$M$12,J259&lt;=50,$M$13,TRUE,$M$14)</f>
        <v>40-50 ГБ</v>
      </c>
      <c r="L259" s="37"/>
      <c r="M259" s="37"/>
    </row>
    <row r="260" spans="1:13" ht="15.75" customHeight="1" x14ac:dyDescent="0.25">
      <c r="A260" s="22"/>
      <c r="B260" s="50">
        <v>1515418835</v>
      </c>
      <c r="C260" s="51" t="s">
        <v>68</v>
      </c>
      <c r="D260" s="52">
        <v>4</v>
      </c>
      <c r="E260" s="52">
        <v>12406</v>
      </c>
      <c r="F260" s="52">
        <v>37218</v>
      </c>
      <c r="G260" s="52" t="s">
        <v>73</v>
      </c>
      <c r="H260" s="55" t="str">
        <f>VLOOKUP(D260,$J$5:$K$8,2,0)</f>
        <v>B2B</v>
      </c>
      <c r="I260" s="52">
        <f t="shared" si="6"/>
        <v>49624</v>
      </c>
      <c r="J260" s="37">
        <f t="shared" si="7"/>
        <v>48.4609375</v>
      </c>
      <c r="K260" s="57" t="str" cm="1">
        <f t="array" ref="K260">_xlfn.IFS(J260&lt;=5,$M$5,J260&lt;=10,$M$6,J260&lt;=15,$M$7,J260&lt;=20,$M$8,J260&lt;=25,$M$9,J260&lt;=30,$M$10,J260&lt;=35,$M$11,J260&lt;=40,$M$12,J260&lt;=50,$M$13,TRUE,$M$14)</f>
        <v>40-50 ГБ</v>
      </c>
      <c r="L260" s="37"/>
      <c r="M260" s="37"/>
    </row>
    <row r="261" spans="1:13" ht="15.75" customHeight="1" x14ac:dyDescent="0.25">
      <c r="A261" s="22"/>
      <c r="B261" s="50">
        <v>1511820525</v>
      </c>
      <c r="C261" s="51" t="s">
        <v>70</v>
      </c>
      <c r="D261" s="52">
        <v>15</v>
      </c>
      <c r="E261" s="52">
        <v>10510</v>
      </c>
      <c r="F261" s="52">
        <v>35734</v>
      </c>
      <c r="G261" s="52" t="s">
        <v>69</v>
      </c>
      <c r="H261" s="55" t="str">
        <f>VLOOKUP(D261,$J$5:$K$8,2,0)</f>
        <v>VIP</v>
      </c>
      <c r="I261" s="52">
        <f t="shared" si="6"/>
        <v>46244</v>
      </c>
      <c r="J261" s="37">
        <f t="shared" si="7"/>
        <v>45.16015625</v>
      </c>
      <c r="K261" s="57" t="str" cm="1">
        <f t="array" ref="K261">_xlfn.IFS(J261&lt;=5,$M$5,J261&lt;=10,$M$6,J261&lt;=15,$M$7,J261&lt;=20,$M$8,J261&lt;=25,$M$9,J261&lt;=30,$M$10,J261&lt;=35,$M$11,J261&lt;=40,$M$12,J261&lt;=50,$M$13,TRUE,$M$14)</f>
        <v>40-50 ГБ</v>
      </c>
      <c r="L261" s="37"/>
      <c r="M261" s="37"/>
    </row>
    <row r="262" spans="1:13" ht="15.75" customHeight="1" x14ac:dyDescent="0.25">
      <c r="A262" s="22"/>
      <c r="B262" s="50">
        <v>1513574884</v>
      </c>
      <c r="C262" s="51" t="s">
        <v>70</v>
      </c>
      <c r="D262" s="52">
        <v>5</v>
      </c>
      <c r="E262" s="52">
        <v>3086</v>
      </c>
      <c r="F262" s="52">
        <v>8949.4</v>
      </c>
      <c r="G262" s="52" t="s">
        <v>71</v>
      </c>
      <c r="H262" s="55" t="str">
        <f>VLOOKUP(D262,$J$5:$K$8,2,0)</f>
        <v>B2C</v>
      </c>
      <c r="I262" s="52">
        <f t="shared" si="6"/>
        <v>12035.4</v>
      </c>
      <c r="J262" s="37">
        <f t="shared" si="7"/>
        <v>11.7533203125</v>
      </c>
      <c r="K262" s="57" t="str" cm="1">
        <f t="array" ref="K262">_xlfn.IFS(J262&lt;=5,$M$5,J262&lt;=10,$M$6,J262&lt;=15,$M$7,J262&lt;=20,$M$8,J262&lt;=25,$M$9,J262&lt;=30,$M$10,J262&lt;=35,$M$11,J262&lt;=40,$M$12,J262&lt;=50,$M$13,TRUE,$M$14)</f>
        <v>10-15 ГБ</v>
      </c>
      <c r="L262" s="37"/>
      <c r="M262" s="37"/>
    </row>
    <row r="263" spans="1:13" ht="15.75" customHeight="1" x14ac:dyDescent="0.25">
      <c r="A263" s="22"/>
      <c r="B263" s="50">
        <v>1514516895</v>
      </c>
      <c r="C263" s="51" t="s">
        <v>70</v>
      </c>
      <c r="D263" s="52">
        <v>5</v>
      </c>
      <c r="E263" s="52">
        <v>11148</v>
      </c>
      <c r="F263" s="52">
        <v>23410.799999999999</v>
      </c>
      <c r="G263" s="52" t="s">
        <v>72</v>
      </c>
      <c r="H263" s="55" t="str">
        <f>VLOOKUP(D263,$J$5:$K$8,2,0)</f>
        <v>B2C</v>
      </c>
      <c r="I263" s="52">
        <f t="shared" si="6"/>
        <v>34558.800000000003</v>
      </c>
      <c r="J263" s="37">
        <f t="shared" si="7"/>
        <v>33.748828125000003</v>
      </c>
      <c r="K263" s="57" t="str" cm="1">
        <f t="array" ref="K263">_xlfn.IFS(J263&lt;=5,$M$5,J263&lt;=10,$M$6,J263&lt;=15,$M$7,J263&lt;=20,$M$8,J263&lt;=25,$M$9,J263&lt;=30,$M$10,J263&lt;=35,$M$11,J263&lt;=40,$M$12,J263&lt;=50,$M$13,TRUE,$M$14)</f>
        <v>30-35 ГБ</v>
      </c>
      <c r="L263" s="37"/>
      <c r="M263" s="37"/>
    </row>
    <row r="264" spans="1:13" ht="15.75" customHeight="1" x14ac:dyDescent="0.25">
      <c r="A264" s="22"/>
      <c r="B264" s="50">
        <v>1516902691</v>
      </c>
      <c r="C264" s="51" t="s">
        <v>68</v>
      </c>
      <c r="D264" s="52">
        <v>20</v>
      </c>
      <c r="E264" s="52">
        <v>2824</v>
      </c>
      <c r="F264" s="52">
        <v>4518.3999999999996</v>
      </c>
      <c r="G264" s="52" t="s">
        <v>73</v>
      </c>
      <c r="H264" s="55" t="str">
        <f>VLOOKUP(D264,$J$5:$K$8,2,0)</f>
        <v>B2O</v>
      </c>
      <c r="I264" s="52">
        <f t="shared" si="6"/>
        <v>7342.4</v>
      </c>
      <c r="J264" s="37">
        <f t="shared" si="7"/>
        <v>7.1703124999999996</v>
      </c>
      <c r="K264" s="57" t="str" cm="1">
        <f t="array" ref="K264">_xlfn.IFS(J264&lt;=5,$M$5,J264&lt;=10,$M$6,J264&lt;=15,$M$7,J264&lt;=20,$M$8,J264&lt;=25,$M$9,J264&lt;=30,$M$10,J264&lt;=35,$M$11,J264&lt;=40,$M$12,J264&lt;=50,$M$13,TRUE,$M$14)</f>
        <v>5-10 ГБ</v>
      </c>
      <c r="L264" s="37"/>
      <c r="M264" s="37"/>
    </row>
    <row r="265" spans="1:13" ht="15.75" customHeight="1" x14ac:dyDescent="0.25">
      <c r="A265" s="22"/>
      <c r="B265" s="50">
        <v>1512790832</v>
      </c>
      <c r="C265" s="51" t="s">
        <v>68</v>
      </c>
      <c r="D265" s="52">
        <v>4</v>
      </c>
      <c r="E265" s="52">
        <v>19521</v>
      </c>
      <c r="F265" s="52">
        <v>52706.7</v>
      </c>
      <c r="G265" s="52" t="s">
        <v>69</v>
      </c>
      <c r="H265" s="55" t="str">
        <f>VLOOKUP(D265,$J$5:$K$8,2,0)</f>
        <v>B2B</v>
      </c>
      <c r="I265" s="52">
        <f t="shared" si="6"/>
        <v>72227.7</v>
      </c>
      <c r="J265" s="37">
        <f t="shared" si="7"/>
        <v>70.534863281249997</v>
      </c>
      <c r="K265" s="57" t="str" cm="1">
        <f t="array" ref="K265">_xlfn.IFS(J265&lt;=5,$M$5,J265&lt;=10,$M$6,J265&lt;=15,$M$7,J265&lt;=20,$M$8,J265&lt;=25,$M$9,J265&lt;=30,$M$10,J265&lt;=35,$M$11,J265&lt;=40,$M$12,J265&lt;=50,$M$13,TRUE,$M$14)</f>
        <v>50+ ГБ</v>
      </c>
      <c r="L265" s="37"/>
      <c r="M265" s="37"/>
    </row>
    <row r="266" spans="1:13" ht="15.75" customHeight="1" x14ac:dyDescent="0.25">
      <c r="A266" s="22"/>
      <c r="B266" s="50">
        <v>1514545487</v>
      </c>
      <c r="C266" s="51" t="s">
        <v>70</v>
      </c>
      <c r="D266" s="52">
        <v>20</v>
      </c>
      <c r="E266" s="52">
        <v>19887</v>
      </c>
      <c r="F266" s="52">
        <v>29830.5</v>
      </c>
      <c r="G266" s="52" t="s">
        <v>71</v>
      </c>
      <c r="H266" s="55" t="str">
        <f>VLOOKUP(D266,$J$5:$K$8,2,0)</f>
        <v>B2O</v>
      </c>
      <c r="I266" s="52">
        <f t="shared" si="6"/>
        <v>49717.5</v>
      </c>
      <c r="J266" s="37">
        <f t="shared" si="7"/>
        <v>48.55224609375</v>
      </c>
      <c r="K266" s="57" t="str" cm="1">
        <f t="array" ref="K266">_xlfn.IFS(J266&lt;=5,$M$5,J266&lt;=10,$M$6,J266&lt;=15,$M$7,J266&lt;=20,$M$8,J266&lt;=25,$M$9,J266&lt;=30,$M$10,J266&lt;=35,$M$11,J266&lt;=40,$M$12,J266&lt;=50,$M$13,TRUE,$M$14)</f>
        <v>40-50 ГБ</v>
      </c>
      <c r="L266" s="37"/>
      <c r="M266" s="37"/>
    </row>
    <row r="267" spans="1:13" ht="15.75" customHeight="1" x14ac:dyDescent="0.25">
      <c r="A267" s="22"/>
      <c r="B267" s="50">
        <v>1514099372</v>
      </c>
      <c r="C267" s="51" t="s">
        <v>68</v>
      </c>
      <c r="D267" s="52">
        <v>5</v>
      </c>
      <c r="E267" s="52">
        <v>12425</v>
      </c>
      <c r="F267" s="52">
        <v>18637.5</v>
      </c>
      <c r="G267" s="52" t="s">
        <v>72</v>
      </c>
      <c r="H267" s="55" t="str">
        <f>VLOOKUP(D267,$J$5:$K$8,2,0)</f>
        <v>B2C</v>
      </c>
      <c r="I267" s="52">
        <f t="shared" si="6"/>
        <v>31062.5</v>
      </c>
      <c r="J267" s="37">
        <f t="shared" si="7"/>
        <v>30.33447265625</v>
      </c>
      <c r="K267" s="57" t="str" cm="1">
        <f t="array" ref="K267">_xlfn.IFS(J267&lt;=5,$M$5,J267&lt;=10,$M$6,J267&lt;=15,$M$7,J267&lt;=20,$M$8,J267&lt;=25,$M$9,J267&lt;=30,$M$10,J267&lt;=35,$M$11,J267&lt;=40,$M$12,J267&lt;=50,$M$13,TRUE,$M$14)</f>
        <v>30-35 ГБ</v>
      </c>
      <c r="L267" s="37"/>
      <c r="M267" s="37"/>
    </row>
    <row r="268" spans="1:13" ht="15.75" customHeight="1" x14ac:dyDescent="0.25">
      <c r="A268" s="22"/>
      <c r="B268" s="50">
        <v>1517758383</v>
      </c>
      <c r="C268" s="51" t="s">
        <v>68</v>
      </c>
      <c r="D268" s="52">
        <v>5</v>
      </c>
      <c r="E268" s="52">
        <v>19966</v>
      </c>
      <c r="F268" s="52">
        <v>47918.400000000001</v>
      </c>
      <c r="G268" s="52" t="s">
        <v>73</v>
      </c>
      <c r="H268" s="55" t="str">
        <f>VLOOKUP(D268,$J$5:$K$8,2,0)</f>
        <v>B2C</v>
      </c>
      <c r="I268" s="52">
        <f t="shared" si="6"/>
        <v>67884.399999999994</v>
      </c>
      <c r="J268" s="37">
        <f t="shared" si="7"/>
        <v>66.293359374999994</v>
      </c>
      <c r="K268" s="57" t="str" cm="1">
        <f t="array" ref="K268">_xlfn.IFS(J268&lt;=5,$M$5,J268&lt;=10,$M$6,J268&lt;=15,$M$7,J268&lt;=20,$M$8,J268&lt;=25,$M$9,J268&lt;=30,$M$10,J268&lt;=35,$M$11,J268&lt;=40,$M$12,J268&lt;=50,$M$13,TRUE,$M$14)</f>
        <v>50+ ГБ</v>
      </c>
      <c r="L268" s="37"/>
      <c r="M268" s="37"/>
    </row>
    <row r="269" spans="1:13" ht="15.75" customHeight="1" x14ac:dyDescent="0.25">
      <c r="A269" s="22"/>
      <c r="B269" s="50">
        <v>1513224614</v>
      </c>
      <c r="C269" s="51" t="s">
        <v>68</v>
      </c>
      <c r="D269" s="52">
        <v>4</v>
      </c>
      <c r="E269" s="52">
        <v>17846</v>
      </c>
      <c r="F269" s="52">
        <v>58891.8</v>
      </c>
      <c r="G269" s="52" t="s">
        <v>69</v>
      </c>
      <c r="H269" s="55" t="str">
        <f>VLOOKUP(D269,$J$5:$K$8,2,0)</f>
        <v>B2B</v>
      </c>
      <c r="I269" s="52">
        <f t="shared" si="6"/>
        <v>76737.8</v>
      </c>
      <c r="J269" s="37">
        <f t="shared" si="7"/>
        <v>74.939257812500003</v>
      </c>
      <c r="K269" s="57" t="str" cm="1">
        <f t="array" ref="K269">_xlfn.IFS(J269&lt;=5,$M$5,J269&lt;=10,$M$6,J269&lt;=15,$M$7,J269&lt;=20,$M$8,J269&lt;=25,$M$9,J269&lt;=30,$M$10,J269&lt;=35,$M$11,J269&lt;=40,$M$12,J269&lt;=50,$M$13,TRUE,$M$14)</f>
        <v>50+ ГБ</v>
      </c>
      <c r="L269" s="37"/>
      <c r="M269" s="37"/>
    </row>
    <row r="270" spans="1:13" ht="15.75" customHeight="1" x14ac:dyDescent="0.25">
      <c r="A270" s="22"/>
      <c r="B270" s="50">
        <v>1511975337</v>
      </c>
      <c r="C270" s="51" t="s">
        <v>70</v>
      </c>
      <c r="D270" s="52">
        <v>4</v>
      </c>
      <c r="E270" s="52">
        <v>14029</v>
      </c>
      <c r="F270" s="52">
        <v>40684.1</v>
      </c>
      <c r="G270" s="52" t="s">
        <v>71</v>
      </c>
      <c r="H270" s="55" t="str">
        <f>VLOOKUP(D270,$J$5:$K$8,2,0)</f>
        <v>B2B</v>
      </c>
      <c r="I270" s="52">
        <f t="shared" si="6"/>
        <v>54713.1</v>
      </c>
      <c r="J270" s="37">
        <f t="shared" si="7"/>
        <v>53.430761718749999</v>
      </c>
      <c r="K270" s="57" t="str" cm="1">
        <f t="array" ref="K270">_xlfn.IFS(J270&lt;=5,$M$5,J270&lt;=10,$M$6,J270&lt;=15,$M$7,J270&lt;=20,$M$8,J270&lt;=25,$M$9,J270&lt;=30,$M$10,J270&lt;=35,$M$11,J270&lt;=40,$M$12,J270&lt;=50,$M$13,TRUE,$M$14)</f>
        <v>50+ ГБ</v>
      </c>
      <c r="L270" s="37"/>
      <c r="M270" s="37"/>
    </row>
    <row r="271" spans="1:13" ht="15.75" customHeight="1" x14ac:dyDescent="0.25">
      <c r="A271" s="22"/>
      <c r="B271" s="50">
        <v>1517605780</v>
      </c>
      <c r="C271" s="51" t="s">
        <v>70</v>
      </c>
      <c r="D271" s="52">
        <v>5</v>
      </c>
      <c r="E271" s="52">
        <v>6500</v>
      </c>
      <c r="F271" s="52">
        <v>20800</v>
      </c>
      <c r="G271" s="52" t="s">
        <v>72</v>
      </c>
      <c r="H271" s="55" t="str">
        <f>VLOOKUP(D271,$J$5:$K$8,2,0)</f>
        <v>B2C</v>
      </c>
      <c r="I271" s="52">
        <f t="shared" si="6"/>
        <v>27300</v>
      </c>
      <c r="J271" s="37">
        <f t="shared" si="7"/>
        <v>26.66015625</v>
      </c>
      <c r="K271" s="57" t="str" cm="1">
        <f t="array" ref="K271">_xlfn.IFS(J271&lt;=5,$M$5,J271&lt;=10,$M$6,J271&lt;=15,$M$7,J271&lt;=20,$M$8,J271&lt;=25,$M$9,J271&lt;=30,$M$10,J271&lt;=35,$M$11,J271&lt;=40,$M$12,J271&lt;=50,$M$13,TRUE,$M$14)</f>
        <v>25-30 ГБ</v>
      </c>
      <c r="L271" s="37"/>
      <c r="M271" s="37"/>
    </row>
    <row r="272" spans="1:13" ht="15.75" customHeight="1" x14ac:dyDescent="0.25">
      <c r="A272" s="22"/>
      <c r="B272" s="50">
        <v>1517650223</v>
      </c>
      <c r="C272" s="51" t="s">
        <v>68</v>
      </c>
      <c r="D272" s="52">
        <v>5</v>
      </c>
      <c r="E272" s="52">
        <v>12829</v>
      </c>
      <c r="F272" s="52">
        <v>24375.1</v>
      </c>
      <c r="G272" s="52" t="s">
        <v>73</v>
      </c>
      <c r="H272" s="55" t="str">
        <f>VLOOKUP(D272,$J$5:$K$8,2,0)</f>
        <v>B2C</v>
      </c>
      <c r="I272" s="52">
        <f t="shared" si="6"/>
        <v>37204.1</v>
      </c>
      <c r="J272" s="37">
        <f t="shared" si="7"/>
        <v>36.332128906249999</v>
      </c>
      <c r="K272" s="57" t="str" cm="1">
        <f t="array" ref="K272">_xlfn.IFS(J272&lt;=5,$M$5,J272&lt;=10,$M$6,J272&lt;=15,$M$7,J272&lt;=20,$M$8,J272&lt;=25,$M$9,J272&lt;=30,$M$10,J272&lt;=35,$M$11,J272&lt;=40,$M$12,J272&lt;=50,$M$13,TRUE,$M$14)</f>
        <v>35-40 ГБ</v>
      </c>
      <c r="L272" s="37"/>
      <c r="M272" s="37"/>
    </row>
    <row r="273" spans="1:13" ht="15.75" customHeight="1" x14ac:dyDescent="0.25">
      <c r="A273" s="22"/>
      <c r="B273" s="50">
        <v>1512452943</v>
      </c>
      <c r="C273" s="51" t="s">
        <v>68</v>
      </c>
      <c r="D273" s="52">
        <v>15</v>
      </c>
      <c r="E273" s="52">
        <v>14315</v>
      </c>
      <c r="F273" s="52">
        <v>47239.5</v>
      </c>
      <c r="G273" s="52" t="s">
        <v>69</v>
      </c>
      <c r="H273" s="55" t="str">
        <f>VLOOKUP(D273,$J$5:$K$8,2,0)</f>
        <v>VIP</v>
      </c>
      <c r="I273" s="52">
        <f t="shared" si="6"/>
        <v>61554.5</v>
      </c>
      <c r="J273" s="37">
        <f t="shared" si="7"/>
        <v>60.11181640625</v>
      </c>
      <c r="K273" s="57" t="str" cm="1">
        <f t="array" ref="K273">_xlfn.IFS(J273&lt;=5,$M$5,J273&lt;=10,$M$6,J273&lt;=15,$M$7,J273&lt;=20,$M$8,J273&lt;=25,$M$9,J273&lt;=30,$M$10,J273&lt;=35,$M$11,J273&lt;=40,$M$12,J273&lt;=50,$M$13,TRUE,$M$14)</f>
        <v>50+ ГБ</v>
      </c>
      <c r="L273" s="37"/>
      <c r="M273" s="37"/>
    </row>
    <row r="274" spans="1:13" ht="15.75" customHeight="1" x14ac:dyDescent="0.25">
      <c r="A274" s="22"/>
      <c r="B274" s="50">
        <v>1518055321</v>
      </c>
      <c r="C274" s="51" t="s">
        <v>70</v>
      </c>
      <c r="D274" s="52">
        <v>15</v>
      </c>
      <c r="E274" s="52">
        <v>606</v>
      </c>
      <c r="F274" s="52">
        <v>1515</v>
      </c>
      <c r="G274" s="52" t="s">
        <v>71</v>
      </c>
      <c r="H274" s="55" t="str">
        <f>VLOOKUP(D274,$J$5:$K$8,2,0)</f>
        <v>VIP</v>
      </c>
      <c r="I274" s="52">
        <f t="shared" si="6"/>
        <v>2121</v>
      </c>
      <c r="J274" s="37">
        <f t="shared" si="7"/>
        <v>2.0712890625</v>
      </c>
      <c r="K274" s="57" t="str" cm="1">
        <f t="array" ref="K274">_xlfn.IFS(J274&lt;=5,$M$5,J274&lt;=10,$M$6,J274&lt;=15,$M$7,J274&lt;=20,$M$8,J274&lt;=25,$M$9,J274&lt;=30,$M$10,J274&lt;=35,$M$11,J274&lt;=40,$M$12,J274&lt;=50,$M$13,TRUE,$M$14)</f>
        <v>0-5 ГБ</v>
      </c>
      <c r="L274" s="37"/>
      <c r="M274" s="37"/>
    </row>
    <row r="275" spans="1:13" ht="15.75" customHeight="1" x14ac:dyDescent="0.25">
      <c r="A275" s="22"/>
      <c r="B275" s="50">
        <v>1514913789</v>
      </c>
      <c r="C275" s="51" t="s">
        <v>68</v>
      </c>
      <c r="D275" s="52">
        <v>5</v>
      </c>
      <c r="E275" s="52">
        <v>6916</v>
      </c>
      <c r="F275" s="52">
        <v>18673.2</v>
      </c>
      <c r="G275" s="52" t="s">
        <v>72</v>
      </c>
      <c r="H275" s="55" t="str">
        <f>VLOOKUP(D275,$J$5:$K$8,2,0)</f>
        <v>B2C</v>
      </c>
      <c r="I275" s="52">
        <f t="shared" si="6"/>
        <v>25589.200000000001</v>
      </c>
      <c r="J275" s="37">
        <f t="shared" si="7"/>
        <v>24.989453125000001</v>
      </c>
      <c r="K275" s="57" t="str" cm="1">
        <f t="array" ref="K275">_xlfn.IFS(J275&lt;=5,$M$5,J275&lt;=10,$M$6,J275&lt;=15,$M$7,J275&lt;=20,$M$8,J275&lt;=25,$M$9,J275&lt;=30,$M$10,J275&lt;=35,$M$11,J275&lt;=40,$M$12,J275&lt;=50,$M$13,TRUE,$M$14)</f>
        <v>20-25 ГБ</v>
      </c>
      <c r="L275" s="37"/>
      <c r="M275" s="37"/>
    </row>
    <row r="276" spans="1:13" ht="15.75" customHeight="1" x14ac:dyDescent="0.25">
      <c r="A276" s="22"/>
      <c r="B276" s="50">
        <v>1514034414</v>
      </c>
      <c r="C276" s="51" t="s">
        <v>68</v>
      </c>
      <c r="D276" s="52">
        <v>15</v>
      </c>
      <c r="E276" s="52">
        <v>5505</v>
      </c>
      <c r="F276" s="52">
        <v>12111</v>
      </c>
      <c r="G276" s="52" t="s">
        <v>73</v>
      </c>
      <c r="H276" s="55" t="str">
        <f>VLOOKUP(D276,$J$5:$K$8,2,0)</f>
        <v>VIP</v>
      </c>
      <c r="I276" s="52">
        <f t="shared" si="6"/>
        <v>17616</v>
      </c>
      <c r="J276" s="37">
        <f t="shared" si="7"/>
        <v>17.203125</v>
      </c>
      <c r="K276" s="57" t="str" cm="1">
        <f t="array" ref="K276">_xlfn.IFS(J276&lt;=5,$M$5,J276&lt;=10,$M$6,J276&lt;=15,$M$7,J276&lt;=20,$M$8,J276&lt;=25,$M$9,J276&lt;=30,$M$10,J276&lt;=35,$M$11,J276&lt;=40,$M$12,J276&lt;=50,$M$13,TRUE,$M$14)</f>
        <v>15-20 ГБ</v>
      </c>
      <c r="L276" s="37"/>
      <c r="M276" s="37"/>
    </row>
    <row r="277" spans="1:13" ht="15.75" customHeight="1" x14ac:dyDescent="0.25">
      <c r="A277" s="22"/>
      <c r="B277" s="50">
        <v>1513474923</v>
      </c>
      <c r="C277" s="51" t="s">
        <v>68</v>
      </c>
      <c r="D277" s="52">
        <v>5</v>
      </c>
      <c r="E277" s="52">
        <v>4472</v>
      </c>
      <c r="F277" s="52">
        <v>13416</v>
      </c>
      <c r="G277" s="52" t="s">
        <v>69</v>
      </c>
      <c r="H277" s="55" t="str">
        <f>VLOOKUP(D277,$J$5:$K$8,2,0)</f>
        <v>B2C</v>
      </c>
      <c r="I277" s="52">
        <f t="shared" si="6"/>
        <v>17888</v>
      </c>
      <c r="J277" s="37">
        <f t="shared" si="7"/>
        <v>17.46875</v>
      </c>
      <c r="K277" s="57" t="str" cm="1">
        <f t="array" ref="K277">_xlfn.IFS(J277&lt;=5,$M$5,J277&lt;=10,$M$6,J277&lt;=15,$M$7,J277&lt;=20,$M$8,J277&lt;=25,$M$9,J277&lt;=30,$M$10,J277&lt;=35,$M$11,J277&lt;=40,$M$12,J277&lt;=50,$M$13,TRUE,$M$14)</f>
        <v>15-20 ГБ</v>
      </c>
      <c r="L277" s="37"/>
      <c r="M277" s="37"/>
    </row>
    <row r="278" spans="1:13" ht="15.75" customHeight="1" x14ac:dyDescent="0.25">
      <c r="A278" s="22"/>
      <c r="B278" s="50">
        <v>1513509233</v>
      </c>
      <c r="C278" s="51" t="s">
        <v>68</v>
      </c>
      <c r="D278" s="52">
        <v>5</v>
      </c>
      <c r="E278" s="52">
        <v>18071</v>
      </c>
      <c r="F278" s="52">
        <v>57827.199999999997</v>
      </c>
      <c r="G278" s="52" t="s">
        <v>71</v>
      </c>
      <c r="H278" s="55" t="str">
        <f>VLOOKUP(D278,$J$5:$K$8,2,0)</f>
        <v>B2C</v>
      </c>
      <c r="I278" s="52">
        <f t="shared" si="6"/>
        <v>75898.2</v>
      </c>
      <c r="J278" s="37">
        <f t="shared" si="7"/>
        <v>74.119335937499997</v>
      </c>
      <c r="K278" s="57" t="str" cm="1">
        <f t="array" ref="K278">_xlfn.IFS(J278&lt;=5,$M$5,J278&lt;=10,$M$6,J278&lt;=15,$M$7,J278&lt;=20,$M$8,J278&lt;=25,$M$9,J278&lt;=30,$M$10,J278&lt;=35,$M$11,J278&lt;=40,$M$12,J278&lt;=50,$M$13,TRUE,$M$14)</f>
        <v>50+ ГБ</v>
      </c>
      <c r="L278" s="37"/>
      <c r="M278" s="37"/>
    </row>
    <row r="279" spans="1:13" ht="15.75" customHeight="1" x14ac:dyDescent="0.25">
      <c r="A279" s="22"/>
      <c r="B279" s="50">
        <v>1515165423</v>
      </c>
      <c r="C279" s="51" t="s">
        <v>70</v>
      </c>
      <c r="D279" s="52">
        <v>4</v>
      </c>
      <c r="E279" s="52">
        <v>4873</v>
      </c>
      <c r="F279" s="52">
        <v>9258.7000000000007</v>
      </c>
      <c r="G279" s="52" t="s">
        <v>72</v>
      </c>
      <c r="H279" s="55" t="str">
        <f>VLOOKUP(D279,$J$5:$K$8,2,0)</f>
        <v>B2B</v>
      </c>
      <c r="I279" s="52">
        <f t="shared" si="6"/>
        <v>14131.7</v>
      </c>
      <c r="J279" s="37">
        <f t="shared" si="7"/>
        <v>13.800488281250001</v>
      </c>
      <c r="K279" s="57" t="str" cm="1">
        <f t="array" ref="K279">_xlfn.IFS(J279&lt;=5,$M$5,J279&lt;=10,$M$6,J279&lt;=15,$M$7,J279&lt;=20,$M$8,J279&lt;=25,$M$9,J279&lt;=30,$M$10,J279&lt;=35,$M$11,J279&lt;=40,$M$12,J279&lt;=50,$M$13,TRUE,$M$14)</f>
        <v>10-15 ГБ</v>
      </c>
      <c r="L279" s="37"/>
      <c r="M279" s="37"/>
    </row>
    <row r="280" spans="1:13" ht="15.75" customHeight="1" x14ac:dyDescent="0.25">
      <c r="A280" s="22"/>
      <c r="B280" s="50">
        <v>1514350322</v>
      </c>
      <c r="C280" s="51" t="s">
        <v>70</v>
      </c>
      <c r="D280" s="52">
        <v>5</v>
      </c>
      <c r="E280" s="52">
        <v>5605</v>
      </c>
      <c r="F280" s="52">
        <v>19617.5</v>
      </c>
      <c r="G280" s="52" t="s">
        <v>73</v>
      </c>
      <c r="H280" s="55" t="str">
        <f>VLOOKUP(D280,$J$5:$K$8,2,0)</f>
        <v>B2C</v>
      </c>
      <c r="I280" s="52">
        <f t="shared" ref="I280:I322" si="8">E280+F280</f>
        <v>25222.5</v>
      </c>
      <c r="J280" s="37">
        <f t="shared" ref="J280:J322" si="9">I280/1024</f>
        <v>24.63134765625</v>
      </c>
      <c r="K280" s="57" t="str" cm="1">
        <f t="array" ref="K280">_xlfn.IFS(J280&lt;=5,$M$5,J280&lt;=10,$M$6,J280&lt;=15,$M$7,J280&lt;=20,$M$8,J280&lt;=25,$M$9,J280&lt;=30,$M$10,J280&lt;=35,$M$11,J280&lt;=40,$M$12,J280&lt;=50,$M$13,TRUE,$M$14)</f>
        <v>20-25 ГБ</v>
      </c>
      <c r="L280" s="37"/>
      <c r="M280" s="37"/>
    </row>
    <row r="281" spans="1:13" ht="15.75" customHeight="1" x14ac:dyDescent="0.25">
      <c r="A281" s="22"/>
      <c r="B281" s="50">
        <v>1514124763</v>
      </c>
      <c r="C281" s="51" t="s">
        <v>68</v>
      </c>
      <c r="D281" s="52">
        <v>5</v>
      </c>
      <c r="E281" s="52">
        <v>4012</v>
      </c>
      <c r="F281" s="52">
        <v>6820.4</v>
      </c>
      <c r="G281" s="52" t="s">
        <v>69</v>
      </c>
      <c r="H281" s="55" t="str">
        <f>VLOOKUP(D281,$J$5:$K$8,2,0)</f>
        <v>B2C</v>
      </c>
      <c r="I281" s="52">
        <f t="shared" si="8"/>
        <v>10832.4</v>
      </c>
      <c r="J281" s="37">
        <f t="shared" si="9"/>
        <v>10.578515625</v>
      </c>
      <c r="K281" s="57" t="str" cm="1">
        <f t="array" ref="K281">_xlfn.IFS(J281&lt;=5,$M$5,J281&lt;=10,$M$6,J281&lt;=15,$M$7,J281&lt;=20,$M$8,J281&lt;=25,$M$9,J281&lt;=30,$M$10,J281&lt;=35,$M$11,J281&lt;=40,$M$12,J281&lt;=50,$M$13,TRUE,$M$14)</f>
        <v>10-15 ГБ</v>
      </c>
      <c r="L281" s="37"/>
      <c r="M281" s="37"/>
    </row>
    <row r="282" spans="1:13" ht="15.75" customHeight="1" x14ac:dyDescent="0.25">
      <c r="A282" s="22"/>
      <c r="B282" s="50">
        <v>1518282279</v>
      </c>
      <c r="C282" s="51" t="s">
        <v>68</v>
      </c>
      <c r="D282" s="52">
        <v>15</v>
      </c>
      <c r="E282" s="52">
        <v>17618</v>
      </c>
      <c r="F282" s="52">
        <v>35236</v>
      </c>
      <c r="G282" s="52" t="s">
        <v>71</v>
      </c>
      <c r="H282" s="55" t="str">
        <f>VLOOKUP(D282,$J$5:$K$8,2,0)</f>
        <v>VIP</v>
      </c>
      <c r="I282" s="52">
        <f t="shared" si="8"/>
        <v>52854</v>
      </c>
      <c r="J282" s="37">
        <f t="shared" si="9"/>
        <v>51.615234375</v>
      </c>
      <c r="K282" s="57" t="str" cm="1">
        <f t="array" ref="K282">_xlfn.IFS(J282&lt;=5,$M$5,J282&lt;=10,$M$6,J282&lt;=15,$M$7,J282&lt;=20,$M$8,J282&lt;=25,$M$9,J282&lt;=30,$M$10,J282&lt;=35,$M$11,J282&lt;=40,$M$12,J282&lt;=50,$M$13,TRUE,$M$14)</f>
        <v>50+ ГБ</v>
      </c>
      <c r="L282" s="37"/>
      <c r="M282" s="37"/>
    </row>
    <row r="283" spans="1:13" ht="15.75" customHeight="1" x14ac:dyDescent="0.25">
      <c r="A283" s="22"/>
      <c r="B283" s="50">
        <v>1517812771</v>
      </c>
      <c r="C283" s="51" t="s">
        <v>68</v>
      </c>
      <c r="D283" s="52">
        <v>20</v>
      </c>
      <c r="E283" s="52">
        <v>11452</v>
      </c>
      <c r="F283" s="52">
        <v>24049.200000000001</v>
      </c>
      <c r="G283" s="52" t="s">
        <v>72</v>
      </c>
      <c r="H283" s="55" t="str">
        <f>VLOOKUP(D283,$J$5:$K$8,2,0)</f>
        <v>B2O</v>
      </c>
      <c r="I283" s="52">
        <f t="shared" si="8"/>
        <v>35501.199999999997</v>
      </c>
      <c r="J283" s="37">
        <f t="shared" si="9"/>
        <v>34.669140624999997</v>
      </c>
      <c r="K283" s="57" t="str" cm="1">
        <f t="array" ref="K283">_xlfn.IFS(J283&lt;=5,$M$5,J283&lt;=10,$M$6,J283&lt;=15,$M$7,J283&lt;=20,$M$8,J283&lt;=25,$M$9,J283&lt;=30,$M$10,J283&lt;=35,$M$11,J283&lt;=40,$M$12,J283&lt;=50,$M$13,TRUE,$M$14)</f>
        <v>30-35 ГБ</v>
      </c>
      <c r="L283" s="37"/>
      <c r="M283" s="37"/>
    </row>
    <row r="284" spans="1:13" ht="15.75" customHeight="1" x14ac:dyDescent="0.25">
      <c r="A284" s="22"/>
      <c r="B284" s="50">
        <v>1514101538</v>
      </c>
      <c r="C284" s="51" t="s">
        <v>68</v>
      </c>
      <c r="D284" s="52">
        <v>5</v>
      </c>
      <c r="E284" s="52">
        <v>14659</v>
      </c>
      <c r="F284" s="52">
        <v>39579.300000000003</v>
      </c>
      <c r="G284" s="52" t="s">
        <v>73</v>
      </c>
      <c r="H284" s="55" t="str">
        <f>VLOOKUP(D284,$J$5:$K$8,2,0)</f>
        <v>B2C</v>
      </c>
      <c r="I284" s="52">
        <f t="shared" si="8"/>
        <v>54238.3</v>
      </c>
      <c r="J284" s="37">
        <f t="shared" si="9"/>
        <v>52.967089843750003</v>
      </c>
      <c r="K284" s="57" t="str" cm="1">
        <f t="array" ref="K284">_xlfn.IFS(J284&lt;=5,$M$5,J284&lt;=10,$M$6,J284&lt;=15,$M$7,J284&lt;=20,$M$8,J284&lt;=25,$M$9,J284&lt;=30,$M$10,J284&lt;=35,$M$11,J284&lt;=40,$M$12,J284&lt;=50,$M$13,TRUE,$M$14)</f>
        <v>50+ ГБ</v>
      </c>
      <c r="L284" s="37"/>
      <c r="M284" s="37"/>
    </row>
    <row r="285" spans="1:13" ht="15.75" customHeight="1" x14ac:dyDescent="0.25">
      <c r="A285" s="22"/>
      <c r="B285" s="50">
        <v>1512076170</v>
      </c>
      <c r="C285" s="51" t="s">
        <v>68</v>
      </c>
      <c r="D285" s="52">
        <v>20</v>
      </c>
      <c r="E285" s="52">
        <v>3534</v>
      </c>
      <c r="F285" s="52">
        <v>6007.8</v>
      </c>
      <c r="G285" s="52" t="s">
        <v>69</v>
      </c>
      <c r="H285" s="55" t="str">
        <f>VLOOKUP(D285,$J$5:$K$8,2,0)</f>
        <v>B2O</v>
      </c>
      <c r="I285" s="52">
        <f t="shared" si="8"/>
        <v>9541.7999999999993</v>
      </c>
      <c r="J285" s="37">
        <f t="shared" si="9"/>
        <v>9.3181640624999993</v>
      </c>
      <c r="K285" s="57" t="str" cm="1">
        <f t="array" ref="K285">_xlfn.IFS(J285&lt;=5,$M$5,J285&lt;=10,$M$6,J285&lt;=15,$M$7,J285&lt;=20,$M$8,J285&lt;=25,$M$9,J285&lt;=30,$M$10,J285&lt;=35,$M$11,J285&lt;=40,$M$12,J285&lt;=50,$M$13,TRUE,$M$14)</f>
        <v>5-10 ГБ</v>
      </c>
      <c r="L285" s="37"/>
      <c r="M285" s="37"/>
    </row>
    <row r="286" spans="1:13" ht="15.75" customHeight="1" x14ac:dyDescent="0.25">
      <c r="A286" s="22"/>
      <c r="B286" s="50">
        <v>1512719556</v>
      </c>
      <c r="C286" s="51" t="s">
        <v>70</v>
      </c>
      <c r="D286" s="52">
        <v>4</v>
      </c>
      <c r="E286" s="52">
        <v>4683</v>
      </c>
      <c r="F286" s="52">
        <v>7961.1</v>
      </c>
      <c r="G286" s="52" t="s">
        <v>71</v>
      </c>
      <c r="H286" s="55" t="str">
        <f>VLOOKUP(D286,$J$5:$K$8,2,0)</f>
        <v>B2B</v>
      </c>
      <c r="I286" s="52">
        <f t="shared" si="8"/>
        <v>12644.1</v>
      </c>
      <c r="J286" s="37">
        <f t="shared" si="9"/>
        <v>12.34775390625</v>
      </c>
      <c r="K286" s="57" t="str" cm="1">
        <f t="array" ref="K286">_xlfn.IFS(J286&lt;=5,$M$5,J286&lt;=10,$M$6,J286&lt;=15,$M$7,J286&lt;=20,$M$8,J286&lt;=25,$M$9,J286&lt;=30,$M$10,J286&lt;=35,$M$11,J286&lt;=40,$M$12,J286&lt;=50,$M$13,TRUE,$M$14)</f>
        <v>10-15 ГБ</v>
      </c>
      <c r="L286" s="37"/>
      <c r="M286" s="37"/>
    </row>
    <row r="287" spans="1:13" ht="15.75" customHeight="1" x14ac:dyDescent="0.25">
      <c r="A287" s="22"/>
      <c r="B287" s="50">
        <v>1515139116</v>
      </c>
      <c r="C287" s="51" t="s">
        <v>70</v>
      </c>
      <c r="D287" s="52">
        <v>20</v>
      </c>
      <c r="E287" s="52">
        <v>9934</v>
      </c>
      <c r="F287" s="52">
        <v>19868</v>
      </c>
      <c r="G287" s="52" t="s">
        <v>72</v>
      </c>
      <c r="H287" s="55" t="str">
        <f>VLOOKUP(D287,$J$5:$K$8,2,0)</f>
        <v>B2O</v>
      </c>
      <c r="I287" s="52">
        <f t="shared" si="8"/>
        <v>29802</v>
      </c>
      <c r="J287" s="37">
        <f t="shared" si="9"/>
        <v>29.103515625</v>
      </c>
      <c r="K287" s="57" t="str" cm="1">
        <f t="array" ref="K287">_xlfn.IFS(J287&lt;=5,$M$5,J287&lt;=10,$M$6,J287&lt;=15,$M$7,J287&lt;=20,$M$8,J287&lt;=25,$M$9,J287&lt;=30,$M$10,J287&lt;=35,$M$11,J287&lt;=40,$M$12,J287&lt;=50,$M$13,TRUE,$M$14)</f>
        <v>25-30 ГБ</v>
      </c>
      <c r="L287" s="37"/>
      <c r="M287" s="37"/>
    </row>
    <row r="288" spans="1:13" ht="15.75" customHeight="1" x14ac:dyDescent="0.25">
      <c r="A288" s="22"/>
      <c r="B288" s="50">
        <v>1513917058</v>
      </c>
      <c r="C288" s="51" t="s">
        <v>68</v>
      </c>
      <c r="D288" s="52">
        <v>5</v>
      </c>
      <c r="E288" s="52">
        <v>10098</v>
      </c>
      <c r="F288" s="52">
        <v>21205.8</v>
      </c>
      <c r="G288" s="52" t="s">
        <v>73</v>
      </c>
      <c r="H288" s="55" t="str">
        <f>VLOOKUP(D288,$J$5:$K$8,2,0)</f>
        <v>B2C</v>
      </c>
      <c r="I288" s="52">
        <f t="shared" si="8"/>
        <v>31303.8</v>
      </c>
      <c r="J288" s="37">
        <f t="shared" si="9"/>
        <v>30.570117187499999</v>
      </c>
      <c r="K288" s="57" t="str" cm="1">
        <f t="array" ref="K288">_xlfn.IFS(J288&lt;=5,$M$5,J288&lt;=10,$M$6,J288&lt;=15,$M$7,J288&lt;=20,$M$8,J288&lt;=25,$M$9,J288&lt;=30,$M$10,J288&lt;=35,$M$11,J288&lt;=40,$M$12,J288&lt;=50,$M$13,TRUE,$M$14)</f>
        <v>30-35 ГБ</v>
      </c>
      <c r="L288" s="37"/>
      <c r="M288" s="37"/>
    </row>
    <row r="289" spans="1:13" ht="15.75" customHeight="1" x14ac:dyDescent="0.25">
      <c r="A289" s="22"/>
      <c r="B289" s="50">
        <v>1517297314</v>
      </c>
      <c r="C289" s="51" t="s">
        <v>70</v>
      </c>
      <c r="D289" s="52">
        <v>5</v>
      </c>
      <c r="E289" s="52">
        <v>5212</v>
      </c>
      <c r="F289" s="52">
        <v>8860.4</v>
      </c>
      <c r="G289" s="52" t="s">
        <v>69</v>
      </c>
      <c r="H289" s="55" t="str">
        <f>VLOOKUP(D289,$J$5:$K$8,2,0)</f>
        <v>B2C</v>
      </c>
      <c r="I289" s="52">
        <f t="shared" si="8"/>
        <v>14072.4</v>
      </c>
      <c r="J289" s="37">
        <f t="shared" si="9"/>
        <v>13.742578125</v>
      </c>
      <c r="K289" s="57" t="str" cm="1">
        <f t="array" ref="K289">_xlfn.IFS(J289&lt;=5,$M$5,J289&lt;=10,$M$6,J289&lt;=15,$M$7,J289&lt;=20,$M$8,J289&lt;=25,$M$9,J289&lt;=30,$M$10,J289&lt;=35,$M$11,J289&lt;=40,$M$12,J289&lt;=50,$M$13,TRUE,$M$14)</f>
        <v>10-15 ГБ</v>
      </c>
      <c r="L289" s="37"/>
      <c r="M289" s="37"/>
    </row>
    <row r="290" spans="1:13" ht="15.75" customHeight="1" x14ac:dyDescent="0.25">
      <c r="A290" s="22"/>
      <c r="B290" s="50">
        <v>1518580407</v>
      </c>
      <c r="C290" s="51" t="s">
        <v>68</v>
      </c>
      <c r="D290" s="52">
        <v>5</v>
      </c>
      <c r="E290" s="52">
        <v>1962</v>
      </c>
      <c r="F290" s="52">
        <v>6278.4</v>
      </c>
      <c r="G290" s="52" t="s">
        <v>71</v>
      </c>
      <c r="H290" s="55" t="str">
        <f>VLOOKUP(D290,$J$5:$K$8,2,0)</f>
        <v>B2C</v>
      </c>
      <c r="I290" s="52">
        <f t="shared" si="8"/>
        <v>8240.4</v>
      </c>
      <c r="J290" s="37">
        <f t="shared" si="9"/>
        <v>8.0472656249999996</v>
      </c>
      <c r="K290" s="57" t="str" cm="1">
        <f t="array" ref="K290">_xlfn.IFS(J290&lt;=5,$M$5,J290&lt;=10,$M$6,J290&lt;=15,$M$7,J290&lt;=20,$M$8,J290&lt;=25,$M$9,J290&lt;=30,$M$10,J290&lt;=35,$M$11,J290&lt;=40,$M$12,J290&lt;=50,$M$13,TRUE,$M$14)</f>
        <v>5-10 ГБ</v>
      </c>
      <c r="L290" s="37"/>
      <c r="M290" s="37"/>
    </row>
    <row r="291" spans="1:13" ht="15.75" customHeight="1" x14ac:dyDescent="0.25">
      <c r="A291" s="22"/>
      <c r="B291" s="50">
        <v>1516987281</v>
      </c>
      <c r="C291" s="51" t="s">
        <v>68</v>
      </c>
      <c r="D291" s="52">
        <v>4</v>
      </c>
      <c r="E291" s="52">
        <v>8683</v>
      </c>
      <c r="F291" s="52">
        <v>25180.7</v>
      </c>
      <c r="G291" s="52" t="s">
        <v>72</v>
      </c>
      <c r="H291" s="55" t="str">
        <f>VLOOKUP(D291,$J$5:$K$8,2,0)</f>
        <v>B2B</v>
      </c>
      <c r="I291" s="52">
        <f t="shared" si="8"/>
        <v>33863.699999999997</v>
      </c>
      <c r="J291" s="37">
        <f t="shared" si="9"/>
        <v>33.070019531249997</v>
      </c>
      <c r="K291" s="57" t="str" cm="1">
        <f t="array" ref="K291">_xlfn.IFS(J291&lt;=5,$M$5,J291&lt;=10,$M$6,J291&lt;=15,$M$7,J291&lt;=20,$M$8,J291&lt;=25,$M$9,J291&lt;=30,$M$10,J291&lt;=35,$M$11,J291&lt;=40,$M$12,J291&lt;=50,$M$13,TRUE,$M$14)</f>
        <v>30-35 ГБ</v>
      </c>
      <c r="L291" s="37"/>
      <c r="M291" s="37"/>
    </row>
    <row r="292" spans="1:13" ht="15.75" customHeight="1" x14ac:dyDescent="0.25">
      <c r="A292" s="22"/>
      <c r="B292" s="50">
        <v>1513002903</v>
      </c>
      <c r="C292" s="51" t="s">
        <v>68</v>
      </c>
      <c r="D292" s="52">
        <v>20</v>
      </c>
      <c r="E292" s="52">
        <v>9866</v>
      </c>
      <c r="F292" s="52">
        <v>14799</v>
      </c>
      <c r="G292" s="52" t="s">
        <v>73</v>
      </c>
      <c r="H292" s="55" t="str">
        <f>VLOOKUP(D292,$J$5:$K$8,2,0)</f>
        <v>B2O</v>
      </c>
      <c r="I292" s="52">
        <f t="shared" si="8"/>
        <v>24665</v>
      </c>
      <c r="J292" s="37">
        <f t="shared" si="9"/>
        <v>24.0869140625</v>
      </c>
      <c r="K292" s="57" t="str" cm="1">
        <f t="array" ref="K292">_xlfn.IFS(J292&lt;=5,$M$5,J292&lt;=10,$M$6,J292&lt;=15,$M$7,J292&lt;=20,$M$8,J292&lt;=25,$M$9,J292&lt;=30,$M$10,J292&lt;=35,$M$11,J292&lt;=40,$M$12,J292&lt;=50,$M$13,TRUE,$M$14)</f>
        <v>20-25 ГБ</v>
      </c>
      <c r="L292" s="37"/>
      <c r="M292" s="37"/>
    </row>
    <row r="293" spans="1:13" ht="15.75" customHeight="1" x14ac:dyDescent="0.25">
      <c r="A293" s="22"/>
      <c r="B293" s="50">
        <v>1515388221</v>
      </c>
      <c r="C293" s="51" t="s">
        <v>70</v>
      </c>
      <c r="D293" s="52">
        <v>15</v>
      </c>
      <c r="E293" s="52">
        <v>10155</v>
      </c>
      <c r="F293" s="52">
        <v>19294.5</v>
      </c>
      <c r="G293" s="52" t="s">
        <v>69</v>
      </c>
      <c r="H293" s="55" t="str">
        <f>VLOOKUP(D293,$J$5:$K$8,2,0)</f>
        <v>VIP</v>
      </c>
      <c r="I293" s="52">
        <f t="shared" si="8"/>
        <v>29449.5</v>
      </c>
      <c r="J293" s="37">
        <f t="shared" si="9"/>
        <v>28.75927734375</v>
      </c>
      <c r="K293" s="57" t="str" cm="1">
        <f t="array" ref="K293">_xlfn.IFS(J293&lt;=5,$M$5,J293&lt;=10,$M$6,J293&lt;=15,$M$7,J293&lt;=20,$M$8,J293&lt;=25,$M$9,J293&lt;=30,$M$10,J293&lt;=35,$M$11,J293&lt;=40,$M$12,J293&lt;=50,$M$13,TRUE,$M$14)</f>
        <v>25-30 ГБ</v>
      </c>
      <c r="L293" s="37"/>
      <c r="M293" s="37"/>
    </row>
    <row r="294" spans="1:13" ht="15.75" customHeight="1" x14ac:dyDescent="0.25">
      <c r="A294" s="22"/>
      <c r="B294" s="50">
        <v>1515742691</v>
      </c>
      <c r="C294" s="51" t="s">
        <v>70</v>
      </c>
      <c r="D294" s="52">
        <v>5</v>
      </c>
      <c r="E294" s="52">
        <v>13899</v>
      </c>
      <c r="F294" s="52">
        <v>45866.7</v>
      </c>
      <c r="G294" s="52" t="s">
        <v>71</v>
      </c>
      <c r="H294" s="55" t="str">
        <f>VLOOKUP(D294,$J$5:$K$8,2,0)</f>
        <v>B2C</v>
      </c>
      <c r="I294" s="52">
        <f t="shared" si="8"/>
        <v>59765.7</v>
      </c>
      <c r="J294" s="37">
        <f t="shared" si="9"/>
        <v>58.364941406249997</v>
      </c>
      <c r="K294" s="57" t="str" cm="1">
        <f t="array" ref="K294">_xlfn.IFS(J294&lt;=5,$M$5,J294&lt;=10,$M$6,J294&lt;=15,$M$7,J294&lt;=20,$M$8,J294&lt;=25,$M$9,J294&lt;=30,$M$10,J294&lt;=35,$M$11,J294&lt;=40,$M$12,J294&lt;=50,$M$13,TRUE,$M$14)</f>
        <v>50+ ГБ</v>
      </c>
      <c r="L294" s="37"/>
      <c r="M294" s="37"/>
    </row>
    <row r="295" spans="1:13" ht="15.75" customHeight="1" x14ac:dyDescent="0.25">
      <c r="A295" s="22"/>
      <c r="B295" s="50">
        <v>1516177823</v>
      </c>
      <c r="C295" s="51" t="s">
        <v>68</v>
      </c>
      <c r="D295" s="52">
        <v>5</v>
      </c>
      <c r="E295" s="52">
        <v>16922</v>
      </c>
      <c r="F295" s="52">
        <v>37228.400000000001</v>
      </c>
      <c r="G295" s="52" t="s">
        <v>72</v>
      </c>
      <c r="H295" s="55" t="str">
        <f>VLOOKUP(D295,$J$5:$K$8,2,0)</f>
        <v>B2C</v>
      </c>
      <c r="I295" s="52">
        <f t="shared" si="8"/>
        <v>54150.400000000001</v>
      </c>
      <c r="J295" s="37">
        <f t="shared" si="9"/>
        <v>52.881250000000001</v>
      </c>
      <c r="K295" s="57" t="str" cm="1">
        <f t="array" ref="K295">_xlfn.IFS(J295&lt;=5,$M$5,J295&lt;=10,$M$6,J295&lt;=15,$M$7,J295&lt;=20,$M$8,J295&lt;=25,$M$9,J295&lt;=30,$M$10,J295&lt;=35,$M$11,J295&lt;=40,$M$12,J295&lt;=50,$M$13,TRUE,$M$14)</f>
        <v>50+ ГБ</v>
      </c>
      <c r="L295" s="37"/>
      <c r="M295" s="37"/>
    </row>
    <row r="296" spans="1:13" ht="15.75" customHeight="1" x14ac:dyDescent="0.25">
      <c r="A296" s="22"/>
      <c r="B296" s="50">
        <v>1518138052</v>
      </c>
      <c r="C296" s="51" t="s">
        <v>68</v>
      </c>
      <c r="D296" s="52">
        <v>5</v>
      </c>
      <c r="E296" s="52">
        <v>19681</v>
      </c>
      <c r="F296" s="52">
        <v>55106.8</v>
      </c>
      <c r="G296" s="52" t="s">
        <v>73</v>
      </c>
      <c r="H296" s="55" t="str">
        <f>VLOOKUP(D296,$J$5:$K$8,2,0)</f>
        <v>B2C</v>
      </c>
      <c r="I296" s="52">
        <f t="shared" si="8"/>
        <v>74787.8</v>
      </c>
      <c r="J296" s="37">
        <f t="shared" si="9"/>
        <v>73.034960937500003</v>
      </c>
      <c r="K296" s="57" t="str" cm="1">
        <f t="array" ref="K296">_xlfn.IFS(J296&lt;=5,$M$5,J296&lt;=10,$M$6,J296&lt;=15,$M$7,J296&lt;=20,$M$8,J296&lt;=25,$M$9,J296&lt;=30,$M$10,J296&lt;=35,$M$11,J296&lt;=40,$M$12,J296&lt;=50,$M$13,TRUE,$M$14)</f>
        <v>50+ ГБ</v>
      </c>
      <c r="L296" s="37"/>
      <c r="M296" s="37"/>
    </row>
    <row r="297" spans="1:13" ht="15.75" customHeight="1" x14ac:dyDescent="0.25">
      <c r="A297" s="22"/>
      <c r="B297" s="50">
        <v>1512710165</v>
      </c>
      <c r="C297" s="51" t="s">
        <v>68</v>
      </c>
      <c r="D297" s="52">
        <v>20</v>
      </c>
      <c r="E297" s="52">
        <v>11003</v>
      </c>
      <c r="F297" s="52">
        <v>16504.5</v>
      </c>
      <c r="G297" s="52" t="s">
        <v>69</v>
      </c>
      <c r="H297" s="55" t="str">
        <f>VLOOKUP(D297,$J$5:$K$8,2,0)</f>
        <v>B2O</v>
      </c>
      <c r="I297" s="52">
        <f t="shared" si="8"/>
        <v>27507.5</v>
      </c>
      <c r="J297" s="37">
        <f t="shared" si="9"/>
        <v>26.86279296875</v>
      </c>
      <c r="K297" s="57" t="str" cm="1">
        <f t="array" ref="K297">_xlfn.IFS(J297&lt;=5,$M$5,J297&lt;=10,$M$6,J297&lt;=15,$M$7,J297&lt;=20,$M$8,J297&lt;=25,$M$9,J297&lt;=30,$M$10,J297&lt;=35,$M$11,J297&lt;=40,$M$12,J297&lt;=50,$M$13,TRUE,$M$14)</f>
        <v>25-30 ГБ</v>
      </c>
      <c r="L297" s="37"/>
      <c r="M297" s="37"/>
    </row>
    <row r="298" spans="1:13" ht="15.75" customHeight="1" x14ac:dyDescent="0.25">
      <c r="A298" s="22"/>
      <c r="B298" s="50">
        <v>1518607890</v>
      </c>
      <c r="C298" s="51" t="s">
        <v>70</v>
      </c>
      <c r="D298" s="52">
        <v>20</v>
      </c>
      <c r="E298" s="52">
        <v>20410</v>
      </c>
      <c r="F298" s="52">
        <v>63271</v>
      </c>
      <c r="G298" s="52" t="s">
        <v>71</v>
      </c>
      <c r="H298" s="55" t="str">
        <f>VLOOKUP(D298,$J$5:$K$8,2,0)</f>
        <v>B2O</v>
      </c>
      <c r="I298" s="52">
        <f t="shared" si="8"/>
        <v>83681</v>
      </c>
      <c r="J298" s="37">
        <f t="shared" si="9"/>
        <v>81.7197265625</v>
      </c>
      <c r="K298" s="57" t="str" cm="1">
        <f t="array" ref="K298">_xlfn.IFS(J298&lt;=5,$M$5,J298&lt;=10,$M$6,J298&lt;=15,$M$7,J298&lt;=20,$M$8,J298&lt;=25,$M$9,J298&lt;=30,$M$10,J298&lt;=35,$M$11,J298&lt;=40,$M$12,J298&lt;=50,$M$13,TRUE,$M$14)</f>
        <v>50+ ГБ</v>
      </c>
      <c r="L298" s="37"/>
      <c r="M298" s="37"/>
    </row>
    <row r="299" spans="1:13" ht="15.75" customHeight="1" x14ac:dyDescent="0.25">
      <c r="A299" s="22"/>
      <c r="B299" s="50">
        <v>1511857676</v>
      </c>
      <c r="C299" s="51" t="s">
        <v>70</v>
      </c>
      <c r="D299" s="52">
        <v>4</v>
      </c>
      <c r="E299" s="52">
        <v>17753</v>
      </c>
      <c r="F299" s="52">
        <v>26629.5</v>
      </c>
      <c r="G299" s="52" t="s">
        <v>72</v>
      </c>
      <c r="H299" s="55" t="str">
        <f>VLOOKUP(D299,$J$5:$K$8,2,0)</f>
        <v>B2B</v>
      </c>
      <c r="I299" s="52">
        <f t="shared" si="8"/>
        <v>44382.5</v>
      </c>
      <c r="J299" s="37">
        <f t="shared" si="9"/>
        <v>43.34228515625</v>
      </c>
      <c r="K299" s="57" t="str" cm="1">
        <f t="array" ref="K299">_xlfn.IFS(J299&lt;=5,$M$5,J299&lt;=10,$M$6,J299&lt;=15,$M$7,J299&lt;=20,$M$8,J299&lt;=25,$M$9,J299&lt;=30,$M$10,J299&lt;=35,$M$11,J299&lt;=40,$M$12,J299&lt;=50,$M$13,TRUE,$M$14)</f>
        <v>40-50 ГБ</v>
      </c>
      <c r="L299" s="37"/>
      <c r="M299" s="37"/>
    </row>
    <row r="300" spans="1:13" ht="15.75" customHeight="1" x14ac:dyDescent="0.25">
      <c r="A300" s="22"/>
      <c r="B300" s="50">
        <v>1517964309</v>
      </c>
      <c r="C300" s="51" t="s">
        <v>68</v>
      </c>
      <c r="D300" s="52">
        <v>5</v>
      </c>
      <c r="E300" s="52">
        <v>1931</v>
      </c>
      <c r="F300" s="52">
        <v>4441.3</v>
      </c>
      <c r="G300" s="52" t="s">
        <v>73</v>
      </c>
      <c r="H300" s="55" t="str">
        <f>VLOOKUP(D300,$J$5:$K$8,2,0)</f>
        <v>B2C</v>
      </c>
      <c r="I300" s="52">
        <f t="shared" si="8"/>
        <v>6372.3</v>
      </c>
      <c r="J300" s="37">
        <f t="shared" si="9"/>
        <v>6.2229492187500002</v>
      </c>
      <c r="K300" s="57" t="str" cm="1">
        <f t="array" ref="K300">_xlfn.IFS(J300&lt;=5,$M$5,J300&lt;=10,$M$6,J300&lt;=15,$M$7,J300&lt;=20,$M$8,J300&lt;=25,$M$9,J300&lt;=30,$M$10,J300&lt;=35,$M$11,J300&lt;=40,$M$12,J300&lt;=50,$M$13,TRUE,$M$14)</f>
        <v>5-10 ГБ</v>
      </c>
      <c r="L300" s="37"/>
      <c r="M300" s="37"/>
    </row>
    <row r="301" spans="1:13" ht="15.75" customHeight="1" x14ac:dyDescent="0.25">
      <c r="A301" s="22"/>
      <c r="B301" s="50">
        <v>1514093622</v>
      </c>
      <c r="C301" s="51" t="s">
        <v>68</v>
      </c>
      <c r="D301" s="52">
        <v>4</v>
      </c>
      <c r="E301" s="52">
        <v>13308</v>
      </c>
      <c r="F301" s="52">
        <v>42585.599999999999</v>
      </c>
      <c r="G301" s="52" t="s">
        <v>69</v>
      </c>
      <c r="H301" s="55" t="str">
        <f>VLOOKUP(D301,$J$5:$K$8,2,0)</f>
        <v>B2B</v>
      </c>
      <c r="I301" s="52">
        <f t="shared" si="8"/>
        <v>55893.599999999999</v>
      </c>
      <c r="J301" s="37">
        <f t="shared" si="9"/>
        <v>54.583593749999999</v>
      </c>
      <c r="K301" s="57" t="str" cm="1">
        <f t="array" ref="K301">_xlfn.IFS(J301&lt;=5,$M$5,J301&lt;=10,$M$6,J301&lt;=15,$M$7,J301&lt;=20,$M$8,J301&lt;=25,$M$9,J301&lt;=30,$M$10,J301&lt;=35,$M$11,J301&lt;=40,$M$12,J301&lt;=50,$M$13,TRUE,$M$14)</f>
        <v>50+ ГБ</v>
      </c>
      <c r="L301" s="37"/>
      <c r="M301" s="37"/>
    </row>
    <row r="302" spans="1:13" ht="15.75" customHeight="1" x14ac:dyDescent="0.25">
      <c r="A302" s="22"/>
      <c r="B302" s="50">
        <v>1512498021</v>
      </c>
      <c r="C302" s="51" t="s">
        <v>70</v>
      </c>
      <c r="D302" s="52">
        <v>5</v>
      </c>
      <c r="E302" s="52">
        <v>14272</v>
      </c>
      <c r="F302" s="52">
        <v>44243.199999999997</v>
      </c>
      <c r="G302" s="52" t="s">
        <v>71</v>
      </c>
      <c r="H302" s="55" t="str">
        <f>VLOOKUP(D302,$J$5:$K$8,2,0)</f>
        <v>B2C</v>
      </c>
      <c r="I302" s="52">
        <f t="shared" si="8"/>
        <v>58515.199999999997</v>
      </c>
      <c r="J302" s="37">
        <f t="shared" si="9"/>
        <v>57.143749999999997</v>
      </c>
      <c r="K302" s="57" t="str" cm="1">
        <f t="array" ref="K302">_xlfn.IFS(J302&lt;=5,$M$5,J302&lt;=10,$M$6,J302&lt;=15,$M$7,J302&lt;=20,$M$8,J302&lt;=25,$M$9,J302&lt;=30,$M$10,J302&lt;=35,$M$11,J302&lt;=40,$M$12,J302&lt;=50,$M$13,TRUE,$M$14)</f>
        <v>50+ ГБ</v>
      </c>
      <c r="L302" s="37"/>
      <c r="M302" s="37"/>
    </row>
    <row r="303" spans="1:13" ht="15.75" customHeight="1" x14ac:dyDescent="0.25">
      <c r="A303" s="22"/>
      <c r="B303" s="50">
        <v>1514384085</v>
      </c>
      <c r="C303" s="51" t="s">
        <v>70</v>
      </c>
      <c r="D303" s="52">
        <v>4</v>
      </c>
      <c r="E303" s="52">
        <v>11900</v>
      </c>
      <c r="F303" s="52">
        <v>41650</v>
      </c>
      <c r="G303" s="52" t="s">
        <v>72</v>
      </c>
      <c r="H303" s="55" t="str">
        <f>VLOOKUP(D303,$J$5:$K$8,2,0)</f>
        <v>B2B</v>
      </c>
      <c r="I303" s="52">
        <f t="shared" si="8"/>
        <v>53550</v>
      </c>
      <c r="J303" s="37">
        <f t="shared" si="9"/>
        <v>52.294921875</v>
      </c>
      <c r="K303" s="57" t="str" cm="1">
        <f t="array" ref="K303">_xlfn.IFS(J303&lt;=5,$M$5,J303&lt;=10,$M$6,J303&lt;=15,$M$7,J303&lt;=20,$M$8,J303&lt;=25,$M$9,J303&lt;=30,$M$10,J303&lt;=35,$M$11,J303&lt;=40,$M$12,J303&lt;=50,$M$13,TRUE,$M$14)</f>
        <v>50+ ГБ</v>
      </c>
      <c r="L303" s="37"/>
      <c r="M303" s="37"/>
    </row>
    <row r="304" spans="1:13" ht="15.75" customHeight="1" x14ac:dyDescent="0.25">
      <c r="A304" s="22"/>
      <c r="B304" s="50">
        <v>1517083909</v>
      </c>
      <c r="C304" s="51" t="s">
        <v>68</v>
      </c>
      <c r="D304" s="52">
        <v>5</v>
      </c>
      <c r="E304" s="52">
        <v>18662</v>
      </c>
      <c r="F304" s="52">
        <v>31725.4</v>
      </c>
      <c r="G304" s="52" t="s">
        <v>73</v>
      </c>
      <c r="H304" s="55" t="str">
        <f>VLOOKUP(D304,$J$5:$K$8,2,0)</f>
        <v>B2C</v>
      </c>
      <c r="I304" s="52">
        <f t="shared" si="8"/>
        <v>50387.4</v>
      </c>
      <c r="J304" s="37">
        <f t="shared" si="9"/>
        <v>49.206445312500001</v>
      </c>
      <c r="K304" s="57" t="str" cm="1">
        <f t="array" ref="K304">_xlfn.IFS(J304&lt;=5,$M$5,J304&lt;=10,$M$6,J304&lt;=15,$M$7,J304&lt;=20,$M$8,J304&lt;=25,$M$9,J304&lt;=30,$M$10,J304&lt;=35,$M$11,J304&lt;=40,$M$12,J304&lt;=50,$M$13,TRUE,$M$14)</f>
        <v>40-50 ГБ</v>
      </c>
      <c r="L304" s="37"/>
      <c r="M304" s="37"/>
    </row>
    <row r="305" spans="1:13" ht="15.75" customHeight="1" x14ac:dyDescent="0.25">
      <c r="A305" s="22"/>
      <c r="B305" s="50">
        <v>1511810230</v>
      </c>
      <c r="C305" s="51" t="s">
        <v>68</v>
      </c>
      <c r="D305" s="52">
        <v>4</v>
      </c>
      <c r="E305" s="52">
        <v>17619</v>
      </c>
      <c r="F305" s="52">
        <v>42285.599999999999</v>
      </c>
      <c r="G305" s="52" t="s">
        <v>69</v>
      </c>
      <c r="H305" s="55" t="str">
        <f>VLOOKUP(D305,$J$5:$K$8,2,0)</f>
        <v>B2B</v>
      </c>
      <c r="I305" s="52">
        <f t="shared" si="8"/>
        <v>59904.6</v>
      </c>
      <c r="J305" s="37">
        <f t="shared" si="9"/>
        <v>58.500585937499999</v>
      </c>
      <c r="K305" s="57" t="str" cm="1">
        <f t="array" ref="K305">_xlfn.IFS(J305&lt;=5,$M$5,J305&lt;=10,$M$6,J305&lt;=15,$M$7,J305&lt;=20,$M$8,J305&lt;=25,$M$9,J305&lt;=30,$M$10,J305&lt;=35,$M$11,J305&lt;=40,$M$12,J305&lt;=50,$M$13,TRUE,$M$14)</f>
        <v>50+ ГБ</v>
      </c>
      <c r="L305" s="37"/>
      <c r="M305" s="37"/>
    </row>
    <row r="306" spans="1:13" ht="15.75" customHeight="1" x14ac:dyDescent="0.25">
      <c r="A306" s="22"/>
      <c r="B306" s="50">
        <v>1513684741</v>
      </c>
      <c r="C306" s="51" t="s">
        <v>68</v>
      </c>
      <c r="D306" s="52">
        <v>5</v>
      </c>
      <c r="E306" s="52">
        <v>19019</v>
      </c>
      <c r="F306" s="52">
        <v>36136.1</v>
      </c>
      <c r="G306" s="52" t="s">
        <v>71</v>
      </c>
      <c r="H306" s="55" t="str">
        <f>VLOOKUP(D306,$J$5:$K$8,2,0)</f>
        <v>B2C</v>
      </c>
      <c r="I306" s="52">
        <f t="shared" si="8"/>
        <v>55155.1</v>
      </c>
      <c r="J306" s="37">
        <f t="shared" si="9"/>
        <v>53.862402343749999</v>
      </c>
      <c r="K306" s="57" t="str" cm="1">
        <f t="array" ref="K306">_xlfn.IFS(J306&lt;=5,$M$5,J306&lt;=10,$M$6,J306&lt;=15,$M$7,J306&lt;=20,$M$8,J306&lt;=25,$M$9,J306&lt;=30,$M$10,J306&lt;=35,$M$11,J306&lt;=40,$M$12,J306&lt;=50,$M$13,TRUE,$M$14)</f>
        <v>50+ ГБ</v>
      </c>
      <c r="L306" s="37"/>
      <c r="M306" s="37"/>
    </row>
    <row r="307" spans="1:13" ht="15.75" customHeight="1" x14ac:dyDescent="0.25">
      <c r="A307" s="22"/>
      <c r="B307" s="50">
        <v>1515578231</v>
      </c>
      <c r="C307" s="51" t="s">
        <v>68</v>
      </c>
      <c r="D307" s="52">
        <v>5</v>
      </c>
      <c r="E307" s="52">
        <v>10182</v>
      </c>
      <c r="F307" s="52">
        <v>17309.400000000001</v>
      </c>
      <c r="G307" s="52" t="s">
        <v>72</v>
      </c>
      <c r="H307" s="55" t="str">
        <f>VLOOKUP(D307,$J$5:$K$8,2,0)</f>
        <v>B2C</v>
      </c>
      <c r="I307" s="52">
        <f t="shared" si="8"/>
        <v>27491.4</v>
      </c>
      <c r="J307" s="37">
        <f t="shared" si="9"/>
        <v>26.847070312500001</v>
      </c>
      <c r="K307" s="57" t="str" cm="1">
        <f t="array" ref="K307">_xlfn.IFS(J307&lt;=5,$M$5,J307&lt;=10,$M$6,J307&lt;=15,$M$7,J307&lt;=20,$M$8,J307&lt;=25,$M$9,J307&lt;=30,$M$10,J307&lt;=35,$M$11,J307&lt;=40,$M$12,J307&lt;=50,$M$13,TRUE,$M$14)</f>
        <v>25-30 ГБ</v>
      </c>
      <c r="L307" s="37"/>
      <c r="M307" s="37"/>
    </row>
    <row r="308" spans="1:13" ht="15.75" customHeight="1" x14ac:dyDescent="0.25">
      <c r="A308" s="22"/>
      <c r="B308" s="50">
        <v>1513386379</v>
      </c>
      <c r="C308" s="51" t="s">
        <v>68</v>
      </c>
      <c r="D308" s="52">
        <v>4</v>
      </c>
      <c r="E308" s="52">
        <v>8205</v>
      </c>
      <c r="F308" s="52">
        <v>27076.5</v>
      </c>
      <c r="G308" s="52" t="s">
        <v>73</v>
      </c>
      <c r="H308" s="55" t="str">
        <f>VLOOKUP(D308,$J$5:$K$8,2,0)</f>
        <v>B2B</v>
      </c>
      <c r="I308" s="52">
        <f t="shared" si="8"/>
        <v>35281.5</v>
      </c>
      <c r="J308" s="37">
        <f t="shared" si="9"/>
        <v>34.45458984375</v>
      </c>
      <c r="K308" s="57" t="str" cm="1">
        <f t="array" ref="K308">_xlfn.IFS(J308&lt;=5,$M$5,J308&lt;=10,$M$6,J308&lt;=15,$M$7,J308&lt;=20,$M$8,J308&lt;=25,$M$9,J308&lt;=30,$M$10,J308&lt;=35,$M$11,J308&lt;=40,$M$12,J308&lt;=50,$M$13,TRUE,$M$14)</f>
        <v>30-35 ГБ</v>
      </c>
      <c r="L308" s="37"/>
      <c r="M308" s="37"/>
    </row>
    <row r="309" spans="1:13" ht="15.75" customHeight="1" x14ac:dyDescent="0.25">
      <c r="A309" s="22"/>
      <c r="B309" s="50">
        <v>1515939612</v>
      </c>
      <c r="C309" s="51" t="s">
        <v>68</v>
      </c>
      <c r="D309" s="52">
        <v>5</v>
      </c>
      <c r="E309" s="52">
        <v>10780</v>
      </c>
      <c r="F309" s="52">
        <v>22638</v>
      </c>
      <c r="G309" s="52" t="s">
        <v>69</v>
      </c>
      <c r="H309" s="55" t="str">
        <f>VLOOKUP(D309,$J$5:$K$8,2,0)</f>
        <v>B2C</v>
      </c>
      <c r="I309" s="52">
        <f t="shared" si="8"/>
        <v>33418</v>
      </c>
      <c r="J309" s="37">
        <f t="shared" si="9"/>
        <v>32.634765625</v>
      </c>
      <c r="K309" s="57" t="str" cm="1">
        <f t="array" ref="K309">_xlfn.IFS(J309&lt;=5,$M$5,J309&lt;=10,$M$6,J309&lt;=15,$M$7,J309&lt;=20,$M$8,J309&lt;=25,$M$9,J309&lt;=30,$M$10,J309&lt;=35,$M$11,J309&lt;=40,$M$12,J309&lt;=50,$M$13,TRUE,$M$14)</f>
        <v>30-35 ГБ</v>
      </c>
      <c r="L309" s="37"/>
      <c r="M309" s="37"/>
    </row>
    <row r="310" spans="1:13" ht="15.75" customHeight="1" x14ac:dyDescent="0.25">
      <c r="A310" s="22"/>
      <c r="B310" s="50">
        <v>1512081117</v>
      </c>
      <c r="C310" s="51" t="s">
        <v>70</v>
      </c>
      <c r="D310" s="52">
        <v>5</v>
      </c>
      <c r="E310" s="52">
        <v>4680</v>
      </c>
      <c r="F310" s="52">
        <v>15912</v>
      </c>
      <c r="G310" s="52" t="s">
        <v>71</v>
      </c>
      <c r="H310" s="55" t="str">
        <f>VLOOKUP(D310,$J$5:$K$8,2,0)</f>
        <v>B2C</v>
      </c>
      <c r="I310" s="52">
        <f t="shared" si="8"/>
        <v>20592</v>
      </c>
      <c r="J310" s="37">
        <f t="shared" si="9"/>
        <v>20.109375</v>
      </c>
      <c r="K310" s="57" t="str" cm="1">
        <f t="array" ref="K310">_xlfn.IFS(J310&lt;=5,$M$5,J310&lt;=10,$M$6,J310&lt;=15,$M$7,J310&lt;=20,$M$8,J310&lt;=25,$M$9,J310&lt;=30,$M$10,J310&lt;=35,$M$11,J310&lt;=40,$M$12,J310&lt;=50,$M$13,TRUE,$M$14)</f>
        <v>20-25 ГБ</v>
      </c>
      <c r="L310" s="37"/>
      <c r="M310" s="37"/>
    </row>
    <row r="311" spans="1:13" ht="15.75" customHeight="1" x14ac:dyDescent="0.25">
      <c r="A311" s="22"/>
      <c r="B311" s="50">
        <v>1517282092</v>
      </c>
      <c r="C311" s="51" t="s">
        <v>68</v>
      </c>
      <c r="D311" s="52">
        <v>5</v>
      </c>
      <c r="E311" s="52">
        <v>238</v>
      </c>
      <c r="F311" s="52">
        <v>571.20000000000005</v>
      </c>
      <c r="G311" s="52" t="s">
        <v>72</v>
      </c>
      <c r="H311" s="55" t="str">
        <f>VLOOKUP(D311,$J$5:$K$8,2,0)</f>
        <v>B2C</v>
      </c>
      <c r="I311" s="52">
        <f t="shared" si="8"/>
        <v>809.2</v>
      </c>
      <c r="J311" s="37">
        <f t="shared" si="9"/>
        <v>0.79023437500000004</v>
      </c>
      <c r="K311" s="57" t="str" cm="1">
        <f t="array" ref="K311">_xlfn.IFS(J311&lt;=5,$M$5,J311&lt;=10,$M$6,J311&lt;=15,$M$7,J311&lt;=20,$M$8,J311&lt;=25,$M$9,J311&lt;=30,$M$10,J311&lt;=35,$M$11,J311&lt;=40,$M$12,J311&lt;=50,$M$13,TRUE,$M$14)</f>
        <v>0-5 ГБ</v>
      </c>
      <c r="L311" s="37"/>
      <c r="M311" s="37"/>
    </row>
    <row r="312" spans="1:13" ht="15.75" customHeight="1" x14ac:dyDescent="0.25">
      <c r="A312" s="22"/>
      <c r="B312" s="50">
        <v>1512153070</v>
      </c>
      <c r="C312" s="51" t="s">
        <v>68</v>
      </c>
      <c r="D312" s="52">
        <v>20</v>
      </c>
      <c r="E312" s="52">
        <v>7594</v>
      </c>
      <c r="F312" s="52">
        <v>11391</v>
      </c>
      <c r="G312" s="52" t="s">
        <v>73</v>
      </c>
      <c r="H312" s="55" t="str">
        <f>VLOOKUP(D312,$J$5:$K$8,2,0)</f>
        <v>B2O</v>
      </c>
      <c r="I312" s="52">
        <f t="shared" si="8"/>
        <v>18985</v>
      </c>
      <c r="J312" s="37">
        <f t="shared" si="9"/>
        <v>18.5400390625</v>
      </c>
      <c r="K312" s="57" t="str" cm="1">
        <f t="array" ref="K312">_xlfn.IFS(J312&lt;=5,$M$5,J312&lt;=10,$M$6,J312&lt;=15,$M$7,J312&lt;=20,$M$8,J312&lt;=25,$M$9,J312&lt;=30,$M$10,J312&lt;=35,$M$11,J312&lt;=40,$M$12,J312&lt;=50,$M$13,TRUE,$M$14)</f>
        <v>15-20 ГБ</v>
      </c>
      <c r="L312" s="37"/>
      <c r="M312" s="37"/>
    </row>
    <row r="313" spans="1:13" ht="15.75" customHeight="1" x14ac:dyDescent="0.25">
      <c r="A313" s="22"/>
      <c r="B313" s="50">
        <v>1518436245</v>
      </c>
      <c r="C313" s="51" t="s">
        <v>70</v>
      </c>
      <c r="D313" s="52">
        <v>4</v>
      </c>
      <c r="E313" s="52">
        <v>8355</v>
      </c>
      <c r="F313" s="52">
        <v>22558.5</v>
      </c>
      <c r="G313" s="52" t="s">
        <v>69</v>
      </c>
      <c r="H313" s="55" t="str">
        <f>VLOOKUP(D313,$J$5:$K$8,2,0)</f>
        <v>B2B</v>
      </c>
      <c r="I313" s="52">
        <f t="shared" si="8"/>
        <v>30913.5</v>
      </c>
      <c r="J313" s="37">
        <f t="shared" si="9"/>
        <v>30.18896484375</v>
      </c>
      <c r="K313" s="57" t="str" cm="1">
        <f t="array" ref="K313">_xlfn.IFS(J313&lt;=5,$M$5,J313&lt;=10,$M$6,J313&lt;=15,$M$7,J313&lt;=20,$M$8,J313&lt;=25,$M$9,J313&lt;=30,$M$10,J313&lt;=35,$M$11,J313&lt;=40,$M$12,J313&lt;=50,$M$13,TRUE,$M$14)</f>
        <v>30-35 ГБ</v>
      </c>
      <c r="L313" s="37"/>
      <c r="M313" s="37"/>
    </row>
    <row r="314" spans="1:13" ht="15.75" customHeight="1" x14ac:dyDescent="0.25">
      <c r="A314" s="22"/>
      <c r="B314" s="50">
        <v>1513138356</v>
      </c>
      <c r="C314" s="51" t="s">
        <v>68</v>
      </c>
      <c r="D314" s="52">
        <v>15</v>
      </c>
      <c r="E314" s="52">
        <v>11634</v>
      </c>
      <c r="F314" s="52">
        <v>27921.599999999999</v>
      </c>
      <c r="G314" s="52" t="s">
        <v>71</v>
      </c>
      <c r="H314" s="55" t="str">
        <f>VLOOKUP(D314,$J$5:$K$8,2,0)</f>
        <v>VIP</v>
      </c>
      <c r="I314" s="52">
        <f t="shared" si="8"/>
        <v>39555.599999999999</v>
      </c>
      <c r="J314" s="37">
        <f t="shared" si="9"/>
        <v>38.628515624999999</v>
      </c>
      <c r="K314" s="57" t="str" cm="1">
        <f t="array" ref="K314">_xlfn.IFS(J314&lt;=5,$M$5,J314&lt;=10,$M$6,J314&lt;=15,$M$7,J314&lt;=20,$M$8,J314&lt;=25,$M$9,J314&lt;=30,$M$10,J314&lt;=35,$M$11,J314&lt;=40,$M$12,J314&lt;=50,$M$13,TRUE,$M$14)</f>
        <v>35-40 ГБ</v>
      </c>
      <c r="L314" s="37"/>
      <c r="M314" s="37"/>
    </row>
    <row r="315" spans="1:13" ht="15.75" customHeight="1" x14ac:dyDescent="0.25">
      <c r="A315" s="22"/>
      <c r="B315" s="50">
        <v>1515526990</v>
      </c>
      <c r="C315" s="51" t="s">
        <v>68</v>
      </c>
      <c r="D315" s="52">
        <v>5</v>
      </c>
      <c r="E315" s="52">
        <v>1103</v>
      </c>
      <c r="F315" s="52">
        <v>2316.3000000000002</v>
      </c>
      <c r="G315" s="52" t="s">
        <v>72</v>
      </c>
      <c r="H315" s="55" t="str">
        <f>VLOOKUP(D315,$J$5:$K$8,2,0)</f>
        <v>B2C</v>
      </c>
      <c r="I315" s="52">
        <f t="shared" si="8"/>
        <v>3419.3</v>
      </c>
      <c r="J315" s="37">
        <f t="shared" si="9"/>
        <v>3.3391601562500002</v>
      </c>
      <c r="K315" s="57" t="str" cm="1">
        <f t="array" ref="K315">_xlfn.IFS(J315&lt;=5,$M$5,J315&lt;=10,$M$6,J315&lt;=15,$M$7,J315&lt;=20,$M$8,J315&lt;=25,$M$9,J315&lt;=30,$M$10,J315&lt;=35,$M$11,J315&lt;=40,$M$12,J315&lt;=50,$M$13,TRUE,$M$14)</f>
        <v>0-5 ГБ</v>
      </c>
      <c r="L315" s="37"/>
      <c r="M315" s="37"/>
    </row>
    <row r="316" spans="1:13" ht="15.75" customHeight="1" x14ac:dyDescent="0.25">
      <c r="A316" s="22"/>
      <c r="B316" s="50">
        <v>1518609163</v>
      </c>
      <c r="C316" s="51" t="s">
        <v>68</v>
      </c>
      <c r="D316" s="52">
        <v>15</v>
      </c>
      <c r="E316" s="52">
        <v>16780</v>
      </c>
      <c r="F316" s="52">
        <v>30204</v>
      </c>
      <c r="G316" s="52" t="s">
        <v>73</v>
      </c>
      <c r="H316" s="55" t="str">
        <f>VLOOKUP(D316,$J$5:$K$8,2,0)</f>
        <v>VIP</v>
      </c>
      <c r="I316" s="52">
        <f t="shared" si="8"/>
        <v>46984</v>
      </c>
      <c r="J316" s="37">
        <f t="shared" si="9"/>
        <v>45.8828125</v>
      </c>
      <c r="K316" s="57" t="str" cm="1">
        <f t="array" ref="K316">_xlfn.IFS(J316&lt;=5,$M$5,J316&lt;=10,$M$6,J316&lt;=15,$M$7,J316&lt;=20,$M$8,J316&lt;=25,$M$9,J316&lt;=30,$M$10,J316&lt;=35,$M$11,J316&lt;=40,$M$12,J316&lt;=50,$M$13,TRUE,$M$14)</f>
        <v>40-50 ГБ</v>
      </c>
      <c r="L316" s="37"/>
      <c r="M316" s="37"/>
    </row>
    <row r="317" spans="1:13" ht="15.75" customHeight="1" x14ac:dyDescent="0.25">
      <c r="A317" s="22"/>
      <c r="B317" s="50">
        <v>1511782654</v>
      </c>
      <c r="C317" s="51" t="s">
        <v>68</v>
      </c>
      <c r="D317" s="52">
        <v>5</v>
      </c>
      <c r="E317" s="52">
        <v>3559</v>
      </c>
      <c r="F317" s="52">
        <v>9965.2000000000007</v>
      </c>
      <c r="G317" s="52" t="s">
        <v>69</v>
      </c>
      <c r="H317" s="55" t="str">
        <f>VLOOKUP(D317,$J$5:$K$8,2,0)</f>
        <v>B2C</v>
      </c>
      <c r="I317" s="52">
        <f t="shared" si="8"/>
        <v>13524.2</v>
      </c>
      <c r="J317" s="37">
        <f t="shared" si="9"/>
        <v>13.207226562500001</v>
      </c>
      <c r="K317" s="57" t="str" cm="1">
        <f t="array" ref="K317">_xlfn.IFS(J317&lt;=5,$M$5,J317&lt;=10,$M$6,J317&lt;=15,$M$7,J317&lt;=20,$M$8,J317&lt;=25,$M$9,J317&lt;=30,$M$10,J317&lt;=35,$M$11,J317&lt;=40,$M$12,J317&lt;=50,$M$13,TRUE,$M$14)</f>
        <v>10-15 ГБ</v>
      </c>
      <c r="L317" s="37"/>
      <c r="M317" s="37"/>
    </row>
    <row r="318" spans="1:13" ht="15.75" customHeight="1" x14ac:dyDescent="0.25">
      <c r="A318" s="22"/>
      <c r="B318" s="50">
        <v>1513958793</v>
      </c>
      <c r="C318" s="51" t="s">
        <v>68</v>
      </c>
      <c r="D318" s="52">
        <v>15</v>
      </c>
      <c r="E318" s="52">
        <v>12532</v>
      </c>
      <c r="F318" s="52">
        <v>28823.599999999999</v>
      </c>
      <c r="G318" s="52" t="s">
        <v>71</v>
      </c>
      <c r="H318" s="55" t="str">
        <f>VLOOKUP(D318,$J$5:$K$8,2,0)</f>
        <v>VIP</v>
      </c>
      <c r="I318" s="52">
        <f t="shared" si="8"/>
        <v>41355.599999999999</v>
      </c>
      <c r="J318" s="37">
        <f t="shared" si="9"/>
        <v>40.386328124999999</v>
      </c>
      <c r="K318" s="57" t="str" cm="1">
        <f t="array" ref="K318">_xlfn.IFS(J318&lt;=5,$M$5,J318&lt;=10,$M$6,J318&lt;=15,$M$7,J318&lt;=20,$M$8,J318&lt;=25,$M$9,J318&lt;=30,$M$10,J318&lt;=35,$M$11,J318&lt;=40,$M$12,J318&lt;=50,$M$13,TRUE,$M$14)</f>
        <v>40-50 ГБ</v>
      </c>
      <c r="L318" s="37"/>
      <c r="M318" s="37"/>
    </row>
    <row r="319" spans="1:13" ht="15.75" customHeight="1" x14ac:dyDescent="0.25">
      <c r="A319" s="22"/>
      <c r="B319" s="50">
        <v>1513630830</v>
      </c>
      <c r="C319" s="51" t="s">
        <v>68</v>
      </c>
      <c r="D319" s="52">
        <v>5</v>
      </c>
      <c r="E319" s="52">
        <v>524</v>
      </c>
      <c r="F319" s="52">
        <v>1729.2</v>
      </c>
      <c r="G319" s="52" t="s">
        <v>72</v>
      </c>
      <c r="H319" s="55" t="str">
        <f>VLOOKUP(D319,$J$5:$K$8,2,0)</f>
        <v>B2C</v>
      </c>
      <c r="I319" s="52">
        <f t="shared" si="8"/>
        <v>2253.1999999999998</v>
      </c>
      <c r="J319" s="37">
        <f t="shared" si="9"/>
        <v>2.2003906249999998</v>
      </c>
      <c r="K319" s="57" t="str" cm="1">
        <f t="array" ref="K319">_xlfn.IFS(J319&lt;=5,$M$5,J319&lt;=10,$M$6,J319&lt;=15,$M$7,J319&lt;=20,$M$8,J319&lt;=25,$M$9,J319&lt;=30,$M$10,J319&lt;=35,$M$11,J319&lt;=40,$M$12,J319&lt;=50,$M$13,TRUE,$M$14)</f>
        <v>0-5 ГБ</v>
      </c>
      <c r="L319" s="37"/>
      <c r="M319" s="37"/>
    </row>
    <row r="320" spans="1:13" ht="15.75" customHeight="1" x14ac:dyDescent="0.25">
      <c r="A320" s="22"/>
      <c r="B320" s="50">
        <v>1513705495</v>
      </c>
      <c r="C320" s="51" t="s">
        <v>70</v>
      </c>
      <c r="D320" s="52">
        <v>5</v>
      </c>
      <c r="E320" s="52">
        <v>16982</v>
      </c>
      <c r="F320" s="52">
        <v>27171.200000000001</v>
      </c>
      <c r="G320" s="52" t="s">
        <v>73</v>
      </c>
      <c r="H320" s="55" t="str">
        <f>VLOOKUP(D320,$J$5:$K$8,2,0)</f>
        <v>B2C</v>
      </c>
      <c r="I320" s="52">
        <f t="shared" si="8"/>
        <v>44153.2</v>
      </c>
      <c r="J320" s="37">
        <f t="shared" si="9"/>
        <v>43.118359374999997</v>
      </c>
      <c r="K320" s="57" t="str" cm="1">
        <f t="array" ref="K320">_xlfn.IFS(J320&lt;=5,$M$5,J320&lt;=10,$M$6,J320&lt;=15,$M$7,J320&lt;=20,$M$8,J320&lt;=25,$M$9,J320&lt;=30,$M$10,J320&lt;=35,$M$11,J320&lt;=40,$M$12,J320&lt;=50,$M$13,TRUE,$M$14)</f>
        <v>40-50 ГБ</v>
      </c>
      <c r="L320" s="37"/>
      <c r="M320" s="37"/>
    </row>
    <row r="321" spans="1:13" ht="15.75" customHeight="1" x14ac:dyDescent="0.25">
      <c r="A321" s="22"/>
      <c r="B321" s="50">
        <v>1511545608</v>
      </c>
      <c r="C321" s="51" t="s">
        <v>68</v>
      </c>
      <c r="D321" s="52">
        <v>4</v>
      </c>
      <c r="E321" s="52">
        <v>8496</v>
      </c>
      <c r="F321" s="52">
        <v>24638.400000000001</v>
      </c>
      <c r="G321" s="52" t="s">
        <v>71</v>
      </c>
      <c r="H321" s="55" t="str">
        <f>VLOOKUP(D321,$J$5:$K$8,2,0)</f>
        <v>B2B</v>
      </c>
      <c r="I321" s="52">
        <f t="shared" si="8"/>
        <v>33134.400000000001</v>
      </c>
      <c r="J321" s="37">
        <f t="shared" si="9"/>
        <v>32.357812500000001</v>
      </c>
      <c r="K321" s="57" t="str" cm="1">
        <f t="array" ref="K321">_xlfn.IFS(J321&lt;=5,$M$5,J321&lt;=10,$M$6,J321&lt;=15,$M$7,J321&lt;=20,$M$8,J321&lt;=25,$M$9,J321&lt;=30,$M$10,J321&lt;=35,$M$11,J321&lt;=40,$M$12,J321&lt;=50,$M$13,TRUE,$M$14)</f>
        <v>30-35 ГБ</v>
      </c>
      <c r="L321" s="37"/>
      <c r="M321" s="37"/>
    </row>
    <row r="322" spans="1:13" ht="15.75" customHeight="1" x14ac:dyDescent="0.25">
      <c r="A322" s="22"/>
      <c r="B322" s="50">
        <v>1515818462</v>
      </c>
      <c r="C322" s="51" t="s">
        <v>68</v>
      </c>
      <c r="D322" s="52">
        <v>5</v>
      </c>
      <c r="E322" s="52">
        <v>15468</v>
      </c>
      <c r="F322" s="52">
        <v>44857.2</v>
      </c>
      <c r="G322" s="52" t="s">
        <v>71</v>
      </c>
      <c r="H322" s="55" t="str">
        <f>VLOOKUP(D322,$J$5:$K$8,2,0)</f>
        <v>B2C</v>
      </c>
      <c r="I322" s="52">
        <f t="shared" si="8"/>
        <v>60325.2</v>
      </c>
      <c r="J322" s="37">
        <f t="shared" si="9"/>
        <v>58.911328124999997</v>
      </c>
      <c r="K322" s="57" t="str" cm="1">
        <f t="array" ref="K322">_xlfn.IFS(J322&lt;=5,$M$5,J322&lt;=10,$M$6,J322&lt;=15,$M$7,J322&lt;=20,$M$8,J322&lt;=25,$M$9,J322&lt;=30,$M$10,J322&lt;=35,$M$11,J322&lt;=40,$M$12,J322&lt;=50,$M$13,TRUE,$M$14)</f>
        <v>50+ ГБ</v>
      </c>
      <c r="L322" s="37"/>
      <c r="M322" s="37"/>
    </row>
    <row r="323" spans="1:13" ht="15.75" customHeight="1" x14ac:dyDescent="0.25">
      <c r="A323" s="22"/>
    </row>
    <row r="324" spans="1:13" ht="15.75" customHeight="1" x14ac:dyDescent="0.25">
      <c r="A324" s="22"/>
    </row>
    <row r="325" spans="1:13" ht="15.75" customHeight="1" x14ac:dyDescent="0.25">
      <c r="A325" s="22"/>
    </row>
    <row r="326" spans="1:13" ht="15.75" customHeight="1" x14ac:dyDescent="0.25">
      <c r="A326" s="22"/>
    </row>
    <row r="327" spans="1:13" ht="15.75" customHeight="1" x14ac:dyDescent="0.25">
      <c r="A327" s="22"/>
    </row>
    <row r="328" spans="1:13" ht="15.75" customHeight="1" x14ac:dyDescent="0.25">
      <c r="A328" s="22"/>
    </row>
    <row r="329" spans="1:13" ht="15.75" customHeight="1" x14ac:dyDescent="0.25">
      <c r="A329" s="22"/>
    </row>
    <row r="330" spans="1:13" ht="15.75" customHeight="1" x14ac:dyDescent="0.25">
      <c r="A330" s="22"/>
    </row>
    <row r="331" spans="1:13" ht="15.75" customHeight="1" x14ac:dyDescent="0.25">
      <c r="A331" s="22"/>
    </row>
    <row r="332" spans="1:13" ht="15.75" customHeight="1" x14ac:dyDescent="0.25">
      <c r="A332" s="22"/>
    </row>
    <row r="333" spans="1:13" ht="15.75" customHeight="1" x14ac:dyDescent="0.25">
      <c r="A333" s="22"/>
    </row>
    <row r="334" spans="1:13" ht="15.75" customHeight="1" x14ac:dyDescent="0.25">
      <c r="A334" s="22"/>
    </row>
    <row r="335" spans="1:13" ht="15.75" customHeight="1" x14ac:dyDescent="0.25">
      <c r="A335" s="22"/>
    </row>
    <row r="336" spans="1:13" ht="15.75" customHeight="1" x14ac:dyDescent="0.25">
      <c r="A336" s="22"/>
    </row>
    <row r="337" spans="1:1" ht="15.75" customHeight="1" x14ac:dyDescent="0.25">
      <c r="A337" s="22"/>
    </row>
    <row r="338" spans="1:1" ht="15.75" customHeight="1" x14ac:dyDescent="0.25">
      <c r="A338" s="22"/>
    </row>
    <row r="339" spans="1:1" ht="15.75" customHeight="1" x14ac:dyDescent="0.25">
      <c r="A339" s="22"/>
    </row>
    <row r="340" spans="1:1" ht="15.75" customHeight="1" x14ac:dyDescent="0.25">
      <c r="A340" s="22"/>
    </row>
    <row r="341" spans="1:1" ht="15.75" customHeight="1" x14ac:dyDescent="0.25">
      <c r="A341" s="22"/>
    </row>
    <row r="342" spans="1:1" ht="15.75" customHeight="1" x14ac:dyDescent="0.25">
      <c r="A342" s="22"/>
    </row>
    <row r="343" spans="1:1" ht="15.75" customHeight="1" x14ac:dyDescent="0.25">
      <c r="A343" s="22"/>
    </row>
    <row r="344" spans="1:1" ht="15.75" customHeight="1" x14ac:dyDescent="0.25">
      <c r="A344" s="22"/>
    </row>
    <row r="345" spans="1:1" ht="15.75" customHeight="1" x14ac:dyDescent="0.25">
      <c r="A345" s="22"/>
    </row>
    <row r="346" spans="1:1" ht="15.75" customHeight="1" x14ac:dyDescent="0.25">
      <c r="A346" s="22"/>
    </row>
    <row r="347" spans="1:1" ht="15.75" customHeight="1" x14ac:dyDescent="0.25">
      <c r="A347" s="22"/>
    </row>
    <row r="348" spans="1:1" ht="15.75" customHeight="1" x14ac:dyDescent="0.25">
      <c r="A348" s="22"/>
    </row>
    <row r="349" spans="1:1" ht="15.75" customHeight="1" x14ac:dyDescent="0.25">
      <c r="A349" s="22"/>
    </row>
    <row r="350" spans="1:1" ht="15.75" customHeight="1" x14ac:dyDescent="0.25">
      <c r="A350" s="22"/>
    </row>
    <row r="351" spans="1:1" ht="15.75" customHeight="1" x14ac:dyDescent="0.25">
      <c r="A351" s="22"/>
    </row>
    <row r="352" spans="1:1" ht="15.75" customHeight="1" x14ac:dyDescent="0.25">
      <c r="A352" s="22"/>
    </row>
    <row r="353" spans="1:1" ht="15.75" customHeight="1" x14ac:dyDescent="0.25">
      <c r="A353" s="22"/>
    </row>
    <row r="354" spans="1:1" ht="15.75" customHeight="1" x14ac:dyDescent="0.25">
      <c r="A354" s="22"/>
    </row>
    <row r="355" spans="1:1" ht="15.75" customHeight="1" x14ac:dyDescent="0.25">
      <c r="A355" s="22"/>
    </row>
    <row r="356" spans="1:1" ht="15.75" customHeight="1" x14ac:dyDescent="0.25">
      <c r="A356" s="22"/>
    </row>
    <row r="357" spans="1:1" ht="15.75" customHeight="1" x14ac:dyDescent="0.25">
      <c r="A357" s="22"/>
    </row>
    <row r="358" spans="1:1" ht="15.75" customHeight="1" x14ac:dyDescent="0.25">
      <c r="A358" s="22"/>
    </row>
    <row r="359" spans="1:1" ht="15.75" customHeight="1" x14ac:dyDescent="0.25">
      <c r="A359" s="22"/>
    </row>
    <row r="360" spans="1:1" ht="15.75" customHeight="1" x14ac:dyDescent="0.25">
      <c r="A360" s="22"/>
    </row>
    <row r="361" spans="1:1" ht="15.75" customHeight="1" x14ac:dyDescent="0.25">
      <c r="A361" s="22"/>
    </row>
    <row r="362" spans="1:1" ht="15.75" customHeight="1" x14ac:dyDescent="0.25">
      <c r="A362" s="22"/>
    </row>
    <row r="363" spans="1:1" ht="15.75" customHeight="1" x14ac:dyDescent="0.25">
      <c r="A363" s="22"/>
    </row>
    <row r="364" spans="1:1" ht="15.75" customHeight="1" x14ac:dyDescent="0.25">
      <c r="A364" s="22"/>
    </row>
    <row r="365" spans="1:1" ht="15.75" customHeight="1" x14ac:dyDescent="0.25">
      <c r="A365" s="22"/>
    </row>
    <row r="366" spans="1:1" ht="15.75" customHeight="1" x14ac:dyDescent="0.25">
      <c r="A366" s="22"/>
    </row>
    <row r="367" spans="1:1" ht="15.75" customHeight="1" x14ac:dyDescent="0.25">
      <c r="A367" s="22"/>
    </row>
    <row r="368" spans="1:1" ht="15.75" customHeight="1" x14ac:dyDescent="0.25">
      <c r="A368" s="22"/>
    </row>
    <row r="369" spans="1:1" ht="15.75" customHeight="1" x14ac:dyDescent="0.25">
      <c r="A369" s="22"/>
    </row>
    <row r="370" spans="1:1" ht="15.75" customHeight="1" x14ac:dyDescent="0.25">
      <c r="A370" s="22"/>
    </row>
    <row r="371" spans="1:1" ht="15.75" customHeight="1" x14ac:dyDescent="0.25">
      <c r="A371" s="22"/>
    </row>
    <row r="372" spans="1:1" ht="15.75" customHeight="1" x14ac:dyDescent="0.25">
      <c r="A372" s="22"/>
    </row>
    <row r="373" spans="1:1" ht="15.75" customHeight="1" x14ac:dyDescent="0.25">
      <c r="A373" s="22"/>
    </row>
    <row r="374" spans="1:1" ht="15.75" customHeight="1" x14ac:dyDescent="0.25">
      <c r="A374" s="22"/>
    </row>
    <row r="375" spans="1:1" ht="15.75" customHeight="1" x14ac:dyDescent="0.25">
      <c r="A375" s="22"/>
    </row>
    <row r="376" spans="1:1" ht="15.75" customHeight="1" x14ac:dyDescent="0.25">
      <c r="A376" s="22"/>
    </row>
    <row r="377" spans="1:1" ht="15.75" customHeight="1" x14ac:dyDescent="0.25">
      <c r="A377" s="22"/>
    </row>
    <row r="378" spans="1:1" ht="15.75" customHeight="1" x14ac:dyDescent="0.25">
      <c r="A378" s="22"/>
    </row>
    <row r="379" spans="1:1" ht="15.75" customHeight="1" x14ac:dyDescent="0.25">
      <c r="A379" s="22"/>
    </row>
    <row r="380" spans="1:1" ht="15.75" customHeight="1" x14ac:dyDescent="0.25">
      <c r="A380" s="22"/>
    </row>
    <row r="381" spans="1:1" ht="15.75" customHeight="1" x14ac:dyDescent="0.25">
      <c r="A381" s="22"/>
    </row>
    <row r="382" spans="1:1" ht="15.75" customHeight="1" x14ac:dyDescent="0.25">
      <c r="A382" s="22"/>
    </row>
    <row r="383" spans="1:1" ht="15.75" customHeight="1" x14ac:dyDescent="0.25">
      <c r="A383" s="22"/>
    </row>
    <row r="384" spans="1:1" ht="15.75" customHeight="1" x14ac:dyDescent="0.25">
      <c r="A384" s="22"/>
    </row>
    <row r="385" spans="1:1" ht="15.75" customHeight="1" x14ac:dyDescent="0.25">
      <c r="A385" s="22"/>
    </row>
    <row r="386" spans="1:1" ht="15.75" customHeight="1" x14ac:dyDescent="0.25">
      <c r="A386" s="22"/>
    </row>
    <row r="387" spans="1:1" ht="15.75" customHeight="1" x14ac:dyDescent="0.25">
      <c r="A387" s="22"/>
    </row>
    <row r="388" spans="1:1" ht="15.75" customHeight="1" x14ac:dyDescent="0.25">
      <c r="A388" s="22"/>
    </row>
    <row r="389" spans="1:1" ht="15.75" customHeight="1" x14ac:dyDescent="0.25">
      <c r="A389" s="22"/>
    </row>
    <row r="390" spans="1:1" ht="15.75" customHeight="1" x14ac:dyDescent="0.25">
      <c r="A390" s="22"/>
    </row>
    <row r="391" spans="1:1" ht="15.75" customHeight="1" x14ac:dyDescent="0.25">
      <c r="A391" s="22"/>
    </row>
    <row r="392" spans="1:1" ht="15.75" customHeight="1" x14ac:dyDescent="0.25">
      <c r="A392" s="22"/>
    </row>
    <row r="393" spans="1:1" ht="15.75" customHeight="1" x14ac:dyDescent="0.25">
      <c r="A393" s="22"/>
    </row>
    <row r="394" spans="1:1" ht="15.75" customHeight="1" x14ac:dyDescent="0.25">
      <c r="A394" s="22"/>
    </row>
    <row r="395" spans="1:1" ht="15.75" customHeight="1" x14ac:dyDescent="0.25">
      <c r="A395" s="22"/>
    </row>
    <row r="396" spans="1:1" ht="15.75" customHeight="1" x14ac:dyDescent="0.25">
      <c r="A396" s="22"/>
    </row>
    <row r="397" spans="1:1" ht="15.75" customHeight="1" x14ac:dyDescent="0.25">
      <c r="A397" s="22"/>
    </row>
    <row r="398" spans="1:1" ht="15.75" customHeight="1" x14ac:dyDescent="0.25">
      <c r="A398" s="22"/>
    </row>
    <row r="399" spans="1:1" ht="15.75" customHeight="1" x14ac:dyDescent="0.25">
      <c r="A399" s="22"/>
    </row>
    <row r="400" spans="1:1" ht="15.75" customHeight="1" x14ac:dyDescent="0.25">
      <c r="A400" s="22"/>
    </row>
    <row r="401" spans="1:1" ht="15.75" customHeight="1" x14ac:dyDescent="0.25">
      <c r="A401" s="22"/>
    </row>
    <row r="402" spans="1:1" ht="15.75" customHeight="1" x14ac:dyDescent="0.25">
      <c r="A402" s="22"/>
    </row>
    <row r="403" spans="1:1" ht="15.75" customHeight="1" x14ac:dyDescent="0.25">
      <c r="A403" s="22"/>
    </row>
    <row r="404" spans="1:1" ht="15.75" customHeight="1" x14ac:dyDescent="0.25">
      <c r="A404" s="22"/>
    </row>
    <row r="405" spans="1:1" ht="15.75" customHeight="1" x14ac:dyDescent="0.25">
      <c r="A405" s="22"/>
    </row>
    <row r="406" spans="1:1" ht="15.75" customHeight="1" x14ac:dyDescent="0.25">
      <c r="A406" s="22"/>
    </row>
    <row r="407" spans="1:1" ht="15.75" customHeight="1" x14ac:dyDescent="0.25">
      <c r="A407" s="22"/>
    </row>
    <row r="408" spans="1:1" ht="15.75" customHeight="1" x14ac:dyDescent="0.25">
      <c r="A408" s="22"/>
    </row>
    <row r="409" spans="1:1" ht="15.75" customHeight="1" x14ac:dyDescent="0.25">
      <c r="A409" s="22"/>
    </row>
    <row r="410" spans="1:1" ht="15.75" customHeight="1" x14ac:dyDescent="0.25">
      <c r="A410" s="22"/>
    </row>
    <row r="411" spans="1:1" ht="15.75" customHeight="1" x14ac:dyDescent="0.25">
      <c r="A411" s="22"/>
    </row>
    <row r="412" spans="1:1" ht="15.75" customHeight="1" x14ac:dyDescent="0.25">
      <c r="A412" s="22"/>
    </row>
    <row r="413" spans="1:1" ht="15.75" customHeight="1" x14ac:dyDescent="0.25">
      <c r="A413" s="22"/>
    </row>
    <row r="414" spans="1:1" ht="15.75" customHeight="1" x14ac:dyDescent="0.25">
      <c r="A414" s="22"/>
    </row>
    <row r="415" spans="1:1" ht="15.75" customHeight="1" x14ac:dyDescent="0.25">
      <c r="A415" s="22"/>
    </row>
    <row r="416" spans="1:1" ht="15.75" customHeight="1" x14ac:dyDescent="0.25">
      <c r="A416" s="22"/>
    </row>
    <row r="417" spans="1:1" ht="15.75" customHeight="1" x14ac:dyDescent="0.25">
      <c r="A417" s="22"/>
    </row>
    <row r="418" spans="1:1" ht="15.75" customHeight="1" x14ac:dyDescent="0.25">
      <c r="A418" s="22"/>
    </row>
    <row r="419" spans="1:1" ht="15.75" customHeight="1" x14ac:dyDescent="0.25">
      <c r="A419" s="22"/>
    </row>
    <row r="420" spans="1:1" ht="15.75" customHeight="1" x14ac:dyDescent="0.25">
      <c r="A420" s="22"/>
    </row>
    <row r="421" spans="1:1" ht="15.75" customHeight="1" x14ac:dyDescent="0.25">
      <c r="A421" s="22"/>
    </row>
    <row r="422" spans="1:1" ht="15.75" customHeight="1" x14ac:dyDescent="0.25">
      <c r="A422" s="22"/>
    </row>
    <row r="423" spans="1:1" ht="15.75" customHeight="1" x14ac:dyDescent="0.25">
      <c r="A423" s="22"/>
    </row>
    <row r="424" spans="1:1" ht="15.75" customHeight="1" x14ac:dyDescent="0.25">
      <c r="A424" s="22"/>
    </row>
    <row r="425" spans="1:1" ht="15.75" customHeight="1" x14ac:dyDescent="0.25">
      <c r="A425" s="22"/>
    </row>
    <row r="426" spans="1:1" ht="15.75" customHeight="1" x14ac:dyDescent="0.25">
      <c r="A426" s="22"/>
    </row>
    <row r="427" spans="1:1" ht="15.75" customHeight="1" x14ac:dyDescent="0.25">
      <c r="A427" s="22"/>
    </row>
    <row r="428" spans="1:1" ht="15.75" customHeight="1" x14ac:dyDescent="0.25">
      <c r="A428" s="22"/>
    </row>
    <row r="429" spans="1:1" ht="15.75" customHeight="1" x14ac:dyDescent="0.25">
      <c r="A429" s="22"/>
    </row>
    <row r="430" spans="1:1" ht="15.75" customHeight="1" x14ac:dyDescent="0.25">
      <c r="A430" s="22"/>
    </row>
    <row r="431" spans="1:1" ht="15.75" customHeight="1" x14ac:dyDescent="0.25">
      <c r="A431" s="22"/>
    </row>
    <row r="432" spans="1:1" ht="15.75" customHeight="1" x14ac:dyDescent="0.25">
      <c r="A432" s="22"/>
    </row>
    <row r="433" spans="1:1" ht="15.75" customHeight="1" x14ac:dyDescent="0.25">
      <c r="A433" s="22"/>
    </row>
    <row r="434" spans="1:1" ht="15.75" customHeight="1" x14ac:dyDescent="0.25">
      <c r="A434" s="22"/>
    </row>
    <row r="435" spans="1:1" ht="15.75" customHeight="1" x14ac:dyDescent="0.25">
      <c r="A435" s="22"/>
    </row>
    <row r="436" spans="1:1" ht="15.75" customHeight="1" x14ac:dyDescent="0.25">
      <c r="A436" s="22"/>
    </row>
    <row r="437" spans="1:1" ht="15.75" customHeight="1" x14ac:dyDescent="0.25">
      <c r="A437" s="22"/>
    </row>
    <row r="438" spans="1:1" ht="15.75" customHeight="1" x14ac:dyDescent="0.25">
      <c r="A438" s="22"/>
    </row>
    <row r="439" spans="1:1" ht="15.75" customHeight="1" x14ac:dyDescent="0.25">
      <c r="A439" s="22"/>
    </row>
    <row r="440" spans="1:1" ht="15.75" customHeight="1" x14ac:dyDescent="0.25">
      <c r="A440" s="22"/>
    </row>
    <row r="441" spans="1:1" ht="15.75" customHeight="1" x14ac:dyDescent="0.25">
      <c r="A441" s="22"/>
    </row>
    <row r="442" spans="1:1" ht="15.75" customHeight="1" x14ac:dyDescent="0.25">
      <c r="A442" s="22"/>
    </row>
    <row r="443" spans="1:1" ht="15.75" customHeight="1" x14ac:dyDescent="0.25">
      <c r="A443" s="22"/>
    </row>
    <row r="444" spans="1:1" ht="15.75" customHeight="1" x14ac:dyDescent="0.25">
      <c r="A444" s="22"/>
    </row>
    <row r="445" spans="1:1" ht="15.75" customHeight="1" x14ac:dyDescent="0.25">
      <c r="A445" s="22"/>
    </row>
    <row r="446" spans="1:1" ht="15.75" customHeight="1" x14ac:dyDescent="0.25">
      <c r="A446" s="22"/>
    </row>
    <row r="447" spans="1:1" ht="15.75" customHeight="1" x14ac:dyDescent="0.25">
      <c r="A447" s="22"/>
    </row>
    <row r="448" spans="1:1" ht="15.75" customHeight="1" x14ac:dyDescent="0.25">
      <c r="A448" s="22"/>
    </row>
    <row r="449" spans="1:1" ht="15.75" customHeight="1" x14ac:dyDescent="0.25">
      <c r="A449" s="22"/>
    </row>
    <row r="450" spans="1:1" ht="15.75" customHeight="1" x14ac:dyDescent="0.25">
      <c r="A450" s="22"/>
    </row>
    <row r="451" spans="1:1" ht="15.75" customHeight="1" x14ac:dyDescent="0.25">
      <c r="A451" s="22"/>
    </row>
    <row r="452" spans="1:1" ht="15.75" customHeight="1" x14ac:dyDescent="0.25">
      <c r="A452" s="22"/>
    </row>
    <row r="453" spans="1:1" ht="15.75" customHeight="1" x14ac:dyDescent="0.25">
      <c r="A453" s="22"/>
    </row>
    <row r="454" spans="1:1" ht="15.75" customHeight="1" x14ac:dyDescent="0.25">
      <c r="A454" s="22"/>
    </row>
    <row r="455" spans="1:1" ht="15.75" customHeight="1" x14ac:dyDescent="0.25">
      <c r="A455" s="22"/>
    </row>
    <row r="456" spans="1:1" ht="15.75" customHeight="1" x14ac:dyDescent="0.25">
      <c r="A456" s="22"/>
    </row>
    <row r="457" spans="1:1" ht="15.75" customHeight="1" x14ac:dyDescent="0.25">
      <c r="A457" s="22"/>
    </row>
    <row r="458" spans="1:1" ht="15.75" customHeight="1" x14ac:dyDescent="0.25">
      <c r="A458" s="22"/>
    </row>
    <row r="459" spans="1:1" ht="15.75" customHeight="1" x14ac:dyDescent="0.25">
      <c r="A459" s="22"/>
    </row>
    <row r="460" spans="1:1" ht="15.75" customHeight="1" x14ac:dyDescent="0.25">
      <c r="A460" s="22"/>
    </row>
    <row r="461" spans="1:1" ht="15.75" customHeight="1" x14ac:dyDescent="0.25">
      <c r="A461" s="22"/>
    </row>
    <row r="462" spans="1:1" ht="15.75" customHeight="1" x14ac:dyDescent="0.25">
      <c r="A462" s="22"/>
    </row>
    <row r="463" spans="1:1" ht="15.75" customHeight="1" x14ac:dyDescent="0.25">
      <c r="A463" s="22"/>
    </row>
    <row r="464" spans="1:1" ht="15.75" customHeight="1" x14ac:dyDescent="0.25">
      <c r="A464" s="22"/>
    </row>
    <row r="465" spans="1:1" ht="15.75" customHeight="1" x14ac:dyDescent="0.25">
      <c r="A465" s="22"/>
    </row>
    <row r="466" spans="1:1" ht="15.75" customHeight="1" x14ac:dyDescent="0.25">
      <c r="A466" s="22"/>
    </row>
    <row r="467" spans="1:1" ht="15.75" customHeight="1" x14ac:dyDescent="0.25">
      <c r="A467" s="22"/>
    </row>
    <row r="468" spans="1:1" ht="15.75" customHeight="1" x14ac:dyDescent="0.25">
      <c r="A468" s="22"/>
    </row>
    <row r="469" spans="1:1" ht="15.75" customHeight="1" x14ac:dyDescent="0.25">
      <c r="A469" s="22"/>
    </row>
    <row r="470" spans="1:1" ht="15.75" customHeight="1" x14ac:dyDescent="0.25">
      <c r="A470" s="22"/>
    </row>
    <row r="471" spans="1:1" ht="15.75" customHeight="1" x14ac:dyDescent="0.25">
      <c r="A471" s="22"/>
    </row>
    <row r="472" spans="1:1" ht="15.75" customHeight="1" x14ac:dyDescent="0.25">
      <c r="A472" s="22"/>
    </row>
    <row r="473" spans="1:1" ht="15.75" customHeight="1" x14ac:dyDescent="0.25">
      <c r="A473" s="22"/>
    </row>
    <row r="474" spans="1:1" ht="15.75" customHeight="1" x14ac:dyDescent="0.25">
      <c r="A474" s="22"/>
    </row>
    <row r="475" spans="1:1" ht="15.75" customHeight="1" x14ac:dyDescent="0.25">
      <c r="A475" s="22"/>
    </row>
    <row r="476" spans="1:1" ht="15.75" customHeight="1" x14ac:dyDescent="0.25">
      <c r="A476" s="22"/>
    </row>
    <row r="477" spans="1:1" ht="15.75" customHeight="1" x14ac:dyDescent="0.25">
      <c r="A477" s="22"/>
    </row>
    <row r="478" spans="1:1" ht="15.75" customHeight="1" x14ac:dyDescent="0.25">
      <c r="A478" s="22"/>
    </row>
    <row r="479" spans="1:1" ht="15.75" customHeight="1" x14ac:dyDescent="0.25">
      <c r="A479" s="22"/>
    </row>
    <row r="480" spans="1:1" ht="15.75" customHeight="1" x14ac:dyDescent="0.25">
      <c r="A480" s="22"/>
    </row>
    <row r="481" spans="1:1" ht="15.75" customHeight="1" x14ac:dyDescent="0.25">
      <c r="A481" s="22"/>
    </row>
    <row r="482" spans="1:1" ht="15.75" customHeight="1" x14ac:dyDescent="0.25">
      <c r="A482" s="22"/>
    </row>
    <row r="483" spans="1:1" ht="15.75" customHeight="1" x14ac:dyDescent="0.25">
      <c r="A483" s="22"/>
    </row>
    <row r="484" spans="1:1" ht="15.75" customHeight="1" x14ac:dyDescent="0.25">
      <c r="A484" s="22"/>
    </row>
    <row r="485" spans="1:1" ht="15.75" customHeight="1" x14ac:dyDescent="0.25">
      <c r="A485" s="22"/>
    </row>
    <row r="486" spans="1:1" ht="15.75" customHeight="1" x14ac:dyDescent="0.25">
      <c r="A486" s="22"/>
    </row>
    <row r="487" spans="1:1" ht="15.75" customHeight="1" x14ac:dyDescent="0.25">
      <c r="A487" s="22"/>
    </row>
    <row r="488" spans="1:1" ht="15.75" customHeight="1" x14ac:dyDescent="0.25">
      <c r="A488" s="22"/>
    </row>
    <row r="489" spans="1:1" ht="15.75" customHeight="1" x14ac:dyDescent="0.25">
      <c r="A489" s="22"/>
    </row>
    <row r="490" spans="1:1" ht="15.75" customHeight="1" x14ac:dyDescent="0.25">
      <c r="A490" s="22"/>
    </row>
    <row r="491" spans="1:1" ht="15.75" customHeight="1" x14ac:dyDescent="0.25">
      <c r="A491" s="22"/>
    </row>
    <row r="492" spans="1:1" ht="15.75" customHeight="1" x14ac:dyDescent="0.25">
      <c r="A492" s="22"/>
    </row>
    <row r="493" spans="1:1" ht="15.75" customHeight="1" x14ac:dyDescent="0.25">
      <c r="A493" s="22"/>
    </row>
    <row r="494" spans="1:1" ht="15.75" customHeight="1" x14ac:dyDescent="0.25">
      <c r="A494" s="22"/>
    </row>
    <row r="495" spans="1:1" ht="15.75" customHeight="1" x14ac:dyDescent="0.25">
      <c r="A495" s="22"/>
    </row>
    <row r="496" spans="1:1" ht="15.75" customHeight="1" x14ac:dyDescent="0.25">
      <c r="A496" s="22"/>
    </row>
    <row r="497" spans="1:1" ht="15.75" customHeight="1" x14ac:dyDescent="0.25">
      <c r="A497" s="22"/>
    </row>
    <row r="498" spans="1:1" ht="15.75" customHeight="1" x14ac:dyDescent="0.25">
      <c r="A498" s="22"/>
    </row>
    <row r="499" spans="1:1" ht="15.75" customHeight="1" x14ac:dyDescent="0.25">
      <c r="A499" s="22"/>
    </row>
    <row r="500" spans="1:1" ht="15.75" customHeight="1" x14ac:dyDescent="0.25">
      <c r="A500" s="22"/>
    </row>
    <row r="501" spans="1:1" ht="15.75" customHeight="1" x14ac:dyDescent="0.25">
      <c r="A501" s="22"/>
    </row>
    <row r="502" spans="1:1" ht="15.75" customHeight="1" x14ac:dyDescent="0.25">
      <c r="A502" s="22"/>
    </row>
    <row r="503" spans="1:1" ht="15.75" customHeight="1" x14ac:dyDescent="0.25">
      <c r="A503" s="22"/>
    </row>
    <row r="504" spans="1:1" ht="15.75" customHeight="1" x14ac:dyDescent="0.25">
      <c r="A504" s="22"/>
    </row>
    <row r="505" spans="1:1" ht="15.75" customHeight="1" x14ac:dyDescent="0.25">
      <c r="A505" s="22"/>
    </row>
    <row r="506" spans="1:1" ht="15.75" customHeight="1" x14ac:dyDescent="0.25">
      <c r="A506" s="22"/>
    </row>
    <row r="507" spans="1:1" ht="15.75" customHeight="1" x14ac:dyDescent="0.25">
      <c r="A507" s="22"/>
    </row>
    <row r="508" spans="1:1" ht="15.75" customHeight="1" x14ac:dyDescent="0.25">
      <c r="A508" s="22"/>
    </row>
    <row r="509" spans="1:1" ht="15.75" customHeight="1" x14ac:dyDescent="0.25">
      <c r="A509" s="22"/>
    </row>
    <row r="510" spans="1:1" ht="15.75" customHeight="1" x14ac:dyDescent="0.25">
      <c r="A510" s="22"/>
    </row>
    <row r="511" spans="1:1" ht="15.75" customHeight="1" x14ac:dyDescent="0.25">
      <c r="A511" s="22"/>
    </row>
    <row r="512" spans="1:1" ht="15.75" customHeight="1" x14ac:dyDescent="0.25">
      <c r="A512" s="22"/>
    </row>
    <row r="513" spans="1:1" ht="15.75" customHeight="1" x14ac:dyDescent="0.25">
      <c r="A513" s="22"/>
    </row>
    <row r="514" spans="1:1" ht="15.75" customHeight="1" x14ac:dyDescent="0.25">
      <c r="A514" s="22"/>
    </row>
    <row r="515" spans="1:1" ht="15.75" customHeight="1" x14ac:dyDescent="0.25">
      <c r="A515" s="22"/>
    </row>
    <row r="516" spans="1:1" ht="15.75" customHeight="1" x14ac:dyDescent="0.25">
      <c r="A516" s="22"/>
    </row>
    <row r="517" spans="1:1" ht="15.75" customHeight="1" x14ac:dyDescent="0.25">
      <c r="A517" s="22"/>
    </row>
    <row r="518" spans="1:1" ht="15.75" customHeight="1" x14ac:dyDescent="0.25">
      <c r="A518" s="22"/>
    </row>
    <row r="519" spans="1:1" ht="15.75" customHeight="1" x14ac:dyDescent="0.25">
      <c r="A519" s="22"/>
    </row>
    <row r="520" spans="1:1" ht="15.75" customHeight="1" x14ac:dyDescent="0.25">
      <c r="A520" s="22"/>
    </row>
    <row r="521" spans="1:1" ht="15.75" customHeight="1" x14ac:dyDescent="0.25">
      <c r="A521" s="22"/>
    </row>
    <row r="522" spans="1:1" ht="15.75" customHeight="1" x14ac:dyDescent="0.25">
      <c r="A522" s="22"/>
    </row>
    <row r="523" spans="1:1" ht="15.75" customHeight="1" x14ac:dyDescent="0.25">
      <c r="A523" s="22"/>
    </row>
    <row r="524" spans="1:1" ht="15.75" customHeight="1" x14ac:dyDescent="0.25">
      <c r="A524" s="22"/>
    </row>
    <row r="525" spans="1:1" ht="15.75" customHeight="1" x14ac:dyDescent="0.25">
      <c r="A525" s="22"/>
    </row>
    <row r="526" spans="1:1" ht="15.75" customHeight="1" x14ac:dyDescent="0.25">
      <c r="A526" s="22"/>
    </row>
    <row r="527" spans="1:1" ht="15.75" customHeight="1" x14ac:dyDescent="0.25">
      <c r="A527" s="22"/>
    </row>
    <row r="528" spans="1:1" ht="15.75" customHeight="1" x14ac:dyDescent="0.25">
      <c r="A528" s="22"/>
    </row>
    <row r="529" spans="1:1" ht="15.75" customHeight="1" x14ac:dyDescent="0.25">
      <c r="A529" s="22"/>
    </row>
    <row r="530" spans="1:1" ht="15.75" customHeight="1" x14ac:dyDescent="0.25">
      <c r="A530" s="22"/>
    </row>
    <row r="531" spans="1:1" ht="15.75" customHeight="1" x14ac:dyDescent="0.25">
      <c r="A531" s="22"/>
    </row>
    <row r="532" spans="1:1" ht="15.75" customHeight="1" x14ac:dyDescent="0.25">
      <c r="A532" s="22"/>
    </row>
    <row r="533" spans="1:1" ht="15.75" customHeight="1" x14ac:dyDescent="0.25">
      <c r="A533" s="22"/>
    </row>
    <row r="534" spans="1:1" ht="15.75" customHeight="1" x14ac:dyDescent="0.25">
      <c r="A534" s="22"/>
    </row>
    <row r="535" spans="1:1" ht="15.75" customHeight="1" x14ac:dyDescent="0.25">
      <c r="A535" s="22"/>
    </row>
    <row r="536" spans="1:1" ht="15.75" customHeight="1" x14ac:dyDescent="0.25">
      <c r="A536" s="22"/>
    </row>
    <row r="537" spans="1:1" ht="15.75" customHeight="1" x14ac:dyDescent="0.25">
      <c r="A537" s="22"/>
    </row>
    <row r="538" spans="1:1" ht="15.75" customHeight="1" x14ac:dyDescent="0.25">
      <c r="A538" s="22"/>
    </row>
    <row r="539" spans="1:1" ht="15.75" customHeight="1" x14ac:dyDescent="0.25">
      <c r="A539" s="22"/>
    </row>
    <row r="540" spans="1:1" ht="15.75" customHeight="1" x14ac:dyDescent="0.25">
      <c r="A540" s="22"/>
    </row>
    <row r="541" spans="1:1" ht="15.75" customHeight="1" x14ac:dyDescent="0.25">
      <c r="A541" s="22"/>
    </row>
    <row r="542" spans="1:1" ht="15.75" customHeight="1" x14ac:dyDescent="0.25">
      <c r="A542" s="22"/>
    </row>
    <row r="543" spans="1:1" ht="15.75" customHeight="1" x14ac:dyDescent="0.25">
      <c r="A543" s="22"/>
    </row>
    <row r="544" spans="1:1" ht="15.75" customHeight="1" x14ac:dyDescent="0.25">
      <c r="A544" s="22"/>
    </row>
    <row r="545" spans="1:1" ht="15.75" customHeight="1" x14ac:dyDescent="0.25">
      <c r="A545" s="22"/>
    </row>
    <row r="546" spans="1:1" ht="15.75" customHeight="1" x14ac:dyDescent="0.25">
      <c r="A546" s="22"/>
    </row>
    <row r="547" spans="1:1" ht="15.75" customHeight="1" x14ac:dyDescent="0.25">
      <c r="A547" s="22"/>
    </row>
    <row r="548" spans="1:1" ht="15.75" customHeight="1" x14ac:dyDescent="0.25">
      <c r="A548" s="22"/>
    </row>
    <row r="549" spans="1:1" ht="15.75" customHeight="1" x14ac:dyDescent="0.25">
      <c r="A549" s="22"/>
    </row>
    <row r="550" spans="1:1" ht="15.75" customHeight="1" x14ac:dyDescent="0.25">
      <c r="A550" s="22"/>
    </row>
    <row r="551" spans="1:1" ht="15.75" customHeight="1" x14ac:dyDescent="0.25">
      <c r="A551" s="22"/>
    </row>
    <row r="552" spans="1:1" ht="15.75" customHeight="1" x14ac:dyDescent="0.25">
      <c r="A552" s="22"/>
    </row>
    <row r="553" spans="1:1" ht="15.75" customHeight="1" x14ac:dyDescent="0.25">
      <c r="A553" s="22"/>
    </row>
    <row r="554" spans="1:1" ht="15.75" customHeight="1" x14ac:dyDescent="0.25">
      <c r="A554" s="22"/>
    </row>
    <row r="555" spans="1:1" ht="15.75" customHeight="1" x14ac:dyDescent="0.25">
      <c r="A555" s="22"/>
    </row>
    <row r="556" spans="1:1" ht="15.75" customHeight="1" x14ac:dyDescent="0.25">
      <c r="A556" s="22"/>
    </row>
    <row r="557" spans="1:1" ht="15.75" customHeight="1" x14ac:dyDescent="0.25">
      <c r="A557" s="22"/>
    </row>
    <row r="558" spans="1:1" ht="15.75" customHeight="1" x14ac:dyDescent="0.25">
      <c r="A558" s="22"/>
    </row>
    <row r="559" spans="1:1" ht="15.75" customHeight="1" x14ac:dyDescent="0.25">
      <c r="A559" s="22"/>
    </row>
    <row r="560" spans="1:1" ht="15.75" customHeight="1" x14ac:dyDescent="0.25">
      <c r="A560" s="22"/>
    </row>
    <row r="561" spans="1:1" ht="15.75" customHeight="1" x14ac:dyDescent="0.25">
      <c r="A561" s="22"/>
    </row>
    <row r="562" spans="1:1" ht="15.75" customHeight="1" x14ac:dyDescent="0.25">
      <c r="A562" s="22"/>
    </row>
    <row r="563" spans="1:1" ht="15.75" customHeight="1" x14ac:dyDescent="0.25">
      <c r="A563" s="22"/>
    </row>
    <row r="564" spans="1:1" ht="15.75" customHeight="1" x14ac:dyDescent="0.25">
      <c r="A564" s="22"/>
    </row>
    <row r="565" spans="1:1" ht="15.75" customHeight="1" x14ac:dyDescent="0.25">
      <c r="A565" s="22"/>
    </row>
    <row r="566" spans="1:1" ht="15.75" customHeight="1" x14ac:dyDescent="0.25">
      <c r="A566" s="22"/>
    </row>
    <row r="567" spans="1:1" ht="15.75" customHeight="1" x14ac:dyDescent="0.25">
      <c r="A567" s="22"/>
    </row>
    <row r="568" spans="1:1" ht="15.75" customHeight="1" x14ac:dyDescent="0.25">
      <c r="A568" s="22"/>
    </row>
    <row r="569" spans="1:1" ht="15.75" customHeight="1" x14ac:dyDescent="0.25">
      <c r="A569" s="22"/>
    </row>
    <row r="570" spans="1:1" ht="15.75" customHeight="1" x14ac:dyDescent="0.25">
      <c r="A570" s="22"/>
    </row>
    <row r="571" spans="1:1" ht="15.75" customHeight="1" x14ac:dyDescent="0.25">
      <c r="A571" s="22"/>
    </row>
    <row r="572" spans="1:1" ht="15.75" customHeight="1" x14ac:dyDescent="0.25">
      <c r="A572" s="22"/>
    </row>
    <row r="573" spans="1:1" ht="15.75" customHeight="1" x14ac:dyDescent="0.25">
      <c r="A573" s="22"/>
    </row>
    <row r="574" spans="1:1" ht="15.75" customHeight="1" x14ac:dyDescent="0.25">
      <c r="A574" s="22"/>
    </row>
    <row r="575" spans="1:1" ht="15.75" customHeight="1" x14ac:dyDescent="0.25">
      <c r="A575" s="22"/>
    </row>
    <row r="576" spans="1:1" ht="15.75" customHeight="1" x14ac:dyDescent="0.25">
      <c r="A576" s="22"/>
    </row>
    <row r="577" spans="1:1" ht="15.75" customHeight="1" x14ac:dyDescent="0.25">
      <c r="A577" s="22"/>
    </row>
    <row r="578" spans="1:1" ht="15.75" customHeight="1" x14ac:dyDescent="0.25">
      <c r="A578" s="22"/>
    </row>
    <row r="579" spans="1:1" ht="15.75" customHeight="1" x14ac:dyDescent="0.25">
      <c r="A579" s="22"/>
    </row>
    <row r="580" spans="1:1" ht="15.75" customHeight="1" x14ac:dyDescent="0.25">
      <c r="A580" s="22"/>
    </row>
    <row r="581" spans="1:1" ht="15.75" customHeight="1" x14ac:dyDescent="0.25">
      <c r="A581" s="22"/>
    </row>
    <row r="582" spans="1:1" ht="15.75" customHeight="1" x14ac:dyDescent="0.25">
      <c r="A582" s="22"/>
    </row>
    <row r="583" spans="1:1" ht="15.75" customHeight="1" x14ac:dyDescent="0.25">
      <c r="A583" s="22"/>
    </row>
    <row r="584" spans="1:1" ht="15.75" customHeight="1" x14ac:dyDescent="0.25">
      <c r="A584" s="22"/>
    </row>
    <row r="585" spans="1:1" ht="15.75" customHeight="1" x14ac:dyDescent="0.25">
      <c r="A585" s="22"/>
    </row>
    <row r="586" spans="1:1" ht="15.75" customHeight="1" x14ac:dyDescent="0.25">
      <c r="A586" s="22"/>
    </row>
    <row r="587" spans="1:1" ht="15.75" customHeight="1" x14ac:dyDescent="0.25">
      <c r="A587" s="22"/>
    </row>
    <row r="588" spans="1:1" ht="15.75" customHeight="1" x14ac:dyDescent="0.25">
      <c r="A588" s="22"/>
    </row>
    <row r="589" spans="1:1" ht="15.75" customHeight="1" x14ac:dyDescent="0.25">
      <c r="A589" s="22"/>
    </row>
    <row r="590" spans="1:1" ht="15.75" customHeight="1" x14ac:dyDescent="0.25">
      <c r="A590" s="22"/>
    </row>
    <row r="591" spans="1:1" ht="15.75" customHeight="1" x14ac:dyDescent="0.25">
      <c r="A591" s="22"/>
    </row>
    <row r="592" spans="1:1" ht="15.75" customHeight="1" x14ac:dyDescent="0.25">
      <c r="A592" s="22"/>
    </row>
    <row r="593" spans="1:1" ht="15.75" customHeight="1" x14ac:dyDescent="0.25">
      <c r="A593" s="22"/>
    </row>
    <row r="594" spans="1:1" ht="15.75" customHeight="1" x14ac:dyDescent="0.25">
      <c r="A594" s="22"/>
    </row>
    <row r="595" spans="1:1" ht="15.75" customHeight="1" x14ac:dyDescent="0.25">
      <c r="A595" s="22"/>
    </row>
    <row r="596" spans="1:1" ht="15.75" customHeight="1" x14ac:dyDescent="0.25">
      <c r="A596" s="22"/>
    </row>
    <row r="597" spans="1:1" ht="15.75" customHeight="1" x14ac:dyDescent="0.25">
      <c r="A597" s="22"/>
    </row>
    <row r="598" spans="1:1" ht="15.75" customHeight="1" x14ac:dyDescent="0.25">
      <c r="A598" s="22"/>
    </row>
    <row r="599" spans="1:1" ht="15.75" customHeight="1" x14ac:dyDescent="0.25">
      <c r="A599" s="22"/>
    </row>
    <row r="600" spans="1:1" ht="15.75" customHeight="1" x14ac:dyDescent="0.25">
      <c r="A600" s="22"/>
    </row>
    <row r="601" spans="1:1" ht="15.75" customHeight="1" x14ac:dyDescent="0.25">
      <c r="A601" s="22"/>
    </row>
    <row r="602" spans="1:1" ht="15.75" customHeight="1" x14ac:dyDescent="0.25">
      <c r="A602" s="22"/>
    </row>
    <row r="603" spans="1:1" ht="15.75" customHeight="1" x14ac:dyDescent="0.25">
      <c r="A603" s="22"/>
    </row>
    <row r="604" spans="1:1" ht="15.75" customHeight="1" x14ac:dyDescent="0.25">
      <c r="A604" s="22"/>
    </row>
    <row r="605" spans="1:1" ht="15.75" customHeight="1" x14ac:dyDescent="0.25">
      <c r="A605" s="22"/>
    </row>
    <row r="606" spans="1:1" ht="15.75" customHeight="1" x14ac:dyDescent="0.25">
      <c r="A606" s="22"/>
    </row>
    <row r="607" spans="1:1" ht="15.75" customHeight="1" x14ac:dyDescent="0.25">
      <c r="A607" s="22"/>
    </row>
    <row r="608" spans="1:1" ht="15.75" customHeight="1" x14ac:dyDescent="0.25">
      <c r="A608" s="22"/>
    </row>
    <row r="609" spans="1:1" ht="15.75" customHeight="1" x14ac:dyDescent="0.25">
      <c r="A609" s="22"/>
    </row>
    <row r="610" spans="1:1" ht="15.75" customHeight="1" x14ac:dyDescent="0.25">
      <c r="A610" s="22"/>
    </row>
    <row r="611" spans="1:1" ht="15.75" customHeight="1" x14ac:dyDescent="0.25">
      <c r="A611" s="22"/>
    </row>
    <row r="612" spans="1:1" ht="15.75" customHeight="1" x14ac:dyDescent="0.25">
      <c r="A612" s="22"/>
    </row>
    <row r="613" spans="1:1" ht="15.75" customHeight="1" x14ac:dyDescent="0.25">
      <c r="A613" s="22"/>
    </row>
    <row r="614" spans="1:1" ht="15.75" customHeight="1" x14ac:dyDescent="0.25">
      <c r="A614" s="22"/>
    </row>
    <row r="615" spans="1:1" ht="15.75" customHeight="1" x14ac:dyDescent="0.25">
      <c r="A615" s="22"/>
    </row>
    <row r="616" spans="1:1" ht="15.75" customHeight="1" x14ac:dyDescent="0.25">
      <c r="A616" s="22"/>
    </row>
    <row r="617" spans="1:1" ht="15.75" customHeight="1" x14ac:dyDescent="0.25">
      <c r="A617" s="22"/>
    </row>
    <row r="618" spans="1:1" ht="15.75" customHeight="1" x14ac:dyDescent="0.25">
      <c r="A618" s="22"/>
    </row>
    <row r="619" spans="1:1" ht="15.75" customHeight="1" x14ac:dyDescent="0.25">
      <c r="A619" s="22"/>
    </row>
    <row r="620" spans="1:1" ht="15.75" customHeight="1" x14ac:dyDescent="0.25">
      <c r="A620" s="22"/>
    </row>
    <row r="621" spans="1:1" ht="15.75" customHeight="1" x14ac:dyDescent="0.25">
      <c r="A621" s="22"/>
    </row>
    <row r="622" spans="1:1" ht="15.75" customHeight="1" x14ac:dyDescent="0.25">
      <c r="A622" s="22"/>
    </row>
    <row r="623" spans="1:1" ht="15.75" customHeight="1" x14ac:dyDescent="0.25">
      <c r="A623" s="22"/>
    </row>
    <row r="624" spans="1:1" ht="15.75" customHeight="1" x14ac:dyDescent="0.25">
      <c r="A624" s="22"/>
    </row>
    <row r="625" spans="1:1" ht="15.75" customHeight="1" x14ac:dyDescent="0.25">
      <c r="A625" s="22"/>
    </row>
    <row r="626" spans="1:1" ht="15.75" customHeight="1" x14ac:dyDescent="0.25">
      <c r="A626" s="22"/>
    </row>
    <row r="627" spans="1:1" ht="15.75" customHeight="1" x14ac:dyDescent="0.25">
      <c r="A627" s="22"/>
    </row>
    <row r="628" spans="1:1" ht="15.75" customHeight="1" x14ac:dyDescent="0.25">
      <c r="A628" s="22"/>
    </row>
    <row r="629" spans="1:1" ht="15.75" customHeight="1" x14ac:dyDescent="0.25">
      <c r="A629" s="22"/>
    </row>
    <row r="630" spans="1:1" ht="15.75" customHeight="1" x14ac:dyDescent="0.25">
      <c r="A630" s="22"/>
    </row>
    <row r="631" spans="1:1" ht="15.75" customHeight="1" x14ac:dyDescent="0.25">
      <c r="A631" s="22"/>
    </row>
    <row r="632" spans="1:1" ht="15.75" customHeight="1" x14ac:dyDescent="0.25">
      <c r="A632" s="22"/>
    </row>
    <row r="633" spans="1:1" ht="15.75" customHeight="1" x14ac:dyDescent="0.25">
      <c r="A633" s="22"/>
    </row>
    <row r="634" spans="1:1" ht="15.75" customHeight="1" x14ac:dyDescent="0.25">
      <c r="A634" s="22"/>
    </row>
    <row r="635" spans="1:1" ht="15.75" customHeight="1" x14ac:dyDescent="0.25">
      <c r="A635" s="22"/>
    </row>
    <row r="636" spans="1:1" ht="15.75" customHeight="1" x14ac:dyDescent="0.25">
      <c r="A636" s="22"/>
    </row>
    <row r="637" spans="1:1" ht="15.75" customHeight="1" x14ac:dyDescent="0.25">
      <c r="A637" s="22"/>
    </row>
    <row r="638" spans="1:1" ht="15.75" customHeight="1" x14ac:dyDescent="0.25">
      <c r="A638" s="22"/>
    </row>
    <row r="639" spans="1:1" ht="15.75" customHeight="1" x14ac:dyDescent="0.25">
      <c r="A639" s="22"/>
    </row>
    <row r="640" spans="1:1" ht="15.75" customHeight="1" x14ac:dyDescent="0.25">
      <c r="A640" s="22"/>
    </row>
    <row r="641" spans="1:1" ht="15.75" customHeight="1" x14ac:dyDescent="0.25">
      <c r="A641" s="22"/>
    </row>
    <row r="642" spans="1:1" ht="15.75" customHeight="1" x14ac:dyDescent="0.25">
      <c r="A642" s="22"/>
    </row>
    <row r="643" spans="1:1" ht="15.75" customHeight="1" x14ac:dyDescent="0.25">
      <c r="A643" s="22"/>
    </row>
    <row r="644" spans="1:1" ht="15.75" customHeight="1" x14ac:dyDescent="0.25">
      <c r="A644" s="22"/>
    </row>
    <row r="645" spans="1:1" ht="15.75" customHeight="1" x14ac:dyDescent="0.25">
      <c r="A645" s="22"/>
    </row>
    <row r="646" spans="1:1" ht="15.75" customHeight="1" x14ac:dyDescent="0.25">
      <c r="A646" s="22"/>
    </row>
    <row r="647" spans="1:1" ht="15.75" customHeight="1" x14ac:dyDescent="0.25">
      <c r="A647" s="22"/>
    </row>
    <row r="648" spans="1:1" ht="15.75" customHeight="1" x14ac:dyDescent="0.25">
      <c r="A648" s="22"/>
    </row>
    <row r="649" spans="1:1" ht="15.75" customHeight="1" x14ac:dyDescent="0.25">
      <c r="A649" s="22"/>
    </row>
    <row r="650" spans="1:1" ht="15.75" customHeight="1" x14ac:dyDescent="0.25">
      <c r="A650" s="22"/>
    </row>
    <row r="651" spans="1:1" ht="15.75" customHeight="1" x14ac:dyDescent="0.25">
      <c r="A651" s="22"/>
    </row>
    <row r="652" spans="1:1" ht="15.75" customHeight="1" x14ac:dyDescent="0.25">
      <c r="A652" s="22"/>
    </row>
    <row r="653" spans="1:1" ht="15.75" customHeight="1" x14ac:dyDescent="0.25">
      <c r="A653" s="22"/>
    </row>
    <row r="654" spans="1:1" ht="15.75" customHeight="1" x14ac:dyDescent="0.25">
      <c r="A654" s="22"/>
    </row>
    <row r="655" spans="1:1" ht="15.75" customHeight="1" x14ac:dyDescent="0.25">
      <c r="A655" s="22"/>
    </row>
    <row r="656" spans="1:1" ht="15.75" customHeight="1" x14ac:dyDescent="0.25">
      <c r="A656" s="22"/>
    </row>
    <row r="657" spans="1:1" ht="15.75" customHeight="1" x14ac:dyDescent="0.25">
      <c r="A657" s="22"/>
    </row>
    <row r="658" spans="1:1" ht="15.75" customHeight="1" x14ac:dyDescent="0.25">
      <c r="A658" s="22"/>
    </row>
    <row r="659" spans="1:1" ht="15.75" customHeight="1" x14ac:dyDescent="0.25">
      <c r="A659" s="22"/>
    </row>
    <row r="660" spans="1:1" ht="15.75" customHeight="1" x14ac:dyDescent="0.25">
      <c r="A660" s="22"/>
    </row>
    <row r="661" spans="1:1" ht="15.75" customHeight="1" x14ac:dyDescent="0.25">
      <c r="A661" s="22"/>
    </row>
    <row r="662" spans="1:1" ht="15.75" customHeight="1" x14ac:dyDescent="0.25">
      <c r="A662" s="22"/>
    </row>
    <row r="663" spans="1:1" ht="15.75" customHeight="1" x14ac:dyDescent="0.25">
      <c r="A663" s="22"/>
    </row>
    <row r="664" spans="1:1" ht="15.75" customHeight="1" x14ac:dyDescent="0.25">
      <c r="A664" s="22"/>
    </row>
    <row r="665" spans="1:1" ht="15.75" customHeight="1" x14ac:dyDescent="0.25">
      <c r="A665" s="22"/>
    </row>
    <row r="666" spans="1:1" ht="15.75" customHeight="1" x14ac:dyDescent="0.25">
      <c r="A666" s="22"/>
    </row>
    <row r="667" spans="1:1" ht="15.75" customHeight="1" x14ac:dyDescent="0.25">
      <c r="A667" s="22"/>
    </row>
    <row r="668" spans="1:1" ht="15.75" customHeight="1" x14ac:dyDescent="0.25">
      <c r="A668" s="22"/>
    </row>
    <row r="669" spans="1:1" ht="15.75" customHeight="1" x14ac:dyDescent="0.25">
      <c r="A669" s="22"/>
    </row>
    <row r="670" spans="1:1" ht="15.75" customHeight="1" x14ac:dyDescent="0.25">
      <c r="A670" s="22"/>
    </row>
    <row r="671" spans="1:1" ht="15.75" customHeight="1" x14ac:dyDescent="0.25">
      <c r="A671" s="22"/>
    </row>
    <row r="672" spans="1:1" ht="15.75" customHeight="1" x14ac:dyDescent="0.25">
      <c r="A672" s="22"/>
    </row>
    <row r="673" spans="1:1" ht="15.75" customHeight="1" x14ac:dyDescent="0.25">
      <c r="A673" s="22"/>
    </row>
    <row r="674" spans="1:1" ht="15.75" customHeight="1" x14ac:dyDescent="0.25">
      <c r="A674" s="22"/>
    </row>
    <row r="675" spans="1:1" ht="15.75" customHeight="1" x14ac:dyDescent="0.25">
      <c r="A675" s="22"/>
    </row>
    <row r="676" spans="1:1" ht="15.75" customHeight="1" x14ac:dyDescent="0.25">
      <c r="A676" s="22"/>
    </row>
    <row r="677" spans="1:1" ht="15.75" customHeight="1" x14ac:dyDescent="0.25">
      <c r="A677" s="22"/>
    </row>
    <row r="678" spans="1:1" ht="15.75" customHeight="1" x14ac:dyDescent="0.25">
      <c r="A678" s="22"/>
    </row>
    <row r="679" spans="1:1" ht="15.75" customHeight="1" x14ac:dyDescent="0.25">
      <c r="A679" s="22"/>
    </row>
    <row r="680" spans="1:1" ht="15.75" customHeight="1" x14ac:dyDescent="0.25">
      <c r="A680" s="22"/>
    </row>
    <row r="681" spans="1:1" ht="15.75" customHeight="1" x14ac:dyDescent="0.25">
      <c r="A681" s="22"/>
    </row>
    <row r="682" spans="1:1" ht="15.75" customHeight="1" x14ac:dyDescent="0.25">
      <c r="A682" s="22"/>
    </row>
    <row r="683" spans="1:1" ht="15.75" customHeight="1" x14ac:dyDescent="0.25">
      <c r="A683" s="22"/>
    </row>
    <row r="684" spans="1:1" ht="15.75" customHeight="1" x14ac:dyDescent="0.25">
      <c r="A684" s="22"/>
    </row>
    <row r="685" spans="1:1" ht="15.75" customHeight="1" x14ac:dyDescent="0.25">
      <c r="A685" s="22"/>
    </row>
    <row r="686" spans="1:1" ht="15.75" customHeight="1" x14ac:dyDescent="0.25">
      <c r="A686" s="22"/>
    </row>
    <row r="687" spans="1:1" ht="15.75" customHeight="1" x14ac:dyDescent="0.25">
      <c r="A687" s="22"/>
    </row>
    <row r="688" spans="1:1" ht="15.75" customHeight="1" x14ac:dyDescent="0.25">
      <c r="A688" s="22"/>
    </row>
    <row r="689" spans="1:1" ht="15.75" customHeight="1" x14ac:dyDescent="0.25">
      <c r="A689" s="22"/>
    </row>
    <row r="690" spans="1:1" ht="15.75" customHeight="1" x14ac:dyDescent="0.25">
      <c r="A690" s="22"/>
    </row>
    <row r="691" spans="1:1" ht="15.75" customHeight="1" x14ac:dyDescent="0.25">
      <c r="A691" s="22"/>
    </row>
    <row r="692" spans="1:1" ht="15.75" customHeight="1" x14ac:dyDescent="0.25">
      <c r="A692" s="22"/>
    </row>
    <row r="693" spans="1:1" ht="15.75" customHeight="1" x14ac:dyDescent="0.25">
      <c r="A693" s="22"/>
    </row>
    <row r="694" spans="1:1" ht="15.75" customHeight="1" x14ac:dyDescent="0.25">
      <c r="A694" s="22"/>
    </row>
    <row r="695" spans="1:1" ht="15.75" customHeight="1" x14ac:dyDescent="0.25">
      <c r="A695" s="22"/>
    </row>
    <row r="696" spans="1:1" ht="15.75" customHeight="1" x14ac:dyDescent="0.25">
      <c r="A696" s="22"/>
    </row>
    <row r="697" spans="1:1" ht="15.75" customHeight="1" x14ac:dyDescent="0.25">
      <c r="A697" s="22"/>
    </row>
    <row r="698" spans="1:1" ht="15.75" customHeight="1" x14ac:dyDescent="0.25">
      <c r="A698" s="22"/>
    </row>
    <row r="699" spans="1:1" ht="15.75" customHeight="1" x14ac:dyDescent="0.25">
      <c r="A699" s="22"/>
    </row>
    <row r="700" spans="1:1" ht="15.75" customHeight="1" x14ac:dyDescent="0.25">
      <c r="A700" s="22"/>
    </row>
    <row r="701" spans="1:1" ht="15.75" customHeight="1" x14ac:dyDescent="0.25">
      <c r="A701" s="22"/>
    </row>
    <row r="702" spans="1:1" ht="15.75" customHeight="1" x14ac:dyDescent="0.25">
      <c r="A702" s="22"/>
    </row>
    <row r="703" spans="1:1" ht="15.75" customHeight="1" x14ac:dyDescent="0.25">
      <c r="A703" s="22"/>
    </row>
    <row r="704" spans="1:1" ht="15.75" customHeight="1" x14ac:dyDescent="0.25">
      <c r="A704" s="22"/>
    </row>
    <row r="705" spans="1:1" ht="15.75" customHeight="1" x14ac:dyDescent="0.25">
      <c r="A705" s="22"/>
    </row>
    <row r="706" spans="1:1" ht="15.75" customHeight="1" x14ac:dyDescent="0.25">
      <c r="A706" s="22"/>
    </row>
    <row r="707" spans="1:1" ht="15.75" customHeight="1" x14ac:dyDescent="0.25">
      <c r="A707" s="22"/>
    </row>
    <row r="708" spans="1:1" ht="15.75" customHeight="1" x14ac:dyDescent="0.25">
      <c r="A708" s="22"/>
    </row>
    <row r="709" spans="1:1" ht="15.75" customHeight="1" x14ac:dyDescent="0.25">
      <c r="A709" s="22"/>
    </row>
    <row r="710" spans="1:1" ht="15.75" customHeight="1" x14ac:dyDescent="0.25">
      <c r="A710" s="22"/>
    </row>
    <row r="711" spans="1:1" ht="15.75" customHeight="1" x14ac:dyDescent="0.25">
      <c r="A711" s="22"/>
    </row>
    <row r="712" spans="1:1" ht="15.75" customHeight="1" x14ac:dyDescent="0.25">
      <c r="A712" s="22"/>
    </row>
    <row r="713" spans="1:1" ht="15.75" customHeight="1" x14ac:dyDescent="0.25">
      <c r="A713" s="22"/>
    </row>
    <row r="714" spans="1:1" ht="15.75" customHeight="1" x14ac:dyDescent="0.25">
      <c r="A714" s="22"/>
    </row>
    <row r="715" spans="1:1" ht="15.75" customHeight="1" x14ac:dyDescent="0.25">
      <c r="A715" s="22"/>
    </row>
    <row r="716" spans="1:1" ht="15.75" customHeight="1" x14ac:dyDescent="0.25">
      <c r="A716" s="22"/>
    </row>
    <row r="717" spans="1:1" ht="15.75" customHeight="1" x14ac:dyDescent="0.25">
      <c r="A717" s="22"/>
    </row>
    <row r="718" spans="1:1" ht="15.75" customHeight="1" x14ac:dyDescent="0.25">
      <c r="A718" s="22"/>
    </row>
    <row r="719" spans="1:1" ht="15.75" customHeight="1" x14ac:dyDescent="0.25">
      <c r="A719" s="22"/>
    </row>
    <row r="720" spans="1:1" ht="15.75" customHeight="1" x14ac:dyDescent="0.25">
      <c r="A720" s="22"/>
    </row>
    <row r="721" spans="1:1" ht="15.75" customHeight="1" x14ac:dyDescent="0.25">
      <c r="A721" s="22"/>
    </row>
    <row r="722" spans="1:1" ht="15.75" customHeight="1" x14ac:dyDescent="0.25">
      <c r="A722" s="22"/>
    </row>
    <row r="723" spans="1:1" ht="15.75" customHeight="1" x14ac:dyDescent="0.25">
      <c r="A723" s="22"/>
    </row>
    <row r="724" spans="1:1" ht="15.75" customHeight="1" x14ac:dyDescent="0.25">
      <c r="A724" s="22"/>
    </row>
    <row r="725" spans="1:1" ht="15.75" customHeight="1" x14ac:dyDescent="0.25">
      <c r="A725" s="22"/>
    </row>
    <row r="726" spans="1:1" ht="15.75" customHeight="1" x14ac:dyDescent="0.25">
      <c r="A726" s="22"/>
    </row>
    <row r="727" spans="1:1" ht="15.75" customHeight="1" x14ac:dyDescent="0.25">
      <c r="A727" s="22"/>
    </row>
    <row r="728" spans="1:1" ht="15.75" customHeight="1" x14ac:dyDescent="0.25">
      <c r="A728" s="22"/>
    </row>
    <row r="729" spans="1:1" ht="15.75" customHeight="1" x14ac:dyDescent="0.25">
      <c r="A729" s="22"/>
    </row>
    <row r="730" spans="1:1" ht="15.75" customHeight="1" x14ac:dyDescent="0.25">
      <c r="A730" s="22"/>
    </row>
    <row r="731" spans="1:1" ht="15.75" customHeight="1" x14ac:dyDescent="0.25">
      <c r="A731" s="22"/>
    </row>
    <row r="732" spans="1:1" ht="15.75" customHeight="1" x14ac:dyDescent="0.25">
      <c r="A732" s="22"/>
    </row>
    <row r="733" spans="1:1" ht="15.75" customHeight="1" x14ac:dyDescent="0.25">
      <c r="A733" s="22"/>
    </row>
    <row r="734" spans="1:1" ht="15.75" customHeight="1" x14ac:dyDescent="0.25">
      <c r="A734" s="22"/>
    </row>
    <row r="735" spans="1:1" ht="15.75" customHeight="1" x14ac:dyDescent="0.25">
      <c r="A735" s="22"/>
    </row>
    <row r="736" spans="1:1" ht="15.75" customHeight="1" x14ac:dyDescent="0.25">
      <c r="A736" s="22"/>
    </row>
    <row r="737" spans="1:1" ht="15.75" customHeight="1" x14ac:dyDescent="0.25">
      <c r="A737" s="22"/>
    </row>
    <row r="738" spans="1:1" ht="15.75" customHeight="1" x14ac:dyDescent="0.25">
      <c r="A738" s="22"/>
    </row>
    <row r="739" spans="1:1" ht="15.75" customHeight="1" x14ac:dyDescent="0.25">
      <c r="A739" s="22"/>
    </row>
    <row r="740" spans="1:1" ht="15.75" customHeight="1" x14ac:dyDescent="0.25">
      <c r="A740" s="22"/>
    </row>
    <row r="741" spans="1:1" ht="15.75" customHeight="1" x14ac:dyDescent="0.25">
      <c r="A741" s="22"/>
    </row>
    <row r="742" spans="1:1" ht="15.75" customHeight="1" x14ac:dyDescent="0.25">
      <c r="A742" s="22"/>
    </row>
    <row r="743" spans="1:1" ht="15.75" customHeight="1" x14ac:dyDescent="0.25">
      <c r="A743" s="22"/>
    </row>
    <row r="744" spans="1:1" ht="15.75" customHeight="1" x14ac:dyDescent="0.25">
      <c r="A744" s="22"/>
    </row>
    <row r="745" spans="1:1" ht="15.75" customHeight="1" x14ac:dyDescent="0.25">
      <c r="A745" s="22"/>
    </row>
    <row r="746" spans="1:1" ht="15.75" customHeight="1" x14ac:dyDescent="0.25">
      <c r="A746" s="22"/>
    </row>
    <row r="747" spans="1:1" ht="15.75" customHeight="1" x14ac:dyDescent="0.25">
      <c r="A747" s="22"/>
    </row>
    <row r="748" spans="1:1" ht="15.75" customHeight="1" x14ac:dyDescent="0.25">
      <c r="A748" s="22"/>
    </row>
    <row r="749" spans="1:1" ht="15.75" customHeight="1" x14ac:dyDescent="0.25">
      <c r="A749" s="22"/>
    </row>
    <row r="750" spans="1:1" ht="15.75" customHeight="1" x14ac:dyDescent="0.25">
      <c r="A750" s="22"/>
    </row>
    <row r="751" spans="1:1" ht="15.75" customHeight="1" x14ac:dyDescent="0.25">
      <c r="A751" s="22"/>
    </row>
    <row r="752" spans="1:1" ht="15.75" customHeight="1" x14ac:dyDescent="0.25">
      <c r="A752" s="22"/>
    </row>
    <row r="753" spans="1:1" ht="15.75" customHeight="1" x14ac:dyDescent="0.25">
      <c r="A753" s="22"/>
    </row>
    <row r="754" spans="1:1" ht="15.75" customHeight="1" x14ac:dyDescent="0.25">
      <c r="A754" s="22"/>
    </row>
    <row r="755" spans="1:1" ht="15.75" customHeight="1" x14ac:dyDescent="0.25">
      <c r="A755" s="22"/>
    </row>
    <row r="756" spans="1:1" ht="15.75" customHeight="1" x14ac:dyDescent="0.25">
      <c r="A756" s="22"/>
    </row>
    <row r="757" spans="1:1" ht="15.75" customHeight="1" x14ac:dyDescent="0.25">
      <c r="A757" s="22"/>
    </row>
    <row r="758" spans="1:1" ht="15.75" customHeight="1" x14ac:dyDescent="0.25">
      <c r="A758" s="22"/>
    </row>
    <row r="759" spans="1:1" ht="15.75" customHeight="1" x14ac:dyDescent="0.25">
      <c r="A759" s="22"/>
    </row>
    <row r="760" spans="1:1" ht="15.75" customHeight="1" x14ac:dyDescent="0.25">
      <c r="A760" s="22"/>
    </row>
    <row r="761" spans="1:1" ht="15.75" customHeight="1" x14ac:dyDescent="0.25">
      <c r="A761" s="22"/>
    </row>
    <row r="762" spans="1:1" ht="15.75" customHeight="1" x14ac:dyDescent="0.25">
      <c r="A762" s="22"/>
    </row>
    <row r="763" spans="1:1" ht="15.75" customHeight="1" x14ac:dyDescent="0.25">
      <c r="A763" s="22"/>
    </row>
    <row r="764" spans="1:1" ht="15.75" customHeight="1" x14ac:dyDescent="0.25">
      <c r="A764" s="22"/>
    </row>
    <row r="765" spans="1:1" ht="15.75" customHeight="1" x14ac:dyDescent="0.25">
      <c r="A765" s="22"/>
    </row>
    <row r="766" spans="1:1" ht="15.75" customHeight="1" x14ac:dyDescent="0.25">
      <c r="A766" s="22"/>
    </row>
    <row r="767" spans="1:1" ht="15.75" customHeight="1" x14ac:dyDescent="0.25">
      <c r="A767" s="22"/>
    </row>
    <row r="768" spans="1:1" ht="15.75" customHeight="1" x14ac:dyDescent="0.25">
      <c r="A768" s="22"/>
    </row>
    <row r="769" spans="1:1" ht="15.75" customHeight="1" x14ac:dyDescent="0.25">
      <c r="A769" s="22"/>
    </row>
    <row r="770" spans="1:1" ht="15.75" customHeight="1" x14ac:dyDescent="0.25">
      <c r="A770" s="22"/>
    </row>
    <row r="771" spans="1:1" ht="15.75" customHeight="1" x14ac:dyDescent="0.25">
      <c r="A771" s="22"/>
    </row>
    <row r="772" spans="1:1" ht="15.75" customHeight="1" x14ac:dyDescent="0.25">
      <c r="A772" s="22"/>
    </row>
    <row r="773" spans="1:1" ht="15.75" customHeight="1" x14ac:dyDescent="0.25">
      <c r="A773" s="22"/>
    </row>
    <row r="774" spans="1:1" ht="15.75" customHeight="1" x14ac:dyDescent="0.25">
      <c r="A774" s="22"/>
    </row>
    <row r="775" spans="1:1" ht="15.75" customHeight="1" x14ac:dyDescent="0.25">
      <c r="A775" s="22"/>
    </row>
    <row r="776" spans="1:1" ht="15.75" customHeight="1" x14ac:dyDescent="0.25">
      <c r="A776" s="22"/>
    </row>
    <row r="777" spans="1:1" ht="15.75" customHeight="1" x14ac:dyDescent="0.25">
      <c r="A777" s="22"/>
    </row>
    <row r="778" spans="1:1" ht="15.75" customHeight="1" x14ac:dyDescent="0.25">
      <c r="A778" s="22"/>
    </row>
    <row r="779" spans="1:1" ht="15.75" customHeight="1" x14ac:dyDescent="0.25">
      <c r="A779" s="22"/>
    </row>
    <row r="780" spans="1:1" ht="15.75" customHeight="1" x14ac:dyDescent="0.25">
      <c r="A780" s="22"/>
    </row>
    <row r="781" spans="1:1" ht="15.75" customHeight="1" x14ac:dyDescent="0.25">
      <c r="A781" s="22"/>
    </row>
    <row r="782" spans="1:1" ht="15.75" customHeight="1" x14ac:dyDescent="0.25">
      <c r="A782" s="22"/>
    </row>
    <row r="783" spans="1:1" ht="15.75" customHeight="1" x14ac:dyDescent="0.25">
      <c r="A783" s="22"/>
    </row>
    <row r="784" spans="1:1" ht="15.75" customHeight="1" x14ac:dyDescent="0.25">
      <c r="A784" s="22"/>
    </row>
    <row r="785" spans="1:1" ht="15.75" customHeight="1" x14ac:dyDescent="0.25">
      <c r="A785" s="22"/>
    </row>
    <row r="786" spans="1:1" ht="15.75" customHeight="1" x14ac:dyDescent="0.25">
      <c r="A786" s="22"/>
    </row>
    <row r="787" spans="1:1" ht="15.75" customHeight="1" x14ac:dyDescent="0.25">
      <c r="A787" s="22"/>
    </row>
    <row r="788" spans="1:1" ht="15.75" customHeight="1" x14ac:dyDescent="0.25">
      <c r="A788" s="22"/>
    </row>
    <row r="789" spans="1:1" ht="15.75" customHeight="1" x14ac:dyDescent="0.25">
      <c r="A789" s="22"/>
    </row>
    <row r="790" spans="1:1" ht="15.75" customHeight="1" x14ac:dyDescent="0.25">
      <c r="A790" s="22"/>
    </row>
    <row r="791" spans="1:1" ht="15.75" customHeight="1" x14ac:dyDescent="0.25">
      <c r="A791" s="22"/>
    </row>
    <row r="792" spans="1:1" ht="15.75" customHeight="1" x14ac:dyDescent="0.25">
      <c r="A792" s="22"/>
    </row>
    <row r="793" spans="1:1" ht="15.75" customHeight="1" x14ac:dyDescent="0.25">
      <c r="A793" s="22"/>
    </row>
    <row r="794" spans="1:1" ht="15.75" customHeight="1" x14ac:dyDescent="0.25">
      <c r="A794" s="22"/>
    </row>
    <row r="795" spans="1:1" ht="15.75" customHeight="1" x14ac:dyDescent="0.25">
      <c r="A795" s="22"/>
    </row>
    <row r="796" spans="1:1" ht="15.75" customHeight="1" x14ac:dyDescent="0.25">
      <c r="A796" s="22"/>
    </row>
    <row r="797" spans="1:1" ht="15.75" customHeight="1" x14ac:dyDescent="0.25">
      <c r="A797" s="22"/>
    </row>
    <row r="798" spans="1:1" ht="15.75" customHeight="1" x14ac:dyDescent="0.25">
      <c r="A798" s="22"/>
    </row>
    <row r="799" spans="1:1" ht="15.75" customHeight="1" x14ac:dyDescent="0.25">
      <c r="A799" s="22"/>
    </row>
    <row r="800" spans="1:1" ht="15.75" customHeight="1" x14ac:dyDescent="0.25">
      <c r="A800" s="22"/>
    </row>
    <row r="801" spans="1:1" ht="15.75" customHeight="1" x14ac:dyDescent="0.25">
      <c r="A801" s="22"/>
    </row>
    <row r="802" spans="1:1" ht="15.75" customHeight="1" x14ac:dyDescent="0.25">
      <c r="A802" s="22"/>
    </row>
    <row r="803" spans="1:1" ht="15.75" customHeight="1" x14ac:dyDescent="0.25">
      <c r="A803" s="22"/>
    </row>
    <row r="804" spans="1:1" ht="15.75" customHeight="1" x14ac:dyDescent="0.25">
      <c r="A804" s="22"/>
    </row>
    <row r="805" spans="1:1" ht="15.75" customHeight="1" x14ac:dyDescent="0.25">
      <c r="A805" s="22"/>
    </row>
    <row r="806" spans="1:1" ht="15.75" customHeight="1" x14ac:dyDescent="0.25">
      <c r="A806" s="22"/>
    </row>
    <row r="807" spans="1:1" ht="15.75" customHeight="1" x14ac:dyDescent="0.25">
      <c r="A807" s="22"/>
    </row>
    <row r="808" spans="1:1" ht="15.75" customHeight="1" x14ac:dyDescent="0.25">
      <c r="A808" s="22"/>
    </row>
    <row r="809" spans="1:1" ht="15.75" customHeight="1" x14ac:dyDescent="0.25">
      <c r="A809" s="22"/>
    </row>
    <row r="810" spans="1:1" ht="15.75" customHeight="1" x14ac:dyDescent="0.25">
      <c r="A810" s="22"/>
    </row>
    <row r="811" spans="1:1" ht="15.75" customHeight="1" x14ac:dyDescent="0.25">
      <c r="A811" s="22"/>
    </row>
    <row r="812" spans="1:1" ht="15.75" customHeight="1" x14ac:dyDescent="0.25">
      <c r="A812" s="22"/>
    </row>
    <row r="813" spans="1:1" ht="15.75" customHeight="1" x14ac:dyDescent="0.25">
      <c r="A813" s="22"/>
    </row>
    <row r="814" spans="1:1" ht="15.75" customHeight="1" x14ac:dyDescent="0.25">
      <c r="A814" s="22"/>
    </row>
    <row r="815" spans="1:1" ht="15.75" customHeight="1" x14ac:dyDescent="0.25">
      <c r="A815" s="22"/>
    </row>
    <row r="816" spans="1:1" ht="15.75" customHeight="1" x14ac:dyDescent="0.25">
      <c r="A816" s="22"/>
    </row>
    <row r="817" spans="1:1" ht="15.75" customHeight="1" x14ac:dyDescent="0.25">
      <c r="A817" s="22"/>
    </row>
    <row r="818" spans="1:1" ht="15.75" customHeight="1" x14ac:dyDescent="0.25">
      <c r="A818" s="22"/>
    </row>
    <row r="819" spans="1:1" ht="15.75" customHeight="1" x14ac:dyDescent="0.25">
      <c r="A819" s="22"/>
    </row>
    <row r="820" spans="1:1" ht="15.75" customHeight="1" x14ac:dyDescent="0.25">
      <c r="A820" s="22"/>
    </row>
    <row r="821" spans="1:1" ht="15.75" customHeight="1" x14ac:dyDescent="0.25">
      <c r="A821" s="22"/>
    </row>
    <row r="822" spans="1:1" ht="15.75" customHeight="1" x14ac:dyDescent="0.25">
      <c r="A822" s="22"/>
    </row>
    <row r="823" spans="1:1" ht="15.75" customHeight="1" x14ac:dyDescent="0.25">
      <c r="A823" s="22"/>
    </row>
    <row r="824" spans="1:1" ht="15.75" customHeight="1" x14ac:dyDescent="0.25">
      <c r="A824" s="22"/>
    </row>
    <row r="825" spans="1:1" ht="15.75" customHeight="1" x14ac:dyDescent="0.25">
      <c r="A825" s="22"/>
    </row>
    <row r="826" spans="1:1" ht="15.75" customHeight="1" x14ac:dyDescent="0.25">
      <c r="A826" s="22"/>
    </row>
    <row r="827" spans="1:1" ht="15.75" customHeight="1" x14ac:dyDescent="0.25">
      <c r="A827" s="22"/>
    </row>
    <row r="828" spans="1:1" ht="15.75" customHeight="1" x14ac:dyDescent="0.25">
      <c r="A828" s="22"/>
    </row>
    <row r="829" spans="1:1" ht="15.75" customHeight="1" x14ac:dyDescent="0.25">
      <c r="A829" s="22"/>
    </row>
    <row r="830" spans="1:1" ht="15.75" customHeight="1" x14ac:dyDescent="0.25">
      <c r="A830" s="22"/>
    </row>
    <row r="831" spans="1:1" ht="15.75" customHeight="1" x14ac:dyDescent="0.25">
      <c r="A831" s="22"/>
    </row>
    <row r="832" spans="1:1" ht="15.75" customHeight="1" x14ac:dyDescent="0.25">
      <c r="A832" s="22"/>
    </row>
    <row r="833" spans="1:1" ht="15.75" customHeight="1" x14ac:dyDescent="0.25">
      <c r="A833" s="22"/>
    </row>
    <row r="834" spans="1:1" ht="15.75" customHeight="1" x14ac:dyDescent="0.25">
      <c r="A834" s="22"/>
    </row>
    <row r="835" spans="1:1" ht="15.75" customHeight="1" x14ac:dyDescent="0.25">
      <c r="A835" s="22"/>
    </row>
    <row r="836" spans="1:1" ht="15.75" customHeight="1" x14ac:dyDescent="0.25">
      <c r="A836" s="22"/>
    </row>
    <row r="837" spans="1:1" ht="15.75" customHeight="1" x14ac:dyDescent="0.25">
      <c r="A837" s="22"/>
    </row>
    <row r="838" spans="1:1" ht="15.75" customHeight="1" x14ac:dyDescent="0.25">
      <c r="A838" s="22"/>
    </row>
    <row r="839" spans="1:1" ht="15.75" customHeight="1" x14ac:dyDescent="0.25">
      <c r="A839" s="22"/>
    </row>
    <row r="840" spans="1:1" ht="15.75" customHeight="1" x14ac:dyDescent="0.25">
      <c r="A840" s="22"/>
    </row>
    <row r="841" spans="1:1" ht="15.75" customHeight="1" x14ac:dyDescent="0.25">
      <c r="A841" s="22"/>
    </row>
    <row r="842" spans="1:1" ht="15.75" customHeight="1" x14ac:dyDescent="0.25">
      <c r="A842" s="22"/>
    </row>
    <row r="843" spans="1:1" ht="15.75" customHeight="1" x14ac:dyDescent="0.25">
      <c r="A843" s="22"/>
    </row>
    <row r="844" spans="1:1" ht="15.75" customHeight="1" x14ac:dyDescent="0.25">
      <c r="A844" s="22"/>
    </row>
    <row r="845" spans="1:1" ht="15.75" customHeight="1" x14ac:dyDescent="0.25">
      <c r="A845" s="22"/>
    </row>
    <row r="846" spans="1:1" ht="15.75" customHeight="1" x14ac:dyDescent="0.25">
      <c r="A846" s="22"/>
    </row>
    <row r="847" spans="1:1" ht="15.75" customHeight="1" x14ac:dyDescent="0.25">
      <c r="A847" s="22"/>
    </row>
    <row r="848" spans="1:1" ht="15.75" customHeight="1" x14ac:dyDescent="0.25">
      <c r="A848" s="22"/>
    </row>
    <row r="849" spans="1:1" ht="15.75" customHeight="1" x14ac:dyDescent="0.25">
      <c r="A849" s="22"/>
    </row>
    <row r="850" spans="1:1" ht="15.75" customHeight="1" x14ac:dyDescent="0.25">
      <c r="A850" s="22"/>
    </row>
    <row r="851" spans="1:1" ht="15.75" customHeight="1" x14ac:dyDescent="0.25">
      <c r="A851" s="22"/>
    </row>
    <row r="852" spans="1:1" ht="15.75" customHeight="1" x14ac:dyDescent="0.25">
      <c r="A852" s="22"/>
    </row>
    <row r="853" spans="1:1" ht="15.75" customHeight="1" x14ac:dyDescent="0.25">
      <c r="A853" s="22"/>
    </row>
    <row r="854" spans="1:1" ht="15.75" customHeight="1" x14ac:dyDescent="0.25">
      <c r="A854" s="22"/>
    </row>
    <row r="855" spans="1:1" ht="15.75" customHeight="1" x14ac:dyDescent="0.25">
      <c r="A855" s="22"/>
    </row>
    <row r="856" spans="1:1" ht="15.75" customHeight="1" x14ac:dyDescent="0.25">
      <c r="A856" s="22"/>
    </row>
    <row r="857" spans="1:1" ht="15.75" customHeight="1" x14ac:dyDescent="0.25">
      <c r="A857" s="22"/>
    </row>
    <row r="858" spans="1:1" ht="15.75" customHeight="1" x14ac:dyDescent="0.25">
      <c r="A858" s="22"/>
    </row>
    <row r="859" spans="1:1" ht="15.75" customHeight="1" x14ac:dyDescent="0.25">
      <c r="A859" s="22"/>
    </row>
    <row r="860" spans="1:1" ht="15.75" customHeight="1" x14ac:dyDescent="0.25">
      <c r="A860" s="22"/>
    </row>
    <row r="861" spans="1:1" ht="15.75" customHeight="1" x14ac:dyDescent="0.25">
      <c r="A861" s="22"/>
    </row>
    <row r="862" spans="1:1" ht="15.75" customHeight="1" x14ac:dyDescent="0.25">
      <c r="A862" s="22"/>
    </row>
    <row r="863" spans="1:1" ht="15.75" customHeight="1" x14ac:dyDescent="0.25">
      <c r="A863" s="22"/>
    </row>
    <row r="864" spans="1:1" ht="15.75" customHeight="1" x14ac:dyDescent="0.25">
      <c r="A864" s="22"/>
    </row>
    <row r="865" spans="1:1" ht="15.75" customHeight="1" x14ac:dyDescent="0.25">
      <c r="A865" s="22"/>
    </row>
    <row r="866" spans="1:1" ht="15.75" customHeight="1" x14ac:dyDescent="0.25">
      <c r="A866" s="22"/>
    </row>
    <row r="867" spans="1:1" ht="15.75" customHeight="1" x14ac:dyDescent="0.25">
      <c r="A867" s="22"/>
    </row>
    <row r="868" spans="1:1" ht="15.75" customHeight="1" x14ac:dyDescent="0.25">
      <c r="A868" s="22"/>
    </row>
    <row r="869" spans="1:1" ht="15.75" customHeight="1" x14ac:dyDescent="0.25">
      <c r="A869" s="22"/>
    </row>
    <row r="870" spans="1:1" ht="15.75" customHeight="1" x14ac:dyDescent="0.25">
      <c r="A870" s="22"/>
    </row>
    <row r="871" spans="1:1" ht="15.75" customHeight="1" x14ac:dyDescent="0.25">
      <c r="A871" s="22"/>
    </row>
    <row r="872" spans="1:1" ht="15.75" customHeight="1" x14ac:dyDescent="0.25">
      <c r="A872" s="22"/>
    </row>
    <row r="873" spans="1:1" ht="15.75" customHeight="1" x14ac:dyDescent="0.25">
      <c r="A873" s="22"/>
    </row>
    <row r="874" spans="1:1" ht="15.75" customHeight="1" x14ac:dyDescent="0.25">
      <c r="A874" s="22"/>
    </row>
    <row r="875" spans="1:1" ht="15.75" customHeight="1" x14ac:dyDescent="0.25">
      <c r="A875" s="22"/>
    </row>
    <row r="876" spans="1:1" ht="15.75" customHeight="1" x14ac:dyDescent="0.25">
      <c r="A876" s="22"/>
    </row>
    <row r="877" spans="1:1" ht="15.75" customHeight="1" x14ac:dyDescent="0.25">
      <c r="A877" s="22"/>
    </row>
    <row r="878" spans="1:1" ht="15.75" customHeight="1" x14ac:dyDescent="0.25">
      <c r="A878" s="22"/>
    </row>
    <row r="879" spans="1:1" ht="15.75" customHeight="1" x14ac:dyDescent="0.25">
      <c r="A879" s="22"/>
    </row>
    <row r="880" spans="1:1" ht="15.75" customHeight="1" x14ac:dyDescent="0.25">
      <c r="A880" s="22"/>
    </row>
    <row r="881" spans="1:1" ht="15.75" customHeight="1" x14ac:dyDescent="0.25">
      <c r="A881" s="22"/>
    </row>
    <row r="882" spans="1:1" ht="15.75" customHeight="1" x14ac:dyDescent="0.25">
      <c r="A882" s="22"/>
    </row>
    <row r="883" spans="1:1" ht="15.75" customHeight="1" x14ac:dyDescent="0.25">
      <c r="A883" s="22"/>
    </row>
    <row r="884" spans="1:1" ht="15.75" customHeight="1" x14ac:dyDescent="0.25">
      <c r="A884" s="22"/>
    </row>
    <row r="885" spans="1:1" ht="15.75" customHeight="1" x14ac:dyDescent="0.25">
      <c r="A885" s="22"/>
    </row>
    <row r="886" spans="1:1" ht="15.75" customHeight="1" x14ac:dyDescent="0.25">
      <c r="A886" s="22"/>
    </row>
    <row r="887" spans="1:1" ht="15.75" customHeight="1" x14ac:dyDescent="0.25">
      <c r="A887" s="22"/>
    </row>
    <row r="888" spans="1:1" ht="15.75" customHeight="1" x14ac:dyDescent="0.25">
      <c r="A888" s="22"/>
    </row>
    <row r="889" spans="1:1" ht="15.75" customHeight="1" x14ac:dyDescent="0.25">
      <c r="A889" s="22"/>
    </row>
    <row r="890" spans="1:1" ht="15.75" customHeight="1" x14ac:dyDescent="0.25">
      <c r="A890" s="22"/>
    </row>
    <row r="891" spans="1:1" ht="15.75" customHeight="1" x14ac:dyDescent="0.25">
      <c r="A891" s="22"/>
    </row>
    <row r="892" spans="1:1" ht="15.75" customHeight="1" x14ac:dyDescent="0.25">
      <c r="A892" s="22"/>
    </row>
    <row r="893" spans="1:1" ht="15.75" customHeight="1" x14ac:dyDescent="0.25">
      <c r="A893" s="22"/>
    </row>
    <row r="894" spans="1:1" ht="15.75" customHeight="1" x14ac:dyDescent="0.25">
      <c r="A894" s="22"/>
    </row>
    <row r="895" spans="1:1" ht="15.75" customHeight="1" x14ac:dyDescent="0.25">
      <c r="A895" s="22"/>
    </row>
    <row r="896" spans="1:1" ht="15.75" customHeight="1" x14ac:dyDescent="0.25">
      <c r="A896" s="22"/>
    </row>
    <row r="897" spans="1:1" ht="15.75" customHeight="1" x14ac:dyDescent="0.25">
      <c r="A897" s="22"/>
    </row>
    <row r="898" spans="1:1" ht="15.75" customHeight="1" x14ac:dyDescent="0.25">
      <c r="A898" s="22"/>
    </row>
    <row r="899" spans="1:1" ht="15.75" customHeight="1" x14ac:dyDescent="0.25">
      <c r="A899" s="22"/>
    </row>
    <row r="900" spans="1:1" ht="15.75" customHeight="1" x14ac:dyDescent="0.25">
      <c r="A900" s="22"/>
    </row>
    <row r="901" spans="1:1" ht="15.75" customHeight="1" x14ac:dyDescent="0.25">
      <c r="A901" s="22"/>
    </row>
    <row r="902" spans="1:1" ht="15.75" customHeight="1" x14ac:dyDescent="0.25">
      <c r="A902" s="22"/>
    </row>
    <row r="903" spans="1:1" ht="15.75" customHeight="1" x14ac:dyDescent="0.25">
      <c r="A903" s="22"/>
    </row>
    <row r="904" spans="1:1" ht="15.75" customHeight="1" x14ac:dyDescent="0.25">
      <c r="A904" s="22"/>
    </row>
    <row r="905" spans="1:1" ht="15.75" customHeight="1" x14ac:dyDescent="0.25">
      <c r="A905" s="22"/>
    </row>
    <row r="906" spans="1:1" ht="15.75" customHeight="1" x14ac:dyDescent="0.25">
      <c r="A906" s="22"/>
    </row>
    <row r="907" spans="1:1" ht="15.75" customHeight="1" x14ac:dyDescent="0.25">
      <c r="A907" s="22"/>
    </row>
    <row r="908" spans="1:1" ht="15.75" customHeight="1" x14ac:dyDescent="0.25">
      <c r="A908" s="22"/>
    </row>
    <row r="909" spans="1:1" ht="15.75" customHeight="1" x14ac:dyDescent="0.25">
      <c r="A909" s="22"/>
    </row>
    <row r="910" spans="1:1" ht="15.75" customHeight="1" x14ac:dyDescent="0.25">
      <c r="A910" s="22"/>
    </row>
    <row r="911" spans="1:1" ht="15.75" customHeight="1" x14ac:dyDescent="0.25">
      <c r="A911" s="22"/>
    </row>
    <row r="912" spans="1:1" ht="15.75" customHeight="1" x14ac:dyDescent="0.25">
      <c r="A912" s="22"/>
    </row>
    <row r="913" spans="1:1" ht="15.75" customHeight="1" x14ac:dyDescent="0.25">
      <c r="A913" s="22"/>
    </row>
    <row r="914" spans="1:1" ht="15.75" customHeight="1" x14ac:dyDescent="0.25">
      <c r="A914" s="22"/>
    </row>
    <row r="915" spans="1:1" ht="15.75" customHeight="1" x14ac:dyDescent="0.25">
      <c r="A915" s="22"/>
    </row>
    <row r="916" spans="1:1" ht="15.75" customHeight="1" x14ac:dyDescent="0.25">
      <c r="A916" s="22"/>
    </row>
    <row r="917" spans="1:1" ht="15.75" customHeight="1" x14ac:dyDescent="0.25">
      <c r="A917" s="22"/>
    </row>
    <row r="918" spans="1:1" ht="15.75" customHeight="1" x14ac:dyDescent="0.25">
      <c r="A918" s="22"/>
    </row>
    <row r="919" spans="1:1" ht="15.75" customHeight="1" x14ac:dyDescent="0.25">
      <c r="A919" s="22"/>
    </row>
    <row r="920" spans="1:1" ht="15.75" customHeight="1" x14ac:dyDescent="0.25">
      <c r="A920" s="22"/>
    </row>
    <row r="921" spans="1:1" ht="15.75" customHeight="1" x14ac:dyDescent="0.25">
      <c r="A921" s="22"/>
    </row>
    <row r="922" spans="1:1" ht="15.75" customHeight="1" x14ac:dyDescent="0.25">
      <c r="A922" s="22"/>
    </row>
    <row r="923" spans="1:1" ht="15.75" customHeight="1" x14ac:dyDescent="0.25">
      <c r="A923" s="22"/>
    </row>
    <row r="924" spans="1:1" ht="15.75" customHeight="1" x14ac:dyDescent="0.25">
      <c r="A924" s="22"/>
    </row>
    <row r="925" spans="1:1" ht="15.75" customHeight="1" x14ac:dyDescent="0.25">
      <c r="A925" s="22"/>
    </row>
    <row r="926" spans="1:1" ht="15.75" customHeight="1" x14ac:dyDescent="0.25">
      <c r="A926" s="22"/>
    </row>
    <row r="927" spans="1:1" ht="15.75" customHeight="1" x14ac:dyDescent="0.25">
      <c r="A927" s="22"/>
    </row>
    <row r="928" spans="1:1" ht="15.75" customHeight="1" x14ac:dyDescent="0.25">
      <c r="A928" s="22"/>
    </row>
    <row r="929" spans="1:1" ht="15.75" customHeight="1" x14ac:dyDescent="0.25">
      <c r="A929" s="22"/>
    </row>
    <row r="930" spans="1:1" ht="15.75" customHeight="1" x14ac:dyDescent="0.25">
      <c r="A930" s="22"/>
    </row>
    <row r="931" spans="1:1" ht="15.75" customHeight="1" x14ac:dyDescent="0.25">
      <c r="A931" s="22"/>
    </row>
    <row r="932" spans="1:1" ht="15.75" customHeight="1" x14ac:dyDescent="0.25">
      <c r="A932" s="22"/>
    </row>
    <row r="933" spans="1:1" ht="15.75" customHeight="1" x14ac:dyDescent="0.25">
      <c r="A933" s="22"/>
    </row>
    <row r="934" spans="1:1" ht="15.75" customHeight="1" x14ac:dyDescent="0.25">
      <c r="A934" s="22"/>
    </row>
    <row r="935" spans="1:1" ht="15.75" customHeight="1" x14ac:dyDescent="0.25">
      <c r="A935" s="22"/>
    </row>
    <row r="936" spans="1:1" ht="15.75" customHeight="1" x14ac:dyDescent="0.25">
      <c r="A936" s="22"/>
    </row>
    <row r="937" spans="1:1" ht="15.75" customHeight="1" x14ac:dyDescent="0.25">
      <c r="A937" s="22"/>
    </row>
    <row r="938" spans="1:1" ht="15.75" customHeight="1" x14ac:dyDescent="0.25">
      <c r="A938" s="22"/>
    </row>
    <row r="939" spans="1:1" ht="15.75" customHeight="1" x14ac:dyDescent="0.25">
      <c r="A939" s="22"/>
    </row>
    <row r="940" spans="1:1" ht="15.75" customHeight="1" x14ac:dyDescent="0.25">
      <c r="A940" s="22"/>
    </row>
    <row r="941" spans="1:1" ht="15.75" customHeight="1" x14ac:dyDescent="0.25">
      <c r="A941" s="22"/>
    </row>
    <row r="942" spans="1:1" ht="15.75" customHeight="1" x14ac:dyDescent="0.25">
      <c r="A942" s="22"/>
    </row>
    <row r="943" spans="1:1" ht="15.75" customHeight="1" x14ac:dyDescent="0.25">
      <c r="A943" s="22"/>
    </row>
    <row r="944" spans="1:1" ht="15.75" customHeight="1" x14ac:dyDescent="0.25">
      <c r="A944" s="22"/>
    </row>
    <row r="945" spans="1:1" ht="15.75" customHeight="1" x14ac:dyDescent="0.25">
      <c r="A945" s="22"/>
    </row>
    <row r="946" spans="1:1" ht="15.75" customHeight="1" x14ac:dyDescent="0.25">
      <c r="A946" s="22"/>
    </row>
    <row r="947" spans="1:1" ht="15.75" customHeight="1" x14ac:dyDescent="0.25">
      <c r="A947" s="22"/>
    </row>
    <row r="948" spans="1:1" ht="15.75" customHeight="1" x14ac:dyDescent="0.25">
      <c r="A948" s="22"/>
    </row>
    <row r="949" spans="1:1" ht="15.75" customHeight="1" x14ac:dyDescent="0.25">
      <c r="A949" s="22"/>
    </row>
    <row r="950" spans="1:1" ht="15.75" customHeight="1" x14ac:dyDescent="0.25">
      <c r="A950" s="22"/>
    </row>
    <row r="951" spans="1:1" ht="15.75" customHeight="1" x14ac:dyDescent="0.25">
      <c r="A951" s="22"/>
    </row>
    <row r="952" spans="1:1" ht="15.75" customHeight="1" x14ac:dyDescent="0.25">
      <c r="A952" s="22"/>
    </row>
    <row r="953" spans="1:1" ht="15.75" customHeight="1" x14ac:dyDescent="0.25">
      <c r="A953" s="22"/>
    </row>
    <row r="954" spans="1:1" ht="15.75" customHeight="1" x14ac:dyDescent="0.25">
      <c r="A954" s="22"/>
    </row>
    <row r="955" spans="1:1" ht="15.75" customHeight="1" x14ac:dyDescent="0.25">
      <c r="A955" s="22"/>
    </row>
    <row r="956" spans="1:1" ht="15.75" customHeight="1" x14ac:dyDescent="0.25">
      <c r="A956" s="22"/>
    </row>
    <row r="957" spans="1:1" ht="15.75" customHeight="1" x14ac:dyDescent="0.25">
      <c r="A957" s="22"/>
    </row>
    <row r="958" spans="1:1" ht="15.75" customHeight="1" x14ac:dyDescent="0.25">
      <c r="A958" s="22"/>
    </row>
    <row r="959" spans="1:1" ht="15.75" customHeight="1" x14ac:dyDescent="0.25">
      <c r="A959" s="22"/>
    </row>
    <row r="960" spans="1:1" ht="15.75" customHeight="1" x14ac:dyDescent="0.25">
      <c r="A960" s="22"/>
    </row>
    <row r="961" spans="1:1" ht="15.75" customHeight="1" x14ac:dyDescent="0.25">
      <c r="A961" s="22"/>
    </row>
    <row r="962" spans="1:1" ht="15.75" customHeight="1" x14ac:dyDescent="0.25">
      <c r="A962" s="22"/>
    </row>
    <row r="963" spans="1:1" ht="15.75" customHeight="1" x14ac:dyDescent="0.25">
      <c r="A963" s="22"/>
    </row>
    <row r="964" spans="1:1" ht="15.75" customHeight="1" x14ac:dyDescent="0.25">
      <c r="A964" s="22"/>
    </row>
    <row r="965" spans="1:1" ht="15.75" customHeight="1" x14ac:dyDescent="0.25">
      <c r="A965" s="22"/>
    </row>
    <row r="966" spans="1:1" ht="15.75" customHeight="1" x14ac:dyDescent="0.25">
      <c r="A966" s="22"/>
    </row>
    <row r="967" spans="1:1" ht="15.75" customHeight="1" x14ac:dyDescent="0.25">
      <c r="A967" s="22"/>
    </row>
    <row r="968" spans="1:1" ht="15.75" customHeight="1" x14ac:dyDescent="0.25">
      <c r="A968" s="22"/>
    </row>
    <row r="969" spans="1:1" ht="15.75" customHeight="1" x14ac:dyDescent="0.25">
      <c r="A969" s="22"/>
    </row>
    <row r="970" spans="1:1" ht="15.75" customHeight="1" x14ac:dyDescent="0.25">
      <c r="A970" s="22"/>
    </row>
    <row r="971" spans="1:1" ht="15.75" customHeight="1" x14ac:dyDescent="0.25">
      <c r="A971" s="22"/>
    </row>
    <row r="972" spans="1:1" ht="15.75" customHeight="1" x14ac:dyDescent="0.25">
      <c r="A972" s="22"/>
    </row>
    <row r="973" spans="1:1" ht="15.75" customHeight="1" x14ac:dyDescent="0.25">
      <c r="A973" s="22"/>
    </row>
    <row r="974" spans="1:1" ht="15.75" customHeight="1" x14ac:dyDescent="0.25">
      <c r="A974" s="22"/>
    </row>
    <row r="975" spans="1:1" ht="15.75" customHeight="1" x14ac:dyDescent="0.25">
      <c r="A975" s="22"/>
    </row>
    <row r="976" spans="1:1" ht="15.75" customHeight="1" x14ac:dyDescent="0.25">
      <c r="A976" s="22"/>
    </row>
    <row r="977" spans="1:1" ht="15.75" customHeight="1" x14ac:dyDescent="0.25">
      <c r="A977" s="22"/>
    </row>
    <row r="978" spans="1:1" ht="15.75" customHeight="1" x14ac:dyDescent="0.25">
      <c r="A978" s="22"/>
    </row>
    <row r="979" spans="1:1" ht="15.75" customHeight="1" x14ac:dyDescent="0.25">
      <c r="A979" s="22"/>
    </row>
    <row r="980" spans="1:1" ht="15.75" customHeight="1" x14ac:dyDescent="0.25">
      <c r="A980" s="22"/>
    </row>
    <row r="981" spans="1:1" ht="15.75" customHeight="1" x14ac:dyDescent="0.25">
      <c r="A981" s="22"/>
    </row>
    <row r="982" spans="1:1" ht="15.75" customHeight="1" x14ac:dyDescent="0.25">
      <c r="A982" s="22"/>
    </row>
    <row r="983" spans="1:1" ht="15.75" customHeight="1" x14ac:dyDescent="0.25">
      <c r="A983" s="22"/>
    </row>
    <row r="984" spans="1:1" ht="15.75" customHeight="1" x14ac:dyDescent="0.25">
      <c r="A984" s="22"/>
    </row>
    <row r="985" spans="1:1" ht="15.75" customHeight="1" x14ac:dyDescent="0.25">
      <c r="A985" s="22"/>
    </row>
    <row r="986" spans="1:1" ht="15.75" customHeight="1" x14ac:dyDescent="0.25">
      <c r="A986" s="22"/>
    </row>
    <row r="987" spans="1:1" ht="15.75" customHeight="1" x14ac:dyDescent="0.25">
      <c r="A987" s="22"/>
    </row>
    <row r="988" spans="1:1" ht="15.75" customHeight="1" x14ac:dyDescent="0.25">
      <c r="A988" s="22"/>
    </row>
    <row r="989" spans="1:1" ht="15.75" customHeight="1" x14ac:dyDescent="0.25">
      <c r="A989" s="22"/>
    </row>
    <row r="990" spans="1:1" ht="15.75" customHeight="1" x14ac:dyDescent="0.25">
      <c r="A990" s="22"/>
    </row>
    <row r="991" spans="1:1" ht="15.75" customHeight="1" x14ac:dyDescent="0.25">
      <c r="A991" s="22"/>
    </row>
    <row r="992" spans="1:1" ht="15.75" customHeight="1" x14ac:dyDescent="0.25">
      <c r="A992" s="22"/>
    </row>
    <row r="993" spans="1:1" ht="15.75" customHeight="1" x14ac:dyDescent="0.25">
      <c r="A993" s="22"/>
    </row>
    <row r="994" spans="1:1" ht="15.75" customHeight="1" x14ac:dyDescent="0.25">
      <c r="A994" s="22"/>
    </row>
    <row r="995" spans="1:1" ht="15.75" customHeight="1" x14ac:dyDescent="0.25">
      <c r="A995" s="22"/>
    </row>
    <row r="996" spans="1:1" ht="15.75" customHeight="1" x14ac:dyDescent="0.25">
      <c r="A996" s="22"/>
    </row>
    <row r="997" spans="1:1" ht="15.75" customHeight="1" x14ac:dyDescent="0.25">
      <c r="A997" s="22"/>
    </row>
    <row r="998" spans="1:1" ht="15.75" customHeight="1" x14ac:dyDescent="0.25">
      <c r="A998" s="22"/>
    </row>
    <row r="999" spans="1:1" ht="15.75" customHeight="1" x14ac:dyDescent="0.25">
      <c r="A999" s="22"/>
    </row>
    <row r="1000" spans="1:1" ht="15.75" customHeight="1" x14ac:dyDescent="0.25">
      <c r="A1000" s="22"/>
    </row>
    <row r="1001" spans="1:1" ht="15.75" customHeight="1" x14ac:dyDescent="0.25">
      <c r="A1001" s="22"/>
    </row>
  </sheetData>
  <autoFilter ref="B22:K322" xr:uid="{00000000-0001-0000-0100-000000000000}"/>
  <pageMargins left="0.7" right="0.7" top="0.75" bottom="0.75" header="0" footer="0"/>
  <pageSetup paperSize="9" orientation="portrait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21653"/>
  <sheetViews>
    <sheetView topLeftCell="A28" workbookViewId="0">
      <selection activeCell="H15" sqref="H15"/>
    </sheetView>
  </sheetViews>
  <sheetFormatPr defaultColWidth="14.42578125" defaultRowHeight="15" customHeight="1" x14ac:dyDescent="0.25"/>
  <cols>
    <col min="6" max="6" width="14.42578125" style="61"/>
    <col min="8" max="8" width="26.85546875" customWidth="1"/>
  </cols>
  <sheetData>
    <row r="1" spans="1:8" x14ac:dyDescent="0.25">
      <c r="A1" s="46" t="s">
        <v>47</v>
      </c>
      <c r="B1" s="47"/>
      <c r="C1" s="38"/>
      <c r="D1" s="38"/>
      <c r="E1" s="38"/>
      <c r="F1" s="68"/>
      <c r="G1" s="38"/>
      <c r="H1" s="39"/>
    </row>
    <row r="2" spans="1:8" x14ac:dyDescent="0.25">
      <c r="A2" s="39"/>
      <c r="B2" s="39"/>
      <c r="C2" s="39"/>
      <c r="D2" s="39"/>
      <c r="E2" s="39"/>
      <c r="F2" s="69"/>
      <c r="G2" s="39"/>
      <c r="H2" s="39"/>
    </row>
    <row r="3" spans="1:8" x14ac:dyDescent="0.25">
      <c r="A3" s="38" t="s">
        <v>48</v>
      </c>
      <c r="B3" s="38"/>
      <c r="C3" s="38"/>
      <c r="D3" s="38"/>
      <c r="E3" s="38"/>
      <c r="F3" s="68"/>
      <c r="G3" s="38"/>
      <c r="H3" s="39"/>
    </row>
    <row r="4" spans="1:8" x14ac:dyDescent="0.25">
      <c r="A4" s="48" t="s">
        <v>49</v>
      </c>
      <c r="B4" s="47"/>
      <c r="C4" s="47"/>
      <c r="D4" s="39"/>
      <c r="E4" s="39"/>
      <c r="F4" s="69"/>
      <c r="G4" s="39"/>
      <c r="H4" s="39"/>
    </row>
    <row r="5" spans="1:8" x14ac:dyDescent="0.25">
      <c r="A5" s="48" t="s">
        <v>50</v>
      </c>
      <c r="B5" s="47"/>
      <c r="C5" s="47"/>
      <c r="D5" s="47"/>
      <c r="E5" s="47"/>
      <c r="F5" s="47"/>
      <c r="G5" s="47"/>
      <c r="H5" s="47"/>
    </row>
    <row r="6" spans="1:8" x14ac:dyDescent="0.25">
      <c r="A6" s="48" t="s">
        <v>51</v>
      </c>
      <c r="B6" s="47"/>
      <c r="C6" s="47"/>
      <c r="D6" s="47"/>
      <c r="E6" s="47"/>
      <c r="F6" s="47"/>
      <c r="G6" s="47"/>
      <c r="H6" s="47"/>
    </row>
    <row r="7" spans="1:8" x14ac:dyDescent="0.25">
      <c r="A7" s="49" t="s">
        <v>52</v>
      </c>
      <c r="B7" s="47"/>
      <c r="C7" s="47"/>
      <c r="D7" s="39"/>
      <c r="E7" s="39"/>
      <c r="F7" s="69"/>
      <c r="G7" s="39"/>
      <c r="H7" s="39"/>
    </row>
    <row r="8" spans="1:8" x14ac:dyDescent="0.25">
      <c r="A8" s="39"/>
      <c r="B8" s="39"/>
      <c r="C8" s="39"/>
      <c r="D8" s="39"/>
      <c r="E8" s="39"/>
      <c r="F8" s="69"/>
      <c r="G8" s="39"/>
      <c r="H8" s="39"/>
    </row>
    <row r="9" spans="1:8" x14ac:dyDescent="0.25">
      <c r="A9" s="40" t="s">
        <v>53</v>
      </c>
      <c r="B9" s="40" t="s">
        <v>54</v>
      </c>
      <c r="C9" s="40" t="s">
        <v>55</v>
      </c>
      <c r="D9" s="40" t="s">
        <v>56</v>
      </c>
      <c r="E9" s="63" t="s">
        <v>80</v>
      </c>
      <c r="F9" s="70" t="s">
        <v>82</v>
      </c>
      <c r="G9" s="63" t="s">
        <v>81</v>
      </c>
      <c r="H9" s="40" t="s">
        <v>57</v>
      </c>
    </row>
    <row r="10" spans="1:8" x14ac:dyDescent="0.25">
      <c r="A10" s="41">
        <v>1516195641</v>
      </c>
      <c r="B10" s="41">
        <v>0</v>
      </c>
      <c r="C10" s="41">
        <v>254</v>
      </c>
      <c r="D10" s="39" t="s">
        <v>60</v>
      </c>
      <c r="E10" s="63" t="str">
        <f>D10&amp;"_"&amp;B10</f>
        <v>Beijing_0</v>
      </c>
      <c r="F10" s="70">
        <v>5.841183386725568E-4</v>
      </c>
      <c r="G10" s="63">
        <f>COUNTIFS($E$10:E10,E10)</f>
        <v>1</v>
      </c>
      <c r="H10" s="39" t="str">
        <f>IF(ROW()&lt;=3000,"Test",
IF(ROW()&lt;=6000,"Control",
"Out"))</f>
        <v>Test</v>
      </c>
    </row>
    <row r="11" spans="1:8" x14ac:dyDescent="0.25">
      <c r="A11" s="41">
        <v>1519967922</v>
      </c>
      <c r="B11" s="41">
        <v>0</v>
      </c>
      <c r="C11" s="41">
        <v>1114</v>
      </c>
      <c r="D11" s="39" t="s">
        <v>60</v>
      </c>
      <c r="E11" s="63" t="str">
        <f>D11&amp;"_"&amp;B11</f>
        <v>Beijing_0</v>
      </c>
      <c r="F11" s="70">
        <v>1.1438308567813804E-3</v>
      </c>
      <c r="G11" s="63">
        <f>COUNTIFS($E$10:E11,E11)</f>
        <v>2</v>
      </c>
      <c r="H11" s="39" t="str">
        <f t="shared" ref="H11:H74" si="0">IF(ROW()&lt;=3000,"Test",
IF(ROW()&lt;=6000,"Control",
"Out"))</f>
        <v>Test</v>
      </c>
    </row>
    <row r="12" spans="1:8" x14ac:dyDescent="0.25">
      <c r="A12" s="41">
        <v>1518239660</v>
      </c>
      <c r="B12" s="41">
        <v>0</v>
      </c>
      <c r="C12" s="41">
        <v>2335</v>
      </c>
      <c r="D12" s="39" t="s">
        <v>60</v>
      </c>
      <c r="E12" s="63" t="str">
        <f>D12&amp;"_"&amp;B12</f>
        <v>Beijing_0</v>
      </c>
      <c r="F12" s="70">
        <v>1.2536816184849364E-3</v>
      </c>
      <c r="G12" s="63">
        <f>COUNTIFS($E$10:E12,E12)</f>
        <v>3</v>
      </c>
      <c r="H12" s="39" t="str">
        <f t="shared" si="0"/>
        <v>Test</v>
      </c>
    </row>
    <row r="13" spans="1:8" x14ac:dyDescent="0.25">
      <c r="A13" s="41">
        <v>1515034732</v>
      </c>
      <c r="B13" s="41">
        <v>0</v>
      </c>
      <c r="C13" s="41">
        <v>2074</v>
      </c>
      <c r="D13" s="39" t="s">
        <v>60</v>
      </c>
      <c r="E13" s="63" t="str">
        <f>D13&amp;"_"&amp;B13</f>
        <v>Beijing_0</v>
      </c>
      <c r="F13" s="70">
        <v>1.6086470156895238E-3</v>
      </c>
      <c r="G13" s="63">
        <f>COUNTIFS($E$10:E13,E13)</f>
        <v>4</v>
      </c>
      <c r="H13" s="39" t="str">
        <f t="shared" si="0"/>
        <v>Test</v>
      </c>
    </row>
    <row r="14" spans="1:8" x14ac:dyDescent="0.25">
      <c r="A14" s="41">
        <v>1517726140</v>
      </c>
      <c r="B14" s="41">
        <v>0</v>
      </c>
      <c r="C14" s="41">
        <v>3005</v>
      </c>
      <c r="D14" s="39" t="s">
        <v>60</v>
      </c>
      <c r="E14" s="63" t="str">
        <f>D14&amp;"_"&amp;B14</f>
        <v>Beijing_0</v>
      </c>
      <c r="F14" s="70">
        <v>2.7994311395380667E-3</v>
      </c>
      <c r="G14" s="63">
        <f>COUNTIFS($E$10:E14,E14)</f>
        <v>5</v>
      </c>
      <c r="H14" s="39" t="str">
        <f t="shared" si="0"/>
        <v>Test</v>
      </c>
    </row>
    <row r="15" spans="1:8" x14ac:dyDescent="0.25">
      <c r="A15" s="41">
        <v>1516674240</v>
      </c>
      <c r="B15" s="41">
        <v>0</v>
      </c>
      <c r="C15" s="41">
        <v>2418</v>
      </c>
      <c r="D15" s="39" t="s">
        <v>60</v>
      </c>
      <c r="E15" s="63" t="str">
        <f>D15&amp;"_"&amp;B15</f>
        <v>Beijing_0</v>
      </c>
      <c r="F15" s="70">
        <v>3.0429826875105759E-3</v>
      </c>
      <c r="G15" s="63">
        <f>COUNTIFS($E$10:E15,E15)</f>
        <v>6</v>
      </c>
      <c r="H15" s="39" t="str">
        <f t="shared" si="0"/>
        <v>Test</v>
      </c>
    </row>
    <row r="16" spans="1:8" x14ac:dyDescent="0.25">
      <c r="A16" s="41">
        <v>1512080730</v>
      </c>
      <c r="B16" s="41">
        <v>0</v>
      </c>
      <c r="C16" s="41">
        <v>2786</v>
      </c>
      <c r="D16" s="39" t="s">
        <v>60</v>
      </c>
      <c r="E16" s="63" t="str">
        <f>D16&amp;"_"&amp;B16</f>
        <v>Beijing_0</v>
      </c>
      <c r="F16" s="70">
        <v>3.5017800189206527E-3</v>
      </c>
      <c r="G16" s="63">
        <f>COUNTIFS($E$10:E16,E16)</f>
        <v>7</v>
      </c>
      <c r="H16" s="39" t="str">
        <f t="shared" si="0"/>
        <v>Test</v>
      </c>
    </row>
    <row r="17" spans="1:8" x14ac:dyDescent="0.25">
      <c r="A17" s="41">
        <v>1512796850</v>
      </c>
      <c r="B17" s="41">
        <v>0</v>
      </c>
      <c r="C17" s="41">
        <v>360</v>
      </c>
      <c r="D17" s="39" t="s">
        <v>60</v>
      </c>
      <c r="E17" s="63" t="str">
        <f>D17&amp;"_"&amp;B17</f>
        <v>Beijing_0</v>
      </c>
      <c r="F17" s="70">
        <v>3.7329865334002621E-3</v>
      </c>
      <c r="G17" s="63">
        <f>COUNTIFS($E$10:E17,E17)</f>
        <v>8</v>
      </c>
      <c r="H17" s="39" t="str">
        <f t="shared" si="0"/>
        <v>Test</v>
      </c>
    </row>
    <row r="18" spans="1:8" x14ac:dyDescent="0.25">
      <c r="A18" s="41">
        <v>1511431091</v>
      </c>
      <c r="B18" s="41">
        <v>0</v>
      </c>
      <c r="C18" s="41">
        <v>1356</v>
      </c>
      <c r="D18" s="39" t="s">
        <v>60</v>
      </c>
      <c r="E18" s="63" t="str">
        <f>D18&amp;"_"&amp;B18</f>
        <v>Beijing_0</v>
      </c>
      <c r="F18" s="70">
        <v>3.7692084157240346E-3</v>
      </c>
      <c r="G18" s="63">
        <f>COUNTIFS($E$10:E18,E18)</f>
        <v>9</v>
      </c>
      <c r="H18" s="39" t="str">
        <f t="shared" si="0"/>
        <v>Test</v>
      </c>
    </row>
    <row r="19" spans="1:8" x14ac:dyDescent="0.25">
      <c r="A19" s="41">
        <v>1514343801</v>
      </c>
      <c r="B19" s="41">
        <v>0</v>
      </c>
      <c r="C19" s="41">
        <v>421</v>
      </c>
      <c r="D19" s="39" t="s">
        <v>60</v>
      </c>
      <c r="E19" s="63" t="str">
        <f>D19&amp;"_"&amp;B19</f>
        <v>Beijing_0</v>
      </c>
      <c r="F19" s="70">
        <v>4.0399721421165991E-3</v>
      </c>
      <c r="G19" s="63">
        <f>COUNTIFS($E$10:E19,E19)</f>
        <v>10</v>
      </c>
      <c r="H19" s="39" t="str">
        <f t="shared" si="0"/>
        <v>Test</v>
      </c>
    </row>
    <row r="20" spans="1:8" x14ac:dyDescent="0.25">
      <c r="A20" s="41">
        <v>1512274471</v>
      </c>
      <c r="B20" s="41">
        <v>0</v>
      </c>
      <c r="C20" s="41">
        <v>3137</v>
      </c>
      <c r="D20" s="39" t="s">
        <v>60</v>
      </c>
      <c r="E20" s="63" t="str">
        <f>D20&amp;"_"&amp;B20</f>
        <v>Beijing_0</v>
      </c>
      <c r="F20" s="70">
        <v>4.4626863372225767E-3</v>
      </c>
      <c r="G20" s="63">
        <f>COUNTIFS($E$10:E20,E20)</f>
        <v>11</v>
      </c>
      <c r="H20" s="39" t="str">
        <f t="shared" si="0"/>
        <v>Test</v>
      </c>
    </row>
    <row r="21" spans="1:8" x14ac:dyDescent="0.25">
      <c r="A21" s="41">
        <v>1515533840</v>
      </c>
      <c r="B21" s="41">
        <v>0</v>
      </c>
      <c r="C21" s="41">
        <v>652</v>
      </c>
      <c r="D21" s="39" t="s">
        <v>60</v>
      </c>
      <c r="E21" s="63" t="str">
        <f>D21&amp;"_"&amp;B21</f>
        <v>Beijing_0</v>
      </c>
      <c r="F21" s="70">
        <v>5.385348121702771E-3</v>
      </c>
      <c r="G21" s="63">
        <f>COUNTIFS($E$10:E21,E21)</f>
        <v>12</v>
      </c>
      <c r="H21" s="39" t="str">
        <f t="shared" si="0"/>
        <v>Test</v>
      </c>
    </row>
    <row r="22" spans="1:8" x14ac:dyDescent="0.25">
      <c r="A22" s="41">
        <v>1513033632</v>
      </c>
      <c r="B22" s="41">
        <v>0</v>
      </c>
      <c r="C22" s="41">
        <v>2328</v>
      </c>
      <c r="D22" s="39" t="s">
        <v>60</v>
      </c>
      <c r="E22" s="63" t="str">
        <f>D22&amp;"_"&amp;B22</f>
        <v>Beijing_0</v>
      </c>
      <c r="F22" s="70">
        <v>5.5482316215510474E-3</v>
      </c>
      <c r="G22" s="63">
        <f>COUNTIFS($E$10:E22,E22)</f>
        <v>13</v>
      </c>
      <c r="H22" s="39" t="str">
        <f t="shared" si="0"/>
        <v>Test</v>
      </c>
    </row>
    <row r="23" spans="1:8" x14ac:dyDescent="0.25">
      <c r="A23" s="41">
        <v>1515428760</v>
      </c>
      <c r="B23" s="41">
        <v>0</v>
      </c>
      <c r="C23" s="41">
        <v>13</v>
      </c>
      <c r="D23" s="39" t="s">
        <v>60</v>
      </c>
      <c r="E23" s="63" t="str">
        <f>D23&amp;"_"&amp;B23</f>
        <v>Beijing_0</v>
      </c>
      <c r="F23" s="70">
        <v>5.6409705386375464E-3</v>
      </c>
      <c r="G23" s="63">
        <f>COUNTIFS($E$10:E23,E23)</f>
        <v>14</v>
      </c>
      <c r="H23" s="39" t="str">
        <f t="shared" si="0"/>
        <v>Test</v>
      </c>
    </row>
    <row r="24" spans="1:8" x14ac:dyDescent="0.25">
      <c r="A24" s="41">
        <v>1519873152</v>
      </c>
      <c r="B24" s="41">
        <v>0</v>
      </c>
      <c r="C24" s="41">
        <v>1716</v>
      </c>
      <c r="D24" s="39" t="s">
        <v>60</v>
      </c>
      <c r="E24" s="63" t="str">
        <f>D24&amp;"_"&amp;B24</f>
        <v>Beijing_0</v>
      </c>
      <c r="F24" s="70">
        <v>6.0270512600790749E-3</v>
      </c>
      <c r="G24" s="63">
        <f>COUNTIFS($E$10:E24,E24)</f>
        <v>15</v>
      </c>
      <c r="H24" s="39" t="str">
        <f t="shared" si="0"/>
        <v>Test</v>
      </c>
    </row>
    <row r="25" spans="1:8" x14ac:dyDescent="0.25">
      <c r="A25" s="41">
        <v>1516568711</v>
      </c>
      <c r="B25" s="41">
        <v>0</v>
      </c>
      <c r="C25" s="41">
        <v>967</v>
      </c>
      <c r="D25" s="39" t="s">
        <v>60</v>
      </c>
      <c r="E25" s="63" t="str">
        <f>D25&amp;"_"&amp;B25</f>
        <v>Beijing_0</v>
      </c>
      <c r="F25" s="70">
        <v>7.4410843652856773E-3</v>
      </c>
      <c r="G25" s="63">
        <f>COUNTIFS($E$10:E25,E25)</f>
        <v>16</v>
      </c>
      <c r="H25" s="39" t="str">
        <f t="shared" si="0"/>
        <v>Test</v>
      </c>
    </row>
    <row r="26" spans="1:8" x14ac:dyDescent="0.25">
      <c r="A26" s="41">
        <v>1516509911</v>
      </c>
      <c r="B26" s="41">
        <v>0</v>
      </c>
      <c r="C26" s="41">
        <v>2585</v>
      </c>
      <c r="D26" s="39" t="s">
        <v>60</v>
      </c>
      <c r="E26" s="63" t="str">
        <f>D26&amp;"_"&amp;B26</f>
        <v>Beijing_0</v>
      </c>
      <c r="F26" s="70">
        <v>7.5844346967143261E-3</v>
      </c>
      <c r="G26" s="63">
        <f>COUNTIFS($E$10:E26,E26)</f>
        <v>17</v>
      </c>
      <c r="H26" s="39" t="str">
        <f t="shared" si="0"/>
        <v>Test</v>
      </c>
    </row>
    <row r="27" spans="1:8" x14ac:dyDescent="0.25">
      <c r="A27" s="41">
        <v>1518533980</v>
      </c>
      <c r="B27" s="41">
        <v>0</v>
      </c>
      <c r="C27" s="41">
        <v>2476</v>
      </c>
      <c r="D27" s="39" t="s">
        <v>60</v>
      </c>
      <c r="E27" s="63" t="str">
        <f>D27&amp;"_"&amp;B27</f>
        <v>Beijing_0</v>
      </c>
      <c r="F27" s="70">
        <v>7.9845462607552875E-3</v>
      </c>
      <c r="G27" s="63">
        <f>COUNTIFS($E$10:E27,E27)</f>
        <v>18</v>
      </c>
      <c r="H27" s="39" t="str">
        <f t="shared" si="0"/>
        <v>Test</v>
      </c>
    </row>
    <row r="28" spans="1:8" x14ac:dyDescent="0.25">
      <c r="A28" s="41">
        <v>1513696630</v>
      </c>
      <c r="B28" s="41">
        <v>0</v>
      </c>
      <c r="C28" s="41">
        <v>2158</v>
      </c>
      <c r="D28" s="39" t="s">
        <v>60</v>
      </c>
      <c r="E28" s="63" t="str">
        <f>D28&amp;"_"&amp;B28</f>
        <v>Beijing_0</v>
      </c>
      <c r="F28" s="70">
        <v>8.2664739847324586E-3</v>
      </c>
      <c r="G28" s="63">
        <f>COUNTIFS($E$10:E28,E28)</f>
        <v>19</v>
      </c>
      <c r="H28" s="39" t="str">
        <f t="shared" si="0"/>
        <v>Test</v>
      </c>
    </row>
    <row r="29" spans="1:8" x14ac:dyDescent="0.25">
      <c r="A29" s="41">
        <v>1512442460</v>
      </c>
      <c r="B29" s="41">
        <v>0</v>
      </c>
      <c r="C29" s="41">
        <v>3053</v>
      </c>
      <c r="D29" s="39" t="s">
        <v>60</v>
      </c>
      <c r="E29" s="63" t="str">
        <f>D29&amp;"_"&amp;B29</f>
        <v>Beijing_0</v>
      </c>
      <c r="F29" s="70">
        <v>8.689306840752975E-3</v>
      </c>
      <c r="G29" s="63">
        <f>COUNTIFS($E$10:E29,E29)</f>
        <v>20</v>
      </c>
      <c r="H29" s="39" t="str">
        <f t="shared" si="0"/>
        <v>Test</v>
      </c>
    </row>
    <row r="30" spans="1:8" x14ac:dyDescent="0.25">
      <c r="A30" s="41">
        <v>1518862721</v>
      </c>
      <c r="B30" s="41">
        <v>0</v>
      </c>
      <c r="C30" s="41">
        <v>1823</v>
      </c>
      <c r="D30" s="39" t="s">
        <v>60</v>
      </c>
      <c r="E30" s="63" t="str">
        <f>D30&amp;"_"&amp;B30</f>
        <v>Beijing_0</v>
      </c>
      <c r="F30" s="70">
        <v>8.9886382832484735E-3</v>
      </c>
      <c r="G30" s="63">
        <f>COUNTIFS($E$10:E30,E30)</f>
        <v>21</v>
      </c>
      <c r="H30" s="39" t="str">
        <f t="shared" si="0"/>
        <v>Test</v>
      </c>
    </row>
    <row r="31" spans="1:8" x14ac:dyDescent="0.25">
      <c r="A31" s="41">
        <v>1518885400</v>
      </c>
      <c r="B31" s="41">
        <v>0</v>
      </c>
      <c r="C31" s="41">
        <v>2807</v>
      </c>
      <c r="D31" s="39" t="s">
        <v>60</v>
      </c>
      <c r="E31" s="63" t="str">
        <f>D31&amp;"_"&amp;B31</f>
        <v>Beijing_0</v>
      </c>
      <c r="F31" s="70">
        <v>9.1399949737750452E-3</v>
      </c>
      <c r="G31" s="63">
        <f>COUNTIFS($E$10:E31,E31)</f>
        <v>22</v>
      </c>
      <c r="H31" s="39" t="str">
        <f t="shared" si="0"/>
        <v>Test</v>
      </c>
    </row>
    <row r="32" spans="1:8" x14ac:dyDescent="0.25">
      <c r="A32" s="41">
        <v>1511622092</v>
      </c>
      <c r="B32" s="41">
        <v>0</v>
      </c>
      <c r="C32" s="41">
        <v>2229</v>
      </c>
      <c r="D32" s="39" t="s">
        <v>60</v>
      </c>
      <c r="E32" s="63" t="str">
        <f>D32&amp;"_"&amp;B32</f>
        <v>Beijing_0</v>
      </c>
      <c r="F32" s="70">
        <v>9.6120175106354511E-3</v>
      </c>
      <c r="G32" s="63">
        <f>COUNTIFS($E$10:E32,E32)</f>
        <v>23</v>
      </c>
      <c r="H32" s="39" t="str">
        <f t="shared" si="0"/>
        <v>Test</v>
      </c>
    </row>
    <row r="33" spans="1:8" x14ac:dyDescent="0.25">
      <c r="A33" s="41">
        <v>1513200170</v>
      </c>
      <c r="B33" s="41">
        <v>0</v>
      </c>
      <c r="C33" s="41">
        <v>1471</v>
      </c>
      <c r="D33" s="39" t="s">
        <v>60</v>
      </c>
      <c r="E33" s="63" t="str">
        <f>D33&amp;"_"&amp;B33</f>
        <v>Beijing_0</v>
      </c>
      <c r="F33" s="70">
        <v>9.7638419295209555E-3</v>
      </c>
      <c r="G33" s="63">
        <f>COUNTIFS($E$10:E33,E33)</f>
        <v>24</v>
      </c>
      <c r="H33" s="39" t="str">
        <f t="shared" si="0"/>
        <v>Test</v>
      </c>
    </row>
    <row r="34" spans="1:8" x14ac:dyDescent="0.25">
      <c r="A34" s="41">
        <v>1514284632</v>
      </c>
      <c r="B34" s="41">
        <v>0</v>
      </c>
      <c r="C34" s="41">
        <v>44</v>
      </c>
      <c r="D34" s="39" t="s">
        <v>60</v>
      </c>
      <c r="E34" s="63" t="str">
        <f>D34&amp;"_"&amp;B34</f>
        <v>Beijing_0</v>
      </c>
      <c r="F34" s="70">
        <v>1.169597344120421E-2</v>
      </c>
      <c r="G34" s="63">
        <f>COUNTIFS($E$10:E34,E34)</f>
        <v>25</v>
      </c>
      <c r="H34" s="39" t="str">
        <f t="shared" si="0"/>
        <v>Test</v>
      </c>
    </row>
    <row r="35" spans="1:8" x14ac:dyDescent="0.25">
      <c r="A35" s="41">
        <v>1516215310</v>
      </c>
      <c r="B35" s="41">
        <v>0</v>
      </c>
      <c r="C35" s="41">
        <v>1249</v>
      </c>
      <c r="D35" s="39" t="s">
        <v>60</v>
      </c>
      <c r="E35" s="63" t="str">
        <f>D35&amp;"_"&amp;B35</f>
        <v>Beijing_0</v>
      </c>
      <c r="F35" s="70">
        <v>1.2966248070209629E-2</v>
      </c>
      <c r="G35" s="63">
        <f>COUNTIFS($E$10:E35,E35)</f>
        <v>26</v>
      </c>
      <c r="H35" s="39" t="str">
        <f t="shared" si="0"/>
        <v>Test</v>
      </c>
    </row>
    <row r="36" spans="1:8" x14ac:dyDescent="0.25">
      <c r="A36" s="41">
        <v>1516785182</v>
      </c>
      <c r="B36" s="41">
        <v>0</v>
      </c>
      <c r="C36" s="41">
        <v>3001</v>
      </c>
      <c r="D36" s="39" t="s">
        <v>60</v>
      </c>
      <c r="E36" s="63" t="str">
        <f>D36&amp;"_"&amp;B36</f>
        <v>Beijing_0</v>
      </c>
      <c r="F36" s="70">
        <v>1.3480244575906242E-2</v>
      </c>
      <c r="G36" s="63">
        <f>COUNTIFS($E$10:E36,E36)</f>
        <v>27</v>
      </c>
      <c r="H36" s="39" t="str">
        <f t="shared" si="0"/>
        <v>Test</v>
      </c>
    </row>
    <row r="37" spans="1:8" x14ac:dyDescent="0.25">
      <c r="A37" s="41">
        <v>1518148641</v>
      </c>
      <c r="B37" s="41">
        <v>0</v>
      </c>
      <c r="C37" s="41">
        <v>1173</v>
      </c>
      <c r="D37" s="39" t="s">
        <v>60</v>
      </c>
      <c r="E37" s="63" t="str">
        <f>D37&amp;"_"&amp;B37</f>
        <v>Beijing_0</v>
      </c>
      <c r="F37" s="70">
        <v>1.3890693579126645E-2</v>
      </c>
      <c r="G37" s="63">
        <f>COUNTIFS($E$10:E37,E37)</f>
        <v>28</v>
      </c>
      <c r="H37" s="39" t="str">
        <f t="shared" si="0"/>
        <v>Test</v>
      </c>
    </row>
    <row r="38" spans="1:8" x14ac:dyDescent="0.25">
      <c r="A38" s="41">
        <v>1511410981</v>
      </c>
      <c r="B38" s="41">
        <v>0</v>
      </c>
      <c r="C38" s="41">
        <v>921</v>
      </c>
      <c r="D38" s="39" t="s">
        <v>60</v>
      </c>
      <c r="E38" s="63" t="str">
        <f>D38&amp;"_"&amp;B38</f>
        <v>Beijing_0</v>
      </c>
      <c r="F38" s="70">
        <v>1.3931538251121145E-2</v>
      </c>
      <c r="G38" s="63">
        <f>COUNTIFS($E$10:E38,E38)</f>
        <v>29</v>
      </c>
      <c r="H38" s="39" t="str">
        <f t="shared" si="0"/>
        <v>Test</v>
      </c>
    </row>
    <row r="39" spans="1:8" x14ac:dyDescent="0.25">
      <c r="A39" s="41">
        <v>1519498762</v>
      </c>
      <c r="B39" s="41">
        <v>0</v>
      </c>
      <c r="C39" s="41">
        <v>4012</v>
      </c>
      <c r="D39" s="39" t="s">
        <v>60</v>
      </c>
      <c r="E39" s="63" t="str">
        <f>D39&amp;"_"&amp;B39</f>
        <v>Beijing_0</v>
      </c>
      <c r="F39" s="70">
        <v>1.4020595399742541E-2</v>
      </c>
      <c r="G39" s="63">
        <f>COUNTIFS($E$10:E39,E39)</f>
        <v>30</v>
      </c>
      <c r="H39" s="39" t="str">
        <f t="shared" si="0"/>
        <v>Test</v>
      </c>
    </row>
    <row r="40" spans="1:8" x14ac:dyDescent="0.25">
      <c r="A40" s="41">
        <v>1513147451</v>
      </c>
      <c r="B40" s="41">
        <v>0</v>
      </c>
      <c r="C40" s="41">
        <v>2881</v>
      </c>
      <c r="D40" s="39" t="s">
        <v>60</v>
      </c>
      <c r="E40" s="63" t="str">
        <f>D40&amp;"_"&amp;B40</f>
        <v>Beijing_0</v>
      </c>
      <c r="F40" s="70">
        <v>1.4049068586711178E-2</v>
      </c>
      <c r="G40" s="63">
        <f>COUNTIFS($E$10:E40,E40)</f>
        <v>31</v>
      </c>
      <c r="H40" s="39" t="str">
        <f t="shared" si="0"/>
        <v>Test</v>
      </c>
    </row>
    <row r="41" spans="1:8" x14ac:dyDescent="0.25">
      <c r="A41" s="41">
        <v>1518066791</v>
      </c>
      <c r="B41" s="41">
        <v>0</v>
      </c>
      <c r="C41" s="41">
        <v>2339</v>
      </c>
      <c r="D41" s="39" t="s">
        <v>60</v>
      </c>
      <c r="E41" s="63" t="str">
        <f>D41&amp;"_"&amp;B41</f>
        <v>Beijing_0</v>
      </c>
      <c r="F41" s="70">
        <v>1.4285659367067938E-2</v>
      </c>
      <c r="G41" s="63">
        <f>COUNTIFS($E$10:E41,E41)</f>
        <v>32</v>
      </c>
      <c r="H41" s="39" t="str">
        <f t="shared" si="0"/>
        <v>Test</v>
      </c>
    </row>
    <row r="42" spans="1:8" x14ac:dyDescent="0.25">
      <c r="A42" s="41">
        <v>1515888930</v>
      </c>
      <c r="B42" s="41">
        <v>0</v>
      </c>
      <c r="C42" s="41">
        <v>762</v>
      </c>
      <c r="D42" s="39" t="s">
        <v>60</v>
      </c>
      <c r="E42" s="63" t="str">
        <f>D42&amp;"_"&amp;B42</f>
        <v>Beijing_0</v>
      </c>
      <c r="F42" s="70">
        <v>1.4903668698949768E-2</v>
      </c>
      <c r="G42" s="63">
        <f>COUNTIFS($E$10:E42,E42)</f>
        <v>33</v>
      </c>
      <c r="H42" s="39" t="str">
        <f t="shared" si="0"/>
        <v>Test</v>
      </c>
    </row>
    <row r="43" spans="1:8" x14ac:dyDescent="0.25">
      <c r="A43" s="41">
        <v>1512332360</v>
      </c>
      <c r="B43" s="41">
        <v>0</v>
      </c>
      <c r="C43" s="41">
        <v>3583</v>
      </c>
      <c r="D43" s="39" t="s">
        <v>60</v>
      </c>
      <c r="E43" s="63" t="str">
        <f>D43&amp;"_"&amp;B43</f>
        <v>Beijing_0</v>
      </c>
      <c r="F43" s="70">
        <v>1.6186947667332641E-2</v>
      </c>
      <c r="G43" s="63">
        <f>COUNTIFS($E$10:E43,E43)</f>
        <v>34</v>
      </c>
      <c r="H43" s="39" t="str">
        <f t="shared" si="0"/>
        <v>Test</v>
      </c>
    </row>
    <row r="44" spans="1:8" x14ac:dyDescent="0.25">
      <c r="A44" s="41">
        <v>1516643291</v>
      </c>
      <c r="B44" s="41">
        <v>0</v>
      </c>
      <c r="C44" s="41">
        <v>1254</v>
      </c>
      <c r="D44" s="39" t="s">
        <v>60</v>
      </c>
      <c r="E44" s="63" t="str">
        <f>D44&amp;"_"&amp;B44</f>
        <v>Beijing_0</v>
      </c>
      <c r="F44" s="70">
        <v>1.6324023372037533E-2</v>
      </c>
      <c r="G44" s="63">
        <f>COUNTIFS($E$10:E44,E44)</f>
        <v>35</v>
      </c>
      <c r="H44" s="39" t="str">
        <f t="shared" si="0"/>
        <v>Test</v>
      </c>
    </row>
    <row r="45" spans="1:8" x14ac:dyDescent="0.25">
      <c r="A45" s="41">
        <v>1519333512</v>
      </c>
      <c r="B45" s="41">
        <v>0</v>
      </c>
      <c r="C45" s="41">
        <v>2490</v>
      </c>
      <c r="D45" s="39" t="s">
        <v>60</v>
      </c>
      <c r="E45" s="63" t="str">
        <f>D45&amp;"_"&amp;B45</f>
        <v>Beijing_0</v>
      </c>
      <c r="F45" s="70">
        <v>1.6471377596331216E-2</v>
      </c>
      <c r="G45" s="63">
        <f>COUNTIFS($E$10:E45,E45)</f>
        <v>36</v>
      </c>
      <c r="H45" s="39" t="str">
        <f t="shared" si="0"/>
        <v>Test</v>
      </c>
    </row>
    <row r="46" spans="1:8" x14ac:dyDescent="0.25">
      <c r="A46" s="41">
        <v>1512001750</v>
      </c>
      <c r="B46" s="41">
        <v>0</v>
      </c>
      <c r="C46" s="41">
        <v>1147</v>
      </c>
      <c r="D46" s="39" t="s">
        <v>60</v>
      </c>
      <c r="E46" s="63" t="str">
        <f>D46&amp;"_"&amp;B46</f>
        <v>Beijing_0</v>
      </c>
      <c r="F46" s="70">
        <v>1.7153068604559452E-2</v>
      </c>
      <c r="G46" s="63">
        <f>COUNTIFS($E$10:E46,E46)</f>
        <v>37</v>
      </c>
      <c r="H46" s="39" t="str">
        <f t="shared" si="0"/>
        <v>Test</v>
      </c>
    </row>
    <row r="47" spans="1:8" x14ac:dyDescent="0.25">
      <c r="A47" s="41">
        <v>1516110921</v>
      </c>
      <c r="B47" s="41">
        <v>0</v>
      </c>
      <c r="C47" s="41">
        <v>331</v>
      </c>
      <c r="D47" s="39" t="s">
        <v>60</v>
      </c>
      <c r="E47" s="63" t="str">
        <f>D47&amp;"_"&amp;B47</f>
        <v>Beijing_0</v>
      </c>
      <c r="F47" s="70">
        <v>1.7312306790280507E-2</v>
      </c>
      <c r="G47" s="63">
        <f>COUNTIFS($E$10:E47,E47)</f>
        <v>38</v>
      </c>
      <c r="H47" s="39" t="str">
        <f t="shared" si="0"/>
        <v>Test</v>
      </c>
    </row>
    <row r="48" spans="1:8" x14ac:dyDescent="0.25">
      <c r="A48" s="41">
        <v>1513774442</v>
      </c>
      <c r="B48" s="41">
        <v>0</v>
      </c>
      <c r="C48" s="41">
        <v>974</v>
      </c>
      <c r="D48" s="39" t="s">
        <v>60</v>
      </c>
      <c r="E48" s="63" t="str">
        <f>D48&amp;"_"&amp;B48</f>
        <v>Beijing_0</v>
      </c>
      <c r="F48" s="70">
        <v>1.741610056111853E-2</v>
      </c>
      <c r="G48" s="63">
        <f>COUNTIFS($E$10:E48,E48)</f>
        <v>39</v>
      </c>
      <c r="H48" s="39" t="str">
        <f t="shared" si="0"/>
        <v>Test</v>
      </c>
    </row>
    <row r="49" spans="1:8" x14ac:dyDescent="0.25">
      <c r="A49" s="41">
        <v>1515885312</v>
      </c>
      <c r="B49" s="41">
        <v>0</v>
      </c>
      <c r="C49" s="41">
        <v>4994</v>
      </c>
      <c r="D49" s="39" t="s">
        <v>60</v>
      </c>
      <c r="E49" s="63" t="str">
        <f>D49&amp;"_"&amp;B49</f>
        <v>Beijing_0</v>
      </c>
      <c r="F49" s="70">
        <v>1.8043929659951496E-2</v>
      </c>
      <c r="G49" s="63">
        <f>COUNTIFS($E$10:E49,E49)</f>
        <v>40</v>
      </c>
      <c r="H49" s="39" t="str">
        <f t="shared" si="0"/>
        <v>Test</v>
      </c>
    </row>
    <row r="50" spans="1:8" x14ac:dyDescent="0.25">
      <c r="A50" s="41">
        <v>1515475070</v>
      </c>
      <c r="B50" s="41">
        <v>0</v>
      </c>
      <c r="C50" s="41">
        <v>376</v>
      </c>
      <c r="D50" s="39" t="s">
        <v>60</v>
      </c>
      <c r="E50" s="63" t="str">
        <f>D50&amp;"_"&amp;B50</f>
        <v>Beijing_0</v>
      </c>
      <c r="F50" s="70">
        <v>1.8656745534330721E-2</v>
      </c>
      <c r="G50" s="63">
        <f>COUNTIFS($E$10:E50,E50)</f>
        <v>41</v>
      </c>
      <c r="H50" s="39" t="str">
        <f t="shared" si="0"/>
        <v>Test</v>
      </c>
    </row>
    <row r="51" spans="1:8" x14ac:dyDescent="0.25">
      <c r="A51" s="41">
        <v>1519011242</v>
      </c>
      <c r="B51" s="41">
        <v>0</v>
      </c>
      <c r="C51" s="41">
        <v>555</v>
      </c>
      <c r="D51" s="39" t="s">
        <v>60</v>
      </c>
      <c r="E51" s="63" t="str">
        <f>D51&amp;"_"&amp;B51</f>
        <v>Beijing_0</v>
      </c>
      <c r="F51" s="70">
        <v>1.8824266969940218E-2</v>
      </c>
      <c r="G51" s="63">
        <f>COUNTIFS($E$10:E51,E51)</f>
        <v>42</v>
      </c>
      <c r="H51" s="39" t="str">
        <f t="shared" si="0"/>
        <v>Test</v>
      </c>
    </row>
    <row r="52" spans="1:8" x14ac:dyDescent="0.25">
      <c r="A52" s="41">
        <v>1511389091</v>
      </c>
      <c r="B52" s="41">
        <v>0</v>
      </c>
      <c r="C52" s="41">
        <v>4574</v>
      </c>
      <c r="D52" s="39" t="s">
        <v>60</v>
      </c>
      <c r="E52" s="63" t="str">
        <f>D52&amp;"_"&amp;B52</f>
        <v>Beijing_0</v>
      </c>
      <c r="F52" s="70">
        <v>1.9083713175158223E-2</v>
      </c>
      <c r="G52" s="63">
        <f>COUNTIFS($E$10:E52,E52)</f>
        <v>43</v>
      </c>
      <c r="H52" s="39" t="str">
        <f t="shared" si="0"/>
        <v>Test</v>
      </c>
    </row>
    <row r="53" spans="1:8" x14ac:dyDescent="0.25">
      <c r="A53" s="41">
        <v>1513528731</v>
      </c>
      <c r="B53" s="41">
        <v>0</v>
      </c>
      <c r="C53" s="41">
        <v>227</v>
      </c>
      <c r="D53" s="39" t="s">
        <v>60</v>
      </c>
      <c r="E53" s="63" t="str">
        <f>D53&amp;"_"&amp;B53</f>
        <v>Beijing_0</v>
      </c>
      <c r="F53" s="70">
        <v>1.9963489424441705E-2</v>
      </c>
      <c r="G53" s="63">
        <f>COUNTIFS($E$10:E53,E53)</f>
        <v>44</v>
      </c>
      <c r="H53" s="39" t="str">
        <f t="shared" si="0"/>
        <v>Test</v>
      </c>
    </row>
    <row r="54" spans="1:8" x14ac:dyDescent="0.25">
      <c r="A54" s="41">
        <v>1517646671</v>
      </c>
      <c r="B54" s="41">
        <v>0</v>
      </c>
      <c r="C54" s="41">
        <v>1166</v>
      </c>
      <c r="D54" s="39" t="s">
        <v>60</v>
      </c>
      <c r="E54" s="63" t="str">
        <f>D54&amp;"_"&amp;B54</f>
        <v>Beijing_0</v>
      </c>
      <c r="F54" s="70">
        <v>1.9997060508737508E-2</v>
      </c>
      <c r="G54" s="63">
        <f>COUNTIFS($E$10:E54,E54)</f>
        <v>45</v>
      </c>
      <c r="H54" s="39" t="str">
        <f t="shared" si="0"/>
        <v>Test</v>
      </c>
    </row>
    <row r="55" spans="1:8" x14ac:dyDescent="0.25">
      <c r="A55" s="41">
        <v>1515519450</v>
      </c>
      <c r="B55" s="41">
        <v>0</v>
      </c>
      <c r="C55" s="41">
        <v>467</v>
      </c>
      <c r="D55" s="39" t="s">
        <v>60</v>
      </c>
      <c r="E55" s="63" t="str">
        <f>D55&amp;"_"&amp;B55</f>
        <v>Beijing_0</v>
      </c>
      <c r="F55" s="70">
        <v>2.010218963811583E-2</v>
      </c>
      <c r="G55" s="63">
        <f>COUNTIFS($E$10:E55,E55)</f>
        <v>46</v>
      </c>
      <c r="H55" s="39" t="str">
        <f t="shared" si="0"/>
        <v>Test</v>
      </c>
    </row>
    <row r="56" spans="1:8" x14ac:dyDescent="0.25">
      <c r="A56" s="41">
        <v>1511518150</v>
      </c>
      <c r="B56" s="41">
        <v>0</v>
      </c>
      <c r="C56" s="41">
        <v>2250</v>
      </c>
      <c r="D56" s="39" t="s">
        <v>60</v>
      </c>
      <c r="E56" s="63" t="str">
        <f>D56&amp;"_"&amp;B56</f>
        <v>Beijing_0</v>
      </c>
      <c r="F56" s="70">
        <v>2.0383697912554899E-2</v>
      </c>
      <c r="G56" s="63">
        <f>COUNTIFS($E$10:E56,E56)</f>
        <v>47</v>
      </c>
      <c r="H56" s="39" t="str">
        <f t="shared" si="0"/>
        <v>Test</v>
      </c>
    </row>
    <row r="57" spans="1:8" x14ac:dyDescent="0.25">
      <c r="A57" s="41">
        <v>1513163851</v>
      </c>
      <c r="B57" s="41">
        <v>0</v>
      </c>
      <c r="C57" s="41">
        <v>2046</v>
      </c>
      <c r="D57" s="39" t="s">
        <v>60</v>
      </c>
      <c r="E57" s="63" t="str">
        <f>D57&amp;"_"&amp;B57</f>
        <v>Beijing_0</v>
      </c>
      <c r="F57" s="70">
        <v>2.0716091243293988E-2</v>
      </c>
      <c r="G57" s="63">
        <f>COUNTIFS($E$10:E57,E57)</f>
        <v>48</v>
      </c>
      <c r="H57" s="39" t="str">
        <f t="shared" si="0"/>
        <v>Test</v>
      </c>
    </row>
    <row r="58" spans="1:8" x14ac:dyDescent="0.25">
      <c r="A58" s="41">
        <v>1516054801</v>
      </c>
      <c r="B58" s="41">
        <v>0</v>
      </c>
      <c r="C58" s="41">
        <v>1963</v>
      </c>
      <c r="D58" s="39" t="s">
        <v>60</v>
      </c>
      <c r="E58" s="63" t="str">
        <f>D58&amp;"_"&amp;B58</f>
        <v>Beijing_0</v>
      </c>
      <c r="F58" s="70">
        <v>2.1079010465067882E-2</v>
      </c>
      <c r="G58" s="63">
        <f>COUNTIFS($E$10:E58,E58)</f>
        <v>49</v>
      </c>
      <c r="H58" s="39" t="str">
        <f t="shared" si="0"/>
        <v>Test</v>
      </c>
    </row>
    <row r="59" spans="1:8" x14ac:dyDescent="0.25">
      <c r="A59" s="41">
        <v>1515223201</v>
      </c>
      <c r="B59" s="41">
        <v>0</v>
      </c>
      <c r="C59" s="41">
        <v>3971</v>
      </c>
      <c r="D59" s="39" t="s">
        <v>60</v>
      </c>
      <c r="E59" s="63" t="str">
        <f>D59&amp;"_"&amp;B59</f>
        <v>Beijing_0</v>
      </c>
      <c r="F59" s="70">
        <v>2.1384843872610193E-2</v>
      </c>
      <c r="G59" s="63">
        <f>COUNTIFS($E$10:E59,E59)</f>
        <v>50</v>
      </c>
      <c r="H59" s="39" t="str">
        <f t="shared" si="0"/>
        <v>Test</v>
      </c>
    </row>
    <row r="60" spans="1:8" x14ac:dyDescent="0.25">
      <c r="A60" s="41">
        <v>1519510121</v>
      </c>
      <c r="B60" s="41">
        <v>0</v>
      </c>
      <c r="C60" s="41">
        <v>1842</v>
      </c>
      <c r="D60" s="39" t="s">
        <v>60</v>
      </c>
      <c r="E60" s="63" t="str">
        <f>D60&amp;"_"&amp;B60</f>
        <v>Beijing_0</v>
      </c>
      <c r="F60" s="70">
        <v>2.179179271522369E-2</v>
      </c>
      <c r="G60" s="63">
        <f>COUNTIFS($E$10:E60,E60)</f>
        <v>51</v>
      </c>
      <c r="H60" s="39" t="str">
        <f t="shared" si="0"/>
        <v>Test</v>
      </c>
    </row>
    <row r="61" spans="1:8" x14ac:dyDescent="0.25">
      <c r="A61" s="41">
        <v>1514665100</v>
      </c>
      <c r="B61" s="41">
        <v>0</v>
      </c>
      <c r="C61" s="41">
        <v>2647</v>
      </c>
      <c r="D61" s="39" t="s">
        <v>60</v>
      </c>
      <c r="E61" s="63" t="str">
        <f>D61&amp;"_"&amp;B61</f>
        <v>Beijing_0</v>
      </c>
      <c r="F61" s="70">
        <v>2.1917271815288464E-2</v>
      </c>
      <c r="G61" s="63">
        <f>COUNTIFS($E$10:E61,E61)</f>
        <v>52</v>
      </c>
      <c r="H61" s="39" t="str">
        <f t="shared" si="0"/>
        <v>Test</v>
      </c>
    </row>
    <row r="62" spans="1:8" x14ac:dyDescent="0.25">
      <c r="A62" s="41">
        <v>1515986620</v>
      </c>
      <c r="B62" s="41">
        <v>0</v>
      </c>
      <c r="C62" s="41">
        <v>1512</v>
      </c>
      <c r="D62" s="39" t="s">
        <v>60</v>
      </c>
      <c r="E62" s="63" t="str">
        <f>D62&amp;"_"&amp;B62</f>
        <v>Beijing_0</v>
      </c>
      <c r="F62" s="70">
        <v>2.2450480900089942E-2</v>
      </c>
      <c r="G62" s="63">
        <f>COUNTIFS($E$10:E62,E62)</f>
        <v>53</v>
      </c>
      <c r="H62" s="39" t="str">
        <f t="shared" si="0"/>
        <v>Test</v>
      </c>
    </row>
    <row r="63" spans="1:8" x14ac:dyDescent="0.25">
      <c r="A63" s="41">
        <v>1518353630</v>
      </c>
      <c r="B63" s="41">
        <v>0</v>
      </c>
      <c r="C63" s="41">
        <v>544</v>
      </c>
      <c r="D63" s="39" t="s">
        <v>60</v>
      </c>
      <c r="E63" s="63" t="str">
        <f>D63&amp;"_"&amp;B63</f>
        <v>Beijing_0</v>
      </c>
      <c r="F63" s="70">
        <v>2.2619583613862404E-2</v>
      </c>
      <c r="G63" s="63">
        <f>COUNTIFS($E$10:E63,E63)</f>
        <v>54</v>
      </c>
      <c r="H63" s="39" t="str">
        <f t="shared" si="0"/>
        <v>Test</v>
      </c>
    </row>
    <row r="64" spans="1:8" x14ac:dyDescent="0.25">
      <c r="A64" s="41">
        <v>1511685891</v>
      </c>
      <c r="B64" s="41">
        <v>0</v>
      </c>
      <c r="C64" s="41">
        <v>6</v>
      </c>
      <c r="D64" s="39" t="s">
        <v>60</v>
      </c>
      <c r="E64" s="63" t="str">
        <f>D64&amp;"_"&amp;B64</f>
        <v>Beijing_0</v>
      </c>
      <c r="F64" s="70">
        <v>2.3180260057956592E-2</v>
      </c>
      <c r="G64" s="63">
        <f>COUNTIFS($E$10:E64,E64)</f>
        <v>55</v>
      </c>
      <c r="H64" s="39" t="str">
        <f t="shared" si="0"/>
        <v>Test</v>
      </c>
    </row>
    <row r="65" spans="1:8" x14ac:dyDescent="0.25">
      <c r="A65" s="41">
        <v>1519159161</v>
      </c>
      <c r="B65" s="41">
        <v>0</v>
      </c>
      <c r="C65" s="41">
        <v>2025</v>
      </c>
      <c r="D65" s="39" t="s">
        <v>60</v>
      </c>
      <c r="E65" s="63" t="str">
        <f>D65&amp;"_"&amp;B65</f>
        <v>Beijing_0</v>
      </c>
      <c r="F65" s="70">
        <v>2.594720805845474E-2</v>
      </c>
      <c r="G65" s="63">
        <f>COUNTIFS($E$10:E65,E65)</f>
        <v>56</v>
      </c>
      <c r="H65" s="39" t="str">
        <f t="shared" si="0"/>
        <v>Test</v>
      </c>
    </row>
    <row r="66" spans="1:8" x14ac:dyDescent="0.25">
      <c r="A66" s="41">
        <v>1513074741</v>
      </c>
      <c r="B66" s="41">
        <v>0</v>
      </c>
      <c r="C66" s="41">
        <v>2213</v>
      </c>
      <c r="D66" s="39" t="s">
        <v>60</v>
      </c>
      <c r="E66" s="63" t="str">
        <f>D66&amp;"_"&amp;B66</f>
        <v>Beijing_0</v>
      </c>
      <c r="F66" s="70">
        <v>2.7174171983407325E-2</v>
      </c>
      <c r="G66" s="63">
        <f>COUNTIFS($E$10:E66,E66)</f>
        <v>57</v>
      </c>
      <c r="H66" s="39" t="str">
        <f t="shared" si="0"/>
        <v>Test</v>
      </c>
    </row>
    <row r="67" spans="1:8" x14ac:dyDescent="0.25">
      <c r="A67" s="41">
        <v>1515080822</v>
      </c>
      <c r="B67" s="41">
        <v>0</v>
      </c>
      <c r="C67" s="41">
        <v>1448</v>
      </c>
      <c r="D67" s="39" t="s">
        <v>60</v>
      </c>
      <c r="E67" s="63" t="str">
        <f>D67&amp;"_"&amp;B67</f>
        <v>Beijing_0</v>
      </c>
      <c r="F67" s="70">
        <v>2.725036042199902E-2</v>
      </c>
      <c r="G67" s="63">
        <f>COUNTIFS($E$10:E67,E67)</f>
        <v>58</v>
      </c>
      <c r="H67" s="39" t="str">
        <f t="shared" si="0"/>
        <v>Test</v>
      </c>
    </row>
    <row r="68" spans="1:8" x14ac:dyDescent="0.25">
      <c r="A68" s="41">
        <v>1518581271</v>
      </c>
      <c r="B68" s="41">
        <v>0</v>
      </c>
      <c r="C68" s="41">
        <v>1344</v>
      </c>
      <c r="D68" s="39" t="s">
        <v>60</v>
      </c>
      <c r="E68" s="63" t="str">
        <f>D68&amp;"_"&amp;B68</f>
        <v>Beijing_0</v>
      </c>
      <c r="F68" s="70">
        <v>2.7790928937755477E-2</v>
      </c>
      <c r="G68" s="63">
        <f>COUNTIFS($E$10:E68,E68)</f>
        <v>59</v>
      </c>
      <c r="H68" s="39" t="str">
        <f t="shared" si="0"/>
        <v>Test</v>
      </c>
    </row>
    <row r="69" spans="1:8" x14ac:dyDescent="0.25">
      <c r="A69" s="41">
        <v>1518031872</v>
      </c>
      <c r="B69" s="41">
        <v>0</v>
      </c>
      <c r="C69" s="41">
        <v>618</v>
      </c>
      <c r="D69" s="39" t="s">
        <v>60</v>
      </c>
      <c r="E69" s="63" t="str">
        <f>D69&amp;"_"&amp;B69</f>
        <v>Beijing_0</v>
      </c>
      <c r="F69" s="70">
        <v>2.8448311548594729E-2</v>
      </c>
      <c r="G69" s="63">
        <f>COUNTIFS($E$10:E69,E69)</f>
        <v>60</v>
      </c>
      <c r="H69" s="39" t="str">
        <f t="shared" si="0"/>
        <v>Test</v>
      </c>
    </row>
    <row r="70" spans="1:8" x14ac:dyDescent="0.25">
      <c r="A70" s="41">
        <v>1516616171</v>
      </c>
      <c r="B70" s="41">
        <v>0</v>
      </c>
      <c r="C70" s="41">
        <v>1003</v>
      </c>
      <c r="D70" s="39" t="s">
        <v>60</v>
      </c>
      <c r="E70" s="63" t="str">
        <f>D70&amp;"_"&amp;B70</f>
        <v>Beijing_0</v>
      </c>
      <c r="F70" s="70">
        <v>2.8622962185548828E-2</v>
      </c>
      <c r="G70" s="63">
        <f>COUNTIFS($E$10:E70,E70)</f>
        <v>61</v>
      </c>
      <c r="H70" s="39" t="str">
        <f t="shared" si="0"/>
        <v>Test</v>
      </c>
    </row>
    <row r="71" spans="1:8" x14ac:dyDescent="0.25">
      <c r="A71" s="41">
        <v>1516045840</v>
      </c>
      <c r="B71" s="41">
        <v>0</v>
      </c>
      <c r="C71" s="41">
        <v>1924</v>
      </c>
      <c r="D71" s="39" t="s">
        <v>60</v>
      </c>
      <c r="E71" s="63" t="str">
        <f>D71&amp;"_"&amp;B71</f>
        <v>Beijing_0</v>
      </c>
      <c r="F71" s="70">
        <v>2.88062864327987E-2</v>
      </c>
      <c r="G71" s="63">
        <f>COUNTIFS($E$10:E71,E71)</f>
        <v>62</v>
      </c>
      <c r="H71" s="39" t="str">
        <f t="shared" si="0"/>
        <v>Test</v>
      </c>
    </row>
    <row r="72" spans="1:8" x14ac:dyDescent="0.25">
      <c r="A72" s="41">
        <v>1513405560</v>
      </c>
      <c r="B72" s="41">
        <v>0</v>
      </c>
      <c r="C72" s="41">
        <v>1376</v>
      </c>
      <c r="D72" s="39" t="s">
        <v>60</v>
      </c>
      <c r="E72" s="63" t="str">
        <f>D72&amp;"_"&amp;B72</f>
        <v>Beijing_0</v>
      </c>
      <c r="F72" s="70">
        <v>3.0137910903504261E-2</v>
      </c>
      <c r="G72" s="63">
        <f>COUNTIFS($E$10:E72,E72)</f>
        <v>63</v>
      </c>
      <c r="H72" s="39" t="str">
        <f t="shared" si="0"/>
        <v>Test</v>
      </c>
    </row>
    <row r="73" spans="1:8" x14ac:dyDescent="0.25">
      <c r="A73" s="41">
        <v>1514609740</v>
      </c>
      <c r="B73" s="41">
        <v>0</v>
      </c>
      <c r="C73" s="41">
        <v>2864</v>
      </c>
      <c r="D73" s="39" t="s">
        <v>60</v>
      </c>
      <c r="E73" s="63" t="str">
        <f>D73&amp;"_"&amp;B73</f>
        <v>Beijing_0</v>
      </c>
      <c r="F73" s="70">
        <v>3.0538683022008462E-2</v>
      </c>
      <c r="G73" s="63">
        <f>COUNTIFS($E$10:E73,E73)</f>
        <v>64</v>
      </c>
      <c r="H73" s="39" t="str">
        <f t="shared" si="0"/>
        <v>Test</v>
      </c>
    </row>
    <row r="74" spans="1:8" x14ac:dyDescent="0.25">
      <c r="A74" s="41">
        <v>1515977211</v>
      </c>
      <c r="B74" s="41">
        <v>0</v>
      </c>
      <c r="C74" s="41">
        <v>1355</v>
      </c>
      <c r="D74" s="39" t="s">
        <v>60</v>
      </c>
      <c r="E74" s="63" t="str">
        <f>D74&amp;"_"&amp;B74</f>
        <v>Beijing_0</v>
      </c>
      <c r="F74" s="70">
        <v>3.0797273647645396E-2</v>
      </c>
      <c r="G74" s="63">
        <f>COUNTIFS($E$10:E74,E74)</f>
        <v>65</v>
      </c>
      <c r="H74" s="39" t="str">
        <f t="shared" si="0"/>
        <v>Test</v>
      </c>
    </row>
    <row r="75" spans="1:8" x14ac:dyDescent="0.25">
      <c r="A75" s="41">
        <v>1517459571</v>
      </c>
      <c r="B75" s="41">
        <v>0</v>
      </c>
      <c r="C75" s="41">
        <v>2640</v>
      </c>
      <c r="D75" s="39" t="s">
        <v>60</v>
      </c>
      <c r="E75" s="63" t="str">
        <f>D75&amp;"_"&amp;B75</f>
        <v>Beijing_0</v>
      </c>
      <c r="F75" s="70">
        <v>3.1096050908706152E-2</v>
      </c>
      <c r="G75" s="63">
        <f>COUNTIFS($E$10:E75,E75)</f>
        <v>66</v>
      </c>
      <c r="H75" s="39" t="str">
        <f t="shared" ref="H75:H138" si="1">IF(ROW()&lt;=3000,"Test",
IF(ROW()&lt;=6000,"Control",
"Out"))</f>
        <v>Test</v>
      </c>
    </row>
    <row r="76" spans="1:8" x14ac:dyDescent="0.25">
      <c r="A76" s="41">
        <v>1512944632</v>
      </c>
      <c r="B76" s="41">
        <v>0</v>
      </c>
      <c r="C76" s="41">
        <v>2884</v>
      </c>
      <c r="D76" s="39" t="s">
        <v>60</v>
      </c>
      <c r="E76" s="63" t="str">
        <f>D76&amp;"_"&amp;B76</f>
        <v>Beijing_0</v>
      </c>
      <c r="F76" s="70">
        <v>3.1127464005462513E-2</v>
      </c>
      <c r="G76" s="63">
        <f>COUNTIFS($E$10:E76,E76)</f>
        <v>67</v>
      </c>
      <c r="H76" s="39" t="str">
        <f t="shared" si="1"/>
        <v>Test</v>
      </c>
    </row>
    <row r="77" spans="1:8" x14ac:dyDescent="0.25">
      <c r="A77" s="41">
        <v>1512670132</v>
      </c>
      <c r="B77" s="41">
        <v>0</v>
      </c>
      <c r="C77" s="41">
        <v>2405</v>
      </c>
      <c r="D77" s="39" t="s">
        <v>60</v>
      </c>
      <c r="E77" s="63" t="str">
        <f>D77&amp;"_"&amp;B77</f>
        <v>Beijing_0</v>
      </c>
      <c r="F77" s="70">
        <v>3.1783433289896412E-2</v>
      </c>
      <c r="G77" s="63">
        <f>COUNTIFS($E$10:E77,E77)</f>
        <v>68</v>
      </c>
      <c r="H77" s="39" t="str">
        <f t="shared" si="1"/>
        <v>Test</v>
      </c>
    </row>
    <row r="78" spans="1:8" x14ac:dyDescent="0.25">
      <c r="A78" s="41">
        <v>1515183811</v>
      </c>
      <c r="B78" s="41">
        <v>0</v>
      </c>
      <c r="C78" s="41">
        <v>1036</v>
      </c>
      <c r="D78" s="39" t="s">
        <v>60</v>
      </c>
      <c r="E78" s="63" t="str">
        <f>D78&amp;"_"&amp;B78</f>
        <v>Beijing_0</v>
      </c>
      <c r="F78" s="70">
        <v>3.202331100011957E-2</v>
      </c>
      <c r="G78" s="63">
        <f>COUNTIFS($E$10:E78,E78)</f>
        <v>69</v>
      </c>
      <c r="H78" s="39" t="str">
        <f t="shared" si="1"/>
        <v>Test</v>
      </c>
    </row>
    <row r="79" spans="1:8" x14ac:dyDescent="0.25">
      <c r="A79" s="41">
        <v>1512648510</v>
      </c>
      <c r="B79" s="41">
        <v>0</v>
      </c>
      <c r="C79" s="41">
        <v>428</v>
      </c>
      <c r="D79" s="39" t="s">
        <v>60</v>
      </c>
      <c r="E79" s="63" t="str">
        <f>D79&amp;"_"&amp;B79</f>
        <v>Beijing_0</v>
      </c>
      <c r="F79" s="70">
        <v>3.2745552472278061E-2</v>
      </c>
      <c r="G79" s="63">
        <f>COUNTIFS($E$10:E79,E79)</f>
        <v>70</v>
      </c>
      <c r="H79" s="39" t="str">
        <f t="shared" si="1"/>
        <v>Test</v>
      </c>
    </row>
    <row r="80" spans="1:8" x14ac:dyDescent="0.25">
      <c r="A80" s="41">
        <v>1519104491</v>
      </c>
      <c r="B80" s="41">
        <v>0</v>
      </c>
      <c r="C80" s="41">
        <v>813</v>
      </c>
      <c r="D80" s="39" t="s">
        <v>60</v>
      </c>
      <c r="E80" s="63" t="str">
        <f>D80&amp;"_"&amp;B80</f>
        <v>Beijing_0</v>
      </c>
      <c r="F80" s="70">
        <v>3.40473144300103E-2</v>
      </c>
      <c r="G80" s="63">
        <f>COUNTIFS($E$10:E80,E80)</f>
        <v>71</v>
      </c>
      <c r="H80" s="39" t="str">
        <f t="shared" si="1"/>
        <v>Test</v>
      </c>
    </row>
    <row r="81" spans="1:8" x14ac:dyDescent="0.25">
      <c r="A81" s="41">
        <v>1519714071</v>
      </c>
      <c r="B81" s="41">
        <v>0</v>
      </c>
      <c r="C81" s="41">
        <v>3582</v>
      </c>
      <c r="D81" s="39" t="s">
        <v>60</v>
      </c>
      <c r="E81" s="63" t="str">
        <f>D81&amp;"_"&amp;B81</f>
        <v>Beijing_0</v>
      </c>
      <c r="F81" s="70">
        <v>3.4530423316757264E-2</v>
      </c>
      <c r="G81" s="63">
        <f>COUNTIFS($E$10:E81,E81)</f>
        <v>72</v>
      </c>
      <c r="H81" s="39" t="str">
        <f t="shared" si="1"/>
        <v>Test</v>
      </c>
    </row>
    <row r="82" spans="1:8" x14ac:dyDescent="0.25">
      <c r="A82" s="41">
        <v>1517929120</v>
      </c>
      <c r="B82" s="41">
        <v>0</v>
      </c>
      <c r="C82" s="41">
        <v>2963</v>
      </c>
      <c r="D82" s="39" t="s">
        <v>60</v>
      </c>
      <c r="E82" s="63" t="str">
        <f>D82&amp;"_"&amp;B82</f>
        <v>Beijing_0</v>
      </c>
      <c r="F82" s="70">
        <v>3.5715761942467616E-2</v>
      </c>
      <c r="G82" s="63">
        <f>COUNTIFS($E$10:E82,E82)</f>
        <v>73</v>
      </c>
      <c r="H82" s="39" t="str">
        <f t="shared" si="1"/>
        <v>Test</v>
      </c>
    </row>
    <row r="83" spans="1:8" x14ac:dyDescent="0.25">
      <c r="A83" s="41">
        <v>1514894400</v>
      </c>
      <c r="B83" s="41">
        <v>0</v>
      </c>
      <c r="C83" s="41">
        <v>3038</v>
      </c>
      <c r="D83" s="39" t="s">
        <v>60</v>
      </c>
      <c r="E83" s="63" t="str">
        <f>D83&amp;"_"&amp;B83</f>
        <v>Beijing_0</v>
      </c>
      <c r="F83" s="70">
        <v>3.5936724474344484E-2</v>
      </c>
      <c r="G83" s="63">
        <f>COUNTIFS($E$10:E83,E83)</f>
        <v>74</v>
      </c>
      <c r="H83" s="39" t="str">
        <f t="shared" si="1"/>
        <v>Test</v>
      </c>
    </row>
    <row r="84" spans="1:8" x14ac:dyDescent="0.25">
      <c r="A84" s="41">
        <v>1513002370</v>
      </c>
      <c r="B84" s="41">
        <v>0</v>
      </c>
      <c r="C84" s="41">
        <v>2206</v>
      </c>
      <c r="D84" s="39" t="s">
        <v>60</v>
      </c>
      <c r="E84" s="63" t="str">
        <f>D84&amp;"_"&amp;B84</f>
        <v>Beijing_0</v>
      </c>
      <c r="F84" s="70">
        <v>3.6956604878630173E-2</v>
      </c>
      <c r="G84" s="63">
        <f>COUNTIFS($E$10:E84,E84)</f>
        <v>75</v>
      </c>
      <c r="H84" s="39" t="str">
        <f t="shared" si="1"/>
        <v>Test</v>
      </c>
    </row>
    <row r="85" spans="1:8" x14ac:dyDescent="0.25">
      <c r="A85" s="41">
        <v>1517073910</v>
      </c>
      <c r="B85" s="41">
        <v>0</v>
      </c>
      <c r="C85" s="41">
        <v>3310</v>
      </c>
      <c r="D85" s="39" t="s">
        <v>60</v>
      </c>
      <c r="E85" s="63" t="str">
        <f>D85&amp;"_"&amp;B85</f>
        <v>Beijing_0</v>
      </c>
      <c r="F85" s="70">
        <v>3.7014825425829012E-2</v>
      </c>
      <c r="G85" s="63">
        <f>COUNTIFS($E$10:E85,E85)</f>
        <v>76</v>
      </c>
      <c r="H85" s="39" t="str">
        <f t="shared" si="1"/>
        <v>Test</v>
      </c>
    </row>
    <row r="86" spans="1:8" x14ac:dyDescent="0.25">
      <c r="A86" s="41">
        <v>1516387862</v>
      </c>
      <c r="B86" s="41">
        <v>0</v>
      </c>
      <c r="C86" s="41">
        <v>82</v>
      </c>
      <c r="D86" s="39" t="s">
        <v>60</v>
      </c>
      <c r="E86" s="63" t="str">
        <f>D86&amp;"_"&amp;B86</f>
        <v>Beijing_0</v>
      </c>
      <c r="F86" s="70">
        <v>3.730081882055114E-2</v>
      </c>
      <c r="G86" s="63">
        <f>COUNTIFS($E$10:E86,E86)</f>
        <v>77</v>
      </c>
      <c r="H86" s="39" t="str">
        <f t="shared" si="1"/>
        <v>Test</v>
      </c>
    </row>
    <row r="87" spans="1:8" x14ac:dyDescent="0.25">
      <c r="A87" s="41">
        <v>1515374552</v>
      </c>
      <c r="B87" s="41">
        <v>0</v>
      </c>
      <c r="C87" s="41">
        <v>516</v>
      </c>
      <c r="D87" s="39" t="s">
        <v>60</v>
      </c>
      <c r="E87" s="63" t="str">
        <f>D87&amp;"_"&amp;B87</f>
        <v>Beijing_0</v>
      </c>
      <c r="F87" s="70">
        <v>3.8105299543390148E-2</v>
      </c>
      <c r="G87" s="63">
        <f>COUNTIFS($E$10:E87,E87)</f>
        <v>78</v>
      </c>
      <c r="H87" s="39" t="str">
        <f t="shared" si="1"/>
        <v>Test</v>
      </c>
    </row>
    <row r="88" spans="1:8" x14ac:dyDescent="0.25">
      <c r="A88" s="41">
        <v>1514023212</v>
      </c>
      <c r="B88" s="41">
        <v>0</v>
      </c>
      <c r="C88" s="41">
        <v>1531</v>
      </c>
      <c r="D88" s="39" t="s">
        <v>60</v>
      </c>
      <c r="E88" s="63" t="str">
        <f>D88&amp;"_"&amp;B88</f>
        <v>Beijing_0</v>
      </c>
      <c r="F88" s="70">
        <v>3.8344939001245915E-2</v>
      </c>
      <c r="G88" s="63">
        <f>COUNTIFS($E$10:E88,E88)</f>
        <v>79</v>
      </c>
      <c r="H88" s="39" t="str">
        <f t="shared" si="1"/>
        <v>Test</v>
      </c>
    </row>
    <row r="89" spans="1:8" x14ac:dyDescent="0.25">
      <c r="A89" s="41">
        <v>1517327250</v>
      </c>
      <c r="B89" s="41">
        <v>0</v>
      </c>
      <c r="C89" s="41">
        <v>1539</v>
      </c>
      <c r="D89" s="39" t="s">
        <v>60</v>
      </c>
      <c r="E89" s="63" t="str">
        <f>D89&amp;"_"&amp;B89</f>
        <v>Beijing_0</v>
      </c>
      <c r="F89" s="70">
        <v>3.9500311713830283E-2</v>
      </c>
      <c r="G89" s="63">
        <f>COUNTIFS($E$10:E89,E89)</f>
        <v>80</v>
      </c>
      <c r="H89" s="39" t="str">
        <f t="shared" si="1"/>
        <v>Test</v>
      </c>
    </row>
    <row r="90" spans="1:8" x14ac:dyDescent="0.25">
      <c r="A90" s="41">
        <v>1514875290</v>
      </c>
      <c r="B90" s="41">
        <v>0</v>
      </c>
      <c r="C90" s="41">
        <v>3099</v>
      </c>
      <c r="D90" s="39" t="s">
        <v>60</v>
      </c>
      <c r="E90" s="63" t="str">
        <f>D90&amp;"_"&amp;B90</f>
        <v>Beijing_0</v>
      </c>
      <c r="F90" s="70">
        <v>3.9823062899836836E-2</v>
      </c>
      <c r="G90" s="63">
        <f>COUNTIFS($E$10:E90,E90)</f>
        <v>81</v>
      </c>
      <c r="H90" s="39" t="str">
        <f t="shared" si="1"/>
        <v>Test</v>
      </c>
    </row>
    <row r="91" spans="1:8" x14ac:dyDescent="0.25">
      <c r="A91" s="41">
        <v>1514284910</v>
      </c>
      <c r="B91" s="41">
        <v>0</v>
      </c>
      <c r="C91" s="41">
        <v>2212</v>
      </c>
      <c r="D91" s="39" t="s">
        <v>60</v>
      </c>
      <c r="E91" s="63" t="str">
        <f>D91&amp;"_"&amp;B91</f>
        <v>Beijing_0</v>
      </c>
      <c r="F91" s="70">
        <v>4.0965686443254379E-2</v>
      </c>
      <c r="G91" s="63">
        <f>COUNTIFS($E$10:E91,E91)</f>
        <v>82</v>
      </c>
      <c r="H91" s="39" t="str">
        <f t="shared" si="1"/>
        <v>Test</v>
      </c>
    </row>
    <row r="92" spans="1:8" x14ac:dyDescent="0.25">
      <c r="A92" s="41">
        <v>1512261290</v>
      </c>
      <c r="B92" s="41">
        <v>0</v>
      </c>
      <c r="C92" s="41">
        <v>3941</v>
      </c>
      <c r="D92" s="39" t="s">
        <v>60</v>
      </c>
      <c r="E92" s="63" t="str">
        <f>D92&amp;"_"&amp;B92</f>
        <v>Beijing_0</v>
      </c>
      <c r="F92" s="70">
        <v>4.1019484350414248E-2</v>
      </c>
      <c r="G92" s="63">
        <f>COUNTIFS($E$10:E92,E92)</f>
        <v>83</v>
      </c>
      <c r="H92" s="39" t="str">
        <f t="shared" si="1"/>
        <v>Test</v>
      </c>
    </row>
    <row r="93" spans="1:8" x14ac:dyDescent="0.25">
      <c r="A93" s="41">
        <v>1517870310</v>
      </c>
      <c r="B93" s="41">
        <v>0</v>
      </c>
      <c r="C93" s="41">
        <v>216</v>
      </c>
      <c r="D93" s="39" t="s">
        <v>60</v>
      </c>
      <c r="E93" s="63" t="str">
        <f>D93&amp;"_"&amp;B93</f>
        <v>Beijing_0</v>
      </c>
      <c r="F93" s="70">
        <v>4.116292973212099E-2</v>
      </c>
      <c r="G93" s="63">
        <f>COUNTIFS($E$10:E93,E93)</f>
        <v>84</v>
      </c>
      <c r="H93" s="39" t="str">
        <f t="shared" si="1"/>
        <v>Test</v>
      </c>
    </row>
    <row r="94" spans="1:8" x14ac:dyDescent="0.25">
      <c r="A94" s="41">
        <v>1512660711</v>
      </c>
      <c r="B94" s="41">
        <v>0</v>
      </c>
      <c r="C94" s="41">
        <v>2510</v>
      </c>
      <c r="D94" s="39" t="s">
        <v>60</v>
      </c>
      <c r="E94" s="63" t="str">
        <f>D94&amp;"_"&amp;B94</f>
        <v>Beijing_0</v>
      </c>
      <c r="F94" s="70">
        <v>4.1484450578150867E-2</v>
      </c>
      <c r="G94" s="63">
        <f>COUNTIFS($E$10:E94,E94)</f>
        <v>85</v>
      </c>
      <c r="H94" s="39" t="str">
        <f t="shared" si="1"/>
        <v>Test</v>
      </c>
    </row>
    <row r="95" spans="1:8" x14ac:dyDescent="0.25">
      <c r="A95" s="41">
        <v>1516297392</v>
      </c>
      <c r="B95" s="41">
        <v>0</v>
      </c>
      <c r="C95" s="41">
        <v>4875</v>
      </c>
      <c r="D95" s="39" t="s">
        <v>60</v>
      </c>
      <c r="E95" s="63" t="str">
        <f>D95&amp;"_"&amp;B95</f>
        <v>Beijing_0</v>
      </c>
      <c r="F95" s="70">
        <v>4.2310262790932529E-2</v>
      </c>
      <c r="G95" s="63">
        <f>COUNTIFS($E$10:E95,E95)</f>
        <v>86</v>
      </c>
      <c r="H95" s="39" t="str">
        <f t="shared" si="1"/>
        <v>Test</v>
      </c>
    </row>
    <row r="96" spans="1:8" x14ac:dyDescent="0.25">
      <c r="A96" s="41">
        <v>1516432351</v>
      </c>
      <c r="B96" s="41">
        <v>0</v>
      </c>
      <c r="C96" s="41">
        <v>2396</v>
      </c>
      <c r="D96" s="39" t="s">
        <v>60</v>
      </c>
      <c r="E96" s="63" t="str">
        <f>D96&amp;"_"&amp;B96</f>
        <v>Beijing_0</v>
      </c>
      <c r="F96" s="70">
        <v>4.2375810773428446E-2</v>
      </c>
      <c r="G96" s="63">
        <f>COUNTIFS($E$10:E96,E96)</f>
        <v>87</v>
      </c>
      <c r="H96" s="39" t="str">
        <f t="shared" si="1"/>
        <v>Test</v>
      </c>
    </row>
    <row r="97" spans="1:8" x14ac:dyDescent="0.25">
      <c r="A97" s="41">
        <v>1518992340</v>
      </c>
      <c r="B97" s="41">
        <v>0</v>
      </c>
      <c r="C97" s="41">
        <v>1522</v>
      </c>
      <c r="D97" s="39" t="s">
        <v>60</v>
      </c>
      <c r="E97" s="63" t="str">
        <f>D97&amp;"_"&amp;B97</f>
        <v>Beijing_0</v>
      </c>
      <c r="F97" s="70">
        <v>4.3080578901648403E-2</v>
      </c>
      <c r="G97" s="63">
        <f>COUNTIFS($E$10:E97,E97)</f>
        <v>88</v>
      </c>
      <c r="H97" s="39" t="str">
        <f t="shared" si="1"/>
        <v>Test</v>
      </c>
    </row>
    <row r="98" spans="1:8" x14ac:dyDescent="0.25">
      <c r="A98" s="41">
        <v>1512119091</v>
      </c>
      <c r="B98" s="41">
        <v>0</v>
      </c>
      <c r="C98" s="41">
        <v>668</v>
      </c>
      <c r="D98" s="39" t="s">
        <v>60</v>
      </c>
      <c r="E98" s="63" t="str">
        <f>D98&amp;"_"&amp;B98</f>
        <v>Beijing_0</v>
      </c>
      <c r="F98" s="70">
        <v>4.3455460801980261E-2</v>
      </c>
      <c r="G98" s="63">
        <f>COUNTIFS($E$10:E98,E98)</f>
        <v>89</v>
      </c>
      <c r="H98" s="39" t="str">
        <f t="shared" si="1"/>
        <v>Test</v>
      </c>
    </row>
    <row r="99" spans="1:8" x14ac:dyDescent="0.25">
      <c r="A99" s="41">
        <v>1511353920</v>
      </c>
      <c r="B99" s="41">
        <v>0</v>
      </c>
      <c r="C99" s="41">
        <v>4642</v>
      </c>
      <c r="D99" s="39" t="s">
        <v>60</v>
      </c>
      <c r="E99" s="63" t="str">
        <f>D99&amp;"_"&amp;B99</f>
        <v>Beijing_0</v>
      </c>
      <c r="F99" s="70">
        <v>4.351247468905195E-2</v>
      </c>
      <c r="G99" s="63">
        <f>COUNTIFS($E$10:E99,E99)</f>
        <v>90</v>
      </c>
      <c r="H99" s="39" t="str">
        <f t="shared" si="1"/>
        <v>Test</v>
      </c>
    </row>
    <row r="100" spans="1:8" x14ac:dyDescent="0.25">
      <c r="A100" s="41">
        <v>1518046642</v>
      </c>
      <c r="B100" s="41">
        <v>0</v>
      </c>
      <c r="C100" s="41">
        <v>4124</v>
      </c>
      <c r="D100" s="39" t="s">
        <v>60</v>
      </c>
      <c r="E100" s="63" t="str">
        <f>D100&amp;"_"&amp;B100</f>
        <v>Beijing_0</v>
      </c>
      <c r="F100" s="70">
        <v>4.3560622120744186E-2</v>
      </c>
      <c r="G100" s="63">
        <f>COUNTIFS($E$10:E100,E100)</f>
        <v>91</v>
      </c>
      <c r="H100" s="39" t="str">
        <f t="shared" si="1"/>
        <v>Test</v>
      </c>
    </row>
    <row r="101" spans="1:8" x14ac:dyDescent="0.25">
      <c r="A101" s="41">
        <v>1519082471</v>
      </c>
      <c r="B101" s="41">
        <v>0</v>
      </c>
      <c r="C101" s="41">
        <v>1820</v>
      </c>
      <c r="D101" s="39" t="s">
        <v>60</v>
      </c>
      <c r="E101" s="63" t="str">
        <f>D101&amp;"_"&amp;B101</f>
        <v>Beijing_0</v>
      </c>
      <c r="F101" s="70">
        <v>4.3760422834476342E-2</v>
      </c>
      <c r="G101" s="63">
        <f>COUNTIFS($E$10:E101,E101)</f>
        <v>92</v>
      </c>
      <c r="H101" s="39" t="str">
        <f t="shared" si="1"/>
        <v>Test</v>
      </c>
    </row>
    <row r="102" spans="1:8" x14ac:dyDescent="0.25">
      <c r="A102" s="41">
        <v>1511285310</v>
      </c>
      <c r="B102" s="41">
        <v>0</v>
      </c>
      <c r="C102" s="41">
        <v>3421</v>
      </c>
      <c r="D102" s="39" t="s">
        <v>60</v>
      </c>
      <c r="E102" s="63" t="str">
        <f>D102&amp;"_"&amp;B102</f>
        <v>Beijing_0</v>
      </c>
      <c r="F102" s="70">
        <v>4.436835099638925E-2</v>
      </c>
      <c r="G102" s="63">
        <f>COUNTIFS($E$10:E102,E102)</f>
        <v>93</v>
      </c>
      <c r="H102" s="39" t="str">
        <f t="shared" si="1"/>
        <v>Test</v>
      </c>
    </row>
    <row r="103" spans="1:8" x14ac:dyDescent="0.25">
      <c r="A103" s="41">
        <v>1514812980</v>
      </c>
      <c r="B103" s="41">
        <v>0</v>
      </c>
      <c r="C103" s="41">
        <v>2265</v>
      </c>
      <c r="D103" s="39" t="s">
        <v>60</v>
      </c>
      <c r="E103" s="63" t="str">
        <f>D103&amp;"_"&amp;B103</f>
        <v>Beijing_0</v>
      </c>
      <c r="F103" s="70">
        <v>4.4370589932365645E-2</v>
      </c>
      <c r="G103" s="63">
        <f>COUNTIFS($E$10:E103,E103)</f>
        <v>94</v>
      </c>
      <c r="H103" s="39" t="str">
        <f t="shared" si="1"/>
        <v>Test</v>
      </c>
    </row>
    <row r="104" spans="1:8" x14ac:dyDescent="0.25">
      <c r="A104" s="41">
        <v>1516689520</v>
      </c>
      <c r="B104" s="41">
        <v>0</v>
      </c>
      <c r="C104" s="41">
        <v>1784</v>
      </c>
      <c r="D104" s="39" t="s">
        <v>60</v>
      </c>
      <c r="E104" s="63" t="str">
        <f>D104&amp;"_"&amp;B104</f>
        <v>Beijing_0</v>
      </c>
      <c r="F104" s="70">
        <v>4.4885613940921276E-2</v>
      </c>
      <c r="G104" s="63">
        <f>COUNTIFS($E$10:E104,E104)</f>
        <v>95</v>
      </c>
      <c r="H104" s="39" t="str">
        <f t="shared" si="1"/>
        <v>Test</v>
      </c>
    </row>
    <row r="105" spans="1:8" x14ac:dyDescent="0.25">
      <c r="A105" s="41">
        <v>1515961431</v>
      </c>
      <c r="B105" s="41">
        <v>0</v>
      </c>
      <c r="C105" s="41">
        <v>101</v>
      </c>
      <c r="D105" s="39" t="s">
        <v>60</v>
      </c>
      <c r="E105" s="63" t="str">
        <f>D105&amp;"_"&amp;B105</f>
        <v>Beijing_0</v>
      </c>
      <c r="F105" s="70">
        <v>4.4999089916869184E-2</v>
      </c>
      <c r="G105" s="63">
        <f>COUNTIFS($E$10:E105,E105)</f>
        <v>96</v>
      </c>
      <c r="H105" s="39" t="str">
        <f t="shared" si="1"/>
        <v>Test</v>
      </c>
    </row>
    <row r="106" spans="1:8" x14ac:dyDescent="0.25">
      <c r="A106" s="41">
        <v>1515484032</v>
      </c>
      <c r="B106" s="41">
        <v>0</v>
      </c>
      <c r="C106" s="41">
        <v>1892</v>
      </c>
      <c r="D106" s="39" t="s">
        <v>60</v>
      </c>
      <c r="E106" s="63" t="str">
        <f>D106&amp;"_"&amp;B106</f>
        <v>Beijing_0</v>
      </c>
      <c r="F106" s="70">
        <v>4.5256203101730841E-2</v>
      </c>
      <c r="G106" s="63">
        <f>COUNTIFS($E$10:E106,E106)</f>
        <v>97</v>
      </c>
      <c r="H106" s="39" t="str">
        <f t="shared" si="1"/>
        <v>Test</v>
      </c>
    </row>
    <row r="107" spans="1:8" x14ac:dyDescent="0.25">
      <c r="A107" s="41">
        <v>1512467522</v>
      </c>
      <c r="B107" s="41">
        <v>0</v>
      </c>
      <c r="C107" s="41">
        <v>2181</v>
      </c>
      <c r="D107" s="39" t="s">
        <v>60</v>
      </c>
      <c r="E107" s="63" t="str">
        <f>D107&amp;"_"&amp;B107</f>
        <v>Beijing_0</v>
      </c>
      <c r="F107" s="70">
        <v>4.5375233329618681E-2</v>
      </c>
      <c r="G107" s="63">
        <f>COUNTIFS($E$10:E107,E107)</f>
        <v>98</v>
      </c>
      <c r="H107" s="39" t="str">
        <f t="shared" si="1"/>
        <v>Test</v>
      </c>
    </row>
    <row r="108" spans="1:8" x14ac:dyDescent="0.25">
      <c r="A108" s="41">
        <v>1516977701</v>
      </c>
      <c r="B108" s="41">
        <v>0</v>
      </c>
      <c r="C108" s="41">
        <v>1492</v>
      </c>
      <c r="D108" s="39" t="s">
        <v>60</v>
      </c>
      <c r="E108" s="63" t="str">
        <f>D108&amp;"_"&amp;B108</f>
        <v>Beijing_0</v>
      </c>
      <c r="F108" s="70">
        <v>4.5420640807408708E-2</v>
      </c>
      <c r="G108" s="63">
        <f>COUNTIFS($E$10:E108,E108)</f>
        <v>99</v>
      </c>
      <c r="H108" s="39" t="str">
        <f t="shared" si="1"/>
        <v>Test</v>
      </c>
    </row>
    <row r="109" spans="1:8" x14ac:dyDescent="0.25">
      <c r="A109" s="41">
        <v>1513509210</v>
      </c>
      <c r="B109" s="41">
        <v>0</v>
      </c>
      <c r="C109" s="41">
        <v>3509</v>
      </c>
      <c r="D109" s="39" t="s">
        <v>60</v>
      </c>
      <c r="E109" s="63" t="str">
        <f>D109&amp;"_"&amp;B109</f>
        <v>Beijing_0</v>
      </c>
      <c r="F109" s="70">
        <v>4.5576511835124234E-2</v>
      </c>
      <c r="G109" s="63">
        <f>COUNTIFS($E$10:E109,E109)</f>
        <v>100</v>
      </c>
      <c r="H109" s="39" t="str">
        <f t="shared" si="1"/>
        <v>Test</v>
      </c>
    </row>
    <row r="110" spans="1:8" x14ac:dyDescent="0.25">
      <c r="A110" s="41">
        <v>1519711131</v>
      </c>
      <c r="B110" s="41">
        <v>0</v>
      </c>
      <c r="C110" s="41">
        <v>2569</v>
      </c>
      <c r="D110" s="39" t="s">
        <v>60</v>
      </c>
      <c r="E110" s="63" t="str">
        <f>D110&amp;"_"&amp;B110</f>
        <v>Beijing_0</v>
      </c>
      <c r="F110" s="70">
        <v>4.5649187736816921E-2</v>
      </c>
      <c r="G110" s="63">
        <f>COUNTIFS($E$10:E110,E110)</f>
        <v>101</v>
      </c>
      <c r="H110" s="39" t="str">
        <f t="shared" si="1"/>
        <v>Test</v>
      </c>
    </row>
    <row r="111" spans="1:8" x14ac:dyDescent="0.25">
      <c r="A111" s="41">
        <v>1516772952</v>
      </c>
      <c r="B111" s="41">
        <v>0</v>
      </c>
      <c r="C111" s="41">
        <v>383</v>
      </c>
      <c r="D111" s="39" t="s">
        <v>60</v>
      </c>
      <c r="E111" s="63" t="str">
        <f>D111&amp;"_"&amp;B111</f>
        <v>Beijing_0</v>
      </c>
      <c r="F111" s="70">
        <v>4.7605644400922631E-2</v>
      </c>
      <c r="G111" s="63">
        <f>COUNTIFS($E$10:E111,E111)</f>
        <v>102</v>
      </c>
      <c r="H111" s="39" t="str">
        <f t="shared" si="1"/>
        <v>Test</v>
      </c>
    </row>
    <row r="112" spans="1:8" x14ac:dyDescent="0.25">
      <c r="A112" s="41">
        <v>1515014972</v>
      </c>
      <c r="B112" s="41">
        <v>0</v>
      </c>
      <c r="C112" s="41">
        <v>156</v>
      </c>
      <c r="D112" s="39" t="s">
        <v>60</v>
      </c>
      <c r="E112" s="63" t="str">
        <f>D112&amp;"_"&amp;B112</f>
        <v>Beijing_0</v>
      </c>
      <c r="F112" s="70">
        <v>4.7891725974102517E-2</v>
      </c>
      <c r="G112" s="63">
        <f>COUNTIFS($E$10:E112,E112)</f>
        <v>103</v>
      </c>
      <c r="H112" s="39" t="str">
        <f t="shared" si="1"/>
        <v>Test</v>
      </c>
    </row>
    <row r="113" spans="1:8" x14ac:dyDescent="0.25">
      <c r="A113" s="41">
        <v>1514569082</v>
      </c>
      <c r="B113" s="41">
        <v>0</v>
      </c>
      <c r="C113" s="41">
        <v>2477</v>
      </c>
      <c r="D113" s="39" t="s">
        <v>60</v>
      </c>
      <c r="E113" s="63" t="str">
        <f>D113&amp;"_"&amp;B113</f>
        <v>Beijing_0</v>
      </c>
      <c r="F113" s="70">
        <v>4.9061714281832924E-2</v>
      </c>
      <c r="G113" s="63">
        <f>COUNTIFS($E$10:E113,E113)</f>
        <v>104</v>
      </c>
      <c r="H113" s="39" t="str">
        <f t="shared" si="1"/>
        <v>Test</v>
      </c>
    </row>
    <row r="114" spans="1:8" x14ac:dyDescent="0.25">
      <c r="A114" s="41">
        <v>1515505970</v>
      </c>
      <c r="B114" s="41">
        <v>0</v>
      </c>
      <c r="C114" s="41">
        <v>2315</v>
      </c>
      <c r="D114" s="39" t="s">
        <v>60</v>
      </c>
      <c r="E114" s="63" t="str">
        <f>D114&amp;"_"&amp;B114</f>
        <v>Beijing_0</v>
      </c>
      <c r="F114" s="70">
        <v>4.9378144566369908E-2</v>
      </c>
      <c r="G114" s="63">
        <f>COUNTIFS($E$10:E114,E114)</f>
        <v>105</v>
      </c>
      <c r="H114" s="39" t="str">
        <f t="shared" si="1"/>
        <v>Test</v>
      </c>
    </row>
    <row r="115" spans="1:8" x14ac:dyDescent="0.25">
      <c r="A115" s="41">
        <v>1513512592</v>
      </c>
      <c r="B115" s="41">
        <v>0</v>
      </c>
      <c r="C115" s="41">
        <v>1747</v>
      </c>
      <c r="D115" s="39" t="s">
        <v>60</v>
      </c>
      <c r="E115" s="63" t="str">
        <f>D115&amp;"_"&amp;B115</f>
        <v>Beijing_0</v>
      </c>
      <c r="F115" s="70">
        <v>4.9668450992892632E-2</v>
      </c>
      <c r="G115" s="63">
        <f>COUNTIFS($E$10:E115,E115)</f>
        <v>106</v>
      </c>
      <c r="H115" s="39" t="str">
        <f t="shared" si="1"/>
        <v>Test</v>
      </c>
    </row>
    <row r="116" spans="1:8" x14ac:dyDescent="0.25">
      <c r="A116" s="41">
        <v>1515004871</v>
      </c>
      <c r="B116" s="41">
        <v>0</v>
      </c>
      <c r="C116" s="41">
        <v>502</v>
      </c>
      <c r="D116" s="39" t="s">
        <v>60</v>
      </c>
      <c r="E116" s="63" t="str">
        <f>D116&amp;"_"&amp;B116</f>
        <v>Beijing_0</v>
      </c>
      <c r="F116" s="70">
        <v>5.0103227025906749E-2</v>
      </c>
      <c r="G116" s="63">
        <f>COUNTIFS($E$10:E116,E116)</f>
        <v>107</v>
      </c>
      <c r="H116" s="39" t="str">
        <f t="shared" si="1"/>
        <v>Test</v>
      </c>
    </row>
    <row r="117" spans="1:8" x14ac:dyDescent="0.25">
      <c r="A117" s="41">
        <v>1516068941</v>
      </c>
      <c r="B117" s="41">
        <v>0</v>
      </c>
      <c r="C117" s="41">
        <v>559</v>
      </c>
      <c r="D117" s="39" t="s">
        <v>60</v>
      </c>
      <c r="E117" s="63" t="str">
        <f>D117&amp;"_"&amp;B117</f>
        <v>Beijing_0</v>
      </c>
      <c r="F117" s="70">
        <v>5.1204646109736185E-2</v>
      </c>
      <c r="G117" s="63">
        <f>COUNTIFS($E$10:E117,E117)</f>
        <v>108</v>
      </c>
      <c r="H117" s="39" t="str">
        <f t="shared" si="1"/>
        <v>Test</v>
      </c>
    </row>
    <row r="118" spans="1:8" x14ac:dyDescent="0.25">
      <c r="A118" s="41">
        <v>1513195361</v>
      </c>
      <c r="B118" s="41">
        <v>0</v>
      </c>
      <c r="C118" s="41">
        <v>811</v>
      </c>
      <c r="D118" s="39" t="s">
        <v>60</v>
      </c>
      <c r="E118" s="63" t="str">
        <f>D118&amp;"_"&amp;B118</f>
        <v>Beijing_0</v>
      </c>
      <c r="F118" s="70">
        <v>5.1378675285512876E-2</v>
      </c>
      <c r="G118" s="63">
        <f>COUNTIFS($E$10:E118,E118)</f>
        <v>109</v>
      </c>
      <c r="H118" s="39" t="str">
        <f t="shared" si="1"/>
        <v>Test</v>
      </c>
    </row>
    <row r="119" spans="1:8" x14ac:dyDescent="0.25">
      <c r="A119" s="41">
        <v>1516594171</v>
      </c>
      <c r="B119" s="41">
        <v>0</v>
      </c>
      <c r="C119" s="41">
        <v>1020</v>
      </c>
      <c r="D119" s="39" t="s">
        <v>60</v>
      </c>
      <c r="E119" s="63" t="str">
        <f>D119&amp;"_"&amp;B119</f>
        <v>Beijing_0</v>
      </c>
      <c r="F119" s="70">
        <v>5.1853121368713229E-2</v>
      </c>
      <c r="G119" s="63">
        <f>COUNTIFS($E$10:E119,E119)</f>
        <v>110</v>
      </c>
      <c r="H119" s="39" t="str">
        <f t="shared" si="1"/>
        <v>Test</v>
      </c>
    </row>
    <row r="120" spans="1:8" x14ac:dyDescent="0.25">
      <c r="A120" s="41">
        <v>1517688130</v>
      </c>
      <c r="B120" s="41">
        <v>0</v>
      </c>
      <c r="C120" s="41">
        <v>1202</v>
      </c>
      <c r="D120" s="39" t="s">
        <v>60</v>
      </c>
      <c r="E120" s="63" t="str">
        <f>D120&amp;"_"&amp;B120</f>
        <v>Beijing_0</v>
      </c>
      <c r="F120" s="70">
        <v>5.2109030195567452E-2</v>
      </c>
      <c r="G120" s="63">
        <f>COUNTIFS($E$10:E120,E120)</f>
        <v>111</v>
      </c>
      <c r="H120" s="39" t="str">
        <f t="shared" si="1"/>
        <v>Test</v>
      </c>
    </row>
    <row r="121" spans="1:8" x14ac:dyDescent="0.25">
      <c r="A121" s="41">
        <v>1515848420</v>
      </c>
      <c r="B121" s="41">
        <v>0</v>
      </c>
      <c r="C121" s="41">
        <v>1406</v>
      </c>
      <c r="D121" s="39" t="s">
        <v>60</v>
      </c>
      <c r="E121" s="63" t="str">
        <f>D121&amp;"_"&amp;B121</f>
        <v>Beijing_0</v>
      </c>
      <c r="F121" s="70">
        <v>5.3049804294722613E-2</v>
      </c>
      <c r="G121" s="63">
        <f>COUNTIFS($E$10:E121,E121)</f>
        <v>112</v>
      </c>
      <c r="H121" s="39" t="str">
        <f t="shared" si="1"/>
        <v>Test</v>
      </c>
    </row>
    <row r="122" spans="1:8" x14ac:dyDescent="0.25">
      <c r="A122" s="41">
        <v>1518851361</v>
      </c>
      <c r="B122" s="41">
        <v>0</v>
      </c>
      <c r="C122" s="41">
        <v>132</v>
      </c>
      <c r="D122" s="39" t="s">
        <v>60</v>
      </c>
      <c r="E122" s="63" t="str">
        <f>D122&amp;"_"&amp;B122</f>
        <v>Beijing_0</v>
      </c>
      <c r="F122" s="70">
        <v>5.3489847119024825E-2</v>
      </c>
      <c r="G122" s="63">
        <f>COUNTIFS($E$10:E122,E122)</f>
        <v>113</v>
      </c>
      <c r="H122" s="39" t="str">
        <f t="shared" si="1"/>
        <v>Test</v>
      </c>
    </row>
    <row r="123" spans="1:8" x14ac:dyDescent="0.25">
      <c r="A123" s="41">
        <v>1519680371</v>
      </c>
      <c r="B123" s="41">
        <v>0</v>
      </c>
      <c r="C123" s="41">
        <v>4087</v>
      </c>
      <c r="D123" s="39" t="s">
        <v>60</v>
      </c>
      <c r="E123" s="63" t="str">
        <f>D123&amp;"_"&amp;B123</f>
        <v>Beijing_0</v>
      </c>
      <c r="F123" s="70">
        <v>5.359223666500279E-2</v>
      </c>
      <c r="G123" s="63">
        <f>COUNTIFS($E$10:E123,E123)</f>
        <v>114</v>
      </c>
      <c r="H123" s="39" t="str">
        <f t="shared" si="1"/>
        <v>Test</v>
      </c>
    </row>
    <row r="124" spans="1:8" x14ac:dyDescent="0.25">
      <c r="A124" s="41">
        <v>1512740202</v>
      </c>
      <c r="B124" s="41">
        <v>0</v>
      </c>
      <c r="C124" s="41">
        <v>304</v>
      </c>
      <c r="D124" s="39" t="s">
        <v>60</v>
      </c>
      <c r="E124" s="63" t="str">
        <f>D124&amp;"_"&amp;B124</f>
        <v>Beijing_0</v>
      </c>
      <c r="F124" s="70">
        <v>5.466493995459798E-2</v>
      </c>
      <c r="G124" s="63">
        <f>COUNTIFS($E$10:E124,E124)</f>
        <v>115</v>
      </c>
      <c r="H124" s="39" t="str">
        <f t="shared" si="1"/>
        <v>Test</v>
      </c>
    </row>
    <row r="125" spans="1:8" x14ac:dyDescent="0.25">
      <c r="A125" s="41">
        <v>1518571500</v>
      </c>
      <c r="B125" s="41">
        <v>0</v>
      </c>
      <c r="C125" s="41">
        <v>4244</v>
      </c>
      <c r="D125" s="39" t="s">
        <v>60</v>
      </c>
      <c r="E125" s="63" t="str">
        <f>D125&amp;"_"&amp;B125</f>
        <v>Beijing_0</v>
      </c>
      <c r="F125" s="70">
        <v>5.4688266492877058E-2</v>
      </c>
      <c r="G125" s="63">
        <f>COUNTIFS($E$10:E125,E125)</f>
        <v>116</v>
      </c>
      <c r="H125" s="39" t="str">
        <f t="shared" si="1"/>
        <v>Test</v>
      </c>
    </row>
    <row r="126" spans="1:8" x14ac:dyDescent="0.25">
      <c r="A126" s="41">
        <v>1518512772</v>
      </c>
      <c r="B126" s="41">
        <v>0</v>
      </c>
      <c r="C126" s="41">
        <v>1121</v>
      </c>
      <c r="D126" s="39" t="s">
        <v>60</v>
      </c>
      <c r="E126" s="63" t="str">
        <f>D126&amp;"_"&amp;B126</f>
        <v>Beijing_0</v>
      </c>
      <c r="F126" s="70">
        <v>5.5599172361642024E-2</v>
      </c>
      <c r="G126" s="63">
        <f>COUNTIFS($E$10:E126,E126)</f>
        <v>117</v>
      </c>
      <c r="H126" s="39" t="str">
        <f t="shared" si="1"/>
        <v>Test</v>
      </c>
    </row>
    <row r="127" spans="1:8" x14ac:dyDescent="0.25">
      <c r="A127" s="41">
        <v>1511931752</v>
      </c>
      <c r="B127" s="41">
        <v>0</v>
      </c>
      <c r="C127" s="41">
        <v>1981</v>
      </c>
      <c r="D127" s="39" t="s">
        <v>60</v>
      </c>
      <c r="E127" s="63" t="str">
        <f>D127&amp;"_"&amp;B127</f>
        <v>Beijing_0</v>
      </c>
      <c r="F127" s="70">
        <v>5.5929842139293307E-2</v>
      </c>
      <c r="G127" s="63">
        <f>COUNTIFS($E$10:E127,E127)</f>
        <v>118</v>
      </c>
      <c r="H127" s="39" t="str">
        <f t="shared" si="1"/>
        <v>Test</v>
      </c>
    </row>
    <row r="128" spans="1:8" x14ac:dyDescent="0.25">
      <c r="A128" s="41">
        <v>1515117652</v>
      </c>
      <c r="B128" s="41">
        <v>0</v>
      </c>
      <c r="C128" s="41">
        <v>2954</v>
      </c>
      <c r="D128" s="39" t="s">
        <v>60</v>
      </c>
      <c r="E128" s="63" t="str">
        <f>D128&amp;"_"&amp;B128</f>
        <v>Beijing_0</v>
      </c>
      <c r="F128" s="70">
        <v>5.6185814785555399E-2</v>
      </c>
      <c r="G128" s="63">
        <f>COUNTIFS($E$10:E128,E128)</f>
        <v>119</v>
      </c>
      <c r="H128" s="39" t="str">
        <f t="shared" si="1"/>
        <v>Test</v>
      </c>
    </row>
    <row r="129" spans="1:8" x14ac:dyDescent="0.25">
      <c r="A129" s="41">
        <v>1513788480</v>
      </c>
      <c r="B129" s="41">
        <v>0</v>
      </c>
      <c r="C129" s="41">
        <v>1713</v>
      </c>
      <c r="D129" s="39" t="s">
        <v>60</v>
      </c>
      <c r="E129" s="63" t="str">
        <f>D129&amp;"_"&amp;B129</f>
        <v>Beijing_0</v>
      </c>
      <c r="F129" s="70">
        <v>5.662509204102717E-2</v>
      </c>
      <c r="G129" s="63">
        <f>COUNTIFS($E$10:E129,E129)</f>
        <v>120</v>
      </c>
      <c r="H129" s="39" t="str">
        <f t="shared" si="1"/>
        <v>Test</v>
      </c>
    </row>
    <row r="130" spans="1:8" x14ac:dyDescent="0.25">
      <c r="A130" s="41">
        <v>1513497632</v>
      </c>
      <c r="B130" s="41">
        <v>0</v>
      </c>
      <c r="C130" s="41">
        <v>2428</v>
      </c>
      <c r="D130" s="39" t="s">
        <v>60</v>
      </c>
      <c r="E130" s="63" t="str">
        <f>D130&amp;"_"&amp;B130</f>
        <v>Beijing_0</v>
      </c>
      <c r="F130" s="70">
        <v>5.6728513011295778E-2</v>
      </c>
      <c r="G130" s="63">
        <f>COUNTIFS($E$10:E130,E130)</f>
        <v>121</v>
      </c>
      <c r="H130" s="39" t="str">
        <f t="shared" si="1"/>
        <v>Test</v>
      </c>
    </row>
    <row r="131" spans="1:8" x14ac:dyDescent="0.25">
      <c r="A131" s="41">
        <v>1514048110</v>
      </c>
      <c r="B131" s="41">
        <v>0</v>
      </c>
      <c r="C131" s="41">
        <v>3865</v>
      </c>
      <c r="D131" s="39" t="s">
        <v>60</v>
      </c>
      <c r="E131" s="63" t="str">
        <f>D131&amp;"_"&amp;B131</f>
        <v>Beijing_0</v>
      </c>
      <c r="F131" s="70">
        <v>5.7327973729151438E-2</v>
      </c>
      <c r="G131" s="63">
        <f>COUNTIFS($E$10:E131,E131)</f>
        <v>122</v>
      </c>
      <c r="H131" s="39" t="str">
        <f t="shared" si="1"/>
        <v>Test</v>
      </c>
    </row>
    <row r="132" spans="1:8" x14ac:dyDescent="0.25">
      <c r="A132" s="41">
        <v>1517839710</v>
      </c>
      <c r="B132" s="41">
        <v>0</v>
      </c>
      <c r="C132" s="41">
        <v>1838</v>
      </c>
      <c r="D132" s="39" t="s">
        <v>60</v>
      </c>
      <c r="E132" s="63" t="str">
        <f>D132&amp;"_"&amp;B132</f>
        <v>Beijing_0</v>
      </c>
      <c r="F132" s="70">
        <v>5.7423670510551861E-2</v>
      </c>
      <c r="G132" s="63">
        <f>COUNTIFS($E$10:E132,E132)</f>
        <v>123</v>
      </c>
      <c r="H132" s="39" t="str">
        <f t="shared" si="1"/>
        <v>Test</v>
      </c>
    </row>
    <row r="133" spans="1:8" x14ac:dyDescent="0.25">
      <c r="A133" s="41">
        <v>1519198881</v>
      </c>
      <c r="B133" s="41">
        <v>0</v>
      </c>
      <c r="C133" s="41">
        <v>3488</v>
      </c>
      <c r="D133" s="39" t="s">
        <v>60</v>
      </c>
      <c r="E133" s="63" t="str">
        <f>D133&amp;"_"&amp;B133</f>
        <v>Beijing_0</v>
      </c>
      <c r="F133" s="70">
        <v>5.7468552946646212E-2</v>
      </c>
      <c r="G133" s="63">
        <f>COUNTIFS($E$10:E133,E133)</f>
        <v>124</v>
      </c>
      <c r="H133" s="39" t="str">
        <f t="shared" si="1"/>
        <v>Test</v>
      </c>
    </row>
    <row r="134" spans="1:8" x14ac:dyDescent="0.25">
      <c r="A134" s="41">
        <v>1519074862</v>
      </c>
      <c r="B134" s="41">
        <v>0</v>
      </c>
      <c r="C134" s="41">
        <v>4378</v>
      </c>
      <c r="D134" s="39" t="s">
        <v>60</v>
      </c>
      <c r="E134" s="63" t="str">
        <f>D134&amp;"_"&amp;B134</f>
        <v>Beijing_0</v>
      </c>
      <c r="F134" s="70">
        <v>5.7966710065049609E-2</v>
      </c>
      <c r="G134" s="63">
        <f>COUNTIFS($E$10:E134,E134)</f>
        <v>125</v>
      </c>
      <c r="H134" s="39" t="str">
        <f t="shared" si="1"/>
        <v>Test</v>
      </c>
    </row>
    <row r="135" spans="1:8" x14ac:dyDescent="0.25">
      <c r="A135" s="41">
        <v>1511390752</v>
      </c>
      <c r="B135" s="41">
        <v>0</v>
      </c>
      <c r="C135" s="41">
        <v>540</v>
      </c>
      <c r="D135" s="39" t="s">
        <v>60</v>
      </c>
      <c r="E135" s="63" t="str">
        <f>D135&amp;"_"&amp;B135</f>
        <v>Beijing_0</v>
      </c>
      <c r="F135" s="70">
        <v>5.7990240547737604E-2</v>
      </c>
      <c r="G135" s="63">
        <f>COUNTIFS($E$10:E135,E135)</f>
        <v>126</v>
      </c>
      <c r="H135" s="39" t="str">
        <f t="shared" si="1"/>
        <v>Test</v>
      </c>
    </row>
    <row r="136" spans="1:8" x14ac:dyDescent="0.25">
      <c r="A136" s="41">
        <v>1514371360</v>
      </c>
      <c r="B136" s="41">
        <v>0</v>
      </c>
      <c r="C136" s="41">
        <v>295</v>
      </c>
      <c r="D136" s="39" t="s">
        <v>60</v>
      </c>
      <c r="E136" s="63" t="str">
        <f>D136&amp;"_"&amp;B136</f>
        <v>Beijing_0</v>
      </c>
      <c r="F136" s="70">
        <v>5.8185946733305904E-2</v>
      </c>
      <c r="G136" s="63">
        <f>COUNTIFS($E$10:E136,E136)</f>
        <v>127</v>
      </c>
      <c r="H136" s="39" t="str">
        <f t="shared" si="1"/>
        <v>Test</v>
      </c>
    </row>
    <row r="137" spans="1:8" x14ac:dyDescent="0.25">
      <c r="A137" s="41">
        <v>1515602250</v>
      </c>
      <c r="B137" s="41">
        <v>0</v>
      </c>
      <c r="C137" s="41">
        <v>3278</v>
      </c>
      <c r="D137" s="39" t="s">
        <v>60</v>
      </c>
      <c r="E137" s="63" t="str">
        <f>D137&amp;"_"&amp;B137</f>
        <v>Beijing_0</v>
      </c>
      <c r="F137" s="70">
        <v>5.841187899589384E-2</v>
      </c>
      <c r="G137" s="63">
        <f>COUNTIFS($E$10:E137,E137)</f>
        <v>128</v>
      </c>
      <c r="H137" s="39" t="str">
        <f t="shared" si="1"/>
        <v>Test</v>
      </c>
    </row>
    <row r="138" spans="1:8" x14ac:dyDescent="0.25">
      <c r="A138" s="41">
        <v>1511830422</v>
      </c>
      <c r="B138" s="41">
        <v>0</v>
      </c>
      <c r="C138" s="41">
        <v>2146</v>
      </c>
      <c r="D138" s="39" t="s">
        <v>60</v>
      </c>
      <c r="E138" s="63" t="str">
        <f>D138&amp;"_"&amp;B138</f>
        <v>Beijing_0</v>
      </c>
      <c r="F138" s="70">
        <v>5.9049180697036685E-2</v>
      </c>
      <c r="G138" s="63">
        <f>COUNTIFS($E$10:E138,E138)</f>
        <v>129</v>
      </c>
      <c r="H138" s="39" t="str">
        <f t="shared" si="1"/>
        <v>Test</v>
      </c>
    </row>
    <row r="139" spans="1:8" x14ac:dyDescent="0.25">
      <c r="A139" s="41">
        <v>1518872102</v>
      </c>
      <c r="B139" s="41">
        <v>0</v>
      </c>
      <c r="C139" s="41">
        <v>1803</v>
      </c>
      <c r="D139" s="39" t="s">
        <v>60</v>
      </c>
      <c r="E139" s="63" t="str">
        <f>D139&amp;"_"&amp;B139</f>
        <v>Beijing_0</v>
      </c>
      <c r="F139" s="70">
        <v>6.0107564256094093E-2</v>
      </c>
      <c r="G139" s="63">
        <f>COUNTIFS($E$10:E139,E139)</f>
        <v>130</v>
      </c>
      <c r="H139" s="39" t="str">
        <f t="shared" ref="H139:H202" si="2">IF(ROW()&lt;=3000,"Test",
IF(ROW()&lt;=6000,"Control",
"Out"))</f>
        <v>Test</v>
      </c>
    </row>
    <row r="140" spans="1:8" x14ac:dyDescent="0.25">
      <c r="A140" s="41">
        <v>1513591070</v>
      </c>
      <c r="B140" s="41">
        <v>0</v>
      </c>
      <c r="C140" s="41">
        <v>1708</v>
      </c>
      <c r="D140" s="39" t="s">
        <v>60</v>
      </c>
      <c r="E140" s="63" t="str">
        <f>D140&amp;"_"&amp;B140</f>
        <v>Beijing_0</v>
      </c>
      <c r="F140" s="70">
        <v>6.0587961576610283E-2</v>
      </c>
      <c r="G140" s="63">
        <f>COUNTIFS($E$10:E140,E140)</f>
        <v>131</v>
      </c>
      <c r="H140" s="39" t="str">
        <f t="shared" si="2"/>
        <v>Test</v>
      </c>
    </row>
    <row r="141" spans="1:8" x14ac:dyDescent="0.25">
      <c r="A141" s="41">
        <v>1519490671</v>
      </c>
      <c r="B141" s="41">
        <v>0</v>
      </c>
      <c r="C141" s="41">
        <v>1299</v>
      </c>
      <c r="D141" s="39" t="s">
        <v>60</v>
      </c>
      <c r="E141" s="63" t="str">
        <f>D141&amp;"_"&amp;B141</f>
        <v>Beijing_0</v>
      </c>
      <c r="F141" s="70">
        <v>6.1833642270341937E-2</v>
      </c>
      <c r="G141" s="63">
        <f>COUNTIFS($E$10:E141,E141)</f>
        <v>132</v>
      </c>
      <c r="H141" s="39" t="str">
        <f t="shared" si="2"/>
        <v>Test</v>
      </c>
    </row>
    <row r="142" spans="1:8" x14ac:dyDescent="0.25">
      <c r="A142" s="41">
        <v>1513158870</v>
      </c>
      <c r="B142" s="41">
        <v>0</v>
      </c>
      <c r="C142" s="41">
        <v>2422</v>
      </c>
      <c r="D142" s="39" t="s">
        <v>60</v>
      </c>
      <c r="E142" s="63" t="str">
        <f>D142&amp;"_"&amp;B142</f>
        <v>Beijing_0</v>
      </c>
      <c r="F142" s="70">
        <v>6.1995421292695418E-2</v>
      </c>
      <c r="G142" s="63">
        <f>COUNTIFS($E$10:E142,E142)</f>
        <v>133</v>
      </c>
      <c r="H142" s="39" t="str">
        <f t="shared" si="2"/>
        <v>Test</v>
      </c>
    </row>
    <row r="143" spans="1:8" x14ac:dyDescent="0.25">
      <c r="A143" s="41">
        <v>1518905601</v>
      </c>
      <c r="B143" s="41">
        <v>0</v>
      </c>
      <c r="C143" s="41">
        <v>907</v>
      </c>
      <c r="D143" s="39" t="s">
        <v>60</v>
      </c>
      <c r="E143" s="63" t="str">
        <f>D143&amp;"_"&amp;B143</f>
        <v>Beijing_0</v>
      </c>
      <c r="F143" s="70">
        <v>6.2732784971289424E-2</v>
      </c>
      <c r="G143" s="63">
        <f>COUNTIFS($E$10:E143,E143)</f>
        <v>134</v>
      </c>
      <c r="H143" s="39" t="str">
        <f t="shared" si="2"/>
        <v>Test</v>
      </c>
    </row>
    <row r="144" spans="1:8" x14ac:dyDescent="0.25">
      <c r="A144" s="41">
        <v>1512764081</v>
      </c>
      <c r="B144" s="41">
        <v>0</v>
      </c>
      <c r="C144" s="41">
        <v>1027</v>
      </c>
      <c r="D144" s="39" t="s">
        <v>60</v>
      </c>
      <c r="E144" s="63" t="str">
        <f>D144&amp;"_"&amp;B144</f>
        <v>Beijing_0</v>
      </c>
      <c r="F144" s="70">
        <v>6.2846383527033201E-2</v>
      </c>
      <c r="G144" s="63">
        <f>COUNTIFS($E$10:E144,E144)</f>
        <v>135</v>
      </c>
      <c r="H144" s="39" t="str">
        <f t="shared" si="2"/>
        <v>Test</v>
      </c>
    </row>
    <row r="145" spans="1:8" x14ac:dyDescent="0.25">
      <c r="A145" s="41">
        <v>1516644661</v>
      </c>
      <c r="B145" s="41">
        <v>0</v>
      </c>
      <c r="C145" s="41">
        <v>1319</v>
      </c>
      <c r="D145" s="39" t="s">
        <v>60</v>
      </c>
      <c r="E145" s="63" t="str">
        <f>D145&amp;"_"&amp;B145</f>
        <v>Beijing_0</v>
      </c>
      <c r="F145" s="70">
        <v>6.3823968510285933E-2</v>
      </c>
      <c r="G145" s="63">
        <f>COUNTIFS($E$10:E145,E145)</f>
        <v>136</v>
      </c>
      <c r="H145" s="39" t="str">
        <f t="shared" si="2"/>
        <v>Test</v>
      </c>
    </row>
    <row r="146" spans="1:8" x14ac:dyDescent="0.25">
      <c r="A146" s="41">
        <v>1516389951</v>
      </c>
      <c r="B146" s="41">
        <v>0</v>
      </c>
      <c r="C146" s="41">
        <v>1769</v>
      </c>
      <c r="D146" s="39" t="s">
        <v>60</v>
      </c>
      <c r="E146" s="63" t="str">
        <f>D146&amp;"_"&amp;B146</f>
        <v>Beijing_0</v>
      </c>
      <c r="F146" s="70">
        <v>6.3930291875985423E-2</v>
      </c>
      <c r="G146" s="63">
        <f>COUNTIFS($E$10:E146,E146)</f>
        <v>137</v>
      </c>
      <c r="H146" s="39" t="str">
        <f t="shared" si="2"/>
        <v>Test</v>
      </c>
    </row>
    <row r="147" spans="1:8" x14ac:dyDescent="0.25">
      <c r="A147" s="41">
        <v>1519918942</v>
      </c>
      <c r="B147" s="41">
        <v>0</v>
      </c>
      <c r="C147" s="41">
        <v>2669</v>
      </c>
      <c r="D147" s="39" t="s">
        <v>60</v>
      </c>
      <c r="E147" s="63" t="str">
        <f>D147&amp;"_"&amp;B147</f>
        <v>Beijing_0</v>
      </c>
      <c r="F147" s="70">
        <v>6.4101956049430475E-2</v>
      </c>
      <c r="G147" s="63">
        <f>COUNTIFS($E$10:E147,E147)</f>
        <v>138</v>
      </c>
      <c r="H147" s="39" t="str">
        <f t="shared" si="2"/>
        <v>Test</v>
      </c>
    </row>
    <row r="148" spans="1:8" x14ac:dyDescent="0.25">
      <c r="A148" s="41">
        <v>1518173642</v>
      </c>
      <c r="B148" s="41">
        <v>0</v>
      </c>
      <c r="C148" s="41">
        <v>115</v>
      </c>
      <c r="D148" s="39" t="s">
        <v>60</v>
      </c>
      <c r="E148" s="63" t="str">
        <f>D148&amp;"_"&amp;B148</f>
        <v>Beijing_0</v>
      </c>
      <c r="F148" s="70">
        <v>6.4394917225244486E-2</v>
      </c>
      <c r="G148" s="63">
        <f>COUNTIFS($E$10:E148,E148)</f>
        <v>139</v>
      </c>
      <c r="H148" s="39" t="str">
        <f t="shared" si="2"/>
        <v>Test</v>
      </c>
    </row>
    <row r="149" spans="1:8" x14ac:dyDescent="0.25">
      <c r="A149" s="41">
        <v>1519123931</v>
      </c>
      <c r="B149" s="41">
        <v>0</v>
      </c>
      <c r="C149" s="41">
        <v>206</v>
      </c>
      <c r="D149" s="39" t="s">
        <v>60</v>
      </c>
      <c r="E149" s="63" t="str">
        <f>D149&amp;"_"&amp;B149</f>
        <v>Beijing_0</v>
      </c>
      <c r="F149" s="70">
        <v>6.4720390556346263E-2</v>
      </c>
      <c r="G149" s="63">
        <f>COUNTIFS($E$10:E149,E149)</f>
        <v>140</v>
      </c>
      <c r="H149" s="39" t="str">
        <f t="shared" si="2"/>
        <v>Test</v>
      </c>
    </row>
    <row r="150" spans="1:8" x14ac:dyDescent="0.25">
      <c r="A150" s="41">
        <v>1512740791</v>
      </c>
      <c r="B150" s="41">
        <v>0</v>
      </c>
      <c r="C150" s="41">
        <v>727</v>
      </c>
      <c r="D150" s="39" t="s">
        <v>60</v>
      </c>
      <c r="E150" s="63" t="str">
        <f>D150&amp;"_"&amp;B150</f>
        <v>Beijing_0</v>
      </c>
      <c r="F150" s="70">
        <v>6.4871252572532456E-2</v>
      </c>
      <c r="G150" s="63">
        <f>COUNTIFS($E$10:E150,E150)</f>
        <v>141</v>
      </c>
      <c r="H150" s="39" t="str">
        <f t="shared" si="2"/>
        <v>Test</v>
      </c>
    </row>
    <row r="151" spans="1:8" x14ac:dyDescent="0.25">
      <c r="A151" s="41">
        <v>1516434692</v>
      </c>
      <c r="B151" s="41">
        <v>0</v>
      </c>
      <c r="C151" s="41">
        <v>2931</v>
      </c>
      <c r="D151" s="39" t="s">
        <v>60</v>
      </c>
      <c r="E151" s="63" t="str">
        <f>D151&amp;"_"&amp;B151</f>
        <v>Beijing_0</v>
      </c>
      <c r="F151" s="70">
        <v>6.498962841176259E-2</v>
      </c>
      <c r="G151" s="63">
        <f>COUNTIFS($E$10:E151,E151)</f>
        <v>142</v>
      </c>
      <c r="H151" s="39" t="str">
        <f t="shared" si="2"/>
        <v>Test</v>
      </c>
    </row>
    <row r="152" spans="1:8" x14ac:dyDescent="0.25">
      <c r="A152" s="41">
        <v>1517792892</v>
      </c>
      <c r="B152" s="41">
        <v>0</v>
      </c>
      <c r="C152" s="41">
        <v>998</v>
      </c>
      <c r="D152" s="39" t="s">
        <v>60</v>
      </c>
      <c r="E152" s="63" t="str">
        <f>D152&amp;"_"&amp;B152</f>
        <v>Beijing_0</v>
      </c>
      <c r="F152" s="70">
        <v>6.7169456324643106E-2</v>
      </c>
      <c r="G152" s="63">
        <f>COUNTIFS($E$10:E152,E152)</f>
        <v>143</v>
      </c>
      <c r="H152" s="39" t="str">
        <f t="shared" si="2"/>
        <v>Test</v>
      </c>
    </row>
    <row r="153" spans="1:8" x14ac:dyDescent="0.25">
      <c r="A153" s="41">
        <v>1512651510</v>
      </c>
      <c r="B153" s="41">
        <v>0</v>
      </c>
      <c r="C153" s="41">
        <v>1308</v>
      </c>
      <c r="D153" s="39" t="s">
        <v>60</v>
      </c>
      <c r="E153" s="63" t="str">
        <f>D153&amp;"_"&amp;B153</f>
        <v>Beijing_0</v>
      </c>
      <c r="F153" s="70">
        <v>6.7276330286288433E-2</v>
      </c>
      <c r="G153" s="63">
        <f>COUNTIFS($E$10:E153,E153)</f>
        <v>144</v>
      </c>
      <c r="H153" s="39" t="str">
        <f t="shared" si="2"/>
        <v>Test</v>
      </c>
    </row>
    <row r="154" spans="1:8" x14ac:dyDescent="0.25">
      <c r="A154" s="41">
        <v>1517310220</v>
      </c>
      <c r="B154" s="41">
        <v>0</v>
      </c>
      <c r="C154" s="41">
        <v>3503</v>
      </c>
      <c r="D154" s="39" t="s">
        <v>60</v>
      </c>
      <c r="E154" s="63" t="str">
        <f>D154&amp;"_"&amp;B154</f>
        <v>Beijing_0</v>
      </c>
      <c r="F154" s="70">
        <v>6.7866468782162626E-2</v>
      </c>
      <c r="G154" s="63">
        <f>COUNTIFS($E$10:E154,E154)</f>
        <v>145</v>
      </c>
      <c r="H154" s="39" t="str">
        <f t="shared" si="2"/>
        <v>Test</v>
      </c>
    </row>
    <row r="155" spans="1:8" x14ac:dyDescent="0.25">
      <c r="A155" s="41">
        <v>1515930790</v>
      </c>
      <c r="B155" s="41">
        <v>0</v>
      </c>
      <c r="C155" s="41">
        <v>502</v>
      </c>
      <c r="D155" s="39" t="s">
        <v>60</v>
      </c>
      <c r="E155" s="63" t="str">
        <f>D155&amp;"_"&amp;B155</f>
        <v>Beijing_0</v>
      </c>
      <c r="F155" s="70">
        <v>6.8722045604205695E-2</v>
      </c>
      <c r="G155" s="63">
        <f>COUNTIFS($E$10:E155,E155)</f>
        <v>146</v>
      </c>
      <c r="H155" s="39" t="str">
        <f t="shared" si="2"/>
        <v>Test</v>
      </c>
    </row>
    <row r="156" spans="1:8" x14ac:dyDescent="0.25">
      <c r="A156" s="41">
        <v>1519325212</v>
      </c>
      <c r="B156" s="41">
        <v>0</v>
      </c>
      <c r="C156" s="41">
        <v>2031</v>
      </c>
      <c r="D156" s="39" t="s">
        <v>60</v>
      </c>
      <c r="E156" s="63" t="str">
        <f>D156&amp;"_"&amp;B156</f>
        <v>Beijing_0</v>
      </c>
      <c r="F156" s="70">
        <v>6.8857971349211899E-2</v>
      </c>
      <c r="G156" s="63">
        <f>COUNTIFS($E$10:E156,E156)</f>
        <v>147</v>
      </c>
      <c r="H156" s="39" t="str">
        <f t="shared" si="2"/>
        <v>Test</v>
      </c>
    </row>
    <row r="157" spans="1:8" x14ac:dyDescent="0.25">
      <c r="A157" s="41">
        <v>1517061922</v>
      </c>
      <c r="B157" s="41">
        <v>0</v>
      </c>
      <c r="C157" s="41">
        <v>517</v>
      </c>
      <c r="D157" s="39" t="s">
        <v>60</v>
      </c>
      <c r="E157" s="63" t="str">
        <f>D157&amp;"_"&amp;B157</f>
        <v>Beijing_0</v>
      </c>
      <c r="F157" s="70">
        <v>6.9651814555486857E-2</v>
      </c>
      <c r="G157" s="63">
        <f>COUNTIFS($E$10:E157,E157)</f>
        <v>148</v>
      </c>
      <c r="H157" s="39" t="str">
        <f t="shared" si="2"/>
        <v>Test</v>
      </c>
    </row>
    <row r="158" spans="1:8" x14ac:dyDescent="0.25">
      <c r="A158" s="41">
        <v>1513635111</v>
      </c>
      <c r="B158" s="41">
        <v>0</v>
      </c>
      <c r="C158" s="41">
        <v>3158</v>
      </c>
      <c r="D158" s="39" t="s">
        <v>60</v>
      </c>
      <c r="E158" s="63" t="str">
        <f>D158&amp;"_"&amp;B158</f>
        <v>Beijing_0</v>
      </c>
      <c r="F158" s="70">
        <v>6.9709979974564407E-2</v>
      </c>
      <c r="G158" s="63">
        <f>COUNTIFS($E$10:E158,E158)</f>
        <v>149</v>
      </c>
      <c r="H158" s="39" t="str">
        <f t="shared" si="2"/>
        <v>Test</v>
      </c>
    </row>
    <row r="159" spans="1:8" x14ac:dyDescent="0.25">
      <c r="A159" s="41">
        <v>1514255351</v>
      </c>
      <c r="B159" s="41">
        <v>0</v>
      </c>
      <c r="C159" s="41">
        <v>1963</v>
      </c>
      <c r="D159" s="39" t="s">
        <v>60</v>
      </c>
      <c r="E159" s="63" t="str">
        <f>D159&amp;"_"&amp;B159</f>
        <v>Beijing_0</v>
      </c>
      <c r="F159" s="70">
        <v>6.9720860344424263E-2</v>
      </c>
      <c r="G159" s="63">
        <f>COUNTIFS($E$10:E159,E159)</f>
        <v>150</v>
      </c>
      <c r="H159" s="39" t="str">
        <f t="shared" si="2"/>
        <v>Test</v>
      </c>
    </row>
    <row r="160" spans="1:8" x14ac:dyDescent="0.25">
      <c r="A160" s="41">
        <v>1515808850</v>
      </c>
      <c r="B160" s="41">
        <v>0</v>
      </c>
      <c r="C160" s="41">
        <v>2227</v>
      </c>
      <c r="D160" s="39" t="s">
        <v>60</v>
      </c>
      <c r="E160" s="63" t="str">
        <f>D160&amp;"_"&amp;B160</f>
        <v>Beijing_0</v>
      </c>
      <c r="F160" s="70">
        <v>7.0207650465819338E-2</v>
      </c>
      <c r="G160" s="63">
        <f>COUNTIFS($E$10:E160,E160)</f>
        <v>151</v>
      </c>
      <c r="H160" s="39" t="str">
        <f t="shared" si="2"/>
        <v>Test</v>
      </c>
    </row>
    <row r="161" spans="1:8" x14ac:dyDescent="0.25">
      <c r="A161" s="41">
        <v>1518583001</v>
      </c>
      <c r="B161" s="41">
        <v>0</v>
      </c>
      <c r="C161" s="41">
        <v>3086</v>
      </c>
      <c r="D161" s="39" t="s">
        <v>60</v>
      </c>
      <c r="E161" s="63" t="str">
        <f>D161&amp;"_"&amp;B161</f>
        <v>Beijing_0</v>
      </c>
      <c r="F161" s="70">
        <v>7.0716819755129445E-2</v>
      </c>
      <c r="G161" s="63">
        <f>COUNTIFS($E$10:E161,E161)</f>
        <v>152</v>
      </c>
      <c r="H161" s="39" t="str">
        <f t="shared" si="2"/>
        <v>Test</v>
      </c>
    </row>
    <row r="162" spans="1:8" x14ac:dyDescent="0.25">
      <c r="A162" s="41">
        <v>1515615902</v>
      </c>
      <c r="B162" s="41">
        <v>0</v>
      </c>
      <c r="C162" s="41">
        <v>2167</v>
      </c>
      <c r="D162" s="39" t="s">
        <v>60</v>
      </c>
      <c r="E162" s="63" t="str">
        <f>D162&amp;"_"&amp;B162</f>
        <v>Beijing_0</v>
      </c>
      <c r="F162" s="70">
        <v>7.1528382049108052E-2</v>
      </c>
      <c r="G162" s="63">
        <f>COUNTIFS($E$10:E162,E162)</f>
        <v>153</v>
      </c>
      <c r="H162" s="39" t="str">
        <f t="shared" si="2"/>
        <v>Test</v>
      </c>
    </row>
    <row r="163" spans="1:8" x14ac:dyDescent="0.25">
      <c r="A163" s="41">
        <v>1513583192</v>
      </c>
      <c r="B163" s="41">
        <v>0</v>
      </c>
      <c r="C163" s="41">
        <v>551</v>
      </c>
      <c r="D163" s="39" t="s">
        <v>60</v>
      </c>
      <c r="E163" s="63" t="str">
        <f>D163&amp;"_"&amp;B163</f>
        <v>Beijing_0</v>
      </c>
      <c r="F163" s="70">
        <v>7.1709378315157113E-2</v>
      </c>
      <c r="G163" s="63">
        <f>COUNTIFS($E$10:E163,E163)</f>
        <v>154</v>
      </c>
      <c r="H163" s="39" t="str">
        <f t="shared" si="2"/>
        <v>Test</v>
      </c>
    </row>
    <row r="164" spans="1:8" x14ac:dyDescent="0.25">
      <c r="A164" s="41">
        <v>1517815590</v>
      </c>
      <c r="B164" s="41">
        <v>0</v>
      </c>
      <c r="C164" s="41">
        <v>8</v>
      </c>
      <c r="D164" s="39" t="s">
        <v>60</v>
      </c>
      <c r="E164" s="63" t="str">
        <f>D164&amp;"_"&amp;B164</f>
        <v>Beijing_0</v>
      </c>
      <c r="F164" s="70">
        <v>7.1925393325066311E-2</v>
      </c>
      <c r="G164" s="63">
        <f>COUNTIFS($E$10:E164,E164)</f>
        <v>155</v>
      </c>
      <c r="H164" s="39" t="str">
        <f t="shared" si="2"/>
        <v>Test</v>
      </c>
    </row>
    <row r="165" spans="1:8" x14ac:dyDescent="0.25">
      <c r="A165" s="41">
        <v>1513363590</v>
      </c>
      <c r="B165" s="41">
        <v>0</v>
      </c>
      <c r="C165" s="41">
        <v>3154</v>
      </c>
      <c r="D165" s="39" t="s">
        <v>60</v>
      </c>
      <c r="E165" s="63" t="str">
        <f>D165&amp;"_"&amp;B165</f>
        <v>Beijing_0</v>
      </c>
      <c r="F165" s="70">
        <v>7.2160963104982989E-2</v>
      </c>
      <c r="G165" s="63">
        <f>COUNTIFS($E$10:E165,E165)</f>
        <v>156</v>
      </c>
      <c r="H165" s="39" t="str">
        <f t="shared" si="2"/>
        <v>Test</v>
      </c>
    </row>
    <row r="166" spans="1:8" x14ac:dyDescent="0.25">
      <c r="A166" s="41">
        <v>1519056251</v>
      </c>
      <c r="B166" s="41">
        <v>0</v>
      </c>
      <c r="C166" s="41">
        <v>2894</v>
      </c>
      <c r="D166" s="39" t="s">
        <v>60</v>
      </c>
      <c r="E166" s="63" t="str">
        <f>D166&amp;"_"&amp;B166</f>
        <v>Beijing_0</v>
      </c>
      <c r="F166" s="70">
        <v>7.2386655293102731E-2</v>
      </c>
      <c r="G166" s="63">
        <f>COUNTIFS($E$10:E166,E166)</f>
        <v>157</v>
      </c>
      <c r="H166" s="39" t="str">
        <f t="shared" si="2"/>
        <v>Test</v>
      </c>
    </row>
    <row r="167" spans="1:8" x14ac:dyDescent="0.25">
      <c r="A167" s="41">
        <v>1518555751</v>
      </c>
      <c r="B167" s="41">
        <v>0</v>
      </c>
      <c r="C167" s="41">
        <v>4542</v>
      </c>
      <c r="D167" s="39" t="s">
        <v>60</v>
      </c>
      <c r="E167" s="63" t="str">
        <f>D167&amp;"_"&amp;B167</f>
        <v>Beijing_0</v>
      </c>
      <c r="F167" s="70">
        <v>7.2627737856702401E-2</v>
      </c>
      <c r="G167" s="63">
        <f>COUNTIFS($E$10:E167,E167)</f>
        <v>158</v>
      </c>
      <c r="H167" s="39" t="str">
        <f t="shared" si="2"/>
        <v>Test</v>
      </c>
    </row>
    <row r="168" spans="1:8" x14ac:dyDescent="0.25">
      <c r="A168" s="41">
        <v>1515683910</v>
      </c>
      <c r="B168" s="41">
        <v>0</v>
      </c>
      <c r="C168" s="41">
        <v>650</v>
      </c>
      <c r="D168" s="39" t="s">
        <v>60</v>
      </c>
      <c r="E168" s="63" t="str">
        <f>D168&amp;"_"&amp;B168</f>
        <v>Beijing_0</v>
      </c>
      <c r="F168" s="70">
        <v>7.3137911580090087E-2</v>
      </c>
      <c r="G168" s="63">
        <f>COUNTIFS($E$10:E168,E168)</f>
        <v>159</v>
      </c>
      <c r="H168" s="39" t="str">
        <f t="shared" si="2"/>
        <v>Test</v>
      </c>
    </row>
    <row r="169" spans="1:8" x14ac:dyDescent="0.25">
      <c r="A169" s="41">
        <v>1517199171</v>
      </c>
      <c r="B169" s="41">
        <v>0</v>
      </c>
      <c r="C169" s="41">
        <v>1663</v>
      </c>
      <c r="D169" s="39" t="s">
        <v>60</v>
      </c>
      <c r="E169" s="63" t="str">
        <f>D169&amp;"_"&amp;B169</f>
        <v>Beijing_0</v>
      </c>
      <c r="F169" s="70">
        <v>7.3566833767214956E-2</v>
      </c>
      <c r="G169" s="63">
        <f>COUNTIFS($E$10:E169,E169)</f>
        <v>160</v>
      </c>
      <c r="H169" s="39" t="str">
        <f t="shared" si="2"/>
        <v>Test</v>
      </c>
    </row>
    <row r="170" spans="1:8" x14ac:dyDescent="0.25">
      <c r="A170" s="41">
        <v>1516015842</v>
      </c>
      <c r="B170" s="41">
        <v>0</v>
      </c>
      <c r="C170" s="41">
        <v>2864</v>
      </c>
      <c r="D170" s="39" t="s">
        <v>60</v>
      </c>
      <c r="E170" s="63" t="str">
        <f>D170&amp;"_"&amp;B170</f>
        <v>Beijing_0</v>
      </c>
      <c r="F170" s="70">
        <v>7.3654292492720708E-2</v>
      </c>
      <c r="G170" s="63">
        <f>COUNTIFS($E$10:E170,E170)</f>
        <v>161</v>
      </c>
      <c r="H170" s="39" t="str">
        <f t="shared" si="2"/>
        <v>Test</v>
      </c>
    </row>
    <row r="171" spans="1:8" x14ac:dyDescent="0.25">
      <c r="A171" s="41">
        <v>1512379360</v>
      </c>
      <c r="B171" s="41">
        <v>0</v>
      </c>
      <c r="C171" s="41">
        <v>2308</v>
      </c>
      <c r="D171" s="39" t="s">
        <v>60</v>
      </c>
      <c r="E171" s="63" t="str">
        <f>D171&amp;"_"&amp;B171</f>
        <v>Beijing_0</v>
      </c>
      <c r="F171" s="70">
        <v>7.4036378207047338E-2</v>
      </c>
      <c r="G171" s="63">
        <f>COUNTIFS($E$10:E171,E171)</f>
        <v>162</v>
      </c>
      <c r="H171" s="39" t="str">
        <f t="shared" si="2"/>
        <v>Test</v>
      </c>
    </row>
    <row r="172" spans="1:8" x14ac:dyDescent="0.25">
      <c r="A172" s="41">
        <v>1511835451</v>
      </c>
      <c r="B172" s="41">
        <v>0</v>
      </c>
      <c r="C172" s="41">
        <v>2435</v>
      </c>
      <c r="D172" s="39" t="s">
        <v>60</v>
      </c>
      <c r="E172" s="63" t="str">
        <f>D172&amp;"_"&amp;B172</f>
        <v>Beijing_0</v>
      </c>
      <c r="F172" s="70">
        <v>7.4679382349039258E-2</v>
      </c>
      <c r="G172" s="63">
        <f>COUNTIFS($E$10:E172,E172)</f>
        <v>163</v>
      </c>
      <c r="H172" s="39" t="str">
        <f t="shared" si="2"/>
        <v>Test</v>
      </c>
    </row>
    <row r="173" spans="1:8" x14ac:dyDescent="0.25">
      <c r="A173" s="41">
        <v>1514387752</v>
      </c>
      <c r="B173" s="41">
        <v>0</v>
      </c>
      <c r="C173" s="41">
        <v>274</v>
      </c>
      <c r="D173" s="39" t="s">
        <v>60</v>
      </c>
      <c r="E173" s="63" t="str">
        <f>D173&amp;"_"&amp;B173</f>
        <v>Beijing_0</v>
      </c>
      <c r="F173" s="70">
        <v>7.4833748286743051E-2</v>
      </c>
      <c r="G173" s="63">
        <f>COUNTIFS($E$10:E173,E173)</f>
        <v>164</v>
      </c>
      <c r="H173" s="39" t="str">
        <f t="shared" si="2"/>
        <v>Test</v>
      </c>
    </row>
    <row r="174" spans="1:8" x14ac:dyDescent="0.25">
      <c r="A174" s="41">
        <v>1516494372</v>
      </c>
      <c r="B174" s="41">
        <v>0</v>
      </c>
      <c r="C174" s="41">
        <v>4436</v>
      </c>
      <c r="D174" s="39" t="s">
        <v>60</v>
      </c>
      <c r="E174" s="63" t="str">
        <f>D174&amp;"_"&amp;B174</f>
        <v>Beijing_0</v>
      </c>
      <c r="F174" s="70">
        <v>7.5943616091036059E-2</v>
      </c>
      <c r="G174" s="63">
        <f>COUNTIFS($E$10:E174,E174)</f>
        <v>165</v>
      </c>
      <c r="H174" s="39" t="str">
        <f t="shared" si="2"/>
        <v>Test</v>
      </c>
    </row>
    <row r="175" spans="1:8" x14ac:dyDescent="0.25">
      <c r="A175" s="41">
        <v>1513048642</v>
      </c>
      <c r="B175" s="41">
        <v>0</v>
      </c>
      <c r="C175" s="41">
        <v>2896</v>
      </c>
      <c r="D175" s="39" t="s">
        <v>60</v>
      </c>
      <c r="E175" s="63" t="str">
        <f>D175&amp;"_"&amp;B175</f>
        <v>Beijing_0</v>
      </c>
      <c r="F175" s="70">
        <v>7.6297139709273543E-2</v>
      </c>
      <c r="G175" s="63">
        <f>COUNTIFS($E$10:E175,E175)</f>
        <v>166</v>
      </c>
      <c r="H175" s="39" t="str">
        <f t="shared" si="2"/>
        <v>Test</v>
      </c>
    </row>
    <row r="176" spans="1:8" x14ac:dyDescent="0.25">
      <c r="A176" s="41">
        <v>1512288920</v>
      </c>
      <c r="B176" s="41">
        <v>0</v>
      </c>
      <c r="C176" s="41">
        <v>108</v>
      </c>
      <c r="D176" s="39" t="s">
        <v>60</v>
      </c>
      <c r="E176" s="63" t="str">
        <f>D176&amp;"_"&amp;B176</f>
        <v>Beijing_0</v>
      </c>
      <c r="F176" s="70">
        <v>7.7721864569402443E-2</v>
      </c>
      <c r="G176" s="63">
        <f>COUNTIFS($E$10:E176,E176)</f>
        <v>167</v>
      </c>
      <c r="H176" s="39" t="str">
        <f t="shared" si="2"/>
        <v>Test</v>
      </c>
    </row>
    <row r="177" spans="1:8" x14ac:dyDescent="0.25">
      <c r="A177" s="41">
        <v>1518558661</v>
      </c>
      <c r="B177" s="41">
        <v>0</v>
      </c>
      <c r="C177" s="41">
        <v>2891</v>
      </c>
      <c r="D177" s="39" t="s">
        <v>60</v>
      </c>
      <c r="E177" s="63" t="str">
        <f>D177&amp;"_"&amp;B177</f>
        <v>Beijing_0</v>
      </c>
      <c r="F177" s="70">
        <v>7.8069733779342232E-2</v>
      </c>
      <c r="G177" s="63">
        <f>COUNTIFS($E$10:E177,E177)</f>
        <v>168</v>
      </c>
      <c r="H177" s="39" t="str">
        <f t="shared" si="2"/>
        <v>Test</v>
      </c>
    </row>
    <row r="178" spans="1:8" x14ac:dyDescent="0.25">
      <c r="A178" s="41">
        <v>1517629652</v>
      </c>
      <c r="B178" s="41">
        <v>0</v>
      </c>
      <c r="C178" s="41">
        <v>598</v>
      </c>
      <c r="D178" s="39" t="s">
        <v>60</v>
      </c>
      <c r="E178" s="63" t="str">
        <f>D178&amp;"_"&amp;B178</f>
        <v>Beijing_0</v>
      </c>
      <c r="F178" s="70">
        <v>7.8092497949707296E-2</v>
      </c>
      <c r="G178" s="63">
        <f>COUNTIFS($E$10:E178,E178)</f>
        <v>169</v>
      </c>
      <c r="H178" s="39" t="str">
        <f t="shared" si="2"/>
        <v>Test</v>
      </c>
    </row>
    <row r="179" spans="1:8" x14ac:dyDescent="0.25">
      <c r="A179" s="41">
        <v>1519982242</v>
      </c>
      <c r="B179" s="41">
        <v>0</v>
      </c>
      <c r="C179" s="41">
        <v>469</v>
      </c>
      <c r="D179" s="39" t="s">
        <v>60</v>
      </c>
      <c r="E179" s="63" t="str">
        <f>D179&amp;"_"&amp;B179</f>
        <v>Beijing_0</v>
      </c>
      <c r="F179" s="70">
        <v>7.8120748512147453E-2</v>
      </c>
      <c r="G179" s="63">
        <f>COUNTIFS($E$10:E179,E179)</f>
        <v>170</v>
      </c>
      <c r="H179" s="39" t="str">
        <f t="shared" si="2"/>
        <v>Test</v>
      </c>
    </row>
    <row r="180" spans="1:8" x14ac:dyDescent="0.25">
      <c r="A180" s="41">
        <v>1517602492</v>
      </c>
      <c r="B180" s="41">
        <v>0</v>
      </c>
      <c r="C180" s="41">
        <v>1017</v>
      </c>
      <c r="D180" s="39" t="s">
        <v>60</v>
      </c>
      <c r="E180" s="63" t="str">
        <f>D180&amp;"_"&amp;B180</f>
        <v>Beijing_0</v>
      </c>
      <c r="F180" s="70">
        <v>7.8371406483997319E-2</v>
      </c>
      <c r="G180" s="63">
        <f>COUNTIFS($E$10:E180,E180)</f>
        <v>171</v>
      </c>
      <c r="H180" s="39" t="str">
        <f t="shared" si="2"/>
        <v>Test</v>
      </c>
    </row>
    <row r="181" spans="1:8" x14ac:dyDescent="0.25">
      <c r="A181" s="41">
        <v>1519038801</v>
      </c>
      <c r="B181" s="41">
        <v>0</v>
      </c>
      <c r="C181" s="41">
        <v>750</v>
      </c>
      <c r="D181" s="39" t="s">
        <v>60</v>
      </c>
      <c r="E181" s="63" t="str">
        <f>D181&amp;"_"&amp;B181</f>
        <v>Beijing_0</v>
      </c>
      <c r="F181" s="70">
        <v>7.9476610080757792E-2</v>
      </c>
      <c r="G181" s="63">
        <f>COUNTIFS($E$10:E181,E181)</f>
        <v>172</v>
      </c>
      <c r="H181" s="39" t="str">
        <f t="shared" si="2"/>
        <v>Test</v>
      </c>
    </row>
    <row r="182" spans="1:8" x14ac:dyDescent="0.25">
      <c r="A182" s="41">
        <v>1519724401</v>
      </c>
      <c r="B182" s="41">
        <v>0</v>
      </c>
      <c r="C182" s="41">
        <v>18</v>
      </c>
      <c r="D182" s="39" t="s">
        <v>60</v>
      </c>
      <c r="E182" s="63" t="str">
        <f>D182&amp;"_"&amp;B182</f>
        <v>Beijing_0</v>
      </c>
      <c r="F182" s="70">
        <v>7.9852824594124572E-2</v>
      </c>
      <c r="G182" s="63">
        <f>COUNTIFS($E$10:E182,E182)</f>
        <v>173</v>
      </c>
      <c r="H182" s="39" t="str">
        <f t="shared" si="2"/>
        <v>Test</v>
      </c>
    </row>
    <row r="183" spans="1:8" x14ac:dyDescent="0.25">
      <c r="A183" s="41">
        <v>1511496642</v>
      </c>
      <c r="B183" s="41">
        <v>0</v>
      </c>
      <c r="C183" s="41">
        <v>2192</v>
      </c>
      <c r="D183" s="39" t="s">
        <v>60</v>
      </c>
      <c r="E183" s="63" t="str">
        <f>D183&amp;"_"&amp;B183</f>
        <v>Beijing_0</v>
      </c>
      <c r="F183" s="70">
        <v>7.9941631601695318E-2</v>
      </c>
      <c r="G183" s="63">
        <f>COUNTIFS($E$10:E183,E183)</f>
        <v>174</v>
      </c>
      <c r="H183" s="39" t="str">
        <f t="shared" si="2"/>
        <v>Test</v>
      </c>
    </row>
    <row r="184" spans="1:8" x14ac:dyDescent="0.25">
      <c r="A184" s="41">
        <v>1515110161</v>
      </c>
      <c r="B184" s="41">
        <v>0</v>
      </c>
      <c r="C184" s="41">
        <v>2500</v>
      </c>
      <c r="D184" s="39" t="s">
        <v>60</v>
      </c>
      <c r="E184" s="63" t="str">
        <f>D184&amp;"_"&amp;B184</f>
        <v>Beijing_0</v>
      </c>
      <c r="F184" s="70">
        <v>8.2719636418600917E-2</v>
      </c>
      <c r="G184" s="63">
        <f>COUNTIFS($E$10:E184,E184)</f>
        <v>175</v>
      </c>
      <c r="H184" s="39" t="str">
        <f t="shared" si="2"/>
        <v>Test</v>
      </c>
    </row>
    <row r="185" spans="1:8" x14ac:dyDescent="0.25">
      <c r="A185" s="41">
        <v>1513207880</v>
      </c>
      <c r="B185" s="41">
        <v>0</v>
      </c>
      <c r="C185" s="41">
        <v>2948</v>
      </c>
      <c r="D185" s="39" t="s">
        <v>60</v>
      </c>
      <c r="E185" s="63" t="str">
        <f>D185&amp;"_"&amp;B185</f>
        <v>Beijing_0</v>
      </c>
      <c r="F185" s="70">
        <v>8.2783804241907455E-2</v>
      </c>
      <c r="G185" s="63">
        <f>COUNTIFS($E$10:E185,E185)</f>
        <v>176</v>
      </c>
      <c r="H185" s="39" t="str">
        <f t="shared" si="2"/>
        <v>Test</v>
      </c>
    </row>
    <row r="186" spans="1:8" x14ac:dyDescent="0.25">
      <c r="A186" s="41">
        <v>1511821822</v>
      </c>
      <c r="B186" s="41">
        <v>0</v>
      </c>
      <c r="C186" s="41">
        <v>2467</v>
      </c>
      <c r="D186" s="39" t="s">
        <v>60</v>
      </c>
      <c r="E186" s="63" t="str">
        <f>D186&amp;"_"&amp;B186</f>
        <v>Beijing_0</v>
      </c>
      <c r="F186" s="70">
        <v>8.30818774351475E-2</v>
      </c>
      <c r="G186" s="63">
        <f>COUNTIFS($E$10:E186,E186)</f>
        <v>177</v>
      </c>
      <c r="H186" s="39" t="str">
        <f t="shared" si="2"/>
        <v>Test</v>
      </c>
    </row>
    <row r="187" spans="1:8" x14ac:dyDescent="0.25">
      <c r="A187" s="41">
        <v>1515940351</v>
      </c>
      <c r="B187" s="41">
        <v>0</v>
      </c>
      <c r="C187" s="41">
        <v>2594</v>
      </c>
      <c r="D187" s="39" t="s">
        <v>60</v>
      </c>
      <c r="E187" s="63" t="str">
        <f>D187&amp;"_"&amp;B187</f>
        <v>Beijing_0</v>
      </c>
      <c r="F187" s="70">
        <v>8.3341958776039005E-2</v>
      </c>
      <c r="G187" s="63">
        <f>COUNTIFS($E$10:E187,E187)</f>
        <v>178</v>
      </c>
      <c r="H187" s="39" t="str">
        <f t="shared" si="2"/>
        <v>Test</v>
      </c>
    </row>
    <row r="188" spans="1:8" x14ac:dyDescent="0.25">
      <c r="A188" s="41">
        <v>1514202941</v>
      </c>
      <c r="B188" s="41">
        <v>0</v>
      </c>
      <c r="C188" s="41">
        <v>4294</v>
      </c>
      <c r="D188" s="39" t="s">
        <v>60</v>
      </c>
      <c r="E188" s="63" t="str">
        <f>D188&amp;"_"&amp;B188</f>
        <v>Beijing_0</v>
      </c>
      <c r="F188" s="70">
        <v>8.4018932511502942E-2</v>
      </c>
      <c r="G188" s="63">
        <f>COUNTIFS($E$10:E188,E188)</f>
        <v>179</v>
      </c>
      <c r="H188" s="39" t="str">
        <f t="shared" si="2"/>
        <v>Test</v>
      </c>
    </row>
    <row r="189" spans="1:8" x14ac:dyDescent="0.25">
      <c r="A189" s="41">
        <v>1517906540</v>
      </c>
      <c r="B189" s="41">
        <v>0</v>
      </c>
      <c r="C189" s="41">
        <v>558</v>
      </c>
      <c r="D189" s="39" t="s">
        <v>60</v>
      </c>
      <c r="E189" s="63" t="str">
        <f>D189&amp;"_"&amp;B189</f>
        <v>Beijing_0</v>
      </c>
      <c r="F189" s="70">
        <v>8.4053394584829633E-2</v>
      </c>
      <c r="G189" s="63">
        <f>COUNTIFS($E$10:E189,E189)</f>
        <v>180</v>
      </c>
      <c r="H189" s="39" t="str">
        <f t="shared" si="2"/>
        <v>Test</v>
      </c>
    </row>
    <row r="190" spans="1:8" x14ac:dyDescent="0.25">
      <c r="A190" s="41">
        <v>1517291841</v>
      </c>
      <c r="B190" s="41">
        <v>0</v>
      </c>
      <c r="C190" s="41">
        <v>1687</v>
      </c>
      <c r="D190" s="39" t="s">
        <v>60</v>
      </c>
      <c r="E190" s="63" t="str">
        <f>D190&amp;"_"&amp;B190</f>
        <v>Beijing_0</v>
      </c>
      <c r="F190" s="70">
        <v>8.4092428777120865E-2</v>
      </c>
      <c r="G190" s="63">
        <f>COUNTIFS($E$10:E190,E190)</f>
        <v>181</v>
      </c>
      <c r="H190" s="39" t="str">
        <f t="shared" si="2"/>
        <v>Test</v>
      </c>
    </row>
    <row r="191" spans="1:8" x14ac:dyDescent="0.25">
      <c r="A191" s="41">
        <v>1518039691</v>
      </c>
      <c r="B191" s="41">
        <v>0</v>
      </c>
      <c r="C191" s="41">
        <v>1288</v>
      </c>
      <c r="D191" s="39" t="s">
        <v>60</v>
      </c>
      <c r="E191" s="63" t="str">
        <f>D191&amp;"_"&amp;B191</f>
        <v>Beijing_0</v>
      </c>
      <c r="F191" s="70">
        <v>8.4176210259161222E-2</v>
      </c>
      <c r="G191" s="63">
        <f>COUNTIFS($E$10:E191,E191)</f>
        <v>182</v>
      </c>
      <c r="H191" s="39" t="str">
        <f t="shared" si="2"/>
        <v>Test</v>
      </c>
    </row>
    <row r="192" spans="1:8" x14ac:dyDescent="0.25">
      <c r="A192" s="41">
        <v>1517848131</v>
      </c>
      <c r="B192" s="41">
        <v>0</v>
      </c>
      <c r="C192" s="41">
        <v>727</v>
      </c>
      <c r="D192" s="39" t="s">
        <v>60</v>
      </c>
      <c r="E192" s="63" t="str">
        <f>D192&amp;"_"&amp;B192</f>
        <v>Beijing_0</v>
      </c>
      <c r="F192" s="70">
        <v>8.4663077209445214E-2</v>
      </c>
      <c r="G192" s="63">
        <f>COUNTIFS($E$10:E192,E192)</f>
        <v>183</v>
      </c>
      <c r="H192" s="39" t="str">
        <f t="shared" si="2"/>
        <v>Test</v>
      </c>
    </row>
    <row r="193" spans="1:8" x14ac:dyDescent="0.25">
      <c r="A193" s="41">
        <v>1518026322</v>
      </c>
      <c r="B193" s="41">
        <v>0</v>
      </c>
      <c r="C193" s="41">
        <v>3022</v>
      </c>
      <c r="D193" s="39" t="s">
        <v>60</v>
      </c>
      <c r="E193" s="63" t="str">
        <f>D193&amp;"_"&amp;B193</f>
        <v>Beijing_0</v>
      </c>
      <c r="F193" s="70">
        <v>8.4758481605935021E-2</v>
      </c>
      <c r="G193" s="63">
        <f>COUNTIFS($E$10:E193,E193)</f>
        <v>184</v>
      </c>
      <c r="H193" s="39" t="str">
        <f t="shared" si="2"/>
        <v>Test</v>
      </c>
    </row>
    <row r="194" spans="1:8" x14ac:dyDescent="0.25">
      <c r="A194" s="41">
        <v>1513293752</v>
      </c>
      <c r="B194" s="41">
        <v>0</v>
      </c>
      <c r="C194" s="41">
        <v>2588</v>
      </c>
      <c r="D194" s="39" t="s">
        <v>60</v>
      </c>
      <c r="E194" s="63" t="str">
        <f>D194&amp;"_"&amp;B194</f>
        <v>Beijing_0</v>
      </c>
      <c r="F194" s="70">
        <v>8.4814585534324638E-2</v>
      </c>
      <c r="G194" s="63">
        <f>COUNTIFS($E$10:E194,E194)</f>
        <v>185</v>
      </c>
      <c r="H194" s="39" t="str">
        <f t="shared" si="2"/>
        <v>Test</v>
      </c>
    </row>
    <row r="195" spans="1:8" x14ac:dyDescent="0.25">
      <c r="A195" s="41">
        <v>1517498222</v>
      </c>
      <c r="B195" s="41">
        <v>0</v>
      </c>
      <c r="C195" s="41">
        <v>375</v>
      </c>
      <c r="D195" s="39" t="s">
        <v>60</v>
      </c>
      <c r="E195" s="63" t="str">
        <f>D195&amp;"_"&amp;B195</f>
        <v>Beijing_0</v>
      </c>
      <c r="F195" s="70">
        <v>8.4911629205585037E-2</v>
      </c>
      <c r="G195" s="63">
        <f>COUNTIFS($E$10:E195,E195)</f>
        <v>186</v>
      </c>
      <c r="H195" s="39" t="str">
        <f t="shared" si="2"/>
        <v>Test</v>
      </c>
    </row>
    <row r="196" spans="1:8" x14ac:dyDescent="0.25">
      <c r="A196" s="41">
        <v>1514856282</v>
      </c>
      <c r="B196" s="41">
        <v>0</v>
      </c>
      <c r="C196" s="41">
        <v>55</v>
      </c>
      <c r="D196" s="39" t="s">
        <v>60</v>
      </c>
      <c r="E196" s="63" t="str">
        <f>D196&amp;"_"&amp;B196</f>
        <v>Beijing_0</v>
      </c>
      <c r="F196" s="70">
        <v>8.5281432573348082E-2</v>
      </c>
      <c r="G196" s="63">
        <f>COUNTIFS($E$10:E196,E196)</f>
        <v>187</v>
      </c>
      <c r="H196" s="39" t="str">
        <f t="shared" si="2"/>
        <v>Test</v>
      </c>
    </row>
    <row r="197" spans="1:8" x14ac:dyDescent="0.25">
      <c r="A197" s="41">
        <v>1513854522</v>
      </c>
      <c r="B197" s="41">
        <v>0</v>
      </c>
      <c r="C197" s="41">
        <v>3534</v>
      </c>
      <c r="D197" s="39" t="s">
        <v>60</v>
      </c>
      <c r="E197" s="63" t="str">
        <f>D197&amp;"_"&amp;B197</f>
        <v>Beijing_0</v>
      </c>
      <c r="F197" s="70">
        <v>8.5314956369671013E-2</v>
      </c>
      <c r="G197" s="63">
        <f>COUNTIFS($E$10:E197,E197)</f>
        <v>188</v>
      </c>
      <c r="H197" s="39" t="str">
        <f t="shared" si="2"/>
        <v>Test</v>
      </c>
    </row>
    <row r="198" spans="1:8" x14ac:dyDescent="0.25">
      <c r="A198" s="41">
        <v>1515024081</v>
      </c>
      <c r="B198" s="41">
        <v>0</v>
      </c>
      <c r="C198" s="41">
        <v>3783</v>
      </c>
      <c r="D198" s="39" t="s">
        <v>60</v>
      </c>
      <c r="E198" s="63" t="str">
        <f>D198&amp;"_"&amp;B198</f>
        <v>Beijing_0</v>
      </c>
      <c r="F198" s="70">
        <v>8.5405865062358366E-2</v>
      </c>
      <c r="G198" s="63">
        <f>COUNTIFS($E$10:E198,E198)</f>
        <v>189</v>
      </c>
      <c r="H198" s="39" t="str">
        <f t="shared" si="2"/>
        <v>Test</v>
      </c>
    </row>
    <row r="199" spans="1:8" x14ac:dyDescent="0.25">
      <c r="A199" s="41">
        <v>1514003681</v>
      </c>
      <c r="B199" s="41">
        <v>0</v>
      </c>
      <c r="C199" s="41">
        <v>2929</v>
      </c>
      <c r="D199" s="39" t="s">
        <v>60</v>
      </c>
      <c r="E199" s="63" t="str">
        <f>D199&amp;"_"&amp;B199</f>
        <v>Beijing_0</v>
      </c>
      <c r="F199" s="70">
        <v>8.6345919011542649E-2</v>
      </c>
      <c r="G199" s="63">
        <f>COUNTIFS($E$10:E199,E199)</f>
        <v>190</v>
      </c>
      <c r="H199" s="39" t="str">
        <f t="shared" si="2"/>
        <v>Test</v>
      </c>
    </row>
    <row r="200" spans="1:8" x14ac:dyDescent="0.25">
      <c r="A200" s="41">
        <v>1516554761</v>
      </c>
      <c r="B200" s="41">
        <v>0</v>
      </c>
      <c r="C200" s="41">
        <v>2503</v>
      </c>
      <c r="D200" s="39" t="s">
        <v>60</v>
      </c>
      <c r="E200" s="63" t="str">
        <f>D200&amp;"_"&amp;B200</f>
        <v>Beijing_0</v>
      </c>
      <c r="F200" s="70">
        <v>8.6543725805169003E-2</v>
      </c>
      <c r="G200" s="63">
        <f>COUNTIFS($E$10:E200,E200)</f>
        <v>191</v>
      </c>
      <c r="H200" s="39" t="str">
        <f t="shared" si="2"/>
        <v>Test</v>
      </c>
    </row>
    <row r="201" spans="1:8" x14ac:dyDescent="0.25">
      <c r="A201" s="41">
        <v>1511672660</v>
      </c>
      <c r="B201" s="41">
        <v>0</v>
      </c>
      <c r="C201" s="41">
        <v>275</v>
      </c>
      <c r="D201" s="39" t="s">
        <v>60</v>
      </c>
      <c r="E201" s="63" t="str">
        <f>D201&amp;"_"&amp;B201</f>
        <v>Beijing_0</v>
      </c>
      <c r="F201" s="70">
        <v>8.6819840476073273E-2</v>
      </c>
      <c r="G201" s="63">
        <f>COUNTIFS($E$10:E201,E201)</f>
        <v>192</v>
      </c>
      <c r="H201" s="39" t="str">
        <f t="shared" si="2"/>
        <v>Test</v>
      </c>
    </row>
    <row r="202" spans="1:8" x14ac:dyDescent="0.25">
      <c r="A202" s="41">
        <v>1517299252</v>
      </c>
      <c r="B202" s="41">
        <v>0</v>
      </c>
      <c r="C202" s="41">
        <v>2188</v>
      </c>
      <c r="D202" s="39" t="s">
        <v>60</v>
      </c>
      <c r="E202" s="63" t="str">
        <f>D202&amp;"_"&amp;B202</f>
        <v>Beijing_0</v>
      </c>
      <c r="F202" s="70">
        <v>8.6858410654758522E-2</v>
      </c>
      <c r="G202" s="63">
        <f>COUNTIFS($E$10:E202,E202)</f>
        <v>193</v>
      </c>
      <c r="H202" s="39" t="str">
        <f t="shared" si="2"/>
        <v>Test</v>
      </c>
    </row>
    <row r="203" spans="1:8" x14ac:dyDescent="0.25">
      <c r="A203" s="41">
        <v>1518410492</v>
      </c>
      <c r="B203" s="41">
        <v>0</v>
      </c>
      <c r="C203" s="41">
        <v>1201</v>
      </c>
      <c r="D203" s="39" t="s">
        <v>60</v>
      </c>
      <c r="E203" s="63" t="str">
        <f>D203&amp;"_"&amp;B203</f>
        <v>Beijing_0</v>
      </c>
      <c r="F203" s="70">
        <v>8.8067313828762428E-2</v>
      </c>
      <c r="G203" s="63">
        <f>COUNTIFS($E$10:E203,E203)</f>
        <v>194</v>
      </c>
      <c r="H203" s="39" t="str">
        <f t="shared" ref="H203:H266" si="3">IF(ROW()&lt;=3000,"Test",
IF(ROW()&lt;=6000,"Control",
"Out"))</f>
        <v>Test</v>
      </c>
    </row>
    <row r="204" spans="1:8" x14ac:dyDescent="0.25">
      <c r="A204" s="41">
        <v>1518101930</v>
      </c>
      <c r="B204" s="41">
        <v>0</v>
      </c>
      <c r="C204" s="41">
        <v>3462</v>
      </c>
      <c r="D204" s="39" t="s">
        <v>60</v>
      </c>
      <c r="E204" s="63" t="str">
        <f>D204&amp;"_"&amp;B204</f>
        <v>Beijing_0</v>
      </c>
      <c r="F204" s="70">
        <v>8.8142578692615658E-2</v>
      </c>
      <c r="G204" s="63">
        <f>COUNTIFS($E$10:E204,E204)</f>
        <v>195</v>
      </c>
      <c r="H204" s="39" t="str">
        <f t="shared" si="3"/>
        <v>Test</v>
      </c>
    </row>
    <row r="205" spans="1:8" x14ac:dyDescent="0.25">
      <c r="A205" s="41">
        <v>1511732631</v>
      </c>
      <c r="B205" s="41">
        <v>0</v>
      </c>
      <c r="C205" s="41">
        <v>170</v>
      </c>
      <c r="D205" s="39" t="s">
        <v>60</v>
      </c>
      <c r="E205" s="63" t="str">
        <f>D205&amp;"_"&amp;B205</f>
        <v>Beijing_0</v>
      </c>
      <c r="F205" s="70">
        <v>8.8572044075701295E-2</v>
      </c>
      <c r="G205" s="63">
        <f>COUNTIFS($E$10:E205,E205)</f>
        <v>196</v>
      </c>
      <c r="H205" s="39" t="str">
        <f t="shared" si="3"/>
        <v>Test</v>
      </c>
    </row>
    <row r="206" spans="1:8" x14ac:dyDescent="0.25">
      <c r="A206" s="41">
        <v>1514839270</v>
      </c>
      <c r="B206" s="41">
        <v>0</v>
      </c>
      <c r="C206" s="41">
        <v>3959</v>
      </c>
      <c r="D206" s="39" t="s">
        <v>60</v>
      </c>
      <c r="E206" s="63" t="str">
        <f>D206&amp;"_"&amp;B206</f>
        <v>Beijing_0</v>
      </c>
      <c r="F206" s="70">
        <v>8.8700930665896238E-2</v>
      </c>
      <c r="G206" s="63">
        <f>COUNTIFS($E$10:E206,E206)</f>
        <v>197</v>
      </c>
      <c r="H206" s="39" t="str">
        <f t="shared" si="3"/>
        <v>Test</v>
      </c>
    </row>
    <row r="207" spans="1:8" x14ac:dyDescent="0.25">
      <c r="A207" s="41">
        <v>1518525032</v>
      </c>
      <c r="B207" s="41">
        <v>0</v>
      </c>
      <c r="C207" s="41">
        <v>260</v>
      </c>
      <c r="D207" s="39" t="s">
        <v>60</v>
      </c>
      <c r="E207" s="63" t="str">
        <f>D207&amp;"_"&amp;B207</f>
        <v>Beijing_0</v>
      </c>
      <c r="F207" s="70">
        <v>8.9104130158695893E-2</v>
      </c>
      <c r="G207" s="63">
        <f>COUNTIFS($E$10:E207,E207)</f>
        <v>198</v>
      </c>
      <c r="H207" s="39" t="str">
        <f t="shared" si="3"/>
        <v>Test</v>
      </c>
    </row>
    <row r="208" spans="1:8" x14ac:dyDescent="0.25">
      <c r="A208" s="41">
        <v>1518014072</v>
      </c>
      <c r="B208" s="41">
        <v>0</v>
      </c>
      <c r="C208" s="41">
        <v>169</v>
      </c>
      <c r="D208" s="39" t="s">
        <v>60</v>
      </c>
      <c r="E208" s="63" t="str">
        <f>D208&amp;"_"&amp;B208</f>
        <v>Beijing_0</v>
      </c>
      <c r="F208" s="70">
        <v>8.9505221723641504E-2</v>
      </c>
      <c r="G208" s="63">
        <f>COUNTIFS($E$10:E208,E208)</f>
        <v>199</v>
      </c>
      <c r="H208" s="39" t="str">
        <f t="shared" si="3"/>
        <v>Test</v>
      </c>
    </row>
    <row r="209" spans="1:8" x14ac:dyDescent="0.25">
      <c r="A209" s="41">
        <v>1515012701</v>
      </c>
      <c r="B209" s="41">
        <v>0</v>
      </c>
      <c r="C209" s="41">
        <v>2472</v>
      </c>
      <c r="D209" s="39" t="s">
        <v>60</v>
      </c>
      <c r="E209" s="63" t="str">
        <f>D209&amp;"_"&amp;B209</f>
        <v>Beijing_0</v>
      </c>
      <c r="F209" s="70">
        <v>9.089794030715459E-2</v>
      </c>
      <c r="G209" s="63">
        <f>COUNTIFS($E$10:E209,E209)</f>
        <v>200</v>
      </c>
      <c r="H209" s="39" t="str">
        <f t="shared" si="3"/>
        <v>Test</v>
      </c>
    </row>
    <row r="210" spans="1:8" x14ac:dyDescent="0.25">
      <c r="A210" s="41">
        <v>1513251700</v>
      </c>
      <c r="B210" s="41">
        <v>0</v>
      </c>
      <c r="C210" s="41">
        <v>2693</v>
      </c>
      <c r="D210" s="39" t="s">
        <v>60</v>
      </c>
      <c r="E210" s="63" t="str">
        <f>D210&amp;"_"&amp;B210</f>
        <v>Beijing_0</v>
      </c>
      <c r="F210" s="70">
        <v>9.3178086819180939E-2</v>
      </c>
      <c r="G210" s="63">
        <f>COUNTIFS($E$10:E210,E210)</f>
        <v>201</v>
      </c>
      <c r="H210" s="39" t="str">
        <f t="shared" si="3"/>
        <v>Test</v>
      </c>
    </row>
    <row r="211" spans="1:8" x14ac:dyDescent="0.25">
      <c r="A211" s="41">
        <v>1517766660</v>
      </c>
      <c r="B211" s="41">
        <v>0</v>
      </c>
      <c r="C211" s="41">
        <v>3004</v>
      </c>
      <c r="D211" s="39" t="s">
        <v>60</v>
      </c>
      <c r="E211" s="63" t="str">
        <f>D211&amp;"_"&amp;B211</f>
        <v>Beijing_0</v>
      </c>
      <c r="F211" s="70">
        <v>9.3390063876089169E-2</v>
      </c>
      <c r="G211" s="63">
        <f>COUNTIFS($E$10:E211,E211)</f>
        <v>202</v>
      </c>
      <c r="H211" s="39" t="str">
        <f t="shared" si="3"/>
        <v>Test</v>
      </c>
    </row>
    <row r="212" spans="1:8" x14ac:dyDescent="0.25">
      <c r="A212" s="41">
        <v>1519518351</v>
      </c>
      <c r="B212" s="41">
        <v>0</v>
      </c>
      <c r="C212" s="41">
        <v>2894</v>
      </c>
      <c r="D212" s="39" t="s">
        <v>60</v>
      </c>
      <c r="E212" s="63" t="str">
        <f>D212&amp;"_"&amp;B212</f>
        <v>Beijing_0</v>
      </c>
      <c r="F212" s="70">
        <v>9.3890194836196095E-2</v>
      </c>
      <c r="G212" s="63">
        <f>COUNTIFS($E$10:E212,E212)</f>
        <v>203</v>
      </c>
      <c r="H212" s="39" t="str">
        <f t="shared" si="3"/>
        <v>Test</v>
      </c>
    </row>
    <row r="213" spans="1:8" x14ac:dyDescent="0.25">
      <c r="A213" s="41">
        <v>1515849072</v>
      </c>
      <c r="B213" s="41">
        <v>0</v>
      </c>
      <c r="C213" s="41">
        <v>2410</v>
      </c>
      <c r="D213" s="39" t="s">
        <v>60</v>
      </c>
      <c r="E213" s="63" t="str">
        <f>D213&amp;"_"&amp;B213</f>
        <v>Beijing_0</v>
      </c>
      <c r="F213" s="70">
        <v>9.3920407178069931E-2</v>
      </c>
      <c r="G213" s="63">
        <f>COUNTIFS($E$10:E213,E213)</f>
        <v>204</v>
      </c>
      <c r="H213" s="39" t="str">
        <f t="shared" si="3"/>
        <v>Test</v>
      </c>
    </row>
    <row r="214" spans="1:8" x14ac:dyDescent="0.25">
      <c r="A214" s="41">
        <v>1514049110</v>
      </c>
      <c r="B214" s="41">
        <v>0</v>
      </c>
      <c r="C214" s="41">
        <v>1384</v>
      </c>
      <c r="D214" s="39" t="s">
        <v>60</v>
      </c>
      <c r="E214" s="63" t="str">
        <f>D214&amp;"_"&amp;B214</f>
        <v>Beijing_0</v>
      </c>
      <c r="F214" s="70">
        <v>9.4817791818925024E-2</v>
      </c>
      <c r="G214" s="63">
        <f>COUNTIFS($E$10:E214,E214)</f>
        <v>205</v>
      </c>
      <c r="H214" s="39" t="str">
        <f t="shared" si="3"/>
        <v>Test</v>
      </c>
    </row>
    <row r="215" spans="1:8" x14ac:dyDescent="0.25">
      <c r="A215" s="41">
        <v>1519596582</v>
      </c>
      <c r="B215" s="41">
        <v>0</v>
      </c>
      <c r="C215" s="41">
        <v>2435</v>
      </c>
      <c r="D215" s="39" t="s">
        <v>60</v>
      </c>
      <c r="E215" s="63" t="str">
        <f>D215&amp;"_"&amp;B215</f>
        <v>Beijing_0</v>
      </c>
      <c r="F215" s="70">
        <v>9.512961518682872E-2</v>
      </c>
      <c r="G215" s="63">
        <f>COUNTIFS($E$10:E215,E215)</f>
        <v>206</v>
      </c>
      <c r="H215" s="39" t="str">
        <f t="shared" si="3"/>
        <v>Test</v>
      </c>
    </row>
    <row r="216" spans="1:8" x14ac:dyDescent="0.25">
      <c r="A216" s="41">
        <v>1514576790</v>
      </c>
      <c r="B216" s="41">
        <v>0</v>
      </c>
      <c r="C216" s="41">
        <v>749</v>
      </c>
      <c r="D216" s="39" t="s">
        <v>60</v>
      </c>
      <c r="E216" s="63" t="str">
        <f>D216&amp;"_"&amp;B216</f>
        <v>Beijing_0</v>
      </c>
      <c r="F216" s="70">
        <v>9.6137900505783302E-2</v>
      </c>
      <c r="G216" s="63">
        <f>COUNTIFS($E$10:E216,E216)</f>
        <v>207</v>
      </c>
      <c r="H216" s="39" t="str">
        <f t="shared" si="3"/>
        <v>Test</v>
      </c>
    </row>
    <row r="217" spans="1:8" x14ac:dyDescent="0.25">
      <c r="A217" s="41">
        <v>1512084882</v>
      </c>
      <c r="B217" s="41">
        <v>0</v>
      </c>
      <c r="C217" s="41">
        <v>7179</v>
      </c>
      <c r="D217" s="39" t="s">
        <v>60</v>
      </c>
      <c r="E217" s="63" t="str">
        <f>D217&amp;"_"&amp;B217</f>
        <v>Beijing_0</v>
      </c>
      <c r="F217" s="70">
        <v>9.6694640775102814E-2</v>
      </c>
      <c r="G217" s="63">
        <f>COUNTIFS($E$10:E217,E217)</f>
        <v>208</v>
      </c>
      <c r="H217" s="39" t="str">
        <f t="shared" si="3"/>
        <v>Test</v>
      </c>
    </row>
    <row r="218" spans="1:8" x14ac:dyDescent="0.25">
      <c r="A218" s="41">
        <v>1511891102</v>
      </c>
      <c r="B218" s="41">
        <v>0</v>
      </c>
      <c r="C218" s="41">
        <v>1932</v>
      </c>
      <c r="D218" s="39" t="s">
        <v>60</v>
      </c>
      <c r="E218" s="63" t="str">
        <f>D218&amp;"_"&amp;B218</f>
        <v>Beijing_0</v>
      </c>
      <c r="F218" s="70">
        <v>9.7015993601362149E-2</v>
      </c>
      <c r="G218" s="63">
        <f>COUNTIFS($E$10:E218,E218)</f>
        <v>209</v>
      </c>
      <c r="H218" s="39" t="str">
        <f t="shared" si="3"/>
        <v>Test</v>
      </c>
    </row>
    <row r="219" spans="1:8" x14ac:dyDescent="0.25">
      <c r="A219" s="41">
        <v>1517551022</v>
      </c>
      <c r="B219" s="41">
        <v>0</v>
      </c>
      <c r="C219" s="41">
        <v>1735</v>
      </c>
      <c r="D219" s="39" t="s">
        <v>60</v>
      </c>
      <c r="E219" s="63" t="str">
        <f>D219&amp;"_"&amp;B219</f>
        <v>Beijing_0</v>
      </c>
      <c r="F219" s="70">
        <v>9.7083339196930463E-2</v>
      </c>
      <c r="G219" s="63">
        <f>COUNTIFS($E$10:E219,E219)</f>
        <v>210</v>
      </c>
      <c r="H219" s="39" t="str">
        <f t="shared" si="3"/>
        <v>Test</v>
      </c>
    </row>
    <row r="220" spans="1:8" x14ac:dyDescent="0.25">
      <c r="A220" s="41">
        <v>1518667970</v>
      </c>
      <c r="B220" s="41">
        <v>0</v>
      </c>
      <c r="C220" s="41">
        <v>1448</v>
      </c>
      <c r="D220" s="39" t="s">
        <v>60</v>
      </c>
      <c r="E220" s="63" t="str">
        <f>D220&amp;"_"&amp;B220</f>
        <v>Beijing_0</v>
      </c>
      <c r="F220" s="70">
        <v>9.7249129944717239E-2</v>
      </c>
      <c r="G220" s="63">
        <f>COUNTIFS($E$10:E220,E220)</f>
        <v>211</v>
      </c>
      <c r="H220" s="39" t="str">
        <f t="shared" si="3"/>
        <v>Test</v>
      </c>
    </row>
    <row r="221" spans="1:8" x14ac:dyDescent="0.25">
      <c r="A221" s="41">
        <v>1512442641</v>
      </c>
      <c r="B221" s="41">
        <v>0</v>
      </c>
      <c r="C221" s="41">
        <v>2622</v>
      </c>
      <c r="D221" s="39" t="s">
        <v>60</v>
      </c>
      <c r="E221" s="63" t="str">
        <f>D221&amp;"_"&amp;B221</f>
        <v>Beijing_0</v>
      </c>
      <c r="F221" s="70">
        <v>9.7411939549244098E-2</v>
      </c>
      <c r="G221" s="63">
        <f>COUNTIFS($E$10:E221,E221)</f>
        <v>212</v>
      </c>
      <c r="H221" s="39" t="str">
        <f t="shared" si="3"/>
        <v>Test</v>
      </c>
    </row>
    <row r="222" spans="1:8" x14ac:dyDescent="0.25">
      <c r="A222" s="41">
        <v>1511975570</v>
      </c>
      <c r="B222" s="41">
        <v>0</v>
      </c>
      <c r="C222" s="41">
        <v>767</v>
      </c>
      <c r="D222" s="39" t="s">
        <v>60</v>
      </c>
      <c r="E222" s="63" t="str">
        <f>D222&amp;"_"&amp;B222</f>
        <v>Beijing_0</v>
      </c>
      <c r="F222" s="70">
        <v>9.7461224446449224E-2</v>
      </c>
      <c r="G222" s="63">
        <f>COUNTIFS($E$10:E222,E222)</f>
        <v>213</v>
      </c>
      <c r="H222" s="39" t="str">
        <f t="shared" si="3"/>
        <v>Test</v>
      </c>
    </row>
    <row r="223" spans="1:8" x14ac:dyDescent="0.25">
      <c r="A223" s="41">
        <v>1513418052</v>
      </c>
      <c r="B223" s="41">
        <v>0</v>
      </c>
      <c r="C223" s="41">
        <v>165</v>
      </c>
      <c r="D223" s="39" t="s">
        <v>60</v>
      </c>
      <c r="E223" s="63" t="str">
        <f>D223&amp;"_"&amp;B223</f>
        <v>Beijing_0</v>
      </c>
      <c r="F223" s="70">
        <v>9.7655175872190969E-2</v>
      </c>
      <c r="G223" s="63">
        <f>COUNTIFS($E$10:E223,E223)</f>
        <v>214</v>
      </c>
      <c r="H223" s="39" t="str">
        <f t="shared" si="3"/>
        <v>Test</v>
      </c>
    </row>
    <row r="224" spans="1:8" x14ac:dyDescent="0.25">
      <c r="A224" s="41">
        <v>1512693852</v>
      </c>
      <c r="B224" s="41">
        <v>0</v>
      </c>
      <c r="C224" s="41">
        <v>397</v>
      </c>
      <c r="D224" s="39" t="s">
        <v>60</v>
      </c>
      <c r="E224" s="63" t="str">
        <f>D224&amp;"_"&amp;B224</f>
        <v>Beijing_0</v>
      </c>
      <c r="F224" s="70">
        <v>9.831049970715966E-2</v>
      </c>
      <c r="G224" s="63">
        <f>COUNTIFS($E$10:E224,E224)</f>
        <v>215</v>
      </c>
      <c r="H224" s="39" t="str">
        <f t="shared" si="3"/>
        <v>Test</v>
      </c>
    </row>
    <row r="225" spans="1:8" x14ac:dyDescent="0.25">
      <c r="A225" s="41">
        <v>1515955902</v>
      </c>
      <c r="B225" s="41">
        <v>0</v>
      </c>
      <c r="C225" s="41">
        <v>667</v>
      </c>
      <c r="D225" s="39" t="s">
        <v>60</v>
      </c>
      <c r="E225" s="63" t="str">
        <f>D225&amp;"_"&amp;B225</f>
        <v>Beijing_0</v>
      </c>
      <c r="F225" s="70">
        <v>9.8850153008503971E-2</v>
      </c>
      <c r="G225" s="63">
        <f>COUNTIFS($E$10:E225,E225)</f>
        <v>216</v>
      </c>
      <c r="H225" s="39" t="str">
        <f t="shared" si="3"/>
        <v>Test</v>
      </c>
    </row>
    <row r="226" spans="1:8" x14ac:dyDescent="0.25">
      <c r="A226" s="41">
        <v>1517785570</v>
      </c>
      <c r="B226" s="41">
        <v>0</v>
      </c>
      <c r="C226" s="41">
        <v>2116</v>
      </c>
      <c r="D226" s="39" t="s">
        <v>60</v>
      </c>
      <c r="E226" s="63" t="str">
        <f>D226&amp;"_"&amp;B226</f>
        <v>Beijing_0</v>
      </c>
      <c r="F226" s="70">
        <v>9.8926812100393113E-2</v>
      </c>
      <c r="G226" s="63">
        <f>COUNTIFS($E$10:E226,E226)</f>
        <v>217</v>
      </c>
      <c r="H226" s="39" t="str">
        <f t="shared" si="3"/>
        <v>Test</v>
      </c>
    </row>
    <row r="227" spans="1:8" x14ac:dyDescent="0.25">
      <c r="A227" s="41">
        <v>1518162662</v>
      </c>
      <c r="B227" s="41">
        <v>0</v>
      </c>
      <c r="C227" s="41">
        <v>970</v>
      </c>
      <c r="D227" s="39" t="s">
        <v>60</v>
      </c>
      <c r="E227" s="63" t="str">
        <f>D227&amp;"_"&amp;B227</f>
        <v>Beijing_0</v>
      </c>
      <c r="F227" s="70">
        <v>9.9250060659383021E-2</v>
      </c>
      <c r="G227" s="63">
        <f>COUNTIFS($E$10:E227,E227)</f>
        <v>218</v>
      </c>
      <c r="H227" s="39" t="str">
        <f t="shared" si="3"/>
        <v>Test</v>
      </c>
    </row>
    <row r="228" spans="1:8" x14ac:dyDescent="0.25">
      <c r="A228" s="41">
        <v>1518009452</v>
      </c>
      <c r="B228" s="41">
        <v>0</v>
      </c>
      <c r="C228" s="41">
        <v>73</v>
      </c>
      <c r="D228" s="39" t="s">
        <v>60</v>
      </c>
      <c r="E228" s="63" t="str">
        <f>D228&amp;"_"&amp;B228</f>
        <v>Beijing_0</v>
      </c>
      <c r="F228" s="70">
        <v>9.9306858247454333E-2</v>
      </c>
      <c r="G228" s="63">
        <f>COUNTIFS($E$10:E228,E228)</f>
        <v>219</v>
      </c>
      <c r="H228" s="39" t="str">
        <f t="shared" si="3"/>
        <v>Test</v>
      </c>
    </row>
    <row r="229" spans="1:8" x14ac:dyDescent="0.25">
      <c r="A229" s="41">
        <v>1519542891</v>
      </c>
      <c r="B229" s="41">
        <v>0</v>
      </c>
      <c r="C229" s="41">
        <v>1788</v>
      </c>
      <c r="D229" s="39" t="s">
        <v>60</v>
      </c>
      <c r="E229" s="63" t="str">
        <f>D229&amp;"_"&amp;B229</f>
        <v>Beijing_0</v>
      </c>
      <c r="F229" s="70">
        <v>9.9836363242588044E-2</v>
      </c>
      <c r="G229" s="63">
        <f>COUNTIFS($E$10:E229,E229)</f>
        <v>220</v>
      </c>
      <c r="H229" s="39" t="str">
        <f t="shared" si="3"/>
        <v>Test</v>
      </c>
    </row>
    <row r="230" spans="1:8" x14ac:dyDescent="0.25">
      <c r="A230" s="41">
        <v>1512239000</v>
      </c>
      <c r="B230" s="41">
        <v>0</v>
      </c>
      <c r="C230" s="41">
        <v>4939</v>
      </c>
      <c r="D230" s="39" t="s">
        <v>60</v>
      </c>
      <c r="E230" s="63" t="str">
        <f>D230&amp;"_"&amp;B230</f>
        <v>Beijing_0</v>
      </c>
      <c r="F230" s="70">
        <v>0.10051748562520546</v>
      </c>
      <c r="G230" s="63">
        <f>COUNTIFS($E$10:E230,E230)</f>
        <v>221</v>
      </c>
      <c r="H230" s="39" t="str">
        <f t="shared" si="3"/>
        <v>Test</v>
      </c>
    </row>
    <row r="231" spans="1:8" x14ac:dyDescent="0.25">
      <c r="A231" s="41">
        <v>1518809401</v>
      </c>
      <c r="B231" s="41">
        <v>0</v>
      </c>
      <c r="C231" s="41">
        <v>511</v>
      </c>
      <c r="D231" s="39" t="s">
        <v>60</v>
      </c>
      <c r="E231" s="63" t="str">
        <f>D231&amp;"_"&amp;B231</f>
        <v>Beijing_0</v>
      </c>
      <c r="F231" s="70">
        <v>0.10078282111402603</v>
      </c>
      <c r="G231" s="63">
        <f>COUNTIFS($E$10:E231,E231)</f>
        <v>222</v>
      </c>
      <c r="H231" s="39" t="str">
        <f t="shared" si="3"/>
        <v>Test</v>
      </c>
    </row>
    <row r="232" spans="1:8" x14ac:dyDescent="0.25">
      <c r="A232" s="41">
        <v>1512124802</v>
      </c>
      <c r="B232" s="41">
        <v>0</v>
      </c>
      <c r="C232" s="41">
        <v>2207</v>
      </c>
      <c r="D232" s="39" t="s">
        <v>60</v>
      </c>
      <c r="E232" s="63" t="str">
        <f>D232&amp;"_"&amp;B232</f>
        <v>Beijing_0</v>
      </c>
      <c r="F232" s="70">
        <v>0.10082070001807109</v>
      </c>
      <c r="G232" s="63">
        <f>COUNTIFS($E$10:E232,E232)</f>
        <v>223</v>
      </c>
      <c r="H232" s="39" t="str">
        <f t="shared" si="3"/>
        <v>Test</v>
      </c>
    </row>
    <row r="233" spans="1:8" x14ac:dyDescent="0.25">
      <c r="A233" s="41">
        <v>1519303331</v>
      </c>
      <c r="B233" s="41">
        <v>0</v>
      </c>
      <c r="C233" s="41">
        <v>1720</v>
      </c>
      <c r="D233" s="39" t="s">
        <v>60</v>
      </c>
      <c r="E233" s="63" t="str">
        <f>D233&amp;"_"&amp;B233</f>
        <v>Beijing_0</v>
      </c>
      <c r="F233" s="70">
        <v>0.10200596302822174</v>
      </c>
      <c r="G233" s="63">
        <f>COUNTIFS($E$10:E233,E233)</f>
        <v>224</v>
      </c>
      <c r="H233" s="39" t="str">
        <f t="shared" si="3"/>
        <v>Test</v>
      </c>
    </row>
    <row r="234" spans="1:8" x14ac:dyDescent="0.25">
      <c r="A234" s="41">
        <v>1514071922</v>
      </c>
      <c r="B234" s="41">
        <v>0</v>
      </c>
      <c r="C234" s="41">
        <v>2548</v>
      </c>
      <c r="D234" s="39" t="s">
        <v>60</v>
      </c>
      <c r="E234" s="63" t="str">
        <f>D234&amp;"_"&amp;B234</f>
        <v>Beijing_0</v>
      </c>
      <c r="F234" s="70">
        <v>0.10212453328982496</v>
      </c>
      <c r="G234" s="63">
        <f>COUNTIFS($E$10:E234,E234)</f>
        <v>225</v>
      </c>
      <c r="H234" s="39" t="str">
        <f t="shared" si="3"/>
        <v>Test</v>
      </c>
    </row>
    <row r="235" spans="1:8" x14ac:dyDescent="0.25">
      <c r="A235" s="41">
        <v>1516917822</v>
      </c>
      <c r="B235" s="41">
        <v>0</v>
      </c>
      <c r="C235" s="41">
        <v>1971</v>
      </c>
      <c r="D235" s="39" t="s">
        <v>60</v>
      </c>
      <c r="E235" s="63" t="str">
        <f>D235&amp;"_"&amp;B235</f>
        <v>Beijing_0</v>
      </c>
      <c r="F235" s="70">
        <v>0.10239015632782622</v>
      </c>
      <c r="G235" s="63">
        <f>COUNTIFS($E$10:E235,E235)</f>
        <v>226</v>
      </c>
      <c r="H235" s="39" t="str">
        <f t="shared" si="3"/>
        <v>Test</v>
      </c>
    </row>
    <row r="236" spans="1:8" x14ac:dyDescent="0.25">
      <c r="A236" s="41">
        <v>1514160612</v>
      </c>
      <c r="B236" s="41">
        <v>0</v>
      </c>
      <c r="C236" s="41">
        <v>1506</v>
      </c>
      <c r="D236" s="39" t="s">
        <v>60</v>
      </c>
      <c r="E236" s="63" t="str">
        <f>D236&amp;"_"&amp;B236</f>
        <v>Beijing_0</v>
      </c>
      <c r="F236" s="70">
        <v>0.10248411211917186</v>
      </c>
      <c r="G236" s="63">
        <f>COUNTIFS($E$10:E236,E236)</f>
        <v>227</v>
      </c>
      <c r="H236" s="39" t="str">
        <f t="shared" si="3"/>
        <v>Test</v>
      </c>
    </row>
    <row r="237" spans="1:8" x14ac:dyDescent="0.25">
      <c r="A237" s="41">
        <v>1519396431</v>
      </c>
      <c r="B237" s="41">
        <v>0</v>
      </c>
      <c r="C237" s="41">
        <v>916</v>
      </c>
      <c r="D237" s="39" t="s">
        <v>60</v>
      </c>
      <c r="E237" s="63" t="str">
        <f>D237&amp;"_"&amp;B237</f>
        <v>Beijing_0</v>
      </c>
      <c r="F237" s="70">
        <v>0.1027430829024919</v>
      </c>
      <c r="G237" s="63">
        <f>COUNTIFS($E$10:E237,E237)</f>
        <v>228</v>
      </c>
      <c r="H237" s="39" t="str">
        <f t="shared" si="3"/>
        <v>Test</v>
      </c>
    </row>
    <row r="238" spans="1:8" x14ac:dyDescent="0.25">
      <c r="A238" s="41">
        <v>1512771772</v>
      </c>
      <c r="B238" s="41">
        <v>0</v>
      </c>
      <c r="C238" s="41">
        <v>402</v>
      </c>
      <c r="D238" s="39" t="s">
        <v>60</v>
      </c>
      <c r="E238" s="63" t="str">
        <f>D238&amp;"_"&amp;B238</f>
        <v>Beijing_0</v>
      </c>
      <c r="F238" s="70">
        <v>0.10351122768025578</v>
      </c>
      <c r="G238" s="63">
        <f>COUNTIFS($E$10:E238,E238)</f>
        <v>229</v>
      </c>
      <c r="H238" s="39" t="str">
        <f t="shared" si="3"/>
        <v>Test</v>
      </c>
    </row>
    <row r="239" spans="1:8" x14ac:dyDescent="0.25">
      <c r="A239" s="41">
        <v>1513262140</v>
      </c>
      <c r="B239" s="41">
        <v>0</v>
      </c>
      <c r="C239" s="41">
        <v>3610</v>
      </c>
      <c r="D239" s="39" t="s">
        <v>60</v>
      </c>
      <c r="E239" s="63" t="str">
        <f>D239&amp;"_"&amp;B239</f>
        <v>Beijing_0</v>
      </c>
      <c r="F239" s="70">
        <v>0.1035964952583438</v>
      </c>
      <c r="G239" s="63">
        <f>COUNTIFS($E$10:E239,E239)</f>
        <v>230</v>
      </c>
      <c r="H239" s="39" t="str">
        <f t="shared" si="3"/>
        <v>Test</v>
      </c>
    </row>
    <row r="240" spans="1:8" x14ac:dyDescent="0.25">
      <c r="A240" s="41">
        <v>1516922512</v>
      </c>
      <c r="B240" s="41">
        <v>0</v>
      </c>
      <c r="C240" s="41">
        <v>2326</v>
      </c>
      <c r="D240" s="39" t="s">
        <v>60</v>
      </c>
      <c r="E240" s="63" t="str">
        <f>D240&amp;"_"&amp;B240</f>
        <v>Beijing_0</v>
      </c>
      <c r="F240" s="70">
        <v>0.10440977477008173</v>
      </c>
      <c r="G240" s="63">
        <f>COUNTIFS($E$10:E240,E240)</f>
        <v>231</v>
      </c>
      <c r="H240" s="39" t="str">
        <f t="shared" si="3"/>
        <v>Test</v>
      </c>
    </row>
    <row r="241" spans="1:8" x14ac:dyDescent="0.25">
      <c r="A241" s="41">
        <v>1511277030</v>
      </c>
      <c r="B241" s="41">
        <v>0</v>
      </c>
      <c r="C241" s="41">
        <v>2954</v>
      </c>
      <c r="D241" s="39" t="s">
        <v>60</v>
      </c>
      <c r="E241" s="63" t="str">
        <f>D241&amp;"_"&amp;B241</f>
        <v>Beijing_0</v>
      </c>
      <c r="F241" s="70">
        <v>0.10471318117923278</v>
      </c>
      <c r="G241" s="63">
        <f>COUNTIFS($E$10:E241,E241)</f>
        <v>232</v>
      </c>
      <c r="H241" s="39" t="str">
        <f t="shared" si="3"/>
        <v>Test</v>
      </c>
    </row>
    <row r="242" spans="1:8" x14ac:dyDescent="0.25">
      <c r="A242" s="41">
        <v>1515424230</v>
      </c>
      <c r="B242" s="41">
        <v>0</v>
      </c>
      <c r="C242" s="41">
        <v>2701</v>
      </c>
      <c r="D242" s="39" t="s">
        <v>60</v>
      </c>
      <c r="E242" s="63" t="str">
        <f>D242&amp;"_"&amp;B242</f>
        <v>Beijing_0</v>
      </c>
      <c r="F242" s="70">
        <v>0.10476143142657091</v>
      </c>
      <c r="G242" s="63">
        <f>COUNTIFS($E$10:E242,E242)</f>
        <v>233</v>
      </c>
      <c r="H242" s="39" t="str">
        <f t="shared" si="3"/>
        <v>Test</v>
      </c>
    </row>
    <row r="243" spans="1:8" x14ac:dyDescent="0.25">
      <c r="A243" s="41">
        <v>1516819600</v>
      </c>
      <c r="B243" s="41">
        <v>0</v>
      </c>
      <c r="C243" s="41">
        <v>1731</v>
      </c>
      <c r="D243" s="39" t="s">
        <v>60</v>
      </c>
      <c r="E243" s="63" t="str">
        <f>D243&amp;"_"&amp;B243</f>
        <v>Beijing_0</v>
      </c>
      <c r="F243" s="70">
        <v>0.10552440789751893</v>
      </c>
      <c r="G243" s="63">
        <f>COUNTIFS($E$10:E243,E243)</f>
        <v>234</v>
      </c>
      <c r="H243" s="39" t="str">
        <f t="shared" si="3"/>
        <v>Test</v>
      </c>
    </row>
    <row r="244" spans="1:8" x14ac:dyDescent="0.25">
      <c r="A244" s="41">
        <v>1519811942</v>
      </c>
      <c r="B244" s="41">
        <v>0</v>
      </c>
      <c r="C244" s="41">
        <v>222</v>
      </c>
      <c r="D244" s="39" t="s">
        <v>60</v>
      </c>
      <c r="E244" s="63" t="str">
        <f>D244&amp;"_"&amp;B244</f>
        <v>Beijing_0</v>
      </c>
      <c r="F244" s="70">
        <v>0.10583094455833364</v>
      </c>
      <c r="G244" s="63">
        <f>COUNTIFS($E$10:E244,E244)</f>
        <v>235</v>
      </c>
      <c r="H244" s="39" t="str">
        <f t="shared" si="3"/>
        <v>Test</v>
      </c>
    </row>
    <row r="245" spans="1:8" x14ac:dyDescent="0.25">
      <c r="A245" s="41">
        <v>1517875971</v>
      </c>
      <c r="B245" s="41">
        <v>0</v>
      </c>
      <c r="C245" s="41">
        <v>4182</v>
      </c>
      <c r="D245" s="39" t="s">
        <v>60</v>
      </c>
      <c r="E245" s="63" t="str">
        <f>D245&amp;"_"&amp;B245</f>
        <v>Beijing_0</v>
      </c>
      <c r="F245" s="70">
        <v>0.10626916480674597</v>
      </c>
      <c r="G245" s="63">
        <f>COUNTIFS($E$10:E245,E245)</f>
        <v>236</v>
      </c>
      <c r="H245" s="39" t="str">
        <f t="shared" si="3"/>
        <v>Test</v>
      </c>
    </row>
    <row r="246" spans="1:8" x14ac:dyDescent="0.25">
      <c r="A246" s="41">
        <v>1516292741</v>
      </c>
      <c r="B246" s="41">
        <v>0</v>
      </c>
      <c r="C246" s="41">
        <v>2653</v>
      </c>
      <c r="D246" s="39" t="s">
        <v>60</v>
      </c>
      <c r="E246" s="63" t="str">
        <f>D246&amp;"_"&amp;B246</f>
        <v>Beijing_0</v>
      </c>
      <c r="F246" s="70">
        <v>0.10662334537759266</v>
      </c>
      <c r="G246" s="63">
        <f>COUNTIFS($E$10:E246,E246)</f>
        <v>237</v>
      </c>
      <c r="H246" s="39" t="str">
        <f t="shared" si="3"/>
        <v>Test</v>
      </c>
    </row>
    <row r="247" spans="1:8" x14ac:dyDescent="0.25">
      <c r="A247" s="41">
        <v>1515278761</v>
      </c>
      <c r="B247" s="41">
        <v>0</v>
      </c>
      <c r="C247" s="41">
        <v>1189</v>
      </c>
      <c r="D247" s="39" t="s">
        <v>60</v>
      </c>
      <c r="E247" s="63" t="str">
        <f>D247&amp;"_"&amp;B247</f>
        <v>Beijing_0</v>
      </c>
      <c r="F247" s="70">
        <v>0.10730570827004182</v>
      </c>
      <c r="G247" s="63">
        <f>COUNTIFS($E$10:E247,E247)</f>
        <v>238</v>
      </c>
      <c r="H247" s="39" t="str">
        <f t="shared" si="3"/>
        <v>Test</v>
      </c>
    </row>
    <row r="248" spans="1:8" x14ac:dyDescent="0.25">
      <c r="A248" s="41">
        <v>1515970720</v>
      </c>
      <c r="B248" s="41">
        <v>0</v>
      </c>
      <c r="C248" s="41">
        <v>2776</v>
      </c>
      <c r="D248" s="39" t="s">
        <v>60</v>
      </c>
      <c r="E248" s="63" t="str">
        <f>D248&amp;"_"&amp;B248</f>
        <v>Beijing_0</v>
      </c>
      <c r="F248" s="70">
        <v>0.10741104551364378</v>
      </c>
      <c r="G248" s="63">
        <f>COUNTIFS($E$10:E248,E248)</f>
        <v>239</v>
      </c>
      <c r="H248" s="39" t="str">
        <f t="shared" si="3"/>
        <v>Test</v>
      </c>
    </row>
    <row r="249" spans="1:8" x14ac:dyDescent="0.25">
      <c r="A249" s="41">
        <v>1512089342</v>
      </c>
      <c r="B249" s="41">
        <v>0</v>
      </c>
      <c r="C249" s="41">
        <v>1859</v>
      </c>
      <c r="D249" s="39" t="s">
        <v>60</v>
      </c>
      <c r="E249" s="63" t="str">
        <f>D249&amp;"_"&amp;B249</f>
        <v>Beijing_0</v>
      </c>
      <c r="F249" s="70">
        <v>0.10766904987523174</v>
      </c>
      <c r="G249" s="63">
        <f>COUNTIFS($E$10:E249,E249)</f>
        <v>240</v>
      </c>
      <c r="H249" s="39" t="str">
        <f t="shared" si="3"/>
        <v>Test</v>
      </c>
    </row>
    <row r="250" spans="1:8" x14ac:dyDescent="0.25">
      <c r="A250" s="41">
        <v>1514428372</v>
      </c>
      <c r="B250" s="41">
        <v>0</v>
      </c>
      <c r="C250" s="41">
        <v>47</v>
      </c>
      <c r="D250" s="39" t="s">
        <v>60</v>
      </c>
      <c r="E250" s="63" t="str">
        <f>D250&amp;"_"&amp;B250</f>
        <v>Beijing_0</v>
      </c>
      <c r="F250" s="70">
        <v>0.10837428028099605</v>
      </c>
      <c r="G250" s="63">
        <f>COUNTIFS($E$10:E250,E250)</f>
        <v>241</v>
      </c>
      <c r="H250" s="39" t="str">
        <f t="shared" si="3"/>
        <v>Test</v>
      </c>
    </row>
    <row r="251" spans="1:8" x14ac:dyDescent="0.25">
      <c r="A251" s="41">
        <v>1515234491</v>
      </c>
      <c r="B251" s="41">
        <v>0</v>
      </c>
      <c r="C251" s="41">
        <v>5090</v>
      </c>
      <c r="D251" s="39" t="s">
        <v>60</v>
      </c>
      <c r="E251" s="63" t="str">
        <f>D251&amp;"_"&amp;B251</f>
        <v>Beijing_0</v>
      </c>
      <c r="F251" s="70">
        <v>0.10892235869707367</v>
      </c>
      <c r="G251" s="63">
        <f>COUNTIFS($E$10:E251,E251)</f>
        <v>242</v>
      </c>
      <c r="H251" s="39" t="str">
        <f t="shared" si="3"/>
        <v>Test</v>
      </c>
    </row>
    <row r="252" spans="1:8" x14ac:dyDescent="0.25">
      <c r="A252" s="41">
        <v>1519927870</v>
      </c>
      <c r="B252" s="41">
        <v>0</v>
      </c>
      <c r="C252" s="41">
        <v>400</v>
      </c>
      <c r="D252" s="39" t="s">
        <v>60</v>
      </c>
      <c r="E252" s="63" t="str">
        <f>D252&amp;"_"&amp;B252</f>
        <v>Beijing_0</v>
      </c>
      <c r="F252" s="70">
        <v>0.10910639846839876</v>
      </c>
      <c r="G252" s="63">
        <f>COUNTIFS($E$10:E252,E252)</f>
        <v>243</v>
      </c>
      <c r="H252" s="39" t="str">
        <f t="shared" si="3"/>
        <v>Test</v>
      </c>
    </row>
    <row r="253" spans="1:8" x14ac:dyDescent="0.25">
      <c r="A253" s="41">
        <v>1513043001</v>
      </c>
      <c r="B253" s="41">
        <v>0</v>
      </c>
      <c r="C253" s="41">
        <v>3225</v>
      </c>
      <c r="D253" s="39" t="s">
        <v>60</v>
      </c>
      <c r="E253" s="63" t="str">
        <f>D253&amp;"_"&amp;B253</f>
        <v>Beijing_0</v>
      </c>
      <c r="F253" s="70">
        <v>0.10932378757376426</v>
      </c>
      <c r="G253" s="63">
        <f>COUNTIFS($E$10:E253,E253)</f>
        <v>244</v>
      </c>
      <c r="H253" s="39" t="str">
        <f t="shared" si="3"/>
        <v>Test</v>
      </c>
    </row>
    <row r="254" spans="1:8" x14ac:dyDescent="0.25">
      <c r="A254" s="41">
        <v>1513342362</v>
      </c>
      <c r="B254" s="41">
        <v>0</v>
      </c>
      <c r="C254" s="41">
        <v>3801</v>
      </c>
      <c r="D254" s="39" t="s">
        <v>60</v>
      </c>
      <c r="E254" s="63" t="str">
        <f>D254&amp;"_"&amp;B254</f>
        <v>Beijing_0</v>
      </c>
      <c r="F254" s="70">
        <v>0.11046957323439432</v>
      </c>
      <c r="G254" s="63">
        <f>COUNTIFS($E$10:E254,E254)</f>
        <v>245</v>
      </c>
      <c r="H254" s="39" t="str">
        <f t="shared" si="3"/>
        <v>Test</v>
      </c>
    </row>
    <row r="255" spans="1:8" x14ac:dyDescent="0.25">
      <c r="A255" s="41">
        <v>1513935542</v>
      </c>
      <c r="B255" s="41">
        <v>0</v>
      </c>
      <c r="C255" s="41">
        <v>4282</v>
      </c>
      <c r="D255" s="39" t="s">
        <v>60</v>
      </c>
      <c r="E255" s="63" t="str">
        <f>D255&amp;"_"&amp;B255</f>
        <v>Beijing_0</v>
      </c>
      <c r="F255" s="70">
        <v>0.11049730336512242</v>
      </c>
      <c r="G255" s="63">
        <f>COUNTIFS($E$10:E255,E255)</f>
        <v>246</v>
      </c>
      <c r="H255" s="39" t="str">
        <f t="shared" si="3"/>
        <v>Test</v>
      </c>
    </row>
    <row r="256" spans="1:8" x14ac:dyDescent="0.25">
      <c r="A256" s="41">
        <v>1513750052</v>
      </c>
      <c r="B256" s="41">
        <v>0</v>
      </c>
      <c r="C256" s="41">
        <v>3033</v>
      </c>
      <c r="D256" s="39" t="s">
        <v>60</v>
      </c>
      <c r="E256" s="63" t="str">
        <f>D256&amp;"_"&amp;B256</f>
        <v>Beijing_0</v>
      </c>
      <c r="F256" s="70">
        <v>0.11081761732639506</v>
      </c>
      <c r="G256" s="63">
        <f>COUNTIFS($E$10:E256,E256)</f>
        <v>247</v>
      </c>
      <c r="H256" s="39" t="str">
        <f t="shared" si="3"/>
        <v>Test</v>
      </c>
    </row>
    <row r="257" spans="1:8" x14ac:dyDescent="0.25">
      <c r="A257" s="41">
        <v>1512099462</v>
      </c>
      <c r="B257" s="41">
        <v>0</v>
      </c>
      <c r="C257" s="41">
        <v>1457</v>
      </c>
      <c r="D257" s="39" t="s">
        <v>60</v>
      </c>
      <c r="E257" s="63" t="str">
        <f>D257&amp;"_"&amp;B257</f>
        <v>Beijing_0</v>
      </c>
      <c r="F257" s="70">
        <v>0.11084639759309822</v>
      </c>
      <c r="G257" s="63">
        <f>COUNTIFS($E$10:E257,E257)</f>
        <v>248</v>
      </c>
      <c r="H257" s="39" t="str">
        <f t="shared" si="3"/>
        <v>Test</v>
      </c>
    </row>
    <row r="258" spans="1:8" x14ac:dyDescent="0.25">
      <c r="A258" s="41">
        <v>1516131090</v>
      </c>
      <c r="B258" s="41">
        <v>0</v>
      </c>
      <c r="C258" s="41">
        <v>807</v>
      </c>
      <c r="D258" s="39" t="s">
        <v>60</v>
      </c>
      <c r="E258" s="63" t="str">
        <f>D258&amp;"_"&amp;B258</f>
        <v>Beijing_0</v>
      </c>
      <c r="F258" s="70">
        <v>0.11109517738353425</v>
      </c>
      <c r="G258" s="63">
        <f>COUNTIFS($E$10:E258,E258)</f>
        <v>249</v>
      </c>
      <c r="H258" s="39" t="str">
        <f t="shared" si="3"/>
        <v>Test</v>
      </c>
    </row>
    <row r="259" spans="1:8" x14ac:dyDescent="0.25">
      <c r="A259" s="41">
        <v>1516253811</v>
      </c>
      <c r="B259" s="41">
        <v>0</v>
      </c>
      <c r="C259" s="41">
        <v>3598</v>
      </c>
      <c r="D259" s="39" t="s">
        <v>60</v>
      </c>
      <c r="E259" s="63" t="str">
        <f>D259&amp;"_"&amp;B259</f>
        <v>Beijing_0</v>
      </c>
      <c r="F259" s="70">
        <v>0.11148283531511083</v>
      </c>
      <c r="G259" s="63">
        <f>COUNTIFS($E$10:E259,E259)</f>
        <v>250</v>
      </c>
      <c r="H259" s="39" t="str">
        <f t="shared" si="3"/>
        <v>Test</v>
      </c>
    </row>
    <row r="260" spans="1:8" x14ac:dyDescent="0.25">
      <c r="A260" s="41">
        <v>1514398790</v>
      </c>
      <c r="B260" s="41">
        <v>0</v>
      </c>
      <c r="C260" s="41">
        <v>1349</v>
      </c>
      <c r="D260" s="39" t="s">
        <v>60</v>
      </c>
      <c r="E260" s="63" t="str">
        <f>D260&amp;"_"&amp;B260</f>
        <v>Beijing_0</v>
      </c>
      <c r="F260" s="70">
        <v>0.1116708436439765</v>
      </c>
      <c r="G260" s="63">
        <f>COUNTIFS($E$10:E260,E260)</f>
        <v>251</v>
      </c>
      <c r="H260" s="39" t="str">
        <f t="shared" si="3"/>
        <v>Test</v>
      </c>
    </row>
    <row r="261" spans="1:8" x14ac:dyDescent="0.25">
      <c r="A261" s="41">
        <v>1515330801</v>
      </c>
      <c r="B261" s="41">
        <v>0</v>
      </c>
      <c r="C261" s="41">
        <v>2025</v>
      </c>
      <c r="D261" s="39" t="s">
        <v>60</v>
      </c>
      <c r="E261" s="63" t="str">
        <f>D261&amp;"_"&amp;B261</f>
        <v>Beijing_0</v>
      </c>
      <c r="F261" s="70">
        <v>0.11181462551055965</v>
      </c>
      <c r="G261" s="63">
        <f>COUNTIFS($E$10:E261,E261)</f>
        <v>252</v>
      </c>
      <c r="H261" s="39" t="str">
        <f t="shared" si="3"/>
        <v>Test</v>
      </c>
    </row>
    <row r="262" spans="1:8" x14ac:dyDescent="0.25">
      <c r="A262" s="41">
        <v>1512586511</v>
      </c>
      <c r="B262" s="41">
        <v>0</v>
      </c>
      <c r="C262" s="41">
        <v>1739</v>
      </c>
      <c r="D262" s="39" t="s">
        <v>60</v>
      </c>
      <c r="E262" s="63" t="str">
        <f>D262&amp;"_"&amp;B262</f>
        <v>Beijing_0</v>
      </c>
      <c r="F262" s="70">
        <v>0.11266969506346713</v>
      </c>
      <c r="G262" s="63">
        <f>COUNTIFS($E$10:E262,E262)</f>
        <v>253</v>
      </c>
      <c r="H262" s="39" t="str">
        <f t="shared" si="3"/>
        <v>Test</v>
      </c>
    </row>
    <row r="263" spans="1:8" x14ac:dyDescent="0.25">
      <c r="A263" s="41">
        <v>1514750630</v>
      </c>
      <c r="B263" s="41">
        <v>0</v>
      </c>
      <c r="C263" s="41">
        <v>1840</v>
      </c>
      <c r="D263" s="39" t="s">
        <v>60</v>
      </c>
      <c r="E263" s="63" t="str">
        <f>D263&amp;"_"&amp;B263</f>
        <v>Beijing_0</v>
      </c>
      <c r="F263" s="70">
        <v>0.11343724395594934</v>
      </c>
      <c r="G263" s="63">
        <f>COUNTIFS($E$10:E263,E263)</f>
        <v>254</v>
      </c>
      <c r="H263" s="39" t="str">
        <f t="shared" si="3"/>
        <v>Test</v>
      </c>
    </row>
    <row r="264" spans="1:8" x14ac:dyDescent="0.25">
      <c r="A264" s="41">
        <v>1518998512</v>
      </c>
      <c r="B264" s="41">
        <v>0</v>
      </c>
      <c r="C264" s="41">
        <v>2448</v>
      </c>
      <c r="D264" s="39" t="s">
        <v>60</v>
      </c>
      <c r="E264" s="63" t="str">
        <f>D264&amp;"_"&amp;B264</f>
        <v>Beijing_0</v>
      </c>
      <c r="F264" s="70">
        <v>0.11354738732809322</v>
      </c>
      <c r="G264" s="63">
        <f>COUNTIFS($E$10:E264,E264)</f>
        <v>255</v>
      </c>
      <c r="H264" s="39" t="str">
        <f t="shared" si="3"/>
        <v>Test</v>
      </c>
    </row>
    <row r="265" spans="1:8" x14ac:dyDescent="0.25">
      <c r="A265" s="41">
        <v>1517098332</v>
      </c>
      <c r="B265" s="41">
        <v>0</v>
      </c>
      <c r="C265" s="41">
        <v>4493</v>
      </c>
      <c r="D265" s="39" t="s">
        <v>60</v>
      </c>
      <c r="E265" s="63" t="str">
        <f>D265&amp;"_"&amp;B265</f>
        <v>Beijing_0</v>
      </c>
      <c r="F265" s="70">
        <v>0.11436075127427126</v>
      </c>
      <c r="G265" s="63">
        <f>COUNTIFS($E$10:E265,E265)</f>
        <v>256</v>
      </c>
      <c r="H265" s="39" t="str">
        <f t="shared" si="3"/>
        <v>Test</v>
      </c>
    </row>
    <row r="266" spans="1:8" x14ac:dyDescent="0.25">
      <c r="A266" s="41">
        <v>1515069571</v>
      </c>
      <c r="B266" s="41">
        <v>0</v>
      </c>
      <c r="C266" s="41">
        <v>2728</v>
      </c>
      <c r="D266" s="39" t="s">
        <v>60</v>
      </c>
      <c r="E266" s="63" t="str">
        <f>D266&amp;"_"&amp;B266</f>
        <v>Beijing_0</v>
      </c>
      <c r="F266" s="70">
        <v>0.11469771902710901</v>
      </c>
      <c r="G266" s="63">
        <f>COUNTIFS($E$10:E266,E266)</f>
        <v>257</v>
      </c>
      <c r="H266" s="39" t="str">
        <f t="shared" si="3"/>
        <v>Test</v>
      </c>
    </row>
    <row r="267" spans="1:8" x14ac:dyDescent="0.25">
      <c r="A267" s="41">
        <v>1515210382</v>
      </c>
      <c r="B267" s="41">
        <v>0</v>
      </c>
      <c r="C267" s="41">
        <v>2017</v>
      </c>
      <c r="D267" s="39" t="s">
        <v>60</v>
      </c>
      <c r="E267" s="63" t="str">
        <f>D267&amp;"_"&amp;B267</f>
        <v>Beijing_0</v>
      </c>
      <c r="F267" s="70">
        <v>0.1146983384091923</v>
      </c>
      <c r="G267" s="63">
        <f>COUNTIFS($E$10:E267,E267)</f>
        <v>258</v>
      </c>
      <c r="H267" s="39" t="str">
        <f t="shared" ref="H267:H330" si="4">IF(ROW()&lt;=3000,"Test",
IF(ROW()&lt;=6000,"Control",
"Out"))</f>
        <v>Test</v>
      </c>
    </row>
    <row r="268" spans="1:8" x14ac:dyDescent="0.25">
      <c r="A268" s="41">
        <v>1511694861</v>
      </c>
      <c r="B268" s="41">
        <v>0</v>
      </c>
      <c r="C268" s="41">
        <v>747</v>
      </c>
      <c r="D268" s="39" t="s">
        <v>60</v>
      </c>
      <c r="E268" s="63" t="str">
        <f>D268&amp;"_"&amp;B268</f>
        <v>Beijing_0</v>
      </c>
      <c r="F268" s="70">
        <v>0.11494341932777785</v>
      </c>
      <c r="G268" s="63">
        <f>COUNTIFS($E$10:E268,E268)</f>
        <v>259</v>
      </c>
      <c r="H268" s="39" t="str">
        <f t="shared" si="4"/>
        <v>Test</v>
      </c>
    </row>
    <row r="269" spans="1:8" x14ac:dyDescent="0.25">
      <c r="A269" s="41">
        <v>1513006602</v>
      </c>
      <c r="B269" s="41">
        <v>0</v>
      </c>
      <c r="C269" s="41">
        <v>1345</v>
      </c>
      <c r="D269" s="39" t="s">
        <v>60</v>
      </c>
      <c r="E269" s="63" t="str">
        <f>D269&amp;"_"&amp;B269</f>
        <v>Beijing_0</v>
      </c>
      <c r="F269" s="70">
        <v>0.11533808672504764</v>
      </c>
      <c r="G269" s="63">
        <f>COUNTIFS($E$10:E269,E269)</f>
        <v>260</v>
      </c>
      <c r="H269" s="39" t="str">
        <f t="shared" si="4"/>
        <v>Test</v>
      </c>
    </row>
    <row r="270" spans="1:8" x14ac:dyDescent="0.25">
      <c r="A270" s="41">
        <v>1517245521</v>
      </c>
      <c r="B270" s="41">
        <v>0</v>
      </c>
      <c r="C270" s="41">
        <v>1546</v>
      </c>
      <c r="D270" s="39" t="s">
        <v>60</v>
      </c>
      <c r="E270" s="63" t="str">
        <f>D270&amp;"_"&amp;B270</f>
        <v>Beijing_0</v>
      </c>
      <c r="F270" s="70">
        <v>0.11545949306080461</v>
      </c>
      <c r="G270" s="63">
        <f>COUNTIFS($E$10:E270,E270)</f>
        <v>261</v>
      </c>
      <c r="H270" s="39" t="str">
        <f t="shared" si="4"/>
        <v>Test</v>
      </c>
    </row>
    <row r="271" spans="1:8" x14ac:dyDescent="0.25">
      <c r="A271" s="41">
        <v>1518087520</v>
      </c>
      <c r="B271" s="41">
        <v>0</v>
      </c>
      <c r="C271" s="41">
        <v>114</v>
      </c>
      <c r="D271" s="39" t="s">
        <v>60</v>
      </c>
      <c r="E271" s="63" t="str">
        <f>D271&amp;"_"&amp;B271</f>
        <v>Beijing_0</v>
      </c>
      <c r="F271" s="70">
        <v>0.11582127696725375</v>
      </c>
      <c r="G271" s="63">
        <f>COUNTIFS($E$10:E271,E271)</f>
        <v>262</v>
      </c>
      <c r="H271" s="39" t="str">
        <f t="shared" si="4"/>
        <v>Test</v>
      </c>
    </row>
    <row r="272" spans="1:8" x14ac:dyDescent="0.25">
      <c r="A272" s="41">
        <v>1519307260</v>
      </c>
      <c r="B272" s="41">
        <v>0</v>
      </c>
      <c r="C272" s="41">
        <v>2612</v>
      </c>
      <c r="D272" s="39" t="s">
        <v>60</v>
      </c>
      <c r="E272" s="63" t="str">
        <f>D272&amp;"_"&amp;B272</f>
        <v>Beijing_0</v>
      </c>
      <c r="F272" s="70">
        <v>0.11671989668559568</v>
      </c>
      <c r="G272" s="63">
        <f>COUNTIFS($E$10:E272,E272)</f>
        <v>263</v>
      </c>
      <c r="H272" s="39" t="str">
        <f t="shared" si="4"/>
        <v>Test</v>
      </c>
    </row>
    <row r="273" spans="1:8" x14ac:dyDescent="0.25">
      <c r="A273" s="41">
        <v>1518953740</v>
      </c>
      <c r="B273" s="41">
        <v>0</v>
      </c>
      <c r="C273" s="41">
        <v>3109</v>
      </c>
      <c r="D273" s="39" t="s">
        <v>60</v>
      </c>
      <c r="E273" s="63" t="str">
        <f>D273&amp;"_"&amp;B273</f>
        <v>Beijing_0</v>
      </c>
      <c r="F273" s="70">
        <v>0.11787651029732427</v>
      </c>
      <c r="G273" s="63">
        <f>COUNTIFS($E$10:E273,E273)</f>
        <v>264</v>
      </c>
      <c r="H273" s="39" t="str">
        <f t="shared" si="4"/>
        <v>Test</v>
      </c>
    </row>
    <row r="274" spans="1:8" x14ac:dyDescent="0.25">
      <c r="A274" s="41">
        <v>1512549311</v>
      </c>
      <c r="B274" s="41">
        <v>0</v>
      </c>
      <c r="C274" s="41">
        <v>504</v>
      </c>
      <c r="D274" s="39" t="s">
        <v>60</v>
      </c>
      <c r="E274" s="63" t="str">
        <f>D274&amp;"_"&amp;B274</f>
        <v>Beijing_0</v>
      </c>
      <c r="F274" s="70">
        <v>0.11829572719788184</v>
      </c>
      <c r="G274" s="63">
        <f>COUNTIFS($E$10:E274,E274)</f>
        <v>265</v>
      </c>
      <c r="H274" s="39" t="str">
        <f t="shared" si="4"/>
        <v>Test</v>
      </c>
    </row>
    <row r="275" spans="1:8" x14ac:dyDescent="0.25">
      <c r="A275" s="41">
        <v>1516280262</v>
      </c>
      <c r="B275" s="41">
        <v>0</v>
      </c>
      <c r="C275" s="41">
        <v>2391</v>
      </c>
      <c r="D275" s="39" t="s">
        <v>60</v>
      </c>
      <c r="E275" s="63" t="str">
        <f>D275&amp;"_"&amp;B275</f>
        <v>Beijing_0</v>
      </c>
      <c r="F275" s="70">
        <v>0.11837379008800952</v>
      </c>
      <c r="G275" s="63">
        <f>COUNTIFS($E$10:E275,E275)</f>
        <v>266</v>
      </c>
      <c r="H275" s="39" t="str">
        <f t="shared" si="4"/>
        <v>Test</v>
      </c>
    </row>
    <row r="276" spans="1:8" x14ac:dyDescent="0.25">
      <c r="A276" s="41">
        <v>1519089891</v>
      </c>
      <c r="B276" s="41">
        <v>0</v>
      </c>
      <c r="C276" s="41">
        <v>913</v>
      </c>
      <c r="D276" s="39" t="s">
        <v>60</v>
      </c>
      <c r="E276" s="63" t="str">
        <f>D276&amp;"_"&amp;B276</f>
        <v>Beijing_0</v>
      </c>
      <c r="F276" s="70">
        <v>0.11882121050843442</v>
      </c>
      <c r="G276" s="63">
        <f>COUNTIFS($E$10:E276,E276)</f>
        <v>267</v>
      </c>
      <c r="H276" s="39" t="str">
        <f t="shared" si="4"/>
        <v>Test</v>
      </c>
    </row>
    <row r="277" spans="1:8" x14ac:dyDescent="0.25">
      <c r="A277" s="41">
        <v>1516887522</v>
      </c>
      <c r="B277" s="41">
        <v>0</v>
      </c>
      <c r="C277" s="41">
        <v>1560</v>
      </c>
      <c r="D277" s="39" t="s">
        <v>60</v>
      </c>
      <c r="E277" s="63" t="str">
        <f>D277&amp;"_"&amp;B277</f>
        <v>Beijing_0</v>
      </c>
      <c r="F277" s="70">
        <v>0.11922567764710323</v>
      </c>
      <c r="G277" s="63">
        <f>COUNTIFS($E$10:E277,E277)</f>
        <v>268</v>
      </c>
      <c r="H277" s="39" t="str">
        <f t="shared" si="4"/>
        <v>Test</v>
      </c>
    </row>
    <row r="278" spans="1:8" x14ac:dyDescent="0.25">
      <c r="A278" s="41">
        <v>1513837671</v>
      </c>
      <c r="B278" s="41">
        <v>0</v>
      </c>
      <c r="C278" s="41">
        <v>4547</v>
      </c>
      <c r="D278" s="39" t="s">
        <v>60</v>
      </c>
      <c r="E278" s="63" t="str">
        <f>D278&amp;"_"&amp;B278</f>
        <v>Beijing_0</v>
      </c>
      <c r="F278" s="70">
        <v>0.11965285164512884</v>
      </c>
      <c r="G278" s="63">
        <f>COUNTIFS($E$10:E278,E278)</f>
        <v>269</v>
      </c>
      <c r="H278" s="39" t="str">
        <f t="shared" si="4"/>
        <v>Test</v>
      </c>
    </row>
    <row r="279" spans="1:8" x14ac:dyDescent="0.25">
      <c r="A279" s="41">
        <v>1519424872</v>
      </c>
      <c r="B279" s="41">
        <v>0</v>
      </c>
      <c r="C279" s="41">
        <v>4192</v>
      </c>
      <c r="D279" s="39" t="s">
        <v>60</v>
      </c>
      <c r="E279" s="63" t="str">
        <f>D279&amp;"_"&amp;B279</f>
        <v>Beijing_0</v>
      </c>
      <c r="F279" s="70">
        <v>0.1196793559196665</v>
      </c>
      <c r="G279" s="63">
        <f>COUNTIFS($E$10:E279,E279)</f>
        <v>270</v>
      </c>
      <c r="H279" s="39" t="str">
        <f t="shared" si="4"/>
        <v>Test</v>
      </c>
    </row>
    <row r="280" spans="1:8" x14ac:dyDescent="0.25">
      <c r="A280" s="41">
        <v>1513501601</v>
      </c>
      <c r="B280" s="41">
        <v>0</v>
      </c>
      <c r="C280" s="41">
        <v>1720</v>
      </c>
      <c r="D280" s="39" t="s">
        <v>60</v>
      </c>
      <c r="E280" s="63" t="str">
        <f>D280&amp;"_"&amp;B280</f>
        <v>Beijing_0</v>
      </c>
      <c r="F280" s="70">
        <v>0.12026890551042368</v>
      </c>
      <c r="G280" s="63">
        <f>COUNTIFS($E$10:E280,E280)</f>
        <v>271</v>
      </c>
      <c r="H280" s="39" t="str">
        <f t="shared" si="4"/>
        <v>Test</v>
      </c>
    </row>
    <row r="281" spans="1:8" x14ac:dyDescent="0.25">
      <c r="A281" s="41">
        <v>1515856200</v>
      </c>
      <c r="B281" s="41">
        <v>0</v>
      </c>
      <c r="C281" s="41">
        <v>2978</v>
      </c>
      <c r="D281" s="39" t="s">
        <v>60</v>
      </c>
      <c r="E281" s="63" t="str">
        <f>D281&amp;"_"&amp;B281</f>
        <v>Beijing_0</v>
      </c>
      <c r="F281" s="70">
        <v>0.12034503972632815</v>
      </c>
      <c r="G281" s="63">
        <f>COUNTIFS($E$10:E281,E281)</f>
        <v>272</v>
      </c>
      <c r="H281" s="39" t="str">
        <f t="shared" si="4"/>
        <v>Test</v>
      </c>
    </row>
    <row r="282" spans="1:8" x14ac:dyDescent="0.25">
      <c r="A282" s="41">
        <v>1513728442</v>
      </c>
      <c r="B282" s="41">
        <v>0</v>
      </c>
      <c r="C282" s="41">
        <v>2876</v>
      </c>
      <c r="D282" s="39" t="s">
        <v>60</v>
      </c>
      <c r="E282" s="63" t="str">
        <f>D282&amp;"_"&amp;B282</f>
        <v>Beijing_0</v>
      </c>
      <c r="F282" s="70">
        <v>0.1204590223536256</v>
      </c>
      <c r="G282" s="63">
        <f>COUNTIFS($E$10:E282,E282)</f>
        <v>273</v>
      </c>
      <c r="H282" s="39" t="str">
        <f t="shared" si="4"/>
        <v>Test</v>
      </c>
    </row>
    <row r="283" spans="1:8" x14ac:dyDescent="0.25">
      <c r="A283" s="41">
        <v>1519556481</v>
      </c>
      <c r="B283" s="41">
        <v>0</v>
      </c>
      <c r="C283" s="41">
        <v>3417</v>
      </c>
      <c r="D283" s="39" t="s">
        <v>60</v>
      </c>
      <c r="E283" s="63" t="str">
        <f>D283&amp;"_"&amp;B283</f>
        <v>Beijing_0</v>
      </c>
      <c r="F283" s="70">
        <v>0.12062285881716295</v>
      </c>
      <c r="G283" s="63">
        <f>COUNTIFS($E$10:E283,E283)</f>
        <v>274</v>
      </c>
      <c r="H283" s="39" t="str">
        <f t="shared" si="4"/>
        <v>Test</v>
      </c>
    </row>
    <row r="284" spans="1:8" x14ac:dyDescent="0.25">
      <c r="A284" s="41">
        <v>1517773031</v>
      </c>
      <c r="B284" s="41">
        <v>0</v>
      </c>
      <c r="C284" s="41">
        <v>189</v>
      </c>
      <c r="D284" s="39" t="s">
        <v>60</v>
      </c>
      <c r="E284" s="63" t="str">
        <f>D284&amp;"_"&amp;B284</f>
        <v>Beijing_0</v>
      </c>
      <c r="F284" s="70">
        <v>0.12075476349289749</v>
      </c>
      <c r="G284" s="63">
        <f>COUNTIFS($E$10:E284,E284)</f>
        <v>275</v>
      </c>
      <c r="H284" s="39" t="str">
        <f t="shared" si="4"/>
        <v>Test</v>
      </c>
    </row>
    <row r="285" spans="1:8" x14ac:dyDescent="0.25">
      <c r="A285" s="41">
        <v>1519169510</v>
      </c>
      <c r="B285" s="41">
        <v>0</v>
      </c>
      <c r="C285" s="41">
        <v>108</v>
      </c>
      <c r="D285" s="39" t="s">
        <v>60</v>
      </c>
      <c r="E285" s="63" t="str">
        <f>D285&amp;"_"&amp;B285</f>
        <v>Beijing_0</v>
      </c>
      <c r="F285" s="70">
        <v>0.12109146086894385</v>
      </c>
      <c r="G285" s="63">
        <f>COUNTIFS($E$10:E285,E285)</f>
        <v>276</v>
      </c>
      <c r="H285" s="39" t="str">
        <f t="shared" si="4"/>
        <v>Test</v>
      </c>
    </row>
    <row r="286" spans="1:8" x14ac:dyDescent="0.25">
      <c r="A286" s="41">
        <v>1511464990</v>
      </c>
      <c r="B286" s="41">
        <v>0</v>
      </c>
      <c r="C286" s="41">
        <v>3646</v>
      </c>
      <c r="D286" s="39" t="s">
        <v>60</v>
      </c>
      <c r="E286" s="63" t="str">
        <f>D286&amp;"_"&amp;B286</f>
        <v>Beijing_0</v>
      </c>
      <c r="F286" s="70">
        <v>0.12200109305274032</v>
      </c>
      <c r="G286" s="63">
        <f>COUNTIFS($E$10:E286,E286)</f>
        <v>277</v>
      </c>
      <c r="H286" s="39" t="str">
        <f t="shared" si="4"/>
        <v>Test</v>
      </c>
    </row>
    <row r="287" spans="1:8" x14ac:dyDescent="0.25">
      <c r="A287" s="41">
        <v>1512508472</v>
      </c>
      <c r="B287" s="41">
        <v>0</v>
      </c>
      <c r="C287" s="41">
        <v>2062</v>
      </c>
      <c r="D287" s="39" t="s">
        <v>60</v>
      </c>
      <c r="E287" s="63" t="str">
        <f>D287&amp;"_"&amp;B287</f>
        <v>Beijing_0</v>
      </c>
      <c r="F287" s="70">
        <v>0.12216594300867201</v>
      </c>
      <c r="G287" s="63">
        <f>COUNTIFS($E$10:E287,E287)</f>
        <v>278</v>
      </c>
      <c r="H287" s="39" t="str">
        <f t="shared" si="4"/>
        <v>Test</v>
      </c>
    </row>
    <row r="288" spans="1:8" x14ac:dyDescent="0.25">
      <c r="A288" s="41">
        <v>1514489790</v>
      </c>
      <c r="B288" s="41">
        <v>0</v>
      </c>
      <c r="C288" s="41">
        <v>1178</v>
      </c>
      <c r="D288" s="39" t="s">
        <v>60</v>
      </c>
      <c r="E288" s="63" t="str">
        <f>D288&amp;"_"&amp;B288</f>
        <v>Beijing_0</v>
      </c>
      <c r="F288" s="70">
        <v>0.12226685301320195</v>
      </c>
      <c r="G288" s="63">
        <f>COUNTIFS($E$10:E288,E288)</f>
        <v>279</v>
      </c>
      <c r="H288" s="39" t="str">
        <f t="shared" si="4"/>
        <v>Test</v>
      </c>
    </row>
    <row r="289" spans="1:8" x14ac:dyDescent="0.25">
      <c r="A289" s="41">
        <v>1517497031</v>
      </c>
      <c r="B289" s="41">
        <v>0</v>
      </c>
      <c r="C289" s="41">
        <v>641</v>
      </c>
      <c r="D289" s="39" t="s">
        <v>60</v>
      </c>
      <c r="E289" s="63" t="str">
        <f>D289&amp;"_"&amp;B289</f>
        <v>Beijing_0</v>
      </c>
      <c r="F289" s="70">
        <v>0.12292612839888073</v>
      </c>
      <c r="G289" s="63">
        <f>COUNTIFS($E$10:E289,E289)</f>
        <v>280</v>
      </c>
      <c r="H289" s="39" t="str">
        <f t="shared" si="4"/>
        <v>Test</v>
      </c>
    </row>
    <row r="290" spans="1:8" x14ac:dyDescent="0.25">
      <c r="A290" s="41">
        <v>1516181671</v>
      </c>
      <c r="B290" s="41">
        <v>0</v>
      </c>
      <c r="C290" s="41">
        <v>3039</v>
      </c>
      <c r="D290" s="39" t="s">
        <v>60</v>
      </c>
      <c r="E290" s="63" t="str">
        <f>D290&amp;"_"&amp;B290</f>
        <v>Beijing_0</v>
      </c>
      <c r="F290" s="70">
        <v>0.12300098353134603</v>
      </c>
      <c r="G290" s="63">
        <f>COUNTIFS($E$10:E290,E290)</f>
        <v>281</v>
      </c>
      <c r="H290" s="39" t="str">
        <f t="shared" si="4"/>
        <v>Test</v>
      </c>
    </row>
    <row r="291" spans="1:8" x14ac:dyDescent="0.25">
      <c r="A291" s="41">
        <v>1512699910</v>
      </c>
      <c r="B291" s="41">
        <v>0</v>
      </c>
      <c r="C291" s="41">
        <v>747</v>
      </c>
      <c r="D291" s="39" t="s">
        <v>60</v>
      </c>
      <c r="E291" s="63" t="str">
        <f>D291&amp;"_"&amp;B291</f>
        <v>Beijing_0</v>
      </c>
      <c r="F291" s="70">
        <v>0.12313346601520114</v>
      </c>
      <c r="G291" s="63">
        <f>COUNTIFS($E$10:E291,E291)</f>
        <v>282</v>
      </c>
      <c r="H291" s="39" t="str">
        <f t="shared" si="4"/>
        <v>Test</v>
      </c>
    </row>
    <row r="292" spans="1:8" x14ac:dyDescent="0.25">
      <c r="A292" s="41">
        <v>1517051360</v>
      </c>
      <c r="B292" s="41">
        <v>0</v>
      </c>
      <c r="C292" s="41">
        <v>2443</v>
      </c>
      <c r="D292" s="39" t="s">
        <v>60</v>
      </c>
      <c r="E292" s="63" t="str">
        <f>D292&amp;"_"&amp;B292</f>
        <v>Beijing_0</v>
      </c>
      <c r="F292" s="70">
        <v>0.12325448009352691</v>
      </c>
      <c r="G292" s="63">
        <f>COUNTIFS($E$10:E292,E292)</f>
        <v>283</v>
      </c>
      <c r="H292" s="39" t="str">
        <f t="shared" si="4"/>
        <v>Test</v>
      </c>
    </row>
    <row r="293" spans="1:8" x14ac:dyDescent="0.25">
      <c r="A293" s="41">
        <v>1512062370</v>
      </c>
      <c r="B293" s="41">
        <v>0</v>
      </c>
      <c r="C293" s="41">
        <v>3997</v>
      </c>
      <c r="D293" s="39" t="s">
        <v>60</v>
      </c>
      <c r="E293" s="63" t="str">
        <f>D293&amp;"_"&amp;B293</f>
        <v>Beijing_0</v>
      </c>
      <c r="F293" s="70">
        <v>0.12336610053294617</v>
      </c>
      <c r="G293" s="63">
        <f>COUNTIFS($E$10:E293,E293)</f>
        <v>284</v>
      </c>
      <c r="H293" s="39" t="str">
        <f t="shared" si="4"/>
        <v>Test</v>
      </c>
    </row>
    <row r="294" spans="1:8" x14ac:dyDescent="0.25">
      <c r="A294" s="41">
        <v>1519289632</v>
      </c>
      <c r="B294" s="41">
        <v>0</v>
      </c>
      <c r="C294" s="41">
        <v>891</v>
      </c>
      <c r="D294" s="39" t="s">
        <v>60</v>
      </c>
      <c r="E294" s="63" t="str">
        <f>D294&amp;"_"&amp;B294</f>
        <v>Beijing_0</v>
      </c>
      <c r="F294" s="70">
        <v>0.12347634293356624</v>
      </c>
      <c r="G294" s="63">
        <f>COUNTIFS($E$10:E294,E294)</f>
        <v>285</v>
      </c>
      <c r="H294" s="39" t="str">
        <f t="shared" si="4"/>
        <v>Test</v>
      </c>
    </row>
    <row r="295" spans="1:8" x14ac:dyDescent="0.25">
      <c r="A295" s="41">
        <v>1512297892</v>
      </c>
      <c r="B295" s="41">
        <v>0</v>
      </c>
      <c r="C295" s="41">
        <v>416</v>
      </c>
      <c r="D295" s="39" t="s">
        <v>60</v>
      </c>
      <c r="E295" s="63" t="str">
        <f>D295&amp;"_"&amp;B295</f>
        <v>Beijing_0</v>
      </c>
      <c r="F295" s="70">
        <v>0.12430160958171821</v>
      </c>
      <c r="G295" s="63">
        <f>COUNTIFS($E$10:E295,E295)</f>
        <v>286</v>
      </c>
      <c r="H295" s="39" t="str">
        <f t="shared" si="4"/>
        <v>Test</v>
      </c>
    </row>
    <row r="296" spans="1:8" x14ac:dyDescent="0.25">
      <c r="A296" s="41">
        <v>1517920102</v>
      </c>
      <c r="B296" s="41">
        <v>0</v>
      </c>
      <c r="C296" s="41">
        <v>157</v>
      </c>
      <c r="D296" s="39" t="s">
        <v>60</v>
      </c>
      <c r="E296" s="63" t="str">
        <f>D296&amp;"_"&amp;B296</f>
        <v>Beijing_0</v>
      </c>
      <c r="F296" s="70">
        <v>0.12553839654185028</v>
      </c>
      <c r="G296" s="63">
        <f>COUNTIFS($E$10:E296,E296)</f>
        <v>287</v>
      </c>
      <c r="H296" s="39" t="str">
        <f t="shared" si="4"/>
        <v>Test</v>
      </c>
    </row>
    <row r="297" spans="1:8" x14ac:dyDescent="0.25">
      <c r="A297" s="41">
        <v>1512955341</v>
      </c>
      <c r="B297" s="41">
        <v>0</v>
      </c>
      <c r="C297" s="41">
        <v>279</v>
      </c>
      <c r="D297" s="39" t="s">
        <v>60</v>
      </c>
      <c r="E297" s="63" t="str">
        <f>D297&amp;"_"&amp;B297</f>
        <v>Beijing_0</v>
      </c>
      <c r="F297" s="70">
        <v>0.12590627501335283</v>
      </c>
      <c r="G297" s="63">
        <f>COUNTIFS($E$10:E297,E297)</f>
        <v>288</v>
      </c>
      <c r="H297" s="39" t="str">
        <f t="shared" si="4"/>
        <v>Test</v>
      </c>
    </row>
    <row r="298" spans="1:8" x14ac:dyDescent="0.25">
      <c r="A298" s="41">
        <v>1514769211</v>
      </c>
      <c r="B298" s="41">
        <v>0</v>
      </c>
      <c r="C298" s="41">
        <v>4767</v>
      </c>
      <c r="D298" s="39" t="s">
        <v>60</v>
      </c>
      <c r="E298" s="63" t="str">
        <f>D298&amp;"_"&amp;B298</f>
        <v>Beijing_0</v>
      </c>
      <c r="F298" s="70">
        <v>0.12599647741998954</v>
      </c>
      <c r="G298" s="63">
        <f>COUNTIFS($E$10:E298,E298)</f>
        <v>289</v>
      </c>
      <c r="H298" s="39" t="str">
        <f t="shared" si="4"/>
        <v>Test</v>
      </c>
    </row>
    <row r="299" spans="1:8" x14ac:dyDescent="0.25">
      <c r="A299" s="41">
        <v>1518623670</v>
      </c>
      <c r="B299" s="41">
        <v>0</v>
      </c>
      <c r="C299" s="41">
        <v>2825</v>
      </c>
      <c r="D299" s="39" t="s">
        <v>60</v>
      </c>
      <c r="E299" s="63" t="str">
        <f>D299&amp;"_"&amp;B299</f>
        <v>Beijing_0</v>
      </c>
      <c r="F299" s="70">
        <v>0.12614210259005887</v>
      </c>
      <c r="G299" s="63">
        <f>COUNTIFS($E$10:E299,E299)</f>
        <v>290</v>
      </c>
      <c r="H299" s="39" t="str">
        <f t="shared" si="4"/>
        <v>Test</v>
      </c>
    </row>
    <row r="300" spans="1:8" x14ac:dyDescent="0.25">
      <c r="A300" s="41">
        <v>1518988140</v>
      </c>
      <c r="B300" s="41">
        <v>0</v>
      </c>
      <c r="C300" s="41">
        <v>1508</v>
      </c>
      <c r="D300" s="39" t="s">
        <v>60</v>
      </c>
      <c r="E300" s="63" t="str">
        <f>D300&amp;"_"&amp;B300</f>
        <v>Beijing_0</v>
      </c>
      <c r="F300" s="70">
        <v>0.1262793471843503</v>
      </c>
      <c r="G300" s="63">
        <f>COUNTIFS($E$10:E300,E300)</f>
        <v>291</v>
      </c>
      <c r="H300" s="39" t="str">
        <f t="shared" si="4"/>
        <v>Test</v>
      </c>
    </row>
    <row r="301" spans="1:8" x14ac:dyDescent="0.25">
      <c r="A301" s="41">
        <v>1519222312</v>
      </c>
      <c r="B301" s="41">
        <v>0</v>
      </c>
      <c r="C301" s="41">
        <v>1260</v>
      </c>
      <c r="D301" s="39" t="s">
        <v>60</v>
      </c>
      <c r="E301" s="63" t="str">
        <f>D301&amp;"_"&amp;B301</f>
        <v>Beijing_0</v>
      </c>
      <c r="F301" s="70">
        <v>0.1267856534976789</v>
      </c>
      <c r="G301" s="63">
        <f>COUNTIFS($E$10:E301,E301)</f>
        <v>292</v>
      </c>
      <c r="H301" s="39" t="str">
        <f t="shared" si="4"/>
        <v>Test</v>
      </c>
    </row>
    <row r="302" spans="1:8" x14ac:dyDescent="0.25">
      <c r="A302" s="41">
        <v>1511814241</v>
      </c>
      <c r="B302" s="41">
        <v>0</v>
      </c>
      <c r="C302" s="41">
        <v>2442</v>
      </c>
      <c r="D302" s="39" t="s">
        <v>60</v>
      </c>
      <c r="E302" s="63" t="str">
        <f>D302&amp;"_"&amp;B302</f>
        <v>Beijing_0</v>
      </c>
      <c r="F302" s="70">
        <v>0.12797157712166696</v>
      </c>
      <c r="G302" s="63">
        <f>COUNTIFS($E$10:E302,E302)</f>
        <v>293</v>
      </c>
      <c r="H302" s="39" t="str">
        <f t="shared" si="4"/>
        <v>Test</v>
      </c>
    </row>
    <row r="303" spans="1:8" x14ac:dyDescent="0.25">
      <c r="A303" s="41">
        <v>1513145461</v>
      </c>
      <c r="B303" s="41">
        <v>0</v>
      </c>
      <c r="C303" s="41">
        <v>1452</v>
      </c>
      <c r="D303" s="39" t="s">
        <v>60</v>
      </c>
      <c r="E303" s="63" t="str">
        <f>D303&amp;"_"&amp;B303</f>
        <v>Beijing_0</v>
      </c>
      <c r="F303" s="70">
        <v>0.12871070742732482</v>
      </c>
      <c r="G303" s="63">
        <f>COUNTIFS($E$10:E303,E303)</f>
        <v>294</v>
      </c>
      <c r="H303" s="39" t="str">
        <f t="shared" si="4"/>
        <v>Test</v>
      </c>
    </row>
    <row r="304" spans="1:8" x14ac:dyDescent="0.25">
      <c r="A304" s="41">
        <v>1519871172</v>
      </c>
      <c r="B304" s="41">
        <v>0</v>
      </c>
      <c r="C304" s="41">
        <v>550</v>
      </c>
      <c r="D304" s="39" t="s">
        <v>60</v>
      </c>
      <c r="E304" s="63" t="str">
        <f>D304&amp;"_"&amp;B304</f>
        <v>Beijing_0</v>
      </c>
      <c r="F304" s="70">
        <v>0.12969400743814408</v>
      </c>
      <c r="G304" s="63">
        <f>COUNTIFS($E$10:E304,E304)</f>
        <v>295</v>
      </c>
      <c r="H304" s="39" t="str">
        <f t="shared" si="4"/>
        <v>Test</v>
      </c>
    </row>
    <row r="305" spans="1:8" x14ac:dyDescent="0.25">
      <c r="A305" s="41">
        <v>1517613130</v>
      </c>
      <c r="B305" s="41">
        <v>0</v>
      </c>
      <c r="C305" s="41">
        <v>530</v>
      </c>
      <c r="D305" s="39" t="s">
        <v>60</v>
      </c>
      <c r="E305" s="63" t="str">
        <f>D305&amp;"_"&amp;B305</f>
        <v>Beijing_0</v>
      </c>
      <c r="F305" s="70">
        <v>0.13016707763394286</v>
      </c>
      <c r="G305" s="63">
        <f>COUNTIFS($E$10:E305,E305)</f>
        <v>296</v>
      </c>
      <c r="H305" s="39" t="str">
        <f t="shared" si="4"/>
        <v>Test</v>
      </c>
    </row>
    <row r="306" spans="1:8" x14ac:dyDescent="0.25">
      <c r="A306" s="41">
        <v>1517405570</v>
      </c>
      <c r="B306" s="41">
        <v>0</v>
      </c>
      <c r="C306" s="41">
        <v>1864</v>
      </c>
      <c r="D306" s="39" t="s">
        <v>60</v>
      </c>
      <c r="E306" s="63" t="str">
        <f>D306&amp;"_"&amp;B306</f>
        <v>Beijing_0</v>
      </c>
      <c r="F306" s="70">
        <v>0.13026716147465978</v>
      </c>
      <c r="G306" s="63">
        <f>COUNTIFS($E$10:E306,E306)</f>
        <v>297</v>
      </c>
      <c r="H306" s="39" t="str">
        <f t="shared" si="4"/>
        <v>Test</v>
      </c>
    </row>
    <row r="307" spans="1:8" x14ac:dyDescent="0.25">
      <c r="A307" s="41">
        <v>1512106020</v>
      </c>
      <c r="B307" s="41">
        <v>0</v>
      </c>
      <c r="C307" s="41">
        <v>446</v>
      </c>
      <c r="D307" s="39" t="s">
        <v>60</v>
      </c>
      <c r="E307" s="63" t="str">
        <f>D307&amp;"_"&amp;B307</f>
        <v>Beijing_0</v>
      </c>
      <c r="F307" s="70">
        <v>0.13136571217674642</v>
      </c>
      <c r="G307" s="63">
        <f>COUNTIFS($E$10:E307,E307)</f>
        <v>298</v>
      </c>
      <c r="H307" s="39" t="str">
        <f t="shared" si="4"/>
        <v>Test</v>
      </c>
    </row>
    <row r="308" spans="1:8" x14ac:dyDescent="0.25">
      <c r="A308" s="41">
        <v>1514184641</v>
      </c>
      <c r="B308" s="41">
        <v>0</v>
      </c>
      <c r="C308" s="41">
        <v>3152</v>
      </c>
      <c r="D308" s="39" t="s">
        <v>60</v>
      </c>
      <c r="E308" s="63" t="str">
        <f>D308&amp;"_"&amp;B308</f>
        <v>Beijing_0</v>
      </c>
      <c r="F308" s="70">
        <v>0.13162465529938361</v>
      </c>
      <c r="G308" s="63">
        <f>COUNTIFS($E$10:E308,E308)</f>
        <v>299</v>
      </c>
      <c r="H308" s="39" t="str">
        <f t="shared" si="4"/>
        <v>Test</v>
      </c>
    </row>
    <row r="309" spans="1:8" x14ac:dyDescent="0.25">
      <c r="A309" s="41">
        <v>1517213331</v>
      </c>
      <c r="B309" s="41">
        <v>0</v>
      </c>
      <c r="C309" s="41">
        <v>457</v>
      </c>
      <c r="D309" s="39" t="s">
        <v>60</v>
      </c>
      <c r="E309" s="63" t="str">
        <f>D309&amp;"_"&amp;B309</f>
        <v>Beijing_0</v>
      </c>
      <c r="F309" s="70">
        <v>0.13188158676498818</v>
      </c>
      <c r="G309" s="63">
        <f>COUNTIFS($E$10:E309,E309)</f>
        <v>300</v>
      </c>
      <c r="H309" s="39" t="str">
        <f t="shared" si="4"/>
        <v>Test</v>
      </c>
    </row>
    <row r="310" spans="1:8" x14ac:dyDescent="0.25">
      <c r="A310" s="41">
        <v>1519494890</v>
      </c>
      <c r="B310" s="41">
        <v>0</v>
      </c>
      <c r="C310" s="41">
        <v>4103</v>
      </c>
      <c r="D310" s="39" t="s">
        <v>60</v>
      </c>
      <c r="E310" s="63" t="str">
        <f>D310&amp;"_"&amp;B310</f>
        <v>Beijing_0</v>
      </c>
      <c r="F310" s="70">
        <v>0.13215665189566894</v>
      </c>
      <c r="G310" s="63">
        <f>COUNTIFS($E$10:E310,E310)</f>
        <v>301</v>
      </c>
      <c r="H310" s="39" t="str">
        <f t="shared" si="4"/>
        <v>Test</v>
      </c>
    </row>
    <row r="311" spans="1:8" x14ac:dyDescent="0.25">
      <c r="A311" s="41">
        <v>1518652461</v>
      </c>
      <c r="B311" s="41">
        <v>0</v>
      </c>
      <c r="C311" s="41">
        <v>2500</v>
      </c>
      <c r="D311" s="39" t="s">
        <v>60</v>
      </c>
      <c r="E311" s="63" t="str">
        <f>D311&amp;"_"&amp;B311</f>
        <v>Beijing_0</v>
      </c>
      <c r="F311" s="70">
        <v>0.13252474290503602</v>
      </c>
      <c r="G311" s="63">
        <f>COUNTIFS($E$10:E311,E311)</f>
        <v>302</v>
      </c>
      <c r="H311" s="39" t="str">
        <f t="shared" si="4"/>
        <v>Test</v>
      </c>
    </row>
    <row r="312" spans="1:8" x14ac:dyDescent="0.25">
      <c r="A312" s="41">
        <v>1515090380</v>
      </c>
      <c r="B312" s="41">
        <v>0</v>
      </c>
      <c r="C312" s="41">
        <v>1948</v>
      </c>
      <c r="D312" s="39" t="s">
        <v>60</v>
      </c>
      <c r="E312" s="63" t="str">
        <f>D312&amp;"_"&amp;B312</f>
        <v>Beijing_0</v>
      </c>
      <c r="F312" s="70">
        <v>0.13265294420467066</v>
      </c>
      <c r="G312" s="63">
        <f>COUNTIFS($E$10:E312,E312)</f>
        <v>303</v>
      </c>
      <c r="H312" s="39" t="str">
        <f t="shared" si="4"/>
        <v>Test</v>
      </c>
    </row>
    <row r="313" spans="1:8" x14ac:dyDescent="0.25">
      <c r="A313" s="41">
        <v>1519181220</v>
      </c>
      <c r="B313" s="41">
        <v>0</v>
      </c>
      <c r="C313" s="41">
        <v>1180</v>
      </c>
      <c r="D313" s="39" t="s">
        <v>60</v>
      </c>
      <c r="E313" s="63" t="str">
        <f>D313&amp;"_"&amp;B313</f>
        <v>Beijing_0</v>
      </c>
      <c r="F313" s="70">
        <v>0.13379856763840425</v>
      </c>
      <c r="G313" s="63">
        <f>COUNTIFS($E$10:E313,E313)</f>
        <v>304</v>
      </c>
      <c r="H313" s="39" t="str">
        <f t="shared" si="4"/>
        <v>Test</v>
      </c>
    </row>
    <row r="314" spans="1:8" x14ac:dyDescent="0.25">
      <c r="A314" s="41">
        <v>1512830662</v>
      </c>
      <c r="B314" s="41">
        <v>0</v>
      </c>
      <c r="C314" s="41">
        <v>14</v>
      </c>
      <c r="D314" s="39" t="s">
        <v>60</v>
      </c>
      <c r="E314" s="63" t="str">
        <f>D314&amp;"_"&amp;B314</f>
        <v>Beijing_0</v>
      </c>
      <c r="F314" s="70">
        <v>0.13408218805820382</v>
      </c>
      <c r="G314" s="63">
        <f>COUNTIFS($E$10:E314,E314)</f>
        <v>305</v>
      </c>
      <c r="H314" s="39" t="str">
        <f t="shared" si="4"/>
        <v>Test</v>
      </c>
    </row>
    <row r="315" spans="1:8" x14ac:dyDescent="0.25">
      <c r="A315" s="41">
        <v>1517165141</v>
      </c>
      <c r="B315" s="41">
        <v>0</v>
      </c>
      <c r="C315" s="41">
        <v>1260</v>
      </c>
      <c r="D315" s="39" t="s">
        <v>60</v>
      </c>
      <c r="E315" s="63" t="str">
        <f>D315&amp;"_"&amp;B315</f>
        <v>Beijing_0</v>
      </c>
      <c r="F315" s="70">
        <v>0.13429698399126166</v>
      </c>
      <c r="G315" s="63">
        <f>COUNTIFS($E$10:E315,E315)</f>
        <v>306</v>
      </c>
      <c r="H315" s="39" t="str">
        <f t="shared" si="4"/>
        <v>Test</v>
      </c>
    </row>
    <row r="316" spans="1:8" x14ac:dyDescent="0.25">
      <c r="A316" s="41">
        <v>1512417512</v>
      </c>
      <c r="B316" s="41">
        <v>0</v>
      </c>
      <c r="C316" s="41">
        <v>2441</v>
      </c>
      <c r="D316" s="39" t="s">
        <v>60</v>
      </c>
      <c r="E316" s="63" t="str">
        <f>D316&amp;"_"&amp;B316</f>
        <v>Beijing_0</v>
      </c>
      <c r="F316" s="70">
        <v>0.13453419904191144</v>
      </c>
      <c r="G316" s="63">
        <f>COUNTIFS($E$10:E316,E316)</f>
        <v>307</v>
      </c>
      <c r="H316" s="39" t="str">
        <f t="shared" si="4"/>
        <v>Test</v>
      </c>
    </row>
    <row r="317" spans="1:8" x14ac:dyDescent="0.25">
      <c r="A317" s="41">
        <v>1512664540</v>
      </c>
      <c r="B317" s="41">
        <v>0</v>
      </c>
      <c r="C317" s="41">
        <v>2230</v>
      </c>
      <c r="D317" s="39" t="s">
        <v>60</v>
      </c>
      <c r="E317" s="63" t="str">
        <f>D317&amp;"_"&amp;B317</f>
        <v>Beijing_0</v>
      </c>
      <c r="F317" s="70">
        <v>0.13465556682436108</v>
      </c>
      <c r="G317" s="63">
        <f>COUNTIFS($E$10:E317,E317)</f>
        <v>308</v>
      </c>
      <c r="H317" s="39" t="str">
        <f t="shared" si="4"/>
        <v>Test</v>
      </c>
    </row>
    <row r="318" spans="1:8" x14ac:dyDescent="0.25">
      <c r="A318" s="41">
        <v>1512329602</v>
      </c>
      <c r="B318" s="41">
        <v>0</v>
      </c>
      <c r="C318" s="41">
        <v>761</v>
      </c>
      <c r="D318" s="39" t="s">
        <v>60</v>
      </c>
      <c r="E318" s="63" t="str">
        <f>D318&amp;"_"&amp;B318</f>
        <v>Beijing_0</v>
      </c>
      <c r="F318" s="70">
        <v>0.13471400955768986</v>
      </c>
      <c r="G318" s="63">
        <f>COUNTIFS($E$10:E318,E318)</f>
        <v>309</v>
      </c>
      <c r="H318" s="39" t="str">
        <f t="shared" si="4"/>
        <v>Test</v>
      </c>
    </row>
    <row r="319" spans="1:8" x14ac:dyDescent="0.25">
      <c r="A319" s="41">
        <v>1518356072</v>
      </c>
      <c r="B319" s="41">
        <v>0</v>
      </c>
      <c r="C319" s="41">
        <v>271</v>
      </c>
      <c r="D319" s="39" t="s">
        <v>60</v>
      </c>
      <c r="E319" s="63" t="str">
        <f>D319&amp;"_"&amp;B319</f>
        <v>Beijing_0</v>
      </c>
      <c r="F319" s="70">
        <v>0.1350705880803974</v>
      </c>
      <c r="G319" s="63">
        <f>COUNTIFS($E$10:E319,E319)</f>
        <v>310</v>
      </c>
      <c r="H319" s="39" t="str">
        <f t="shared" si="4"/>
        <v>Test</v>
      </c>
    </row>
    <row r="320" spans="1:8" x14ac:dyDescent="0.25">
      <c r="A320" s="41">
        <v>1513995190</v>
      </c>
      <c r="B320" s="41">
        <v>0</v>
      </c>
      <c r="C320" s="41">
        <v>2766</v>
      </c>
      <c r="D320" s="39" t="s">
        <v>60</v>
      </c>
      <c r="E320" s="63" t="str">
        <f>D320&amp;"_"&amp;B320</f>
        <v>Beijing_0</v>
      </c>
      <c r="F320" s="70">
        <v>0.13616738169024467</v>
      </c>
      <c r="G320" s="63">
        <f>COUNTIFS($E$10:E320,E320)</f>
        <v>311</v>
      </c>
      <c r="H320" s="39" t="str">
        <f t="shared" si="4"/>
        <v>Test</v>
      </c>
    </row>
    <row r="321" spans="1:8" x14ac:dyDescent="0.25">
      <c r="A321" s="41">
        <v>1517122151</v>
      </c>
      <c r="B321" s="41">
        <v>0</v>
      </c>
      <c r="C321" s="41">
        <v>857</v>
      </c>
      <c r="D321" s="39" t="s">
        <v>60</v>
      </c>
      <c r="E321" s="63" t="str">
        <f>D321&amp;"_"&amp;B321</f>
        <v>Beijing_0</v>
      </c>
      <c r="F321" s="70">
        <v>0.13625485288800798</v>
      </c>
      <c r="G321" s="63">
        <f>COUNTIFS($E$10:E321,E321)</f>
        <v>312</v>
      </c>
      <c r="H321" s="39" t="str">
        <f t="shared" si="4"/>
        <v>Test</v>
      </c>
    </row>
    <row r="322" spans="1:8" x14ac:dyDescent="0.25">
      <c r="A322" s="41">
        <v>1513752171</v>
      </c>
      <c r="B322" s="41">
        <v>0</v>
      </c>
      <c r="C322" s="41">
        <v>3707</v>
      </c>
      <c r="D322" s="39" t="s">
        <v>60</v>
      </c>
      <c r="E322" s="63" t="str">
        <f>D322&amp;"_"&amp;B322</f>
        <v>Beijing_0</v>
      </c>
      <c r="F322" s="70">
        <v>0.1364278585632599</v>
      </c>
      <c r="G322" s="63">
        <f>COUNTIFS($E$10:E322,E322)</f>
        <v>313</v>
      </c>
      <c r="H322" s="39" t="str">
        <f t="shared" si="4"/>
        <v>Test</v>
      </c>
    </row>
    <row r="323" spans="1:8" x14ac:dyDescent="0.25">
      <c r="A323" s="41">
        <v>1513195462</v>
      </c>
      <c r="B323" s="41">
        <v>0</v>
      </c>
      <c r="C323" s="41">
        <v>597</v>
      </c>
      <c r="D323" s="39" t="s">
        <v>60</v>
      </c>
      <c r="E323" s="63" t="str">
        <f>D323&amp;"_"&amp;B323</f>
        <v>Beijing_0</v>
      </c>
      <c r="F323" s="70">
        <v>0.1367540296595845</v>
      </c>
      <c r="G323" s="63">
        <f>COUNTIFS($E$10:E323,E323)</f>
        <v>314</v>
      </c>
      <c r="H323" s="39" t="str">
        <f t="shared" si="4"/>
        <v>Test</v>
      </c>
    </row>
    <row r="324" spans="1:8" x14ac:dyDescent="0.25">
      <c r="A324" s="41">
        <v>1519555932</v>
      </c>
      <c r="B324" s="41">
        <v>0</v>
      </c>
      <c r="C324" s="41">
        <v>3536</v>
      </c>
      <c r="D324" s="39" t="s">
        <v>60</v>
      </c>
      <c r="E324" s="63" t="str">
        <f>D324&amp;"_"&amp;B324</f>
        <v>Beijing_0</v>
      </c>
      <c r="F324" s="70">
        <v>0.13763971117891916</v>
      </c>
      <c r="G324" s="63">
        <f>COUNTIFS($E$10:E324,E324)</f>
        <v>315</v>
      </c>
      <c r="H324" s="39" t="str">
        <f t="shared" si="4"/>
        <v>Test</v>
      </c>
    </row>
    <row r="325" spans="1:8" x14ac:dyDescent="0.25">
      <c r="A325" s="41">
        <v>1519006670</v>
      </c>
      <c r="B325" s="41">
        <v>0</v>
      </c>
      <c r="C325" s="41">
        <v>1514</v>
      </c>
      <c r="D325" s="39" t="s">
        <v>60</v>
      </c>
      <c r="E325" s="63" t="str">
        <f>D325&amp;"_"&amp;B325</f>
        <v>Beijing_0</v>
      </c>
      <c r="F325" s="70">
        <v>0.13791743407790635</v>
      </c>
      <c r="G325" s="63">
        <f>COUNTIFS($E$10:E325,E325)</f>
        <v>316</v>
      </c>
      <c r="H325" s="39" t="str">
        <f t="shared" si="4"/>
        <v>Test</v>
      </c>
    </row>
    <row r="326" spans="1:8" x14ac:dyDescent="0.25">
      <c r="A326" s="41">
        <v>1511584701</v>
      </c>
      <c r="B326" s="41">
        <v>0</v>
      </c>
      <c r="C326" s="41">
        <v>213</v>
      </c>
      <c r="D326" s="39" t="s">
        <v>60</v>
      </c>
      <c r="E326" s="63" t="str">
        <f>D326&amp;"_"&amp;B326</f>
        <v>Beijing_0</v>
      </c>
      <c r="F326" s="70">
        <v>0.13838976181253737</v>
      </c>
      <c r="G326" s="63">
        <f>COUNTIFS($E$10:E326,E326)</f>
        <v>317</v>
      </c>
      <c r="H326" s="39" t="str">
        <f t="shared" si="4"/>
        <v>Test</v>
      </c>
    </row>
    <row r="327" spans="1:8" x14ac:dyDescent="0.25">
      <c r="A327" s="41">
        <v>1514747901</v>
      </c>
      <c r="B327" s="41">
        <v>0</v>
      </c>
      <c r="C327" s="41">
        <v>2242</v>
      </c>
      <c r="D327" s="39" t="s">
        <v>60</v>
      </c>
      <c r="E327" s="63" t="str">
        <f>D327&amp;"_"&amp;B327</f>
        <v>Beijing_0</v>
      </c>
      <c r="F327" s="70">
        <v>0.13909644729173265</v>
      </c>
      <c r="G327" s="63">
        <f>COUNTIFS($E$10:E327,E327)</f>
        <v>318</v>
      </c>
      <c r="H327" s="39" t="str">
        <f t="shared" si="4"/>
        <v>Test</v>
      </c>
    </row>
    <row r="328" spans="1:8" x14ac:dyDescent="0.25">
      <c r="A328" s="41">
        <v>1518845412</v>
      </c>
      <c r="B328" s="41">
        <v>0</v>
      </c>
      <c r="C328" s="41">
        <v>742</v>
      </c>
      <c r="D328" s="39" t="s">
        <v>60</v>
      </c>
      <c r="E328" s="63" t="str">
        <f>D328&amp;"_"&amp;B328</f>
        <v>Beijing_0</v>
      </c>
      <c r="F328" s="70">
        <v>0.13959833387635745</v>
      </c>
      <c r="G328" s="63">
        <f>COUNTIFS($E$10:E328,E328)</f>
        <v>319</v>
      </c>
      <c r="H328" s="39" t="str">
        <f t="shared" si="4"/>
        <v>Test</v>
      </c>
    </row>
    <row r="329" spans="1:8" x14ac:dyDescent="0.25">
      <c r="A329" s="41">
        <v>1516849132</v>
      </c>
      <c r="B329" s="41">
        <v>0</v>
      </c>
      <c r="C329" s="41">
        <v>4017</v>
      </c>
      <c r="D329" s="39" t="s">
        <v>60</v>
      </c>
      <c r="E329" s="63" t="str">
        <f>D329&amp;"_"&amp;B329</f>
        <v>Beijing_0</v>
      </c>
      <c r="F329" s="70">
        <v>0.13980812706830614</v>
      </c>
      <c r="G329" s="63">
        <f>COUNTIFS($E$10:E329,E329)</f>
        <v>320</v>
      </c>
      <c r="H329" s="39" t="str">
        <f t="shared" si="4"/>
        <v>Test</v>
      </c>
    </row>
    <row r="330" spans="1:8" x14ac:dyDescent="0.25">
      <c r="A330" s="41">
        <v>1512505932</v>
      </c>
      <c r="B330" s="41">
        <v>0</v>
      </c>
      <c r="C330" s="41">
        <v>1140</v>
      </c>
      <c r="D330" s="39" t="s">
        <v>60</v>
      </c>
      <c r="E330" s="63" t="str">
        <f>D330&amp;"_"&amp;B330</f>
        <v>Beijing_0</v>
      </c>
      <c r="F330" s="70">
        <v>0.14000016537430604</v>
      </c>
      <c r="G330" s="63">
        <f>COUNTIFS($E$10:E330,E330)</f>
        <v>321</v>
      </c>
      <c r="H330" s="39" t="str">
        <f t="shared" si="4"/>
        <v>Test</v>
      </c>
    </row>
    <row r="331" spans="1:8" x14ac:dyDescent="0.25">
      <c r="A331" s="41">
        <v>1516133271</v>
      </c>
      <c r="B331" s="41">
        <v>0</v>
      </c>
      <c r="C331" s="41">
        <v>185</v>
      </c>
      <c r="D331" s="39" t="s">
        <v>60</v>
      </c>
      <c r="E331" s="63" t="str">
        <f>D331&amp;"_"&amp;B331</f>
        <v>Beijing_0</v>
      </c>
      <c r="F331" s="70">
        <v>0.14029148161743765</v>
      </c>
      <c r="G331" s="63">
        <f>COUNTIFS($E$10:E331,E331)</f>
        <v>322</v>
      </c>
      <c r="H331" s="39" t="str">
        <f t="shared" ref="H331:H394" si="5">IF(ROW()&lt;=3000,"Test",
IF(ROW()&lt;=6000,"Control",
"Out"))</f>
        <v>Test</v>
      </c>
    </row>
    <row r="332" spans="1:8" x14ac:dyDescent="0.25">
      <c r="A332" s="41">
        <v>1516461390</v>
      </c>
      <c r="B332" s="41">
        <v>0</v>
      </c>
      <c r="C332" s="41">
        <v>488</v>
      </c>
      <c r="D332" s="39" t="s">
        <v>60</v>
      </c>
      <c r="E332" s="63" t="str">
        <f>D332&amp;"_"&amp;B332</f>
        <v>Beijing_0</v>
      </c>
      <c r="F332" s="70">
        <v>0.14151789073809729</v>
      </c>
      <c r="G332" s="63">
        <f>COUNTIFS($E$10:E332,E332)</f>
        <v>323</v>
      </c>
      <c r="H332" s="39" t="str">
        <f t="shared" si="5"/>
        <v>Test</v>
      </c>
    </row>
    <row r="333" spans="1:8" x14ac:dyDescent="0.25">
      <c r="A333" s="41">
        <v>1518077271</v>
      </c>
      <c r="B333" s="41">
        <v>0</v>
      </c>
      <c r="C333" s="41">
        <v>2986</v>
      </c>
      <c r="D333" s="39" t="s">
        <v>60</v>
      </c>
      <c r="E333" s="63" t="str">
        <f>D333&amp;"_"&amp;B333</f>
        <v>Beijing_0</v>
      </c>
      <c r="F333" s="70">
        <v>0.14197982520974872</v>
      </c>
      <c r="G333" s="63">
        <f>COUNTIFS($E$10:E333,E333)</f>
        <v>324</v>
      </c>
      <c r="H333" s="39" t="str">
        <f t="shared" si="5"/>
        <v>Test</v>
      </c>
    </row>
    <row r="334" spans="1:8" x14ac:dyDescent="0.25">
      <c r="A334" s="41">
        <v>1516302091</v>
      </c>
      <c r="B334" s="41">
        <v>0</v>
      </c>
      <c r="C334" s="41">
        <v>1360</v>
      </c>
      <c r="D334" s="39" t="s">
        <v>60</v>
      </c>
      <c r="E334" s="63" t="str">
        <f>D334&amp;"_"&amp;B334</f>
        <v>Beijing_0</v>
      </c>
      <c r="F334" s="70">
        <v>0.14234092629930728</v>
      </c>
      <c r="G334" s="63">
        <f>COUNTIFS($E$10:E334,E334)</f>
        <v>325</v>
      </c>
      <c r="H334" s="39" t="str">
        <f t="shared" si="5"/>
        <v>Test</v>
      </c>
    </row>
    <row r="335" spans="1:8" x14ac:dyDescent="0.25">
      <c r="A335" s="41">
        <v>1515428890</v>
      </c>
      <c r="B335" s="41">
        <v>0</v>
      </c>
      <c r="C335" s="41">
        <v>3405</v>
      </c>
      <c r="D335" s="39" t="s">
        <v>60</v>
      </c>
      <c r="E335" s="63" t="str">
        <f>D335&amp;"_"&amp;B335</f>
        <v>Beijing_0</v>
      </c>
      <c r="F335" s="70">
        <v>0.14417478424568619</v>
      </c>
      <c r="G335" s="63">
        <f>COUNTIFS($E$10:E335,E335)</f>
        <v>326</v>
      </c>
      <c r="H335" s="39" t="str">
        <f t="shared" si="5"/>
        <v>Test</v>
      </c>
    </row>
    <row r="336" spans="1:8" x14ac:dyDescent="0.25">
      <c r="A336" s="41">
        <v>1516269270</v>
      </c>
      <c r="B336" s="41">
        <v>0</v>
      </c>
      <c r="C336" s="41">
        <v>228</v>
      </c>
      <c r="D336" s="39" t="s">
        <v>60</v>
      </c>
      <c r="E336" s="63" t="str">
        <f>D336&amp;"_"&amp;B336</f>
        <v>Beijing_0</v>
      </c>
      <c r="F336" s="70">
        <v>0.14422178865534774</v>
      </c>
      <c r="G336" s="63">
        <f>COUNTIFS($E$10:E336,E336)</f>
        <v>327</v>
      </c>
      <c r="H336" s="39" t="str">
        <f t="shared" si="5"/>
        <v>Test</v>
      </c>
    </row>
    <row r="337" spans="1:8" x14ac:dyDescent="0.25">
      <c r="A337" s="41">
        <v>1511261831</v>
      </c>
      <c r="B337" s="41">
        <v>0</v>
      </c>
      <c r="C337" s="41">
        <v>3993</v>
      </c>
      <c r="D337" s="39" t="s">
        <v>60</v>
      </c>
      <c r="E337" s="63" t="str">
        <f>D337&amp;"_"&amp;B337</f>
        <v>Beijing_0</v>
      </c>
      <c r="F337" s="70">
        <v>0.14446002294606852</v>
      </c>
      <c r="G337" s="63">
        <f>COUNTIFS($E$10:E337,E337)</f>
        <v>328</v>
      </c>
      <c r="H337" s="39" t="str">
        <f t="shared" si="5"/>
        <v>Test</v>
      </c>
    </row>
    <row r="338" spans="1:8" x14ac:dyDescent="0.25">
      <c r="A338" s="41">
        <v>1518758672</v>
      </c>
      <c r="B338" s="41">
        <v>0</v>
      </c>
      <c r="C338" s="41">
        <v>1282</v>
      </c>
      <c r="D338" s="39" t="s">
        <v>60</v>
      </c>
      <c r="E338" s="63" t="str">
        <f>D338&amp;"_"&amp;B338</f>
        <v>Beijing_0</v>
      </c>
      <c r="F338" s="70">
        <v>0.14486643245265074</v>
      </c>
      <c r="G338" s="63">
        <f>COUNTIFS($E$10:E338,E338)</f>
        <v>329</v>
      </c>
      <c r="H338" s="39" t="str">
        <f t="shared" si="5"/>
        <v>Test</v>
      </c>
    </row>
    <row r="339" spans="1:8" x14ac:dyDescent="0.25">
      <c r="A339" s="41">
        <v>1516925102</v>
      </c>
      <c r="B339" s="41">
        <v>0</v>
      </c>
      <c r="C339" s="41">
        <v>5489</v>
      </c>
      <c r="D339" s="39" t="s">
        <v>60</v>
      </c>
      <c r="E339" s="63" t="str">
        <f>D339&amp;"_"&amp;B339</f>
        <v>Beijing_0</v>
      </c>
      <c r="F339" s="70">
        <v>0.14526074035039105</v>
      </c>
      <c r="G339" s="63">
        <f>COUNTIFS($E$10:E339,E339)</f>
        <v>330</v>
      </c>
      <c r="H339" s="39" t="str">
        <f t="shared" si="5"/>
        <v>Test</v>
      </c>
    </row>
    <row r="340" spans="1:8" x14ac:dyDescent="0.25">
      <c r="A340" s="41">
        <v>1518407020</v>
      </c>
      <c r="B340" s="41">
        <v>0</v>
      </c>
      <c r="C340" s="41">
        <v>3127</v>
      </c>
      <c r="D340" s="39" t="s">
        <v>60</v>
      </c>
      <c r="E340" s="63" t="str">
        <f>D340&amp;"_"&amp;B340</f>
        <v>Beijing_0</v>
      </c>
      <c r="F340" s="70">
        <v>0.145614280704081</v>
      </c>
      <c r="G340" s="63">
        <f>COUNTIFS($E$10:E340,E340)</f>
        <v>331</v>
      </c>
      <c r="H340" s="39" t="str">
        <f t="shared" si="5"/>
        <v>Test</v>
      </c>
    </row>
    <row r="341" spans="1:8" x14ac:dyDescent="0.25">
      <c r="A341" s="41">
        <v>1515539001</v>
      </c>
      <c r="B341" s="41">
        <v>0</v>
      </c>
      <c r="C341" s="41">
        <v>1793</v>
      </c>
      <c r="D341" s="39" t="s">
        <v>60</v>
      </c>
      <c r="E341" s="63" t="str">
        <f>D341&amp;"_"&amp;B341</f>
        <v>Beijing_0</v>
      </c>
      <c r="F341" s="70">
        <v>0.14607134175154124</v>
      </c>
      <c r="G341" s="63">
        <f>COUNTIFS($E$10:E341,E341)</f>
        <v>332</v>
      </c>
      <c r="H341" s="39" t="str">
        <f t="shared" si="5"/>
        <v>Test</v>
      </c>
    </row>
    <row r="342" spans="1:8" x14ac:dyDescent="0.25">
      <c r="A342" s="41">
        <v>1518178700</v>
      </c>
      <c r="B342" s="41">
        <v>0</v>
      </c>
      <c r="C342" s="41">
        <v>1203</v>
      </c>
      <c r="D342" s="39" t="s">
        <v>60</v>
      </c>
      <c r="E342" s="63" t="str">
        <f>D342&amp;"_"&amp;B342</f>
        <v>Beijing_0</v>
      </c>
      <c r="F342" s="70">
        <v>0.146211075055099</v>
      </c>
      <c r="G342" s="63">
        <f>COUNTIFS($E$10:E342,E342)</f>
        <v>333</v>
      </c>
      <c r="H342" s="39" t="str">
        <f t="shared" si="5"/>
        <v>Test</v>
      </c>
    </row>
    <row r="343" spans="1:8" x14ac:dyDescent="0.25">
      <c r="A343" s="41">
        <v>1515635990</v>
      </c>
      <c r="B343" s="41">
        <v>0</v>
      </c>
      <c r="C343" s="41">
        <v>2193</v>
      </c>
      <c r="D343" s="39" t="s">
        <v>60</v>
      </c>
      <c r="E343" s="63" t="str">
        <f>D343&amp;"_"&amp;B343</f>
        <v>Beijing_0</v>
      </c>
      <c r="F343" s="70">
        <v>0.14677012787893584</v>
      </c>
      <c r="G343" s="63">
        <f>COUNTIFS($E$10:E343,E343)</f>
        <v>334</v>
      </c>
      <c r="H343" s="39" t="str">
        <f t="shared" si="5"/>
        <v>Test</v>
      </c>
    </row>
    <row r="344" spans="1:8" x14ac:dyDescent="0.25">
      <c r="A344" s="41">
        <v>1517542942</v>
      </c>
      <c r="B344" s="41">
        <v>0</v>
      </c>
      <c r="C344" s="41">
        <v>1460</v>
      </c>
      <c r="D344" s="39" t="s">
        <v>60</v>
      </c>
      <c r="E344" s="63" t="str">
        <f>D344&amp;"_"&amp;B344</f>
        <v>Beijing_0</v>
      </c>
      <c r="F344" s="70">
        <v>0.14711274153926068</v>
      </c>
      <c r="G344" s="63">
        <f>COUNTIFS($E$10:E344,E344)</f>
        <v>335</v>
      </c>
      <c r="H344" s="39" t="str">
        <f t="shared" si="5"/>
        <v>Test</v>
      </c>
    </row>
    <row r="345" spans="1:8" x14ac:dyDescent="0.25">
      <c r="A345" s="41">
        <v>1515727122</v>
      </c>
      <c r="B345" s="41">
        <v>0</v>
      </c>
      <c r="C345" s="41">
        <v>3453</v>
      </c>
      <c r="D345" s="39" t="s">
        <v>60</v>
      </c>
      <c r="E345" s="63" t="str">
        <f>D345&amp;"_"&amp;B345</f>
        <v>Beijing_0</v>
      </c>
      <c r="F345" s="70">
        <v>0.14716673871358066</v>
      </c>
      <c r="G345" s="63">
        <f>COUNTIFS($E$10:E345,E345)</f>
        <v>336</v>
      </c>
      <c r="H345" s="39" t="str">
        <f t="shared" si="5"/>
        <v>Test</v>
      </c>
    </row>
    <row r="346" spans="1:8" x14ac:dyDescent="0.25">
      <c r="A346" s="41">
        <v>1519960050</v>
      </c>
      <c r="B346" s="41">
        <v>0</v>
      </c>
      <c r="C346" s="41">
        <v>3182</v>
      </c>
      <c r="D346" s="39" t="s">
        <v>60</v>
      </c>
      <c r="E346" s="63" t="str">
        <f>D346&amp;"_"&amp;B346</f>
        <v>Beijing_0</v>
      </c>
      <c r="F346" s="70">
        <v>0.14811376477007954</v>
      </c>
      <c r="G346" s="63">
        <f>COUNTIFS($E$10:E346,E346)</f>
        <v>337</v>
      </c>
      <c r="H346" s="39" t="str">
        <f t="shared" si="5"/>
        <v>Test</v>
      </c>
    </row>
    <row r="347" spans="1:8" x14ac:dyDescent="0.25">
      <c r="A347" s="41">
        <v>1519428681</v>
      </c>
      <c r="B347" s="41">
        <v>0</v>
      </c>
      <c r="C347" s="41">
        <v>4392</v>
      </c>
      <c r="D347" s="39" t="s">
        <v>60</v>
      </c>
      <c r="E347" s="63" t="str">
        <f>D347&amp;"_"&amp;B347</f>
        <v>Beijing_0</v>
      </c>
      <c r="F347" s="70">
        <v>0.14819812014178879</v>
      </c>
      <c r="G347" s="63">
        <f>COUNTIFS($E$10:E347,E347)</f>
        <v>338</v>
      </c>
      <c r="H347" s="39" t="str">
        <f t="shared" si="5"/>
        <v>Test</v>
      </c>
    </row>
    <row r="348" spans="1:8" x14ac:dyDescent="0.25">
      <c r="A348" s="41">
        <v>1515715402</v>
      </c>
      <c r="B348" s="41">
        <v>0</v>
      </c>
      <c r="C348" s="41">
        <v>5939</v>
      </c>
      <c r="D348" s="39" t="s">
        <v>60</v>
      </c>
      <c r="E348" s="63" t="str">
        <f>D348&amp;"_"&amp;B348</f>
        <v>Beijing_0</v>
      </c>
      <c r="F348" s="70">
        <v>0.14829276146246129</v>
      </c>
      <c r="G348" s="63">
        <f>COUNTIFS($E$10:E348,E348)</f>
        <v>339</v>
      </c>
      <c r="H348" s="39" t="str">
        <f t="shared" si="5"/>
        <v>Test</v>
      </c>
    </row>
    <row r="349" spans="1:8" x14ac:dyDescent="0.25">
      <c r="A349" s="41">
        <v>1513026150</v>
      </c>
      <c r="B349" s="41">
        <v>0</v>
      </c>
      <c r="C349" s="41">
        <v>3270</v>
      </c>
      <c r="D349" s="39" t="s">
        <v>60</v>
      </c>
      <c r="E349" s="63" t="str">
        <f>D349&amp;"_"&amp;B349</f>
        <v>Beijing_0</v>
      </c>
      <c r="F349" s="70">
        <v>0.15087554165016237</v>
      </c>
      <c r="G349" s="63">
        <f>COUNTIFS($E$10:E349,E349)</f>
        <v>340</v>
      </c>
      <c r="H349" s="39" t="str">
        <f t="shared" si="5"/>
        <v>Test</v>
      </c>
    </row>
    <row r="350" spans="1:8" x14ac:dyDescent="0.25">
      <c r="A350" s="41">
        <v>1512274091</v>
      </c>
      <c r="B350" s="41">
        <v>0</v>
      </c>
      <c r="C350" s="41">
        <v>1586</v>
      </c>
      <c r="D350" s="39" t="s">
        <v>60</v>
      </c>
      <c r="E350" s="63" t="str">
        <f>D350&amp;"_"&amp;B350</f>
        <v>Beijing_0</v>
      </c>
      <c r="F350" s="70">
        <v>0.15114546770228177</v>
      </c>
      <c r="G350" s="63">
        <f>COUNTIFS($E$10:E350,E350)</f>
        <v>341</v>
      </c>
      <c r="H350" s="39" t="str">
        <f t="shared" si="5"/>
        <v>Test</v>
      </c>
    </row>
    <row r="351" spans="1:8" x14ac:dyDescent="0.25">
      <c r="A351" s="41">
        <v>1519138282</v>
      </c>
      <c r="B351" s="41">
        <v>0</v>
      </c>
      <c r="C351" s="41">
        <v>4147</v>
      </c>
      <c r="D351" s="39" t="s">
        <v>60</v>
      </c>
      <c r="E351" s="63" t="str">
        <f>D351&amp;"_"&amp;B351</f>
        <v>Beijing_0</v>
      </c>
      <c r="F351" s="70">
        <v>0.15203783758120337</v>
      </c>
      <c r="G351" s="63">
        <f>COUNTIFS($E$10:E351,E351)</f>
        <v>342</v>
      </c>
      <c r="H351" s="39" t="str">
        <f t="shared" si="5"/>
        <v>Test</v>
      </c>
    </row>
    <row r="352" spans="1:8" x14ac:dyDescent="0.25">
      <c r="A352" s="41">
        <v>1513630830</v>
      </c>
      <c r="B352" s="41">
        <v>0</v>
      </c>
      <c r="C352" s="41">
        <v>1975</v>
      </c>
      <c r="D352" s="39" t="s">
        <v>60</v>
      </c>
      <c r="E352" s="63" t="str">
        <f>D352&amp;"_"&amp;B352</f>
        <v>Beijing_0</v>
      </c>
      <c r="F352" s="70">
        <v>0.15251706267251852</v>
      </c>
      <c r="G352" s="63">
        <f>COUNTIFS($E$10:E352,E352)</f>
        <v>343</v>
      </c>
      <c r="H352" s="39" t="str">
        <f t="shared" si="5"/>
        <v>Test</v>
      </c>
    </row>
    <row r="353" spans="1:8" x14ac:dyDescent="0.25">
      <c r="A353" s="41">
        <v>1516810672</v>
      </c>
      <c r="B353" s="41">
        <v>0</v>
      </c>
      <c r="C353" s="41">
        <v>769</v>
      </c>
      <c r="D353" s="39" t="s">
        <v>60</v>
      </c>
      <c r="E353" s="63" t="str">
        <f>D353&amp;"_"&amp;B353</f>
        <v>Beijing_0</v>
      </c>
      <c r="F353" s="70">
        <v>0.15265580947613977</v>
      </c>
      <c r="G353" s="63">
        <f>COUNTIFS($E$10:E353,E353)</f>
        <v>344</v>
      </c>
      <c r="H353" s="39" t="str">
        <f t="shared" si="5"/>
        <v>Test</v>
      </c>
    </row>
    <row r="354" spans="1:8" x14ac:dyDescent="0.25">
      <c r="A354" s="41">
        <v>1517080011</v>
      </c>
      <c r="B354" s="41">
        <v>0</v>
      </c>
      <c r="C354" s="41">
        <v>2865</v>
      </c>
      <c r="D354" s="39" t="s">
        <v>60</v>
      </c>
      <c r="E354" s="63" t="str">
        <f>D354&amp;"_"&amp;B354</f>
        <v>Beijing_0</v>
      </c>
      <c r="F354" s="70">
        <v>0.15272012971095972</v>
      </c>
      <c r="G354" s="63">
        <f>COUNTIFS($E$10:E354,E354)</f>
        <v>345</v>
      </c>
      <c r="H354" s="39" t="str">
        <f t="shared" si="5"/>
        <v>Test</v>
      </c>
    </row>
    <row r="355" spans="1:8" x14ac:dyDescent="0.25">
      <c r="A355" s="41">
        <v>1516159480</v>
      </c>
      <c r="B355" s="41">
        <v>0</v>
      </c>
      <c r="C355" s="41">
        <v>1852</v>
      </c>
      <c r="D355" s="39" t="s">
        <v>60</v>
      </c>
      <c r="E355" s="63" t="str">
        <f>D355&amp;"_"&amp;B355</f>
        <v>Beijing_0</v>
      </c>
      <c r="F355" s="70">
        <v>0.15277995454898763</v>
      </c>
      <c r="G355" s="63">
        <f>COUNTIFS($E$10:E355,E355)</f>
        <v>346</v>
      </c>
      <c r="H355" s="39" t="str">
        <f t="shared" si="5"/>
        <v>Test</v>
      </c>
    </row>
    <row r="356" spans="1:8" x14ac:dyDescent="0.25">
      <c r="A356" s="41">
        <v>1519524942</v>
      </c>
      <c r="B356" s="41">
        <v>0</v>
      </c>
      <c r="C356" s="41">
        <v>2757</v>
      </c>
      <c r="D356" s="39" t="s">
        <v>60</v>
      </c>
      <c r="E356" s="63" t="str">
        <f>D356&amp;"_"&amp;B356</f>
        <v>Beijing_0</v>
      </c>
      <c r="F356" s="70">
        <v>0.15321744753026323</v>
      </c>
      <c r="G356" s="63">
        <f>COUNTIFS($E$10:E356,E356)</f>
        <v>347</v>
      </c>
      <c r="H356" s="39" t="str">
        <f t="shared" si="5"/>
        <v>Test</v>
      </c>
    </row>
    <row r="357" spans="1:8" x14ac:dyDescent="0.25">
      <c r="A357" s="41">
        <v>1516609010</v>
      </c>
      <c r="B357" s="41">
        <v>0</v>
      </c>
      <c r="C357" s="41">
        <v>2239</v>
      </c>
      <c r="D357" s="39" t="s">
        <v>60</v>
      </c>
      <c r="E357" s="63" t="str">
        <f>D357&amp;"_"&amp;B357</f>
        <v>Beijing_0</v>
      </c>
      <c r="F357" s="70">
        <v>0.15391198076657508</v>
      </c>
      <c r="G357" s="63">
        <f>COUNTIFS($E$10:E357,E357)</f>
        <v>348</v>
      </c>
      <c r="H357" s="39" t="str">
        <f t="shared" si="5"/>
        <v>Test</v>
      </c>
    </row>
    <row r="358" spans="1:8" x14ac:dyDescent="0.25">
      <c r="A358" s="41">
        <v>1516264180</v>
      </c>
      <c r="B358" s="41">
        <v>0</v>
      </c>
      <c r="C358" s="41">
        <v>437</v>
      </c>
      <c r="D358" s="39" t="s">
        <v>60</v>
      </c>
      <c r="E358" s="63" t="str">
        <f>D358&amp;"_"&amp;B358</f>
        <v>Beijing_0</v>
      </c>
      <c r="F358" s="70">
        <v>0.15414130995710806</v>
      </c>
      <c r="G358" s="63">
        <f>COUNTIFS($E$10:E358,E358)</f>
        <v>349</v>
      </c>
      <c r="H358" s="39" t="str">
        <f t="shared" si="5"/>
        <v>Test</v>
      </c>
    </row>
    <row r="359" spans="1:8" x14ac:dyDescent="0.25">
      <c r="A359" s="41">
        <v>1518377880</v>
      </c>
      <c r="B359" s="41">
        <v>0</v>
      </c>
      <c r="C359" s="41">
        <v>828</v>
      </c>
      <c r="D359" s="39" t="s">
        <v>60</v>
      </c>
      <c r="E359" s="63" t="str">
        <f>D359&amp;"_"&amp;B359</f>
        <v>Beijing_0</v>
      </c>
      <c r="F359" s="70">
        <v>0.1542645535899615</v>
      </c>
      <c r="G359" s="63">
        <f>COUNTIFS($E$10:E359,E359)</f>
        <v>350</v>
      </c>
      <c r="H359" s="39" t="str">
        <f t="shared" si="5"/>
        <v>Test</v>
      </c>
    </row>
    <row r="360" spans="1:8" x14ac:dyDescent="0.25">
      <c r="A360" s="41">
        <v>1519099302</v>
      </c>
      <c r="B360" s="41">
        <v>0</v>
      </c>
      <c r="C360" s="41">
        <v>417</v>
      </c>
      <c r="D360" s="39" t="s">
        <v>60</v>
      </c>
      <c r="E360" s="63" t="str">
        <f>D360&amp;"_"&amp;B360</f>
        <v>Beijing_0</v>
      </c>
      <c r="F360" s="70">
        <v>0.1546779004389135</v>
      </c>
      <c r="G360" s="63">
        <f>COUNTIFS($E$10:E360,E360)</f>
        <v>351</v>
      </c>
      <c r="H360" s="39" t="str">
        <f t="shared" si="5"/>
        <v>Test</v>
      </c>
    </row>
    <row r="361" spans="1:8" x14ac:dyDescent="0.25">
      <c r="A361" s="41">
        <v>1511302592</v>
      </c>
      <c r="B361" s="41">
        <v>0</v>
      </c>
      <c r="C361" s="41">
        <v>218</v>
      </c>
      <c r="D361" s="39" t="s">
        <v>60</v>
      </c>
      <c r="E361" s="63" t="str">
        <f>D361&amp;"_"&amp;B361</f>
        <v>Beijing_0</v>
      </c>
      <c r="F361" s="70">
        <v>0.15472157092291727</v>
      </c>
      <c r="G361" s="63">
        <f>COUNTIFS($E$10:E361,E361)</f>
        <v>352</v>
      </c>
      <c r="H361" s="39" t="str">
        <f t="shared" si="5"/>
        <v>Test</v>
      </c>
    </row>
    <row r="362" spans="1:8" x14ac:dyDescent="0.25">
      <c r="A362" s="41">
        <v>1511637111</v>
      </c>
      <c r="B362" s="41">
        <v>0</v>
      </c>
      <c r="C362" s="41">
        <v>598</v>
      </c>
      <c r="D362" s="39" t="s">
        <v>60</v>
      </c>
      <c r="E362" s="63" t="str">
        <f>D362&amp;"_"&amp;B362</f>
        <v>Beijing_0</v>
      </c>
      <c r="F362" s="70">
        <v>0.15487290388543618</v>
      </c>
      <c r="G362" s="63">
        <f>COUNTIFS($E$10:E362,E362)</f>
        <v>353</v>
      </c>
      <c r="H362" s="39" t="str">
        <f t="shared" si="5"/>
        <v>Test</v>
      </c>
    </row>
    <row r="363" spans="1:8" x14ac:dyDescent="0.25">
      <c r="A363" s="41">
        <v>1516111510</v>
      </c>
      <c r="B363" s="41">
        <v>0</v>
      </c>
      <c r="C363" s="41">
        <v>4259</v>
      </c>
      <c r="D363" s="39" t="s">
        <v>60</v>
      </c>
      <c r="E363" s="63" t="str">
        <f>D363&amp;"_"&amp;B363</f>
        <v>Beijing_0</v>
      </c>
      <c r="F363" s="70">
        <v>0.15488772736142042</v>
      </c>
      <c r="G363" s="63">
        <f>COUNTIFS($E$10:E363,E363)</f>
        <v>354</v>
      </c>
      <c r="H363" s="39" t="str">
        <f t="shared" si="5"/>
        <v>Test</v>
      </c>
    </row>
    <row r="364" spans="1:8" x14ac:dyDescent="0.25">
      <c r="A364" s="41">
        <v>1512034692</v>
      </c>
      <c r="B364" s="41">
        <v>0</v>
      </c>
      <c r="C364" s="41">
        <v>528</v>
      </c>
      <c r="D364" s="39" t="s">
        <v>60</v>
      </c>
      <c r="E364" s="63" t="str">
        <f>D364&amp;"_"&amp;B364</f>
        <v>Beijing_0</v>
      </c>
      <c r="F364" s="70">
        <v>0.15490974483277642</v>
      </c>
      <c r="G364" s="63">
        <f>COUNTIFS($E$10:E364,E364)</f>
        <v>355</v>
      </c>
      <c r="H364" s="39" t="str">
        <f t="shared" si="5"/>
        <v>Test</v>
      </c>
    </row>
    <row r="365" spans="1:8" x14ac:dyDescent="0.25">
      <c r="A365" s="41">
        <v>1516227641</v>
      </c>
      <c r="B365" s="41">
        <v>0</v>
      </c>
      <c r="C365" s="41">
        <v>1755</v>
      </c>
      <c r="D365" s="39" t="s">
        <v>60</v>
      </c>
      <c r="E365" s="63" t="str">
        <f>D365&amp;"_"&amp;B365</f>
        <v>Beijing_0</v>
      </c>
      <c r="F365" s="70">
        <v>0.15491206034777671</v>
      </c>
      <c r="G365" s="63">
        <f>COUNTIFS($E$10:E365,E365)</f>
        <v>356</v>
      </c>
      <c r="H365" s="39" t="str">
        <f t="shared" si="5"/>
        <v>Test</v>
      </c>
    </row>
    <row r="366" spans="1:8" x14ac:dyDescent="0.25">
      <c r="A366" s="41">
        <v>1513976622</v>
      </c>
      <c r="B366" s="41">
        <v>0</v>
      </c>
      <c r="C366" s="41">
        <v>3155</v>
      </c>
      <c r="D366" s="39" t="s">
        <v>60</v>
      </c>
      <c r="E366" s="63" t="str">
        <f>D366&amp;"_"&amp;B366</f>
        <v>Beijing_0</v>
      </c>
      <c r="F366" s="70">
        <v>0.15503421181907806</v>
      </c>
      <c r="G366" s="63">
        <f>COUNTIFS($E$10:E366,E366)</f>
        <v>357</v>
      </c>
      <c r="H366" s="39" t="str">
        <f t="shared" si="5"/>
        <v>Test</v>
      </c>
    </row>
    <row r="367" spans="1:8" x14ac:dyDescent="0.25">
      <c r="A367" s="41">
        <v>1513920402</v>
      </c>
      <c r="B367" s="41">
        <v>0</v>
      </c>
      <c r="C367" s="41">
        <v>2123</v>
      </c>
      <c r="D367" s="39" t="s">
        <v>60</v>
      </c>
      <c r="E367" s="63" t="str">
        <f>D367&amp;"_"&amp;B367</f>
        <v>Beijing_0</v>
      </c>
      <c r="F367" s="70">
        <v>0.1551793465911705</v>
      </c>
      <c r="G367" s="63">
        <f>COUNTIFS($E$10:E367,E367)</f>
        <v>358</v>
      </c>
      <c r="H367" s="39" t="str">
        <f t="shared" si="5"/>
        <v>Test</v>
      </c>
    </row>
    <row r="368" spans="1:8" x14ac:dyDescent="0.25">
      <c r="A368" s="41">
        <v>1515987340</v>
      </c>
      <c r="B368" s="41">
        <v>0</v>
      </c>
      <c r="C368" s="41">
        <v>3640</v>
      </c>
      <c r="D368" s="39" t="s">
        <v>60</v>
      </c>
      <c r="E368" s="63" t="str">
        <f>D368&amp;"_"&amp;B368</f>
        <v>Beijing_0</v>
      </c>
      <c r="F368" s="70">
        <v>0.15519348079029993</v>
      </c>
      <c r="G368" s="63">
        <f>COUNTIFS($E$10:E368,E368)</f>
        <v>359</v>
      </c>
      <c r="H368" s="39" t="str">
        <f t="shared" si="5"/>
        <v>Test</v>
      </c>
    </row>
    <row r="369" spans="1:8" x14ac:dyDescent="0.25">
      <c r="A369" s="41">
        <v>1517326051</v>
      </c>
      <c r="B369" s="41">
        <v>0</v>
      </c>
      <c r="C369" s="41">
        <v>2009</v>
      </c>
      <c r="D369" s="39" t="s">
        <v>60</v>
      </c>
      <c r="E369" s="63" t="str">
        <f>D369&amp;"_"&amp;B369</f>
        <v>Beijing_0</v>
      </c>
      <c r="F369" s="70">
        <v>0.15554993979533216</v>
      </c>
      <c r="G369" s="63">
        <f>COUNTIFS($E$10:E369,E369)</f>
        <v>360</v>
      </c>
      <c r="H369" s="39" t="str">
        <f t="shared" si="5"/>
        <v>Test</v>
      </c>
    </row>
    <row r="370" spans="1:8" x14ac:dyDescent="0.25">
      <c r="A370" s="41">
        <v>1514620782</v>
      </c>
      <c r="B370" s="41">
        <v>0</v>
      </c>
      <c r="C370" s="41">
        <v>19</v>
      </c>
      <c r="D370" s="39" t="s">
        <v>60</v>
      </c>
      <c r="E370" s="63" t="str">
        <f>D370&amp;"_"&amp;B370</f>
        <v>Beijing_0</v>
      </c>
      <c r="F370" s="70">
        <v>0.15559092455040591</v>
      </c>
      <c r="G370" s="63">
        <f>COUNTIFS($E$10:E370,E370)</f>
        <v>361</v>
      </c>
      <c r="H370" s="39" t="str">
        <f t="shared" si="5"/>
        <v>Test</v>
      </c>
    </row>
    <row r="371" spans="1:8" x14ac:dyDescent="0.25">
      <c r="A371" s="41">
        <v>1512769861</v>
      </c>
      <c r="B371" s="41">
        <v>0</v>
      </c>
      <c r="C371" s="41">
        <v>1130</v>
      </c>
      <c r="D371" s="39" t="s">
        <v>60</v>
      </c>
      <c r="E371" s="63" t="str">
        <f>D371&amp;"_"&amp;B371</f>
        <v>Beijing_0</v>
      </c>
      <c r="F371" s="70">
        <v>0.15559795172047841</v>
      </c>
      <c r="G371" s="63">
        <f>COUNTIFS($E$10:E371,E371)</f>
        <v>362</v>
      </c>
      <c r="H371" s="39" t="str">
        <f t="shared" si="5"/>
        <v>Test</v>
      </c>
    </row>
    <row r="372" spans="1:8" x14ac:dyDescent="0.25">
      <c r="A372" s="41">
        <v>1519177602</v>
      </c>
      <c r="B372" s="41">
        <v>0</v>
      </c>
      <c r="C372" s="41">
        <v>1732</v>
      </c>
      <c r="D372" s="39" t="s">
        <v>60</v>
      </c>
      <c r="E372" s="63" t="str">
        <f>D372&amp;"_"&amp;B372</f>
        <v>Beijing_0</v>
      </c>
      <c r="F372" s="70">
        <v>0.15574589333849687</v>
      </c>
      <c r="G372" s="63">
        <f>COUNTIFS($E$10:E372,E372)</f>
        <v>363</v>
      </c>
      <c r="H372" s="39" t="str">
        <f t="shared" si="5"/>
        <v>Test</v>
      </c>
    </row>
    <row r="373" spans="1:8" x14ac:dyDescent="0.25">
      <c r="A373" s="41">
        <v>1512900702</v>
      </c>
      <c r="B373" s="41">
        <v>0</v>
      </c>
      <c r="C373" s="41">
        <v>1655</v>
      </c>
      <c r="D373" s="39" t="s">
        <v>60</v>
      </c>
      <c r="E373" s="63" t="str">
        <f>D373&amp;"_"&amp;B373</f>
        <v>Beijing_0</v>
      </c>
      <c r="F373" s="70">
        <v>0.15713095546971412</v>
      </c>
      <c r="G373" s="63">
        <f>COUNTIFS($E$10:E373,E373)</f>
        <v>364</v>
      </c>
      <c r="H373" s="39" t="str">
        <f t="shared" si="5"/>
        <v>Test</v>
      </c>
    </row>
    <row r="374" spans="1:8" x14ac:dyDescent="0.25">
      <c r="A374" s="41">
        <v>1511736771</v>
      </c>
      <c r="B374" s="41">
        <v>0</v>
      </c>
      <c r="C374" s="41">
        <v>725</v>
      </c>
      <c r="D374" s="39" t="s">
        <v>60</v>
      </c>
      <c r="E374" s="63" t="str">
        <f>D374&amp;"_"&amp;B374</f>
        <v>Beijing_0</v>
      </c>
      <c r="F374" s="70">
        <v>0.15786623271310385</v>
      </c>
      <c r="G374" s="63">
        <f>COUNTIFS($E$10:E374,E374)</f>
        <v>365</v>
      </c>
      <c r="H374" s="39" t="str">
        <f t="shared" si="5"/>
        <v>Test</v>
      </c>
    </row>
    <row r="375" spans="1:8" x14ac:dyDescent="0.25">
      <c r="A375" s="41">
        <v>1514114190</v>
      </c>
      <c r="B375" s="41">
        <v>0</v>
      </c>
      <c r="C375" s="41">
        <v>4832</v>
      </c>
      <c r="D375" s="39" t="s">
        <v>60</v>
      </c>
      <c r="E375" s="63" t="str">
        <f>D375&amp;"_"&amp;B375</f>
        <v>Beijing_0</v>
      </c>
      <c r="F375" s="70">
        <v>0.15841770763450236</v>
      </c>
      <c r="G375" s="63">
        <f>COUNTIFS($E$10:E375,E375)</f>
        <v>366</v>
      </c>
      <c r="H375" s="39" t="str">
        <f t="shared" si="5"/>
        <v>Test</v>
      </c>
    </row>
    <row r="376" spans="1:8" x14ac:dyDescent="0.25">
      <c r="A376" s="41">
        <v>1512046190</v>
      </c>
      <c r="B376" s="41">
        <v>0</v>
      </c>
      <c r="C376" s="41">
        <v>4680</v>
      </c>
      <c r="D376" s="39" t="s">
        <v>60</v>
      </c>
      <c r="E376" s="63" t="str">
        <f>D376&amp;"_"&amp;B376</f>
        <v>Beijing_0</v>
      </c>
      <c r="F376" s="70">
        <v>0.15879873320334359</v>
      </c>
      <c r="G376" s="63">
        <f>COUNTIFS($E$10:E376,E376)</f>
        <v>367</v>
      </c>
      <c r="H376" s="39" t="str">
        <f t="shared" si="5"/>
        <v>Test</v>
      </c>
    </row>
    <row r="377" spans="1:8" x14ac:dyDescent="0.25">
      <c r="A377" s="41">
        <v>1519790842</v>
      </c>
      <c r="B377" s="41">
        <v>0</v>
      </c>
      <c r="C377" s="41">
        <v>253</v>
      </c>
      <c r="D377" s="39" t="s">
        <v>60</v>
      </c>
      <c r="E377" s="63" t="str">
        <f>D377&amp;"_"&amp;B377</f>
        <v>Beijing_0</v>
      </c>
      <c r="F377" s="70">
        <v>0.15881360955335222</v>
      </c>
      <c r="G377" s="63">
        <f>COUNTIFS($E$10:E377,E377)</f>
        <v>368</v>
      </c>
      <c r="H377" s="39" t="str">
        <f t="shared" si="5"/>
        <v>Test</v>
      </c>
    </row>
    <row r="378" spans="1:8" x14ac:dyDescent="0.25">
      <c r="A378" s="41">
        <v>1514512360</v>
      </c>
      <c r="B378" s="41">
        <v>0</v>
      </c>
      <c r="C378" s="41">
        <v>3147</v>
      </c>
      <c r="D378" s="39" t="s">
        <v>60</v>
      </c>
      <c r="E378" s="63" t="str">
        <f>D378&amp;"_"&amp;B378</f>
        <v>Beijing_0</v>
      </c>
      <c r="F378" s="70">
        <v>0.1592910396300542</v>
      </c>
      <c r="G378" s="63">
        <f>COUNTIFS($E$10:E378,E378)</f>
        <v>369</v>
      </c>
      <c r="H378" s="39" t="str">
        <f t="shared" si="5"/>
        <v>Test</v>
      </c>
    </row>
    <row r="379" spans="1:8" x14ac:dyDescent="0.25">
      <c r="A379" s="41">
        <v>1511257252</v>
      </c>
      <c r="B379" s="41">
        <v>0</v>
      </c>
      <c r="C379" s="41">
        <v>4294</v>
      </c>
      <c r="D379" s="39" t="s">
        <v>60</v>
      </c>
      <c r="E379" s="63" t="str">
        <f>D379&amp;"_"&amp;B379</f>
        <v>Beijing_0</v>
      </c>
      <c r="F379" s="70">
        <v>0.15957555028787485</v>
      </c>
      <c r="G379" s="63">
        <f>COUNTIFS($E$10:E379,E379)</f>
        <v>370</v>
      </c>
      <c r="H379" s="39" t="str">
        <f t="shared" si="5"/>
        <v>Test</v>
      </c>
    </row>
    <row r="380" spans="1:8" x14ac:dyDescent="0.25">
      <c r="A380" s="41">
        <v>1519095270</v>
      </c>
      <c r="B380" s="41">
        <v>0</v>
      </c>
      <c r="C380" s="41">
        <v>1760</v>
      </c>
      <c r="D380" s="39" t="s">
        <v>60</v>
      </c>
      <c r="E380" s="63" t="str">
        <f>D380&amp;"_"&amp;B380</f>
        <v>Beijing_0</v>
      </c>
      <c r="F380" s="70">
        <v>0.16002202283104339</v>
      </c>
      <c r="G380" s="63">
        <f>COUNTIFS($E$10:E380,E380)</f>
        <v>371</v>
      </c>
      <c r="H380" s="39" t="str">
        <f t="shared" si="5"/>
        <v>Test</v>
      </c>
    </row>
    <row r="381" spans="1:8" x14ac:dyDescent="0.25">
      <c r="A381" s="41">
        <v>1517523670</v>
      </c>
      <c r="B381" s="41">
        <v>0</v>
      </c>
      <c r="C381" s="41">
        <v>107</v>
      </c>
      <c r="D381" s="39" t="s">
        <v>60</v>
      </c>
      <c r="E381" s="63" t="str">
        <f>D381&amp;"_"&amp;B381</f>
        <v>Beijing_0</v>
      </c>
      <c r="F381" s="70">
        <v>0.16008135783990129</v>
      </c>
      <c r="G381" s="63">
        <f>COUNTIFS($E$10:E381,E381)</f>
        <v>372</v>
      </c>
      <c r="H381" s="39" t="str">
        <f t="shared" si="5"/>
        <v>Test</v>
      </c>
    </row>
    <row r="382" spans="1:8" x14ac:dyDescent="0.25">
      <c r="A382" s="41">
        <v>1513861480</v>
      </c>
      <c r="B382" s="41">
        <v>0</v>
      </c>
      <c r="C382" s="41">
        <v>2565</v>
      </c>
      <c r="D382" s="39" t="s">
        <v>60</v>
      </c>
      <c r="E382" s="63" t="str">
        <f>D382&amp;"_"&amp;B382</f>
        <v>Beijing_0</v>
      </c>
      <c r="F382" s="70">
        <v>0.1606511482555113</v>
      </c>
      <c r="G382" s="63">
        <f>COUNTIFS($E$10:E382,E382)</f>
        <v>373</v>
      </c>
      <c r="H382" s="39" t="str">
        <f t="shared" si="5"/>
        <v>Test</v>
      </c>
    </row>
    <row r="383" spans="1:8" x14ac:dyDescent="0.25">
      <c r="A383" s="41">
        <v>1513251200</v>
      </c>
      <c r="B383" s="41">
        <v>0</v>
      </c>
      <c r="C383" s="41">
        <v>656</v>
      </c>
      <c r="D383" s="39" t="s">
        <v>60</v>
      </c>
      <c r="E383" s="63" t="str">
        <f>D383&amp;"_"&amp;B383</f>
        <v>Beijing_0</v>
      </c>
      <c r="F383" s="70">
        <v>0.16086140044997443</v>
      </c>
      <c r="G383" s="63">
        <f>COUNTIFS($E$10:E383,E383)</f>
        <v>374</v>
      </c>
      <c r="H383" s="39" t="str">
        <f t="shared" si="5"/>
        <v>Test</v>
      </c>
    </row>
    <row r="384" spans="1:8" x14ac:dyDescent="0.25">
      <c r="A384" s="41">
        <v>1517976452</v>
      </c>
      <c r="B384" s="41">
        <v>0</v>
      </c>
      <c r="C384" s="41">
        <v>3026</v>
      </c>
      <c r="D384" s="39" t="s">
        <v>60</v>
      </c>
      <c r="E384" s="63" t="str">
        <f>D384&amp;"_"&amp;B384</f>
        <v>Beijing_0</v>
      </c>
      <c r="F384" s="70">
        <v>0.16187480317788527</v>
      </c>
      <c r="G384" s="63">
        <f>COUNTIFS($E$10:E384,E384)</f>
        <v>375</v>
      </c>
      <c r="H384" s="39" t="str">
        <f t="shared" si="5"/>
        <v>Test</v>
      </c>
    </row>
    <row r="385" spans="1:8" x14ac:dyDescent="0.25">
      <c r="A385" s="41">
        <v>1519573420</v>
      </c>
      <c r="B385" s="41">
        <v>0</v>
      </c>
      <c r="C385" s="41">
        <v>61</v>
      </c>
      <c r="D385" s="39" t="s">
        <v>60</v>
      </c>
      <c r="E385" s="63" t="str">
        <f>D385&amp;"_"&amp;B385</f>
        <v>Beijing_0</v>
      </c>
      <c r="F385" s="70">
        <v>0.16215775331251725</v>
      </c>
      <c r="G385" s="63">
        <f>COUNTIFS($E$10:E385,E385)</f>
        <v>376</v>
      </c>
      <c r="H385" s="39" t="str">
        <f t="shared" si="5"/>
        <v>Test</v>
      </c>
    </row>
    <row r="386" spans="1:8" x14ac:dyDescent="0.25">
      <c r="A386" s="41">
        <v>1515770111</v>
      </c>
      <c r="B386" s="41">
        <v>0</v>
      </c>
      <c r="C386" s="41">
        <v>1872</v>
      </c>
      <c r="D386" s="39" t="s">
        <v>60</v>
      </c>
      <c r="E386" s="63" t="str">
        <f>D386&amp;"_"&amp;B386</f>
        <v>Beijing_0</v>
      </c>
      <c r="F386" s="70">
        <v>0.16231210779374361</v>
      </c>
      <c r="G386" s="63">
        <f>COUNTIFS($E$10:E386,E386)</f>
        <v>377</v>
      </c>
      <c r="H386" s="39" t="str">
        <f t="shared" si="5"/>
        <v>Test</v>
      </c>
    </row>
    <row r="387" spans="1:8" x14ac:dyDescent="0.25">
      <c r="A387" s="41">
        <v>1512520440</v>
      </c>
      <c r="B387" s="41">
        <v>0</v>
      </c>
      <c r="C387" s="41">
        <v>743</v>
      </c>
      <c r="D387" s="39" t="s">
        <v>60</v>
      </c>
      <c r="E387" s="63" t="str">
        <f>D387&amp;"_"&amp;B387</f>
        <v>Beijing_0</v>
      </c>
      <c r="F387" s="70">
        <v>0.16270003579718673</v>
      </c>
      <c r="G387" s="63">
        <f>COUNTIFS($E$10:E387,E387)</f>
        <v>378</v>
      </c>
      <c r="H387" s="39" t="str">
        <f t="shared" si="5"/>
        <v>Test</v>
      </c>
    </row>
    <row r="388" spans="1:8" x14ac:dyDescent="0.25">
      <c r="A388" s="41">
        <v>1512630611</v>
      </c>
      <c r="B388" s="41">
        <v>0</v>
      </c>
      <c r="C388" s="41">
        <v>2374</v>
      </c>
      <c r="D388" s="39" t="s">
        <v>60</v>
      </c>
      <c r="E388" s="63" t="str">
        <f>D388&amp;"_"&amp;B388</f>
        <v>Beijing_0</v>
      </c>
      <c r="F388" s="70">
        <v>0.16329879298316052</v>
      </c>
      <c r="G388" s="63">
        <f>COUNTIFS($E$10:E388,E388)</f>
        <v>379</v>
      </c>
      <c r="H388" s="39" t="str">
        <f t="shared" si="5"/>
        <v>Test</v>
      </c>
    </row>
    <row r="389" spans="1:8" x14ac:dyDescent="0.25">
      <c r="A389" s="41">
        <v>1512584430</v>
      </c>
      <c r="B389" s="41">
        <v>0</v>
      </c>
      <c r="C389" s="41">
        <v>1166</v>
      </c>
      <c r="D389" s="39" t="s">
        <v>60</v>
      </c>
      <c r="E389" s="63" t="str">
        <f>D389&amp;"_"&amp;B389</f>
        <v>Beijing_0</v>
      </c>
      <c r="F389" s="70">
        <v>0.16394646549637171</v>
      </c>
      <c r="G389" s="63">
        <f>COUNTIFS($E$10:E389,E389)</f>
        <v>380</v>
      </c>
      <c r="H389" s="39" t="str">
        <f t="shared" si="5"/>
        <v>Test</v>
      </c>
    </row>
    <row r="390" spans="1:8" x14ac:dyDescent="0.25">
      <c r="A390" s="41">
        <v>1516362852</v>
      </c>
      <c r="B390" s="41">
        <v>0</v>
      </c>
      <c r="C390" s="41">
        <v>2476</v>
      </c>
      <c r="D390" s="39" t="s">
        <v>60</v>
      </c>
      <c r="E390" s="63" t="str">
        <f>D390&amp;"_"&amp;B390</f>
        <v>Beijing_0</v>
      </c>
      <c r="F390" s="70">
        <v>0.1640033853770293</v>
      </c>
      <c r="G390" s="63">
        <f>COUNTIFS($E$10:E390,E390)</f>
        <v>381</v>
      </c>
      <c r="H390" s="39" t="str">
        <f t="shared" si="5"/>
        <v>Test</v>
      </c>
    </row>
    <row r="391" spans="1:8" x14ac:dyDescent="0.25">
      <c r="A391" s="41">
        <v>1515969141</v>
      </c>
      <c r="B391" s="41">
        <v>0</v>
      </c>
      <c r="C391" s="41">
        <v>2724</v>
      </c>
      <c r="D391" s="39" t="s">
        <v>60</v>
      </c>
      <c r="E391" s="63" t="str">
        <f>D391&amp;"_"&amp;B391</f>
        <v>Beijing_0</v>
      </c>
      <c r="F391" s="70">
        <v>0.16544232995984709</v>
      </c>
      <c r="G391" s="63">
        <f>COUNTIFS($E$10:E391,E391)</f>
        <v>382</v>
      </c>
      <c r="H391" s="39" t="str">
        <f t="shared" si="5"/>
        <v>Test</v>
      </c>
    </row>
    <row r="392" spans="1:8" x14ac:dyDescent="0.25">
      <c r="A392" s="41">
        <v>1513368652</v>
      </c>
      <c r="B392" s="41">
        <v>0</v>
      </c>
      <c r="C392" s="41">
        <v>382</v>
      </c>
      <c r="D392" s="39" t="s">
        <v>60</v>
      </c>
      <c r="E392" s="63" t="str">
        <f>D392&amp;"_"&amp;B392</f>
        <v>Beijing_0</v>
      </c>
      <c r="F392" s="70">
        <v>0.16580967844502192</v>
      </c>
      <c r="G392" s="63">
        <f>COUNTIFS($E$10:E392,E392)</f>
        <v>383</v>
      </c>
      <c r="H392" s="39" t="str">
        <f t="shared" si="5"/>
        <v>Test</v>
      </c>
    </row>
    <row r="393" spans="1:8" x14ac:dyDescent="0.25">
      <c r="A393" s="41">
        <v>1515498930</v>
      </c>
      <c r="B393" s="41">
        <v>0</v>
      </c>
      <c r="C393" s="41">
        <v>254</v>
      </c>
      <c r="D393" s="39" t="s">
        <v>60</v>
      </c>
      <c r="E393" s="63" t="str">
        <f>D393&amp;"_"&amp;B393</f>
        <v>Beijing_0</v>
      </c>
      <c r="F393" s="70">
        <v>0.16621037900934166</v>
      </c>
      <c r="G393" s="63">
        <f>COUNTIFS($E$10:E393,E393)</f>
        <v>384</v>
      </c>
      <c r="H393" s="39" t="str">
        <f t="shared" si="5"/>
        <v>Test</v>
      </c>
    </row>
    <row r="394" spans="1:8" x14ac:dyDescent="0.25">
      <c r="A394" s="41">
        <v>1511425160</v>
      </c>
      <c r="B394" s="41">
        <v>0</v>
      </c>
      <c r="C394" s="41">
        <v>3977</v>
      </c>
      <c r="D394" s="39" t="s">
        <v>60</v>
      </c>
      <c r="E394" s="63" t="str">
        <f>D394&amp;"_"&amp;B394</f>
        <v>Beijing_0</v>
      </c>
      <c r="F394" s="70">
        <v>0.16666939048798057</v>
      </c>
      <c r="G394" s="63">
        <f>COUNTIFS($E$10:E394,E394)</f>
        <v>385</v>
      </c>
      <c r="H394" s="39" t="str">
        <f t="shared" si="5"/>
        <v>Test</v>
      </c>
    </row>
    <row r="395" spans="1:8" x14ac:dyDescent="0.25">
      <c r="A395" s="41">
        <v>1518541601</v>
      </c>
      <c r="B395" s="41">
        <v>0</v>
      </c>
      <c r="C395" s="41">
        <v>1643</v>
      </c>
      <c r="D395" s="39" t="s">
        <v>60</v>
      </c>
      <c r="E395" s="63" t="str">
        <f>D395&amp;"_"&amp;B395</f>
        <v>Beijing_0</v>
      </c>
      <c r="F395" s="70">
        <v>0.16731908161395848</v>
      </c>
      <c r="G395" s="63">
        <f>COUNTIFS($E$10:E395,E395)</f>
        <v>386</v>
      </c>
      <c r="H395" s="39" t="str">
        <f t="shared" ref="H395:H458" si="6">IF(ROW()&lt;=3000,"Test",
IF(ROW()&lt;=6000,"Control",
"Out"))</f>
        <v>Test</v>
      </c>
    </row>
    <row r="396" spans="1:8" x14ac:dyDescent="0.25">
      <c r="A396" s="41">
        <v>1517939152</v>
      </c>
      <c r="B396" s="41">
        <v>0</v>
      </c>
      <c r="C396" s="41">
        <v>1716</v>
      </c>
      <c r="D396" s="39" t="s">
        <v>60</v>
      </c>
      <c r="E396" s="63" t="str">
        <f>D396&amp;"_"&amp;B396</f>
        <v>Beijing_0</v>
      </c>
      <c r="F396" s="70">
        <v>0.16751946764074266</v>
      </c>
      <c r="G396" s="63">
        <f>COUNTIFS($E$10:E396,E396)</f>
        <v>387</v>
      </c>
      <c r="H396" s="39" t="str">
        <f t="shared" si="6"/>
        <v>Test</v>
      </c>
    </row>
    <row r="397" spans="1:8" x14ac:dyDescent="0.25">
      <c r="A397" s="41">
        <v>1515852811</v>
      </c>
      <c r="B397" s="41">
        <v>0</v>
      </c>
      <c r="C397" s="41">
        <v>1378</v>
      </c>
      <c r="D397" s="39" t="s">
        <v>60</v>
      </c>
      <c r="E397" s="63" t="str">
        <f>D397&amp;"_"&amp;B397</f>
        <v>Beijing_0</v>
      </c>
      <c r="F397" s="70">
        <v>0.16785931035461155</v>
      </c>
      <c r="G397" s="63">
        <f>COUNTIFS($E$10:E397,E397)</f>
        <v>388</v>
      </c>
      <c r="H397" s="39" t="str">
        <f t="shared" si="6"/>
        <v>Test</v>
      </c>
    </row>
    <row r="398" spans="1:8" x14ac:dyDescent="0.25">
      <c r="A398" s="41">
        <v>1515272741</v>
      </c>
      <c r="B398" s="41">
        <v>0</v>
      </c>
      <c r="C398" s="41">
        <v>1494</v>
      </c>
      <c r="D398" s="39" t="s">
        <v>60</v>
      </c>
      <c r="E398" s="63" t="str">
        <f>D398&amp;"_"&amp;B398</f>
        <v>Beijing_0</v>
      </c>
      <c r="F398" s="70">
        <v>0.16856408892037911</v>
      </c>
      <c r="G398" s="63">
        <f>COUNTIFS($E$10:E398,E398)</f>
        <v>389</v>
      </c>
      <c r="H398" s="39" t="str">
        <f t="shared" si="6"/>
        <v>Test</v>
      </c>
    </row>
    <row r="399" spans="1:8" x14ac:dyDescent="0.25">
      <c r="A399" s="41">
        <v>1515034071</v>
      </c>
      <c r="B399" s="41">
        <v>0</v>
      </c>
      <c r="C399" s="41">
        <v>92</v>
      </c>
      <c r="D399" s="39" t="s">
        <v>60</v>
      </c>
      <c r="E399" s="63" t="str">
        <f>D399&amp;"_"&amp;B399</f>
        <v>Beijing_0</v>
      </c>
      <c r="F399" s="70">
        <v>0.16898347426690363</v>
      </c>
      <c r="G399" s="63">
        <f>COUNTIFS($E$10:E399,E399)</f>
        <v>390</v>
      </c>
      <c r="H399" s="39" t="str">
        <f t="shared" si="6"/>
        <v>Test</v>
      </c>
    </row>
    <row r="400" spans="1:8" x14ac:dyDescent="0.25">
      <c r="A400" s="41">
        <v>1513626300</v>
      </c>
      <c r="B400" s="41">
        <v>0</v>
      </c>
      <c r="C400" s="41">
        <v>480</v>
      </c>
      <c r="D400" s="39" t="s">
        <v>60</v>
      </c>
      <c r="E400" s="63" t="str">
        <f>D400&amp;"_"&amp;B400</f>
        <v>Beijing_0</v>
      </c>
      <c r="F400" s="70">
        <v>0.16918729626220441</v>
      </c>
      <c r="G400" s="63">
        <f>COUNTIFS($E$10:E400,E400)</f>
        <v>391</v>
      </c>
      <c r="H400" s="39" t="str">
        <f t="shared" si="6"/>
        <v>Test</v>
      </c>
    </row>
    <row r="401" spans="1:8" x14ac:dyDescent="0.25">
      <c r="A401" s="41">
        <v>1513721742</v>
      </c>
      <c r="B401" s="41">
        <v>0</v>
      </c>
      <c r="C401" s="41">
        <v>1727</v>
      </c>
      <c r="D401" s="39" t="s">
        <v>60</v>
      </c>
      <c r="E401" s="63" t="str">
        <f>D401&amp;"_"&amp;B401</f>
        <v>Beijing_0</v>
      </c>
      <c r="F401" s="70">
        <v>0.16922905950513467</v>
      </c>
      <c r="G401" s="63">
        <f>COUNTIFS($E$10:E401,E401)</f>
        <v>392</v>
      </c>
      <c r="H401" s="39" t="str">
        <f t="shared" si="6"/>
        <v>Test</v>
      </c>
    </row>
    <row r="402" spans="1:8" x14ac:dyDescent="0.25">
      <c r="A402" s="41">
        <v>1512371510</v>
      </c>
      <c r="B402" s="41">
        <v>0</v>
      </c>
      <c r="C402" s="41">
        <v>1251</v>
      </c>
      <c r="D402" s="39" t="s">
        <v>60</v>
      </c>
      <c r="E402" s="63" t="str">
        <f>D402&amp;"_"&amp;B402</f>
        <v>Beijing_0</v>
      </c>
      <c r="F402" s="70">
        <v>0.17028744536296614</v>
      </c>
      <c r="G402" s="63">
        <f>COUNTIFS($E$10:E402,E402)</f>
        <v>393</v>
      </c>
      <c r="H402" s="39" t="str">
        <f t="shared" si="6"/>
        <v>Test</v>
      </c>
    </row>
    <row r="403" spans="1:8" x14ac:dyDescent="0.25">
      <c r="A403" s="41">
        <v>1516365390</v>
      </c>
      <c r="B403" s="41">
        <v>0</v>
      </c>
      <c r="C403" s="41">
        <v>1284</v>
      </c>
      <c r="D403" s="39" t="s">
        <v>60</v>
      </c>
      <c r="E403" s="63" t="str">
        <f>D403&amp;"_"&amp;B403</f>
        <v>Beijing_0</v>
      </c>
      <c r="F403" s="70">
        <v>0.171069294651506</v>
      </c>
      <c r="G403" s="63">
        <f>COUNTIFS($E$10:E403,E403)</f>
        <v>394</v>
      </c>
      <c r="H403" s="39" t="str">
        <f t="shared" si="6"/>
        <v>Test</v>
      </c>
    </row>
    <row r="404" spans="1:8" x14ac:dyDescent="0.25">
      <c r="A404" s="41">
        <v>1514296871</v>
      </c>
      <c r="B404" s="41">
        <v>0</v>
      </c>
      <c r="C404" s="41">
        <v>2352</v>
      </c>
      <c r="D404" s="39" t="s">
        <v>60</v>
      </c>
      <c r="E404" s="63" t="str">
        <f>D404&amp;"_"&amp;B404</f>
        <v>Beijing_0</v>
      </c>
      <c r="F404" s="70">
        <v>0.17110430516844732</v>
      </c>
      <c r="G404" s="63">
        <f>COUNTIFS($E$10:E404,E404)</f>
        <v>395</v>
      </c>
      <c r="H404" s="39" t="str">
        <f t="shared" si="6"/>
        <v>Test</v>
      </c>
    </row>
    <row r="405" spans="1:8" x14ac:dyDescent="0.25">
      <c r="A405" s="41">
        <v>1519425372</v>
      </c>
      <c r="B405" s="41">
        <v>0</v>
      </c>
      <c r="C405" s="41">
        <v>90</v>
      </c>
      <c r="D405" s="39" t="s">
        <v>60</v>
      </c>
      <c r="E405" s="63" t="str">
        <f>D405&amp;"_"&amp;B405</f>
        <v>Beijing_0</v>
      </c>
      <c r="F405" s="70">
        <v>0.17135768406283347</v>
      </c>
      <c r="G405" s="63">
        <f>COUNTIFS($E$10:E405,E405)</f>
        <v>396</v>
      </c>
      <c r="H405" s="39" t="str">
        <f t="shared" si="6"/>
        <v>Test</v>
      </c>
    </row>
    <row r="406" spans="1:8" x14ac:dyDescent="0.25">
      <c r="A406" s="41">
        <v>1512619802</v>
      </c>
      <c r="B406" s="41">
        <v>0</v>
      </c>
      <c r="C406" s="41">
        <v>642</v>
      </c>
      <c r="D406" s="39" t="s">
        <v>60</v>
      </c>
      <c r="E406" s="63" t="str">
        <f>D406&amp;"_"&amp;B406</f>
        <v>Beijing_0</v>
      </c>
      <c r="F406" s="70">
        <v>0.17147636351174711</v>
      </c>
      <c r="G406" s="63">
        <f>COUNTIFS($E$10:E406,E406)</f>
        <v>397</v>
      </c>
      <c r="H406" s="39" t="str">
        <f t="shared" si="6"/>
        <v>Test</v>
      </c>
    </row>
    <row r="407" spans="1:8" x14ac:dyDescent="0.25">
      <c r="A407" s="41">
        <v>1513247200</v>
      </c>
      <c r="B407" s="41">
        <v>0</v>
      </c>
      <c r="C407" s="41">
        <v>1362</v>
      </c>
      <c r="D407" s="39" t="s">
        <v>60</v>
      </c>
      <c r="E407" s="63" t="str">
        <f>D407&amp;"_"&amp;B407</f>
        <v>Beijing_0</v>
      </c>
      <c r="F407" s="70">
        <v>0.17151942857205504</v>
      </c>
      <c r="G407" s="63">
        <f>COUNTIFS($E$10:E407,E407)</f>
        <v>398</v>
      </c>
      <c r="H407" s="39" t="str">
        <f t="shared" si="6"/>
        <v>Test</v>
      </c>
    </row>
    <row r="408" spans="1:8" x14ac:dyDescent="0.25">
      <c r="A408" s="41">
        <v>1512416960</v>
      </c>
      <c r="B408" s="41">
        <v>0</v>
      </c>
      <c r="C408" s="41">
        <v>1098</v>
      </c>
      <c r="D408" s="39" t="s">
        <v>60</v>
      </c>
      <c r="E408" s="63" t="str">
        <f>D408&amp;"_"&amp;B408</f>
        <v>Beijing_0</v>
      </c>
      <c r="F408" s="70">
        <v>0.17353137714835909</v>
      </c>
      <c r="G408" s="63">
        <f>COUNTIFS($E$10:E408,E408)</f>
        <v>399</v>
      </c>
      <c r="H408" s="39" t="str">
        <f t="shared" si="6"/>
        <v>Test</v>
      </c>
    </row>
    <row r="409" spans="1:8" x14ac:dyDescent="0.25">
      <c r="A409" s="41">
        <v>1514662300</v>
      </c>
      <c r="B409" s="41">
        <v>0</v>
      </c>
      <c r="C409" s="41">
        <v>2850</v>
      </c>
      <c r="D409" s="39" t="s">
        <v>60</v>
      </c>
      <c r="E409" s="63" t="str">
        <f>D409&amp;"_"&amp;B409</f>
        <v>Beijing_0</v>
      </c>
      <c r="F409" s="70">
        <v>0.17375077928035709</v>
      </c>
      <c r="G409" s="63">
        <f>COUNTIFS($E$10:E409,E409)</f>
        <v>400</v>
      </c>
      <c r="H409" s="39" t="str">
        <f t="shared" si="6"/>
        <v>Test</v>
      </c>
    </row>
    <row r="410" spans="1:8" x14ac:dyDescent="0.25">
      <c r="A410" s="41">
        <v>1511504382</v>
      </c>
      <c r="B410" s="41">
        <v>0</v>
      </c>
      <c r="C410" s="41">
        <v>380</v>
      </c>
      <c r="D410" s="39" t="s">
        <v>60</v>
      </c>
      <c r="E410" s="63" t="str">
        <f>D410&amp;"_"&amp;B410</f>
        <v>Beijing_0</v>
      </c>
      <c r="F410" s="70">
        <v>0.17445754040624184</v>
      </c>
      <c r="G410" s="63">
        <f>COUNTIFS($E$10:E410,E410)</f>
        <v>401</v>
      </c>
      <c r="H410" s="39" t="str">
        <f t="shared" si="6"/>
        <v>Test</v>
      </c>
    </row>
    <row r="411" spans="1:8" x14ac:dyDescent="0.25">
      <c r="A411" s="41">
        <v>1517732550</v>
      </c>
      <c r="B411" s="41">
        <v>0</v>
      </c>
      <c r="C411" s="41">
        <v>2815</v>
      </c>
      <c r="D411" s="39" t="s">
        <v>60</v>
      </c>
      <c r="E411" s="63" t="str">
        <f>D411&amp;"_"&amp;B411</f>
        <v>Beijing_0</v>
      </c>
      <c r="F411" s="70">
        <v>0.17474541143734335</v>
      </c>
      <c r="G411" s="63">
        <f>COUNTIFS($E$10:E411,E411)</f>
        <v>402</v>
      </c>
      <c r="H411" s="39" t="str">
        <f t="shared" si="6"/>
        <v>Test</v>
      </c>
    </row>
    <row r="412" spans="1:8" x14ac:dyDescent="0.25">
      <c r="A412" s="41">
        <v>1519585110</v>
      </c>
      <c r="B412" s="41">
        <v>0</v>
      </c>
      <c r="C412" s="41">
        <v>2973</v>
      </c>
      <c r="D412" s="39" t="s">
        <v>60</v>
      </c>
      <c r="E412" s="63" t="str">
        <f>D412&amp;"_"&amp;B412</f>
        <v>Beijing_0</v>
      </c>
      <c r="F412" s="70">
        <v>0.17500257159791244</v>
      </c>
      <c r="G412" s="63">
        <f>COUNTIFS($E$10:E412,E412)</f>
        <v>403</v>
      </c>
      <c r="H412" s="39" t="str">
        <f t="shared" si="6"/>
        <v>Test</v>
      </c>
    </row>
    <row r="413" spans="1:8" x14ac:dyDescent="0.25">
      <c r="A413" s="41">
        <v>1516523922</v>
      </c>
      <c r="B413" s="41">
        <v>0</v>
      </c>
      <c r="C413" s="41">
        <v>3456</v>
      </c>
      <c r="D413" s="39" t="s">
        <v>60</v>
      </c>
      <c r="E413" s="63" t="str">
        <f>D413&amp;"_"&amp;B413</f>
        <v>Beijing_0</v>
      </c>
      <c r="F413" s="70">
        <v>0.17513749463404638</v>
      </c>
      <c r="G413" s="63">
        <f>COUNTIFS($E$10:E413,E413)</f>
        <v>404</v>
      </c>
      <c r="H413" s="39" t="str">
        <f t="shared" si="6"/>
        <v>Test</v>
      </c>
    </row>
    <row r="414" spans="1:8" x14ac:dyDescent="0.25">
      <c r="A414" s="41">
        <v>1516337410</v>
      </c>
      <c r="B414" s="41">
        <v>0</v>
      </c>
      <c r="C414" s="41">
        <v>3425</v>
      </c>
      <c r="D414" s="39" t="s">
        <v>60</v>
      </c>
      <c r="E414" s="63" t="str">
        <f>D414&amp;"_"&amp;B414</f>
        <v>Beijing_0</v>
      </c>
      <c r="F414" s="70">
        <v>0.17517494173992709</v>
      </c>
      <c r="G414" s="63">
        <f>COUNTIFS($E$10:E414,E414)</f>
        <v>405</v>
      </c>
      <c r="H414" s="39" t="str">
        <f t="shared" si="6"/>
        <v>Test</v>
      </c>
    </row>
    <row r="415" spans="1:8" x14ac:dyDescent="0.25">
      <c r="A415" s="41">
        <v>1515365530</v>
      </c>
      <c r="B415" s="41">
        <v>0</v>
      </c>
      <c r="C415" s="41">
        <v>2196</v>
      </c>
      <c r="D415" s="39" t="s">
        <v>60</v>
      </c>
      <c r="E415" s="63" t="str">
        <f>D415&amp;"_"&amp;B415</f>
        <v>Beijing_0</v>
      </c>
      <c r="F415" s="70">
        <v>0.17558884133219155</v>
      </c>
      <c r="G415" s="63">
        <f>COUNTIFS($E$10:E415,E415)</f>
        <v>406</v>
      </c>
      <c r="H415" s="39" t="str">
        <f t="shared" si="6"/>
        <v>Test</v>
      </c>
    </row>
    <row r="416" spans="1:8" x14ac:dyDescent="0.25">
      <c r="A416" s="41">
        <v>1515779672</v>
      </c>
      <c r="B416" s="41">
        <v>0</v>
      </c>
      <c r="C416" s="41">
        <v>1487</v>
      </c>
      <c r="D416" s="39" t="s">
        <v>60</v>
      </c>
      <c r="E416" s="63" t="str">
        <f>D416&amp;"_"&amp;B416</f>
        <v>Beijing_0</v>
      </c>
      <c r="F416" s="70">
        <v>0.1761714254540816</v>
      </c>
      <c r="G416" s="63">
        <f>COUNTIFS($E$10:E416,E416)</f>
        <v>407</v>
      </c>
      <c r="H416" s="39" t="str">
        <f t="shared" si="6"/>
        <v>Test</v>
      </c>
    </row>
    <row r="417" spans="1:8" x14ac:dyDescent="0.25">
      <c r="A417" s="41">
        <v>1515675570</v>
      </c>
      <c r="B417" s="41">
        <v>0</v>
      </c>
      <c r="C417" s="41">
        <v>1693</v>
      </c>
      <c r="D417" s="39" t="s">
        <v>60</v>
      </c>
      <c r="E417" s="63" t="str">
        <f>D417&amp;"_"&amp;B417</f>
        <v>Beijing_0</v>
      </c>
      <c r="F417" s="70">
        <v>0.176514290695853</v>
      </c>
      <c r="G417" s="63">
        <f>COUNTIFS($E$10:E417,E417)</f>
        <v>408</v>
      </c>
      <c r="H417" s="39" t="str">
        <f t="shared" si="6"/>
        <v>Test</v>
      </c>
    </row>
    <row r="418" spans="1:8" x14ac:dyDescent="0.25">
      <c r="A418" s="41">
        <v>1512009021</v>
      </c>
      <c r="B418" s="41">
        <v>0</v>
      </c>
      <c r="C418" s="41">
        <v>99</v>
      </c>
      <c r="D418" s="39" t="s">
        <v>60</v>
      </c>
      <c r="E418" s="63" t="str">
        <f>D418&amp;"_"&amp;B418</f>
        <v>Beijing_0</v>
      </c>
      <c r="F418" s="70">
        <v>0.17753338402841423</v>
      </c>
      <c r="G418" s="63">
        <f>COUNTIFS($E$10:E418,E418)</f>
        <v>409</v>
      </c>
      <c r="H418" s="39" t="str">
        <f t="shared" si="6"/>
        <v>Test</v>
      </c>
    </row>
    <row r="419" spans="1:8" x14ac:dyDescent="0.25">
      <c r="A419" s="41">
        <v>1513012352</v>
      </c>
      <c r="B419" s="41">
        <v>0</v>
      </c>
      <c r="C419" s="41">
        <v>75</v>
      </c>
      <c r="D419" s="39" t="s">
        <v>60</v>
      </c>
      <c r="E419" s="63" t="str">
        <f>D419&amp;"_"&amp;B419</f>
        <v>Beijing_0</v>
      </c>
      <c r="F419" s="70">
        <v>0.17766752437961675</v>
      </c>
      <c r="G419" s="63">
        <f>COUNTIFS($E$10:E419,E419)</f>
        <v>410</v>
      </c>
      <c r="H419" s="39" t="str">
        <f t="shared" si="6"/>
        <v>Test</v>
      </c>
    </row>
    <row r="420" spans="1:8" x14ac:dyDescent="0.25">
      <c r="A420" s="41">
        <v>1517853121</v>
      </c>
      <c r="B420" s="41">
        <v>0</v>
      </c>
      <c r="C420" s="41">
        <v>1523</v>
      </c>
      <c r="D420" s="39" t="s">
        <v>60</v>
      </c>
      <c r="E420" s="63" t="str">
        <f>D420&amp;"_"&amp;B420</f>
        <v>Beijing_0</v>
      </c>
      <c r="F420" s="70">
        <v>0.17803873149627381</v>
      </c>
      <c r="G420" s="63">
        <f>COUNTIFS($E$10:E420,E420)</f>
        <v>411</v>
      </c>
      <c r="H420" s="39" t="str">
        <f t="shared" si="6"/>
        <v>Test</v>
      </c>
    </row>
    <row r="421" spans="1:8" x14ac:dyDescent="0.25">
      <c r="A421" s="41">
        <v>1515679732</v>
      </c>
      <c r="B421" s="41">
        <v>0</v>
      </c>
      <c r="C421" s="41">
        <v>1371</v>
      </c>
      <c r="D421" s="39" t="s">
        <v>60</v>
      </c>
      <c r="E421" s="63" t="str">
        <f>D421&amp;"_"&amp;B421</f>
        <v>Beijing_0</v>
      </c>
      <c r="F421" s="70">
        <v>0.17825900346401002</v>
      </c>
      <c r="G421" s="63">
        <f>COUNTIFS($E$10:E421,E421)</f>
        <v>412</v>
      </c>
      <c r="H421" s="39" t="str">
        <f t="shared" si="6"/>
        <v>Test</v>
      </c>
    </row>
    <row r="422" spans="1:8" x14ac:dyDescent="0.25">
      <c r="A422" s="41">
        <v>1518301620</v>
      </c>
      <c r="B422" s="41">
        <v>0</v>
      </c>
      <c r="C422" s="41">
        <v>3361</v>
      </c>
      <c r="D422" s="39" t="s">
        <v>60</v>
      </c>
      <c r="E422" s="63" t="str">
        <f>D422&amp;"_"&amp;B422</f>
        <v>Beijing_0</v>
      </c>
      <c r="F422" s="70">
        <v>0.17849678845694672</v>
      </c>
      <c r="G422" s="63">
        <f>COUNTIFS($E$10:E422,E422)</f>
        <v>413</v>
      </c>
      <c r="H422" s="39" t="str">
        <f t="shared" si="6"/>
        <v>Test</v>
      </c>
    </row>
    <row r="423" spans="1:8" x14ac:dyDescent="0.25">
      <c r="A423" s="41">
        <v>1514760351</v>
      </c>
      <c r="B423" s="41">
        <v>0</v>
      </c>
      <c r="C423" s="41">
        <v>2815</v>
      </c>
      <c r="D423" s="39" t="s">
        <v>60</v>
      </c>
      <c r="E423" s="63" t="str">
        <f>D423&amp;"_"&amp;B423</f>
        <v>Beijing_0</v>
      </c>
      <c r="F423" s="70">
        <v>0.17864785044931275</v>
      </c>
      <c r="G423" s="63">
        <f>COUNTIFS($E$10:E423,E423)</f>
        <v>414</v>
      </c>
      <c r="H423" s="39" t="str">
        <f t="shared" si="6"/>
        <v>Test</v>
      </c>
    </row>
    <row r="424" spans="1:8" x14ac:dyDescent="0.25">
      <c r="A424" s="41">
        <v>1511681341</v>
      </c>
      <c r="B424" s="41">
        <v>0</v>
      </c>
      <c r="C424" s="41">
        <v>1351</v>
      </c>
      <c r="D424" s="39" t="s">
        <v>60</v>
      </c>
      <c r="E424" s="63" t="str">
        <f>D424&amp;"_"&amp;B424</f>
        <v>Beijing_0</v>
      </c>
      <c r="F424" s="70">
        <v>0.17964726410170617</v>
      </c>
      <c r="G424" s="63">
        <f>COUNTIFS($E$10:E424,E424)</f>
        <v>415</v>
      </c>
      <c r="H424" s="39" t="str">
        <f t="shared" si="6"/>
        <v>Test</v>
      </c>
    </row>
    <row r="425" spans="1:8" x14ac:dyDescent="0.25">
      <c r="A425" s="41">
        <v>1518393941</v>
      </c>
      <c r="B425" s="41">
        <v>0</v>
      </c>
      <c r="C425" s="41">
        <v>3059</v>
      </c>
      <c r="D425" s="39" t="s">
        <v>60</v>
      </c>
      <c r="E425" s="63" t="str">
        <f>D425&amp;"_"&amp;B425</f>
        <v>Beijing_0</v>
      </c>
      <c r="F425" s="70">
        <v>0.17965481468258704</v>
      </c>
      <c r="G425" s="63">
        <f>COUNTIFS($E$10:E425,E425)</f>
        <v>416</v>
      </c>
      <c r="H425" s="39" t="str">
        <f t="shared" si="6"/>
        <v>Test</v>
      </c>
    </row>
    <row r="426" spans="1:8" x14ac:dyDescent="0.25">
      <c r="A426" s="41">
        <v>1511889551</v>
      </c>
      <c r="B426" s="41">
        <v>0</v>
      </c>
      <c r="C426" s="41">
        <v>1393</v>
      </c>
      <c r="D426" s="39" t="s">
        <v>60</v>
      </c>
      <c r="E426" s="63" t="str">
        <f>D426&amp;"_"&amp;B426</f>
        <v>Beijing_0</v>
      </c>
      <c r="F426" s="70">
        <v>0.17967209211727442</v>
      </c>
      <c r="G426" s="63">
        <f>COUNTIFS($E$10:E426,E426)</f>
        <v>417</v>
      </c>
      <c r="H426" s="39" t="str">
        <f t="shared" si="6"/>
        <v>Test</v>
      </c>
    </row>
    <row r="427" spans="1:8" x14ac:dyDescent="0.25">
      <c r="A427" s="41">
        <v>1518386790</v>
      </c>
      <c r="B427" s="41">
        <v>0</v>
      </c>
      <c r="C427" s="41">
        <v>1964</v>
      </c>
      <c r="D427" s="39" t="s">
        <v>60</v>
      </c>
      <c r="E427" s="63" t="str">
        <f>D427&amp;"_"&amp;B427</f>
        <v>Beijing_0</v>
      </c>
      <c r="F427" s="70">
        <v>0.17971742908708266</v>
      </c>
      <c r="G427" s="63">
        <f>COUNTIFS($E$10:E427,E427)</f>
        <v>418</v>
      </c>
      <c r="H427" s="39" t="str">
        <f t="shared" si="6"/>
        <v>Test</v>
      </c>
    </row>
    <row r="428" spans="1:8" x14ac:dyDescent="0.25">
      <c r="A428" s="41">
        <v>1512463322</v>
      </c>
      <c r="B428" s="41">
        <v>0</v>
      </c>
      <c r="C428" s="41">
        <v>1659</v>
      </c>
      <c r="D428" s="39" t="s">
        <v>60</v>
      </c>
      <c r="E428" s="63" t="str">
        <f>D428&amp;"_"&amp;B428</f>
        <v>Beijing_0</v>
      </c>
      <c r="F428" s="70">
        <v>0.18093811881235455</v>
      </c>
      <c r="G428" s="63">
        <f>COUNTIFS($E$10:E428,E428)</f>
        <v>419</v>
      </c>
      <c r="H428" s="39" t="str">
        <f t="shared" si="6"/>
        <v>Test</v>
      </c>
    </row>
    <row r="429" spans="1:8" x14ac:dyDescent="0.25">
      <c r="A429" s="41">
        <v>1517361061</v>
      </c>
      <c r="B429" s="41">
        <v>0</v>
      </c>
      <c r="C429" s="41">
        <v>2606</v>
      </c>
      <c r="D429" s="39" t="s">
        <v>60</v>
      </c>
      <c r="E429" s="63" t="str">
        <f>D429&amp;"_"&amp;B429</f>
        <v>Beijing_0</v>
      </c>
      <c r="F429" s="70">
        <v>0.18100094097192365</v>
      </c>
      <c r="G429" s="63">
        <f>COUNTIFS($E$10:E429,E429)</f>
        <v>420</v>
      </c>
      <c r="H429" s="39" t="str">
        <f t="shared" si="6"/>
        <v>Test</v>
      </c>
    </row>
    <row r="430" spans="1:8" x14ac:dyDescent="0.25">
      <c r="A430" s="41">
        <v>1518987622</v>
      </c>
      <c r="B430" s="41">
        <v>0</v>
      </c>
      <c r="C430" s="41">
        <v>113</v>
      </c>
      <c r="D430" s="39" t="s">
        <v>60</v>
      </c>
      <c r="E430" s="63" t="str">
        <f>D430&amp;"_"&amp;B430</f>
        <v>Beijing_0</v>
      </c>
      <c r="F430" s="70">
        <v>0.1811374214737157</v>
      </c>
      <c r="G430" s="63">
        <f>COUNTIFS($E$10:E430,E430)</f>
        <v>421</v>
      </c>
      <c r="H430" s="39" t="str">
        <f t="shared" si="6"/>
        <v>Test</v>
      </c>
    </row>
    <row r="431" spans="1:8" x14ac:dyDescent="0.25">
      <c r="A431" s="41">
        <v>1515102630</v>
      </c>
      <c r="B431" s="41">
        <v>0</v>
      </c>
      <c r="C431" s="41">
        <v>2379</v>
      </c>
      <c r="D431" s="39" t="s">
        <v>60</v>
      </c>
      <c r="E431" s="63" t="str">
        <f>D431&amp;"_"&amp;B431</f>
        <v>Beijing_0</v>
      </c>
      <c r="F431" s="70">
        <v>0.18113759863374901</v>
      </c>
      <c r="G431" s="63">
        <f>COUNTIFS($E$10:E431,E431)</f>
        <v>422</v>
      </c>
      <c r="H431" s="39" t="str">
        <f t="shared" si="6"/>
        <v>Test</v>
      </c>
    </row>
    <row r="432" spans="1:8" x14ac:dyDescent="0.25">
      <c r="A432" s="41">
        <v>1518926301</v>
      </c>
      <c r="B432" s="41">
        <v>0</v>
      </c>
      <c r="C432" s="41">
        <v>2856</v>
      </c>
      <c r="D432" s="39" t="s">
        <v>60</v>
      </c>
      <c r="E432" s="63" t="str">
        <f>D432&amp;"_"&amp;B432</f>
        <v>Beijing_0</v>
      </c>
      <c r="F432" s="70">
        <v>0.18136788739247822</v>
      </c>
      <c r="G432" s="63">
        <f>COUNTIFS($E$10:E432,E432)</f>
        <v>423</v>
      </c>
      <c r="H432" s="39" t="str">
        <f t="shared" si="6"/>
        <v>Test</v>
      </c>
    </row>
    <row r="433" spans="1:8" x14ac:dyDescent="0.25">
      <c r="A433" s="41">
        <v>1513380302</v>
      </c>
      <c r="B433" s="41">
        <v>0</v>
      </c>
      <c r="C433" s="41">
        <v>847</v>
      </c>
      <c r="D433" s="39" t="s">
        <v>60</v>
      </c>
      <c r="E433" s="63" t="str">
        <f>D433&amp;"_"&amp;B433</f>
        <v>Beijing_0</v>
      </c>
      <c r="F433" s="70">
        <v>0.18155613414289817</v>
      </c>
      <c r="G433" s="63">
        <f>COUNTIFS($E$10:E433,E433)</f>
        <v>424</v>
      </c>
      <c r="H433" s="39" t="str">
        <f t="shared" si="6"/>
        <v>Test</v>
      </c>
    </row>
    <row r="434" spans="1:8" x14ac:dyDescent="0.25">
      <c r="A434" s="41">
        <v>1513289040</v>
      </c>
      <c r="B434" s="41">
        <v>0</v>
      </c>
      <c r="C434" s="41">
        <v>842</v>
      </c>
      <c r="D434" s="39" t="s">
        <v>60</v>
      </c>
      <c r="E434" s="63" t="str">
        <f>D434&amp;"_"&amp;B434</f>
        <v>Beijing_0</v>
      </c>
      <c r="F434" s="70">
        <v>0.18160622998265574</v>
      </c>
      <c r="G434" s="63">
        <f>COUNTIFS($E$10:E434,E434)</f>
        <v>425</v>
      </c>
      <c r="H434" s="39" t="str">
        <f t="shared" si="6"/>
        <v>Test</v>
      </c>
    </row>
    <row r="435" spans="1:8" x14ac:dyDescent="0.25">
      <c r="A435" s="41">
        <v>1518124012</v>
      </c>
      <c r="B435" s="41">
        <v>0</v>
      </c>
      <c r="C435" s="41">
        <v>3360</v>
      </c>
      <c r="D435" s="39" t="s">
        <v>60</v>
      </c>
      <c r="E435" s="63" t="str">
        <f>D435&amp;"_"&amp;B435</f>
        <v>Beijing_0</v>
      </c>
      <c r="F435" s="70">
        <v>0.18185245779821679</v>
      </c>
      <c r="G435" s="63">
        <f>COUNTIFS($E$10:E435,E435)</f>
        <v>426</v>
      </c>
      <c r="H435" s="39" t="str">
        <f t="shared" si="6"/>
        <v>Test</v>
      </c>
    </row>
    <row r="436" spans="1:8" x14ac:dyDescent="0.25">
      <c r="A436" s="41">
        <v>1518984390</v>
      </c>
      <c r="B436" s="41">
        <v>0</v>
      </c>
      <c r="C436" s="41">
        <v>2450</v>
      </c>
      <c r="D436" s="39" t="s">
        <v>60</v>
      </c>
      <c r="E436" s="63" t="str">
        <f>D436&amp;"_"&amp;B436</f>
        <v>Beijing_0</v>
      </c>
      <c r="F436" s="70">
        <v>0.18238414968260808</v>
      </c>
      <c r="G436" s="63">
        <f>COUNTIFS($E$10:E436,E436)</f>
        <v>427</v>
      </c>
      <c r="H436" s="39" t="str">
        <f t="shared" si="6"/>
        <v>Test</v>
      </c>
    </row>
    <row r="437" spans="1:8" x14ac:dyDescent="0.25">
      <c r="A437" s="41">
        <v>1512852051</v>
      </c>
      <c r="B437" s="41">
        <v>0</v>
      </c>
      <c r="C437" s="41">
        <v>4183</v>
      </c>
      <c r="D437" s="39" t="s">
        <v>60</v>
      </c>
      <c r="E437" s="63" t="str">
        <f>D437&amp;"_"&amp;B437</f>
        <v>Beijing_0</v>
      </c>
      <c r="F437" s="70">
        <v>0.18279701678167803</v>
      </c>
      <c r="G437" s="63">
        <f>COUNTIFS($E$10:E437,E437)</f>
        <v>428</v>
      </c>
      <c r="H437" s="39" t="str">
        <f t="shared" si="6"/>
        <v>Test</v>
      </c>
    </row>
    <row r="438" spans="1:8" x14ac:dyDescent="0.25">
      <c r="A438" s="41">
        <v>1514655550</v>
      </c>
      <c r="B438" s="41">
        <v>0</v>
      </c>
      <c r="C438" s="41">
        <v>1363</v>
      </c>
      <c r="D438" s="39" t="s">
        <v>60</v>
      </c>
      <c r="E438" s="63" t="str">
        <f>D438&amp;"_"&amp;B438</f>
        <v>Beijing_0</v>
      </c>
      <c r="F438" s="70">
        <v>0.18333119163547906</v>
      </c>
      <c r="G438" s="63">
        <f>COUNTIFS($E$10:E438,E438)</f>
        <v>429</v>
      </c>
      <c r="H438" s="39" t="str">
        <f t="shared" si="6"/>
        <v>Test</v>
      </c>
    </row>
    <row r="439" spans="1:8" x14ac:dyDescent="0.25">
      <c r="A439" s="41">
        <v>1512498291</v>
      </c>
      <c r="B439" s="41">
        <v>0</v>
      </c>
      <c r="C439" s="41">
        <v>1787</v>
      </c>
      <c r="D439" s="39" t="s">
        <v>60</v>
      </c>
      <c r="E439" s="63" t="str">
        <f>D439&amp;"_"&amp;B439</f>
        <v>Beijing_0</v>
      </c>
      <c r="F439" s="70">
        <v>0.1833760172094252</v>
      </c>
      <c r="G439" s="63">
        <f>COUNTIFS($E$10:E439,E439)</f>
        <v>430</v>
      </c>
      <c r="H439" s="39" t="str">
        <f t="shared" si="6"/>
        <v>Test</v>
      </c>
    </row>
    <row r="440" spans="1:8" x14ac:dyDescent="0.25">
      <c r="A440" s="41">
        <v>1513298641</v>
      </c>
      <c r="B440" s="41">
        <v>0</v>
      </c>
      <c r="C440" s="41">
        <v>479</v>
      </c>
      <c r="D440" s="39" t="s">
        <v>60</v>
      </c>
      <c r="E440" s="63" t="str">
        <f>D440&amp;"_"&amp;B440</f>
        <v>Beijing_0</v>
      </c>
      <c r="F440" s="70">
        <v>0.18372757336998669</v>
      </c>
      <c r="G440" s="63">
        <f>COUNTIFS($E$10:E440,E440)</f>
        <v>431</v>
      </c>
      <c r="H440" s="39" t="str">
        <f t="shared" si="6"/>
        <v>Test</v>
      </c>
    </row>
    <row r="441" spans="1:8" x14ac:dyDescent="0.25">
      <c r="A441" s="41">
        <v>1516475081</v>
      </c>
      <c r="B441" s="41">
        <v>0</v>
      </c>
      <c r="C441" s="41">
        <v>1903</v>
      </c>
      <c r="D441" s="39" t="s">
        <v>60</v>
      </c>
      <c r="E441" s="63" t="str">
        <f>D441&amp;"_"&amp;B441</f>
        <v>Beijing_0</v>
      </c>
      <c r="F441" s="70">
        <v>0.1837366988297775</v>
      </c>
      <c r="G441" s="63">
        <f>COUNTIFS($E$10:E441,E441)</f>
        <v>432</v>
      </c>
      <c r="H441" s="39" t="str">
        <f t="shared" si="6"/>
        <v>Test</v>
      </c>
    </row>
    <row r="442" spans="1:8" x14ac:dyDescent="0.25">
      <c r="A442" s="41">
        <v>1515562002</v>
      </c>
      <c r="B442" s="41">
        <v>0</v>
      </c>
      <c r="C442" s="41">
        <v>2318</v>
      </c>
      <c r="D442" s="39" t="s">
        <v>60</v>
      </c>
      <c r="E442" s="63" t="str">
        <f>D442&amp;"_"&amp;B442</f>
        <v>Beijing_0</v>
      </c>
      <c r="F442" s="70">
        <v>0.18403680754447083</v>
      </c>
      <c r="G442" s="63">
        <f>COUNTIFS($E$10:E442,E442)</f>
        <v>433</v>
      </c>
      <c r="H442" s="39" t="str">
        <f t="shared" si="6"/>
        <v>Test</v>
      </c>
    </row>
    <row r="443" spans="1:8" x14ac:dyDescent="0.25">
      <c r="A443" s="41">
        <v>1515060771</v>
      </c>
      <c r="B443" s="41">
        <v>0</v>
      </c>
      <c r="C443" s="41">
        <v>2438</v>
      </c>
      <c r="D443" s="39" t="s">
        <v>60</v>
      </c>
      <c r="E443" s="63" t="str">
        <f>D443&amp;"_"&amp;B443</f>
        <v>Beijing_0</v>
      </c>
      <c r="F443" s="70">
        <v>0.18456750043083225</v>
      </c>
      <c r="G443" s="63">
        <f>COUNTIFS($E$10:E443,E443)</f>
        <v>434</v>
      </c>
      <c r="H443" s="39" t="str">
        <f t="shared" si="6"/>
        <v>Test</v>
      </c>
    </row>
    <row r="444" spans="1:8" x14ac:dyDescent="0.25">
      <c r="A444" s="41">
        <v>1511595401</v>
      </c>
      <c r="B444" s="41">
        <v>0</v>
      </c>
      <c r="C444" s="41">
        <v>1850</v>
      </c>
      <c r="D444" s="39" t="s">
        <v>60</v>
      </c>
      <c r="E444" s="63" t="str">
        <f>D444&amp;"_"&amp;B444</f>
        <v>Beijing_0</v>
      </c>
      <c r="F444" s="70">
        <v>0.18484772592162269</v>
      </c>
      <c r="G444" s="63">
        <f>COUNTIFS($E$10:E444,E444)</f>
        <v>435</v>
      </c>
      <c r="H444" s="39" t="str">
        <f t="shared" si="6"/>
        <v>Test</v>
      </c>
    </row>
    <row r="445" spans="1:8" x14ac:dyDescent="0.25">
      <c r="A445" s="41">
        <v>1515201300</v>
      </c>
      <c r="B445" s="41">
        <v>0</v>
      </c>
      <c r="C445" s="41">
        <v>4059</v>
      </c>
      <c r="D445" s="39" t="s">
        <v>60</v>
      </c>
      <c r="E445" s="63" t="str">
        <f>D445&amp;"_"&amp;B445</f>
        <v>Beijing_0</v>
      </c>
      <c r="F445" s="70">
        <v>0.18618410104833805</v>
      </c>
      <c r="G445" s="63">
        <f>COUNTIFS($E$10:E445,E445)</f>
        <v>436</v>
      </c>
      <c r="H445" s="39" t="str">
        <f t="shared" si="6"/>
        <v>Test</v>
      </c>
    </row>
    <row r="446" spans="1:8" x14ac:dyDescent="0.25">
      <c r="A446" s="41">
        <v>1516651271</v>
      </c>
      <c r="B446" s="41">
        <v>0</v>
      </c>
      <c r="C446" s="41">
        <v>756</v>
      </c>
      <c r="D446" s="39" t="s">
        <v>60</v>
      </c>
      <c r="E446" s="63" t="str">
        <f>D446&amp;"_"&amp;B446</f>
        <v>Beijing_0</v>
      </c>
      <c r="F446" s="70">
        <v>0.1863069208214837</v>
      </c>
      <c r="G446" s="63">
        <f>COUNTIFS($E$10:E446,E446)</f>
        <v>437</v>
      </c>
      <c r="H446" s="39" t="str">
        <f t="shared" si="6"/>
        <v>Test</v>
      </c>
    </row>
    <row r="447" spans="1:8" x14ac:dyDescent="0.25">
      <c r="A447" s="41">
        <v>1517434960</v>
      </c>
      <c r="B447" s="41">
        <v>0</v>
      </c>
      <c r="C447" s="41">
        <v>1383</v>
      </c>
      <c r="D447" s="39" t="s">
        <v>60</v>
      </c>
      <c r="E447" s="63" t="str">
        <f>D447&amp;"_"&amp;B447</f>
        <v>Beijing_0</v>
      </c>
      <c r="F447" s="70">
        <v>0.18664003989992684</v>
      </c>
      <c r="G447" s="63">
        <f>COUNTIFS($E$10:E447,E447)</f>
        <v>438</v>
      </c>
      <c r="H447" s="39" t="str">
        <f t="shared" si="6"/>
        <v>Test</v>
      </c>
    </row>
    <row r="448" spans="1:8" x14ac:dyDescent="0.25">
      <c r="A448" s="41">
        <v>1512521232</v>
      </c>
      <c r="B448" s="41">
        <v>0</v>
      </c>
      <c r="C448" s="41">
        <v>528</v>
      </c>
      <c r="D448" s="39" t="s">
        <v>60</v>
      </c>
      <c r="E448" s="63" t="str">
        <f>D448&amp;"_"&amp;B448</f>
        <v>Beijing_0</v>
      </c>
      <c r="F448" s="70">
        <v>0.18684089808024695</v>
      </c>
      <c r="G448" s="63">
        <f>COUNTIFS($E$10:E448,E448)</f>
        <v>439</v>
      </c>
      <c r="H448" s="39" t="str">
        <f t="shared" si="6"/>
        <v>Test</v>
      </c>
    </row>
    <row r="449" spans="1:8" x14ac:dyDescent="0.25">
      <c r="A449" s="41">
        <v>1518324240</v>
      </c>
      <c r="B449" s="41">
        <v>0</v>
      </c>
      <c r="C449" s="41">
        <v>1482</v>
      </c>
      <c r="D449" s="39" t="s">
        <v>60</v>
      </c>
      <c r="E449" s="63" t="str">
        <f>D449&amp;"_"&amp;B449</f>
        <v>Beijing_0</v>
      </c>
      <c r="F449" s="70">
        <v>0.18698985199271367</v>
      </c>
      <c r="G449" s="63">
        <f>COUNTIFS($E$10:E449,E449)</f>
        <v>440</v>
      </c>
      <c r="H449" s="39" t="str">
        <f t="shared" si="6"/>
        <v>Test</v>
      </c>
    </row>
    <row r="450" spans="1:8" x14ac:dyDescent="0.25">
      <c r="A450" s="41">
        <v>1518068772</v>
      </c>
      <c r="B450" s="41">
        <v>0</v>
      </c>
      <c r="C450" s="41">
        <v>2874</v>
      </c>
      <c r="D450" s="39" t="s">
        <v>60</v>
      </c>
      <c r="E450" s="63" t="str">
        <f>D450&amp;"_"&amp;B450</f>
        <v>Beijing_0</v>
      </c>
      <c r="F450" s="70">
        <v>0.18773829532506026</v>
      </c>
      <c r="G450" s="63">
        <f>COUNTIFS($E$10:E450,E450)</f>
        <v>441</v>
      </c>
      <c r="H450" s="39" t="str">
        <f t="shared" si="6"/>
        <v>Test</v>
      </c>
    </row>
    <row r="451" spans="1:8" x14ac:dyDescent="0.25">
      <c r="A451" s="41">
        <v>1514307850</v>
      </c>
      <c r="B451" s="41">
        <v>0</v>
      </c>
      <c r="C451" s="41">
        <v>2360</v>
      </c>
      <c r="D451" s="39" t="s">
        <v>60</v>
      </c>
      <c r="E451" s="63" t="str">
        <f>D451&amp;"_"&amp;B451</f>
        <v>Beijing_0</v>
      </c>
      <c r="F451" s="70">
        <v>0.18833940681089079</v>
      </c>
      <c r="G451" s="63">
        <f>COUNTIFS($E$10:E451,E451)</f>
        <v>442</v>
      </c>
      <c r="H451" s="39" t="str">
        <f t="shared" si="6"/>
        <v>Test</v>
      </c>
    </row>
    <row r="452" spans="1:8" x14ac:dyDescent="0.25">
      <c r="A452" s="41">
        <v>1513119151</v>
      </c>
      <c r="B452" s="41">
        <v>0</v>
      </c>
      <c r="C452" s="41">
        <v>969</v>
      </c>
      <c r="D452" s="39" t="s">
        <v>60</v>
      </c>
      <c r="E452" s="63" t="str">
        <f>D452&amp;"_"&amp;B452</f>
        <v>Beijing_0</v>
      </c>
      <c r="F452" s="70">
        <v>0.18879196889955485</v>
      </c>
      <c r="G452" s="63">
        <f>COUNTIFS($E$10:E452,E452)</f>
        <v>443</v>
      </c>
      <c r="H452" s="39" t="str">
        <f t="shared" si="6"/>
        <v>Test</v>
      </c>
    </row>
    <row r="453" spans="1:8" x14ac:dyDescent="0.25">
      <c r="A453" s="41">
        <v>1514697410</v>
      </c>
      <c r="B453" s="41">
        <v>0</v>
      </c>
      <c r="C453" s="41">
        <v>3301</v>
      </c>
      <c r="D453" s="39" t="s">
        <v>60</v>
      </c>
      <c r="E453" s="63" t="str">
        <f>D453&amp;"_"&amp;B453</f>
        <v>Beijing_0</v>
      </c>
      <c r="F453" s="70">
        <v>0.18881246617950898</v>
      </c>
      <c r="G453" s="63">
        <f>COUNTIFS($E$10:E453,E453)</f>
        <v>444</v>
      </c>
      <c r="H453" s="39" t="str">
        <f t="shared" si="6"/>
        <v>Test</v>
      </c>
    </row>
    <row r="454" spans="1:8" x14ac:dyDescent="0.25">
      <c r="A454" s="41">
        <v>1518348340</v>
      </c>
      <c r="B454" s="41">
        <v>0</v>
      </c>
      <c r="C454" s="41">
        <v>1627</v>
      </c>
      <c r="D454" s="39" t="s">
        <v>60</v>
      </c>
      <c r="E454" s="63" t="str">
        <f>D454&amp;"_"&amp;B454</f>
        <v>Beijing_0</v>
      </c>
      <c r="F454" s="70">
        <v>0.1889348785059406</v>
      </c>
      <c r="G454" s="63">
        <f>COUNTIFS($E$10:E454,E454)</f>
        <v>445</v>
      </c>
      <c r="H454" s="39" t="str">
        <f t="shared" si="6"/>
        <v>Test</v>
      </c>
    </row>
    <row r="455" spans="1:8" x14ac:dyDescent="0.25">
      <c r="A455" s="41">
        <v>1515457311</v>
      </c>
      <c r="B455" s="41">
        <v>0</v>
      </c>
      <c r="C455" s="41">
        <v>1513</v>
      </c>
      <c r="D455" s="39" t="s">
        <v>60</v>
      </c>
      <c r="E455" s="63" t="str">
        <f>D455&amp;"_"&amp;B455</f>
        <v>Beijing_0</v>
      </c>
      <c r="F455" s="70">
        <v>0.18911509155056738</v>
      </c>
      <c r="G455" s="63">
        <f>COUNTIFS($E$10:E455,E455)</f>
        <v>446</v>
      </c>
      <c r="H455" s="39" t="str">
        <f t="shared" si="6"/>
        <v>Test</v>
      </c>
    </row>
    <row r="456" spans="1:8" x14ac:dyDescent="0.25">
      <c r="A456" s="41">
        <v>1516561350</v>
      </c>
      <c r="B456" s="41">
        <v>0</v>
      </c>
      <c r="C456" s="41">
        <v>1939</v>
      </c>
      <c r="D456" s="39" t="s">
        <v>60</v>
      </c>
      <c r="E456" s="63" t="str">
        <f>D456&amp;"_"&amp;B456</f>
        <v>Beijing_0</v>
      </c>
      <c r="F456" s="70">
        <v>0.19021189670641747</v>
      </c>
      <c r="G456" s="63">
        <f>COUNTIFS($E$10:E456,E456)</f>
        <v>447</v>
      </c>
      <c r="H456" s="39" t="str">
        <f t="shared" si="6"/>
        <v>Test</v>
      </c>
    </row>
    <row r="457" spans="1:8" x14ac:dyDescent="0.25">
      <c r="A457" s="41">
        <v>1517746562</v>
      </c>
      <c r="B457" s="41">
        <v>0</v>
      </c>
      <c r="C457" s="41">
        <v>2765</v>
      </c>
      <c r="D457" s="39" t="s">
        <v>60</v>
      </c>
      <c r="E457" s="63" t="str">
        <f>D457&amp;"_"&amp;B457</f>
        <v>Beijing_0</v>
      </c>
      <c r="F457" s="70">
        <v>0.19123138190356115</v>
      </c>
      <c r="G457" s="63">
        <f>COUNTIFS($E$10:E457,E457)</f>
        <v>448</v>
      </c>
      <c r="H457" s="39" t="str">
        <f t="shared" si="6"/>
        <v>Test</v>
      </c>
    </row>
    <row r="458" spans="1:8" x14ac:dyDescent="0.25">
      <c r="A458" s="41">
        <v>1513236162</v>
      </c>
      <c r="B458" s="41">
        <v>0</v>
      </c>
      <c r="C458" s="41">
        <v>1282</v>
      </c>
      <c r="D458" s="39" t="s">
        <v>60</v>
      </c>
      <c r="E458" s="63" t="str">
        <f>D458&amp;"_"&amp;B458</f>
        <v>Beijing_0</v>
      </c>
      <c r="F458" s="70">
        <v>0.19197326380349611</v>
      </c>
      <c r="G458" s="63">
        <f>COUNTIFS($E$10:E458,E458)</f>
        <v>449</v>
      </c>
      <c r="H458" s="39" t="str">
        <f t="shared" si="6"/>
        <v>Test</v>
      </c>
    </row>
    <row r="459" spans="1:8" x14ac:dyDescent="0.25">
      <c r="A459" s="41">
        <v>1513411272</v>
      </c>
      <c r="B459" s="41">
        <v>0</v>
      </c>
      <c r="C459" s="41">
        <v>1318</v>
      </c>
      <c r="D459" s="39" t="s">
        <v>60</v>
      </c>
      <c r="E459" s="63" t="str">
        <f>D459&amp;"_"&amp;B459</f>
        <v>Beijing_0</v>
      </c>
      <c r="F459" s="70">
        <v>0.19254537306728547</v>
      </c>
      <c r="G459" s="63">
        <f>COUNTIFS($E$10:E459,E459)</f>
        <v>450</v>
      </c>
      <c r="H459" s="39" t="str">
        <f t="shared" ref="H459:H522" si="7">IF(ROW()&lt;=3000,"Test",
IF(ROW()&lt;=6000,"Control",
"Out"))</f>
        <v>Test</v>
      </c>
    </row>
    <row r="460" spans="1:8" x14ac:dyDescent="0.25">
      <c r="A460" s="41">
        <v>1513838940</v>
      </c>
      <c r="B460" s="41">
        <v>0</v>
      </c>
      <c r="C460" s="41">
        <v>942</v>
      </c>
      <c r="D460" s="39" t="s">
        <v>60</v>
      </c>
      <c r="E460" s="63" t="str">
        <f>D460&amp;"_"&amp;B460</f>
        <v>Beijing_0</v>
      </c>
      <c r="F460" s="70">
        <v>0.19259925085462348</v>
      </c>
      <c r="G460" s="63">
        <f>COUNTIFS($E$10:E460,E460)</f>
        <v>451</v>
      </c>
      <c r="H460" s="39" t="str">
        <f t="shared" si="7"/>
        <v>Test</v>
      </c>
    </row>
    <row r="461" spans="1:8" x14ac:dyDescent="0.25">
      <c r="A461" s="41">
        <v>1515237160</v>
      </c>
      <c r="B461" s="41">
        <v>0</v>
      </c>
      <c r="C461" s="41">
        <v>2701</v>
      </c>
      <c r="D461" s="39" t="s">
        <v>60</v>
      </c>
      <c r="E461" s="63" t="str">
        <f>D461&amp;"_"&amp;B461</f>
        <v>Beijing_0</v>
      </c>
      <c r="F461" s="70">
        <v>0.19292165757144397</v>
      </c>
      <c r="G461" s="63">
        <f>COUNTIFS($E$10:E461,E461)</f>
        <v>452</v>
      </c>
      <c r="H461" s="39" t="str">
        <f t="shared" si="7"/>
        <v>Test</v>
      </c>
    </row>
    <row r="462" spans="1:8" x14ac:dyDescent="0.25">
      <c r="A462" s="41">
        <v>1515432941</v>
      </c>
      <c r="B462" s="41">
        <v>0</v>
      </c>
      <c r="C462" s="41">
        <v>3207</v>
      </c>
      <c r="D462" s="39" t="s">
        <v>60</v>
      </c>
      <c r="E462" s="63" t="str">
        <f>D462&amp;"_"&amp;B462</f>
        <v>Beijing_0</v>
      </c>
      <c r="F462" s="70">
        <v>0.19330654135011704</v>
      </c>
      <c r="G462" s="63">
        <f>COUNTIFS($E$10:E462,E462)</f>
        <v>453</v>
      </c>
      <c r="H462" s="39" t="str">
        <f t="shared" si="7"/>
        <v>Test</v>
      </c>
    </row>
    <row r="463" spans="1:8" x14ac:dyDescent="0.25">
      <c r="A463" s="41">
        <v>1515552502</v>
      </c>
      <c r="B463" s="41">
        <v>0</v>
      </c>
      <c r="C463" s="41">
        <v>173</v>
      </c>
      <c r="D463" s="39" t="s">
        <v>60</v>
      </c>
      <c r="E463" s="63" t="str">
        <f>D463&amp;"_"&amp;B463</f>
        <v>Beijing_0</v>
      </c>
      <c r="F463" s="70">
        <v>0.19424269488828416</v>
      </c>
      <c r="G463" s="63">
        <f>COUNTIFS($E$10:E463,E463)</f>
        <v>454</v>
      </c>
      <c r="H463" s="39" t="str">
        <f t="shared" si="7"/>
        <v>Test</v>
      </c>
    </row>
    <row r="464" spans="1:8" x14ac:dyDescent="0.25">
      <c r="A464" s="41">
        <v>1511904311</v>
      </c>
      <c r="B464" s="41">
        <v>0</v>
      </c>
      <c r="C464" s="41">
        <v>62</v>
      </c>
      <c r="D464" s="39" t="s">
        <v>60</v>
      </c>
      <c r="E464" s="63" t="str">
        <f>D464&amp;"_"&amp;B464</f>
        <v>Beijing_0</v>
      </c>
      <c r="F464" s="70">
        <v>0.19451846047711063</v>
      </c>
      <c r="G464" s="63">
        <f>COUNTIFS($E$10:E464,E464)</f>
        <v>455</v>
      </c>
      <c r="H464" s="39" t="str">
        <f t="shared" si="7"/>
        <v>Test</v>
      </c>
    </row>
    <row r="465" spans="1:8" x14ac:dyDescent="0.25">
      <c r="A465" s="41">
        <v>1517143412</v>
      </c>
      <c r="B465" s="41">
        <v>0</v>
      </c>
      <c r="C465" s="41">
        <v>111</v>
      </c>
      <c r="D465" s="39" t="s">
        <v>60</v>
      </c>
      <c r="E465" s="63" t="str">
        <f>D465&amp;"_"&amp;B465</f>
        <v>Beijing_0</v>
      </c>
      <c r="F465" s="70">
        <v>0.19521727238089326</v>
      </c>
      <c r="G465" s="63">
        <f>COUNTIFS($E$10:E465,E465)</f>
        <v>456</v>
      </c>
      <c r="H465" s="39" t="str">
        <f t="shared" si="7"/>
        <v>Test</v>
      </c>
    </row>
    <row r="466" spans="1:8" x14ac:dyDescent="0.25">
      <c r="A466" s="41">
        <v>1512576741</v>
      </c>
      <c r="B466" s="41">
        <v>0</v>
      </c>
      <c r="C466" s="41">
        <v>1162</v>
      </c>
      <c r="D466" s="39" t="s">
        <v>60</v>
      </c>
      <c r="E466" s="63" t="str">
        <f>D466&amp;"_"&amp;B466</f>
        <v>Beijing_0</v>
      </c>
      <c r="F466" s="70">
        <v>0.19528529655165627</v>
      </c>
      <c r="G466" s="63">
        <f>COUNTIFS($E$10:E466,E466)</f>
        <v>457</v>
      </c>
      <c r="H466" s="39" t="str">
        <f t="shared" si="7"/>
        <v>Test</v>
      </c>
    </row>
    <row r="467" spans="1:8" x14ac:dyDescent="0.25">
      <c r="A467" s="41">
        <v>1518617602</v>
      </c>
      <c r="B467" s="41">
        <v>0</v>
      </c>
      <c r="C467" s="41">
        <v>3920</v>
      </c>
      <c r="D467" s="39" t="s">
        <v>60</v>
      </c>
      <c r="E467" s="63" t="str">
        <f>D467&amp;"_"&amp;B467</f>
        <v>Beijing_0</v>
      </c>
      <c r="F467" s="70">
        <v>0.19585732912152798</v>
      </c>
      <c r="G467" s="63">
        <f>COUNTIFS($E$10:E467,E467)</f>
        <v>458</v>
      </c>
      <c r="H467" s="39" t="str">
        <f t="shared" si="7"/>
        <v>Test</v>
      </c>
    </row>
    <row r="468" spans="1:8" x14ac:dyDescent="0.25">
      <c r="A468" s="41">
        <v>1518171482</v>
      </c>
      <c r="B468" s="41">
        <v>0</v>
      </c>
      <c r="C468" s="41">
        <v>3437</v>
      </c>
      <c r="D468" s="39" t="s">
        <v>60</v>
      </c>
      <c r="E468" s="63" t="str">
        <f>D468&amp;"_"&amp;B468</f>
        <v>Beijing_0</v>
      </c>
      <c r="F468" s="70">
        <v>0.19588521961410366</v>
      </c>
      <c r="G468" s="63">
        <f>COUNTIFS($E$10:E468,E468)</f>
        <v>459</v>
      </c>
      <c r="H468" s="39" t="str">
        <f t="shared" si="7"/>
        <v>Test</v>
      </c>
    </row>
    <row r="469" spans="1:8" x14ac:dyDescent="0.25">
      <c r="A469" s="41">
        <v>1514436920</v>
      </c>
      <c r="B469" s="41">
        <v>0</v>
      </c>
      <c r="C469" s="41">
        <v>1960</v>
      </c>
      <c r="D469" s="39" t="s">
        <v>60</v>
      </c>
      <c r="E469" s="63" t="str">
        <f>D469&amp;"_"&amp;B469</f>
        <v>Beijing_0</v>
      </c>
      <c r="F469" s="70">
        <v>0.19775497006345344</v>
      </c>
      <c r="G469" s="63">
        <f>COUNTIFS($E$10:E469,E469)</f>
        <v>460</v>
      </c>
      <c r="H469" s="39" t="str">
        <f t="shared" si="7"/>
        <v>Test</v>
      </c>
    </row>
    <row r="470" spans="1:8" x14ac:dyDescent="0.25">
      <c r="A470" s="41">
        <v>1514767212</v>
      </c>
      <c r="B470" s="41">
        <v>0</v>
      </c>
      <c r="C470" s="41">
        <v>939</v>
      </c>
      <c r="D470" s="39" t="s">
        <v>60</v>
      </c>
      <c r="E470" s="63" t="str">
        <f>D470&amp;"_"&amp;B470</f>
        <v>Beijing_0</v>
      </c>
      <c r="F470" s="70">
        <v>0.19909313453880961</v>
      </c>
      <c r="G470" s="63">
        <f>COUNTIFS($E$10:E470,E470)</f>
        <v>461</v>
      </c>
      <c r="H470" s="39" t="str">
        <f t="shared" si="7"/>
        <v>Test</v>
      </c>
    </row>
    <row r="471" spans="1:8" x14ac:dyDescent="0.25">
      <c r="A471" s="41">
        <v>1515834502</v>
      </c>
      <c r="B471" s="41">
        <v>0</v>
      </c>
      <c r="C471" s="41">
        <v>2902</v>
      </c>
      <c r="D471" s="39" t="s">
        <v>60</v>
      </c>
      <c r="E471" s="63" t="str">
        <f>D471&amp;"_"&amp;B471</f>
        <v>Beijing_0</v>
      </c>
      <c r="F471" s="70">
        <v>0.19933293968418664</v>
      </c>
      <c r="G471" s="63">
        <f>COUNTIFS($E$10:E471,E471)</f>
        <v>462</v>
      </c>
      <c r="H471" s="39" t="str">
        <f t="shared" si="7"/>
        <v>Test</v>
      </c>
    </row>
    <row r="472" spans="1:8" x14ac:dyDescent="0.25">
      <c r="A472" s="41">
        <v>1514602330</v>
      </c>
      <c r="B472" s="41">
        <v>0</v>
      </c>
      <c r="C472" s="41">
        <v>2462</v>
      </c>
      <c r="D472" s="39" t="s">
        <v>60</v>
      </c>
      <c r="E472" s="63" t="str">
        <f>D472&amp;"_"&amp;B472</f>
        <v>Beijing_0</v>
      </c>
      <c r="F472" s="70">
        <v>0.1999562573160113</v>
      </c>
      <c r="G472" s="63">
        <f>COUNTIFS($E$10:E472,E472)</f>
        <v>463</v>
      </c>
      <c r="H472" s="39" t="str">
        <f t="shared" si="7"/>
        <v>Test</v>
      </c>
    </row>
    <row r="473" spans="1:8" x14ac:dyDescent="0.25">
      <c r="A473" s="41">
        <v>1516127952</v>
      </c>
      <c r="B473" s="41">
        <v>0</v>
      </c>
      <c r="C473" s="41">
        <v>444</v>
      </c>
      <c r="D473" s="39" t="s">
        <v>60</v>
      </c>
      <c r="E473" s="63" t="str">
        <f>D473&amp;"_"&amp;B473</f>
        <v>Beijing_0</v>
      </c>
      <c r="F473" s="70">
        <v>0.20045500081721546</v>
      </c>
      <c r="G473" s="63">
        <f>COUNTIFS($E$10:E473,E473)</f>
        <v>464</v>
      </c>
      <c r="H473" s="39" t="str">
        <f t="shared" si="7"/>
        <v>Test</v>
      </c>
    </row>
    <row r="474" spans="1:8" x14ac:dyDescent="0.25">
      <c r="A474" s="41">
        <v>1517692801</v>
      </c>
      <c r="B474" s="41">
        <v>0</v>
      </c>
      <c r="C474" s="41">
        <v>2286</v>
      </c>
      <c r="D474" s="39" t="s">
        <v>60</v>
      </c>
      <c r="E474" s="63" t="str">
        <f>D474&amp;"_"&amp;B474</f>
        <v>Beijing_0</v>
      </c>
      <c r="F474" s="70">
        <v>0.20086596026105796</v>
      </c>
      <c r="G474" s="63">
        <f>COUNTIFS($E$10:E474,E474)</f>
        <v>465</v>
      </c>
      <c r="H474" s="39" t="str">
        <f t="shared" si="7"/>
        <v>Test</v>
      </c>
    </row>
    <row r="475" spans="1:8" x14ac:dyDescent="0.25">
      <c r="A475" s="41">
        <v>1513892962</v>
      </c>
      <c r="B475" s="41">
        <v>0</v>
      </c>
      <c r="C475" s="41">
        <v>1653</v>
      </c>
      <c r="D475" s="39" t="s">
        <v>60</v>
      </c>
      <c r="E475" s="63" t="str">
        <f>D475&amp;"_"&amp;B475</f>
        <v>Beijing_0</v>
      </c>
      <c r="F475" s="70">
        <v>0.20119419334101152</v>
      </c>
      <c r="G475" s="63">
        <f>COUNTIFS($E$10:E475,E475)</f>
        <v>466</v>
      </c>
      <c r="H475" s="39" t="str">
        <f t="shared" si="7"/>
        <v>Test</v>
      </c>
    </row>
    <row r="476" spans="1:8" x14ac:dyDescent="0.25">
      <c r="A476" s="41">
        <v>1514510521</v>
      </c>
      <c r="B476" s="41">
        <v>0</v>
      </c>
      <c r="C476" s="41">
        <v>2392</v>
      </c>
      <c r="D476" s="39" t="s">
        <v>60</v>
      </c>
      <c r="E476" s="63" t="str">
        <f>D476&amp;"_"&amp;B476</f>
        <v>Beijing_0</v>
      </c>
      <c r="F476" s="70">
        <v>0.20211461467397818</v>
      </c>
      <c r="G476" s="63">
        <f>COUNTIFS($E$10:E476,E476)</f>
        <v>467</v>
      </c>
      <c r="H476" s="39" t="str">
        <f t="shared" si="7"/>
        <v>Test</v>
      </c>
    </row>
    <row r="477" spans="1:8" x14ac:dyDescent="0.25">
      <c r="A477" s="41">
        <v>1516197041</v>
      </c>
      <c r="B477" s="41">
        <v>0</v>
      </c>
      <c r="C477" s="41">
        <v>3539</v>
      </c>
      <c r="D477" s="39" t="s">
        <v>60</v>
      </c>
      <c r="E477" s="63" t="str">
        <f>D477&amp;"_"&amp;B477</f>
        <v>Beijing_0</v>
      </c>
      <c r="F477" s="70">
        <v>0.20213761866170077</v>
      </c>
      <c r="G477" s="63">
        <f>COUNTIFS($E$10:E477,E477)</f>
        <v>468</v>
      </c>
      <c r="H477" s="39" t="str">
        <f t="shared" si="7"/>
        <v>Test</v>
      </c>
    </row>
    <row r="478" spans="1:8" x14ac:dyDescent="0.25">
      <c r="A478" s="41">
        <v>1512749871</v>
      </c>
      <c r="B478" s="41">
        <v>0</v>
      </c>
      <c r="C478" s="41">
        <v>2603</v>
      </c>
      <c r="D478" s="39" t="s">
        <v>60</v>
      </c>
      <c r="E478" s="63" t="str">
        <f>D478&amp;"_"&amp;B478</f>
        <v>Beijing_0</v>
      </c>
      <c r="F478" s="70">
        <v>0.20240996110071263</v>
      </c>
      <c r="G478" s="63">
        <f>COUNTIFS($E$10:E478,E478)</f>
        <v>469</v>
      </c>
      <c r="H478" s="39" t="str">
        <f t="shared" si="7"/>
        <v>Test</v>
      </c>
    </row>
    <row r="479" spans="1:8" x14ac:dyDescent="0.25">
      <c r="A479" s="41">
        <v>1514053452</v>
      </c>
      <c r="B479" s="41">
        <v>0</v>
      </c>
      <c r="C479" s="41">
        <v>1445</v>
      </c>
      <c r="D479" s="39" t="s">
        <v>60</v>
      </c>
      <c r="E479" s="63" t="str">
        <f>D479&amp;"_"&amp;B479</f>
        <v>Beijing_0</v>
      </c>
      <c r="F479" s="70">
        <v>0.20346279688940017</v>
      </c>
      <c r="G479" s="63">
        <f>COUNTIFS($E$10:E479,E479)</f>
        <v>470</v>
      </c>
      <c r="H479" s="39" t="str">
        <f t="shared" si="7"/>
        <v>Test</v>
      </c>
    </row>
    <row r="480" spans="1:8" x14ac:dyDescent="0.25">
      <c r="A480" s="41">
        <v>1515610700</v>
      </c>
      <c r="B480" s="41">
        <v>0</v>
      </c>
      <c r="C480" s="41">
        <v>2264</v>
      </c>
      <c r="D480" s="39" t="s">
        <v>60</v>
      </c>
      <c r="E480" s="63" t="str">
        <f>D480&amp;"_"&amp;B480</f>
        <v>Beijing_0</v>
      </c>
      <c r="F480" s="70">
        <v>0.20357882775550751</v>
      </c>
      <c r="G480" s="63">
        <f>COUNTIFS($E$10:E480,E480)</f>
        <v>471</v>
      </c>
      <c r="H480" s="39" t="str">
        <f t="shared" si="7"/>
        <v>Test</v>
      </c>
    </row>
    <row r="481" spans="1:8" x14ac:dyDescent="0.25">
      <c r="A481" s="41">
        <v>1517945282</v>
      </c>
      <c r="B481" s="41">
        <v>0</v>
      </c>
      <c r="C481" s="41">
        <v>1868</v>
      </c>
      <c r="D481" s="39" t="s">
        <v>60</v>
      </c>
      <c r="E481" s="63" t="str">
        <f>D481&amp;"_"&amp;B481</f>
        <v>Beijing_0</v>
      </c>
      <c r="F481" s="70">
        <v>0.20370628802756041</v>
      </c>
      <c r="G481" s="63">
        <f>COUNTIFS($E$10:E481,E481)</f>
        <v>472</v>
      </c>
      <c r="H481" s="39" t="str">
        <f t="shared" si="7"/>
        <v>Test</v>
      </c>
    </row>
    <row r="482" spans="1:8" x14ac:dyDescent="0.25">
      <c r="A482" s="41">
        <v>1513607172</v>
      </c>
      <c r="B482" s="41">
        <v>0</v>
      </c>
      <c r="C482" s="41">
        <v>1624</v>
      </c>
      <c r="D482" s="39" t="s">
        <v>60</v>
      </c>
      <c r="E482" s="63" t="str">
        <f>D482&amp;"_"&amp;B482</f>
        <v>Beijing_0</v>
      </c>
      <c r="F482" s="70">
        <v>0.20411066175502601</v>
      </c>
      <c r="G482" s="63">
        <f>COUNTIFS($E$10:E482,E482)</f>
        <v>473</v>
      </c>
      <c r="H482" s="39" t="str">
        <f t="shared" si="7"/>
        <v>Test</v>
      </c>
    </row>
    <row r="483" spans="1:8" x14ac:dyDescent="0.25">
      <c r="A483" s="41">
        <v>1517743751</v>
      </c>
      <c r="B483" s="41">
        <v>0</v>
      </c>
      <c r="C483" s="41">
        <v>1306</v>
      </c>
      <c r="D483" s="39" t="s">
        <v>60</v>
      </c>
      <c r="E483" s="63" t="str">
        <f>D483&amp;"_"&amp;B483</f>
        <v>Beijing_0</v>
      </c>
      <c r="F483" s="70">
        <v>0.20430295926409214</v>
      </c>
      <c r="G483" s="63">
        <f>COUNTIFS($E$10:E483,E483)</f>
        <v>474</v>
      </c>
      <c r="H483" s="39" t="str">
        <f t="shared" si="7"/>
        <v>Test</v>
      </c>
    </row>
    <row r="484" spans="1:8" x14ac:dyDescent="0.25">
      <c r="A484" s="41">
        <v>1512571001</v>
      </c>
      <c r="B484" s="41">
        <v>0</v>
      </c>
      <c r="C484" s="41">
        <v>104</v>
      </c>
      <c r="D484" s="39" t="s">
        <v>60</v>
      </c>
      <c r="E484" s="63" t="str">
        <f>D484&amp;"_"&amp;B484</f>
        <v>Beijing_0</v>
      </c>
      <c r="F484" s="70">
        <v>0.20431604526008074</v>
      </c>
      <c r="G484" s="63">
        <f>COUNTIFS($E$10:E484,E484)</f>
        <v>475</v>
      </c>
      <c r="H484" s="39" t="str">
        <f t="shared" si="7"/>
        <v>Test</v>
      </c>
    </row>
    <row r="485" spans="1:8" x14ac:dyDescent="0.25">
      <c r="A485" s="41">
        <v>1516667331</v>
      </c>
      <c r="B485" s="41">
        <v>0</v>
      </c>
      <c r="C485" s="41">
        <v>37</v>
      </c>
      <c r="D485" s="39" t="s">
        <v>60</v>
      </c>
      <c r="E485" s="63" t="str">
        <f>D485&amp;"_"&amp;B485</f>
        <v>Beijing_0</v>
      </c>
      <c r="F485" s="70">
        <v>0.20441224533727564</v>
      </c>
      <c r="G485" s="63">
        <f>COUNTIFS($E$10:E485,E485)</f>
        <v>476</v>
      </c>
      <c r="H485" s="39" t="str">
        <f t="shared" si="7"/>
        <v>Test</v>
      </c>
    </row>
    <row r="486" spans="1:8" x14ac:dyDescent="0.25">
      <c r="A486" s="41">
        <v>1518671812</v>
      </c>
      <c r="B486" s="41">
        <v>0</v>
      </c>
      <c r="C486" s="41">
        <v>492</v>
      </c>
      <c r="D486" s="39" t="s">
        <v>60</v>
      </c>
      <c r="E486" s="63" t="str">
        <f>D486&amp;"_"&amp;B486</f>
        <v>Beijing_0</v>
      </c>
      <c r="F486" s="70">
        <v>0.20691453725651976</v>
      </c>
      <c r="G486" s="63">
        <f>COUNTIFS($E$10:E486,E486)</f>
        <v>477</v>
      </c>
      <c r="H486" s="39" t="str">
        <f t="shared" si="7"/>
        <v>Test</v>
      </c>
    </row>
    <row r="487" spans="1:8" x14ac:dyDescent="0.25">
      <c r="A487" s="41">
        <v>1516522730</v>
      </c>
      <c r="B487" s="41">
        <v>0</v>
      </c>
      <c r="C487" s="41">
        <v>1381</v>
      </c>
      <c r="D487" s="39" t="s">
        <v>60</v>
      </c>
      <c r="E487" s="63" t="str">
        <f>D487&amp;"_"&amp;B487</f>
        <v>Beijing_0</v>
      </c>
      <c r="F487" s="70">
        <v>0.20760830097508165</v>
      </c>
      <c r="G487" s="63">
        <f>COUNTIFS($E$10:E487,E487)</f>
        <v>478</v>
      </c>
      <c r="H487" s="39" t="str">
        <f t="shared" si="7"/>
        <v>Test</v>
      </c>
    </row>
    <row r="488" spans="1:8" x14ac:dyDescent="0.25">
      <c r="A488" s="41">
        <v>1519356821</v>
      </c>
      <c r="B488" s="41">
        <v>0</v>
      </c>
      <c r="C488" s="41">
        <v>2717</v>
      </c>
      <c r="D488" s="39" t="s">
        <v>60</v>
      </c>
      <c r="E488" s="63" t="str">
        <f>D488&amp;"_"&amp;B488</f>
        <v>Beijing_0</v>
      </c>
      <c r="F488" s="70">
        <v>0.20762011252330037</v>
      </c>
      <c r="G488" s="63">
        <f>COUNTIFS($E$10:E488,E488)</f>
        <v>479</v>
      </c>
      <c r="H488" s="39" t="str">
        <f t="shared" si="7"/>
        <v>Test</v>
      </c>
    </row>
    <row r="489" spans="1:8" x14ac:dyDescent="0.25">
      <c r="A489" s="41">
        <v>1514466262</v>
      </c>
      <c r="B489" s="41">
        <v>0</v>
      </c>
      <c r="C489" s="41">
        <v>1091</v>
      </c>
      <c r="D489" s="39" t="s">
        <v>60</v>
      </c>
      <c r="E489" s="63" t="str">
        <f>D489&amp;"_"&amp;B489</f>
        <v>Beijing_0</v>
      </c>
      <c r="F489" s="70">
        <v>0.20768020078176652</v>
      </c>
      <c r="G489" s="63">
        <f>COUNTIFS($E$10:E489,E489)</f>
        <v>480</v>
      </c>
      <c r="H489" s="39" t="str">
        <f t="shared" si="7"/>
        <v>Test</v>
      </c>
    </row>
    <row r="490" spans="1:8" x14ac:dyDescent="0.25">
      <c r="A490" s="41">
        <v>1511374480</v>
      </c>
      <c r="B490" s="41">
        <v>0</v>
      </c>
      <c r="C490" s="41">
        <v>1166</v>
      </c>
      <c r="D490" s="39" t="s">
        <v>60</v>
      </c>
      <c r="E490" s="63" t="str">
        <f>D490&amp;"_"&amp;B490</f>
        <v>Beijing_0</v>
      </c>
      <c r="F490" s="70">
        <v>0.20788895298988541</v>
      </c>
      <c r="G490" s="63">
        <f>COUNTIFS($E$10:E490,E490)</f>
        <v>481</v>
      </c>
      <c r="H490" s="39" t="str">
        <f t="shared" si="7"/>
        <v>Test</v>
      </c>
    </row>
    <row r="491" spans="1:8" x14ac:dyDescent="0.25">
      <c r="A491" s="41">
        <v>1514179371</v>
      </c>
      <c r="B491" s="41">
        <v>0</v>
      </c>
      <c r="C491" s="41">
        <v>1739</v>
      </c>
      <c r="D491" s="39" t="s">
        <v>60</v>
      </c>
      <c r="E491" s="63" t="str">
        <f>D491&amp;"_"&amp;B491</f>
        <v>Beijing_0</v>
      </c>
      <c r="F491" s="70">
        <v>0.21010416241079577</v>
      </c>
      <c r="G491" s="63">
        <f>COUNTIFS($E$10:E491,E491)</f>
        <v>482</v>
      </c>
      <c r="H491" s="39" t="str">
        <f t="shared" si="7"/>
        <v>Test</v>
      </c>
    </row>
    <row r="492" spans="1:8" x14ac:dyDescent="0.25">
      <c r="A492" s="41">
        <v>1517877560</v>
      </c>
      <c r="B492" s="41">
        <v>0</v>
      </c>
      <c r="C492" s="41">
        <v>672</v>
      </c>
      <c r="D492" s="39" t="s">
        <v>60</v>
      </c>
      <c r="E492" s="63" t="str">
        <f>D492&amp;"_"&amp;B492</f>
        <v>Beijing_0</v>
      </c>
      <c r="F492" s="70">
        <v>0.21037557921394112</v>
      </c>
      <c r="G492" s="63">
        <f>COUNTIFS($E$10:E492,E492)</f>
        <v>483</v>
      </c>
      <c r="H492" s="39" t="str">
        <f t="shared" si="7"/>
        <v>Test</v>
      </c>
    </row>
    <row r="493" spans="1:8" x14ac:dyDescent="0.25">
      <c r="A493" s="41">
        <v>1515749100</v>
      </c>
      <c r="B493" s="41">
        <v>0</v>
      </c>
      <c r="C493" s="41">
        <v>1549</v>
      </c>
      <c r="D493" s="39" t="s">
        <v>60</v>
      </c>
      <c r="E493" s="63" t="str">
        <f>D493&amp;"_"&amp;B493</f>
        <v>Beijing_0</v>
      </c>
      <c r="F493" s="70">
        <v>0.21044748005971192</v>
      </c>
      <c r="G493" s="63">
        <f>COUNTIFS($E$10:E493,E493)</f>
        <v>484</v>
      </c>
      <c r="H493" s="39" t="str">
        <f t="shared" si="7"/>
        <v>Test</v>
      </c>
    </row>
    <row r="494" spans="1:8" x14ac:dyDescent="0.25">
      <c r="A494" s="41">
        <v>1514574690</v>
      </c>
      <c r="B494" s="41">
        <v>0</v>
      </c>
      <c r="C494" s="41">
        <v>1993</v>
      </c>
      <c r="D494" s="39" t="s">
        <v>60</v>
      </c>
      <c r="E494" s="63" t="str">
        <f>D494&amp;"_"&amp;B494</f>
        <v>Beijing_0</v>
      </c>
      <c r="F494" s="70">
        <v>0.21053754008195846</v>
      </c>
      <c r="G494" s="63">
        <f>COUNTIFS($E$10:E494,E494)</f>
        <v>485</v>
      </c>
      <c r="H494" s="39" t="str">
        <f t="shared" si="7"/>
        <v>Test</v>
      </c>
    </row>
    <row r="495" spans="1:8" x14ac:dyDescent="0.25">
      <c r="A495" s="41">
        <v>1517109212</v>
      </c>
      <c r="B495" s="41">
        <v>0</v>
      </c>
      <c r="C495" s="41">
        <v>64</v>
      </c>
      <c r="D495" s="39" t="s">
        <v>60</v>
      </c>
      <c r="E495" s="63" t="str">
        <f>D495&amp;"_"&amp;B495</f>
        <v>Beijing_0</v>
      </c>
      <c r="F495" s="70">
        <v>0.21078885401226266</v>
      </c>
      <c r="G495" s="63">
        <f>COUNTIFS($E$10:E495,E495)</f>
        <v>486</v>
      </c>
      <c r="H495" s="39" t="str">
        <f t="shared" si="7"/>
        <v>Test</v>
      </c>
    </row>
    <row r="496" spans="1:8" x14ac:dyDescent="0.25">
      <c r="A496" s="41">
        <v>1517916441</v>
      </c>
      <c r="B496" s="41">
        <v>0</v>
      </c>
      <c r="C496" s="41">
        <v>3007</v>
      </c>
      <c r="D496" s="39" t="s">
        <v>60</v>
      </c>
      <c r="E496" s="63" t="str">
        <f>D496&amp;"_"&amp;B496</f>
        <v>Beijing_0</v>
      </c>
      <c r="F496" s="70">
        <v>0.21082803536051564</v>
      </c>
      <c r="G496" s="63">
        <f>COUNTIFS($E$10:E496,E496)</f>
        <v>487</v>
      </c>
      <c r="H496" s="39" t="str">
        <f t="shared" si="7"/>
        <v>Test</v>
      </c>
    </row>
    <row r="497" spans="1:8" x14ac:dyDescent="0.25">
      <c r="A497" s="41">
        <v>1518602731</v>
      </c>
      <c r="B497" s="41">
        <v>0</v>
      </c>
      <c r="C497" s="41">
        <v>721</v>
      </c>
      <c r="D497" s="39" t="s">
        <v>60</v>
      </c>
      <c r="E497" s="63" t="str">
        <f>D497&amp;"_"&amp;B497</f>
        <v>Beijing_0</v>
      </c>
      <c r="F497" s="70">
        <v>0.21124590936546361</v>
      </c>
      <c r="G497" s="63">
        <f>COUNTIFS($E$10:E497,E497)</f>
        <v>488</v>
      </c>
      <c r="H497" s="39" t="str">
        <f t="shared" si="7"/>
        <v>Test</v>
      </c>
    </row>
    <row r="498" spans="1:8" x14ac:dyDescent="0.25">
      <c r="A498" s="41">
        <v>1518874142</v>
      </c>
      <c r="B498" s="41">
        <v>0</v>
      </c>
      <c r="C498" s="41">
        <v>1535</v>
      </c>
      <c r="D498" s="39" t="s">
        <v>60</v>
      </c>
      <c r="E498" s="63" t="str">
        <f>D498&amp;"_"&amp;B498</f>
        <v>Beijing_0</v>
      </c>
      <c r="F498" s="70">
        <v>0.21181703220532089</v>
      </c>
      <c r="G498" s="63">
        <f>COUNTIFS($E$10:E498,E498)</f>
        <v>489</v>
      </c>
      <c r="H498" s="39" t="str">
        <f t="shared" si="7"/>
        <v>Test</v>
      </c>
    </row>
    <row r="499" spans="1:8" x14ac:dyDescent="0.25">
      <c r="A499" s="41">
        <v>1514050702</v>
      </c>
      <c r="B499" s="41">
        <v>0</v>
      </c>
      <c r="C499" s="41">
        <v>918</v>
      </c>
      <c r="D499" s="39" t="s">
        <v>60</v>
      </c>
      <c r="E499" s="63" t="str">
        <f>D499&amp;"_"&amp;B499</f>
        <v>Beijing_0</v>
      </c>
      <c r="F499" s="70">
        <v>0.21198135102116333</v>
      </c>
      <c r="G499" s="63">
        <f>COUNTIFS($E$10:E499,E499)</f>
        <v>490</v>
      </c>
      <c r="H499" s="39" t="str">
        <f t="shared" si="7"/>
        <v>Test</v>
      </c>
    </row>
    <row r="500" spans="1:8" x14ac:dyDescent="0.25">
      <c r="A500" s="41">
        <v>1517331610</v>
      </c>
      <c r="B500" s="41">
        <v>0</v>
      </c>
      <c r="C500" s="41">
        <v>3527</v>
      </c>
      <c r="D500" s="39" t="s">
        <v>60</v>
      </c>
      <c r="E500" s="63" t="str">
        <f>D500&amp;"_"&amp;B500</f>
        <v>Beijing_0</v>
      </c>
      <c r="F500" s="70">
        <v>0.2125719214490267</v>
      </c>
      <c r="G500" s="63">
        <f>COUNTIFS($E$10:E500,E500)</f>
        <v>491</v>
      </c>
      <c r="H500" s="39" t="str">
        <f t="shared" si="7"/>
        <v>Test</v>
      </c>
    </row>
    <row r="501" spans="1:8" x14ac:dyDescent="0.25">
      <c r="A501" s="41">
        <v>1519514622</v>
      </c>
      <c r="B501" s="41">
        <v>0</v>
      </c>
      <c r="C501" s="41">
        <v>4418</v>
      </c>
      <c r="D501" s="39" t="s">
        <v>60</v>
      </c>
      <c r="E501" s="63" t="str">
        <f>D501&amp;"_"&amp;B501</f>
        <v>Beijing_0</v>
      </c>
      <c r="F501" s="70">
        <v>0.21278528706418531</v>
      </c>
      <c r="G501" s="63">
        <f>COUNTIFS($E$10:E501,E501)</f>
        <v>492</v>
      </c>
      <c r="H501" s="39" t="str">
        <f t="shared" si="7"/>
        <v>Test</v>
      </c>
    </row>
    <row r="502" spans="1:8" x14ac:dyDescent="0.25">
      <c r="A502" s="41">
        <v>1516444712</v>
      </c>
      <c r="B502" s="41">
        <v>0</v>
      </c>
      <c r="C502" s="41">
        <v>3549</v>
      </c>
      <c r="D502" s="39" t="s">
        <v>60</v>
      </c>
      <c r="E502" s="63" t="str">
        <f>D502&amp;"_"&amp;B502</f>
        <v>Beijing_0</v>
      </c>
      <c r="F502" s="70">
        <v>0.21327877869042233</v>
      </c>
      <c r="G502" s="63">
        <f>COUNTIFS($E$10:E502,E502)</f>
        <v>493</v>
      </c>
      <c r="H502" s="39" t="str">
        <f t="shared" si="7"/>
        <v>Test</v>
      </c>
    </row>
    <row r="503" spans="1:8" x14ac:dyDescent="0.25">
      <c r="A503" s="41">
        <v>1517551952</v>
      </c>
      <c r="B503" s="41">
        <v>0</v>
      </c>
      <c r="C503" s="41">
        <v>1245</v>
      </c>
      <c r="D503" s="39" t="s">
        <v>60</v>
      </c>
      <c r="E503" s="63" t="str">
        <f>D503&amp;"_"&amp;B503</f>
        <v>Beijing_0</v>
      </c>
      <c r="F503" s="70">
        <v>0.21332062304535937</v>
      </c>
      <c r="G503" s="63">
        <f>COUNTIFS($E$10:E503,E503)</f>
        <v>494</v>
      </c>
      <c r="H503" s="39" t="str">
        <f t="shared" si="7"/>
        <v>Test</v>
      </c>
    </row>
    <row r="504" spans="1:8" x14ac:dyDescent="0.25">
      <c r="A504" s="41">
        <v>1514437831</v>
      </c>
      <c r="B504" s="41">
        <v>0</v>
      </c>
      <c r="C504" s="41">
        <v>345</v>
      </c>
      <c r="D504" s="39" t="s">
        <v>60</v>
      </c>
      <c r="E504" s="63" t="str">
        <f>D504&amp;"_"&amp;B504</f>
        <v>Beijing_0</v>
      </c>
      <c r="F504" s="70">
        <v>0.21424671375853965</v>
      </c>
      <c r="G504" s="63">
        <f>COUNTIFS($E$10:E504,E504)</f>
        <v>495</v>
      </c>
      <c r="H504" s="39" t="str">
        <f t="shared" si="7"/>
        <v>Test</v>
      </c>
    </row>
    <row r="505" spans="1:8" x14ac:dyDescent="0.25">
      <c r="A505" s="41">
        <v>1512076612</v>
      </c>
      <c r="B505" s="41">
        <v>0</v>
      </c>
      <c r="C505" s="41">
        <v>509</v>
      </c>
      <c r="D505" s="39" t="s">
        <v>60</v>
      </c>
      <c r="E505" s="63" t="str">
        <f>D505&amp;"_"&amp;B505</f>
        <v>Beijing_0</v>
      </c>
      <c r="F505" s="70">
        <v>0.21435910829272364</v>
      </c>
      <c r="G505" s="63">
        <f>COUNTIFS($E$10:E505,E505)</f>
        <v>496</v>
      </c>
      <c r="H505" s="39" t="str">
        <f t="shared" si="7"/>
        <v>Test</v>
      </c>
    </row>
    <row r="506" spans="1:8" x14ac:dyDescent="0.25">
      <c r="A506" s="41">
        <v>1513620492</v>
      </c>
      <c r="B506" s="41">
        <v>0</v>
      </c>
      <c r="C506" s="41">
        <v>1300</v>
      </c>
      <c r="D506" s="39" t="s">
        <v>60</v>
      </c>
      <c r="E506" s="63" t="str">
        <f>D506&amp;"_"&amp;B506</f>
        <v>Beijing_0</v>
      </c>
      <c r="F506" s="70">
        <v>0.2144656452218614</v>
      </c>
      <c r="G506" s="63">
        <f>COUNTIFS($E$10:E506,E506)</f>
        <v>497</v>
      </c>
      <c r="H506" s="39" t="str">
        <f t="shared" si="7"/>
        <v>Test</v>
      </c>
    </row>
    <row r="507" spans="1:8" x14ac:dyDescent="0.25">
      <c r="A507" s="41">
        <v>1513818120</v>
      </c>
      <c r="B507" s="41">
        <v>0</v>
      </c>
      <c r="C507" s="41">
        <v>1024</v>
      </c>
      <c r="D507" s="39" t="s">
        <v>60</v>
      </c>
      <c r="E507" s="63" t="str">
        <f>D507&amp;"_"&amp;B507</f>
        <v>Beijing_0</v>
      </c>
      <c r="F507" s="70">
        <v>0.21485217246471344</v>
      </c>
      <c r="G507" s="63">
        <f>COUNTIFS($E$10:E507,E507)</f>
        <v>498</v>
      </c>
      <c r="H507" s="39" t="str">
        <f t="shared" si="7"/>
        <v>Test</v>
      </c>
    </row>
    <row r="508" spans="1:8" x14ac:dyDescent="0.25">
      <c r="A508" s="41">
        <v>1517032312</v>
      </c>
      <c r="B508" s="41">
        <v>0</v>
      </c>
      <c r="C508" s="41">
        <v>709</v>
      </c>
      <c r="D508" s="39" t="s">
        <v>60</v>
      </c>
      <c r="E508" s="63" t="str">
        <f>D508&amp;"_"&amp;B508</f>
        <v>Beijing_0</v>
      </c>
      <c r="F508" s="70">
        <v>0.21531411256152488</v>
      </c>
      <c r="G508" s="63">
        <f>COUNTIFS($E$10:E508,E508)</f>
        <v>499</v>
      </c>
      <c r="H508" s="39" t="str">
        <f t="shared" si="7"/>
        <v>Test</v>
      </c>
    </row>
    <row r="509" spans="1:8" x14ac:dyDescent="0.25">
      <c r="A509" s="41">
        <v>1519595150</v>
      </c>
      <c r="B509" s="41">
        <v>0</v>
      </c>
      <c r="C509" s="41">
        <v>2717</v>
      </c>
      <c r="D509" s="39" t="s">
        <v>60</v>
      </c>
      <c r="E509" s="63" t="str">
        <f>D509&amp;"_"&amp;B509</f>
        <v>Beijing_0</v>
      </c>
      <c r="F509" s="70">
        <v>0.21531412924397009</v>
      </c>
      <c r="G509" s="63">
        <f>COUNTIFS($E$10:E509,E509)</f>
        <v>500</v>
      </c>
      <c r="H509" s="39" t="str">
        <f t="shared" si="7"/>
        <v>Test</v>
      </c>
    </row>
    <row r="510" spans="1:8" x14ac:dyDescent="0.25">
      <c r="A510" s="41">
        <v>1513185282</v>
      </c>
      <c r="B510" s="41">
        <v>0</v>
      </c>
      <c r="C510" s="41">
        <v>3946</v>
      </c>
      <c r="D510" s="39" t="s">
        <v>60</v>
      </c>
      <c r="E510" s="63" t="str">
        <f>D510&amp;"_"&amp;B510</f>
        <v>Beijing_0</v>
      </c>
      <c r="F510" s="70">
        <v>0.21532721733238103</v>
      </c>
      <c r="G510" s="63">
        <f>COUNTIFS($E$10:E510,E510)</f>
        <v>501</v>
      </c>
      <c r="H510" s="39" t="str">
        <f t="shared" si="7"/>
        <v>Test</v>
      </c>
    </row>
    <row r="511" spans="1:8" x14ac:dyDescent="0.25">
      <c r="A511" s="41">
        <v>1516766272</v>
      </c>
      <c r="B511" s="41">
        <v>0</v>
      </c>
      <c r="C511" s="41">
        <v>6037</v>
      </c>
      <c r="D511" s="39" t="s">
        <v>60</v>
      </c>
      <c r="E511" s="63" t="str">
        <f>D511&amp;"_"&amp;B511</f>
        <v>Beijing_0</v>
      </c>
      <c r="F511" s="70">
        <v>0.21536259023578419</v>
      </c>
      <c r="G511" s="63">
        <f>COUNTIFS($E$10:E511,E511)</f>
        <v>502</v>
      </c>
      <c r="H511" s="39" t="str">
        <f t="shared" si="7"/>
        <v>Test</v>
      </c>
    </row>
    <row r="512" spans="1:8" x14ac:dyDescent="0.25">
      <c r="A512" s="41">
        <v>1517492732</v>
      </c>
      <c r="B512" s="41">
        <v>0</v>
      </c>
      <c r="C512" s="41">
        <v>1265</v>
      </c>
      <c r="D512" s="39" t="s">
        <v>60</v>
      </c>
      <c r="E512" s="63" t="str">
        <f>D512&amp;"_"&amp;B512</f>
        <v>Beijing_0</v>
      </c>
      <c r="F512" s="70">
        <v>0.21615893510344653</v>
      </c>
      <c r="G512" s="63">
        <f>COUNTIFS($E$10:E512,E512)</f>
        <v>503</v>
      </c>
      <c r="H512" s="39" t="str">
        <f t="shared" si="7"/>
        <v>Test</v>
      </c>
    </row>
    <row r="513" spans="1:8" x14ac:dyDescent="0.25">
      <c r="A513" s="41">
        <v>1518376660</v>
      </c>
      <c r="B513" s="41">
        <v>0</v>
      </c>
      <c r="C513" s="41">
        <v>2568</v>
      </c>
      <c r="D513" s="39" t="s">
        <v>60</v>
      </c>
      <c r="E513" s="63" t="str">
        <f>D513&amp;"_"&amp;B513</f>
        <v>Beijing_0</v>
      </c>
      <c r="F513" s="70">
        <v>0.21617481935522653</v>
      </c>
      <c r="G513" s="63">
        <f>COUNTIFS($E$10:E513,E513)</f>
        <v>504</v>
      </c>
      <c r="H513" s="39" t="str">
        <f t="shared" si="7"/>
        <v>Test</v>
      </c>
    </row>
    <row r="514" spans="1:8" x14ac:dyDescent="0.25">
      <c r="A514" s="41">
        <v>1515234721</v>
      </c>
      <c r="B514" s="41">
        <v>0</v>
      </c>
      <c r="C514" s="41">
        <v>767</v>
      </c>
      <c r="D514" s="39" t="s">
        <v>60</v>
      </c>
      <c r="E514" s="63" t="str">
        <f>D514&amp;"_"&amp;B514</f>
        <v>Beijing_0</v>
      </c>
      <c r="F514" s="70">
        <v>0.21641123640614468</v>
      </c>
      <c r="G514" s="63">
        <f>COUNTIFS($E$10:E514,E514)</f>
        <v>505</v>
      </c>
      <c r="H514" s="39" t="str">
        <f t="shared" si="7"/>
        <v>Test</v>
      </c>
    </row>
    <row r="515" spans="1:8" x14ac:dyDescent="0.25">
      <c r="A515" s="41">
        <v>1513608591</v>
      </c>
      <c r="B515" s="41">
        <v>0</v>
      </c>
      <c r="C515" s="41">
        <v>1132</v>
      </c>
      <c r="D515" s="39" t="s">
        <v>60</v>
      </c>
      <c r="E515" s="63" t="str">
        <f>D515&amp;"_"&amp;B515</f>
        <v>Beijing_0</v>
      </c>
      <c r="F515" s="70">
        <v>0.21649258851955711</v>
      </c>
      <c r="G515" s="63">
        <f>COUNTIFS($E$10:E515,E515)</f>
        <v>506</v>
      </c>
      <c r="H515" s="39" t="str">
        <f t="shared" si="7"/>
        <v>Test</v>
      </c>
    </row>
    <row r="516" spans="1:8" x14ac:dyDescent="0.25">
      <c r="A516" s="41">
        <v>1513465360</v>
      </c>
      <c r="B516" s="41">
        <v>0</v>
      </c>
      <c r="C516" s="41">
        <v>1369</v>
      </c>
      <c r="D516" s="39" t="s">
        <v>60</v>
      </c>
      <c r="E516" s="63" t="str">
        <f>D516&amp;"_"&amp;B516</f>
        <v>Beijing_0</v>
      </c>
      <c r="F516" s="70">
        <v>0.21677092844492185</v>
      </c>
      <c r="G516" s="63">
        <f>COUNTIFS($E$10:E516,E516)</f>
        <v>507</v>
      </c>
      <c r="H516" s="39" t="str">
        <f t="shared" si="7"/>
        <v>Test</v>
      </c>
    </row>
    <row r="517" spans="1:8" x14ac:dyDescent="0.25">
      <c r="A517" s="41">
        <v>1513348630</v>
      </c>
      <c r="B517" s="41">
        <v>0</v>
      </c>
      <c r="C517" s="41">
        <v>1293</v>
      </c>
      <c r="D517" s="39" t="s">
        <v>60</v>
      </c>
      <c r="E517" s="63" t="str">
        <f>D517&amp;"_"&amp;B517</f>
        <v>Beijing_0</v>
      </c>
      <c r="F517" s="70">
        <v>0.21704676586978622</v>
      </c>
      <c r="G517" s="63">
        <f>COUNTIFS($E$10:E517,E517)</f>
        <v>508</v>
      </c>
      <c r="H517" s="39" t="str">
        <f t="shared" si="7"/>
        <v>Test</v>
      </c>
    </row>
    <row r="518" spans="1:8" x14ac:dyDescent="0.25">
      <c r="A518" s="41">
        <v>1512863802</v>
      </c>
      <c r="B518" s="41">
        <v>0</v>
      </c>
      <c r="C518" s="41">
        <v>1489</v>
      </c>
      <c r="D518" s="39" t="s">
        <v>60</v>
      </c>
      <c r="E518" s="63" t="str">
        <f>D518&amp;"_"&amp;B518</f>
        <v>Beijing_0</v>
      </c>
      <c r="F518" s="70">
        <v>0.21705222558208015</v>
      </c>
      <c r="G518" s="63">
        <f>COUNTIFS($E$10:E518,E518)</f>
        <v>509</v>
      </c>
      <c r="H518" s="39" t="str">
        <f t="shared" si="7"/>
        <v>Test</v>
      </c>
    </row>
    <row r="519" spans="1:8" x14ac:dyDescent="0.25">
      <c r="A519" s="41">
        <v>1519502411</v>
      </c>
      <c r="B519" s="41">
        <v>0</v>
      </c>
      <c r="C519" s="41">
        <v>171</v>
      </c>
      <c r="D519" s="39" t="s">
        <v>60</v>
      </c>
      <c r="E519" s="63" t="str">
        <f>D519&amp;"_"&amp;B519</f>
        <v>Beijing_0</v>
      </c>
      <c r="F519" s="70">
        <v>0.21746322825200937</v>
      </c>
      <c r="G519" s="63">
        <f>COUNTIFS($E$10:E519,E519)</f>
        <v>510</v>
      </c>
      <c r="H519" s="39" t="str">
        <f t="shared" si="7"/>
        <v>Test</v>
      </c>
    </row>
    <row r="520" spans="1:8" x14ac:dyDescent="0.25">
      <c r="A520" s="41">
        <v>1516572191</v>
      </c>
      <c r="B520" s="41">
        <v>0</v>
      </c>
      <c r="C520" s="41">
        <v>3115</v>
      </c>
      <c r="D520" s="39" t="s">
        <v>60</v>
      </c>
      <c r="E520" s="63" t="str">
        <f>D520&amp;"_"&amp;B520</f>
        <v>Beijing_0</v>
      </c>
      <c r="F520" s="70">
        <v>0.2184897947794755</v>
      </c>
      <c r="G520" s="63">
        <f>COUNTIFS($E$10:E520,E520)</f>
        <v>511</v>
      </c>
      <c r="H520" s="39" t="str">
        <f t="shared" si="7"/>
        <v>Test</v>
      </c>
    </row>
    <row r="521" spans="1:8" x14ac:dyDescent="0.25">
      <c r="A521" s="41">
        <v>1519029222</v>
      </c>
      <c r="B521" s="41">
        <v>0</v>
      </c>
      <c r="C521" s="41">
        <v>507</v>
      </c>
      <c r="D521" s="39" t="s">
        <v>60</v>
      </c>
      <c r="E521" s="63" t="str">
        <f>D521&amp;"_"&amp;B521</f>
        <v>Beijing_0</v>
      </c>
      <c r="F521" s="70">
        <v>0.21870973603710298</v>
      </c>
      <c r="G521" s="63">
        <f>COUNTIFS($E$10:E521,E521)</f>
        <v>512</v>
      </c>
      <c r="H521" s="39" t="str">
        <f t="shared" si="7"/>
        <v>Test</v>
      </c>
    </row>
    <row r="522" spans="1:8" x14ac:dyDescent="0.25">
      <c r="A522" s="41">
        <v>1514658271</v>
      </c>
      <c r="B522" s="41">
        <v>0</v>
      </c>
      <c r="C522" s="41">
        <v>234</v>
      </c>
      <c r="D522" s="39" t="s">
        <v>60</v>
      </c>
      <c r="E522" s="63" t="str">
        <f>D522&amp;"_"&amp;B522</f>
        <v>Beijing_0</v>
      </c>
      <c r="F522" s="70">
        <v>0.21892925831488086</v>
      </c>
      <c r="G522" s="63">
        <f>COUNTIFS($E$10:E522,E522)</f>
        <v>513</v>
      </c>
      <c r="H522" s="39" t="str">
        <f t="shared" si="7"/>
        <v>Test</v>
      </c>
    </row>
    <row r="523" spans="1:8" x14ac:dyDescent="0.25">
      <c r="A523" s="41">
        <v>1513914352</v>
      </c>
      <c r="B523" s="41">
        <v>0</v>
      </c>
      <c r="C523" s="41">
        <v>4435</v>
      </c>
      <c r="D523" s="39" t="s">
        <v>60</v>
      </c>
      <c r="E523" s="63" t="str">
        <f>D523&amp;"_"&amp;B523</f>
        <v>Beijing_0</v>
      </c>
      <c r="F523" s="70">
        <v>0.21895884468500237</v>
      </c>
      <c r="G523" s="63">
        <f>COUNTIFS($E$10:E523,E523)</f>
        <v>514</v>
      </c>
      <c r="H523" s="39" t="str">
        <f t="shared" ref="H523:H586" si="8">IF(ROW()&lt;=3000,"Test",
IF(ROW()&lt;=6000,"Control",
"Out"))</f>
        <v>Test</v>
      </c>
    </row>
    <row r="524" spans="1:8" x14ac:dyDescent="0.25">
      <c r="A524" s="41">
        <v>1517961241</v>
      </c>
      <c r="B524" s="41">
        <v>0</v>
      </c>
      <c r="C524" s="41">
        <v>3003</v>
      </c>
      <c r="D524" s="39" t="s">
        <v>60</v>
      </c>
      <c r="E524" s="63" t="str">
        <f>D524&amp;"_"&amp;B524</f>
        <v>Beijing_0</v>
      </c>
      <c r="F524" s="70">
        <v>0.21928503229503105</v>
      </c>
      <c r="G524" s="63">
        <f>COUNTIFS($E$10:E524,E524)</f>
        <v>515</v>
      </c>
      <c r="H524" s="39" t="str">
        <f t="shared" si="8"/>
        <v>Test</v>
      </c>
    </row>
    <row r="525" spans="1:8" x14ac:dyDescent="0.25">
      <c r="A525" s="41">
        <v>1513717332</v>
      </c>
      <c r="B525" s="41">
        <v>0</v>
      </c>
      <c r="C525" s="41">
        <v>585</v>
      </c>
      <c r="D525" s="39" t="s">
        <v>60</v>
      </c>
      <c r="E525" s="63" t="str">
        <f>D525&amp;"_"&amp;B525</f>
        <v>Beijing_0</v>
      </c>
      <c r="F525" s="70">
        <v>0.21935496571007329</v>
      </c>
      <c r="G525" s="63">
        <f>COUNTIFS($E$10:E525,E525)</f>
        <v>516</v>
      </c>
      <c r="H525" s="39" t="str">
        <f t="shared" si="8"/>
        <v>Test</v>
      </c>
    </row>
    <row r="526" spans="1:8" x14ac:dyDescent="0.25">
      <c r="A526" s="41">
        <v>1516575761</v>
      </c>
      <c r="B526" s="41">
        <v>0</v>
      </c>
      <c r="C526" s="41">
        <v>2308</v>
      </c>
      <c r="D526" s="39" t="s">
        <v>60</v>
      </c>
      <c r="E526" s="63" t="str">
        <f>D526&amp;"_"&amp;B526</f>
        <v>Beijing_0</v>
      </c>
      <c r="F526" s="70">
        <v>0.21945564690121544</v>
      </c>
      <c r="G526" s="63">
        <f>COUNTIFS($E$10:E526,E526)</f>
        <v>517</v>
      </c>
      <c r="H526" s="39" t="str">
        <f t="shared" si="8"/>
        <v>Test</v>
      </c>
    </row>
    <row r="527" spans="1:8" x14ac:dyDescent="0.25">
      <c r="A527" s="41">
        <v>1511732312</v>
      </c>
      <c r="B527" s="41">
        <v>0</v>
      </c>
      <c r="C527" s="41">
        <v>646</v>
      </c>
      <c r="D527" s="39" t="s">
        <v>60</v>
      </c>
      <c r="E527" s="63" t="str">
        <f>D527&amp;"_"&amp;B527</f>
        <v>Beijing_0</v>
      </c>
      <c r="F527" s="70">
        <v>0.21979305331400734</v>
      </c>
      <c r="G527" s="63">
        <f>COUNTIFS($E$10:E527,E527)</f>
        <v>518</v>
      </c>
      <c r="H527" s="39" t="str">
        <f t="shared" si="8"/>
        <v>Test</v>
      </c>
    </row>
    <row r="528" spans="1:8" x14ac:dyDescent="0.25">
      <c r="A528" s="41">
        <v>1516245630</v>
      </c>
      <c r="B528" s="41">
        <v>0</v>
      </c>
      <c r="C528" s="41">
        <v>4547</v>
      </c>
      <c r="D528" s="39" t="s">
        <v>60</v>
      </c>
      <c r="E528" s="63" t="str">
        <f>D528&amp;"_"&amp;B528</f>
        <v>Beijing_0</v>
      </c>
      <c r="F528" s="70">
        <v>0.21982236472483641</v>
      </c>
      <c r="G528" s="63">
        <f>COUNTIFS($E$10:E528,E528)</f>
        <v>519</v>
      </c>
      <c r="H528" s="39" t="str">
        <f t="shared" si="8"/>
        <v>Test</v>
      </c>
    </row>
    <row r="529" spans="1:8" x14ac:dyDescent="0.25">
      <c r="A529" s="41">
        <v>1518038762</v>
      </c>
      <c r="B529" s="41">
        <v>0</v>
      </c>
      <c r="C529" s="41">
        <v>3075</v>
      </c>
      <c r="D529" s="39" t="s">
        <v>60</v>
      </c>
      <c r="E529" s="63" t="str">
        <f>D529&amp;"_"&amp;B529</f>
        <v>Beijing_0</v>
      </c>
      <c r="F529" s="70">
        <v>0.22012715040236308</v>
      </c>
      <c r="G529" s="63">
        <f>COUNTIFS($E$10:E529,E529)</f>
        <v>520</v>
      </c>
      <c r="H529" s="39" t="str">
        <f t="shared" si="8"/>
        <v>Test</v>
      </c>
    </row>
    <row r="530" spans="1:8" x14ac:dyDescent="0.25">
      <c r="A530" s="41">
        <v>1519950491</v>
      </c>
      <c r="B530" s="41">
        <v>0</v>
      </c>
      <c r="C530" s="41">
        <v>1126</v>
      </c>
      <c r="D530" s="39" t="s">
        <v>60</v>
      </c>
      <c r="E530" s="63" t="str">
        <f>D530&amp;"_"&amp;B530</f>
        <v>Beijing_0</v>
      </c>
      <c r="F530" s="70">
        <v>0.22017677616787201</v>
      </c>
      <c r="G530" s="63">
        <f>COUNTIFS($E$10:E530,E530)</f>
        <v>521</v>
      </c>
      <c r="H530" s="39" t="str">
        <f t="shared" si="8"/>
        <v>Test</v>
      </c>
    </row>
    <row r="531" spans="1:8" x14ac:dyDescent="0.25">
      <c r="A531" s="41">
        <v>1518096571</v>
      </c>
      <c r="B531" s="41">
        <v>0</v>
      </c>
      <c r="C531" s="41">
        <v>3783</v>
      </c>
      <c r="D531" s="39" t="s">
        <v>60</v>
      </c>
      <c r="E531" s="63" t="str">
        <f>D531&amp;"_"&amp;B531</f>
        <v>Beijing_0</v>
      </c>
      <c r="F531" s="70">
        <v>0.22110404240699022</v>
      </c>
      <c r="G531" s="63">
        <f>COUNTIFS($E$10:E531,E531)</f>
        <v>522</v>
      </c>
      <c r="H531" s="39" t="str">
        <f t="shared" si="8"/>
        <v>Test</v>
      </c>
    </row>
    <row r="532" spans="1:8" x14ac:dyDescent="0.25">
      <c r="A532" s="41">
        <v>1511284951</v>
      </c>
      <c r="B532" s="41">
        <v>0</v>
      </c>
      <c r="C532" s="41">
        <v>1949</v>
      </c>
      <c r="D532" s="39" t="s">
        <v>60</v>
      </c>
      <c r="E532" s="63" t="str">
        <f>D532&amp;"_"&amp;B532</f>
        <v>Beijing_0</v>
      </c>
      <c r="F532" s="70">
        <v>0.22157103518126975</v>
      </c>
      <c r="G532" s="63">
        <f>COUNTIFS($E$10:E532,E532)</f>
        <v>523</v>
      </c>
      <c r="H532" s="39" t="str">
        <f t="shared" si="8"/>
        <v>Test</v>
      </c>
    </row>
    <row r="533" spans="1:8" x14ac:dyDescent="0.25">
      <c r="A533" s="41">
        <v>1519714712</v>
      </c>
      <c r="B533" s="41">
        <v>0</v>
      </c>
      <c r="C533" s="41">
        <v>2422</v>
      </c>
      <c r="D533" s="39" t="s">
        <v>60</v>
      </c>
      <c r="E533" s="63" t="str">
        <f>D533&amp;"_"&amp;B533</f>
        <v>Beijing_0</v>
      </c>
      <c r="F533" s="70">
        <v>0.22213585376857692</v>
      </c>
      <c r="G533" s="63">
        <f>COUNTIFS($E$10:E533,E533)</f>
        <v>524</v>
      </c>
      <c r="H533" s="39" t="str">
        <f t="shared" si="8"/>
        <v>Test</v>
      </c>
    </row>
    <row r="534" spans="1:8" x14ac:dyDescent="0.25">
      <c r="A534" s="41">
        <v>1516877230</v>
      </c>
      <c r="B534" s="41">
        <v>0</v>
      </c>
      <c r="C534" s="41">
        <v>1261</v>
      </c>
      <c r="D534" s="39" t="s">
        <v>60</v>
      </c>
      <c r="E534" s="63" t="str">
        <f>D534&amp;"_"&amp;B534</f>
        <v>Beijing_0</v>
      </c>
      <c r="F534" s="70">
        <v>0.2222467357071497</v>
      </c>
      <c r="G534" s="63">
        <f>COUNTIFS($E$10:E534,E534)</f>
        <v>525</v>
      </c>
      <c r="H534" s="39" t="str">
        <f t="shared" si="8"/>
        <v>Test</v>
      </c>
    </row>
    <row r="535" spans="1:8" x14ac:dyDescent="0.25">
      <c r="A535" s="41">
        <v>1517833110</v>
      </c>
      <c r="B535" s="41">
        <v>0</v>
      </c>
      <c r="C535" s="41">
        <v>757</v>
      </c>
      <c r="D535" s="39" t="s">
        <v>60</v>
      </c>
      <c r="E535" s="63" t="str">
        <f>D535&amp;"_"&amp;B535</f>
        <v>Beijing_0</v>
      </c>
      <c r="F535" s="70">
        <v>0.22263370273425143</v>
      </c>
      <c r="G535" s="63">
        <f>COUNTIFS($E$10:E535,E535)</f>
        <v>526</v>
      </c>
      <c r="H535" s="39" t="str">
        <f t="shared" si="8"/>
        <v>Test</v>
      </c>
    </row>
    <row r="536" spans="1:8" x14ac:dyDescent="0.25">
      <c r="A536" s="41">
        <v>1513626081</v>
      </c>
      <c r="B536" s="41">
        <v>0</v>
      </c>
      <c r="C536" s="41">
        <v>445</v>
      </c>
      <c r="D536" s="39" t="s">
        <v>60</v>
      </c>
      <c r="E536" s="63" t="str">
        <f>D536&amp;"_"&amp;B536</f>
        <v>Beijing_0</v>
      </c>
      <c r="F536" s="70">
        <v>0.22306203001623293</v>
      </c>
      <c r="G536" s="63">
        <f>COUNTIFS($E$10:E536,E536)</f>
        <v>527</v>
      </c>
      <c r="H536" s="39" t="str">
        <f t="shared" si="8"/>
        <v>Test</v>
      </c>
    </row>
    <row r="537" spans="1:8" x14ac:dyDescent="0.25">
      <c r="A537" s="41">
        <v>1512696960</v>
      </c>
      <c r="B537" s="41">
        <v>0</v>
      </c>
      <c r="C537" s="41">
        <v>108</v>
      </c>
      <c r="D537" s="39" t="s">
        <v>60</v>
      </c>
      <c r="E537" s="63" t="str">
        <f>D537&amp;"_"&amp;B537</f>
        <v>Beijing_0</v>
      </c>
      <c r="F537" s="70">
        <v>0.2236839274402056</v>
      </c>
      <c r="G537" s="63">
        <f>COUNTIFS($E$10:E537,E537)</f>
        <v>528</v>
      </c>
      <c r="H537" s="39" t="str">
        <f t="shared" si="8"/>
        <v>Test</v>
      </c>
    </row>
    <row r="538" spans="1:8" x14ac:dyDescent="0.25">
      <c r="A538" s="41">
        <v>1513047641</v>
      </c>
      <c r="B538" s="41">
        <v>0</v>
      </c>
      <c r="C538" s="41">
        <v>680</v>
      </c>
      <c r="D538" s="39" t="s">
        <v>60</v>
      </c>
      <c r="E538" s="63" t="str">
        <f>D538&amp;"_"&amp;B538</f>
        <v>Beijing_0</v>
      </c>
      <c r="F538" s="70">
        <v>0.22524353147469212</v>
      </c>
      <c r="G538" s="63">
        <f>COUNTIFS($E$10:E538,E538)</f>
        <v>529</v>
      </c>
      <c r="H538" s="39" t="str">
        <f t="shared" si="8"/>
        <v>Test</v>
      </c>
    </row>
    <row r="539" spans="1:8" x14ac:dyDescent="0.25">
      <c r="A539" s="41">
        <v>1518741912</v>
      </c>
      <c r="B539" s="41">
        <v>0</v>
      </c>
      <c r="C539" s="41">
        <v>567</v>
      </c>
      <c r="D539" s="39" t="s">
        <v>60</v>
      </c>
      <c r="E539" s="63" t="str">
        <f>D539&amp;"_"&amp;B539</f>
        <v>Beijing_0</v>
      </c>
      <c r="F539" s="70">
        <v>0.22555280990378035</v>
      </c>
      <c r="G539" s="63">
        <f>COUNTIFS($E$10:E539,E539)</f>
        <v>530</v>
      </c>
      <c r="H539" s="39" t="str">
        <f t="shared" si="8"/>
        <v>Test</v>
      </c>
    </row>
    <row r="540" spans="1:8" x14ac:dyDescent="0.25">
      <c r="A540" s="41">
        <v>1518638302</v>
      </c>
      <c r="B540" s="41">
        <v>0</v>
      </c>
      <c r="C540" s="41">
        <v>2839</v>
      </c>
      <c r="D540" s="39" t="s">
        <v>60</v>
      </c>
      <c r="E540" s="63" t="str">
        <f>D540&amp;"_"&amp;B540</f>
        <v>Beijing_0</v>
      </c>
      <c r="F540" s="70">
        <v>0.22674629187017326</v>
      </c>
      <c r="G540" s="63">
        <f>COUNTIFS($E$10:E540,E540)</f>
        <v>531</v>
      </c>
      <c r="H540" s="39" t="str">
        <f t="shared" si="8"/>
        <v>Test</v>
      </c>
    </row>
    <row r="541" spans="1:8" x14ac:dyDescent="0.25">
      <c r="A541" s="41">
        <v>1512989331</v>
      </c>
      <c r="B541" s="41">
        <v>0</v>
      </c>
      <c r="C541" s="41">
        <v>1298</v>
      </c>
      <c r="D541" s="39" t="s">
        <v>60</v>
      </c>
      <c r="E541" s="63" t="str">
        <f>D541&amp;"_"&amp;B541</f>
        <v>Beijing_0</v>
      </c>
      <c r="F541" s="70">
        <v>0.22703060647077355</v>
      </c>
      <c r="G541" s="63">
        <f>COUNTIFS($E$10:E541,E541)</f>
        <v>532</v>
      </c>
      <c r="H541" s="39" t="str">
        <f t="shared" si="8"/>
        <v>Test</v>
      </c>
    </row>
    <row r="542" spans="1:8" x14ac:dyDescent="0.25">
      <c r="A542" s="41">
        <v>1516413991</v>
      </c>
      <c r="B542" s="41">
        <v>0</v>
      </c>
      <c r="C542" s="41">
        <v>2682</v>
      </c>
      <c r="D542" s="39" t="s">
        <v>60</v>
      </c>
      <c r="E542" s="63" t="str">
        <f>D542&amp;"_"&amp;B542</f>
        <v>Beijing_0</v>
      </c>
      <c r="F542" s="70">
        <v>0.22721942928175087</v>
      </c>
      <c r="G542" s="63">
        <f>COUNTIFS($E$10:E542,E542)</f>
        <v>533</v>
      </c>
      <c r="H542" s="39" t="str">
        <f t="shared" si="8"/>
        <v>Test</v>
      </c>
    </row>
    <row r="543" spans="1:8" x14ac:dyDescent="0.25">
      <c r="A543" s="41">
        <v>1511366152</v>
      </c>
      <c r="B543" s="41">
        <v>0</v>
      </c>
      <c r="C543" s="41">
        <v>2853</v>
      </c>
      <c r="D543" s="39" t="s">
        <v>60</v>
      </c>
      <c r="E543" s="63" t="str">
        <f>D543&amp;"_"&amp;B543</f>
        <v>Beijing_0</v>
      </c>
      <c r="F543" s="70">
        <v>0.22753781906677684</v>
      </c>
      <c r="G543" s="63">
        <f>COUNTIFS($E$10:E543,E543)</f>
        <v>534</v>
      </c>
      <c r="H543" s="39" t="str">
        <f t="shared" si="8"/>
        <v>Test</v>
      </c>
    </row>
    <row r="544" spans="1:8" x14ac:dyDescent="0.25">
      <c r="A544" s="41">
        <v>1517149691</v>
      </c>
      <c r="B544" s="41">
        <v>0</v>
      </c>
      <c r="C544" s="41">
        <v>1693</v>
      </c>
      <c r="D544" s="39" t="s">
        <v>60</v>
      </c>
      <c r="E544" s="63" t="str">
        <f>D544&amp;"_"&amp;B544</f>
        <v>Beijing_0</v>
      </c>
      <c r="F544" s="70">
        <v>0.22780124544519054</v>
      </c>
      <c r="G544" s="63">
        <f>COUNTIFS($E$10:E544,E544)</f>
        <v>535</v>
      </c>
      <c r="H544" s="39" t="str">
        <f t="shared" si="8"/>
        <v>Test</v>
      </c>
    </row>
    <row r="545" spans="1:8" x14ac:dyDescent="0.25">
      <c r="A545" s="41">
        <v>1513427331</v>
      </c>
      <c r="B545" s="41">
        <v>0</v>
      </c>
      <c r="C545" s="41">
        <v>2428</v>
      </c>
      <c r="D545" s="39" t="s">
        <v>60</v>
      </c>
      <c r="E545" s="63" t="str">
        <f>D545&amp;"_"&amp;B545</f>
        <v>Beijing_0</v>
      </c>
      <c r="F545" s="70">
        <v>0.22790154565351617</v>
      </c>
      <c r="G545" s="63">
        <f>COUNTIFS($E$10:E545,E545)</f>
        <v>536</v>
      </c>
      <c r="H545" s="39" t="str">
        <f t="shared" si="8"/>
        <v>Test</v>
      </c>
    </row>
    <row r="546" spans="1:8" x14ac:dyDescent="0.25">
      <c r="A546" s="41">
        <v>1513965252</v>
      </c>
      <c r="B546" s="41">
        <v>0</v>
      </c>
      <c r="C546" s="41">
        <v>2326</v>
      </c>
      <c r="D546" s="39" t="s">
        <v>60</v>
      </c>
      <c r="E546" s="63" t="str">
        <f>D546&amp;"_"&amp;B546</f>
        <v>Beijing_0</v>
      </c>
      <c r="F546" s="70">
        <v>0.23088502520493825</v>
      </c>
      <c r="G546" s="63">
        <f>COUNTIFS($E$10:E546,E546)</f>
        <v>537</v>
      </c>
      <c r="H546" s="39" t="str">
        <f t="shared" si="8"/>
        <v>Test</v>
      </c>
    </row>
    <row r="547" spans="1:8" x14ac:dyDescent="0.25">
      <c r="A547" s="41">
        <v>1511991102</v>
      </c>
      <c r="B547" s="41">
        <v>0</v>
      </c>
      <c r="C547" s="41">
        <v>612</v>
      </c>
      <c r="D547" s="39" t="s">
        <v>60</v>
      </c>
      <c r="E547" s="63" t="str">
        <f>D547&amp;"_"&amp;B547</f>
        <v>Beijing_0</v>
      </c>
      <c r="F547" s="70">
        <v>0.23106155646317983</v>
      </c>
      <c r="G547" s="63">
        <f>COUNTIFS($E$10:E547,E547)</f>
        <v>538</v>
      </c>
      <c r="H547" s="39" t="str">
        <f t="shared" si="8"/>
        <v>Test</v>
      </c>
    </row>
    <row r="548" spans="1:8" x14ac:dyDescent="0.25">
      <c r="A548" s="41">
        <v>1515266700</v>
      </c>
      <c r="B548" s="41">
        <v>0</v>
      </c>
      <c r="C548" s="41">
        <v>241</v>
      </c>
      <c r="D548" s="39" t="s">
        <v>60</v>
      </c>
      <c r="E548" s="63" t="str">
        <f>D548&amp;"_"&amp;B548</f>
        <v>Beijing_0</v>
      </c>
      <c r="F548" s="70">
        <v>0.23288801876680087</v>
      </c>
      <c r="G548" s="63">
        <f>COUNTIFS($E$10:E548,E548)</f>
        <v>539</v>
      </c>
      <c r="H548" s="39" t="str">
        <f t="shared" si="8"/>
        <v>Test</v>
      </c>
    </row>
    <row r="549" spans="1:8" x14ac:dyDescent="0.25">
      <c r="A549" s="41">
        <v>1511813662</v>
      </c>
      <c r="B549" s="41">
        <v>0</v>
      </c>
      <c r="C549" s="41">
        <v>2423</v>
      </c>
      <c r="D549" s="39" t="s">
        <v>60</v>
      </c>
      <c r="E549" s="63" t="str">
        <f>D549&amp;"_"&amp;B549</f>
        <v>Beijing_0</v>
      </c>
      <c r="F549" s="70">
        <v>0.23325411593471157</v>
      </c>
      <c r="G549" s="63">
        <f>COUNTIFS($E$10:E549,E549)</f>
        <v>540</v>
      </c>
      <c r="H549" s="39" t="str">
        <f t="shared" si="8"/>
        <v>Test</v>
      </c>
    </row>
    <row r="550" spans="1:8" x14ac:dyDescent="0.25">
      <c r="A550" s="41">
        <v>1511444191</v>
      </c>
      <c r="B550" s="41">
        <v>0</v>
      </c>
      <c r="C550" s="41">
        <v>545</v>
      </c>
      <c r="D550" s="39" t="s">
        <v>60</v>
      </c>
      <c r="E550" s="63" t="str">
        <f>D550&amp;"_"&amp;B550</f>
        <v>Beijing_0</v>
      </c>
      <c r="F550" s="70">
        <v>0.23341370813246443</v>
      </c>
      <c r="G550" s="63">
        <f>COUNTIFS($E$10:E550,E550)</f>
        <v>541</v>
      </c>
      <c r="H550" s="39" t="str">
        <f t="shared" si="8"/>
        <v>Test</v>
      </c>
    </row>
    <row r="551" spans="1:8" x14ac:dyDescent="0.25">
      <c r="A551" s="41">
        <v>1516279632</v>
      </c>
      <c r="B551" s="41">
        <v>0</v>
      </c>
      <c r="C551" s="41">
        <v>1672</v>
      </c>
      <c r="D551" s="39" t="s">
        <v>60</v>
      </c>
      <c r="E551" s="63" t="str">
        <f>D551&amp;"_"&amp;B551</f>
        <v>Beijing_0</v>
      </c>
      <c r="F551" s="70">
        <v>0.23392721857356735</v>
      </c>
      <c r="G551" s="63">
        <f>COUNTIFS($E$10:E551,E551)</f>
        <v>542</v>
      </c>
      <c r="H551" s="39" t="str">
        <f t="shared" si="8"/>
        <v>Test</v>
      </c>
    </row>
    <row r="552" spans="1:8" x14ac:dyDescent="0.25">
      <c r="A552" s="41">
        <v>1514441252</v>
      </c>
      <c r="B552" s="41">
        <v>0</v>
      </c>
      <c r="C552" s="41">
        <v>3984</v>
      </c>
      <c r="D552" s="39" t="s">
        <v>60</v>
      </c>
      <c r="E552" s="63" t="str">
        <f>D552&amp;"_"&amp;B552</f>
        <v>Beijing_0</v>
      </c>
      <c r="F552" s="70">
        <v>0.23419060493119159</v>
      </c>
      <c r="G552" s="63">
        <f>COUNTIFS($E$10:E552,E552)</f>
        <v>543</v>
      </c>
      <c r="H552" s="39" t="str">
        <f t="shared" si="8"/>
        <v>Test</v>
      </c>
    </row>
    <row r="553" spans="1:8" x14ac:dyDescent="0.25">
      <c r="A553" s="41">
        <v>1516440540</v>
      </c>
      <c r="B553" s="41">
        <v>0</v>
      </c>
      <c r="C553" s="41">
        <v>4045</v>
      </c>
      <c r="D553" s="39" t="s">
        <v>60</v>
      </c>
      <c r="E553" s="63" t="str">
        <f>D553&amp;"_"&amp;B553</f>
        <v>Beijing_0</v>
      </c>
      <c r="F553" s="70">
        <v>0.23470566687412575</v>
      </c>
      <c r="G553" s="63">
        <f>COUNTIFS($E$10:E553,E553)</f>
        <v>544</v>
      </c>
      <c r="H553" s="39" t="str">
        <f t="shared" si="8"/>
        <v>Test</v>
      </c>
    </row>
    <row r="554" spans="1:8" x14ac:dyDescent="0.25">
      <c r="A554" s="41">
        <v>1518557491</v>
      </c>
      <c r="B554" s="41">
        <v>0</v>
      </c>
      <c r="C554" s="41">
        <v>4403</v>
      </c>
      <c r="D554" s="39" t="s">
        <v>60</v>
      </c>
      <c r="E554" s="63" t="str">
        <f>D554&amp;"_"&amp;B554</f>
        <v>Beijing_0</v>
      </c>
      <c r="F554" s="70">
        <v>0.23487476539256968</v>
      </c>
      <c r="G554" s="63">
        <f>COUNTIFS($E$10:E554,E554)</f>
        <v>545</v>
      </c>
      <c r="H554" s="39" t="str">
        <f t="shared" si="8"/>
        <v>Test</v>
      </c>
    </row>
    <row r="555" spans="1:8" x14ac:dyDescent="0.25">
      <c r="A555" s="41">
        <v>1517531111</v>
      </c>
      <c r="B555" s="41">
        <v>0</v>
      </c>
      <c r="C555" s="41">
        <v>1032</v>
      </c>
      <c r="D555" s="39" t="s">
        <v>60</v>
      </c>
      <c r="E555" s="63" t="str">
        <f>D555&amp;"_"&amp;B555</f>
        <v>Beijing_0</v>
      </c>
      <c r="F555" s="70">
        <v>0.23520999300367418</v>
      </c>
      <c r="G555" s="63">
        <f>COUNTIFS($E$10:E555,E555)</f>
        <v>546</v>
      </c>
      <c r="H555" s="39" t="str">
        <f t="shared" si="8"/>
        <v>Test</v>
      </c>
    </row>
    <row r="556" spans="1:8" x14ac:dyDescent="0.25">
      <c r="A556" s="41">
        <v>1512153500</v>
      </c>
      <c r="B556" s="41">
        <v>0</v>
      </c>
      <c r="C556" s="41">
        <v>1800</v>
      </c>
      <c r="D556" s="39" t="s">
        <v>60</v>
      </c>
      <c r="E556" s="63" t="str">
        <f>D556&amp;"_"&amp;B556</f>
        <v>Beijing_0</v>
      </c>
      <c r="F556" s="70">
        <v>0.23526191785353989</v>
      </c>
      <c r="G556" s="63">
        <f>COUNTIFS($E$10:E556,E556)</f>
        <v>547</v>
      </c>
      <c r="H556" s="39" t="str">
        <f t="shared" si="8"/>
        <v>Test</v>
      </c>
    </row>
    <row r="557" spans="1:8" x14ac:dyDescent="0.25">
      <c r="A557" s="41">
        <v>1512655310</v>
      </c>
      <c r="B557" s="41">
        <v>0</v>
      </c>
      <c r="C557" s="41">
        <v>1582</v>
      </c>
      <c r="D557" s="39" t="s">
        <v>60</v>
      </c>
      <c r="E557" s="63" t="str">
        <f>D557&amp;"_"&amp;B557</f>
        <v>Beijing_0</v>
      </c>
      <c r="F557" s="70">
        <v>0.23533416807653507</v>
      </c>
      <c r="G557" s="63">
        <f>COUNTIFS($E$10:E557,E557)</f>
        <v>548</v>
      </c>
      <c r="H557" s="39" t="str">
        <f t="shared" si="8"/>
        <v>Test</v>
      </c>
    </row>
    <row r="558" spans="1:8" x14ac:dyDescent="0.25">
      <c r="A558" s="41">
        <v>1512180960</v>
      </c>
      <c r="B558" s="41">
        <v>0</v>
      </c>
      <c r="C558" s="41">
        <v>3282</v>
      </c>
      <c r="D558" s="39" t="s">
        <v>60</v>
      </c>
      <c r="E558" s="63" t="str">
        <f>D558&amp;"_"&amp;B558</f>
        <v>Beijing_0</v>
      </c>
      <c r="F558" s="70">
        <v>0.23601986260921115</v>
      </c>
      <c r="G558" s="63">
        <f>COUNTIFS($E$10:E558,E558)</f>
        <v>549</v>
      </c>
      <c r="H558" s="39" t="str">
        <f t="shared" si="8"/>
        <v>Test</v>
      </c>
    </row>
    <row r="559" spans="1:8" x14ac:dyDescent="0.25">
      <c r="A559" s="41">
        <v>1515013711</v>
      </c>
      <c r="B559" s="41">
        <v>0</v>
      </c>
      <c r="C559" s="41">
        <v>1566</v>
      </c>
      <c r="D559" s="39" t="s">
        <v>60</v>
      </c>
      <c r="E559" s="63" t="str">
        <f>D559&amp;"_"&amp;B559</f>
        <v>Beijing_0</v>
      </c>
      <c r="F559" s="70">
        <v>0.23673725215175656</v>
      </c>
      <c r="G559" s="63">
        <f>COUNTIFS($E$10:E559,E559)</f>
        <v>550</v>
      </c>
      <c r="H559" s="39" t="str">
        <f t="shared" si="8"/>
        <v>Test</v>
      </c>
    </row>
    <row r="560" spans="1:8" x14ac:dyDescent="0.25">
      <c r="A560" s="41">
        <v>1519418311</v>
      </c>
      <c r="B560" s="41">
        <v>0</v>
      </c>
      <c r="C560" s="41">
        <v>2892</v>
      </c>
      <c r="D560" s="39" t="s">
        <v>60</v>
      </c>
      <c r="E560" s="63" t="str">
        <f>D560&amp;"_"&amp;B560</f>
        <v>Beijing_0</v>
      </c>
      <c r="F560" s="70">
        <v>0.23720388143154747</v>
      </c>
      <c r="G560" s="63">
        <f>COUNTIFS($E$10:E560,E560)</f>
        <v>551</v>
      </c>
      <c r="H560" s="39" t="str">
        <f t="shared" si="8"/>
        <v>Test</v>
      </c>
    </row>
    <row r="561" spans="1:8" x14ac:dyDescent="0.25">
      <c r="A561" s="41">
        <v>1511497350</v>
      </c>
      <c r="B561" s="41">
        <v>0</v>
      </c>
      <c r="C561" s="41">
        <v>860</v>
      </c>
      <c r="D561" s="39" t="s">
        <v>60</v>
      </c>
      <c r="E561" s="63" t="str">
        <f>D561&amp;"_"&amp;B561</f>
        <v>Beijing_0</v>
      </c>
      <c r="F561" s="70">
        <v>0.2374817260797033</v>
      </c>
      <c r="G561" s="63">
        <f>COUNTIFS($E$10:E561,E561)</f>
        <v>552</v>
      </c>
      <c r="H561" s="39" t="str">
        <f t="shared" si="8"/>
        <v>Test</v>
      </c>
    </row>
    <row r="562" spans="1:8" x14ac:dyDescent="0.25">
      <c r="A562" s="41">
        <v>1517823942</v>
      </c>
      <c r="B562" s="41">
        <v>0</v>
      </c>
      <c r="C562" s="41">
        <v>5017</v>
      </c>
      <c r="D562" s="39" t="s">
        <v>60</v>
      </c>
      <c r="E562" s="63" t="str">
        <f>D562&amp;"_"&amp;B562</f>
        <v>Beijing_0</v>
      </c>
      <c r="F562" s="70">
        <v>0.23748982739492064</v>
      </c>
      <c r="G562" s="63">
        <f>COUNTIFS($E$10:E562,E562)</f>
        <v>553</v>
      </c>
      <c r="H562" s="39" t="str">
        <f t="shared" si="8"/>
        <v>Test</v>
      </c>
    </row>
    <row r="563" spans="1:8" x14ac:dyDescent="0.25">
      <c r="A563" s="41">
        <v>1515301010</v>
      </c>
      <c r="B563" s="41">
        <v>0</v>
      </c>
      <c r="C563" s="41">
        <v>3438</v>
      </c>
      <c r="D563" s="39" t="s">
        <v>60</v>
      </c>
      <c r="E563" s="63" t="str">
        <f>D563&amp;"_"&amp;B563</f>
        <v>Beijing_0</v>
      </c>
      <c r="F563" s="70">
        <v>0.2380320342841834</v>
      </c>
      <c r="G563" s="63">
        <f>COUNTIFS($E$10:E563,E563)</f>
        <v>554</v>
      </c>
      <c r="H563" s="39" t="str">
        <f t="shared" si="8"/>
        <v>Test</v>
      </c>
    </row>
    <row r="564" spans="1:8" x14ac:dyDescent="0.25">
      <c r="A564" s="41">
        <v>1512047532</v>
      </c>
      <c r="B564" s="41">
        <v>0</v>
      </c>
      <c r="C564" s="41">
        <v>1988</v>
      </c>
      <c r="D564" s="39" t="s">
        <v>60</v>
      </c>
      <c r="E564" s="63" t="str">
        <f>D564&amp;"_"&amp;B564</f>
        <v>Beijing_0</v>
      </c>
      <c r="F564" s="70">
        <v>0.23829221271043111</v>
      </c>
      <c r="G564" s="63">
        <f>COUNTIFS($E$10:E564,E564)</f>
        <v>555</v>
      </c>
      <c r="H564" s="39" t="str">
        <f t="shared" si="8"/>
        <v>Test</v>
      </c>
    </row>
    <row r="565" spans="1:8" x14ac:dyDescent="0.25">
      <c r="A565" s="41">
        <v>1513532550</v>
      </c>
      <c r="B565" s="41">
        <v>0</v>
      </c>
      <c r="C565" s="41">
        <v>1326</v>
      </c>
      <c r="D565" s="39" t="s">
        <v>60</v>
      </c>
      <c r="E565" s="63" t="str">
        <f>D565&amp;"_"&amp;B565</f>
        <v>Beijing_0</v>
      </c>
      <c r="F565" s="70">
        <v>0.23872131088985005</v>
      </c>
      <c r="G565" s="63">
        <f>COUNTIFS($E$10:E565,E565)</f>
        <v>556</v>
      </c>
      <c r="H565" s="39" t="str">
        <f t="shared" si="8"/>
        <v>Test</v>
      </c>
    </row>
    <row r="566" spans="1:8" x14ac:dyDescent="0.25">
      <c r="A566" s="41">
        <v>1518228682</v>
      </c>
      <c r="B566" s="41">
        <v>0</v>
      </c>
      <c r="C566" s="41">
        <v>1300</v>
      </c>
      <c r="D566" s="39" t="s">
        <v>60</v>
      </c>
      <c r="E566" s="63" t="str">
        <f>D566&amp;"_"&amp;B566</f>
        <v>Beijing_0</v>
      </c>
      <c r="F566" s="70">
        <v>0.23901669075306464</v>
      </c>
      <c r="G566" s="63">
        <f>COUNTIFS($E$10:E566,E566)</f>
        <v>557</v>
      </c>
      <c r="H566" s="39" t="str">
        <f t="shared" si="8"/>
        <v>Test</v>
      </c>
    </row>
    <row r="567" spans="1:8" x14ac:dyDescent="0.25">
      <c r="A567" s="41">
        <v>1513829231</v>
      </c>
      <c r="B567" s="41">
        <v>0</v>
      </c>
      <c r="C567" s="41">
        <v>987</v>
      </c>
      <c r="D567" s="39" t="s">
        <v>60</v>
      </c>
      <c r="E567" s="63" t="str">
        <f>D567&amp;"_"&amp;B567</f>
        <v>Beijing_0</v>
      </c>
      <c r="F567" s="70">
        <v>0.2392755582639372</v>
      </c>
      <c r="G567" s="63">
        <f>COUNTIFS($E$10:E567,E567)</f>
        <v>558</v>
      </c>
      <c r="H567" s="39" t="str">
        <f t="shared" si="8"/>
        <v>Test</v>
      </c>
    </row>
    <row r="568" spans="1:8" x14ac:dyDescent="0.25">
      <c r="A568" s="41">
        <v>1515121951</v>
      </c>
      <c r="B568" s="41">
        <v>0</v>
      </c>
      <c r="C568" s="41">
        <v>1025</v>
      </c>
      <c r="D568" s="39" t="s">
        <v>60</v>
      </c>
      <c r="E568" s="63" t="str">
        <f>D568&amp;"_"&amp;B568</f>
        <v>Beijing_0</v>
      </c>
      <c r="F568" s="70">
        <v>0.23949838252804079</v>
      </c>
      <c r="G568" s="63">
        <f>COUNTIFS($E$10:E568,E568)</f>
        <v>559</v>
      </c>
      <c r="H568" s="39" t="str">
        <f t="shared" si="8"/>
        <v>Test</v>
      </c>
    </row>
    <row r="569" spans="1:8" x14ac:dyDescent="0.25">
      <c r="A569" s="41">
        <v>1514837450</v>
      </c>
      <c r="B569" s="41">
        <v>0</v>
      </c>
      <c r="C569" s="41">
        <v>2222</v>
      </c>
      <c r="D569" s="39" t="s">
        <v>60</v>
      </c>
      <c r="E569" s="63" t="str">
        <f>D569&amp;"_"&amp;B569</f>
        <v>Beijing_0</v>
      </c>
      <c r="F569" s="70">
        <v>0.24011409460049604</v>
      </c>
      <c r="G569" s="63">
        <f>COUNTIFS($E$10:E569,E569)</f>
        <v>560</v>
      </c>
      <c r="H569" s="39" t="str">
        <f t="shared" si="8"/>
        <v>Test</v>
      </c>
    </row>
    <row r="570" spans="1:8" x14ac:dyDescent="0.25">
      <c r="A570" s="41">
        <v>1512219312</v>
      </c>
      <c r="B570" s="41">
        <v>0</v>
      </c>
      <c r="C570" s="41">
        <v>108</v>
      </c>
      <c r="D570" s="39" t="s">
        <v>60</v>
      </c>
      <c r="E570" s="63" t="str">
        <f>D570&amp;"_"&amp;B570</f>
        <v>Beijing_0</v>
      </c>
      <c r="F570" s="70">
        <v>0.24073956156655363</v>
      </c>
      <c r="G570" s="63">
        <f>COUNTIFS($E$10:E570,E570)</f>
        <v>561</v>
      </c>
      <c r="H570" s="39" t="str">
        <f t="shared" si="8"/>
        <v>Test</v>
      </c>
    </row>
    <row r="571" spans="1:8" x14ac:dyDescent="0.25">
      <c r="A571" s="41">
        <v>1512771280</v>
      </c>
      <c r="B571" s="41">
        <v>0</v>
      </c>
      <c r="C571" s="41">
        <v>52</v>
      </c>
      <c r="D571" s="39" t="s">
        <v>60</v>
      </c>
      <c r="E571" s="63" t="str">
        <f>D571&amp;"_"&amp;B571</f>
        <v>Beijing_0</v>
      </c>
      <c r="F571" s="70">
        <v>0.24075243570385341</v>
      </c>
      <c r="G571" s="63">
        <f>COUNTIFS($E$10:E571,E571)</f>
        <v>562</v>
      </c>
      <c r="H571" s="39" t="str">
        <f t="shared" si="8"/>
        <v>Test</v>
      </c>
    </row>
    <row r="572" spans="1:8" x14ac:dyDescent="0.25">
      <c r="A572" s="41">
        <v>1514277660</v>
      </c>
      <c r="B572" s="41">
        <v>0</v>
      </c>
      <c r="C572" s="41">
        <v>2874</v>
      </c>
      <c r="D572" s="39" t="s">
        <v>60</v>
      </c>
      <c r="E572" s="63" t="str">
        <f>D572&amp;"_"&amp;B572</f>
        <v>Beijing_0</v>
      </c>
      <c r="F572" s="70">
        <v>0.24103069509350206</v>
      </c>
      <c r="G572" s="63">
        <f>COUNTIFS($E$10:E572,E572)</f>
        <v>563</v>
      </c>
      <c r="H572" s="39" t="str">
        <f t="shared" si="8"/>
        <v>Test</v>
      </c>
    </row>
    <row r="573" spans="1:8" x14ac:dyDescent="0.25">
      <c r="A573" s="41">
        <v>1519373062</v>
      </c>
      <c r="B573" s="41">
        <v>0</v>
      </c>
      <c r="C573" s="41">
        <v>3724</v>
      </c>
      <c r="D573" s="39" t="s">
        <v>60</v>
      </c>
      <c r="E573" s="63" t="str">
        <f>D573&amp;"_"&amp;B573</f>
        <v>Beijing_0</v>
      </c>
      <c r="F573" s="70">
        <v>0.24241528480995789</v>
      </c>
      <c r="G573" s="63">
        <f>COUNTIFS($E$10:E573,E573)</f>
        <v>564</v>
      </c>
      <c r="H573" s="39" t="str">
        <f t="shared" si="8"/>
        <v>Test</v>
      </c>
    </row>
    <row r="574" spans="1:8" x14ac:dyDescent="0.25">
      <c r="A574" s="41">
        <v>1517402590</v>
      </c>
      <c r="B574" s="41">
        <v>0</v>
      </c>
      <c r="C574" s="41">
        <v>503</v>
      </c>
      <c r="D574" s="39" t="s">
        <v>60</v>
      </c>
      <c r="E574" s="63" t="str">
        <f>D574&amp;"_"&amp;B574</f>
        <v>Beijing_0</v>
      </c>
      <c r="F574" s="70">
        <v>0.24241716977286532</v>
      </c>
      <c r="G574" s="63">
        <f>COUNTIFS($E$10:E574,E574)</f>
        <v>565</v>
      </c>
      <c r="H574" s="39" t="str">
        <f t="shared" si="8"/>
        <v>Test</v>
      </c>
    </row>
    <row r="575" spans="1:8" x14ac:dyDescent="0.25">
      <c r="A575" s="41">
        <v>1512892750</v>
      </c>
      <c r="B575" s="41">
        <v>0</v>
      </c>
      <c r="C575" s="41">
        <v>4620</v>
      </c>
      <c r="D575" s="39" t="s">
        <v>60</v>
      </c>
      <c r="E575" s="63" t="str">
        <f>D575&amp;"_"&amp;B575</f>
        <v>Beijing_0</v>
      </c>
      <c r="F575" s="70">
        <v>0.24353541031689618</v>
      </c>
      <c r="G575" s="63">
        <f>COUNTIFS($E$10:E575,E575)</f>
        <v>566</v>
      </c>
      <c r="H575" s="39" t="str">
        <f t="shared" si="8"/>
        <v>Test</v>
      </c>
    </row>
    <row r="576" spans="1:8" x14ac:dyDescent="0.25">
      <c r="A576" s="41">
        <v>1514391771</v>
      </c>
      <c r="B576" s="41">
        <v>0</v>
      </c>
      <c r="C576" s="41">
        <v>4421</v>
      </c>
      <c r="D576" s="39" t="s">
        <v>60</v>
      </c>
      <c r="E576" s="63" t="str">
        <f>D576&amp;"_"&amp;B576</f>
        <v>Beijing_0</v>
      </c>
      <c r="F576" s="70">
        <v>0.24443119474858654</v>
      </c>
      <c r="G576" s="63">
        <f>COUNTIFS($E$10:E576,E576)</f>
        <v>567</v>
      </c>
      <c r="H576" s="39" t="str">
        <f t="shared" si="8"/>
        <v>Test</v>
      </c>
    </row>
    <row r="577" spans="1:8" x14ac:dyDescent="0.25">
      <c r="A577" s="41">
        <v>1514789800</v>
      </c>
      <c r="B577" s="41">
        <v>0</v>
      </c>
      <c r="C577" s="41">
        <v>2400</v>
      </c>
      <c r="D577" s="39" t="s">
        <v>60</v>
      </c>
      <c r="E577" s="63" t="str">
        <f>D577&amp;"_"&amp;B577</f>
        <v>Beijing_0</v>
      </c>
      <c r="F577" s="70">
        <v>0.24519268778641168</v>
      </c>
      <c r="G577" s="63">
        <f>COUNTIFS($E$10:E577,E577)</f>
        <v>568</v>
      </c>
      <c r="H577" s="39" t="str">
        <f t="shared" si="8"/>
        <v>Test</v>
      </c>
    </row>
    <row r="578" spans="1:8" x14ac:dyDescent="0.25">
      <c r="A578" s="41">
        <v>1512690311</v>
      </c>
      <c r="B578" s="41">
        <v>0</v>
      </c>
      <c r="C578" s="41">
        <v>2453</v>
      </c>
      <c r="D578" s="39" t="s">
        <v>60</v>
      </c>
      <c r="E578" s="63" t="str">
        <f>D578&amp;"_"&amp;B578</f>
        <v>Beijing_0</v>
      </c>
      <c r="F578" s="70">
        <v>0.24660420827705365</v>
      </c>
      <c r="G578" s="63">
        <f>COUNTIFS($E$10:E578,E578)</f>
        <v>569</v>
      </c>
      <c r="H578" s="39" t="str">
        <f t="shared" si="8"/>
        <v>Test</v>
      </c>
    </row>
    <row r="579" spans="1:8" x14ac:dyDescent="0.25">
      <c r="A579" s="41">
        <v>1516767862</v>
      </c>
      <c r="B579" s="41">
        <v>0</v>
      </c>
      <c r="C579" s="41">
        <v>1154</v>
      </c>
      <c r="D579" s="39" t="s">
        <v>60</v>
      </c>
      <c r="E579" s="63" t="str">
        <f>D579&amp;"_"&amp;B579</f>
        <v>Beijing_0</v>
      </c>
      <c r="F579" s="70">
        <v>0.24707565308761181</v>
      </c>
      <c r="G579" s="63">
        <f>COUNTIFS($E$10:E579,E579)</f>
        <v>570</v>
      </c>
      <c r="H579" s="39" t="str">
        <f t="shared" si="8"/>
        <v>Test</v>
      </c>
    </row>
    <row r="580" spans="1:8" x14ac:dyDescent="0.25">
      <c r="A580" s="41">
        <v>1519714891</v>
      </c>
      <c r="B580" s="41">
        <v>0</v>
      </c>
      <c r="C580" s="41">
        <v>1508</v>
      </c>
      <c r="D580" s="39" t="s">
        <v>60</v>
      </c>
      <c r="E580" s="63" t="str">
        <f>D580&amp;"_"&amp;B580</f>
        <v>Beijing_0</v>
      </c>
      <c r="F580" s="70">
        <v>0.24713169336084806</v>
      </c>
      <c r="G580" s="63">
        <f>COUNTIFS($E$10:E580,E580)</f>
        <v>571</v>
      </c>
      <c r="H580" s="39" t="str">
        <f t="shared" si="8"/>
        <v>Test</v>
      </c>
    </row>
    <row r="581" spans="1:8" x14ac:dyDescent="0.25">
      <c r="A581" s="41">
        <v>1519888262</v>
      </c>
      <c r="B581" s="41">
        <v>0</v>
      </c>
      <c r="C581" s="41">
        <v>2563</v>
      </c>
      <c r="D581" s="39" t="s">
        <v>60</v>
      </c>
      <c r="E581" s="63" t="str">
        <f>D581&amp;"_"&amp;B581</f>
        <v>Beijing_0</v>
      </c>
      <c r="F581" s="70">
        <v>0.24750982470896421</v>
      </c>
      <c r="G581" s="63">
        <f>COUNTIFS($E$10:E581,E581)</f>
        <v>572</v>
      </c>
      <c r="H581" s="39" t="str">
        <f t="shared" si="8"/>
        <v>Test</v>
      </c>
    </row>
    <row r="582" spans="1:8" x14ac:dyDescent="0.25">
      <c r="A582" s="41">
        <v>1515417921</v>
      </c>
      <c r="B582" s="41">
        <v>0</v>
      </c>
      <c r="C582" s="41">
        <v>3072</v>
      </c>
      <c r="D582" s="39" t="s">
        <v>60</v>
      </c>
      <c r="E582" s="63" t="str">
        <f>D582&amp;"_"&amp;B582</f>
        <v>Beijing_0</v>
      </c>
      <c r="F582" s="70">
        <v>0.24825569904691436</v>
      </c>
      <c r="G582" s="63">
        <f>COUNTIFS($E$10:E582,E582)</f>
        <v>573</v>
      </c>
      <c r="H582" s="39" t="str">
        <f t="shared" si="8"/>
        <v>Test</v>
      </c>
    </row>
    <row r="583" spans="1:8" x14ac:dyDescent="0.25">
      <c r="A583" s="41">
        <v>1514845591</v>
      </c>
      <c r="B583" s="41">
        <v>0</v>
      </c>
      <c r="C583" s="41">
        <v>262</v>
      </c>
      <c r="D583" s="39" t="s">
        <v>60</v>
      </c>
      <c r="E583" s="63" t="str">
        <f>D583&amp;"_"&amp;B583</f>
        <v>Beijing_0</v>
      </c>
      <c r="F583" s="70">
        <v>0.24864003594808992</v>
      </c>
      <c r="G583" s="63">
        <f>COUNTIFS($E$10:E583,E583)</f>
        <v>574</v>
      </c>
      <c r="H583" s="39" t="str">
        <f t="shared" si="8"/>
        <v>Test</v>
      </c>
    </row>
    <row r="584" spans="1:8" x14ac:dyDescent="0.25">
      <c r="A584" s="41">
        <v>1513065051</v>
      </c>
      <c r="B584" s="41">
        <v>0</v>
      </c>
      <c r="C584" s="41">
        <v>2213</v>
      </c>
      <c r="D584" s="39" t="s">
        <v>60</v>
      </c>
      <c r="E584" s="63" t="str">
        <f>D584&amp;"_"&amp;B584</f>
        <v>Beijing_0</v>
      </c>
      <c r="F584" s="70">
        <v>0.2493868862315145</v>
      </c>
      <c r="G584" s="63">
        <f>COUNTIFS($E$10:E584,E584)</f>
        <v>575</v>
      </c>
      <c r="H584" s="39" t="str">
        <f t="shared" si="8"/>
        <v>Test</v>
      </c>
    </row>
    <row r="585" spans="1:8" x14ac:dyDescent="0.25">
      <c r="A585" s="41">
        <v>1512887232</v>
      </c>
      <c r="B585" s="41">
        <v>0</v>
      </c>
      <c r="C585" s="41">
        <v>3398</v>
      </c>
      <c r="D585" s="39" t="s">
        <v>60</v>
      </c>
      <c r="E585" s="63" t="str">
        <f>D585&amp;"_"&amp;B585</f>
        <v>Beijing_0</v>
      </c>
      <c r="F585" s="70">
        <v>0.24972607117300727</v>
      </c>
      <c r="G585" s="63">
        <f>COUNTIFS($E$10:E585,E585)</f>
        <v>576</v>
      </c>
      <c r="H585" s="39" t="str">
        <f t="shared" si="8"/>
        <v>Test</v>
      </c>
    </row>
    <row r="586" spans="1:8" x14ac:dyDescent="0.25">
      <c r="A586" s="41">
        <v>1512312952</v>
      </c>
      <c r="B586" s="41">
        <v>0</v>
      </c>
      <c r="C586" s="41">
        <v>3199</v>
      </c>
      <c r="D586" s="39" t="s">
        <v>60</v>
      </c>
      <c r="E586" s="63" t="str">
        <f>D586&amp;"_"&amp;B586</f>
        <v>Beijing_0</v>
      </c>
      <c r="F586" s="70">
        <v>0.24979708021854352</v>
      </c>
      <c r="G586" s="63">
        <f>COUNTIFS($E$10:E586,E586)</f>
        <v>577</v>
      </c>
      <c r="H586" s="39" t="str">
        <f t="shared" si="8"/>
        <v>Test</v>
      </c>
    </row>
    <row r="587" spans="1:8" x14ac:dyDescent="0.25">
      <c r="A587" s="41">
        <v>1518113461</v>
      </c>
      <c r="B587" s="41">
        <v>0</v>
      </c>
      <c r="C587" s="41">
        <v>1094</v>
      </c>
      <c r="D587" s="39" t="s">
        <v>60</v>
      </c>
      <c r="E587" s="63" t="str">
        <f>D587&amp;"_"&amp;B587</f>
        <v>Beijing_0</v>
      </c>
      <c r="F587" s="70">
        <v>0.25034661319448648</v>
      </c>
      <c r="G587" s="63">
        <f>COUNTIFS($E$10:E587,E587)</f>
        <v>578</v>
      </c>
      <c r="H587" s="39" t="str">
        <f t="shared" ref="H587:H650" si="9">IF(ROW()&lt;=3000,"Test",
IF(ROW()&lt;=6000,"Control",
"Out"))</f>
        <v>Test</v>
      </c>
    </row>
    <row r="588" spans="1:8" x14ac:dyDescent="0.25">
      <c r="A588" s="41">
        <v>1517262722</v>
      </c>
      <c r="B588" s="41">
        <v>0</v>
      </c>
      <c r="C588" s="41">
        <v>345</v>
      </c>
      <c r="D588" s="39" t="s">
        <v>60</v>
      </c>
      <c r="E588" s="63" t="str">
        <f>D588&amp;"_"&amp;B588</f>
        <v>Beijing_0</v>
      </c>
      <c r="F588" s="70">
        <v>0.25052773151507768</v>
      </c>
      <c r="G588" s="63">
        <f>COUNTIFS($E$10:E588,E588)</f>
        <v>579</v>
      </c>
      <c r="H588" s="39" t="str">
        <f t="shared" si="9"/>
        <v>Test</v>
      </c>
    </row>
    <row r="589" spans="1:8" x14ac:dyDescent="0.25">
      <c r="A589" s="41">
        <v>1519841542</v>
      </c>
      <c r="B589" s="41">
        <v>0</v>
      </c>
      <c r="C589" s="41">
        <v>3190</v>
      </c>
      <c r="D589" s="39" t="s">
        <v>60</v>
      </c>
      <c r="E589" s="63" t="str">
        <f>D589&amp;"_"&amp;B589</f>
        <v>Beijing_0</v>
      </c>
      <c r="F589" s="70">
        <v>0.25090334328264396</v>
      </c>
      <c r="G589" s="63">
        <f>COUNTIFS($E$10:E589,E589)</f>
        <v>580</v>
      </c>
      <c r="H589" s="39" t="str">
        <f t="shared" si="9"/>
        <v>Test</v>
      </c>
    </row>
    <row r="590" spans="1:8" x14ac:dyDescent="0.25">
      <c r="A590" s="41">
        <v>1513797120</v>
      </c>
      <c r="B590" s="41">
        <v>0</v>
      </c>
      <c r="C590" s="41">
        <v>1217</v>
      </c>
      <c r="D590" s="39" t="s">
        <v>60</v>
      </c>
      <c r="E590" s="63" t="str">
        <f>D590&amp;"_"&amp;B590</f>
        <v>Beijing_0</v>
      </c>
      <c r="F590" s="70">
        <v>0.25180793433195781</v>
      </c>
      <c r="G590" s="63">
        <f>COUNTIFS($E$10:E590,E590)</f>
        <v>581</v>
      </c>
      <c r="H590" s="39" t="str">
        <f t="shared" si="9"/>
        <v>Test</v>
      </c>
    </row>
    <row r="591" spans="1:8" x14ac:dyDescent="0.25">
      <c r="A591" s="41">
        <v>1516429460</v>
      </c>
      <c r="B591" s="41">
        <v>0</v>
      </c>
      <c r="C591" s="41">
        <v>1001</v>
      </c>
      <c r="D591" s="39" t="s">
        <v>60</v>
      </c>
      <c r="E591" s="63" t="str">
        <f>D591&amp;"_"&amp;B591</f>
        <v>Beijing_0</v>
      </c>
      <c r="F591" s="70">
        <v>0.25224448744781247</v>
      </c>
      <c r="G591" s="63">
        <f>COUNTIFS($E$10:E591,E591)</f>
        <v>582</v>
      </c>
      <c r="H591" s="39" t="str">
        <f t="shared" si="9"/>
        <v>Test</v>
      </c>
    </row>
    <row r="592" spans="1:8" x14ac:dyDescent="0.25">
      <c r="A592" s="41">
        <v>1519140952</v>
      </c>
      <c r="B592" s="41">
        <v>0</v>
      </c>
      <c r="C592" s="41">
        <v>53</v>
      </c>
      <c r="D592" s="39" t="s">
        <v>60</v>
      </c>
      <c r="E592" s="63" t="str">
        <f>D592&amp;"_"&amp;B592</f>
        <v>Beijing_0</v>
      </c>
      <c r="F592" s="70">
        <v>0.2524613877767854</v>
      </c>
      <c r="G592" s="63">
        <f>COUNTIFS($E$10:E592,E592)</f>
        <v>583</v>
      </c>
      <c r="H592" s="39" t="str">
        <f t="shared" si="9"/>
        <v>Test</v>
      </c>
    </row>
    <row r="593" spans="1:8" x14ac:dyDescent="0.25">
      <c r="A593" s="41">
        <v>1515370852</v>
      </c>
      <c r="B593" s="41">
        <v>0</v>
      </c>
      <c r="C593" s="41">
        <v>707</v>
      </c>
      <c r="D593" s="39" t="s">
        <v>60</v>
      </c>
      <c r="E593" s="63" t="str">
        <f>D593&amp;"_"&amp;B593</f>
        <v>Beijing_0</v>
      </c>
      <c r="F593" s="70">
        <v>0.25258303324841591</v>
      </c>
      <c r="G593" s="63">
        <f>COUNTIFS($E$10:E593,E593)</f>
        <v>584</v>
      </c>
      <c r="H593" s="39" t="str">
        <f t="shared" si="9"/>
        <v>Test</v>
      </c>
    </row>
    <row r="594" spans="1:8" x14ac:dyDescent="0.25">
      <c r="A594" s="41">
        <v>1519942490</v>
      </c>
      <c r="B594" s="41">
        <v>0</v>
      </c>
      <c r="C594" s="41">
        <v>834</v>
      </c>
      <c r="D594" s="39" t="s">
        <v>60</v>
      </c>
      <c r="E594" s="63" t="str">
        <f>D594&amp;"_"&amp;B594</f>
        <v>Beijing_0</v>
      </c>
      <c r="F594" s="70">
        <v>0.25291323566241231</v>
      </c>
      <c r="G594" s="63">
        <f>COUNTIFS($E$10:E594,E594)</f>
        <v>585</v>
      </c>
      <c r="H594" s="39" t="str">
        <f t="shared" si="9"/>
        <v>Test</v>
      </c>
    </row>
    <row r="595" spans="1:8" x14ac:dyDescent="0.25">
      <c r="A595" s="41">
        <v>1518096352</v>
      </c>
      <c r="B595" s="41">
        <v>0</v>
      </c>
      <c r="C595" s="41">
        <v>2134</v>
      </c>
      <c r="D595" s="39" t="s">
        <v>60</v>
      </c>
      <c r="E595" s="63" t="str">
        <f>D595&amp;"_"&amp;B595</f>
        <v>Beijing_0</v>
      </c>
      <c r="F595" s="70">
        <v>0.2536163426628304</v>
      </c>
      <c r="G595" s="63">
        <f>COUNTIFS($E$10:E595,E595)</f>
        <v>586</v>
      </c>
      <c r="H595" s="39" t="str">
        <f t="shared" si="9"/>
        <v>Test</v>
      </c>
    </row>
    <row r="596" spans="1:8" x14ac:dyDescent="0.25">
      <c r="A596" s="41">
        <v>1511303480</v>
      </c>
      <c r="B596" s="41">
        <v>0</v>
      </c>
      <c r="C596" s="41">
        <v>478</v>
      </c>
      <c r="D596" s="39" t="s">
        <v>60</v>
      </c>
      <c r="E596" s="63" t="str">
        <f>D596&amp;"_"&amp;B596</f>
        <v>Beijing_0</v>
      </c>
      <c r="F596" s="70">
        <v>0.2538175891383202</v>
      </c>
      <c r="G596" s="63">
        <f>COUNTIFS($E$10:E596,E596)</f>
        <v>587</v>
      </c>
      <c r="H596" s="39" t="str">
        <f t="shared" si="9"/>
        <v>Test</v>
      </c>
    </row>
    <row r="597" spans="1:8" x14ac:dyDescent="0.25">
      <c r="A597" s="41">
        <v>1519046032</v>
      </c>
      <c r="B597" s="41">
        <v>0</v>
      </c>
      <c r="C597" s="41">
        <v>3642</v>
      </c>
      <c r="D597" s="39" t="s">
        <v>60</v>
      </c>
      <c r="E597" s="63" t="str">
        <f>D597&amp;"_"&amp;B597</f>
        <v>Beijing_0</v>
      </c>
      <c r="F597" s="70">
        <v>0.25515719455961028</v>
      </c>
      <c r="G597" s="63">
        <f>COUNTIFS($E$10:E597,E597)</f>
        <v>588</v>
      </c>
      <c r="H597" s="39" t="str">
        <f t="shared" si="9"/>
        <v>Test</v>
      </c>
    </row>
    <row r="598" spans="1:8" x14ac:dyDescent="0.25">
      <c r="A598" s="41">
        <v>1516574630</v>
      </c>
      <c r="B598" s="41">
        <v>0</v>
      </c>
      <c r="C598" s="41">
        <v>101</v>
      </c>
      <c r="D598" s="39" t="s">
        <v>60</v>
      </c>
      <c r="E598" s="63" t="str">
        <f>D598&amp;"_"&amp;B598</f>
        <v>Beijing_0</v>
      </c>
      <c r="F598" s="70">
        <v>0.25558409596526821</v>
      </c>
      <c r="G598" s="63">
        <f>COUNTIFS($E$10:E598,E598)</f>
        <v>589</v>
      </c>
      <c r="H598" s="39" t="str">
        <f t="shared" si="9"/>
        <v>Test</v>
      </c>
    </row>
    <row r="599" spans="1:8" x14ac:dyDescent="0.25">
      <c r="A599" s="41">
        <v>1517537082</v>
      </c>
      <c r="B599" s="41">
        <v>0</v>
      </c>
      <c r="C599" s="41">
        <v>1883</v>
      </c>
      <c r="D599" s="39" t="s">
        <v>60</v>
      </c>
      <c r="E599" s="63" t="str">
        <f>D599&amp;"_"&amp;B599</f>
        <v>Beijing_0</v>
      </c>
      <c r="F599" s="70">
        <v>0.25610431451489135</v>
      </c>
      <c r="G599" s="63">
        <f>COUNTIFS($E$10:E599,E599)</f>
        <v>590</v>
      </c>
      <c r="H599" s="39" t="str">
        <f t="shared" si="9"/>
        <v>Test</v>
      </c>
    </row>
    <row r="600" spans="1:8" x14ac:dyDescent="0.25">
      <c r="A600" s="41">
        <v>1511647450</v>
      </c>
      <c r="B600" s="41">
        <v>0</v>
      </c>
      <c r="C600" s="41">
        <v>189</v>
      </c>
      <c r="D600" s="39" t="s">
        <v>60</v>
      </c>
      <c r="E600" s="63" t="str">
        <f>D600&amp;"_"&amp;B600</f>
        <v>Beijing_0</v>
      </c>
      <c r="F600" s="70">
        <v>0.25640696399356833</v>
      </c>
      <c r="G600" s="63">
        <f>COUNTIFS($E$10:E600,E600)</f>
        <v>591</v>
      </c>
      <c r="H600" s="39" t="str">
        <f t="shared" si="9"/>
        <v>Test</v>
      </c>
    </row>
    <row r="601" spans="1:8" x14ac:dyDescent="0.25">
      <c r="A601" s="41">
        <v>1511539142</v>
      </c>
      <c r="B601" s="41">
        <v>0</v>
      </c>
      <c r="C601" s="41">
        <v>2118</v>
      </c>
      <c r="D601" s="39" t="s">
        <v>60</v>
      </c>
      <c r="E601" s="63" t="str">
        <f>D601&amp;"_"&amp;B601</f>
        <v>Beijing_0</v>
      </c>
      <c r="F601" s="70">
        <v>0.25693858072811615</v>
      </c>
      <c r="G601" s="63">
        <f>COUNTIFS($E$10:E601,E601)</f>
        <v>592</v>
      </c>
      <c r="H601" s="39" t="str">
        <f t="shared" si="9"/>
        <v>Test</v>
      </c>
    </row>
    <row r="602" spans="1:8" x14ac:dyDescent="0.25">
      <c r="A602" s="41">
        <v>1515775860</v>
      </c>
      <c r="B602" s="41">
        <v>0</v>
      </c>
      <c r="C602" s="41">
        <v>113</v>
      </c>
      <c r="D602" s="39" t="s">
        <v>60</v>
      </c>
      <c r="E602" s="63" t="str">
        <f>D602&amp;"_"&amp;B602</f>
        <v>Beijing_0</v>
      </c>
      <c r="F602" s="70">
        <v>0.25708749384121909</v>
      </c>
      <c r="G602" s="63">
        <f>COUNTIFS($E$10:E602,E602)</f>
        <v>593</v>
      </c>
      <c r="H602" s="39" t="str">
        <f t="shared" si="9"/>
        <v>Test</v>
      </c>
    </row>
    <row r="603" spans="1:8" x14ac:dyDescent="0.25">
      <c r="A603" s="41">
        <v>1516603180</v>
      </c>
      <c r="B603" s="41">
        <v>0</v>
      </c>
      <c r="C603" s="41">
        <v>524</v>
      </c>
      <c r="D603" s="39" t="s">
        <v>60</v>
      </c>
      <c r="E603" s="63" t="str">
        <f>D603&amp;"_"&amp;B603</f>
        <v>Beijing_0</v>
      </c>
      <c r="F603" s="70">
        <v>0.25816482333971147</v>
      </c>
      <c r="G603" s="63">
        <f>COUNTIFS($E$10:E603,E603)</f>
        <v>594</v>
      </c>
      <c r="H603" s="39" t="str">
        <f t="shared" si="9"/>
        <v>Test</v>
      </c>
    </row>
    <row r="604" spans="1:8" x14ac:dyDescent="0.25">
      <c r="A604" s="41">
        <v>1513725101</v>
      </c>
      <c r="B604" s="41">
        <v>0</v>
      </c>
      <c r="C604" s="41">
        <v>2944</v>
      </c>
      <c r="D604" s="39" t="s">
        <v>60</v>
      </c>
      <c r="E604" s="63" t="str">
        <f>D604&amp;"_"&amp;B604</f>
        <v>Beijing_0</v>
      </c>
      <c r="F604" s="70">
        <v>0.25911115790263628</v>
      </c>
      <c r="G604" s="63">
        <f>COUNTIFS($E$10:E604,E604)</f>
        <v>595</v>
      </c>
      <c r="H604" s="39" t="str">
        <f t="shared" si="9"/>
        <v>Test</v>
      </c>
    </row>
    <row r="605" spans="1:8" x14ac:dyDescent="0.25">
      <c r="A605" s="41">
        <v>1511486970</v>
      </c>
      <c r="B605" s="41">
        <v>0</v>
      </c>
      <c r="C605" s="41">
        <v>939</v>
      </c>
      <c r="D605" s="39" t="s">
        <v>60</v>
      </c>
      <c r="E605" s="63" t="str">
        <f>D605&amp;"_"&amp;B605</f>
        <v>Beijing_0</v>
      </c>
      <c r="F605" s="70">
        <v>0.25929688193626954</v>
      </c>
      <c r="G605" s="63">
        <f>COUNTIFS($E$10:E605,E605)</f>
        <v>596</v>
      </c>
      <c r="H605" s="39" t="str">
        <f t="shared" si="9"/>
        <v>Test</v>
      </c>
    </row>
    <row r="606" spans="1:8" x14ac:dyDescent="0.25">
      <c r="A606" s="41">
        <v>1514171972</v>
      </c>
      <c r="B606" s="41">
        <v>0</v>
      </c>
      <c r="C606" s="41">
        <v>1124</v>
      </c>
      <c r="D606" s="39" t="s">
        <v>60</v>
      </c>
      <c r="E606" s="63" t="str">
        <f>D606&amp;"_"&amp;B606</f>
        <v>Beijing_0</v>
      </c>
      <c r="F606" s="70">
        <v>0.26015890200797476</v>
      </c>
      <c r="G606" s="63">
        <f>COUNTIFS($E$10:E606,E606)</f>
        <v>597</v>
      </c>
      <c r="H606" s="39" t="str">
        <f t="shared" si="9"/>
        <v>Test</v>
      </c>
    </row>
    <row r="607" spans="1:8" x14ac:dyDescent="0.25">
      <c r="A607" s="41">
        <v>1515476952</v>
      </c>
      <c r="B607" s="41">
        <v>0</v>
      </c>
      <c r="C607" s="41">
        <v>1768</v>
      </c>
      <c r="D607" s="39" t="s">
        <v>60</v>
      </c>
      <c r="E607" s="63" t="str">
        <f>D607&amp;"_"&amp;B607</f>
        <v>Beijing_0</v>
      </c>
      <c r="F607" s="70">
        <v>0.26037439111489913</v>
      </c>
      <c r="G607" s="63">
        <f>COUNTIFS($E$10:E607,E607)</f>
        <v>598</v>
      </c>
      <c r="H607" s="39" t="str">
        <f t="shared" si="9"/>
        <v>Test</v>
      </c>
    </row>
    <row r="608" spans="1:8" x14ac:dyDescent="0.25">
      <c r="A608" s="41">
        <v>1515142180</v>
      </c>
      <c r="B608" s="41">
        <v>0</v>
      </c>
      <c r="C608" s="41">
        <v>108</v>
      </c>
      <c r="D608" s="39" t="s">
        <v>60</v>
      </c>
      <c r="E608" s="63" t="str">
        <f>D608&amp;"_"&amp;B608</f>
        <v>Beijing_0</v>
      </c>
      <c r="F608" s="70">
        <v>0.26124200192017888</v>
      </c>
      <c r="G608" s="63">
        <f>COUNTIFS($E$10:E608,E608)</f>
        <v>599</v>
      </c>
      <c r="H608" s="39" t="str">
        <f t="shared" si="9"/>
        <v>Test</v>
      </c>
    </row>
    <row r="609" spans="1:8" x14ac:dyDescent="0.25">
      <c r="A609" s="41">
        <v>1511322151</v>
      </c>
      <c r="B609" s="41">
        <v>0</v>
      </c>
      <c r="C609" s="41">
        <v>2098</v>
      </c>
      <c r="D609" s="39" t="s">
        <v>60</v>
      </c>
      <c r="E609" s="63" t="str">
        <f>D609&amp;"_"&amp;B609</f>
        <v>Beijing_0</v>
      </c>
      <c r="F609" s="70">
        <v>0.26128932720943909</v>
      </c>
      <c r="G609" s="63">
        <f>COUNTIFS($E$10:E609,E609)</f>
        <v>600</v>
      </c>
      <c r="H609" s="39" t="str">
        <f t="shared" si="9"/>
        <v>Test</v>
      </c>
    </row>
    <row r="610" spans="1:8" x14ac:dyDescent="0.25">
      <c r="A610" s="41">
        <v>1515962462</v>
      </c>
      <c r="B610" s="41">
        <v>0</v>
      </c>
      <c r="C610" s="41">
        <v>3216</v>
      </c>
      <c r="D610" s="39" t="s">
        <v>60</v>
      </c>
      <c r="E610" s="63" t="str">
        <f>D610&amp;"_"&amp;B610</f>
        <v>Beijing_0</v>
      </c>
      <c r="F610" s="70">
        <v>0.26177482777057526</v>
      </c>
      <c r="G610" s="63">
        <f>COUNTIFS($E$10:E610,E610)</f>
        <v>601</v>
      </c>
      <c r="H610" s="39" t="str">
        <f t="shared" si="9"/>
        <v>Test</v>
      </c>
    </row>
    <row r="611" spans="1:8" x14ac:dyDescent="0.25">
      <c r="A611" s="41">
        <v>1515769412</v>
      </c>
      <c r="B611" s="41">
        <v>0</v>
      </c>
      <c r="C611" s="41">
        <v>1539</v>
      </c>
      <c r="D611" s="39" t="s">
        <v>60</v>
      </c>
      <c r="E611" s="63" t="str">
        <f>D611&amp;"_"&amp;B611</f>
        <v>Beijing_0</v>
      </c>
      <c r="F611" s="70">
        <v>0.26184274605525626</v>
      </c>
      <c r="G611" s="63">
        <f>COUNTIFS($E$10:E611,E611)</f>
        <v>602</v>
      </c>
      <c r="H611" s="39" t="str">
        <f t="shared" si="9"/>
        <v>Test</v>
      </c>
    </row>
    <row r="612" spans="1:8" x14ac:dyDescent="0.25">
      <c r="A612" s="41">
        <v>1511549071</v>
      </c>
      <c r="B612" s="41">
        <v>0</v>
      </c>
      <c r="C612" s="41">
        <v>3327</v>
      </c>
      <c r="D612" s="39" t="s">
        <v>60</v>
      </c>
      <c r="E612" s="63" t="str">
        <f>D612&amp;"_"&amp;B612</f>
        <v>Beijing_0</v>
      </c>
      <c r="F612" s="70">
        <v>0.26187920151671851</v>
      </c>
      <c r="G612" s="63">
        <f>COUNTIFS($E$10:E612,E612)</f>
        <v>603</v>
      </c>
      <c r="H612" s="39" t="str">
        <f t="shared" si="9"/>
        <v>Test</v>
      </c>
    </row>
    <row r="613" spans="1:8" x14ac:dyDescent="0.25">
      <c r="A613" s="41">
        <v>1512111452</v>
      </c>
      <c r="B613" s="41">
        <v>0</v>
      </c>
      <c r="C613" s="41">
        <v>316</v>
      </c>
      <c r="D613" s="39" t="s">
        <v>60</v>
      </c>
      <c r="E613" s="63" t="str">
        <f>D613&amp;"_"&amp;B613</f>
        <v>Beijing_0</v>
      </c>
      <c r="F613" s="70">
        <v>0.26192599701287966</v>
      </c>
      <c r="G613" s="63">
        <f>COUNTIFS($E$10:E613,E613)</f>
        <v>604</v>
      </c>
      <c r="H613" s="39" t="str">
        <f t="shared" si="9"/>
        <v>Test</v>
      </c>
    </row>
    <row r="614" spans="1:8" x14ac:dyDescent="0.25">
      <c r="A614" s="41">
        <v>1518377940</v>
      </c>
      <c r="B614" s="41">
        <v>0</v>
      </c>
      <c r="C614" s="41">
        <v>2645</v>
      </c>
      <c r="D614" s="39" t="s">
        <v>60</v>
      </c>
      <c r="E614" s="63" t="str">
        <f>D614&amp;"_"&amp;B614</f>
        <v>Beijing_0</v>
      </c>
      <c r="F614" s="70">
        <v>0.26216309677340399</v>
      </c>
      <c r="G614" s="63">
        <f>COUNTIFS($E$10:E614,E614)</f>
        <v>605</v>
      </c>
      <c r="H614" s="39" t="str">
        <f t="shared" si="9"/>
        <v>Test</v>
      </c>
    </row>
    <row r="615" spans="1:8" x14ac:dyDescent="0.25">
      <c r="A615" s="41">
        <v>1518582670</v>
      </c>
      <c r="B615" s="41">
        <v>0</v>
      </c>
      <c r="C615" s="41">
        <v>118</v>
      </c>
      <c r="D615" s="39" t="s">
        <v>60</v>
      </c>
      <c r="E615" s="63" t="str">
        <f>D615&amp;"_"&amp;B615</f>
        <v>Beijing_0</v>
      </c>
      <c r="F615" s="70">
        <v>0.26227837950327804</v>
      </c>
      <c r="G615" s="63">
        <f>COUNTIFS($E$10:E615,E615)</f>
        <v>606</v>
      </c>
      <c r="H615" s="39" t="str">
        <f t="shared" si="9"/>
        <v>Test</v>
      </c>
    </row>
    <row r="616" spans="1:8" x14ac:dyDescent="0.25">
      <c r="A616" s="41">
        <v>1517086401</v>
      </c>
      <c r="B616" s="41">
        <v>0</v>
      </c>
      <c r="C616" s="41">
        <v>4026</v>
      </c>
      <c r="D616" s="39" t="s">
        <v>60</v>
      </c>
      <c r="E616" s="63" t="str">
        <f>D616&amp;"_"&amp;B616</f>
        <v>Beijing_0</v>
      </c>
      <c r="F616" s="70">
        <v>0.26233002288467311</v>
      </c>
      <c r="G616" s="63">
        <f>COUNTIFS($E$10:E616,E616)</f>
        <v>607</v>
      </c>
      <c r="H616" s="39" t="str">
        <f t="shared" si="9"/>
        <v>Test</v>
      </c>
    </row>
    <row r="617" spans="1:8" x14ac:dyDescent="0.25">
      <c r="A617" s="41">
        <v>1511296021</v>
      </c>
      <c r="B617" s="41">
        <v>0</v>
      </c>
      <c r="C617" s="41">
        <v>3598</v>
      </c>
      <c r="D617" s="39" t="s">
        <v>60</v>
      </c>
      <c r="E617" s="63" t="str">
        <f>D617&amp;"_"&amp;B617</f>
        <v>Beijing_0</v>
      </c>
      <c r="F617" s="70">
        <v>0.26257071140692023</v>
      </c>
      <c r="G617" s="63">
        <f>COUNTIFS($E$10:E617,E617)</f>
        <v>608</v>
      </c>
      <c r="H617" s="39" t="str">
        <f t="shared" si="9"/>
        <v>Test</v>
      </c>
    </row>
    <row r="618" spans="1:8" x14ac:dyDescent="0.25">
      <c r="A618" s="41">
        <v>1518738252</v>
      </c>
      <c r="B618" s="41">
        <v>0</v>
      </c>
      <c r="C618" s="41">
        <v>4462</v>
      </c>
      <c r="D618" s="39" t="s">
        <v>60</v>
      </c>
      <c r="E618" s="63" t="str">
        <f>D618&amp;"_"&amp;B618</f>
        <v>Beijing_0</v>
      </c>
      <c r="F618" s="70">
        <v>0.26293810871473322</v>
      </c>
      <c r="G618" s="63">
        <f>COUNTIFS($E$10:E618,E618)</f>
        <v>609</v>
      </c>
      <c r="H618" s="39" t="str">
        <f t="shared" si="9"/>
        <v>Test</v>
      </c>
    </row>
    <row r="619" spans="1:8" x14ac:dyDescent="0.25">
      <c r="A619" s="41">
        <v>1516103090</v>
      </c>
      <c r="B619" s="41">
        <v>0</v>
      </c>
      <c r="C619" s="41">
        <v>3626</v>
      </c>
      <c r="D619" s="39" t="s">
        <v>60</v>
      </c>
      <c r="E619" s="63" t="str">
        <f>D619&amp;"_"&amp;B619</f>
        <v>Beijing_0</v>
      </c>
      <c r="F619" s="70">
        <v>0.26310069589003349</v>
      </c>
      <c r="G619" s="63">
        <f>COUNTIFS($E$10:E619,E619)</f>
        <v>610</v>
      </c>
      <c r="H619" s="39" t="str">
        <f t="shared" si="9"/>
        <v>Test</v>
      </c>
    </row>
    <row r="620" spans="1:8" x14ac:dyDescent="0.25">
      <c r="A620" s="41">
        <v>1515122680</v>
      </c>
      <c r="B620" s="41">
        <v>0</v>
      </c>
      <c r="C620" s="41">
        <v>2942</v>
      </c>
      <c r="D620" s="39" t="s">
        <v>60</v>
      </c>
      <c r="E620" s="63" t="str">
        <f>D620&amp;"_"&amp;B620</f>
        <v>Beijing_0</v>
      </c>
      <c r="F620" s="70">
        <v>0.26318524198076065</v>
      </c>
      <c r="G620" s="63">
        <f>COUNTIFS($E$10:E620,E620)</f>
        <v>611</v>
      </c>
      <c r="H620" s="39" t="str">
        <f t="shared" si="9"/>
        <v>Test</v>
      </c>
    </row>
    <row r="621" spans="1:8" x14ac:dyDescent="0.25">
      <c r="A621" s="41">
        <v>1516620172</v>
      </c>
      <c r="B621" s="41">
        <v>0</v>
      </c>
      <c r="C621" s="41">
        <v>2060</v>
      </c>
      <c r="D621" s="39" t="s">
        <v>60</v>
      </c>
      <c r="E621" s="63" t="str">
        <f>D621&amp;"_"&amp;B621</f>
        <v>Beijing_0</v>
      </c>
      <c r="F621" s="70">
        <v>0.26353773476989417</v>
      </c>
      <c r="G621" s="63">
        <f>COUNTIFS($E$10:E621,E621)</f>
        <v>612</v>
      </c>
      <c r="H621" s="39" t="str">
        <f t="shared" si="9"/>
        <v>Test</v>
      </c>
    </row>
    <row r="622" spans="1:8" x14ac:dyDescent="0.25">
      <c r="A622" s="41">
        <v>1512060152</v>
      </c>
      <c r="B622" s="41">
        <v>0</v>
      </c>
      <c r="C622" s="41">
        <v>1726</v>
      </c>
      <c r="D622" s="39" t="s">
        <v>60</v>
      </c>
      <c r="E622" s="63" t="str">
        <f>D622&amp;"_"&amp;B622</f>
        <v>Beijing_0</v>
      </c>
      <c r="F622" s="70">
        <v>0.2657308088619017</v>
      </c>
      <c r="G622" s="63">
        <f>COUNTIFS($E$10:E622,E622)</f>
        <v>613</v>
      </c>
      <c r="H622" s="39" t="str">
        <f t="shared" si="9"/>
        <v>Test</v>
      </c>
    </row>
    <row r="623" spans="1:8" x14ac:dyDescent="0.25">
      <c r="A623" s="41">
        <v>1515486761</v>
      </c>
      <c r="B623" s="41">
        <v>0</v>
      </c>
      <c r="C623" s="41">
        <v>1269</v>
      </c>
      <c r="D623" s="39" t="s">
        <v>60</v>
      </c>
      <c r="E623" s="63" t="str">
        <f>D623&amp;"_"&amp;B623</f>
        <v>Beijing_0</v>
      </c>
      <c r="F623" s="70">
        <v>0.26610152327567382</v>
      </c>
      <c r="G623" s="63">
        <f>COUNTIFS($E$10:E623,E623)</f>
        <v>614</v>
      </c>
      <c r="H623" s="39" t="str">
        <f t="shared" si="9"/>
        <v>Test</v>
      </c>
    </row>
    <row r="624" spans="1:8" x14ac:dyDescent="0.25">
      <c r="A624" s="41">
        <v>1512784012</v>
      </c>
      <c r="B624" s="41">
        <v>0</v>
      </c>
      <c r="C624" s="41">
        <v>653</v>
      </c>
      <c r="D624" s="39" t="s">
        <v>60</v>
      </c>
      <c r="E624" s="63" t="str">
        <f>D624&amp;"_"&amp;B624</f>
        <v>Beijing_0</v>
      </c>
      <c r="F624" s="70">
        <v>0.26624861814017831</v>
      </c>
      <c r="G624" s="63">
        <f>COUNTIFS($E$10:E624,E624)</f>
        <v>615</v>
      </c>
      <c r="H624" s="39" t="str">
        <f t="shared" si="9"/>
        <v>Test</v>
      </c>
    </row>
    <row r="625" spans="1:8" x14ac:dyDescent="0.25">
      <c r="A625" s="41">
        <v>1518211990</v>
      </c>
      <c r="B625" s="41">
        <v>0</v>
      </c>
      <c r="C625" s="41">
        <v>366</v>
      </c>
      <c r="D625" s="39" t="s">
        <v>60</v>
      </c>
      <c r="E625" s="63" t="str">
        <f>D625&amp;"_"&amp;B625</f>
        <v>Beijing_0</v>
      </c>
      <c r="F625" s="70">
        <v>0.26642861514128813</v>
      </c>
      <c r="G625" s="63">
        <f>COUNTIFS($E$10:E625,E625)</f>
        <v>616</v>
      </c>
      <c r="H625" s="39" t="str">
        <f t="shared" si="9"/>
        <v>Test</v>
      </c>
    </row>
    <row r="626" spans="1:8" x14ac:dyDescent="0.25">
      <c r="A626" s="41">
        <v>1519399230</v>
      </c>
      <c r="B626" s="41">
        <v>0</v>
      </c>
      <c r="C626" s="41">
        <v>1967</v>
      </c>
      <c r="D626" s="39" t="s">
        <v>60</v>
      </c>
      <c r="E626" s="63" t="str">
        <f>D626&amp;"_"&amp;B626</f>
        <v>Beijing_0</v>
      </c>
      <c r="F626" s="70">
        <v>0.2675847350581384</v>
      </c>
      <c r="G626" s="63">
        <f>COUNTIFS($E$10:E626,E626)</f>
        <v>617</v>
      </c>
      <c r="H626" s="39" t="str">
        <f t="shared" si="9"/>
        <v>Test</v>
      </c>
    </row>
    <row r="627" spans="1:8" x14ac:dyDescent="0.25">
      <c r="A627" s="41">
        <v>1519813462</v>
      </c>
      <c r="B627" s="41">
        <v>0</v>
      </c>
      <c r="C627" s="41">
        <v>3202</v>
      </c>
      <c r="D627" s="39" t="s">
        <v>60</v>
      </c>
      <c r="E627" s="63" t="str">
        <f>D627&amp;"_"&amp;B627</f>
        <v>Beijing_0</v>
      </c>
      <c r="F627" s="70">
        <v>0.26804334211724323</v>
      </c>
      <c r="G627" s="63">
        <f>COUNTIFS($E$10:E627,E627)</f>
        <v>618</v>
      </c>
      <c r="H627" s="39" t="str">
        <f t="shared" si="9"/>
        <v>Test</v>
      </c>
    </row>
    <row r="628" spans="1:8" x14ac:dyDescent="0.25">
      <c r="A628" s="41">
        <v>1517027160</v>
      </c>
      <c r="B628" s="41">
        <v>0</v>
      </c>
      <c r="C628" s="41">
        <v>87</v>
      </c>
      <c r="D628" s="39" t="s">
        <v>60</v>
      </c>
      <c r="E628" s="63" t="str">
        <f>D628&amp;"_"&amp;B628</f>
        <v>Beijing_0</v>
      </c>
      <c r="F628" s="70">
        <v>0.26852773758141346</v>
      </c>
      <c r="G628" s="63">
        <f>COUNTIFS($E$10:E628,E628)</f>
        <v>619</v>
      </c>
      <c r="H628" s="39" t="str">
        <f t="shared" si="9"/>
        <v>Test</v>
      </c>
    </row>
    <row r="629" spans="1:8" x14ac:dyDescent="0.25">
      <c r="A629" s="41">
        <v>1519642560</v>
      </c>
      <c r="B629" s="41">
        <v>0</v>
      </c>
      <c r="C629" s="41">
        <v>2292</v>
      </c>
      <c r="D629" s="39" t="s">
        <v>60</v>
      </c>
      <c r="E629" s="63" t="str">
        <f>D629&amp;"_"&amp;B629</f>
        <v>Beijing_0</v>
      </c>
      <c r="F629" s="70">
        <v>0.2686604101216663</v>
      </c>
      <c r="G629" s="63">
        <f>COUNTIFS($E$10:E629,E629)</f>
        <v>620</v>
      </c>
      <c r="H629" s="39" t="str">
        <f t="shared" si="9"/>
        <v>Test</v>
      </c>
    </row>
    <row r="630" spans="1:8" x14ac:dyDescent="0.25">
      <c r="A630" s="41">
        <v>1518920120</v>
      </c>
      <c r="B630" s="41">
        <v>0</v>
      </c>
      <c r="C630" s="41">
        <v>2175</v>
      </c>
      <c r="D630" s="39" t="s">
        <v>60</v>
      </c>
      <c r="E630" s="63" t="str">
        <f>D630&amp;"_"&amp;B630</f>
        <v>Beijing_0</v>
      </c>
      <c r="F630" s="70">
        <v>0.2688599284616765</v>
      </c>
      <c r="G630" s="63">
        <f>COUNTIFS($E$10:E630,E630)</f>
        <v>621</v>
      </c>
      <c r="H630" s="39" t="str">
        <f t="shared" si="9"/>
        <v>Test</v>
      </c>
    </row>
    <row r="631" spans="1:8" x14ac:dyDescent="0.25">
      <c r="A631" s="41">
        <v>1519805251</v>
      </c>
      <c r="B631" s="41">
        <v>0</v>
      </c>
      <c r="C631" s="41">
        <v>1129</v>
      </c>
      <c r="D631" s="39" t="s">
        <v>60</v>
      </c>
      <c r="E631" s="63" t="str">
        <f>D631&amp;"_"&amp;B631</f>
        <v>Beijing_0</v>
      </c>
      <c r="F631" s="70">
        <v>0.26927127196383494</v>
      </c>
      <c r="G631" s="63">
        <f>COUNTIFS($E$10:E631,E631)</f>
        <v>622</v>
      </c>
      <c r="H631" s="39" t="str">
        <f t="shared" si="9"/>
        <v>Test</v>
      </c>
    </row>
    <row r="632" spans="1:8" x14ac:dyDescent="0.25">
      <c r="A632" s="41">
        <v>1516420271</v>
      </c>
      <c r="B632" s="41">
        <v>0</v>
      </c>
      <c r="C632" s="41">
        <v>3102</v>
      </c>
      <c r="D632" s="39" t="s">
        <v>60</v>
      </c>
      <c r="E632" s="63" t="str">
        <f>D632&amp;"_"&amp;B632</f>
        <v>Beijing_0</v>
      </c>
      <c r="F632" s="70">
        <v>0.27027096854267796</v>
      </c>
      <c r="G632" s="63">
        <f>COUNTIFS($E$10:E632,E632)</f>
        <v>623</v>
      </c>
      <c r="H632" s="39" t="str">
        <f t="shared" si="9"/>
        <v>Test</v>
      </c>
    </row>
    <row r="633" spans="1:8" x14ac:dyDescent="0.25">
      <c r="A633" s="41">
        <v>1519534120</v>
      </c>
      <c r="B633" s="41">
        <v>0</v>
      </c>
      <c r="C633" s="41">
        <v>1671</v>
      </c>
      <c r="D633" s="39" t="s">
        <v>60</v>
      </c>
      <c r="E633" s="63" t="str">
        <f>D633&amp;"_"&amp;B633</f>
        <v>Beijing_0</v>
      </c>
      <c r="F633" s="70">
        <v>0.27119433987272956</v>
      </c>
      <c r="G633" s="63">
        <f>COUNTIFS($E$10:E633,E633)</f>
        <v>624</v>
      </c>
      <c r="H633" s="39" t="str">
        <f t="shared" si="9"/>
        <v>Test</v>
      </c>
    </row>
    <row r="634" spans="1:8" x14ac:dyDescent="0.25">
      <c r="A634" s="41">
        <v>1519879451</v>
      </c>
      <c r="B634" s="41">
        <v>0</v>
      </c>
      <c r="C634" s="41">
        <v>242</v>
      </c>
      <c r="D634" s="39" t="s">
        <v>60</v>
      </c>
      <c r="E634" s="63" t="str">
        <f>D634&amp;"_"&amp;B634</f>
        <v>Beijing_0</v>
      </c>
      <c r="F634" s="70">
        <v>0.27159846827231693</v>
      </c>
      <c r="G634" s="63">
        <f>COUNTIFS($E$10:E634,E634)</f>
        <v>625</v>
      </c>
      <c r="H634" s="39" t="str">
        <f t="shared" si="9"/>
        <v>Test</v>
      </c>
    </row>
    <row r="635" spans="1:8" x14ac:dyDescent="0.25">
      <c r="A635" s="41">
        <v>1514979232</v>
      </c>
      <c r="B635" s="41">
        <v>0</v>
      </c>
      <c r="C635" s="41">
        <v>1437</v>
      </c>
      <c r="D635" s="39" t="s">
        <v>60</v>
      </c>
      <c r="E635" s="63" t="str">
        <f>D635&amp;"_"&amp;B635</f>
        <v>Beijing_0</v>
      </c>
      <c r="F635" s="70">
        <v>0.2716055564466977</v>
      </c>
      <c r="G635" s="63">
        <f>COUNTIFS($E$10:E635,E635)</f>
        <v>626</v>
      </c>
      <c r="H635" s="39" t="str">
        <f t="shared" si="9"/>
        <v>Test</v>
      </c>
    </row>
    <row r="636" spans="1:8" x14ac:dyDescent="0.25">
      <c r="A636" s="41">
        <v>1515313190</v>
      </c>
      <c r="B636" s="41">
        <v>0</v>
      </c>
      <c r="C636" s="41">
        <v>695</v>
      </c>
      <c r="D636" s="39" t="s">
        <v>60</v>
      </c>
      <c r="E636" s="63" t="str">
        <f>D636&amp;"_"&amp;B636</f>
        <v>Beijing_0</v>
      </c>
      <c r="F636" s="70">
        <v>0.27172499821584206</v>
      </c>
      <c r="G636" s="63">
        <f>COUNTIFS($E$10:E636,E636)</f>
        <v>627</v>
      </c>
      <c r="H636" s="39" t="str">
        <f t="shared" si="9"/>
        <v>Test</v>
      </c>
    </row>
    <row r="637" spans="1:8" x14ac:dyDescent="0.25">
      <c r="A637" s="41">
        <v>1511721540</v>
      </c>
      <c r="B637" s="41">
        <v>0</v>
      </c>
      <c r="C637" s="41">
        <v>2821</v>
      </c>
      <c r="D637" s="39" t="s">
        <v>60</v>
      </c>
      <c r="E637" s="63" t="str">
        <f>D637&amp;"_"&amp;B637</f>
        <v>Beijing_0</v>
      </c>
      <c r="F637" s="70">
        <v>0.27249958054770951</v>
      </c>
      <c r="G637" s="63">
        <f>COUNTIFS($E$10:E637,E637)</f>
        <v>628</v>
      </c>
      <c r="H637" s="39" t="str">
        <f t="shared" si="9"/>
        <v>Test</v>
      </c>
    </row>
    <row r="638" spans="1:8" x14ac:dyDescent="0.25">
      <c r="A638" s="41">
        <v>1513271732</v>
      </c>
      <c r="B638" s="41">
        <v>0</v>
      </c>
      <c r="C638" s="41">
        <v>728</v>
      </c>
      <c r="D638" s="39" t="s">
        <v>60</v>
      </c>
      <c r="E638" s="63" t="str">
        <f>D638&amp;"_"&amp;B638</f>
        <v>Beijing_0</v>
      </c>
      <c r="F638" s="70">
        <v>0.27263180068757387</v>
      </c>
      <c r="G638" s="63">
        <f>COUNTIFS($E$10:E638,E638)</f>
        <v>629</v>
      </c>
      <c r="H638" s="39" t="str">
        <f t="shared" si="9"/>
        <v>Test</v>
      </c>
    </row>
    <row r="639" spans="1:8" x14ac:dyDescent="0.25">
      <c r="A639" s="41">
        <v>1513926961</v>
      </c>
      <c r="B639" s="41">
        <v>0</v>
      </c>
      <c r="C639" s="41">
        <v>2914</v>
      </c>
      <c r="D639" s="39" t="s">
        <v>60</v>
      </c>
      <c r="E639" s="63" t="str">
        <f>D639&amp;"_"&amp;B639</f>
        <v>Beijing_0</v>
      </c>
      <c r="F639" s="70">
        <v>0.27277259920757768</v>
      </c>
      <c r="G639" s="63">
        <f>COUNTIFS($E$10:E639,E639)</f>
        <v>630</v>
      </c>
      <c r="H639" s="39" t="str">
        <f t="shared" si="9"/>
        <v>Test</v>
      </c>
    </row>
    <row r="640" spans="1:8" x14ac:dyDescent="0.25">
      <c r="A640" s="41">
        <v>1514999001</v>
      </c>
      <c r="B640" s="41">
        <v>0</v>
      </c>
      <c r="C640" s="41">
        <v>2126</v>
      </c>
      <c r="D640" s="39" t="s">
        <v>60</v>
      </c>
      <c r="E640" s="63" t="str">
        <f>D640&amp;"_"&amp;B640</f>
        <v>Beijing_0</v>
      </c>
      <c r="F640" s="70">
        <v>0.27330735098727243</v>
      </c>
      <c r="G640" s="63">
        <f>COUNTIFS($E$10:E640,E640)</f>
        <v>631</v>
      </c>
      <c r="H640" s="39" t="str">
        <f t="shared" si="9"/>
        <v>Test</v>
      </c>
    </row>
    <row r="641" spans="1:8" x14ac:dyDescent="0.25">
      <c r="A641" s="41">
        <v>1512222421</v>
      </c>
      <c r="B641" s="41">
        <v>0</v>
      </c>
      <c r="C641" s="41">
        <v>2576</v>
      </c>
      <c r="D641" s="39" t="s">
        <v>60</v>
      </c>
      <c r="E641" s="63" t="str">
        <f>D641&amp;"_"&amp;B641</f>
        <v>Beijing_0</v>
      </c>
      <c r="F641" s="70">
        <v>0.2743579686987816</v>
      </c>
      <c r="G641" s="63">
        <f>COUNTIFS($E$10:E641,E641)</f>
        <v>632</v>
      </c>
      <c r="H641" s="39" t="str">
        <f t="shared" si="9"/>
        <v>Test</v>
      </c>
    </row>
    <row r="642" spans="1:8" x14ac:dyDescent="0.25">
      <c r="A642" s="41">
        <v>1513798450</v>
      </c>
      <c r="B642" s="41">
        <v>0</v>
      </c>
      <c r="C642" s="41">
        <v>1867</v>
      </c>
      <c r="D642" s="39" t="s">
        <v>60</v>
      </c>
      <c r="E642" s="63" t="str">
        <f>D642&amp;"_"&amp;B642</f>
        <v>Beijing_0</v>
      </c>
      <c r="F642" s="70">
        <v>0.27492596307218709</v>
      </c>
      <c r="G642" s="63">
        <f>COUNTIFS($E$10:E642,E642)</f>
        <v>633</v>
      </c>
      <c r="H642" s="39" t="str">
        <f t="shared" si="9"/>
        <v>Test</v>
      </c>
    </row>
    <row r="643" spans="1:8" x14ac:dyDescent="0.25">
      <c r="A643" s="41">
        <v>1513090162</v>
      </c>
      <c r="B643" s="41">
        <v>0</v>
      </c>
      <c r="C643" s="41">
        <v>1211</v>
      </c>
      <c r="D643" s="39" t="s">
        <v>60</v>
      </c>
      <c r="E643" s="63" t="str">
        <f>D643&amp;"_"&amp;B643</f>
        <v>Beijing_0</v>
      </c>
      <c r="F643" s="70">
        <v>0.27546529804160147</v>
      </c>
      <c r="G643" s="63">
        <f>COUNTIFS($E$10:E643,E643)</f>
        <v>634</v>
      </c>
      <c r="H643" s="39" t="str">
        <f t="shared" si="9"/>
        <v>Test</v>
      </c>
    </row>
    <row r="644" spans="1:8" x14ac:dyDescent="0.25">
      <c r="A644" s="41">
        <v>1516548370</v>
      </c>
      <c r="B644" s="41">
        <v>0</v>
      </c>
      <c r="C644" s="41">
        <v>654</v>
      </c>
      <c r="D644" s="39" t="s">
        <v>60</v>
      </c>
      <c r="E644" s="63" t="str">
        <f>D644&amp;"_"&amp;B644</f>
        <v>Beijing_0</v>
      </c>
      <c r="F644" s="70">
        <v>0.27639228027346596</v>
      </c>
      <c r="G644" s="63">
        <f>COUNTIFS($E$10:E644,E644)</f>
        <v>635</v>
      </c>
      <c r="H644" s="39" t="str">
        <f t="shared" si="9"/>
        <v>Test</v>
      </c>
    </row>
    <row r="645" spans="1:8" x14ac:dyDescent="0.25">
      <c r="A645" s="41">
        <v>1517279172</v>
      </c>
      <c r="B645" s="41">
        <v>0</v>
      </c>
      <c r="C645" s="41">
        <v>859</v>
      </c>
      <c r="D645" s="39" t="s">
        <v>60</v>
      </c>
      <c r="E645" s="63" t="str">
        <f>D645&amp;"_"&amp;B645</f>
        <v>Beijing_0</v>
      </c>
      <c r="F645" s="70">
        <v>0.27750614386618488</v>
      </c>
      <c r="G645" s="63">
        <f>COUNTIFS($E$10:E645,E645)</f>
        <v>636</v>
      </c>
      <c r="H645" s="39" t="str">
        <f t="shared" si="9"/>
        <v>Test</v>
      </c>
    </row>
    <row r="646" spans="1:8" x14ac:dyDescent="0.25">
      <c r="A646" s="41">
        <v>1514356691</v>
      </c>
      <c r="B646" s="41">
        <v>0</v>
      </c>
      <c r="C646" s="41">
        <v>3299</v>
      </c>
      <c r="D646" s="39" t="s">
        <v>60</v>
      </c>
      <c r="E646" s="63" t="str">
        <f>D646&amp;"_"&amp;B646</f>
        <v>Beijing_0</v>
      </c>
      <c r="F646" s="70">
        <v>0.27766327022233117</v>
      </c>
      <c r="G646" s="63">
        <f>COUNTIFS($E$10:E646,E646)</f>
        <v>637</v>
      </c>
      <c r="H646" s="39" t="str">
        <f t="shared" si="9"/>
        <v>Test</v>
      </c>
    </row>
    <row r="647" spans="1:8" x14ac:dyDescent="0.25">
      <c r="A647" s="41">
        <v>1518295302</v>
      </c>
      <c r="B647" s="41">
        <v>0</v>
      </c>
      <c r="C647" s="41">
        <v>1418</v>
      </c>
      <c r="D647" s="39" t="s">
        <v>60</v>
      </c>
      <c r="E647" s="63" t="str">
        <f>D647&amp;"_"&amp;B647</f>
        <v>Beijing_0</v>
      </c>
      <c r="F647" s="70">
        <v>0.27784215171270688</v>
      </c>
      <c r="G647" s="63">
        <f>COUNTIFS($E$10:E647,E647)</f>
        <v>638</v>
      </c>
      <c r="H647" s="39" t="str">
        <f t="shared" si="9"/>
        <v>Test</v>
      </c>
    </row>
    <row r="648" spans="1:8" x14ac:dyDescent="0.25">
      <c r="A648" s="41">
        <v>1518501642</v>
      </c>
      <c r="B648" s="41">
        <v>0</v>
      </c>
      <c r="C648" s="41">
        <v>758</v>
      </c>
      <c r="D648" s="39" t="s">
        <v>60</v>
      </c>
      <c r="E648" s="63" t="str">
        <f>D648&amp;"_"&amp;B648</f>
        <v>Beijing_0</v>
      </c>
      <c r="F648" s="70">
        <v>0.27789818634151908</v>
      </c>
      <c r="G648" s="63">
        <f>COUNTIFS($E$10:E648,E648)</f>
        <v>639</v>
      </c>
      <c r="H648" s="39" t="str">
        <f t="shared" si="9"/>
        <v>Test</v>
      </c>
    </row>
    <row r="649" spans="1:8" x14ac:dyDescent="0.25">
      <c r="A649" s="41">
        <v>1516319950</v>
      </c>
      <c r="B649" s="41">
        <v>0</v>
      </c>
      <c r="C649" s="41">
        <v>3300</v>
      </c>
      <c r="D649" s="39" t="s">
        <v>60</v>
      </c>
      <c r="E649" s="63" t="str">
        <f>D649&amp;"_"&amp;B649</f>
        <v>Beijing_0</v>
      </c>
      <c r="F649" s="70">
        <v>0.27835343742065866</v>
      </c>
      <c r="G649" s="63">
        <f>COUNTIFS($E$10:E649,E649)</f>
        <v>640</v>
      </c>
      <c r="H649" s="39" t="str">
        <f t="shared" si="9"/>
        <v>Test</v>
      </c>
    </row>
    <row r="650" spans="1:8" x14ac:dyDescent="0.25">
      <c r="A650" s="41">
        <v>1514009311</v>
      </c>
      <c r="B650" s="41">
        <v>0</v>
      </c>
      <c r="C650" s="41">
        <v>256</v>
      </c>
      <c r="D650" s="39" t="s">
        <v>60</v>
      </c>
      <c r="E650" s="63" t="str">
        <f>D650&amp;"_"&amp;B650</f>
        <v>Beijing_0</v>
      </c>
      <c r="F650" s="70">
        <v>0.27917005065137279</v>
      </c>
      <c r="G650" s="63">
        <f>COUNTIFS($E$10:E650,E650)</f>
        <v>641</v>
      </c>
      <c r="H650" s="39" t="str">
        <f t="shared" si="9"/>
        <v>Test</v>
      </c>
    </row>
    <row r="651" spans="1:8" x14ac:dyDescent="0.25">
      <c r="A651" s="41">
        <v>1519839641</v>
      </c>
      <c r="B651" s="41">
        <v>0</v>
      </c>
      <c r="C651" s="41">
        <v>1965</v>
      </c>
      <c r="D651" s="39" t="s">
        <v>60</v>
      </c>
      <c r="E651" s="63" t="str">
        <f>D651&amp;"_"&amp;B651</f>
        <v>Beijing_0</v>
      </c>
      <c r="F651" s="70">
        <v>0.27923913340386564</v>
      </c>
      <c r="G651" s="63">
        <f>COUNTIFS($E$10:E651,E651)</f>
        <v>642</v>
      </c>
      <c r="H651" s="39" t="str">
        <f t="shared" ref="H651:H714" si="10">IF(ROW()&lt;=3000,"Test",
IF(ROW()&lt;=6000,"Control",
"Out"))</f>
        <v>Test</v>
      </c>
    </row>
    <row r="652" spans="1:8" x14ac:dyDescent="0.25">
      <c r="A652" s="41">
        <v>1515404320</v>
      </c>
      <c r="B652" s="41">
        <v>0</v>
      </c>
      <c r="C652" s="41">
        <v>925</v>
      </c>
      <c r="D652" s="39" t="s">
        <v>60</v>
      </c>
      <c r="E652" s="63" t="str">
        <f>D652&amp;"_"&amp;B652</f>
        <v>Beijing_0</v>
      </c>
      <c r="F652" s="70">
        <v>0.28014382551997252</v>
      </c>
      <c r="G652" s="63">
        <f>COUNTIFS($E$10:E652,E652)</f>
        <v>643</v>
      </c>
      <c r="H652" s="39" t="str">
        <f t="shared" si="10"/>
        <v>Test</v>
      </c>
    </row>
    <row r="653" spans="1:8" x14ac:dyDescent="0.25">
      <c r="A653" s="41">
        <v>1513185430</v>
      </c>
      <c r="B653" s="41">
        <v>0</v>
      </c>
      <c r="C653" s="41">
        <v>1647</v>
      </c>
      <c r="D653" s="39" t="s">
        <v>60</v>
      </c>
      <c r="E653" s="63" t="str">
        <f>D653&amp;"_"&amp;B653</f>
        <v>Beijing_0</v>
      </c>
      <c r="F653" s="70">
        <v>0.28081898315368103</v>
      </c>
      <c r="G653" s="63">
        <f>COUNTIFS($E$10:E653,E653)</f>
        <v>644</v>
      </c>
      <c r="H653" s="39" t="str">
        <f t="shared" si="10"/>
        <v>Test</v>
      </c>
    </row>
    <row r="654" spans="1:8" x14ac:dyDescent="0.25">
      <c r="A654" s="41">
        <v>1512693950</v>
      </c>
      <c r="B654" s="41">
        <v>0</v>
      </c>
      <c r="C654" s="41">
        <v>2164</v>
      </c>
      <c r="D654" s="39" t="s">
        <v>60</v>
      </c>
      <c r="E654" s="63" t="str">
        <f>D654&amp;"_"&amp;B654</f>
        <v>Beijing_0</v>
      </c>
      <c r="F654" s="70">
        <v>0.28137270754157129</v>
      </c>
      <c r="G654" s="63">
        <f>COUNTIFS($E$10:E654,E654)</f>
        <v>645</v>
      </c>
      <c r="H654" s="39" t="str">
        <f t="shared" si="10"/>
        <v>Test</v>
      </c>
    </row>
    <row r="655" spans="1:8" x14ac:dyDescent="0.25">
      <c r="A655" s="41">
        <v>1513668241</v>
      </c>
      <c r="B655" s="41">
        <v>0</v>
      </c>
      <c r="C655" s="41">
        <v>3305</v>
      </c>
      <c r="D655" s="39" t="s">
        <v>60</v>
      </c>
      <c r="E655" s="63" t="str">
        <f>D655&amp;"_"&amp;B655</f>
        <v>Beijing_0</v>
      </c>
      <c r="F655" s="70">
        <v>0.28138231896399457</v>
      </c>
      <c r="G655" s="63">
        <f>COUNTIFS($E$10:E655,E655)</f>
        <v>646</v>
      </c>
      <c r="H655" s="39" t="str">
        <f t="shared" si="10"/>
        <v>Test</v>
      </c>
    </row>
    <row r="656" spans="1:8" x14ac:dyDescent="0.25">
      <c r="A656" s="41">
        <v>1512178041</v>
      </c>
      <c r="B656" s="41">
        <v>0</v>
      </c>
      <c r="C656" s="41">
        <v>2943</v>
      </c>
      <c r="D656" s="39" t="s">
        <v>60</v>
      </c>
      <c r="E656" s="63" t="str">
        <f>D656&amp;"_"&amp;B656</f>
        <v>Beijing_0</v>
      </c>
      <c r="F656" s="70">
        <v>0.28179291966463882</v>
      </c>
      <c r="G656" s="63">
        <f>COUNTIFS($E$10:E656,E656)</f>
        <v>647</v>
      </c>
      <c r="H656" s="39" t="str">
        <f t="shared" si="10"/>
        <v>Test</v>
      </c>
    </row>
    <row r="657" spans="1:8" x14ac:dyDescent="0.25">
      <c r="A657" s="41">
        <v>1515556732</v>
      </c>
      <c r="B657" s="41">
        <v>0</v>
      </c>
      <c r="C657" s="41">
        <v>690</v>
      </c>
      <c r="D657" s="39" t="s">
        <v>60</v>
      </c>
      <c r="E657" s="63" t="str">
        <f>D657&amp;"_"&amp;B657</f>
        <v>Beijing_0</v>
      </c>
      <c r="F657" s="70">
        <v>0.28190820908698144</v>
      </c>
      <c r="G657" s="63">
        <f>COUNTIFS($E$10:E657,E657)</f>
        <v>648</v>
      </c>
      <c r="H657" s="39" t="str">
        <f t="shared" si="10"/>
        <v>Test</v>
      </c>
    </row>
    <row r="658" spans="1:8" x14ac:dyDescent="0.25">
      <c r="A658" s="41">
        <v>1516228432</v>
      </c>
      <c r="B658" s="41">
        <v>0</v>
      </c>
      <c r="C658" s="41">
        <v>1467</v>
      </c>
      <c r="D658" s="39" t="s">
        <v>60</v>
      </c>
      <c r="E658" s="63" t="str">
        <f>D658&amp;"_"&amp;B658</f>
        <v>Beijing_0</v>
      </c>
      <c r="F658" s="70">
        <v>0.28207402586694796</v>
      </c>
      <c r="G658" s="63">
        <f>COUNTIFS($E$10:E658,E658)</f>
        <v>649</v>
      </c>
      <c r="H658" s="39" t="str">
        <f t="shared" si="10"/>
        <v>Test</v>
      </c>
    </row>
    <row r="659" spans="1:8" x14ac:dyDescent="0.25">
      <c r="A659" s="41">
        <v>1515634600</v>
      </c>
      <c r="B659" s="41">
        <v>0</v>
      </c>
      <c r="C659" s="41">
        <v>2400</v>
      </c>
      <c r="D659" s="39" t="s">
        <v>60</v>
      </c>
      <c r="E659" s="63" t="str">
        <f>D659&amp;"_"&amp;B659</f>
        <v>Beijing_0</v>
      </c>
      <c r="F659" s="70">
        <v>0.28243599969792588</v>
      </c>
      <c r="G659" s="63">
        <f>COUNTIFS($E$10:E659,E659)</f>
        <v>650</v>
      </c>
      <c r="H659" s="39" t="str">
        <f t="shared" si="10"/>
        <v>Test</v>
      </c>
    </row>
    <row r="660" spans="1:8" x14ac:dyDescent="0.25">
      <c r="A660" s="41">
        <v>1517969401</v>
      </c>
      <c r="B660" s="41">
        <v>0</v>
      </c>
      <c r="C660" s="41">
        <v>353</v>
      </c>
      <c r="D660" s="39" t="s">
        <v>60</v>
      </c>
      <c r="E660" s="63" t="str">
        <f>D660&amp;"_"&amp;B660</f>
        <v>Beijing_0</v>
      </c>
      <c r="F660" s="70">
        <v>0.28249278032605196</v>
      </c>
      <c r="G660" s="63">
        <f>COUNTIFS($E$10:E660,E660)</f>
        <v>651</v>
      </c>
      <c r="H660" s="39" t="str">
        <f t="shared" si="10"/>
        <v>Test</v>
      </c>
    </row>
    <row r="661" spans="1:8" x14ac:dyDescent="0.25">
      <c r="A661" s="41">
        <v>1517010150</v>
      </c>
      <c r="B661" s="41">
        <v>0</v>
      </c>
      <c r="C661" s="41">
        <v>1988</v>
      </c>
      <c r="D661" s="39" t="s">
        <v>60</v>
      </c>
      <c r="E661" s="63" t="str">
        <f>D661&amp;"_"&amp;B661</f>
        <v>Beijing_0</v>
      </c>
      <c r="F661" s="70">
        <v>0.28315336196244145</v>
      </c>
      <c r="G661" s="63">
        <f>COUNTIFS($E$10:E661,E661)</f>
        <v>652</v>
      </c>
      <c r="H661" s="39" t="str">
        <f t="shared" si="10"/>
        <v>Test</v>
      </c>
    </row>
    <row r="662" spans="1:8" x14ac:dyDescent="0.25">
      <c r="A662" s="41">
        <v>1516608061</v>
      </c>
      <c r="B662" s="41">
        <v>0</v>
      </c>
      <c r="C662" s="41">
        <v>3257</v>
      </c>
      <c r="D662" s="39" t="s">
        <v>60</v>
      </c>
      <c r="E662" s="63" t="str">
        <f>D662&amp;"_"&amp;B662</f>
        <v>Beijing_0</v>
      </c>
      <c r="F662" s="70">
        <v>0.28343500550669831</v>
      </c>
      <c r="G662" s="63">
        <f>COUNTIFS($E$10:E662,E662)</f>
        <v>653</v>
      </c>
      <c r="H662" s="39" t="str">
        <f t="shared" si="10"/>
        <v>Test</v>
      </c>
    </row>
    <row r="663" spans="1:8" x14ac:dyDescent="0.25">
      <c r="A663" s="41">
        <v>1513122361</v>
      </c>
      <c r="B663" s="41">
        <v>0</v>
      </c>
      <c r="C663" s="41">
        <v>135</v>
      </c>
      <c r="D663" s="39" t="s">
        <v>60</v>
      </c>
      <c r="E663" s="63" t="str">
        <f>D663&amp;"_"&amp;B663</f>
        <v>Beijing_0</v>
      </c>
      <c r="F663" s="70">
        <v>0.28356125264525067</v>
      </c>
      <c r="G663" s="63">
        <f>COUNTIFS($E$10:E663,E663)</f>
        <v>654</v>
      </c>
      <c r="H663" s="39" t="str">
        <f t="shared" si="10"/>
        <v>Test</v>
      </c>
    </row>
    <row r="664" spans="1:8" x14ac:dyDescent="0.25">
      <c r="A664" s="41">
        <v>1512758621</v>
      </c>
      <c r="B664" s="41">
        <v>0</v>
      </c>
      <c r="C664" s="41">
        <v>1016</v>
      </c>
      <c r="D664" s="39" t="s">
        <v>60</v>
      </c>
      <c r="E664" s="63" t="str">
        <f>D664&amp;"_"&amp;B664</f>
        <v>Beijing_0</v>
      </c>
      <c r="F664" s="70">
        <v>0.28481436385003045</v>
      </c>
      <c r="G664" s="63">
        <f>COUNTIFS($E$10:E664,E664)</f>
        <v>655</v>
      </c>
      <c r="H664" s="39" t="str">
        <f t="shared" si="10"/>
        <v>Test</v>
      </c>
    </row>
    <row r="665" spans="1:8" x14ac:dyDescent="0.25">
      <c r="A665" s="41">
        <v>1518136381</v>
      </c>
      <c r="B665" s="41">
        <v>0</v>
      </c>
      <c r="C665" s="41">
        <v>1074</v>
      </c>
      <c r="D665" s="39" t="s">
        <v>60</v>
      </c>
      <c r="E665" s="63" t="str">
        <f>D665&amp;"_"&amp;B665</f>
        <v>Beijing_0</v>
      </c>
      <c r="F665" s="70">
        <v>0.28629661684010199</v>
      </c>
      <c r="G665" s="63">
        <f>COUNTIFS($E$10:E665,E665)</f>
        <v>656</v>
      </c>
      <c r="H665" s="39" t="str">
        <f t="shared" si="10"/>
        <v>Test</v>
      </c>
    </row>
    <row r="666" spans="1:8" x14ac:dyDescent="0.25">
      <c r="A666" s="41">
        <v>1514281650</v>
      </c>
      <c r="B666" s="41">
        <v>0</v>
      </c>
      <c r="C666" s="41">
        <v>2967</v>
      </c>
      <c r="D666" s="39" t="s">
        <v>60</v>
      </c>
      <c r="E666" s="63" t="str">
        <f>D666&amp;"_"&amp;B666</f>
        <v>Beijing_0</v>
      </c>
      <c r="F666" s="70">
        <v>0.28690955134978657</v>
      </c>
      <c r="G666" s="63">
        <f>COUNTIFS($E$10:E666,E666)</f>
        <v>657</v>
      </c>
      <c r="H666" s="39" t="str">
        <f t="shared" si="10"/>
        <v>Test</v>
      </c>
    </row>
    <row r="667" spans="1:8" x14ac:dyDescent="0.25">
      <c r="A667" s="41">
        <v>1515268131</v>
      </c>
      <c r="B667" s="41">
        <v>0</v>
      </c>
      <c r="C667" s="41">
        <v>1553</v>
      </c>
      <c r="D667" s="39" t="s">
        <v>60</v>
      </c>
      <c r="E667" s="63" t="str">
        <f>D667&amp;"_"&amp;B667</f>
        <v>Beijing_0</v>
      </c>
      <c r="F667" s="70">
        <v>0.28714959281583463</v>
      </c>
      <c r="G667" s="63">
        <f>COUNTIFS($E$10:E667,E667)</f>
        <v>658</v>
      </c>
      <c r="H667" s="39" t="str">
        <f t="shared" si="10"/>
        <v>Test</v>
      </c>
    </row>
    <row r="668" spans="1:8" x14ac:dyDescent="0.25">
      <c r="A668" s="41">
        <v>1518965281</v>
      </c>
      <c r="B668" s="41">
        <v>0</v>
      </c>
      <c r="C668" s="41">
        <v>1529</v>
      </c>
      <c r="D668" s="39" t="s">
        <v>60</v>
      </c>
      <c r="E668" s="63" t="str">
        <f>D668&amp;"_"&amp;B668</f>
        <v>Beijing_0</v>
      </c>
      <c r="F668" s="70">
        <v>0.28766592316162287</v>
      </c>
      <c r="G668" s="63">
        <f>COUNTIFS($E$10:E668,E668)</f>
        <v>659</v>
      </c>
      <c r="H668" s="39" t="str">
        <f t="shared" si="10"/>
        <v>Test</v>
      </c>
    </row>
    <row r="669" spans="1:8" x14ac:dyDescent="0.25">
      <c r="A669" s="41">
        <v>1512194052</v>
      </c>
      <c r="B669" s="41">
        <v>0</v>
      </c>
      <c r="C669" s="41">
        <v>871</v>
      </c>
      <c r="D669" s="39" t="s">
        <v>60</v>
      </c>
      <c r="E669" s="63" t="str">
        <f>D669&amp;"_"&amp;B669</f>
        <v>Beijing_0</v>
      </c>
      <c r="F669" s="70">
        <v>0.28797312111314854</v>
      </c>
      <c r="G669" s="63">
        <f>COUNTIFS($E$10:E669,E669)</f>
        <v>660</v>
      </c>
      <c r="H669" s="39" t="str">
        <f t="shared" si="10"/>
        <v>Test</v>
      </c>
    </row>
    <row r="670" spans="1:8" x14ac:dyDescent="0.25">
      <c r="A670" s="41">
        <v>1511604170</v>
      </c>
      <c r="B670" s="41">
        <v>0</v>
      </c>
      <c r="C670" s="41">
        <v>1244</v>
      </c>
      <c r="D670" s="39" t="s">
        <v>60</v>
      </c>
      <c r="E670" s="63" t="str">
        <f>D670&amp;"_"&amp;B670</f>
        <v>Beijing_0</v>
      </c>
      <c r="F670" s="70">
        <v>0.28878030576074065</v>
      </c>
      <c r="G670" s="63">
        <f>COUNTIFS($E$10:E670,E670)</f>
        <v>661</v>
      </c>
      <c r="H670" s="39" t="str">
        <f t="shared" si="10"/>
        <v>Test</v>
      </c>
    </row>
    <row r="671" spans="1:8" x14ac:dyDescent="0.25">
      <c r="A671" s="41">
        <v>1519234191</v>
      </c>
      <c r="B671" s="41">
        <v>0</v>
      </c>
      <c r="C671" s="41">
        <v>3368</v>
      </c>
      <c r="D671" s="39" t="s">
        <v>60</v>
      </c>
      <c r="E671" s="63" t="str">
        <f>D671&amp;"_"&amp;B671</f>
        <v>Beijing_0</v>
      </c>
      <c r="F671" s="70">
        <v>0.2888202488449243</v>
      </c>
      <c r="G671" s="63">
        <f>COUNTIFS($E$10:E671,E671)</f>
        <v>662</v>
      </c>
      <c r="H671" s="39" t="str">
        <f t="shared" si="10"/>
        <v>Test</v>
      </c>
    </row>
    <row r="672" spans="1:8" x14ac:dyDescent="0.25">
      <c r="A672" s="41">
        <v>1511641531</v>
      </c>
      <c r="B672" s="41">
        <v>0</v>
      </c>
      <c r="C672" s="41">
        <v>3523</v>
      </c>
      <c r="D672" s="39" t="s">
        <v>60</v>
      </c>
      <c r="E672" s="63" t="str">
        <f>D672&amp;"_"&amp;B672</f>
        <v>Beijing_0</v>
      </c>
      <c r="F672" s="70">
        <v>0.28906059859768085</v>
      </c>
      <c r="G672" s="63">
        <f>COUNTIFS($E$10:E672,E672)</f>
        <v>663</v>
      </c>
      <c r="H672" s="39" t="str">
        <f t="shared" si="10"/>
        <v>Test</v>
      </c>
    </row>
    <row r="673" spans="1:8" x14ac:dyDescent="0.25">
      <c r="A673" s="41">
        <v>1517265271</v>
      </c>
      <c r="B673" s="41">
        <v>0</v>
      </c>
      <c r="C673" s="41">
        <v>1254</v>
      </c>
      <c r="D673" s="39" t="s">
        <v>60</v>
      </c>
      <c r="E673" s="63" t="str">
        <f>D673&amp;"_"&amp;B673</f>
        <v>Beijing_0</v>
      </c>
      <c r="F673" s="70">
        <v>0.28972656655143469</v>
      </c>
      <c r="G673" s="63">
        <f>COUNTIFS($E$10:E673,E673)</f>
        <v>664</v>
      </c>
      <c r="H673" s="39" t="str">
        <f t="shared" si="10"/>
        <v>Test</v>
      </c>
    </row>
    <row r="674" spans="1:8" x14ac:dyDescent="0.25">
      <c r="A674" s="41">
        <v>1512825961</v>
      </c>
      <c r="B674" s="41">
        <v>0</v>
      </c>
      <c r="C674" s="41">
        <v>5135</v>
      </c>
      <c r="D674" s="39" t="s">
        <v>60</v>
      </c>
      <c r="E674" s="63" t="str">
        <f>D674&amp;"_"&amp;B674</f>
        <v>Beijing_0</v>
      </c>
      <c r="F674" s="70">
        <v>0.29042077423556001</v>
      </c>
      <c r="G674" s="63">
        <f>COUNTIFS($E$10:E674,E674)</f>
        <v>665</v>
      </c>
      <c r="H674" s="39" t="str">
        <f t="shared" si="10"/>
        <v>Test</v>
      </c>
    </row>
    <row r="675" spans="1:8" x14ac:dyDescent="0.25">
      <c r="A675" s="41">
        <v>1514568831</v>
      </c>
      <c r="B675" s="41">
        <v>0</v>
      </c>
      <c r="C675" s="41">
        <v>1112</v>
      </c>
      <c r="D675" s="39" t="s">
        <v>60</v>
      </c>
      <c r="E675" s="63" t="str">
        <f>D675&amp;"_"&amp;B675</f>
        <v>Beijing_0</v>
      </c>
      <c r="F675" s="70">
        <v>0.29056001601134618</v>
      </c>
      <c r="G675" s="63">
        <f>COUNTIFS($E$10:E675,E675)</f>
        <v>666</v>
      </c>
      <c r="H675" s="39" t="str">
        <f t="shared" si="10"/>
        <v>Test</v>
      </c>
    </row>
    <row r="676" spans="1:8" x14ac:dyDescent="0.25">
      <c r="A676" s="41">
        <v>1519617651</v>
      </c>
      <c r="B676" s="41">
        <v>0</v>
      </c>
      <c r="C676" s="41">
        <v>2816</v>
      </c>
      <c r="D676" s="39" t="s">
        <v>60</v>
      </c>
      <c r="E676" s="63" t="str">
        <f>D676&amp;"_"&amp;B676</f>
        <v>Beijing_0</v>
      </c>
      <c r="F676" s="70">
        <v>0.29074522882800891</v>
      </c>
      <c r="G676" s="63">
        <f>COUNTIFS($E$10:E676,E676)</f>
        <v>667</v>
      </c>
      <c r="H676" s="39" t="str">
        <f t="shared" si="10"/>
        <v>Test</v>
      </c>
    </row>
    <row r="677" spans="1:8" x14ac:dyDescent="0.25">
      <c r="A677" s="41">
        <v>1518576311</v>
      </c>
      <c r="B677" s="41">
        <v>0</v>
      </c>
      <c r="C677" s="41">
        <v>1771</v>
      </c>
      <c r="D677" s="39" t="s">
        <v>60</v>
      </c>
      <c r="E677" s="63" t="str">
        <f>D677&amp;"_"&amp;B677</f>
        <v>Beijing_0</v>
      </c>
      <c r="F677" s="70">
        <v>0.29079296609409133</v>
      </c>
      <c r="G677" s="63">
        <f>COUNTIFS($E$10:E677,E677)</f>
        <v>668</v>
      </c>
      <c r="H677" s="39" t="str">
        <f t="shared" si="10"/>
        <v>Test</v>
      </c>
    </row>
    <row r="678" spans="1:8" x14ac:dyDescent="0.25">
      <c r="A678" s="41">
        <v>1518811001</v>
      </c>
      <c r="B678" s="41">
        <v>0</v>
      </c>
      <c r="C678" s="41">
        <v>2311</v>
      </c>
      <c r="D678" s="39" t="s">
        <v>60</v>
      </c>
      <c r="E678" s="63" t="str">
        <f>D678&amp;"_"&amp;B678</f>
        <v>Beijing_0</v>
      </c>
      <c r="F678" s="70">
        <v>0.29085505520767885</v>
      </c>
      <c r="G678" s="63">
        <f>COUNTIFS($E$10:E678,E678)</f>
        <v>669</v>
      </c>
      <c r="H678" s="39" t="str">
        <f t="shared" si="10"/>
        <v>Test</v>
      </c>
    </row>
    <row r="679" spans="1:8" x14ac:dyDescent="0.25">
      <c r="A679" s="41">
        <v>1518839190</v>
      </c>
      <c r="B679" s="41">
        <v>0</v>
      </c>
      <c r="C679" s="41">
        <v>3671</v>
      </c>
      <c r="D679" s="39" t="s">
        <v>60</v>
      </c>
      <c r="E679" s="63" t="str">
        <f>D679&amp;"_"&amp;B679</f>
        <v>Beijing_0</v>
      </c>
      <c r="F679" s="70">
        <v>0.29106977022554981</v>
      </c>
      <c r="G679" s="63">
        <f>COUNTIFS($E$10:E679,E679)</f>
        <v>670</v>
      </c>
      <c r="H679" s="39" t="str">
        <f t="shared" si="10"/>
        <v>Test</v>
      </c>
    </row>
    <row r="680" spans="1:8" x14ac:dyDescent="0.25">
      <c r="A680" s="41">
        <v>1513453662</v>
      </c>
      <c r="B680" s="41">
        <v>0</v>
      </c>
      <c r="C680" s="41">
        <v>117</v>
      </c>
      <c r="D680" s="39" t="s">
        <v>60</v>
      </c>
      <c r="E680" s="63" t="str">
        <f>D680&amp;"_"&amp;B680</f>
        <v>Beijing_0</v>
      </c>
      <c r="F680" s="70">
        <v>0.29192689188556487</v>
      </c>
      <c r="G680" s="63">
        <f>COUNTIFS($E$10:E680,E680)</f>
        <v>671</v>
      </c>
      <c r="H680" s="39" t="str">
        <f t="shared" si="10"/>
        <v>Test</v>
      </c>
    </row>
    <row r="681" spans="1:8" x14ac:dyDescent="0.25">
      <c r="A681" s="41">
        <v>1515431362</v>
      </c>
      <c r="B681" s="41">
        <v>0</v>
      </c>
      <c r="C681" s="41">
        <v>2613</v>
      </c>
      <c r="D681" s="39" t="s">
        <v>60</v>
      </c>
      <c r="E681" s="63" t="str">
        <f>D681&amp;"_"&amp;B681</f>
        <v>Beijing_0</v>
      </c>
      <c r="F681" s="70">
        <v>0.2919613858918958</v>
      </c>
      <c r="G681" s="63">
        <f>COUNTIFS($E$10:E681,E681)</f>
        <v>672</v>
      </c>
      <c r="H681" s="39" t="str">
        <f t="shared" si="10"/>
        <v>Test</v>
      </c>
    </row>
    <row r="682" spans="1:8" x14ac:dyDescent="0.25">
      <c r="A682" s="41">
        <v>1518182871</v>
      </c>
      <c r="B682" s="41">
        <v>0</v>
      </c>
      <c r="C682" s="41">
        <v>3484</v>
      </c>
      <c r="D682" s="39" t="s">
        <v>60</v>
      </c>
      <c r="E682" s="63" t="str">
        <f>D682&amp;"_"&amp;B682</f>
        <v>Beijing_0</v>
      </c>
      <c r="F682" s="70">
        <v>0.29201237221943976</v>
      </c>
      <c r="G682" s="63">
        <f>COUNTIFS($E$10:E682,E682)</f>
        <v>673</v>
      </c>
      <c r="H682" s="39" t="str">
        <f t="shared" si="10"/>
        <v>Test</v>
      </c>
    </row>
    <row r="683" spans="1:8" x14ac:dyDescent="0.25">
      <c r="A683" s="41">
        <v>1515064860</v>
      </c>
      <c r="B683" s="41">
        <v>0</v>
      </c>
      <c r="C683" s="41">
        <v>234</v>
      </c>
      <c r="D683" s="39" t="s">
        <v>60</v>
      </c>
      <c r="E683" s="63" t="str">
        <f>D683&amp;"_"&amp;B683</f>
        <v>Beijing_0</v>
      </c>
      <c r="F683" s="70">
        <v>0.29207083726797778</v>
      </c>
      <c r="G683" s="63">
        <f>COUNTIFS($E$10:E683,E683)</f>
        <v>674</v>
      </c>
      <c r="H683" s="39" t="str">
        <f t="shared" si="10"/>
        <v>Test</v>
      </c>
    </row>
    <row r="684" spans="1:8" x14ac:dyDescent="0.25">
      <c r="A684" s="41">
        <v>1516234381</v>
      </c>
      <c r="B684" s="41">
        <v>0</v>
      </c>
      <c r="C684" s="41">
        <v>1970</v>
      </c>
      <c r="D684" s="39" t="s">
        <v>60</v>
      </c>
      <c r="E684" s="63" t="str">
        <f>D684&amp;"_"&amp;B684</f>
        <v>Beijing_0</v>
      </c>
      <c r="F684" s="70">
        <v>0.29231619894834693</v>
      </c>
      <c r="G684" s="63">
        <f>COUNTIFS($E$10:E684,E684)</f>
        <v>675</v>
      </c>
      <c r="H684" s="39" t="str">
        <f t="shared" si="10"/>
        <v>Test</v>
      </c>
    </row>
    <row r="685" spans="1:8" x14ac:dyDescent="0.25">
      <c r="A685" s="41">
        <v>1515247031</v>
      </c>
      <c r="B685" s="41">
        <v>0</v>
      </c>
      <c r="C685" s="41">
        <v>696</v>
      </c>
      <c r="D685" s="39" t="s">
        <v>60</v>
      </c>
      <c r="E685" s="63" t="str">
        <f>D685&amp;"_"&amp;B685</f>
        <v>Beijing_0</v>
      </c>
      <c r="F685" s="70">
        <v>0.29281375907089191</v>
      </c>
      <c r="G685" s="63">
        <f>COUNTIFS($E$10:E685,E685)</f>
        <v>676</v>
      </c>
      <c r="H685" s="39" t="str">
        <f t="shared" si="10"/>
        <v>Test</v>
      </c>
    </row>
    <row r="686" spans="1:8" x14ac:dyDescent="0.25">
      <c r="A686" s="41">
        <v>1517471632</v>
      </c>
      <c r="B686" s="41">
        <v>0</v>
      </c>
      <c r="C686" s="41">
        <v>1309</v>
      </c>
      <c r="D686" s="39" t="s">
        <v>60</v>
      </c>
      <c r="E686" s="63" t="str">
        <f>D686&amp;"_"&amp;B686</f>
        <v>Beijing_0</v>
      </c>
      <c r="F686" s="70">
        <v>0.29288627352509766</v>
      </c>
      <c r="G686" s="63">
        <f>COUNTIFS($E$10:E686,E686)</f>
        <v>677</v>
      </c>
      <c r="H686" s="39" t="str">
        <f t="shared" si="10"/>
        <v>Test</v>
      </c>
    </row>
    <row r="687" spans="1:8" x14ac:dyDescent="0.25">
      <c r="A687" s="41">
        <v>1512344721</v>
      </c>
      <c r="B687" s="41">
        <v>0</v>
      </c>
      <c r="C687" s="41">
        <v>531</v>
      </c>
      <c r="D687" s="39" t="s">
        <v>60</v>
      </c>
      <c r="E687" s="63" t="str">
        <f>D687&amp;"_"&amp;B687</f>
        <v>Beijing_0</v>
      </c>
      <c r="F687" s="70">
        <v>0.29288998004028299</v>
      </c>
      <c r="G687" s="63">
        <f>COUNTIFS($E$10:E687,E687)</f>
        <v>678</v>
      </c>
      <c r="H687" s="39" t="str">
        <f t="shared" si="10"/>
        <v>Test</v>
      </c>
    </row>
    <row r="688" spans="1:8" x14ac:dyDescent="0.25">
      <c r="A688" s="41">
        <v>1512475891</v>
      </c>
      <c r="B688" s="41">
        <v>0</v>
      </c>
      <c r="C688" s="41">
        <v>2719</v>
      </c>
      <c r="D688" s="39" t="s">
        <v>60</v>
      </c>
      <c r="E688" s="63" t="str">
        <f>D688&amp;"_"&amp;B688</f>
        <v>Beijing_0</v>
      </c>
      <c r="F688" s="70">
        <v>0.2931330174293062</v>
      </c>
      <c r="G688" s="63">
        <f>COUNTIFS($E$10:E688,E688)</f>
        <v>679</v>
      </c>
      <c r="H688" s="39" t="str">
        <f t="shared" si="10"/>
        <v>Test</v>
      </c>
    </row>
    <row r="689" spans="1:8" x14ac:dyDescent="0.25">
      <c r="A689" s="41">
        <v>1512041421</v>
      </c>
      <c r="B689" s="41">
        <v>0</v>
      </c>
      <c r="C689" s="41">
        <v>1470</v>
      </c>
      <c r="D689" s="39" t="s">
        <v>60</v>
      </c>
      <c r="E689" s="63" t="str">
        <f>D689&amp;"_"&amp;B689</f>
        <v>Beijing_0</v>
      </c>
      <c r="F689" s="70">
        <v>0.29318718903661334</v>
      </c>
      <c r="G689" s="63">
        <f>COUNTIFS($E$10:E689,E689)</f>
        <v>680</v>
      </c>
      <c r="H689" s="39" t="str">
        <f t="shared" si="10"/>
        <v>Test</v>
      </c>
    </row>
    <row r="690" spans="1:8" x14ac:dyDescent="0.25">
      <c r="A690" s="41">
        <v>1512624830</v>
      </c>
      <c r="B690" s="41">
        <v>0</v>
      </c>
      <c r="C690" s="41">
        <v>1619</v>
      </c>
      <c r="D690" s="39" t="s">
        <v>60</v>
      </c>
      <c r="E690" s="63" t="str">
        <f>D690&amp;"_"&amp;B690</f>
        <v>Beijing_0</v>
      </c>
      <c r="F690" s="70">
        <v>0.29404419948339799</v>
      </c>
      <c r="G690" s="63">
        <f>COUNTIFS($E$10:E690,E690)</f>
        <v>681</v>
      </c>
      <c r="H690" s="39" t="str">
        <f t="shared" si="10"/>
        <v>Test</v>
      </c>
    </row>
    <row r="691" spans="1:8" x14ac:dyDescent="0.25">
      <c r="A691" s="41">
        <v>1516104481</v>
      </c>
      <c r="B691" s="41">
        <v>0</v>
      </c>
      <c r="C691" s="41">
        <v>753</v>
      </c>
      <c r="D691" s="39" t="s">
        <v>60</v>
      </c>
      <c r="E691" s="63" t="str">
        <f>D691&amp;"_"&amp;B691</f>
        <v>Beijing_0</v>
      </c>
      <c r="F691" s="70">
        <v>0.29407608864998547</v>
      </c>
      <c r="G691" s="63">
        <f>COUNTIFS($E$10:E691,E691)</f>
        <v>682</v>
      </c>
      <c r="H691" s="39" t="str">
        <f t="shared" si="10"/>
        <v>Test</v>
      </c>
    </row>
    <row r="692" spans="1:8" x14ac:dyDescent="0.25">
      <c r="A692" s="41">
        <v>1517608242</v>
      </c>
      <c r="B692" s="41">
        <v>0</v>
      </c>
      <c r="C692" s="41">
        <v>1321</v>
      </c>
      <c r="D692" s="39" t="s">
        <v>60</v>
      </c>
      <c r="E692" s="63" t="str">
        <f>D692&amp;"_"&amp;B692</f>
        <v>Beijing_0</v>
      </c>
      <c r="F692" s="70">
        <v>0.29466610498791035</v>
      </c>
      <c r="G692" s="63">
        <f>COUNTIFS($E$10:E692,E692)</f>
        <v>683</v>
      </c>
      <c r="H692" s="39" t="str">
        <f t="shared" si="10"/>
        <v>Test</v>
      </c>
    </row>
    <row r="693" spans="1:8" x14ac:dyDescent="0.25">
      <c r="A693" s="41">
        <v>1514436090</v>
      </c>
      <c r="B693" s="41">
        <v>0</v>
      </c>
      <c r="C693" s="41">
        <v>2164</v>
      </c>
      <c r="D693" s="39" t="s">
        <v>60</v>
      </c>
      <c r="E693" s="63" t="str">
        <f>D693&amp;"_"&amp;B693</f>
        <v>Beijing_0</v>
      </c>
      <c r="F693" s="70">
        <v>0.29517277482126514</v>
      </c>
      <c r="G693" s="63">
        <f>COUNTIFS($E$10:E693,E693)</f>
        <v>684</v>
      </c>
      <c r="H693" s="39" t="str">
        <f t="shared" si="10"/>
        <v>Test</v>
      </c>
    </row>
    <row r="694" spans="1:8" x14ac:dyDescent="0.25">
      <c r="A694" s="41">
        <v>1516107901</v>
      </c>
      <c r="B694" s="41">
        <v>0</v>
      </c>
      <c r="C694" s="41">
        <v>852</v>
      </c>
      <c r="D694" s="39" t="s">
        <v>60</v>
      </c>
      <c r="E694" s="63" t="str">
        <f>D694&amp;"_"&amp;B694</f>
        <v>Beijing_0</v>
      </c>
      <c r="F694" s="70">
        <v>0.29598750365584992</v>
      </c>
      <c r="G694" s="63">
        <f>COUNTIFS($E$10:E694,E694)</f>
        <v>685</v>
      </c>
      <c r="H694" s="39" t="str">
        <f t="shared" si="10"/>
        <v>Test</v>
      </c>
    </row>
    <row r="695" spans="1:8" x14ac:dyDescent="0.25">
      <c r="A695" s="41">
        <v>1513347732</v>
      </c>
      <c r="B695" s="41">
        <v>0</v>
      </c>
      <c r="C695" s="41">
        <v>1985</v>
      </c>
      <c r="D695" s="39" t="s">
        <v>60</v>
      </c>
      <c r="E695" s="63" t="str">
        <f>D695&amp;"_"&amp;B695</f>
        <v>Beijing_0</v>
      </c>
      <c r="F695" s="70">
        <v>0.29647231963099263</v>
      </c>
      <c r="G695" s="63">
        <f>COUNTIFS($E$10:E695,E695)</f>
        <v>686</v>
      </c>
      <c r="H695" s="39" t="str">
        <f t="shared" si="10"/>
        <v>Test</v>
      </c>
    </row>
    <row r="696" spans="1:8" x14ac:dyDescent="0.25">
      <c r="A696" s="41">
        <v>1514244622</v>
      </c>
      <c r="B696" s="41">
        <v>0</v>
      </c>
      <c r="C696" s="41">
        <v>994</v>
      </c>
      <c r="D696" s="39" t="s">
        <v>60</v>
      </c>
      <c r="E696" s="63" t="str">
        <f>D696&amp;"_"&amp;B696</f>
        <v>Beijing_0</v>
      </c>
      <c r="F696" s="70">
        <v>0.29716186390539778</v>
      </c>
      <c r="G696" s="63">
        <f>COUNTIFS($E$10:E696,E696)</f>
        <v>687</v>
      </c>
      <c r="H696" s="39" t="str">
        <f t="shared" si="10"/>
        <v>Test</v>
      </c>
    </row>
    <row r="697" spans="1:8" x14ac:dyDescent="0.25">
      <c r="A697" s="41">
        <v>1515145101</v>
      </c>
      <c r="B697" s="41">
        <v>0</v>
      </c>
      <c r="C697" s="41">
        <v>3556</v>
      </c>
      <c r="D697" s="39" t="s">
        <v>60</v>
      </c>
      <c r="E697" s="63" t="str">
        <f>D697&amp;"_"&amp;B697</f>
        <v>Beijing_0</v>
      </c>
      <c r="F697" s="70">
        <v>0.29914893314861801</v>
      </c>
      <c r="G697" s="63">
        <f>COUNTIFS($E$10:E697,E697)</f>
        <v>688</v>
      </c>
      <c r="H697" s="39" t="str">
        <f t="shared" si="10"/>
        <v>Test</v>
      </c>
    </row>
    <row r="698" spans="1:8" x14ac:dyDescent="0.25">
      <c r="A698" s="41">
        <v>1518610952</v>
      </c>
      <c r="B698" s="41">
        <v>0</v>
      </c>
      <c r="C698" s="41">
        <v>2888</v>
      </c>
      <c r="D698" s="39" t="s">
        <v>60</v>
      </c>
      <c r="E698" s="63" t="str">
        <f>D698&amp;"_"&amp;B698</f>
        <v>Beijing_0</v>
      </c>
      <c r="F698" s="70">
        <v>0.29924457007823357</v>
      </c>
      <c r="G698" s="63">
        <f>COUNTIFS($E$10:E698,E698)</f>
        <v>689</v>
      </c>
      <c r="H698" s="39" t="str">
        <f t="shared" si="10"/>
        <v>Test</v>
      </c>
    </row>
    <row r="699" spans="1:8" x14ac:dyDescent="0.25">
      <c r="A699" s="41">
        <v>1515413462</v>
      </c>
      <c r="B699" s="41">
        <v>0</v>
      </c>
      <c r="C699" s="41">
        <v>2000</v>
      </c>
      <c r="D699" s="39" t="s">
        <v>60</v>
      </c>
      <c r="E699" s="63" t="str">
        <f>D699&amp;"_"&amp;B699</f>
        <v>Beijing_0</v>
      </c>
      <c r="F699" s="70">
        <v>0.29928503792200123</v>
      </c>
      <c r="G699" s="63">
        <f>COUNTIFS($E$10:E699,E699)</f>
        <v>690</v>
      </c>
      <c r="H699" s="39" t="str">
        <f t="shared" si="10"/>
        <v>Test</v>
      </c>
    </row>
    <row r="700" spans="1:8" x14ac:dyDescent="0.25">
      <c r="A700" s="41">
        <v>1513352250</v>
      </c>
      <c r="B700" s="41">
        <v>0</v>
      </c>
      <c r="C700" s="41">
        <v>1017</v>
      </c>
      <c r="D700" s="39" t="s">
        <v>60</v>
      </c>
      <c r="E700" s="63" t="str">
        <f>D700&amp;"_"&amp;B700</f>
        <v>Beijing_0</v>
      </c>
      <c r="F700" s="70">
        <v>0.29989813850614699</v>
      </c>
      <c r="G700" s="63">
        <f>COUNTIFS($E$10:E700,E700)</f>
        <v>691</v>
      </c>
      <c r="H700" s="39" t="str">
        <f t="shared" si="10"/>
        <v>Test</v>
      </c>
    </row>
    <row r="701" spans="1:8" x14ac:dyDescent="0.25">
      <c r="A701" s="41">
        <v>1518919630</v>
      </c>
      <c r="B701" s="41">
        <v>0</v>
      </c>
      <c r="C701" s="41">
        <v>821</v>
      </c>
      <c r="D701" s="39" t="s">
        <v>60</v>
      </c>
      <c r="E701" s="63" t="str">
        <f>D701&amp;"_"&amp;B701</f>
        <v>Beijing_0</v>
      </c>
      <c r="F701" s="70">
        <v>0.30026659754907825</v>
      </c>
      <c r="G701" s="63">
        <f>COUNTIFS($E$10:E701,E701)</f>
        <v>692</v>
      </c>
      <c r="H701" s="39" t="str">
        <f t="shared" si="10"/>
        <v>Test</v>
      </c>
    </row>
    <row r="702" spans="1:8" x14ac:dyDescent="0.25">
      <c r="A702" s="41">
        <v>1512235152</v>
      </c>
      <c r="B702" s="41">
        <v>0</v>
      </c>
      <c r="C702" s="41">
        <v>1852</v>
      </c>
      <c r="D702" s="39" t="s">
        <v>60</v>
      </c>
      <c r="E702" s="63" t="str">
        <f>D702&amp;"_"&amp;B702</f>
        <v>Beijing_0</v>
      </c>
      <c r="F702" s="70">
        <v>0.30039097986203989</v>
      </c>
      <c r="G702" s="63">
        <f>COUNTIFS($E$10:E702,E702)</f>
        <v>693</v>
      </c>
      <c r="H702" s="39" t="str">
        <f t="shared" si="10"/>
        <v>Test</v>
      </c>
    </row>
    <row r="703" spans="1:8" x14ac:dyDescent="0.25">
      <c r="A703" s="41">
        <v>1511302771</v>
      </c>
      <c r="B703" s="41">
        <v>0</v>
      </c>
      <c r="C703" s="41">
        <v>1661</v>
      </c>
      <c r="D703" s="39" t="s">
        <v>60</v>
      </c>
      <c r="E703" s="63" t="str">
        <f>D703&amp;"_"&amp;B703</f>
        <v>Beijing_0</v>
      </c>
      <c r="F703" s="70">
        <v>0.30075181984781407</v>
      </c>
      <c r="G703" s="63">
        <f>COUNTIFS($E$10:E703,E703)</f>
        <v>694</v>
      </c>
      <c r="H703" s="39" t="str">
        <f t="shared" si="10"/>
        <v>Test</v>
      </c>
    </row>
    <row r="704" spans="1:8" x14ac:dyDescent="0.25">
      <c r="A704" s="41">
        <v>1518779890</v>
      </c>
      <c r="B704" s="41">
        <v>0</v>
      </c>
      <c r="C704" s="41">
        <v>763</v>
      </c>
      <c r="D704" s="39" t="s">
        <v>60</v>
      </c>
      <c r="E704" s="63" t="str">
        <f>D704&amp;"_"&amp;B704</f>
        <v>Beijing_0</v>
      </c>
      <c r="F704" s="70">
        <v>0.30096845609141931</v>
      </c>
      <c r="G704" s="63">
        <f>COUNTIFS($E$10:E704,E704)</f>
        <v>695</v>
      </c>
      <c r="H704" s="39" t="str">
        <f t="shared" si="10"/>
        <v>Test</v>
      </c>
    </row>
    <row r="705" spans="1:8" x14ac:dyDescent="0.25">
      <c r="A705" s="41">
        <v>1519961702</v>
      </c>
      <c r="B705" s="41">
        <v>0</v>
      </c>
      <c r="C705" s="41">
        <v>2954</v>
      </c>
      <c r="D705" s="39" t="s">
        <v>60</v>
      </c>
      <c r="E705" s="63" t="str">
        <f>D705&amp;"_"&amp;B705</f>
        <v>Beijing_0</v>
      </c>
      <c r="F705" s="70">
        <v>0.30138497191936409</v>
      </c>
      <c r="G705" s="63">
        <f>COUNTIFS($E$10:E705,E705)</f>
        <v>696</v>
      </c>
      <c r="H705" s="39" t="str">
        <f t="shared" si="10"/>
        <v>Test</v>
      </c>
    </row>
    <row r="706" spans="1:8" x14ac:dyDescent="0.25">
      <c r="A706" s="41">
        <v>1518382781</v>
      </c>
      <c r="B706" s="41">
        <v>0</v>
      </c>
      <c r="C706" s="41">
        <v>972</v>
      </c>
      <c r="D706" s="39" t="s">
        <v>60</v>
      </c>
      <c r="E706" s="63" t="str">
        <f>D706&amp;"_"&amp;B706</f>
        <v>Beijing_0</v>
      </c>
      <c r="F706" s="70">
        <v>0.30163561330883037</v>
      </c>
      <c r="G706" s="63">
        <f>COUNTIFS($E$10:E706,E706)</f>
        <v>697</v>
      </c>
      <c r="H706" s="39" t="str">
        <f t="shared" si="10"/>
        <v>Test</v>
      </c>
    </row>
    <row r="707" spans="1:8" x14ac:dyDescent="0.25">
      <c r="A707" s="41">
        <v>1512106620</v>
      </c>
      <c r="B707" s="41">
        <v>0</v>
      </c>
      <c r="C707" s="41">
        <v>240</v>
      </c>
      <c r="D707" s="39" t="s">
        <v>60</v>
      </c>
      <c r="E707" s="63" t="str">
        <f>D707&amp;"_"&amp;B707</f>
        <v>Beijing_0</v>
      </c>
      <c r="F707" s="70">
        <v>0.30203533529607729</v>
      </c>
      <c r="G707" s="63">
        <f>COUNTIFS($E$10:E707,E707)</f>
        <v>698</v>
      </c>
      <c r="H707" s="39" t="str">
        <f t="shared" si="10"/>
        <v>Test</v>
      </c>
    </row>
    <row r="708" spans="1:8" x14ac:dyDescent="0.25">
      <c r="A708" s="41">
        <v>1511886831</v>
      </c>
      <c r="B708" s="41">
        <v>0</v>
      </c>
      <c r="C708" s="41">
        <v>3822</v>
      </c>
      <c r="D708" s="39" t="s">
        <v>60</v>
      </c>
      <c r="E708" s="63" t="str">
        <f>D708&amp;"_"&amp;B708</f>
        <v>Beijing_0</v>
      </c>
      <c r="F708" s="70">
        <v>0.30209053830726873</v>
      </c>
      <c r="G708" s="63">
        <f>COUNTIFS($E$10:E708,E708)</f>
        <v>699</v>
      </c>
      <c r="H708" s="39" t="str">
        <f t="shared" si="10"/>
        <v>Test</v>
      </c>
    </row>
    <row r="709" spans="1:8" x14ac:dyDescent="0.25">
      <c r="A709" s="41">
        <v>1516746710</v>
      </c>
      <c r="B709" s="41">
        <v>0</v>
      </c>
      <c r="C709" s="41">
        <v>4438</v>
      </c>
      <c r="D709" s="39" t="s">
        <v>60</v>
      </c>
      <c r="E709" s="63" t="str">
        <f>D709&amp;"_"&amp;B709</f>
        <v>Beijing_0</v>
      </c>
      <c r="F709" s="70">
        <v>0.30223236005588705</v>
      </c>
      <c r="G709" s="63">
        <f>COUNTIFS($E$10:E709,E709)</f>
        <v>700</v>
      </c>
      <c r="H709" s="39" t="str">
        <f t="shared" si="10"/>
        <v>Test</v>
      </c>
    </row>
    <row r="710" spans="1:8" x14ac:dyDescent="0.25">
      <c r="A710" s="41">
        <v>1517595540</v>
      </c>
      <c r="B710" s="41">
        <v>0</v>
      </c>
      <c r="C710" s="41">
        <v>1884</v>
      </c>
      <c r="D710" s="39" t="s">
        <v>60</v>
      </c>
      <c r="E710" s="63" t="str">
        <f>D710&amp;"_"&amp;B710</f>
        <v>Beijing_0</v>
      </c>
      <c r="F710" s="70">
        <v>0.30297710416829016</v>
      </c>
      <c r="G710" s="63">
        <f>COUNTIFS($E$10:E710,E710)</f>
        <v>701</v>
      </c>
      <c r="H710" s="39" t="str">
        <f t="shared" si="10"/>
        <v>Test</v>
      </c>
    </row>
    <row r="711" spans="1:8" x14ac:dyDescent="0.25">
      <c r="A711" s="41">
        <v>1514952042</v>
      </c>
      <c r="B711" s="41">
        <v>0</v>
      </c>
      <c r="C711" s="41">
        <v>339</v>
      </c>
      <c r="D711" s="39" t="s">
        <v>60</v>
      </c>
      <c r="E711" s="63" t="str">
        <f>D711&amp;"_"&amp;B711</f>
        <v>Beijing_0</v>
      </c>
      <c r="F711" s="70">
        <v>0.30299684577221031</v>
      </c>
      <c r="G711" s="63">
        <f>COUNTIFS($E$10:E711,E711)</f>
        <v>702</v>
      </c>
      <c r="H711" s="39" t="str">
        <f t="shared" si="10"/>
        <v>Test</v>
      </c>
    </row>
    <row r="712" spans="1:8" x14ac:dyDescent="0.25">
      <c r="A712" s="41">
        <v>1519550150</v>
      </c>
      <c r="B712" s="41">
        <v>0</v>
      </c>
      <c r="C712" s="41">
        <v>1050</v>
      </c>
      <c r="D712" s="39" t="s">
        <v>60</v>
      </c>
      <c r="E712" s="63" t="str">
        <f>D712&amp;"_"&amp;B712</f>
        <v>Beijing_0</v>
      </c>
      <c r="F712" s="70">
        <v>0.30365561762233206</v>
      </c>
      <c r="G712" s="63">
        <f>COUNTIFS($E$10:E712,E712)</f>
        <v>703</v>
      </c>
      <c r="H712" s="39" t="str">
        <f t="shared" si="10"/>
        <v>Test</v>
      </c>
    </row>
    <row r="713" spans="1:8" x14ac:dyDescent="0.25">
      <c r="A713" s="41">
        <v>1519490631</v>
      </c>
      <c r="B713" s="41">
        <v>0</v>
      </c>
      <c r="C713" s="41">
        <v>1698</v>
      </c>
      <c r="D713" s="39" t="s">
        <v>60</v>
      </c>
      <c r="E713" s="63" t="str">
        <f>D713&amp;"_"&amp;B713</f>
        <v>Beijing_0</v>
      </c>
      <c r="F713" s="70">
        <v>0.30373128640347025</v>
      </c>
      <c r="G713" s="63">
        <f>COUNTIFS($E$10:E713,E713)</f>
        <v>704</v>
      </c>
      <c r="H713" s="39" t="str">
        <f t="shared" si="10"/>
        <v>Test</v>
      </c>
    </row>
    <row r="714" spans="1:8" x14ac:dyDescent="0.25">
      <c r="A714" s="41">
        <v>1514362141</v>
      </c>
      <c r="B714" s="41">
        <v>0</v>
      </c>
      <c r="C714" s="41">
        <v>1167</v>
      </c>
      <c r="D714" s="39" t="s">
        <v>60</v>
      </c>
      <c r="E714" s="63" t="str">
        <f>D714&amp;"_"&amp;B714</f>
        <v>Beijing_0</v>
      </c>
      <c r="F714" s="70">
        <v>0.30419173568883073</v>
      </c>
      <c r="G714" s="63">
        <f>COUNTIFS($E$10:E714,E714)</f>
        <v>705</v>
      </c>
      <c r="H714" s="39" t="str">
        <f t="shared" si="10"/>
        <v>Test</v>
      </c>
    </row>
    <row r="715" spans="1:8" x14ac:dyDescent="0.25">
      <c r="A715" s="41">
        <v>1518614711</v>
      </c>
      <c r="B715" s="41">
        <v>0</v>
      </c>
      <c r="C715" s="41">
        <v>271</v>
      </c>
      <c r="D715" s="39" t="s">
        <v>60</v>
      </c>
      <c r="E715" s="63" t="str">
        <f>D715&amp;"_"&amp;B715</f>
        <v>Beijing_0</v>
      </c>
      <c r="F715" s="70">
        <v>0.30439027533960661</v>
      </c>
      <c r="G715" s="63">
        <f>COUNTIFS($E$10:E715,E715)</f>
        <v>706</v>
      </c>
      <c r="H715" s="39" t="str">
        <f t="shared" ref="H715:H778" si="11">IF(ROW()&lt;=3000,"Test",
IF(ROW()&lt;=6000,"Control",
"Out"))</f>
        <v>Test</v>
      </c>
    </row>
    <row r="716" spans="1:8" x14ac:dyDescent="0.25">
      <c r="A716" s="41">
        <v>1514850242</v>
      </c>
      <c r="B716" s="41">
        <v>0</v>
      </c>
      <c r="C716" s="41">
        <v>1517</v>
      </c>
      <c r="D716" s="39" t="s">
        <v>60</v>
      </c>
      <c r="E716" s="63" t="str">
        <f>D716&amp;"_"&amp;B716</f>
        <v>Beijing_0</v>
      </c>
      <c r="F716" s="70">
        <v>0.30470463854988405</v>
      </c>
      <c r="G716" s="63">
        <f>COUNTIFS($E$10:E716,E716)</f>
        <v>707</v>
      </c>
      <c r="H716" s="39" t="str">
        <f t="shared" si="11"/>
        <v>Test</v>
      </c>
    </row>
    <row r="717" spans="1:8" x14ac:dyDescent="0.25">
      <c r="A717" s="41">
        <v>1516814451</v>
      </c>
      <c r="B717" s="41">
        <v>0</v>
      </c>
      <c r="C717" s="41">
        <v>2892</v>
      </c>
      <c r="D717" s="39" t="s">
        <v>60</v>
      </c>
      <c r="E717" s="63" t="str">
        <f>D717&amp;"_"&amp;B717</f>
        <v>Beijing_0</v>
      </c>
      <c r="F717" s="70">
        <v>0.30477248347253671</v>
      </c>
      <c r="G717" s="63">
        <f>COUNTIFS($E$10:E717,E717)</f>
        <v>708</v>
      </c>
      <c r="H717" s="39" t="str">
        <f t="shared" si="11"/>
        <v>Test</v>
      </c>
    </row>
    <row r="718" spans="1:8" x14ac:dyDescent="0.25">
      <c r="A718" s="41">
        <v>1518129732</v>
      </c>
      <c r="B718" s="41">
        <v>0</v>
      </c>
      <c r="C718" s="41">
        <v>516</v>
      </c>
      <c r="D718" s="39" t="s">
        <v>60</v>
      </c>
      <c r="E718" s="63" t="str">
        <f>D718&amp;"_"&amp;B718</f>
        <v>Beijing_0</v>
      </c>
      <c r="F718" s="70">
        <v>0.3055241949264933</v>
      </c>
      <c r="G718" s="63">
        <f>COUNTIFS($E$10:E718,E718)</f>
        <v>709</v>
      </c>
      <c r="H718" s="39" t="str">
        <f t="shared" si="11"/>
        <v>Test</v>
      </c>
    </row>
    <row r="719" spans="1:8" x14ac:dyDescent="0.25">
      <c r="A719" s="41">
        <v>1513725850</v>
      </c>
      <c r="B719" s="41">
        <v>0</v>
      </c>
      <c r="C719" s="41">
        <v>527</v>
      </c>
      <c r="D719" s="39" t="s">
        <v>60</v>
      </c>
      <c r="E719" s="63" t="str">
        <f>D719&amp;"_"&amp;B719</f>
        <v>Beijing_0</v>
      </c>
      <c r="F719" s="70">
        <v>0.30568169784016341</v>
      </c>
      <c r="G719" s="63">
        <f>COUNTIFS($E$10:E719,E719)</f>
        <v>710</v>
      </c>
      <c r="H719" s="39" t="str">
        <f t="shared" si="11"/>
        <v>Test</v>
      </c>
    </row>
    <row r="720" spans="1:8" x14ac:dyDescent="0.25">
      <c r="A720" s="41">
        <v>1512400452</v>
      </c>
      <c r="B720" s="41">
        <v>0</v>
      </c>
      <c r="C720" s="41">
        <v>1416</v>
      </c>
      <c r="D720" s="39" t="s">
        <v>60</v>
      </c>
      <c r="E720" s="63" t="str">
        <f>D720&amp;"_"&amp;B720</f>
        <v>Beijing_0</v>
      </c>
      <c r="F720" s="70">
        <v>0.30587196409713635</v>
      </c>
      <c r="G720" s="63">
        <f>COUNTIFS($E$10:E720,E720)</f>
        <v>711</v>
      </c>
      <c r="H720" s="39" t="str">
        <f t="shared" si="11"/>
        <v>Test</v>
      </c>
    </row>
    <row r="721" spans="1:8" x14ac:dyDescent="0.25">
      <c r="A721" s="41">
        <v>1512315582</v>
      </c>
      <c r="B721" s="41">
        <v>0</v>
      </c>
      <c r="C721" s="41">
        <v>512</v>
      </c>
      <c r="D721" s="39" t="s">
        <v>60</v>
      </c>
      <c r="E721" s="63" t="str">
        <f>D721&amp;"_"&amp;B721</f>
        <v>Beijing_0</v>
      </c>
      <c r="F721" s="70">
        <v>0.30652559016577619</v>
      </c>
      <c r="G721" s="63">
        <f>COUNTIFS($E$10:E721,E721)</f>
        <v>712</v>
      </c>
      <c r="H721" s="39" t="str">
        <f t="shared" si="11"/>
        <v>Test</v>
      </c>
    </row>
    <row r="722" spans="1:8" x14ac:dyDescent="0.25">
      <c r="A722" s="41">
        <v>1512208001</v>
      </c>
      <c r="B722" s="41">
        <v>0</v>
      </c>
      <c r="C722" s="41">
        <v>1203</v>
      </c>
      <c r="D722" s="39" t="s">
        <v>60</v>
      </c>
      <c r="E722" s="63" t="str">
        <f>D722&amp;"_"&amp;B722</f>
        <v>Beijing_0</v>
      </c>
      <c r="F722" s="70">
        <v>0.30653404541723384</v>
      </c>
      <c r="G722" s="63">
        <f>COUNTIFS($E$10:E722,E722)</f>
        <v>713</v>
      </c>
      <c r="H722" s="39" t="str">
        <f t="shared" si="11"/>
        <v>Test</v>
      </c>
    </row>
    <row r="723" spans="1:8" x14ac:dyDescent="0.25">
      <c r="A723" s="41">
        <v>1515037642</v>
      </c>
      <c r="B723" s="41">
        <v>0</v>
      </c>
      <c r="C723" s="41">
        <v>2578</v>
      </c>
      <c r="D723" s="39" t="s">
        <v>60</v>
      </c>
      <c r="E723" s="63" t="str">
        <f>D723&amp;"_"&amp;B723</f>
        <v>Beijing_0</v>
      </c>
      <c r="F723" s="70">
        <v>0.30711721745534293</v>
      </c>
      <c r="G723" s="63">
        <f>COUNTIFS($E$10:E723,E723)</f>
        <v>714</v>
      </c>
      <c r="H723" s="39" t="str">
        <f t="shared" si="11"/>
        <v>Test</v>
      </c>
    </row>
    <row r="724" spans="1:8" x14ac:dyDescent="0.25">
      <c r="A724" s="41">
        <v>1511450030</v>
      </c>
      <c r="B724" s="41">
        <v>0</v>
      </c>
      <c r="C724" s="41">
        <v>1041</v>
      </c>
      <c r="D724" s="39" t="s">
        <v>60</v>
      </c>
      <c r="E724" s="63" t="str">
        <f>D724&amp;"_"&amp;B724</f>
        <v>Beijing_0</v>
      </c>
      <c r="F724" s="70">
        <v>0.30754729358395549</v>
      </c>
      <c r="G724" s="63">
        <f>COUNTIFS($E$10:E724,E724)</f>
        <v>715</v>
      </c>
      <c r="H724" s="39" t="str">
        <f t="shared" si="11"/>
        <v>Test</v>
      </c>
    </row>
    <row r="725" spans="1:8" x14ac:dyDescent="0.25">
      <c r="A725" s="41">
        <v>1511734370</v>
      </c>
      <c r="B725" s="41">
        <v>0</v>
      </c>
      <c r="C725" s="41">
        <v>386</v>
      </c>
      <c r="D725" s="39" t="s">
        <v>60</v>
      </c>
      <c r="E725" s="63" t="str">
        <f>D725&amp;"_"&amp;B725</f>
        <v>Beijing_0</v>
      </c>
      <c r="F725" s="70">
        <v>0.3075972309632794</v>
      </c>
      <c r="G725" s="63">
        <f>COUNTIFS($E$10:E725,E725)</f>
        <v>716</v>
      </c>
      <c r="H725" s="39" t="str">
        <f t="shared" si="11"/>
        <v>Test</v>
      </c>
    </row>
    <row r="726" spans="1:8" x14ac:dyDescent="0.25">
      <c r="A726" s="41">
        <v>1517548120</v>
      </c>
      <c r="B726" s="41">
        <v>0</v>
      </c>
      <c r="C726" s="41">
        <v>2224</v>
      </c>
      <c r="D726" s="39" t="s">
        <v>60</v>
      </c>
      <c r="E726" s="63" t="str">
        <f>D726&amp;"_"&amp;B726</f>
        <v>Beijing_0</v>
      </c>
      <c r="F726" s="70">
        <v>0.30785212662924799</v>
      </c>
      <c r="G726" s="63">
        <f>COUNTIFS($E$10:E726,E726)</f>
        <v>717</v>
      </c>
      <c r="H726" s="39" t="str">
        <f t="shared" si="11"/>
        <v>Test</v>
      </c>
    </row>
    <row r="727" spans="1:8" x14ac:dyDescent="0.25">
      <c r="A727" s="41">
        <v>1517261450</v>
      </c>
      <c r="B727" s="41">
        <v>0</v>
      </c>
      <c r="C727" s="41">
        <v>839</v>
      </c>
      <c r="D727" s="39" t="s">
        <v>60</v>
      </c>
      <c r="E727" s="63" t="str">
        <f>D727&amp;"_"&amp;B727</f>
        <v>Beijing_0</v>
      </c>
      <c r="F727" s="70">
        <v>0.30790985584880026</v>
      </c>
      <c r="G727" s="63">
        <f>COUNTIFS($E$10:E727,E727)</f>
        <v>718</v>
      </c>
      <c r="H727" s="39" t="str">
        <f t="shared" si="11"/>
        <v>Test</v>
      </c>
    </row>
    <row r="728" spans="1:8" x14ac:dyDescent="0.25">
      <c r="A728" s="41">
        <v>1513535601</v>
      </c>
      <c r="B728" s="41">
        <v>0</v>
      </c>
      <c r="C728" s="41">
        <v>1189</v>
      </c>
      <c r="D728" s="39" t="s">
        <v>60</v>
      </c>
      <c r="E728" s="63" t="str">
        <f>D728&amp;"_"&amp;B728</f>
        <v>Beijing_0</v>
      </c>
      <c r="F728" s="70">
        <v>0.30792033229453386</v>
      </c>
      <c r="G728" s="63">
        <f>COUNTIFS($E$10:E728,E728)</f>
        <v>719</v>
      </c>
      <c r="H728" s="39" t="str">
        <f t="shared" si="11"/>
        <v>Test</v>
      </c>
    </row>
    <row r="729" spans="1:8" x14ac:dyDescent="0.25">
      <c r="A729" s="41">
        <v>1518986611</v>
      </c>
      <c r="B729" s="41">
        <v>0</v>
      </c>
      <c r="C729" s="41">
        <v>122</v>
      </c>
      <c r="D729" s="39" t="s">
        <v>60</v>
      </c>
      <c r="E729" s="63" t="str">
        <f>D729&amp;"_"&amp;B729</f>
        <v>Beijing_0</v>
      </c>
      <c r="F729" s="70">
        <v>0.30803637926510985</v>
      </c>
      <c r="G729" s="63">
        <f>COUNTIFS($E$10:E729,E729)</f>
        <v>720</v>
      </c>
      <c r="H729" s="39" t="str">
        <f t="shared" si="11"/>
        <v>Test</v>
      </c>
    </row>
    <row r="730" spans="1:8" x14ac:dyDescent="0.25">
      <c r="A730" s="41">
        <v>1514058682</v>
      </c>
      <c r="B730" s="41">
        <v>0</v>
      </c>
      <c r="C730" s="41">
        <v>444</v>
      </c>
      <c r="D730" s="39" t="s">
        <v>60</v>
      </c>
      <c r="E730" s="63" t="str">
        <f>D730&amp;"_"&amp;B730</f>
        <v>Beijing_0</v>
      </c>
      <c r="F730" s="70">
        <v>0.30898434731353885</v>
      </c>
      <c r="G730" s="63">
        <f>COUNTIFS($E$10:E730,E730)</f>
        <v>721</v>
      </c>
      <c r="H730" s="39" t="str">
        <f t="shared" si="11"/>
        <v>Test</v>
      </c>
    </row>
    <row r="731" spans="1:8" x14ac:dyDescent="0.25">
      <c r="A731" s="41">
        <v>1511330572</v>
      </c>
      <c r="B731" s="41">
        <v>0</v>
      </c>
      <c r="C731" s="41">
        <v>3052</v>
      </c>
      <c r="D731" s="39" t="s">
        <v>60</v>
      </c>
      <c r="E731" s="63" t="str">
        <f>D731&amp;"_"&amp;B731</f>
        <v>Beijing_0</v>
      </c>
      <c r="F731" s="70">
        <v>0.30944459539181912</v>
      </c>
      <c r="G731" s="63">
        <f>COUNTIFS($E$10:E731,E731)</f>
        <v>722</v>
      </c>
      <c r="H731" s="39" t="str">
        <f t="shared" si="11"/>
        <v>Test</v>
      </c>
    </row>
    <row r="732" spans="1:8" x14ac:dyDescent="0.25">
      <c r="A732" s="41">
        <v>1516411562</v>
      </c>
      <c r="B732" s="41">
        <v>0</v>
      </c>
      <c r="C732" s="41">
        <v>5210</v>
      </c>
      <c r="D732" s="39" t="s">
        <v>60</v>
      </c>
      <c r="E732" s="63" t="str">
        <f>D732&amp;"_"&amp;B732</f>
        <v>Beijing_0</v>
      </c>
      <c r="F732" s="70">
        <v>0.31050909267874904</v>
      </c>
      <c r="G732" s="63">
        <f>COUNTIFS($E$10:E732,E732)</f>
        <v>723</v>
      </c>
      <c r="H732" s="39" t="str">
        <f t="shared" si="11"/>
        <v>Test</v>
      </c>
    </row>
    <row r="733" spans="1:8" x14ac:dyDescent="0.25">
      <c r="A733" s="41">
        <v>1519319622</v>
      </c>
      <c r="B733" s="41">
        <v>0</v>
      </c>
      <c r="C733" s="41">
        <v>288</v>
      </c>
      <c r="D733" s="39" t="s">
        <v>60</v>
      </c>
      <c r="E733" s="63" t="str">
        <f>D733&amp;"_"&amp;B733</f>
        <v>Beijing_0</v>
      </c>
      <c r="F733" s="70">
        <v>0.31054804685738735</v>
      </c>
      <c r="G733" s="63">
        <f>COUNTIFS($E$10:E733,E733)</f>
        <v>724</v>
      </c>
      <c r="H733" s="39" t="str">
        <f t="shared" si="11"/>
        <v>Test</v>
      </c>
    </row>
    <row r="734" spans="1:8" x14ac:dyDescent="0.25">
      <c r="A734" s="41">
        <v>1515912380</v>
      </c>
      <c r="B734" s="41">
        <v>0</v>
      </c>
      <c r="C734" s="41">
        <v>1329</v>
      </c>
      <c r="D734" s="39" t="s">
        <v>60</v>
      </c>
      <c r="E734" s="63" t="str">
        <f>D734&amp;"_"&amp;B734</f>
        <v>Beijing_0</v>
      </c>
      <c r="F734" s="70">
        <v>0.31066205480324383</v>
      </c>
      <c r="G734" s="63">
        <f>COUNTIFS($E$10:E734,E734)</f>
        <v>725</v>
      </c>
      <c r="H734" s="39" t="str">
        <f t="shared" si="11"/>
        <v>Test</v>
      </c>
    </row>
    <row r="735" spans="1:8" x14ac:dyDescent="0.25">
      <c r="A735" s="41">
        <v>1511346521</v>
      </c>
      <c r="B735" s="41">
        <v>0</v>
      </c>
      <c r="C735" s="41">
        <v>1018</v>
      </c>
      <c r="D735" s="39" t="s">
        <v>60</v>
      </c>
      <c r="E735" s="63" t="str">
        <f>D735&amp;"_"&amp;B735</f>
        <v>Beijing_0</v>
      </c>
      <c r="F735" s="70">
        <v>0.31100797758693211</v>
      </c>
      <c r="G735" s="63">
        <f>COUNTIFS($E$10:E735,E735)</f>
        <v>726</v>
      </c>
      <c r="H735" s="39" t="str">
        <f t="shared" si="11"/>
        <v>Test</v>
      </c>
    </row>
    <row r="736" spans="1:8" x14ac:dyDescent="0.25">
      <c r="A736" s="41">
        <v>1519667162</v>
      </c>
      <c r="B736" s="41">
        <v>0</v>
      </c>
      <c r="C736" s="41">
        <v>926</v>
      </c>
      <c r="D736" s="39" t="s">
        <v>60</v>
      </c>
      <c r="E736" s="63" t="str">
        <f>D736&amp;"_"&amp;B736</f>
        <v>Beijing_0</v>
      </c>
      <c r="F736" s="70">
        <v>0.31122056718258106</v>
      </c>
      <c r="G736" s="63">
        <f>COUNTIFS($E$10:E736,E736)</f>
        <v>727</v>
      </c>
      <c r="H736" s="39" t="str">
        <f t="shared" si="11"/>
        <v>Test</v>
      </c>
    </row>
    <row r="737" spans="1:8" x14ac:dyDescent="0.25">
      <c r="A737" s="41">
        <v>1518845300</v>
      </c>
      <c r="B737" s="41">
        <v>0</v>
      </c>
      <c r="C737" s="41">
        <v>3768</v>
      </c>
      <c r="D737" s="39" t="s">
        <v>60</v>
      </c>
      <c r="E737" s="63" t="str">
        <f>D737&amp;"_"&amp;B737</f>
        <v>Beijing_0</v>
      </c>
      <c r="F737" s="70">
        <v>0.3113142769480135</v>
      </c>
      <c r="G737" s="63">
        <f>COUNTIFS($E$10:E737,E737)</f>
        <v>728</v>
      </c>
      <c r="H737" s="39" t="str">
        <f t="shared" si="11"/>
        <v>Test</v>
      </c>
    </row>
    <row r="738" spans="1:8" x14ac:dyDescent="0.25">
      <c r="A738" s="41">
        <v>1519220661</v>
      </c>
      <c r="B738" s="41">
        <v>0</v>
      </c>
      <c r="C738" s="41">
        <v>897</v>
      </c>
      <c r="D738" s="39" t="s">
        <v>60</v>
      </c>
      <c r="E738" s="63" t="str">
        <f>D738&amp;"_"&amp;B738</f>
        <v>Beijing_0</v>
      </c>
      <c r="F738" s="70">
        <v>0.3113578200693734</v>
      </c>
      <c r="G738" s="63">
        <f>COUNTIFS($E$10:E738,E738)</f>
        <v>729</v>
      </c>
      <c r="H738" s="39" t="str">
        <f t="shared" si="11"/>
        <v>Test</v>
      </c>
    </row>
    <row r="739" spans="1:8" x14ac:dyDescent="0.25">
      <c r="A739" s="41">
        <v>1514104661</v>
      </c>
      <c r="B739" s="41">
        <v>0</v>
      </c>
      <c r="C739" s="41">
        <v>1429</v>
      </c>
      <c r="D739" s="39" t="s">
        <v>60</v>
      </c>
      <c r="E739" s="63" t="str">
        <f>D739&amp;"_"&amp;B739</f>
        <v>Beijing_0</v>
      </c>
      <c r="F739" s="70">
        <v>0.31182544984303673</v>
      </c>
      <c r="G739" s="63">
        <f>COUNTIFS($E$10:E739,E739)</f>
        <v>730</v>
      </c>
      <c r="H739" s="39" t="str">
        <f t="shared" si="11"/>
        <v>Test</v>
      </c>
    </row>
    <row r="740" spans="1:8" x14ac:dyDescent="0.25">
      <c r="A740" s="41">
        <v>1514295261</v>
      </c>
      <c r="B740" s="41">
        <v>0</v>
      </c>
      <c r="C740" s="41">
        <v>3363</v>
      </c>
      <c r="D740" s="39" t="s">
        <v>60</v>
      </c>
      <c r="E740" s="63" t="str">
        <f>D740&amp;"_"&amp;B740</f>
        <v>Beijing_0</v>
      </c>
      <c r="F740" s="70">
        <v>0.31199426776464345</v>
      </c>
      <c r="G740" s="63">
        <f>COUNTIFS($E$10:E740,E740)</f>
        <v>731</v>
      </c>
      <c r="H740" s="39" t="str">
        <f t="shared" si="11"/>
        <v>Test</v>
      </c>
    </row>
    <row r="741" spans="1:8" x14ac:dyDescent="0.25">
      <c r="A741" s="41">
        <v>1516191271</v>
      </c>
      <c r="B741" s="41">
        <v>0</v>
      </c>
      <c r="C741" s="41">
        <v>562</v>
      </c>
      <c r="D741" s="39" t="s">
        <v>60</v>
      </c>
      <c r="E741" s="63" t="str">
        <f>D741&amp;"_"&amp;B741</f>
        <v>Beijing_0</v>
      </c>
      <c r="F741" s="70">
        <v>0.31206239621532572</v>
      </c>
      <c r="G741" s="63">
        <f>COUNTIFS($E$10:E741,E741)</f>
        <v>732</v>
      </c>
      <c r="H741" s="39" t="str">
        <f t="shared" si="11"/>
        <v>Test</v>
      </c>
    </row>
    <row r="742" spans="1:8" x14ac:dyDescent="0.25">
      <c r="A742" s="41">
        <v>1514865610</v>
      </c>
      <c r="B742" s="41">
        <v>0</v>
      </c>
      <c r="C742" s="41">
        <v>1526</v>
      </c>
      <c r="D742" s="39" t="s">
        <v>60</v>
      </c>
      <c r="E742" s="63" t="str">
        <f>D742&amp;"_"&amp;B742</f>
        <v>Beijing_0</v>
      </c>
      <c r="F742" s="70">
        <v>0.31298591652302343</v>
      </c>
      <c r="G742" s="63">
        <f>COUNTIFS($E$10:E742,E742)</f>
        <v>733</v>
      </c>
      <c r="H742" s="39" t="str">
        <f t="shared" si="11"/>
        <v>Test</v>
      </c>
    </row>
    <row r="743" spans="1:8" x14ac:dyDescent="0.25">
      <c r="A743" s="41">
        <v>1518362751</v>
      </c>
      <c r="B743" s="41">
        <v>0</v>
      </c>
      <c r="C743" s="41">
        <v>1182</v>
      </c>
      <c r="D743" s="39" t="s">
        <v>60</v>
      </c>
      <c r="E743" s="63" t="str">
        <f>D743&amp;"_"&amp;B743</f>
        <v>Beijing_0</v>
      </c>
      <c r="F743" s="70">
        <v>0.31327813271394267</v>
      </c>
      <c r="G743" s="63">
        <f>COUNTIFS($E$10:E743,E743)</f>
        <v>734</v>
      </c>
      <c r="H743" s="39" t="str">
        <f t="shared" si="11"/>
        <v>Test</v>
      </c>
    </row>
    <row r="744" spans="1:8" x14ac:dyDescent="0.25">
      <c r="A744" s="41">
        <v>1513863110</v>
      </c>
      <c r="B744" s="41">
        <v>0</v>
      </c>
      <c r="C744" s="41">
        <v>1628</v>
      </c>
      <c r="D744" s="39" t="s">
        <v>60</v>
      </c>
      <c r="E744" s="63" t="str">
        <f>D744&amp;"_"&amp;B744</f>
        <v>Beijing_0</v>
      </c>
      <c r="F744" s="70">
        <v>0.31361003757790162</v>
      </c>
      <c r="G744" s="63">
        <f>COUNTIFS($E$10:E744,E744)</f>
        <v>735</v>
      </c>
      <c r="H744" s="39" t="str">
        <f t="shared" si="11"/>
        <v>Test</v>
      </c>
    </row>
    <row r="745" spans="1:8" x14ac:dyDescent="0.25">
      <c r="A745" s="41">
        <v>1514316100</v>
      </c>
      <c r="B745" s="41">
        <v>0</v>
      </c>
      <c r="C745" s="41">
        <v>2348</v>
      </c>
      <c r="D745" s="39" t="s">
        <v>60</v>
      </c>
      <c r="E745" s="63" t="str">
        <f>D745&amp;"_"&amp;B745</f>
        <v>Beijing_0</v>
      </c>
      <c r="F745" s="70">
        <v>0.31395362889347245</v>
      </c>
      <c r="G745" s="63">
        <f>COUNTIFS($E$10:E745,E745)</f>
        <v>736</v>
      </c>
      <c r="H745" s="39" t="str">
        <f t="shared" si="11"/>
        <v>Test</v>
      </c>
    </row>
    <row r="746" spans="1:8" x14ac:dyDescent="0.25">
      <c r="A746" s="41">
        <v>1511670360</v>
      </c>
      <c r="B746" s="41">
        <v>0</v>
      </c>
      <c r="C746" s="41">
        <v>597</v>
      </c>
      <c r="D746" s="39" t="s">
        <v>60</v>
      </c>
      <c r="E746" s="63" t="str">
        <f>D746&amp;"_"&amp;B746</f>
        <v>Beijing_0</v>
      </c>
      <c r="F746" s="70">
        <v>0.31396452234732242</v>
      </c>
      <c r="G746" s="63">
        <f>COUNTIFS($E$10:E746,E746)</f>
        <v>737</v>
      </c>
      <c r="H746" s="39" t="str">
        <f t="shared" si="11"/>
        <v>Test</v>
      </c>
    </row>
    <row r="747" spans="1:8" x14ac:dyDescent="0.25">
      <c r="A747" s="41">
        <v>1512681691</v>
      </c>
      <c r="B747" s="41">
        <v>0</v>
      </c>
      <c r="C747" s="41">
        <v>1599</v>
      </c>
      <c r="D747" s="39" t="s">
        <v>60</v>
      </c>
      <c r="E747" s="63" t="str">
        <f>D747&amp;"_"&amp;B747</f>
        <v>Beijing_0</v>
      </c>
      <c r="F747" s="70">
        <v>0.31446776274307542</v>
      </c>
      <c r="G747" s="63">
        <f>COUNTIFS($E$10:E747,E747)</f>
        <v>738</v>
      </c>
      <c r="H747" s="39" t="str">
        <f t="shared" si="11"/>
        <v>Test</v>
      </c>
    </row>
    <row r="748" spans="1:8" x14ac:dyDescent="0.25">
      <c r="A748" s="41">
        <v>1514988250</v>
      </c>
      <c r="B748" s="41">
        <v>0</v>
      </c>
      <c r="C748" s="41">
        <v>990</v>
      </c>
      <c r="D748" s="39" t="s">
        <v>60</v>
      </c>
      <c r="E748" s="63" t="str">
        <f>D748&amp;"_"&amp;B748</f>
        <v>Beijing_0</v>
      </c>
      <c r="F748" s="70">
        <v>0.31574369073991815</v>
      </c>
      <c r="G748" s="63">
        <f>COUNTIFS($E$10:E748,E748)</f>
        <v>739</v>
      </c>
      <c r="H748" s="39" t="str">
        <f t="shared" si="11"/>
        <v>Test</v>
      </c>
    </row>
    <row r="749" spans="1:8" x14ac:dyDescent="0.25">
      <c r="A749" s="41">
        <v>1518140782</v>
      </c>
      <c r="B749" s="41">
        <v>0</v>
      </c>
      <c r="C749" s="41">
        <v>1024</v>
      </c>
      <c r="D749" s="39" t="s">
        <v>60</v>
      </c>
      <c r="E749" s="63" t="str">
        <f>D749&amp;"_"&amp;B749</f>
        <v>Beijing_0</v>
      </c>
      <c r="F749" s="70">
        <v>0.31639081876745567</v>
      </c>
      <c r="G749" s="63">
        <f>COUNTIFS($E$10:E749,E749)</f>
        <v>740</v>
      </c>
      <c r="H749" s="39" t="str">
        <f t="shared" si="11"/>
        <v>Test</v>
      </c>
    </row>
    <row r="750" spans="1:8" x14ac:dyDescent="0.25">
      <c r="A750" s="41">
        <v>1514602472</v>
      </c>
      <c r="B750" s="41">
        <v>0</v>
      </c>
      <c r="C750" s="41">
        <v>1814</v>
      </c>
      <c r="D750" s="39" t="s">
        <v>60</v>
      </c>
      <c r="E750" s="63" t="str">
        <f>D750&amp;"_"&amp;B750</f>
        <v>Beijing_0</v>
      </c>
      <c r="F750" s="70">
        <v>0.31734114721134377</v>
      </c>
      <c r="G750" s="63">
        <f>COUNTIFS($E$10:E750,E750)</f>
        <v>741</v>
      </c>
      <c r="H750" s="39" t="str">
        <f t="shared" si="11"/>
        <v>Test</v>
      </c>
    </row>
    <row r="751" spans="1:8" x14ac:dyDescent="0.25">
      <c r="A751" s="41">
        <v>1511420962</v>
      </c>
      <c r="B751" s="41">
        <v>0</v>
      </c>
      <c r="C751" s="41">
        <v>1196</v>
      </c>
      <c r="D751" s="39" t="s">
        <v>60</v>
      </c>
      <c r="E751" s="63" t="str">
        <f>D751&amp;"_"&amp;B751</f>
        <v>Beijing_0</v>
      </c>
      <c r="F751" s="70">
        <v>0.31787759938930293</v>
      </c>
      <c r="G751" s="63">
        <f>COUNTIFS($E$10:E751,E751)</f>
        <v>742</v>
      </c>
      <c r="H751" s="39" t="str">
        <f t="shared" si="11"/>
        <v>Test</v>
      </c>
    </row>
    <row r="752" spans="1:8" x14ac:dyDescent="0.25">
      <c r="A752" s="41">
        <v>1511996021</v>
      </c>
      <c r="B752" s="41">
        <v>0</v>
      </c>
      <c r="C752" s="41">
        <v>3007</v>
      </c>
      <c r="D752" s="39" t="s">
        <v>60</v>
      </c>
      <c r="E752" s="63" t="str">
        <f>D752&amp;"_"&amp;B752</f>
        <v>Beijing_0</v>
      </c>
      <c r="F752" s="70">
        <v>0.31811759495910619</v>
      </c>
      <c r="G752" s="63">
        <f>COUNTIFS($E$10:E752,E752)</f>
        <v>743</v>
      </c>
      <c r="H752" s="39" t="str">
        <f t="shared" si="11"/>
        <v>Test</v>
      </c>
    </row>
    <row r="753" spans="1:8" x14ac:dyDescent="0.25">
      <c r="A753" s="41">
        <v>1517027302</v>
      </c>
      <c r="B753" s="41">
        <v>0</v>
      </c>
      <c r="C753" s="41">
        <v>296</v>
      </c>
      <c r="D753" s="39" t="s">
        <v>60</v>
      </c>
      <c r="E753" s="63" t="str">
        <f>D753&amp;"_"&amp;B753</f>
        <v>Beijing_0</v>
      </c>
      <c r="F753" s="70">
        <v>0.31855280920011197</v>
      </c>
      <c r="G753" s="63">
        <f>COUNTIFS($E$10:E753,E753)</f>
        <v>744</v>
      </c>
      <c r="H753" s="39" t="str">
        <f t="shared" si="11"/>
        <v>Test</v>
      </c>
    </row>
    <row r="754" spans="1:8" x14ac:dyDescent="0.25">
      <c r="A754" s="41">
        <v>1512033332</v>
      </c>
      <c r="B754" s="41">
        <v>0</v>
      </c>
      <c r="C754" s="41">
        <v>1099</v>
      </c>
      <c r="D754" s="39" t="s">
        <v>60</v>
      </c>
      <c r="E754" s="63" t="str">
        <f>D754&amp;"_"&amp;B754</f>
        <v>Beijing_0</v>
      </c>
      <c r="F754" s="70">
        <v>0.31897556871922639</v>
      </c>
      <c r="G754" s="63">
        <f>COUNTIFS($E$10:E754,E754)</f>
        <v>745</v>
      </c>
      <c r="H754" s="39" t="str">
        <f t="shared" si="11"/>
        <v>Test</v>
      </c>
    </row>
    <row r="755" spans="1:8" x14ac:dyDescent="0.25">
      <c r="A755" s="41">
        <v>1518923372</v>
      </c>
      <c r="B755" s="41">
        <v>0</v>
      </c>
      <c r="C755" s="41">
        <v>1537</v>
      </c>
      <c r="D755" s="39" t="s">
        <v>60</v>
      </c>
      <c r="E755" s="63" t="str">
        <f>D755&amp;"_"&amp;B755</f>
        <v>Beijing_0</v>
      </c>
      <c r="F755" s="70">
        <v>0.32013379406581466</v>
      </c>
      <c r="G755" s="63">
        <f>COUNTIFS($E$10:E755,E755)</f>
        <v>746</v>
      </c>
      <c r="H755" s="39" t="str">
        <f t="shared" si="11"/>
        <v>Test</v>
      </c>
    </row>
    <row r="756" spans="1:8" x14ac:dyDescent="0.25">
      <c r="A756" s="41">
        <v>1518689161</v>
      </c>
      <c r="B756" s="41">
        <v>0</v>
      </c>
      <c r="C756" s="41">
        <v>4565</v>
      </c>
      <c r="D756" s="39" t="s">
        <v>60</v>
      </c>
      <c r="E756" s="63" t="str">
        <f>D756&amp;"_"&amp;B756</f>
        <v>Beijing_0</v>
      </c>
      <c r="F756" s="70">
        <v>0.32218788014748156</v>
      </c>
      <c r="G756" s="63">
        <f>COUNTIFS($E$10:E756,E756)</f>
        <v>747</v>
      </c>
      <c r="H756" s="39" t="str">
        <f t="shared" si="11"/>
        <v>Test</v>
      </c>
    </row>
    <row r="757" spans="1:8" x14ac:dyDescent="0.25">
      <c r="A757" s="41">
        <v>1516184202</v>
      </c>
      <c r="B757" s="41">
        <v>0</v>
      </c>
      <c r="C757" s="41">
        <v>3726</v>
      </c>
      <c r="D757" s="39" t="s">
        <v>60</v>
      </c>
      <c r="E757" s="63" t="str">
        <f>D757&amp;"_"&amp;B757</f>
        <v>Beijing_0</v>
      </c>
      <c r="F757" s="70">
        <v>0.32285369277581333</v>
      </c>
      <c r="G757" s="63">
        <f>COUNTIFS($E$10:E757,E757)</f>
        <v>748</v>
      </c>
      <c r="H757" s="39" t="str">
        <f t="shared" si="11"/>
        <v>Test</v>
      </c>
    </row>
    <row r="758" spans="1:8" x14ac:dyDescent="0.25">
      <c r="A758" s="41">
        <v>1516894290</v>
      </c>
      <c r="B758" s="41">
        <v>0</v>
      </c>
      <c r="C758" s="41">
        <v>1155</v>
      </c>
      <c r="D758" s="39" t="s">
        <v>60</v>
      </c>
      <c r="E758" s="63" t="str">
        <f>D758&amp;"_"&amp;B758</f>
        <v>Beijing_0</v>
      </c>
      <c r="F758" s="70">
        <v>0.32396196772608099</v>
      </c>
      <c r="G758" s="63">
        <f>COUNTIFS($E$10:E758,E758)</f>
        <v>749</v>
      </c>
      <c r="H758" s="39" t="str">
        <f t="shared" si="11"/>
        <v>Test</v>
      </c>
    </row>
    <row r="759" spans="1:8" x14ac:dyDescent="0.25">
      <c r="A759" s="41">
        <v>1515229041</v>
      </c>
      <c r="B759" s="41">
        <v>0</v>
      </c>
      <c r="C759" s="41">
        <v>2452</v>
      </c>
      <c r="D759" s="39" t="s">
        <v>60</v>
      </c>
      <c r="E759" s="63" t="str">
        <f>D759&amp;"_"&amp;B759</f>
        <v>Beijing_0</v>
      </c>
      <c r="F759" s="70">
        <v>0.32436734383528265</v>
      </c>
      <c r="G759" s="63">
        <f>COUNTIFS($E$10:E759,E759)</f>
        <v>750</v>
      </c>
      <c r="H759" s="39" t="str">
        <f t="shared" si="11"/>
        <v>Test</v>
      </c>
    </row>
    <row r="760" spans="1:8" x14ac:dyDescent="0.25">
      <c r="A760" s="41">
        <v>1512111052</v>
      </c>
      <c r="B760" s="41">
        <v>0</v>
      </c>
      <c r="C760" s="41">
        <v>1684</v>
      </c>
      <c r="D760" s="39" t="s">
        <v>60</v>
      </c>
      <c r="E760" s="63" t="str">
        <f>D760&amp;"_"&amp;B760</f>
        <v>Beijing_0</v>
      </c>
      <c r="F760" s="70">
        <v>0.32496037533060529</v>
      </c>
      <c r="G760" s="63">
        <f>COUNTIFS($E$10:E760,E760)</f>
        <v>751</v>
      </c>
      <c r="H760" s="39" t="str">
        <f t="shared" si="11"/>
        <v>Test</v>
      </c>
    </row>
    <row r="761" spans="1:8" x14ac:dyDescent="0.25">
      <c r="A761" s="41">
        <v>1517212662</v>
      </c>
      <c r="B761" s="41">
        <v>0</v>
      </c>
      <c r="C761" s="41">
        <v>237</v>
      </c>
      <c r="D761" s="39" t="s">
        <v>60</v>
      </c>
      <c r="E761" s="63" t="str">
        <f>D761&amp;"_"&amp;B761</f>
        <v>Beijing_0</v>
      </c>
      <c r="F761" s="70">
        <v>0.32498947615821194</v>
      </c>
      <c r="G761" s="63">
        <f>COUNTIFS($E$10:E761,E761)</f>
        <v>752</v>
      </c>
      <c r="H761" s="39" t="str">
        <f t="shared" si="11"/>
        <v>Test</v>
      </c>
    </row>
    <row r="762" spans="1:8" x14ac:dyDescent="0.25">
      <c r="A762" s="41">
        <v>1518969390</v>
      </c>
      <c r="B762" s="41">
        <v>0</v>
      </c>
      <c r="C762" s="41">
        <v>3729</v>
      </c>
      <c r="D762" s="39" t="s">
        <v>60</v>
      </c>
      <c r="E762" s="63" t="str">
        <f>D762&amp;"_"&amp;B762</f>
        <v>Beijing_0</v>
      </c>
      <c r="F762" s="70">
        <v>0.32521496053849253</v>
      </c>
      <c r="G762" s="63">
        <f>COUNTIFS($E$10:E762,E762)</f>
        <v>753</v>
      </c>
      <c r="H762" s="39" t="str">
        <f t="shared" si="11"/>
        <v>Test</v>
      </c>
    </row>
    <row r="763" spans="1:8" x14ac:dyDescent="0.25">
      <c r="A763" s="41">
        <v>1513145032</v>
      </c>
      <c r="B763" s="41">
        <v>0</v>
      </c>
      <c r="C763" s="41">
        <v>877</v>
      </c>
      <c r="D763" s="39" t="s">
        <v>60</v>
      </c>
      <c r="E763" s="63" t="str">
        <f>D763&amp;"_"&amp;B763</f>
        <v>Beijing_0</v>
      </c>
      <c r="F763" s="70">
        <v>0.32538795570250634</v>
      </c>
      <c r="G763" s="63">
        <f>COUNTIFS($E$10:E763,E763)</f>
        <v>754</v>
      </c>
      <c r="H763" s="39" t="str">
        <f t="shared" si="11"/>
        <v>Test</v>
      </c>
    </row>
    <row r="764" spans="1:8" x14ac:dyDescent="0.25">
      <c r="A764" s="41">
        <v>1512827392</v>
      </c>
      <c r="B764" s="41">
        <v>0</v>
      </c>
      <c r="C764" s="41">
        <v>790</v>
      </c>
      <c r="D764" s="39" t="s">
        <v>60</v>
      </c>
      <c r="E764" s="63" t="str">
        <f>D764&amp;"_"&amp;B764</f>
        <v>Beijing_0</v>
      </c>
      <c r="F764" s="70">
        <v>0.32589834765327186</v>
      </c>
      <c r="G764" s="63">
        <f>COUNTIFS($E$10:E764,E764)</f>
        <v>755</v>
      </c>
      <c r="H764" s="39" t="str">
        <f t="shared" si="11"/>
        <v>Test</v>
      </c>
    </row>
    <row r="765" spans="1:8" x14ac:dyDescent="0.25">
      <c r="A765" s="41">
        <v>1511748300</v>
      </c>
      <c r="B765" s="41">
        <v>0</v>
      </c>
      <c r="C765" s="41">
        <v>724</v>
      </c>
      <c r="D765" s="39" t="s">
        <v>60</v>
      </c>
      <c r="E765" s="63" t="str">
        <f>D765&amp;"_"&amp;B765</f>
        <v>Beijing_0</v>
      </c>
      <c r="F765" s="70">
        <v>0.3261195376306264</v>
      </c>
      <c r="G765" s="63">
        <f>COUNTIFS($E$10:E765,E765)</f>
        <v>756</v>
      </c>
      <c r="H765" s="39" t="str">
        <f t="shared" si="11"/>
        <v>Test</v>
      </c>
    </row>
    <row r="766" spans="1:8" x14ac:dyDescent="0.25">
      <c r="A766" s="41">
        <v>1514757612</v>
      </c>
      <c r="B766" s="41">
        <v>0</v>
      </c>
      <c r="C766" s="41">
        <v>1634</v>
      </c>
      <c r="D766" s="39" t="s">
        <v>60</v>
      </c>
      <c r="E766" s="63" t="str">
        <f>D766&amp;"_"&amp;B766</f>
        <v>Beijing_0</v>
      </c>
      <c r="F766" s="70">
        <v>0.32618575113592641</v>
      </c>
      <c r="G766" s="63">
        <f>COUNTIFS($E$10:E766,E766)</f>
        <v>757</v>
      </c>
      <c r="H766" s="39" t="str">
        <f t="shared" si="11"/>
        <v>Test</v>
      </c>
    </row>
    <row r="767" spans="1:8" x14ac:dyDescent="0.25">
      <c r="A767" s="41">
        <v>1517814450</v>
      </c>
      <c r="B767" s="41">
        <v>0</v>
      </c>
      <c r="C767" s="41">
        <v>1598</v>
      </c>
      <c r="D767" s="39" t="s">
        <v>60</v>
      </c>
      <c r="E767" s="63" t="str">
        <f>D767&amp;"_"&amp;B767</f>
        <v>Beijing_0</v>
      </c>
      <c r="F767" s="70">
        <v>0.32660964612182386</v>
      </c>
      <c r="G767" s="63">
        <f>COUNTIFS($E$10:E767,E767)</f>
        <v>758</v>
      </c>
      <c r="H767" s="39" t="str">
        <f t="shared" si="11"/>
        <v>Test</v>
      </c>
    </row>
    <row r="768" spans="1:8" x14ac:dyDescent="0.25">
      <c r="A768" s="41">
        <v>1514064192</v>
      </c>
      <c r="B768" s="41">
        <v>0</v>
      </c>
      <c r="C768" s="41">
        <v>2700</v>
      </c>
      <c r="D768" s="39" t="s">
        <v>60</v>
      </c>
      <c r="E768" s="63" t="str">
        <f>D768&amp;"_"&amp;B768</f>
        <v>Beijing_0</v>
      </c>
      <c r="F768" s="70">
        <v>0.32752476640503314</v>
      </c>
      <c r="G768" s="63">
        <f>COUNTIFS($E$10:E768,E768)</f>
        <v>759</v>
      </c>
      <c r="H768" s="39" t="str">
        <f t="shared" si="11"/>
        <v>Test</v>
      </c>
    </row>
    <row r="769" spans="1:8" x14ac:dyDescent="0.25">
      <c r="A769" s="41">
        <v>1516555931</v>
      </c>
      <c r="B769" s="41">
        <v>0</v>
      </c>
      <c r="C769" s="41">
        <v>1491</v>
      </c>
      <c r="D769" s="39" t="s">
        <v>60</v>
      </c>
      <c r="E769" s="63" t="str">
        <f>D769&amp;"_"&amp;B769</f>
        <v>Beijing_0</v>
      </c>
      <c r="F769" s="70">
        <v>0.32814347143091516</v>
      </c>
      <c r="G769" s="63">
        <f>COUNTIFS($E$10:E769,E769)</f>
        <v>760</v>
      </c>
      <c r="H769" s="39" t="str">
        <f t="shared" si="11"/>
        <v>Test</v>
      </c>
    </row>
    <row r="770" spans="1:8" x14ac:dyDescent="0.25">
      <c r="A770" s="41">
        <v>1514103800</v>
      </c>
      <c r="B770" s="41">
        <v>0</v>
      </c>
      <c r="C770" s="41">
        <v>806</v>
      </c>
      <c r="D770" s="39" t="s">
        <v>60</v>
      </c>
      <c r="E770" s="63" t="str">
        <f>D770&amp;"_"&amp;B770</f>
        <v>Beijing_0</v>
      </c>
      <c r="F770" s="70">
        <v>0.32833026226193773</v>
      </c>
      <c r="G770" s="63">
        <f>COUNTIFS($E$10:E770,E770)</f>
        <v>761</v>
      </c>
      <c r="H770" s="39" t="str">
        <f t="shared" si="11"/>
        <v>Test</v>
      </c>
    </row>
    <row r="771" spans="1:8" x14ac:dyDescent="0.25">
      <c r="A771" s="41">
        <v>1517363372</v>
      </c>
      <c r="B771" s="41">
        <v>0</v>
      </c>
      <c r="C771" s="41">
        <v>2064</v>
      </c>
      <c r="D771" s="39" t="s">
        <v>60</v>
      </c>
      <c r="E771" s="63" t="str">
        <f>D771&amp;"_"&amp;B771</f>
        <v>Beijing_0</v>
      </c>
      <c r="F771" s="70">
        <v>0.32929315902464729</v>
      </c>
      <c r="G771" s="63">
        <f>COUNTIFS($E$10:E771,E771)</f>
        <v>762</v>
      </c>
      <c r="H771" s="39" t="str">
        <f t="shared" si="11"/>
        <v>Test</v>
      </c>
    </row>
    <row r="772" spans="1:8" x14ac:dyDescent="0.25">
      <c r="A772" s="41">
        <v>1518717172</v>
      </c>
      <c r="B772" s="41">
        <v>0</v>
      </c>
      <c r="C772" s="41">
        <v>1064</v>
      </c>
      <c r="D772" s="39" t="s">
        <v>60</v>
      </c>
      <c r="E772" s="63" t="str">
        <f>D772&amp;"_"&amp;B772</f>
        <v>Beijing_0</v>
      </c>
      <c r="F772" s="70">
        <v>0.32960600386167449</v>
      </c>
      <c r="G772" s="63">
        <f>COUNTIFS($E$10:E772,E772)</f>
        <v>763</v>
      </c>
      <c r="H772" s="39" t="str">
        <f t="shared" si="11"/>
        <v>Test</v>
      </c>
    </row>
    <row r="773" spans="1:8" x14ac:dyDescent="0.25">
      <c r="A773" s="41">
        <v>1514482092</v>
      </c>
      <c r="B773" s="41">
        <v>0</v>
      </c>
      <c r="C773" s="41">
        <v>3022</v>
      </c>
      <c r="D773" s="39" t="s">
        <v>60</v>
      </c>
      <c r="E773" s="63" t="str">
        <f>D773&amp;"_"&amp;B773</f>
        <v>Beijing_0</v>
      </c>
      <c r="F773" s="70">
        <v>0.33006984901784053</v>
      </c>
      <c r="G773" s="63">
        <f>COUNTIFS($E$10:E773,E773)</f>
        <v>764</v>
      </c>
      <c r="H773" s="39" t="str">
        <f t="shared" si="11"/>
        <v>Test</v>
      </c>
    </row>
    <row r="774" spans="1:8" x14ac:dyDescent="0.25">
      <c r="A774" s="41">
        <v>1511931141</v>
      </c>
      <c r="B774" s="41">
        <v>0</v>
      </c>
      <c r="C774" s="41">
        <v>2279</v>
      </c>
      <c r="D774" s="39" t="s">
        <v>60</v>
      </c>
      <c r="E774" s="63" t="str">
        <f>D774&amp;"_"&amp;B774</f>
        <v>Beijing_0</v>
      </c>
      <c r="F774" s="70">
        <v>0.33039972437545573</v>
      </c>
      <c r="G774" s="63">
        <f>COUNTIFS($E$10:E774,E774)</f>
        <v>765</v>
      </c>
      <c r="H774" s="39" t="str">
        <f t="shared" si="11"/>
        <v>Test</v>
      </c>
    </row>
    <row r="775" spans="1:8" x14ac:dyDescent="0.25">
      <c r="A775" s="41">
        <v>1518090051</v>
      </c>
      <c r="B775" s="41">
        <v>0</v>
      </c>
      <c r="C775" s="41">
        <v>699</v>
      </c>
      <c r="D775" s="39" t="s">
        <v>60</v>
      </c>
      <c r="E775" s="63" t="str">
        <f>D775&amp;"_"&amp;B775</f>
        <v>Beijing_0</v>
      </c>
      <c r="F775" s="70">
        <v>0.33077058858375397</v>
      </c>
      <c r="G775" s="63">
        <f>COUNTIFS($E$10:E775,E775)</f>
        <v>766</v>
      </c>
      <c r="H775" s="39" t="str">
        <f t="shared" si="11"/>
        <v>Test</v>
      </c>
    </row>
    <row r="776" spans="1:8" x14ac:dyDescent="0.25">
      <c r="A776" s="41">
        <v>1513239932</v>
      </c>
      <c r="B776" s="41">
        <v>0</v>
      </c>
      <c r="C776" s="41">
        <v>3170</v>
      </c>
      <c r="D776" s="39" t="s">
        <v>60</v>
      </c>
      <c r="E776" s="63" t="str">
        <f>D776&amp;"_"&amp;B776</f>
        <v>Beijing_0</v>
      </c>
      <c r="F776" s="70">
        <v>0.33125944828153031</v>
      </c>
      <c r="G776" s="63">
        <f>COUNTIFS($E$10:E776,E776)</f>
        <v>767</v>
      </c>
      <c r="H776" s="39" t="str">
        <f t="shared" si="11"/>
        <v>Test</v>
      </c>
    </row>
    <row r="777" spans="1:8" x14ac:dyDescent="0.25">
      <c r="A777" s="41">
        <v>1514893442</v>
      </c>
      <c r="B777" s="41">
        <v>0</v>
      </c>
      <c r="C777" s="41">
        <v>170</v>
      </c>
      <c r="D777" s="39" t="s">
        <v>60</v>
      </c>
      <c r="E777" s="63" t="str">
        <f>D777&amp;"_"&amp;B777</f>
        <v>Beijing_0</v>
      </c>
      <c r="F777" s="70">
        <v>0.33145247555282553</v>
      </c>
      <c r="G777" s="63">
        <f>COUNTIFS($E$10:E777,E777)</f>
        <v>768</v>
      </c>
      <c r="H777" s="39" t="str">
        <f t="shared" si="11"/>
        <v>Test</v>
      </c>
    </row>
    <row r="778" spans="1:8" x14ac:dyDescent="0.25">
      <c r="A778" s="41">
        <v>1515699831</v>
      </c>
      <c r="B778" s="41">
        <v>0</v>
      </c>
      <c r="C778" s="41">
        <v>1733</v>
      </c>
      <c r="D778" s="39" t="s">
        <v>60</v>
      </c>
      <c r="E778" s="63" t="str">
        <f>D778&amp;"_"&amp;B778</f>
        <v>Beijing_0</v>
      </c>
      <c r="F778" s="70">
        <v>0.3314760593943894</v>
      </c>
      <c r="G778" s="63">
        <f>COUNTIFS($E$10:E778,E778)</f>
        <v>769</v>
      </c>
      <c r="H778" s="39" t="str">
        <f t="shared" si="11"/>
        <v>Test</v>
      </c>
    </row>
    <row r="779" spans="1:8" x14ac:dyDescent="0.25">
      <c r="A779" s="41">
        <v>1519018911</v>
      </c>
      <c r="B779" s="41">
        <v>0</v>
      </c>
      <c r="C779" s="41">
        <v>799</v>
      </c>
      <c r="D779" s="39" t="s">
        <v>60</v>
      </c>
      <c r="E779" s="63" t="str">
        <f>D779&amp;"_"&amp;B779</f>
        <v>Beijing_0</v>
      </c>
      <c r="F779" s="70">
        <v>0.33171257288453049</v>
      </c>
      <c r="G779" s="63">
        <f>COUNTIFS($E$10:E779,E779)</f>
        <v>770</v>
      </c>
      <c r="H779" s="39" t="str">
        <f t="shared" ref="H779:H842" si="12">IF(ROW()&lt;=3000,"Test",
IF(ROW()&lt;=6000,"Control",
"Out"))</f>
        <v>Test</v>
      </c>
    </row>
    <row r="780" spans="1:8" x14ac:dyDescent="0.25">
      <c r="A780" s="41">
        <v>1512947870</v>
      </c>
      <c r="B780" s="41">
        <v>0</v>
      </c>
      <c r="C780" s="41">
        <v>3792</v>
      </c>
      <c r="D780" s="39" t="s">
        <v>60</v>
      </c>
      <c r="E780" s="63" t="str">
        <f>D780&amp;"_"&amp;B780</f>
        <v>Beijing_0</v>
      </c>
      <c r="F780" s="70">
        <v>0.33232424286632289</v>
      </c>
      <c r="G780" s="63">
        <f>COUNTIFS($E$10:E780,E780)</f>
        <v>771</v>
      </c>
      <c r="H780" s="39" t="str">
        <f t="shared" si="12"/>
        <v>Test</v>
      </c>
    </row>
    <row r="781" spans="1:8" x14ac:dyDescent="0.25">
      <c r="A781" s="41">
        <v>1519318711</v>
      </c>
      <c r="B781" s="41">
        <v>0</v>
      </c>
      <c r="C781" s="41">
        <v>709</v>
      </c>
      <c r="D781" s="39" t="s">
        <v>60</v>
      </c>
      <c r="E781" s="63" t="str">
        <f>D781&amp;"_"&amp;B781</f>
        <v>Beijing_0</v>
      </c>
      <c r="F781" s="70">
        <v>0.33371443883140972</v>
      </c>
      <c r="G781" s="63">
        <f>COUNTIFS($E$10:E781,E781)</f>
        <v>772</v>
      </c>
      <c r="H781" s="39" t="str">
        <f t="shared" si="12"/>
        <v>Test</v>
      </c>
    </row>
    <row r="782" spans="1:8" x14ac:dyDescent="0.25">
      <c r="A782" s="41">
        <v>1518247872</v>
      </c>
      <c r="B782" s="41">
        <v>0</v>
      </c>
      <c r="C782" s="41">
        <v>208</v>
      </c>
      <c r="D782" s="39" t="s">
        <v>60</v>
      </c>
      <c r="E782" s="63" t="str">
        <f>D782&amp;"_"&amp;B782</f>
        <v>Beijing_0</v>
      </c>
      <c r="F782" s="70">
        <v>0.33381483919852362</v>
      </c>
      <c r="G782" s="63">
        <f>COUNTIFS($E$10:E782,E782)</f>
        <v>773</v>
      </c>
      <c r="H782" s="39" t="str">
        <f t="shared" si="12"/>
        <v>Test</v>
      </c>
    </row>
    <row r="783" spans="1:8" x14ac:dyDescent="0.25">
      <c r="A783" s="41">
        <v>1512988861</v>
      </c>
      <c r="B783" s="41">
        <v>0</v>
      </c>
      <c r="C783" s="41">
        <v>3314</v>
      </c>
      <c r="D783" s="39" t="s">
        <v>60</v>
      </c>
      <c r="E783" s="63" t="str">
        <f>D783&amp;"_"&amp;B783</f>
        <v>Beijing_0</v>
      </c>
      <c r="F783" s="70">
        <v>0.3342549006197495</v>
      </c>
      <c r="G783" s="63">
        <f>COUNTIFS($E$10:E783,E783)</f>
        <v>774</v>
      </c>
      <c r="H783" s="39" t="str">
        <f t="shared" si="12"/>
        <v>Test</v>
      </c>
    </row>
    <row r="784" spans="1:8" x14ac:dyDescent="0.25">
      <c r="A784" s="41">
        <v>1511301832</v>
      </c>
      <c r="B784" s="41">
        <v>0</v>
      </c>
      <c r="C784" s="41">
        <v>1605</v>
      </c>
      <c r="D784" s="39" t="s">
        <v>60</v>
      </c>
      <c r="E784" s="63" t="str">
        <f>D784&amp;"_"&amp;B784</f>
        <v>Beijing_0</v>
      </c>
      <c r="F784" s="70">
        <v>0.3342782738133725</v>
      </c>
      <c r="G784" s="63">
        <f>COUNTIFS($E$10:E784,E784)</f>
        <v>775</v>
      </c>
      <c r="H784" s="39" t="str">
        <f t="shared" si="12"/>
        <v>Test</v>
      </c>
    </row>
    <row r="785" spans="1:8" x14ac:dyDescent="0.25">
      <c r="A785" s="41">
        <v>1516976992</v>
      </c>
      <c r="B785" s="41">
        <v>0</v>
      </c>
      <c r="C785" s="41">
        <v>57</v>
      </c>
      <c r="D785" s="39" t="s">
        <v>60</v>
      </c>
      <c r="E785" s="63" t="str">
        <f>D785&amp;"_"&amp;B785</f>
        <v>Beijing_0</v>
      </c>
      <c r="F785" s="70">
        <v>0.3346105724141627</v>
      </c>
      <c r="G785" s="63">
        <f>COUNTIFS($E$10:E785,E785)</f>
        <v>776</v>
      </c>
      <c r="H785" s="39" t="str">
        <f t="shared" si="12"/>
        <v>Test</v>
      </c>
    </row>
    <row r="786" spans="1:8" x14ac:dyDescent="0.25">
      <c r="A786" s="41">
        <v>1514408481</v>
      </c>
      <c r="B786" s="41">
        <v>0</v>
      </c>
      <c r="C786" s="41">
        <v>1634</v>
      </c>
      <c r="D786" s="39" t="s">
        <v>60</v>
      </c>
      <c r="E786" s="63" t="str">
        <f>D786&amp;"_"&amp;B786</f>
        <v>Beijing_0</v>
      </c>
      <c r="F786" s="70">
        <v>0.33607601887134175</v>
      </c>
      <c r="G786" s="63">
        <f>COUNTIFS($E$10:E786,E786)</f>
        <v>777</v>
      </c>
      <c r="H786" s="39" t="str">
        <f t="shared" si="12"/>
        <v>Test</v>
      </c>
    </row>
    <row r="787" spans="1:8" x14ac:dyDescent="0.25">
      <c r="A787" s="41">
        <v>1515628091</v>
      </c>
      <c r="B787" s="41">
        <v>0</v>
      </c>
      <c r="C787" s="41">
        <v>826</v>
      </c>
      <c r="D787" s="39" t="s">
        <v>60</v>
      </c>
      <c r="E787" s="63" t="str">
        <f>D787&amp;"_"&amp;B787</f>
        <v>Beijing_0</v>
      </c>
      <c r="F787" s="70">
        <v>0.33636079436005728</v>
      </c>
      <c r="G787" s="63">
        <f>COUNTIFS($E$10:E787,E787)</f>
        <v>778</v>
      </c>
      <c r="H787" s="39" t="str">
        <f t="shared" si="12"/>
        <v>Test</v>
      </c>
    </row>
    <row r="788" spans="1:8" x14ac:dyDescent="0.25">
      <c r="A788" s="41">
        <v>1518883860</v>
      </c>
      <c r="B788" s="41">
        <v>0</v>
      </c>
      <c r="C788" s="41">
        <v>1132</v>
      </c>
      <c r="D788" s="39" t="s">
        <v>60</v>
      </c>
      <c r="E788" s="63" t="str">
        <f>D788&amp;"_"&amp;B788</f>
        <v>Beijing_0</v>
      </c>
      <c r="F788" s="70">
        <v>0.33694240377589679</v>
      </c>
      <c r="G788" s="63">
        <f>COUNTIFS($E$10:E788,E788)</f>
        <v>779</v>
      </c>
      <c r="H788" s="39" t="str">
        <f t="shared" si="12"/>
        <v>Test</v>
      </c>
    </row>
    <row r="789" spans="1:8" x14ac:dyDescent="0.25">
      <c r="A789" s="41">
        <v>1515504920</v>
      </c>
      <c r="B789" s="41">
        <v>0</v>
      </c>
      <c r="C789" s="41">
        <v>552</v>
      </c>
      <c r="D789" s="39" t="s">
        <v>60</v>
      </c>
      <c r="E789" s="63" t="str">
        <f>D789&amp;"_"&amp;B789</f>
        <v>Beijing_0</v>
      </c>
      <c r="F789" s="70">
        <v>0.33704874216249736</v>
      </c>
      <c r="G789" s="63">
        <f>COUNTIFS($E$10:E789,E789)</f>
        <v>780</v>
      </c>
      <c r="H789" s="39" t="str">
        <f t="shared" si="12"/>
        <v>Test</v>
      </c>
    </row>
    <row r="790" spans="1:8" x14ac:dyDescent="0.25">
      <c r="A790" s="41">
        <v>1516893360</v>
      </c>
      <c r="B790" s="41">
        <v>0</v>
      </c>
      <c r="C790" s="41">
        <v>1310</v>
      </c>
      <c r="D790" s="39" t="s">
        <v>60</v>
      </c>
      <c r="E790" s="63" t="str">
        <f>D790&amp;"_"&amp;B790</f>
        <v>Beijing_0</v>
      </c>
      <c r="F790" s="70">
        <v>0.33772914358521111</v>
      </c>
      <c r="G790" s="63">
        <f>COUNTIFS($E$10:E790,E790)</f>
        <v>781</v>
      </c>
      <c r="H790" s="39" t="str">
        <f t="shared" si="12"/>
        <v>Test</v>
      </c>
    </row>
    <row r="791" spans="1:8" x14ac:dyDescent="0.25">
      <c r="A791" s="41">
        <v>1513228840</v>
      </c>
      <c r="B791" s="41">
        <v>0</v>
      </c>
      <c r="C791" s="41">
        <v>3780</v>
      </c>
      <c r="D791" s="39" t="s">
        <v>60</v>
      </c>
      <c r="E791" s="63" t="str">
        <f>D791&amp;"_"&amp;B791</f>
        <v>Beijing_0</v>
      </c>
      <c r="F791" s="70">
        <v>0.33779460842839637</v>
      </c>
      <c r="G791" s="63">
        <f>COUNTIFS($E$10:E791,E791)</f>
        <v>782</v>
      </c>
      <c r="H791" s="39" t="str">
        <f t="shared" si="12"/>
        <v>Test</v>
      </c>
    </row>
    <row r="792" spans="1:8" x14ac:dyDescent="0.25">
      <c r="A792" s="41">
        <v>1511630740</v>
      </c>
      <c r="B792" s="41">
        <v>0</v>
      </c>
      <c r="C792" s="41">
        <v>1739</v>
      </c>
      <c r="D792" s="39" t="s">
        <v>60</v>
      </c>
      <c r="E792" s="63" t="str">
        <f>D792&amp;"_"&amp;B792</f>
        <v>Beijing_0</v>
      </c>
      <c r="F792" s="70">
        <v>0.33805692635428486</v>
      </c>
      <c r="G792" s="63">
        <f>COUNTIFS($E$10:E792,E792)</f>
        <v>783</v>
      </c>
      <c r="H792" s="39" t="str">
        <f t="shared" si="12"/>
        <v>Test</v>
      </c>
    </row>
    <row r="793" spans="1:8" x14ac:dyDescent="0.25">
      <c r="A793" s="41">
        <v>1516683202</v>
      </c>
      <c r="B793" s="41">
        <v>0</v>
      </c>
      <c r="C793" s="41">
        <v>2757</v>
      </c>
      <c r="D793" s="39" t="s">
        <v>60</v>
      </c>
      <c r="E793" s="63" t="str">
        <f>D793&amp;"_"&amp;B793</f>
        <v>Beijing_0</v>
      </c>
      <c r="F793" s="70">
        <v>0.33817505557299743</v>
      </c>
      <c r="G793" s="63">
        <f>COUNTIFS($E$10:E793,E793)</f>
        <v>784</v>
      </c>
      <c r="H793" s="39" t="str">
        <f t="shared" si="12"/>
        <v>Test</v>
      </c>
    </row>
    <row r="794" spans="1:8" x14ac:dyDescent="0.25">
      <c r="A794" s="41">
        <v>1514251520</v>
      </c>
      <c r="B794" s="41">
        <v>0</v>
      </c>
      <c r="C794" s="41">
        <v>2782</v>
      </c>
      <c r="D794" s="39" t="s">
        <v>60</v>
      </c>
      <c r="E794" s="63" t="str">
        <f>D794&amp;"_"&amp;B794</f>
        <v>Beijing_0</v>
      </c>
      <c r="F794" s="70">
        <v>0.33825591604527416</v>
      </c>
      <c r="G794" s="63">
        <f>COUNTIFS($E$10:E794,E794)</f>
        <v>785</v>
      </c>
      <c r="H794" s="39" t="str">
        <f t="shared" si="12"/>
        <v>Test</v>
      </c>
    </row>
    <row r="795" spans="1:8" x14ac:dyDescent="0.25">
      <c r="A795" s="41">
        <v>1516672800</v>
      </c>
      <c r="B795" s="41">
        <v>0</v>
      </c>
      <c r="C795" s="41">
        <v>3304</v>
      </c>
      <c r="D795" s="39" t="s">
        <v>60</v>
      </c>
      <c r="E795" s="63" t="str">
        <f>D795&amp;"_"&amp;B795</f>
        <v>Beijing_0</v>
      </c>
      <c r="F795" s="70">
        <v>0.34031279996458208</v>
      </c>
      <c r="G795" s="63">
        <f>COUNTIFS($E$10:E795,E795)</f>
        <v>786</v>
      </c>
      <c r="H795" s="39" t="str">
        <f t="shared" si="12"/>
        <v>Test</v>
      </c>
    </row>
    <row r="796" spans="1:8" x14ac:dyDescent="0.25">
      <c r="A796" s="41">
        <v>1516050692</v>
      </c>
      <c r="B796" s="41">
        <v>0</v>
      </c>
      <c r="C796" s="41">
        <v>3173</v>
      </c>
      <c r="D796" s="39" t="s">
        <v>60</v>
      </c>
      <c r="E796" s="63" t="str">
        <f>D796&amp;"_"&amp;B796</f>
        <v>Beijing_0</v>
      </c>
      <c r="F796" s="70">
        <v>0.3410147222561658</v>
      </c>
      <c r="G796" s="63">
        <f>COUNTIFS($E$10:E796,E796)</f>
        <v>787</v>
      </c>
      <c r="H796" s="39" t="str">
        <f t="shared" si="12"/>
        <v>Test</v>
      </c>
    </row>
    <row r="797" spans="1:8" x14ac:dyDescent="0.25">
      <c r="A797" s="41">
        <v>1517918560</v>
      </c>
      <c r="B797" s="41">
        <v>0</v>
      </c>
      <c r="C797" s="41">
        <v>2208</v>
      </c>
      <c r="D797" s="39" t="s">
        <v>60</v>
      </c>
      <c r="E797" s="63" t="str">
        <f>D797&amp;"_"&amp;B797</f>
        <v>Beijing_0</v>
      </c>
      <c r="F797" s="70">
        <v>0.34125077801764225</v>
      </c>
      <c r="G797" s="63">
        <f>COUNTIFS($E$10:E797,E797)</f>
        <v>788</v>
      </c>
      <c r="H797" s="39" t="str">
        <f t="shared" si="12"/>
        <v>Test</v>
      </c>
    </row>
    <row r="798" spans="1:8" x14ac:dyDescent="0.25">
      <c r="A798" s="41">
        <v>1517553451</v>
      </c>
      <c r="B798" s="41">
        <v>0</v>
      </c>
      <c r="C798" s="41">
        <v>2949</v>
      </c>
      <c r="D798" s="39" t="s">
        <v>60</v>
      </c>
      <c r="E798" s="63" t="str">
        <f>D798&amp;"_"&amp;B798</f>
        <v>Beijing_0</v>
      </c>
      <c r="F798" s="70">
        <v>0.34183563395812211</v>
      </c>
      <c r="G798" s="63">
        <f>COUNTIFS($E$10:E798,E798)</f>
        <v>789</v>
      </c>
      <c r="H798" s="39" t="str">
        <f t="shared" si="12"/>
        <v>Test</v>
      </c>
    </row>
    <row r="799" spans="1:8" x14ac:dyDescent="0.25">
      <c r="A799" s="41">
        <v>1514559592</v>
      </c>
      <c r="B799" s="41">
        <v>0</v>
      </c>
      <c r="C799" s="41">
        <v>1441</v>
      </c>
      <c r="D799" s="39" t="s">
        <v>60</v>
      </c>
      <c r="E799" s="63" t="str">
        <f>D799&amp;"_"&amp;B799</f>
        <v>Beijing_0</v>
      </c>
      <c r="F799" s="70">
        <v>0.34235675205231098</v>
      </c>
      <c r="G799" s="63">
        <f>COUNTIFS($E$10:E799,E799)</f>
        <v>790</v>
      </c>
      <c r="H799" s="39" t="str">
        <f t="shared" si="12"/>
        <v>Test</v>
      </c>
    </row>
    <row r="800" spans="1:8" x14ac:dyDescent="0.25">
      <c r="A800" s="41">
        <v>1517340872</v>
      </c>
      <c r="B800" s="41">
        <v>0</v>
      </c>
      <c r="C800" s="41">
        <v>708</v>
      </c>
      <c r="D800" s="39" t="s">
        <v>60</v>
      </c>
      <c r="E800" s="63" t="str">
        <f>D800&amp;"_"&amp;B800</f>
        <v>Beijing_0</v>
      </c>
      <c r="F800" s="70">
        <v>0.34295335323990761</v>
      </c>
      <c r="G800" s="63">
        <f>COUNTIFS($E$10:E800,E800)</f>
        <v>791</v>
      </c>
      <c r="H800" s="39" t="str">
        <f t="shared" si="12"/>
        <v>Test</v>
      </c>
    </row>
    <row r="801" spans="1:8" x14ac:dyDescent="0.25">
      <c r="A801" s="41">
        <v>1517044662</v>
      </c>
      <c r="B801" s="41">
        <v>0</v>
      </c>
      <c r="C801" s="41">
        <v>697</v>
      </c>
      <c r="D801" s="39" t="s">
        <v>60</v>
      </c>
      <c r="E801" s="63" t="str">
        <f>D801&amp;"_"&amp;B801</f>
        <v>Beijing_0</v>
      </c>
      <c r="F801" s="70">
        <v>0.34391713143200275</v>
      </c>
      <c r="G801" s="63">
        <f>COUNTIFS($E$10:E801,E801)</f>
        <v>792</v>
      </c>
      <c r="H801" s="39" t="str">
        <f t="shared" si="12"/>
        <v>Test</v>
      </c>
    </row>
    <row r="802" spans="1:8" x14ac:dyDescent="0.25">
      <c r="A802" s="41">
        <v>1514241011</v>
      </c>
      <c r="B802" s="41">
        <v>0</v>
      </c>
      <c r="C802" s="41">
        <v>3920</v>
      </c>
      <c r="D802" s="39" t="s">
        <v>60</v>
      </c>
      <c r="E802" s="63" t="str">
        <f>D802&amp;"_"&amp;B802</f>
        <v>Beijing_0</v>
      </c>
      <c r="F802" s="70">
        <v>0.34421773371035824</v>
      </c>
      <c r="G802" s="63">
        <f>COUNTIFS($E$10:E802,E802)</f>
        <v>793</v>
      </c>
      <c r="H802" s="39" t="str">
        <f t="shared" si="12"/>
        <v>Test</v>
      </c>
    </row>
    <row r="803" spans="1:8" x14ac:dyDescent="0.25">
      <c r="A803" s="41">
        <v>1512801621</v>
      </c>
      <c r="B803" s="41">
        <v>0</v>
      </c>
      <c r="C803" s="41">
        <v>1268</v>
      </c>
      <c r="D803" s="39" t="s">
        <v>60</v>
      </c>
      <c r="E803" s="63" t="str">
        <f>D803&amp;"_"&amp;B803</f>
        <v>Beijing_0</v>
      </c>
      <c r="F803" s="70">
        <v>0.34449297958892622</v>
      </c>
      <c r="G803" s="63">
        <f>COUNTIFS($E$10:E803,E803)</f>
        <v>794</v>
      </c>
      <c r="H803" s="39" t="str">
        <f t="shared" si="12"/>
        <v>Test</v>
      </c>
    </row>
    <row r="804" spans="1:8" x14ac:dyDescent="0.25">
      <c r="A804" s="41">
        <v>1512679700</v>
      </c>
      <c r="B804" s="41">
        <v>0</v>
      </c>
      <c r="C804" s="41">
        <v>227</v>
      </c>
      <c r="D804" s="39" t="s">
        <v>60</v>
      </c>
      <c r="E804" s="63" t="str">
        <f>D804&amp;"_"&amp;B804</f>
        <v>Beijing_0</v>
      </c>
      <c r="F804" s="70">
        <v>0.34454907363534182</v>
      </c>
      <c r="G804" s="63">
        <f>COUNTIFS($E$10:E804,E804)</f>
        <v>795</v>
      </c>
      <c r="H804" s="39" t="str">
        <f t="shared" si="12"/>
        <v>Test</v>
      </c>
    </row>
    <row r="805" spans="1:8" x14ac:dyDescent="0.25">
      <c r="A805" s="41">
        <v>1513149480</v>
      </c>
      <c r="B805" s="41">
        <v>0</v>
      </c>
      <c r="C805" s="41">
        <v>1317</v>
      </c>
      <c r="D805" s="39" t="s">
        <v>60</v>
      </c>
      <c r="E805" s="63" t="str">
        <f>D805&amp;"_"&amp;B805</f>
        <v>Beijing_0</v>
      </c>
      <c r="F805" s="70">
        <v>0.3454542159427465</v>
      </c>
      <c r="G805" s="63">
        <f>COUNTIFS($E$10:E805,E805)</f>
        <v>796</v>
      </c>
      <c r="H805" s="39" t="str">
        <f t="shared" si="12"/>
        <v>Test</v>
      </c>
    </row>
    <row r="806" spans="1:8" x14ac:dyDescent="0.25">
      <c r="A806" s="41">
        <v>1513134011</v>
      </c>
      <c r="B806" s="41">
        <v>0</v>
      </c>
      <c r="C806" s="41">
        <v>1424</v>
      </c>
      <c r="D806" s="39" t="s">
        <v>60</v>
      </c>
      <c r="E806" s="63" t="str">
        <f>D806&amp;"_"&amp;B806</f>
        <v>Beijing_0</v>
      </c>
      <c r="F806" s="70">
        <v>0.34563332680706771</v>
      </c>
      <c r="G806" s="63">
        <f>COUNTIFS($E$10:E806,E806)</f>
        <v>797</v>
      </c>
      <c r="H806" s="39" t="str">
        <f t="shared" si="12"/>
        <v>Test</v>
      </c>
    </row>
    <row r="807" spans="1:8" x14ac:dyDescent="0.25">
      <c r="A807" s="41">
        <v>1512053760</v>
      </c>
      <c r="B807" s="41">
        <v>0</v>
      </c>
      <c r="C807" s="41">
        <v>3185</v>
      </c>
      <c r="D807" s="39" t="s">
        <v>60</v>
      </c>
      <c r="E807" s="63" t="str">
        <f>D807&amp;"_"&amp;B807</f>
        <v>Beijing_0</v>
      </c>
      <c r="F807" s="70">
        <v>0.34696696759053725</v>
      </c>
      <c r="G807" s="63">
        <f>COUNTIFS($E$10:E807,E807)</f>
        <v>798</v>
      </c>
      <c r="H807" s="39" t="str">
        <f t="shared" si="12"/>
        <v>Test</v>
      </c>
    </row>
    <row r="808" spans="1:8" x14ac:dyDescent="0.25">
      <c r="A808" s="41">
        <v>1518522782</v>
      </c>
      <c r="B808" s="41">
        <v>0</v>
      </c>
      <c r="C808" s="41">
        <v>39</v>
      </c>
      <c r="D808" s="39" t="s">
        <v>60</v>
      </c>
      <c r="E808" s="63" t="str">
        <f>D808&amp;"_"&amp;B808</f>
        <v>Beijing_0</v>
      </c>
      <c r="F808" s="70">
        <v>0.34785235124878766</v>
      </c>
      <c r="G808" s="63">
        <f>COUNTIFS($E$10:E808,E808)</f>
        <v>799</v>
      </c>
      <c r="H808" s="39" t="str">
        <f t="shared" si="12"/>
        <v>Test</v>
      </c>
    </row>
    <row r="809" spans="1:8" x14ac:dyDescent="0.25">
      <c r="A809" s="41">
        <v>1516339171</v>
      </c>
      <c r="B809" s="41">
        <v>0</v>
      </c>
      <c r="C809" s="41">
        <v>1329</v>
      </c>
      <c r="D809" s="39" t="s">
        <v>60</v>
      </c>
      <c r="E809" s="63" t="str">
        <f>D809&amp;"_"&amp;B809</f>
        <v>Beijing_0</v>
      </c>
      <c r="F809" s="70">
        <v>0.34823999942674821</v>
      </c>
      <c r="G809" s="63">
        <f>COUNTIFS($E$10:E809,E809)</f>
        <v>800</v>
      </c>
      <c r="H809" s="39" t="str">
        <f t="shared" si="12"/>
        <v>Test</v>
      </c>
    </row>
    <row r="810" spans="1:8" x14ac:dyDescent="0.25">
      <c r="A810" s="41">
        <v>1518361022</v>
      </c>
      <c r="B810" s="41">
        <v>0</v>
      </c>
      <c r="C810" s="41">
        <v>2271</v>
      </c>
      <c r="D810" s="39" t="s">
        <v>60</v>
      </c>
      <c r="E810" s="63" t="str">
        <f>D810&amp;"_"&amp;B810</f>
        <v>Beijing_0</v>
      </c>
      <c r="F810" s="70">
        <v>0.34886399002713131</v>
      </c>
      <c r="G810" s="63">
        <f>COUNTIFS($E$10:E810,E810)</f>
        <v>801</v>
      </c>
      <c r="H810" s="39" t="str">
        <f t="shared" si="12"/>
        <v>Test</v>
      </c>
    </row>
    <row r="811" spans="1:8" x14ac:dyDescent="0.25">
      <c r="A811" s="41">
        <v>1518439870</v>
      </c>
      <c r="B811" s="41">
        <v>0</v>
      </c>
      <c r="C811" s="41">
        <v>2916</v>
      </c>
      <c r="D811" s="39" t="s">
        <v>60</v>
      </c>
      <c r="E811" s="63" t="str">
        <f>D811&amp;"_"&amp;B811</f>
        <v>Beijing_0</v>
      </c>
      <c r="F811" s="70">
        <v>0.34903311596381126</v>
      </c>
      <c r="G811" s="63">
        <f>COUNTIFS($E$10:E811,E811)</f>
        <v>802</v>
      </c>
      <c r="H811" s="39" t="str">
        <f t="shared" si="12"/>
        <v>Test</v>
      </c>
    </row>
    <row r="812" spans="1:8" x14ac:dyDescent="0.25">
      <c r="A812" s="41">
        <v>1511769771</v>
      </c>
      <c r="B812" s="41">
        <v>0</v>
      </c>
      <c r="C812" s="41">
        <v>2928</v>
      </c>
      <c r="D812" s="39" t="s">
        <v>60</v>
      </c>
      <c r="E812" s="63" t="str">
        <f>D812&amp;"_"&amp;B812</f>
        <v>Beijing_0</v>
      </c>
      <c r="F812" s="70">
        <v>0.34915430502920675</v>
      </c>
      <c r="G812" s="63">
        <f>COUNTIFS($E$10:E812,E812)</f>
        <v>803</v>
      </c>
      <c r="H812" s="39" t="str">
        <f t="shared" si="12"/>
        <v>Test</v>
      </c>
    </row>
    <row r="813" spans="1:8" x14ac:dyDescent="0.25">
      <c r="A813" s="41">
        <v>1518848731</v>
      </c>
      <c r="B813" s="41">
        <v>0</v>
      </c>
      <c r="C813" s="41">
        <v>2414</v>
      </c>
      <c r="D813" s="39" t="s">
        <v>60</v>
      </c>
      <c r="E813" s="63" t="str">
        <f>D813&amp;"_"&amp;B813</f>
        <v>Beijing_0</v>
      </c>
      <c r="F813" s="70">
        <v>0.34920720347910728</v>
      </c>
      <c r="G813" s="63">
        <f>COUNTIFS($E$10:E813,E813)</f>
        <v>804</v>
      </c>
      <c r="H813" s="39" t="str">
        <f t="shared" si="12"/>
        <v>Test</v>
      </c>
    </row>
    <row r="814" spans="1:8" x14ac:dyDescent="0.25">
      <c r="A814" s="41">
        <v>1518063861</v>
      </c>
      <c r="B814" s="41">
        <v>0</v>
      </c>
      <c r="C814" s="41">
        <v>3045</v>
      </c>
      <c r="D814" s="39" t="s">
        <v>60</v>
      </c>
      <c r="E814" s="63" t="str">
        <f>D814&amp;"_"&amp;B814</f>
        <v>Beijing_0</v>
      </c>
      <c r="F814" s="70">
        <v>0.3495199913177911</v>
      </c>
      <c r="G814" s="63">
        <f>COUNTIFS($E$10:E814,E814)</f>
        <v>805</v>
      </c>
      <c r="H814" s="39" t="str">
        <f t="shared" si="12"/>
        <v>Test</v>
      </c>
    </row>
    <row r="815" spans="1:8" x14ac:dyDescent="0.25">
      <c r="A815" s="41">
        <v>1519469020</v>
      </c>
      <c r="B815" s="41">
        <v>0</v>
      </c>
      <c r="C815" s="41">
        <v>1822</v>
      </c>
      <c r="D815" s="39" t="s">
        <v>60</v>
      </c>
      <c r="E815" s="63" t="str">
        <f>D815&amp;"_"&amp;B815</f>
        <v>Beijing_0</v>
      </c>
      <c r="F815" s="70">
        <v>0.35212972151340716</v>
      </c>
      <c r="G815" s="63">
        <f>COUNTIFS($E$10:E815,E815)</f>
        <v>806</v>
      </c>
      <c r="H815" s="39" t="str">
        <f t="shared" si="12"/>
        <v>Test</v>
      </c>
    </row>
    <row r="816" spans="1:8" x14ac:dyDescent="0.25">
      <c r="A816" s="41">
        <v>1518887182</v>
      </c>
      <c r="B816" s="41">
        <v>0</v>
      </c>
      <c r="C816" s="41">
        <v>2352</v>
      </c>
      <c r="D816" s="39" t="s">
        <v>60</v>
      </c>
      <c r="E816" s="63" t="str">
        <f>D816&amp;"_"&amp;B816</f>
        <v>Beijing_0</v>
      </c>
      <c r="F816" s="70">
        <v>0.35425545129392066</v>
      </c>
      <c r="G816" s="63">
        <f>COUNTIFS($E$10:E816,E816)</f>
        <v>807</v>
      </c>
      <c r="H816" s="39" t="str">
        <f t="shared" si="12"/>
        <v>Test</v>
      </c>
    </row>
    <row r="817" spans="1:8" x14ac:dyDescent="0.25">
      <c r="A817" s="41">
        <v>1513233812</v>
      </c>
      <c r="B817" s="41">
        <v>0</v>
      </c>
      <c r="C817" s="41">
        <v>1356</v>
      </c>
      <c r="D817" s="39" t="s">
        <v>60</v>
      </c>
      <c r="E817" s="63" t="str">
        <f>D817&amp;"_"&amp;B817</f>
        <v>Beijing_0</v>
      </c>
      <c r="F817" s="70">
        <v>0.3543038545380458</v>
      </c>
      <c r="G817" s="63">
        <f>COUNTIFS($E$10:E817,E817)</f>
        <v>808</v>
      </c>
      <c r="H817" s="39" t="str">
        <f t="shared" si="12"/>
        <v>Test</v>
      </c>
    </row>
    <row r="818" spans="1:8" x14ac:dyDescent="0.25">
      <c r="A818" s="41">
        <v>1512011261</v>
      </c>
      <c r="B818" s="41">
        <v>0</v>
      </c>
      <c r="C818" s="41">
        <v>3241</v>
      </c>
      <c r="D818" s="39" t="s">
        <v>60</v>
      </c>
      <c r="E818" s="63" t="str">
        <f>D818&amp;"_"&amp;B818</f>
        <v>Beijing_0</v>
      </c>
      <c r="F818" s="70">
        <v>0.35564341332752747</v>
      </c>
      <c r="G818" s="63">
        <f>COUNTIFS($E$10:E818,E818)</f>
        <v>809</v>
      </c>
      <c r="H818" s="39" t="str">
        <f t="shared" si="12"/>
        <v>Test</v>
      </c>
    </row>
    <row r="819" spans="1:8" x14ac:dyDescent="0.25">
      <c r="A819" s="41">
        <v>1515199142</v>
      </c>
      <c r="B819" s="41">
        <v>0</v>
      </c>
      <c r="C819" s="41">
        <v>993</v>
      </c>
      <c r="D819" s="39" t="s">
        <v>60</v>
      </c>
      <c r="E819" s="63" t="str">
        <f>D819&amp;"_"&amp;B819</f>
        <v>Beijing_0</v>
      </c>
      <c r="F819" s="70">
        <v>0.35696293398981627</v>
      </c>
      <c r="G819" s="63">
        <f>COUNTIFS($E$10:E819,E819)</f>
        <v>810</v>
      </c>
      <c r="H819" s="39" t="str">
        <f t="shared" si="12"/>
        <v>Test</v>
      </c>
    </row>
    <row r="820" spans="1:8" x14ac:dyDescent="0.25">
      <c r="A820" s="41">
        <v>1517778840</v>
      </c>
      <c r="B820" s="41">
        <v>0</v>
      </c>
      <c r="C820" s="41">
        <v>1905</v>
      </c>
      <c r="D820" s="39" t="s">
        <v>60</v>
      </c>
      <c r="E820" s="63" t="str">
        <f>D820&amp;"_"&amp;B820</f>
        <v>Beijing_0</v>
      </c>
      <c r="F820" s="70">
        <v>0.35825644816834945</v>
      </c>
      <c r="G820" s="63">
        <f>COUNTIFS($E$10:E820,E820)</f>
        <v>811</v>
      </c>
      <c r="H820" s="39" t="str">
        <f t="shared" si="12"/>
        <v>Test</v>
      </c>
    </row>
    <row r="821" spans="1:8" x14ac:dyDescent="0.25">
      <c r="A821" s="41">
        <v>1515491462</v>
      </c>
      <c r="B821" s="41">
        <v>0</v>
      </c>
      <c r="C821" s="41">
        <v>1459</v>
      </c>
      <c r="D821" s="39" t="s">
        <v>60</v>
      </c>
      <c r="E821" s="63" t="str">
        <f>D821&amp;"_"&amp;B821</f>
        <v>Beijing_0</v>
      </c>
      <c r="F821" s="70">
        <v>0.35873593510381452</v>
      </c>
      <c r="G821" s="63">
        <f>COUNTIFS($E$10:E821,E821)</f>
        <v>812</v>
      </c>
      <c r="H821" s="39" t="str">
        <f t="shared" si="12"/>
        <v>Test</v>
      </c>
    </row>
    <row r="822" spans="1:8" x14ac:dyDescent="0.25">
      <c r="A822" s="41">
        <v>1518185710</v>
      </c>
      <c r="B822" s="41">
        <v>0</v>
      </c>
      <c r="C822" s="41">
        <v>3631</v>
      </c>
      <c r="D822" s="39" t="s">
        <v>60</v>
      </c>
      <c r="E822" s="63" t="str">
        <f>D822&amp;"_"&amp;B822</f>
        <v>Beijing_0</v>
      </c>
      <c r="F822" s="70">
        <v>0.35890804582084923</v>
      </c>
      <c r="G822" s="63">
        <f>COUNTIFS($E$10:E822,E822)</f>
        <v>813</v>
      </c>
      <c r="H822" s="39" t="str">
        <f t="shared" si="12"/>
        <v>Test</v>
      </c>
    </row>
    <row r="823" spans="1:8" x14ac:dyDescent="0.25">
      <c r="A823" s="41">
        <v>1516158431</v>
      </c>
      <c r="B823" s="41">
        <v>0</v>
      </c>
      <c r="C823" s="41">
        <v>1132</v>
      </c>
      <c r="D823" s="39" t="s">
        <v>60</v>
      </c>
      <c r="E823" s="63" t="str">
        <f>D823&amp;"_"&amp;B823</f>
        <v>Beijing_0</v>
      </c>
      <c r="F823" s="70">
        <v>0.3590569757135641</v>
      </c>
      <c r="G823" s="63">
        <f>COUNTIFS($E$10:E823,E823)</f>
        <v>814</v>
      </c>
      <c r="H823" s="39" t="str">
        <f t="shared" si="12"/>
        <v>Test</v>
      </c>
    </row>
    <row r="824" spans="1:8" x14ac:dyDescent="0.25">
      <c r="A824" s="41">
        <v>1518102882</v>
      </c>
      <c r="B824" s="41">
        <v>0</v>
      </c>
      <c r="C824" s="41">
        <v>2875</v>
      </c>
      <c r="D824" s="39" t="s">
        <v>60</v>
      </c>
      <c r="E824" s="63" t="str">
        <f>D824&amp;"_"&amp;B824</f>
        <v>Beijing_0</v>
      </c>
      <c r="F824" s="70">
        <v>0.3592313385106275</v>
      </c>
      <c r="G824" s="63">
        <f>COUNTIFS($E$10:E824,E824)</f>
        <v>815</v>
      </c>
      <c r="H824" s="39" t="str">
        <f t="shared" si="12"/>
        <v>Test</v>
      </c>
    </row>
    <row r="825" spans="1:8" x14ac:dyDescent="0.25">
      <c r="A825" s="41">
        <v>1515724961</v>
      </c>
      <c r="B825" s="41">
        <v>0</v>
      </c>
      <c r="C825" s="41">
        <v>2548</v>
      </c>
      <c r="D825" s="39" t="s">
        <v>60</v>
      </c>
      <c r="E825" s="63" t="str">
        <f>D825&amp;"_"&amp;B825</f>
        <v>Beijing_0</v>
      </c>
      <c r="F825" s="70">
        <v>0.35984981456389631</v>
      </c>
      <c r="G825" s="63">
        <f>COUNTIFS($E$10:E825,E825)</f>
        <v>816</v>
      </c>
      <c r="H825" s="39" t="str">
        <f t="shared" si="12"/>
        <v>Test</v>
      </c>
    </row>
    <row r="826" spans="1:8" x14ac:dyDescent="0.25">
      <c r="A826" s="41">
        <v>1519711320</v>
      </c>
      <c r="B826" s="41">
        <v>0</v>
      </c>
      <c r="C826" s="41">
        <v>636</v>
      </c>
      <c r="D826" s="39" t="s">
        <v>60</v>
      </c>
      <c r="E826" s="63" t="str">
        <f>D826&amp;"_"&amp;B826</f>
        <v>Beijing_0</v>
      </c>
      <c r="F826" s="70">
        <v>0.36023340831724238</v>
      </c>
      <c r="G826" s="63">
        <f>COUNTIFS($E$10:E826,E826)</f>
        <v>817</v>
      </c>
      <c r="H826" s="39" t="str">
        <f t="shared" si="12"/>
        <v>Test</v>
      </c>
    </row>
    <row r="827" spans="1:8" x14ac:dyDescent="0.25">
      <c r="A827" s="41">
        <v>1513612271</v>
      </c>
      <c r="B827" s="41">
        <v>0</v>
      </c>
      <c r="C827" s="41">
        <v>1868</v>
      </c>
      <c r="D827" s="39" t="s">
        <v>60</v>
      </c>
      <c r="E827" s="63" t="str">
        <f>D827&amp;"_"&amp;B827</f>
        <v>Beijing_0</v>
      </c>
      <c r="F827" s="70">
        <v>0.36034795916020246</v>
      </c>
      <c r="G827" s="63">
        <f>COUNTIFS($E$10:E827,E827)</f>
        <v>818</v>
      </c>
      <c r="H827" s="39" t="str">
        <f t="shared" si="12"/>
        <v>Test</v>
      </c>
    </row>
    <row r="828" spans="1:8" x14ac:dyDescent="0.25">
      <c r="A828" s="41">
        <v>1515279450</v>
      </c>
      <c r="B828" s="41">
        <v>0</v>
      </c>
      <c r="C828" s="41">
        <v>378</v>
      </c>
      <c r="D828" s="39" t="s">
        <v>60</v>
      </c>
      <c r="E828" s="63" t="str">
        <f>D828&amp;"_"&amp;B828</f>
        <v>Beijing_0</v>
      </c>
      <c r="F828" s="70">
        <v>0.36047656872025469</v>
      </c>
      <c r="G828" s="63">
        <f>COUNTIFS($E$10:E828,E828)</f>
        <v>819</v>
      </c>
      <c r="H828" s="39" t="str">
        <f t="shared" si="12"/>
        <v>Test</v>
      </c>
    </row>
    <row r="829" spans="1:8" x14ac:dyDescent="0.25">
      <c r="A829" s="41">
        <v>1513351812</v>
      </c>
      <c r="B829" s="41">
        <v>0</v>
      </c>
      <c r="C829" s="41">
        <v>728</v>
      </c>
      <c r="D829" s="39" t="s">
        <v>60</v>
      </c>
      <c r="E829" s="63" t="str">
        <f>D829&amp;"_"&amp;B829</f>
        <v>Beijing_0</v>
      </c>
      <c r="F829" s="70">
        <v>0.36052389786685091</v>
      </c>
      <c r="G829" s="63">
        <f>COUNTIFS($E$10:E829,E829)</f>
        <v>820</v>
      </c>
      <c r="H829" s="39" t="str">
        <f t="shared" si="12"/>
        <v>Test</v>
      </c>
    </row>
    <row r="830" spans="1:8" x14ac:dyDescent="0.25">
      <c r="A830" s="41">
        <v>1511919401</v>
      </c>
      <c r="B830" s="41">
        <v>0</v>
      </c>
      <c r="C830" s="41">
        <v>2838</v>
      </c>
      <c r="D830" s="39" t="s">
        <v>60</v>
      </c>
      <c r="E830" s="63" t="str">
        <f>D830&amp;"_"&amp;B830</f>
        <v>Beijing_0</v>
      </c>
      <c r="F830" s="70">
        <v>0.36054968117973807</v>
      </c>
      <c r="G830" s="63">
        <f>COUNTIFS($E$10:E830,E830)</f>
        <v>821</v>
      </c>
      <c r="H830" s="39" t="str">
        <f t="shared" si="12"/>
        <v>Test</v>
      </c>
    </row>
    <row r="831" spans="1:8" x14ac:dyDescent="0.25">
      <c r="A831" s="41">
        <v>1519827170</v>
      </c>
      <c r="B831" s="41">
        <v>0</v>
      </c>
      <c r="C831" s="41">
        <v>1173</v>
      </c>
      <c r="D831" s="39" t="s">
        <v>60</v>
      </c>
      <c r="E831" s="63" t="str">
        <f>D831&amp;"_"&amp;B831</f>
        <v>Beijing_0</v>
      </c>
      <c r="F831" s="70">
        <v>0.36061211016183525</v>
      </c>
      <c r="G831" s="63">
        <f>COUNTIFS($E$10:E831,E831)</f>
        <v>822</v>
      </c>
      <c r="H831" s="39" t="str">
        <f t="shared" si="12"/>
        <v>Test</v>
      </c>
    </row>
    <row r="832" spans="1:8" x14ac:dyDescent="0.25">
      <c r="A832" s="41">
        <v>1518890770</v>
      </c>
      <c r="B832" s="41">
        <v>0</v>
      </c>
      <c r="C832" s="41">
        <v>3507</v>
      </c>
      <c r="D832" s="39" t="s">
        <v>60</v>
      </c>
      <c r="E832" s="63" t="str">
        <f>D832&amp;"_"&amp;B832</f>
        <v>Beijing_0</v>
      </c>
      <c r="F832" s="70">
        <v>0.36070463254954777</v>
      </c>
      <c r="G832" s="63">
        <f>COUNTIFS($E$10:E832,E832)</f>
        <v>823</v>
      </c>
      <c r="H832" s="39" t="str">
        <f t="shared" si="12"/>
        <v>Test</v>
      </c>
    </row>
    <row r="833" spans="1:8" x14ac:dyDescent="0.25">
      <c r="A833" s="41">
        <v>1513285182</v>
      </c>
      <c r="B833" s="41">
        <v>0</v>
      </c>
      <c r="C833" s="41">
        <v>484</v>
      </c>
      <c r="D833" s="39" t="s">
        <v>60</v>
      </c>
      <c r="E833" s="63" t="str">
        <f>D833&amp;"_"&amp;B833</f>
        <v>Beijing_0</v>
      </c>
      <c r="F833" s="70">
        <v>0.36108199413513453</v>
      </c>
      <c r="G833" s="63">
        <f>COUNTIFS($E$10:E833,E833)</f>
        <v>824</v>
      </c>
      <c r="H833" s="39" t="str">
        <f t="shared" si="12"/>
        <v>Test</v>
      </c>
    </row>
    <row r="834" spans="1:8" x14ac:dyDescent="0.25">
      <c r="A834" s="41">
        <v>1514532982</v>
      </c>
      <c r="B834" s="41">
        <v>0</v>
      </c>
      <c r="C834" s="41">
        <v>988</v>
      </c>
      <c r="D834" s="39" t="s">
        <v>60</v>
      </c>
      <c r="E834" s="63" t="str">
        <f>D834&amp;"_"&amp;B834</f>
        <v>Beijing_0</v>
      </c>
      <c r="F834" s="70">
        <v>0.36152581799407024</v>
      </c>
      <c r="G834" s="63">
        <f>COUNTIFS($E$10:E834,E834)</f>
        <v>825</v>
      </c>
      <c r="H834" s="39" t="str">
        <f t="shared" si="12"/>
        <v>Test</v>
      </c>
    </row>
    <row r="835" spans="1:8" x14ac:dyDescent="0.25">
      <c r="A835" s="41">
        <v>1516338500</v>
      </c>
      <c r="B835" s="41">
        <v>0</v>
      </c>
      <c r="C835" s="41">
        <v>2488</v>
      </c>
      <c r="D835" s="39" t="s">
        <v>60</v>
      </c>
      <c r="E835" s="63" t="str">
        <f>D835&amp;"_"&amp;B835</f>
        <v>Beijing_0</v>
      </c>
      <c r="F835" s="70">
        <v>0.3616336556389339</v>
      </c>
      <c r="G835" s="63">
        <f>COUNTIFS($E$10:E835,E835)</f>
        <v>826</v>
      </c>
      <c r="H835" s="39" t="str">
        <f t="shared" si="12"/>
        <v>Test</v>
      </c>
    </row>
    <row r="836" spans="1:8" x14ac:dyDescent="0.25">
      <c r="A836" s="41">
        <v>1516996562</v>
      </c>
      <c r="B836" s="41">
        <v>0</v>
      </c>
      <c r="C836" s="41">
        <v>4221</v>
      </c>
      <c r="D836" s="39" t="s">
        <v>60</v>
      </c>
      <c r="E836" s="63" t="str">
        <f>D836&amp;"_"&amp;B836</f>
        <v>Beijing_0</v>
      </c>
      <c r="F836" s="70">
        <v>0.36178732534650149</v>
      </c>
      <c r="G836" s="63">
        <f>COUNTIFS($E$10:E836,E836)</f>
        <v>827</v>
      </c>
      <c r="H836" s="39" t="str">
        <f t="shared" si="12"/>
        <v>Test</v>
      </c>
    </row>
    <row r="837" spans="1:8" x14ac:dyDescent="0.25">
      <c r="A837" s="41">
        <v>1511418881</v>
      </c>
      <c r="B837" s="41">
        <v>0</v>
      </c>
      <c r="C837" s="41">
        <v>1718</v>
      </c>
      <c r="D837" s="39" t="s">
        <v>60</v>
      </c>
      <c r="E837" s="63" t="str">
        <f>D837&amp;"_"&amp;B837</f>
        <v>Beijing_0</v>
      </c>
      <c r="F837" s="70">
        <v>0.36199394303691113</v>
      </c>
      <c r="G837" s="63">
        <f>COUNTIFS($E$10:E837,E837)</f>
        <v>828</v>
      </c>
      <c r="H837" s="39" t="str">
        <f t="shared" si="12"/>
        <v>Test</v>
      </c>
    </row>
    <row r="838" spans="1:8" x14ac:dyDescent="0.25">
      <c r="A838" s="41">
        <v>1514252281</v>
      </c>
      <c r="B838" s="41">
        <v>0</v>
      </c>
      <c r="C838" s="41">
        <v>960</v>
      </c>
      <c r="D838" s="39" t="s">
        <v>60</v>
      </c>
      <c r="E838" s="63" t="str">
        <f>D838&amp;"_"&amp;B838</f>
        <v>Beijing_0</v>
      </c>
      <c r="F838" s="70">
        <v>0.36250378051976928</v>
      </c>
      <c r="G838" s="63">
        <f>COUNTIFS($E$10:E838,E838)</f>
        <v>829</v>
      </c>
      <c r="H838" s="39" t="str">
        <f t="shared" si="12"/>
        <v>Test</v>
      </c>
    </row>
    <row r="839" spans="1:8" x14ac:dyDescent="0.25">
      <c r="A839" s="41">
        <v>1513582341</v>
      </c>
      <c r="B839" s="41">
        <v>0</v>
      </c>
      <c r="C839" s="41">
        <v>3271</v>
      </c>
      <c r="D839" s="39" t="s">
        <v>60</v>
      </c>
      <c r="E839" s="63" t="str">
        <f>D839&amp;"_"&amp;B839</f>
        <v>Beijing_0</v>
      </c>
      <c r="F839" s="70">
        <v>0.3626256951086988</v>
      </c>
      <c r="G839" s="63">
        <f>COUNTIFS($E$10:E839,E839)</f>
        <v>830</v>
      </c>
      <c r="H839" s="39" t="str">
        <f t="shared" si="12"/>
        <v>Test</v>
      </c>
    </row>
    <row r="840" spans="1:8" x14ac:dyDescent="0.25">
      <c r="A840" s="41">
        <v>1512482811</v>
      </c>
      <c r="B840" s="41">
        <v>0</v>
      </c>
      <c r="C840" s="41">
        <v>2257</v>
      </c>
      <c r="D840" s="39" t="s">
        <v>60</v>
      </c>
      <c r="E840" s="63" t="str">
        <f>D840&amp;"_"&amp;B840</f>
        <v>Beijing_0</v>
      </c>
      <c r="F840" s="70">
        <v>0.3636356976231262</v>
      </c>
      <c r="G840" s="63">
        <f>COUNTIFS($E$10:E840,E840)</f>
        <v>831</v>
      </c>
      <c r="H840" s="39" t="str">
        <f t="shared" si="12"/>
        <v>Test</v>
      </c>
    </row>
    <row r="841" spans="1:8" x14ac:dyDescent="0.25">
      <c r="A841" s="41">
        <v>1512505920</v>
      </c>
      <c r="B841" s="41">
        <v>0</v>
      </c>
      <c r="C841" s="41">
        <v>1163</v>
      </c>
      <c r="D841" s="39" t="s">
        <v>60</v>
      </c>
      <c r="E841" s="63" t="str">
        <f>D841&amp;"_"&amp;B841</f>
        <v>Beijing_0</v>
      </c>
      <c r="F841" s="70">
        <v>0.36419839030509615</v>
      </c>
      <c r="G841" s="63">
        <f>COUNTIFS($E$10:E841,E841)</f>
        <v>832</v>
      </c>
      <c r="H841" s="39" t="str">
        <f t="shared" si="12"/>
        <v>Test</v>
      </c>
    </row>
    <row r="842" spans="1:8" x14ac:dyDescent="0.25">
      <c r="A842" s="41">
        <v>1516319991</v>
      </c>
      <c r="B842" s="41">
        <v>0</v>
      </c>
      <c r="C842" s="41">
        <v>743</v>
      </c>
      <c r="D842" s="39" t="s">
        <v>60</v>
      </c>
      <c r="E842" s="63" t="str">
        <f>D842&amp;"_"&amp;B842</f>
        <v>Beijing_0</v>
      </c>
      <c r="F842" s="70">
        <v>0.36422329352973781</v>
      </c>
      <c r="G842" s="63">
        <f>COUNTIFS($E$10:E842,E842)</f>
        <v>833</v>
      </c>
      <c r="H842" s="39" t="str">
        <f t="shared" si="12"/>
        <v>Test</v>
      </c>
    </row>
    <row r="843" spans="1:8" x14ac:dyDescent="0.25">
      <c r="A843" s="41">
        <v>1513057130</v>
      </c>
      <c r="B843" s="41">
        <v>0</v>
      </c>
      <c r="C843" s="41">
        <v>346</v>
      </c>
      <c r="D843" s="39" t="s">
        <v>60</v>
      </c>
      <c r="E843" s="63" t="str">
        <f>D843&amp;"_"&amp;B843</f>
        <v>Beijing_0</v>
      </c>
      <c r="F843" s="70">
        <v>0.36462423703723201</v>
      </c>
      <c r="G843" s="63">
        <f>COUNTIFS($E$10:E843,E843)</f>
        <v>834</v>
      </c>
      <c r="H843" s="39" t="str">
        <f t="shared" ref="H843:H906" si="13">IF(ROW()&lt;=3000,"Test",
IF(ROW()&lt;=6000,"Control",
"Out"))</f>
        <v>Test</v>
      </c>
    </row>
    <row r="844" spans="1:8" x14ac:dyDescent="0.25">
      <c r="A844" s="41">
        <v>1511253281</v>
      </c>
      <c r="B844" s="41">
        <v>0</v>
      </c>
      <c r="C844" s="41">
        <v>4704</v>
      </c>
      <c r="D844" s="39" t="s">
        <v>60</v>
      </c>
      <c r="E844" s="63" t="str">
        <f>D844&amp;"_"&amp;B844</f>
        <v>Beijing_0</v>
      </c>
      <c r="F844" s="70">
        <v>0.36474741130119859</v>
      </c>
      <c r="G844" s="63">
        <f>COUNTIFS($E$10:E844,E844)</f>
        <v>835</v>
      </c>
      <c r="H844" s="39" t="str">
        <f t="shared" si="13"/>
        <v>Test</v>
      </c>
    </row>
    <row r="845" spans="1:8" x14ac:dyDescent="0.25">
      <c r="A845" s="41">
        <v>1517680070</v>
      </c>
      <c r="B845" s="41">
        <v>0</v>
      </c>
      <c r="C845" s="41">
        <v>1725</v>
      </c>
      <c r="D845" s="39" t="s">
        <v>60</v>
      </c>
      <c r="E845" s="63" t="str">
        <f>D845&amp;"_"&amp;B845</f>
        <v>Beijing_0</v>
      </c>
      <c r="F845" s="70">
        <v>0.36506696677674166</v>
      </c>
      <c r="G845" s="63">
        <f>COUNTIFS($E$10:E845,E845)</f>
        <v>836</v>
      </c>
      <c r="H845" s="39" t="str">
        <f t="shared" si="13"/>
        <v>Test</v>
      </c>
    </row>
    <row r="846" spans="1:8" x14ac:dyDescent="0.25">
      <c r="A846" s="41">
        <v>1513597601</v>
      </c>
      <c r="B846" s="41">
        <v>0</v>
      </c>
      <c r="C846" s="41">
        <v>198</v>
      </c>
      <c r="D846" s="39" t="s">
        <v>60</v>
      </c>
      <c r="E846" s="63" t="str">
        <f>D846&amp;"_"&amp;B846</f>
        <v>Beijing_0</v>
      </c>
      <c r="F846" s="70">
        <v>0.36514515411025372</v>
      </c>
      <c r="G846" s="63">
        <f>COUNTIFS($E$10:E846,E846)</f>
        <v>837</v>
      </c>
      <c r="H846" s="39" t="str">
        <f t="shared" si="13"/>
        <v>Test</v>
      </c>
    </row>
    <row r="847" spans="1:8" x14ac:dyDescent="0.25">
      <c r="A847" s="41">
        <v>1513545672</v>
      </c>
      <c r="B847" s="41">
        <v>0</v>
      </c>
      <c r="C847" s="41">
        <v>4905</v>
      </c>
      <c r="D847" s="39" t="s">
        <v>60</v>
      </c>
      <c r="E847" s="63" t="str">
        <f>D847&amp;"_"&amp;B847</f>
        <v>Beijing_0</v>
      </c>
      <c r="F847" s="70">
        <v>0.3651840950283447</v>
      </c>
      <c r="G847" s="63">
        <f>COUNTIFS($E$10:E847,E847)</f>
        <v>838</v>
      </c>
      <c r="H847" s="39" t="str">
        <f t="shared" si="13"/>
        <v>Test</v>
      </c>
    </row>
    <row r="848" spans="1:8" x14ac:dyDescent="0.25">
      <c r="A848" s="41">
        <v>1512627152</v>
      </c>
      <c r="B848" s="41">
        <v>0</v>
      </c>
      <c r="C848" s="41">
        <v>2444</v>
      </c>
      <c r="D848" s="39" t="s">
        <v>60</v>
      </c>
      <c r="E848" s="63" t="str">
        <f>D848&amp;"_"&amp;B848</f>
        <v>Beijing_0</v>
      </c>
      <c r="F848" s="70">
        <v>0.36559748451202989</v>
      </c>
      <c r="G848" s="63">
        <f>COUNTIFS($E$10:E848,E848)</f>
        <v>839</v>
      </c>
      <c r="H848" s="39" t="str">
        <f t="shared" si="13"/>
        <v>Test</v>
      </c>
    </row>
    <row r="849" spans="1:8" x14ac:dyDescent="0.25">
      <c r="A849" s="41">
        <v>1519546921</v>
      </c>
      <c r="B849" s="41">
        <v>0</v>
      </c>
      <c r="C849" s="41">
        <v>801</v>
      </c>
      <c r="D849" s="39" t="s">
        <v>60</v>
      </c>
      <c r="E849" s="63" t="str">
        <f>D849&amp;"_"&amp;B849</f>
        <v>Beijing_0</v>
      </c>
      <c r="F849" s="70">
        <v>0.36568933765058964</v>
      </c>
      <c r="G849" s="63">
        <f>COUNTIFS($E$10:E849,E849)</f>
        <v>840</v>
      </c>
      <c r="H849" s="39" t="str">
        <f t="shared" si="13"/>
        <v>Test</v>
      </c>
    </row>
    <row r="850" spans="1:8" x14ac:dyDescent="0.25">
      <c r="A850" s="41">
        <v>1517568461</v>
      </c>
      <c r="B850" s="41">
        <v>0</v>
      </c>
      <c r="C850" s="41">
        <v>1873</v>
      </c>
      <c r="D850" s="39" t="s">
        <v>60</v>
      </c>
      <c r="E850" s="63" t="str">
        <f>D850&amp;"_"&amp;B850</f>
        <v>Beijing_0</v>
      </c>
      <c r="F850" s="70">
        <v>0.36643130439778826</v>
      </c>
      <c r="G850" s="63">
        <f>COUNTIFS($E$10:E850,E850)</f>
        <v>841</v>
      </c>
      <c r="H850" s="39" t="str">
        <f t="shared" si="13"/>
        <v>Test</v>
      </c>
    </row>
    <row r="851" spans="1:8" x14ac:dyDescent="0.25">
      <c r="A851" s="41">
        <v>1513021261</v>
      </c>
      <c r="B851" s="41">
        <v>0</v>
      </c>
      <c r="C851" s="41">
        <v>2868</v>
      </c>
      <c r="D851" s="39" t="s">
        <v>60</v>
      </c>
      <c r="E851" s="63" t="str">
        <f>D851&amp;"_"&amp;B851</f>
        <v>Beijing_0</v>
      </c>
      <c r="F851" s="70">
        <v>0.36646551510994385</v>
      </c>
      <c r="G851" s="63">
        <f>COUNTIFS($E$10:E851,E851)</f>
        <v>842</v>
      </c>
      <c r="H851" s="39" t="str">
        <f t="shared" si="13"/>
        <v>Test</v>
      </c>
    </row>
    <row r="852" spans="1:8" x14ac:dyDescent="0.25">
      <c r="A852" s="41">
        <v>1511333922</v>
      </c>
      <c r="B852" s="41">
        <v>0</v>
      </c>
      <c r="C852" s="41">
        <v>90</v>
      </c>
      <c r="D852" s="39" t="s">
        <v>60</v>
      </c>
      <c r="E852" s="63" t="str">
        <f>D852&amp;"_"&amp;B852</f>
        <v>Beijing_0</v>
      </c>
      <c r="F852" s="70">
        <v>0.36706436976429369</v>
      </c>
      <c r="G852" s="63">
        <f>COUNTIFS($E$10:E852,E852)</f>
        <v>843</v>
      </c>
      <c r="H852" s="39" t="str">
        <f t="shared" si="13"/>
        <v>Test</v>
      </c>
    </row>
    <row r="853" spans="1:8" x14ac:dyDescent="0.25">
      <c r="A853" s="41">
        <v>1519703400</v>
      </c>
      <c r="B853" s="41">
        <v>0</v>
      </c>
      <c r="C853" s="41">
        <v>1668</v>
      </c>
      <c r="D853" s="39" t="s">
        <v>60</v>
      </c>
      <c r="E853" s="63" t="str">
        <f>D853&amp;"_"&amp;B853</f>
        <v>Beijing_0</v>
      </c>
      <c r="F853" s="70">
        <v>0.36710815036494771</v>
      </c>
      <c r="G853" s="63">
        <f>COUNTIFS($E$10:E853,E853)</f>
        <v>844</v>
      </c>
      <c r="H853" s="39" t="str">
        <f t="shared" si="13"/>
        <v>Test</v>
      </c>
    </row>
    <row r="854" spans="1:8" x14ac:dyDescent="0.25">
      <c r="A854" s="41">
        <v>1517757222</v>
      </c>
      <c r="B854" s="41">
        <v>0</v>
      </c>
      <c r="C854" s="41">
        <v>358</v>
      </c>
      <c r="D854" s="39" t="s">
        <v>60</v>
      </c>
      <c r="E854" s="63" t="str">
        <f>D854&amp;"_"&amp;B854</f>
        <v>Beijing_0</v>
      </c>
      <c r="F854" s="70">
        <v>0.36769278521960702</v>
      </c>
      <c r="G854" s="63">
        <f>COUNTIFS($E$10:E854,E854)</f>
        <v>845</v>
      </c>
      <c r="H854" s="39" t="str">
        <f t="shared" si="13"/>
        <v>Test</v>
      </c>
    </row>
    <row r="855" spans="1:8" x14ac:dyDescent="0.25">
      <c r="A855" s="41">
        <v>1514210742</v>
      </c>
      <c r="B855" s="41">
        <v>0</v>
      </c>
      <c r="C855" s="41">
        <v>3416</v>
      </c>
      <c r="D855" s="39" t="s">
        <v>60</v>
      </c>
      <c r="E855" s="63" t="str">
        <f>D855&amp;"_"&amp;B855</f>
        <v>Beijing_0</v>
      </c>
      <c r="F855" s="70">
        <v>0.36793157470795068</v>
      </c>
      <c r="G855" s="63">
        <f>COUNTIFS($E$10:E855,E855)</f>
        <v>846</v>
      </c>
      <c r="H855" s="39" t="str">
        <f t="shared" si="13"/>
        <v>Test</v>
      </c>
    </row>
    <row r="856" spans="1:8" x14ac:dyDescent="0.25">
      <c r="A856" s="41">
        <v>1514904031</v>
      </c>
      <c r="B856" s="41">
        <v>0</v>
      </c>
      <c r="C856" s="41">
        <v>1921</v>
      </c>
      <c r="D856" s="39" t="s">
        <v>60</v>
      </c>
      <c r="E856" s="63" t="str">
        <f>D856&amp;"_"&amp;B856</f>
        <v>Beijing_0</v>
      </c>
      <c r="F856" s="70">
        <v>0.36820991977247819</v>
      </c>
      <c r="G856" s="63">
        <f>COUNTIFS($E$10:E856,E856)</f>
        <v>847</v>
      </c>
      <c r="H856" s="39" t="str">
        <f t="shared" si="13"/>
        <v>Test</v>
      </c>
    </row>
    <row r="857" spans="1:8" x14ac:dyDescent="0.25">
      <c r="A857" s="41">
        <v>1514229670</v>
      </c>
      <c r="B857" s="41">
        <v>0</v>
      </c>
      <c r="C857" s="41">
        <v>2435</v>
      </c>
      <c r="D857" s="39" t="s">
        <v>60</v>
      </c>
      <c r="E857" s="63" t="str">
        <f>D857&amp;"_"&amp;B857</f>
        <v>Beijing_0</v>
      </c>
      <c r="F857" s="70">
        <v>0.36852291167693996</v>
      </c>
      <c r="G857" s="63">
        <f>COUNTIFS($E$10:E857,E857)</f>
        <v>848</v>
      </c>
      <c r="H857" s="39" t="str">
        <f t="shared" si="13"/>
        <v>Test</v>
      </c>
    </row>
    <row r="858" spans="1:8" x14ac:dyDescent="0.25">
      <c r="A858" s="41">
        <v>1515994482</v>
      </c>
      <c r="B858" s="41">
        <v>0</v>
      </c>
      <c r="C858" s="41">
        <v>3423</v>
      </c>
      <c r="D858" s="39" t="s">
        <v>60</v>
      </c>
      <c r="E858" s="63" t="str">
        <f>D858&amp;"_"&amp;B858</f>
        <v>Beijing_0</v>
      </c>
      <c r="F858" s="70">
        <v>0.36881327442098566</v>
      </c>
      <c r="G858" s="63">
        <f>COUNTIFS($E$10:E858,E858)</f>
        <v>849</v>
      </c>
      <c r="H858" s="39" t="str">
        <f t="shared" si="13"/>
        <v>Test</v>
      </c>
    </row>
    <row r="859" spans="1:8" x14ac:dyDescent="0.25">
      <c r="A859" s="41">
        <v>1515405391</v>
      </c>
      <c r="B859" s="41">
        <v>0</v>
      </c>
      <c r="C859" s="41">
        <v>1658</v>
      </c>
      <c r="D859" s="39" t="s">
        <v>60</v>
      </c>
      <c r="E859" s="63" t="str">
        <f>D859&amp;"_"&amp;B859</f>
        <v>Beijing_0</v>
      </c>
      <c r="F859" s="70">
        <v>0.36932386775581316</v>
      </c>
      <c r="G859" s="63">
        <f>COUNTIFS($E$10:E859,E859)</f>
        <v>850</v>
      </c>
      <c r="H859" s="39" t="str">
        <f t="shared" si="13"/>
        <v>Test</v>
      </c>
    </row>
    <row r="860" spans="1:8" x14ac:dyDescent="0.25">
      <c r="A860" s="41">
        <v>1511247501</v>
      </c>
      <c r="B860" s="41">
        <v>0</v>
      </c>
      <c r="C860" s="41">
        <v>3423</v>
      </c>
      <c r="D860" s="39" t="s">
        <v>60</v>
      </c>
      <c r="E860" s="63" t="str">
        <f>D860&amp;"_"&amp;B860</f>
        <v>Beijing_0</v>
      </c>
      <c r="F860" s="70">
        <v>0.37074195657580744</v>
      </c>
      <c r="G860" s="63">
        <f>COUNTIFS($E$10:E860,E860)</f>
        <v>851</v>
      </c>
      <c r="H860" s="39" t="str">
        <f t="shared" si="13"/>
        <v>Test</v>
      </c>
    </row>
    <row r="861" spans="1:8" x14ac:dyDescent="0.25">
      <c r="A861" s="41">
        <v>1517225990</v>
      </c>
      <c r="B861" s="41">
        <v>0</v>
      </c>
      <c r="C861" s="41">
        <v>3068</v>
      </c>
      <c r="D861" s="39" t="s">
        <v>60</v>
      </c>
      <c r="E861" s="63" t="str">
        <f>D861&amp;"_"&amp;B861</f>
        <v>Beijing_0</v>
      </c>
      <c r="F861" s="70">
        <v>0.37101271308281702</v>
      </c>
      <c r="G861" s="63">
        <f>COUNTIFS($E$10:E861,E861)</f>
        <v>852</v>
      </c>
      <c r="H861" s="39" t="str">
        <f t="shared" si="13"/>
        <v>Test</v>
      </c>
    </row>
    <row r="862" spans="1:8" x14ac:dyDescent="0.25">
      <c r="A862" s="41">
        <v>1517085832</v>
      </c>
      <c r="B862" s="41">
        <v>0</v>
      </c>
      <c r="C862" s="41">
        <v>1934</v>
      </c>
      <c r="D862" s="39" t="s">
        <v>60</v>
      </c>
      <c r="E862" s="63" t="str">
        <f>D862&amp;"_"&amp;B862</f>
        <v>Beijing_0</v>
      </c>
      <c r="F862" s="70">
        <v>0.37103540967904336</v>
      </c>
      <c r="G862" s="63">
        <f>COUNTIFS($E$10:E862,E862)</f>
        <v>853</v>
      </c>
      <c r="H862" s="39" t="str">
        <f t="shared" si="13"/>
        <v>Test</v>
      </c>
    </row>
    <row r="863" spans="1:8" x14ac:dyDescent="0.25">
      <c r="A863" s="41">
        <v>1513440650</v>
      </c>
      <c r="B863" s="41">
        <v>0</v>
      </c>
      <c r="C863" s="41">
        <v>694</v>
      </c>
      <c r="D863" s="39" t="s">
        <v>60</v>
      </c>
      <c r="E863" s="63" t="str">
        <f>D863&amp;"_"&amp;B863</f>
        <v>Beijing_0</v>
      </c>
      <c r="F863" s="70">
        <v>0.37134565767470651</v>
      </c>
      <c r="G863" s="63">
        <f>COUNTIFS($E$10:E863,E863)</f>
        <v>854</v>
      </c>
      <c r="H863" s="39" t="str">
        <f t="shared" si="13"/>
        <v>Test</v>
      </c>
    </row>
    <row r="864" spans="1:8" x14ac:dyDescent="0.25">
      <c r="A864" s="41">
        <v>1516225340</v>
      </c>
      <c r="B864" s="41">
        <v>0</v>
      </c>
      <c r="C864" s="41">
        <v>2804</v>
      </c>
      <c r="D864" s="39" t="s">
        <v>60</v>
      </c>
      <c r="E864" s="63" t="str">
        <f>D864&amp;"_"&amp;B864</f>
        <v>Beijing_0</v>
      </c>
      <c r="F864" s="70">
        <v>0.37140470584717911</v>
      </c>
      <c r="G864" s="63">
        <f>COUNTIFS($E$10:E864,E864)</f>
        <v>855</v>
      </c>
      <c r="H864" s="39" t="str">
        <f t="shared" si="13"/>
        <v>Test</v>
      </c>
    </row>
    <row r="865" spans="1:8" x14ac:dyDescent="0.25">
      <c r="A865" s="41">
        <v>1519607342</v>
      </c>
      <c r="B865" s="41">
        <v>0</v>
      </c>
      <c r="C865" s="41">
        <v>1500</v>
      </c>
      <c r="D865" s="39" t="s">
        <v>60</v>
      </c>
      <c r="E865" s="63" t="str">
        <f>D865&amp;"_"&amp;B865</f>
        <v>Beijing_0</v>
      </c>
      <c r="F865" s="70">
        <v>0.37213015398150162</v>
      </c>
      <c r="G865" s="63">
        <f>COUNTIFS($E$10:E865,E865)</f>
        <v>856</v>
      </c>
      <c r="H865" s="39" t="str">
        <f t="shared" si="13"/>
        <v>Test</v>
      </c>
    </row>
    <row r="866" spans="1:8" x14ac:dyDescent="0.25">
      <c r="A866" s="41">
        <v>1518329330</v>
      </c>
      <c r="B866" s="41">
        <v>0</v>
      </c>
      <c r="C866" s="41">
        <v>2056</v>
      </c>
      <c r="D866" s="39" t="s">
        <v>60</v>
      </c>
      <c r="E866" s="63" t="str">
        <f>D866&amp;"_"&amp;B866</f>
        <v>Beijing_0</v>
      </c>
      <c r="F866" s="70">
        <v>0.37220534542798411</v>
      </c>
      <c r="G866" s="63">
        <f>COUNTIFS($E$10:E866,E866)</f>
        <v>857</v>
      </c>
      <c r="H866" s="39" t="str">
        <f t="shared" si="13"/>
        <v>Test</v>
      </c>
    </row>
    <row r="867" spans="1:8" x14ac:dyDescent="0.25">
      <c r="A867" s="41">
        <v>1516371410</v>
      </c>
      <c r="B867" s="41">
        <v>0</v>
      </c>
      <c r="C867" s="41">
        <v>934</v>
      </c>
      <c r="D867" s="39" t="s">
        <v>60</v>
      </c>
      <c r="E867" s="63" t="str">
        <f>D867&amp;"_"&amp;B867</f>
        <v>Beijing_0</v>
      </c>
      <c r="F867" s="70">
        <v>0.37230401435289817</v>
      </c>
      <c r="G867" s="63">
        <f>COUNTIFS($E$10:E867,E867)</f>
        <v>858</v>
      </c>
      <c r="H867" s="39" t="str">
        <f t="shared" si="13"/>
        <v>Test</v>
      </c>
    </row>
    <row r="868" spans="1:8" x14ac:dyDescent="0.25">
      <c r="A868" s="41">
        <v>1516156410</v>
      </c>
      <c r="B868" s="41">
        <v>0</v>
      </c>
      <c r="C868" s="41">
        <v>644</v>
      </c>
      <c r="D868" s="39" t="s">
        <v>60</v>
      </c>
      <c r="E868" s="63" t="str">
        <f>D868&amp;"_"&amp;B868</f>
        <v>Beijing_0</v>
      </c>
      <c r="F868" s="70">
        <v>0.37251333486688476</v>
      </c>
      <c r="G868" s="63">
        <f>COUNTIFS($E$10:E868,E868)</f>
        <v>859</v>
      </c>
      <c r="H868" s="39" t="str">
        <f t="shared" si="13"/>
        <v>Test</v>
      </c>
    </row>
    <row r="869" spans="1:8" x14ac:dyDescent="0.25">
      <c r="A869" s="41">
        <v>1513912930</v>
      </c>
      <c r="B869" s="41">
        <v>0</v>
      </c>
      <c r="C869" s="41">
        <v>1930</v>
      </c>
      <c r="D869" s="39" t="s">
        <v>60</v>
      </c>
      <c r="E869" s="63" t="str">
        <f>D869&amp;"_"&amp;B869</f>
        <v>Beijing_0</v>
      </c>
      <c r="F869" s="70">
        <v>0.37277612657021386</v>
      </c>
      <c r="G869" s="63">
        <f>COUNTIFS($E$10:E869,E869)</f>
        <v>860</v>
      </c>
      <c r="H869" s="39" t="str">
        <f t="shared" si="13"/>
        <v>Test</v>
      </c>
    </row>
    <row r="870" spans="1:8" x14ac:dyDescent="0.25">
      <c r="A870" s="41">
        <v>1517906220</v>
      </c>
      <c r="B870" s="41">
        <v>0</v>
      </c>
      <c r="C870" s="41">
        <v>1628</v>
      </c>
      <c r="D870" s="39" t="s">
        <v>60</v>
      </c>
      <c r="E870" s="63" t="str">
        <f>D870&amp;"_"&amp;B870</f>
        <v>Beijing_0</v>
      </c>
      <c r="F870" s="70">
        <v>0.3731360102224518</v>
      </c>
      <c r="G870" s="63">
        <f>COUNTIFS($E$10:E870,E870)</f>
        <v>861</v>
      </c>
      <c r="H870" s="39" t="str">
        <f t="shared" si="13"/>
        <v>Test</v>
      </c>
    </row>
    <row r="871" spans="1:8" x14ac:dyDescent="0.25">
      <c r="A871" s="41">
        <v>1515222450</v>
      </c>
      <c r="B871" s="41">
        <v>0</v>
      </c>
      <c r="C871" s="41">
        <v>1443</v>
      </c>
      <c r="D871" s="39" t="s">
        <v>60</v>
      </c>
      <c r="E871" s="63" t="str">
        <f>D871&amp;"_"&amp;B871</f>
        <v>Beijing_0</v>
      </c>
      <c r="F871" s="70">
        <v>0.37401324489949117</v>
      </c>
      <c r="G871" s="63">
        <f>COUNTIFS($E$10:E871,E871)</f>
        <v>862</v>
      </c>
      <c r="H871" s="39" t="str">
        <f t="shared" si="13"/>
        <v>Test</v>
      </c>
    </row>
    <row r="872" spans="1:8" x14ac:dyDescent="0.25">
      <c r="A872" s="41">
        <v>1514627612</v>
      </c>
      <c r="B872" s="41">
        <v>0</v>
      </c>
      <c r="C872" s="41">
        <v>4274</v>
      </c>
      <c r="D872" s="39" t="s">
        <v>60</v>
      </c>
      <c r="E872" s="63" t="str">
        <f>D872&amp;"_"&amp;B872</f>
        <v>Beijing_0</v>
      </c>
      <c r="F872" s="70">
        <v>0.37442509387942924</v>
      </c>
      <c r="G872" s="63">
        <f>COUNTIFS($E$10:E872,E872)</f>
        <v>863</v>
      </c>
      <c r="H872" s="39" t="str">
        <f t="shared" si="13"/>
        <v>Test</v>
      </c>
    </row>
    <row r="873" spans="1:8" x14ac:dyDescent="0.25">
      <c r="A873" s="41">
        <v>1514852452</v>
      </c>
      <c r="B873" s="41">
        <v>0</v>
      </c>
      <c r="C873" s="41">
        <v>448</v>
      </c>
      <c r="D873" s="39" t="s">
        <v>60</v>
      </c>
      <c r="E873" s="63" t="str">
        <f>D873&amp;"_"&amp;B873</f>
        <v>Beijing_0</v>
      </c>
      <c r="F873" s="70">
        <v>0.37465846641991207</v>
      </c>
      <c r="G873" s="63">
        <f>COUNTIFS($E$10:E873,E873)</f>
        <v>864</v>
      </c>
      <c r="H873" s="39" t="str">
        <f t="shared" si="13"/>
        <v>Test</v>
      </c>
    </row>
    <row r="874" spans="1:8" x14ac:dyDescent="0.25">
      <c r="A874" s="41">
        <v>1511618381</v>
      </c>
      <c r="B874" s="41">
        <v>0</v>
      </c>
      <c r="C874" s="41">
        <v>2091</v>
      </c>
      <c r="D874" s="39" t="s">
        <v>60</v>
      </c>
      <c r="E874" s="63" t="str">
        <f>D874&amp;"_"&amp;B874</f>
        <v>Beijing_0</v>
      </c>
      <c r="F874" s="70">
        <v>0.37469741223277986</v>
      </c>
      <c r="G874" s="63">
        <f>COUNTIFS($E$10:E874,E874)</f>
        <v>865</v>
      </c>
      <c r="H874" s="39" t="str">
        <f t="shared" si="13"/>
        <v>Test</v>
      </c>
    </row>
    <row r="875" spans="1:8" x14ac:dyDescent="0.25">
      <c r="A875" s="41">
        <v>1518721100</v>
      </c>
      <c r="B875" s="41">
        <v>0</v>
      </c>
      <c r="C875" s="41">
        <v>728</v>
      </c>
      <c r="D875" s="39" t="s">
        <v>60</v>
      </c>
      <c r="E875" s="63" t="str">
        <f>D875&amp;"_"&amp;B875</f>
        <v>Beijing_0</v>
      </c>
      <c r="F875" s="70">
        <v>0.37511104807514684</v>
      </c>
      <c r="G875" s="63">
        <f>COUNTIFS($E$10:E875,E875)</f>
        <v>866</v>
      </c>
      <c r="H875" s="39" t="str">
        <f t="shared" si="13"/>
        <v>Test</v>
      </c>
    </row>
    <row r="876" spans="1:8" x14ac:dyDescent="0.25">
      <c r="A876" s="41">
        <v>1512592641</v>
      </c>
      <c r="B876" s="41">
        <v>0</v>
      </c>
      <c r="C876" s="41">
        <v>2766</v>
      </c>
      <c r="D876" s="39" t="s">
        <v>60</v>
      </c>
      <c r="E876" s="63" t="str">
        <f>D876&amp;"_"&amp;B876</f>
        <v>Beijing_0</v>
      </c>
      <c r="F876" s="70">
        <v>0.37533905306099824</v>
      </c>
      <c r="G876" s="63">
        <f>COUNTIFS($E$10:E876,E876)</f>
        <v>867</v>
      </c>
      <c r="H876" s="39" t="str">
        <f t="shared" si="13"/>
        <v>Test</v>
      </c>
    </row>
    <row r="877" spans="1:8" x14ac:dyDescent="0.25">
      <c r="A877" s="41">
        <v>1512612442</v>
      </c>
      <c r="B877" s="41">
        <v>0</v>
      </c>
      <c r="C877" s="41">
        <v>680</v>
      </c>
      <c r="D877" s="39" t="s">
        <v>60</v>
      </c>
      <c r="E877" s="63" t="str">
        <f>D877&amp;"_"&amp;B877</f>
        <v>Beijing_0</v>
      </c>
      <c r="F877" s="70">
        <v>0.3754110862217872</v>
      </c>
      <c r="G877" s="63">
        <f>COUNTIFS($E$10:E877,E877)</f>
        <v>868</v>
      </c>
      <c r="H877" s="39" t="str">
        <f t="shared" si="13"/>
        <v>Test</v>
      </c>
    </row>
    <row r="878" spans="1:8" x14ac:dyDescent="0.25">
      <c r="A878" s="41">
        <v>1519154602</v>
      </c>
      <c r="B878" s="41">
        <v>0</v>
      </c>
      <c r="C878" s="41">
        <v>2546</v>
      </c>
      <c r="D878" s="39" t="s">
        <v>60</v>
      </c>
      <c r="E878" s="63" t="str">
        <f>D878&amp;"_"&amp;B878</f>
        <v>Beijing_0</v>
      </c>
      <c r="F878" s="70">
        <v>0.37604757288732338</v>
      </c>
      <c r="G878" s="63">
        <f>COUNTIFS($E$10:E878,E878)</f>
        <v>869</v>
      </c>
      <c r="H878" s="39" t="str">
        <f t="shared" si="13"/>
        <v>Test</v>
      </c>
    </row>
    <row r="879" spans="1:8" x14ac:dyDescent="0.25">
      <c r="A879" s="41">
        <v>1518910130</v>
      </c>
      <c r="B879" s="41">
        <v>0</v>
      </c>
      <c r="C879" s="41">
        <v>1808</v>
      </c>
      <c r="D879" s="39" t="s">
        <v>60</v>
      </c>
      <c r="E879" s="63" t="str">
        <f>D879&amp;"_"&amp;B879</f>
        <v>Beijing_0</v>
      </c>
      <c r="F879" s="70">
        <v>0.37614714645559622</v>
      </c>
      <c r="G879" s="63">
        <f>COUNTIFS($E$10:E879,E879)</f>
        <v>870</v>
      </c>
      <c r="H879" s="39" t="str">
        <f t="shared" si="13"/>
        <v>Test</v>
      </c>
    </row>
    <row r="880" spans="1:8" x14ac:dyDescent="0.25">
      <c r="A880" s="41">
        <v>1511899420</v>
      </c>
      <c r="B880" s="41">
        <v>0</v>
      </c>
      <c r="C880" s="41">
        <v>2899</v>
      </c>
      <c r="D880" s="39" t="s">
        <v>60</v>
      </c>
      <c r="E880" s="63" t="str">
        <f>D880&amp;"_"&amp;B880</f>
        <v>Beijing_0</v>
      </c>
      <c r="F880" s="70">
        <v>0.37619043952373343</v>
      </c>
      <c r="G880" s="63">
        <f>COUNTIFS($E$10:E880,E880)</f>
        <v>871</v>
      </c>
      <c r="H880" s="39" t="str">
        <f t="shared" si="13"/>
        <v>Test</v>
      </c>
    </row>
    <row r="881" spans="1:8" x14ac:dyDescent="0.25">
      <c r="A881" s="41">
        <v>1511395842</v>
      </c>
      <c r="B881" s="41">
        <v>0</v>
      </c>
      <c r="C881" s="41">
        <v>1126</v>
      </c>
      <c r="D881" s="39" t="s">
        <v>60</v>
      </c>
      <c r="E881" s="63" t="str">
        <f>D881&amp;"_"&amp;B881</f>
        <v>Beijing_0</v>
      </c>
      <c r="F881" s="70">
        <v>0.37673599577845396</v>
      </c>
      <c r="G881" s="63">
        <f>COUNTIFS($E$10:E881,E881)</f>
        <v>872</v>
      </c>
      <c r="H881" s="39" t="str">
        <f t="shared" si="13"/>
        <v>Test</v>
      </c>
    </row>
    <row r="882" spans="1:8" x14ac:dyDescent="0.25">
      <c r="A882" s="41">
        <v>1517633572</v>
      </c>
      <c r="B882" s="41">
        <v>0</v>
      </c>
      <c r="C882" s="41">
        <v>2362</v>
      </c>
      <c r="D882" s="39" t="s">
        <v>60</v>
      </c>
      <c r="E882" s="63" t="str">
        <f>D882&amp;"_"&amp;B882</f>
        <v>Beijing_0</v>
      </c>
      <c r="F882" s="70">
        <v>0.37692237031889786</v>
      </c>
      <c r="G882" s="63">
        <f>COUNTIFS($E$10:E882,E882)</f>
        <v>873</v>
      </c>
      <c r="H882" s="39" t="str">
        <f t="shared" si="13"/>
        <v>Test</v>
      </c>
    </row>
    <row r="883" spans="1:8" x14ac:dyDescent="0.25">
      <c r="A883" s="41">
        <v>1512030542</v>
      </c>
      <c r="B883" s="41">
        <v>0</v>
      </c>
      <c r="C883" s="41">
        <v>1856</v>
      </c>
      <c r="D883" s="39" t="s">
        <v>60</v>
      </c>
      <c r="E883" s="63" t="str">
        <f>D883&amp;"_"&amp;B883</f>
        <v>Beijing_0</v>
      </c>
      <c r="F883" s="70">
        <v>0.37713861845884977</v>
      </c>
      <c r="G883" s="63">
        <f>COUNTIFS($E$10:E883,E883)</f>
        <v>874</v>
      </c>
      <c r="H883" s="39" t="str">
        <f t="shared" si="13"/>
        <v>Test</v>
      </c>
    </row>
    <row r="884" spans="1:8" x14ac:dyDescent="0.25">
      <c r="A884" s="41">
        <v>1512574801</v>
      </c>
      <c r="B884" s="41">
        <v>0</v>
      </c>
      <c r="C884" s="41">
        <v>1439</v>
      </c>
      <c r="D884" s="39" t="s">
        <v>60</v>
      </c>
      <c r="E884" s="63" t="str">
        <f>D884&amp;"_"&amp;B884</f>
        <v>Beijing_0</v>
      </c>
      <c r="F884" s="70">
        <v>0.37724591784214279</v>
      </c>
      <c r="G884" s="63">
        <f>COUNTIFS($E$10:E884,E884)</f>
        <v>875</v>
      </c>
      <c r="H884" s="39" t="str">
        <f t="shared" si="13"/>
        <v>Test</v>
      </c>
    </row>
    <row r="885" spans="1:8" x14ac:dyDescent="0.25">
      <c r="A885" s="41">
        <v>1516955721</v>
      </c>
      <c r="B885" s="41">
        <v>0</v>
      </c>
      <c r="C885" s="41">
        <v>1301</v>
      </c>
      <c r="D885" s="39" t="s">
        <v>60</v>
      </c>
      <c r="E885" s="63" t="str">
        <f>D885&amp;"_"&amp;B885</f>
        <v>Beijing_0</v>
      </c>
      <c r="F885" s="70">
        <v>0.37727227767280958</v>
      </c>
      <c r="G885" s="63">
        <f>COUNTIFS($E$10:E885,E885)</f>
        <v>876</v>
      </c>
      <c r="H885" s="39" t="str">
        <f t="shared" si="13"/>
        <v>Test</v>
      </c>
    </row>
    <row r="886" spans="1:8" x14ac:dyDescent="0.25">
      <c r="A886" s="41">
        <v>1519771381</v>
      </c>
      <c r="B886" s="41">
        <v>0</v>
      </c>
      <c r="C886" s="41">
        <v>2395</v>
      </c>
      <c r="D886" s="39" t="s">
        <v>60</v>
      </c>
      <c r="E886" s="63" t="str">
        <f>D886&amp;"_"&amp;B886</f>
        <v>Beijing_0</v>
      </c>
      <c r="F886" s="70">
        <v>0.37753635609144554</v>
      </c>
      <c r="G886" s="63">
        <f>COUNTIFS($E$10:E886,E886)</f>
        <v>877</v>
      </c>
      <c r="H886" s="39" t="str">
        <f t="shared" si="13"/>
        <v>Test</v>
      </c>
    </row>
    <row r="887" spans="1:8" x14ac:dyDescent="0.25">
      <c r="A887" s="41">
        <v>1518319121</v>
      </c>
      <c r="B887" s="41">
        <v>0</v>
      </c>
      <c r="C887" s="41">
        <v>652</v>
      </c>
      <c r="D887" s="39" t="s">
        <v>60</v>
      </c>
      <c r="E887" s="63" t="str">
        <f>D887&amp;"_"&amp;B887</f>
        <v>Beijing_0</v>
      </c>
      <c r="F887" s="70">
        <v>0.37770801719664859</v>
      </c>
      <c r="G887" s="63">
        <f>COUNTIFS($E$10:E887,E887)</f>
        <v>878</v>
      </c>
      <c r="H887" s="39" t="str">
        <f t="shared" si="13"/>
        <v>Test</v>
      </c>
    </row>
    <row r="888" spans="1:8" x14ac:dyDescent="0.25">
      <c r="A888" s="41">
        <v>1515263472</v>
      </c>
      <c r="B888" s="41">
        <v>0</v>
      </c>
      <c r="C888" s="41">
        <v>1410</v>
      </c>
      <c r="D888" s="39" t="s">
        <v>60</v>
      </c>
      <c r="E888" s="63" t="str">
        <f>D888&amp;"_"&amp;B888</f>
        <v>Beijing_0</v>
      </c>
      <c r="F888" s="70">
        <v>0.37800340495255658</v>
      </c>
      <c r="G888" s="63">
        <f>COUNTIFS($E$10:E888,E888)</f>
        <v>879</v>
      </c>
      <c r="H888" s="39" t="str">
        <f t="shared" si="13"/>
        <v>Test</v>
      </c>
    </row>
    <row r="889" spans="1:8" x14ac:dyDescent="0.25">
      <c r="A889" s="41">
        <v>1513806530</v>
      </c>
      <c r="B889" s="41">
        <v>0</v>
      </c>
      <c r="C889" s="41">
        <v>1616</v>
      </c>
      <c r="D889" s="39" t="s">
        <v>60</v>
      </c>
      <c r="E889" s="63" t="str">
        <f>D889&amp;"_"&amp;B889</f>
        <v>Beijing_0</v>
      </c>
      <c r="F889" s="70">
        <v>0.37803065213578257</v>
      </c>
      <c r="G889" s="63">
        <f>COUNTIFS($E$10:E889,E889)</f>
        <v>880</v>
      </c>
      <c r="H889" s="39" t="str">
        <f t="shared" si="13"/>
        <v>Test</v>
      </c>
    </row>
    <row r="890" spans="1:8" x14ac:dyDescent="0.25">
      <c r="A890" s="41">
        <v>1516702060</v>
      </c>
      <c r="B890" s="41">
        <v>0</v>
      </c>
      <c r="C890" s="41">
        <v>2502</v>
      </c>
      <c r="D890" s="39" t="s">
        <v>60</v>
      </c>
      <c r="E890" s="63" t="str">
        <f>D890&amp;"_"&amp;B890</f>
        <v>Beijing_0</v>
      </c>
      <c r="F890" s="70">
        <v>0.3786068921856276</v>
      </c>
      <c r="G890" s="63">
        <f>COUNTIFS($E$10:E890,E890)</f>
        <v>881</v>
      </c>
      <c r="H890" s="39" t="str">
        <f t="shared" si="13"/>
        <v>Test</v>
      </c>
    </row>
    <row r="891" spans="1:8" x14ac:dyDescent="0.25">
      <c r="A891" s="41">
        <v>1519194290</v>
      </c>
      <c r="B891" s="41">
        <v>0</v>
      </c>
      <c r="C891" s="41">
        <v>1047</v>
      </c>
      <c r="D891" s="39" t="s">
        <v>60</v>
      </c>
      <c r="E891" s="63" t="str">
        <f>D891&amp;"_"&amp;B891</f>
        <v>Beijing_0</v>
      </c>
      <c r="F891" s="70">
        <v>0.3788521365465034</v>
      </c>
      <c r="G891" s="63">
        <f>COUNTIFS($E$10:E891,E891)</f>
        <v>882</v>
      </c>
      <c r="H891" s="39" t="str">
        <f t="shared" si="13"/>
        <v>Test</v>
      </c>
    </row>
    <row r="892" spans="1:8" x14ac:dyDescent="0.25">
      <c r="A892" s="41">
        <v>1512406711</v>
      </c>
      <c r="B892" s="41">
        <v>0</v>
      </c>
      <c r="C892" s="41">
        <v>1981</v>
      </c>
      <c r="D892" s="39" t="s">
        <v>60</v>
      </c>
      <c r="E892" s="63" t="str">
        <f>D892&amp;"_"&amp;B892</f>
        <v>Beijing_0</v>
      </c>
      <c r="F892" s="70">
        <v>0.37924232283658332</v>
      </c>
      <c r="G892" s="63">
        <f>COUNTIFS($E$10:E892,E892)</f>
        <v>883</v>
      </c>
      <c r="H892" s="39" t="str">
        <f t="shared" si="13"/>
        <v>Test</v>
      </c>
    </row>
    <row r="893" spans="1:8" x14ac:dyDescent="0.25">
      <c r="A893" s="41">
        <v>1512085620</v>
      </c>
      <c r="B893" s="41">
        <v>0</v>
      </c>
      <c r="C893" s="41">
        <v>220</v>
      </c>
      <c r="D893" s="39" t="s">
        <v>60</v>
      </c>
      <c r="E893" s="63" t="str">
        <f>D893&amp;"_"&amp;B893</f>
        <v>Beijing_0</v>
      </c>
      <c r="F893" s="70">
        <v>0.37925970922231322</v>
      </c>
      <c r="G893" s="63">
        <f>COUNTIFS($E$10:E893,E893)</f>
        <v>884</v>
      </c>
      <c r="H893" s="39" t="str">
        <f t="shared" si="13"/>
        <v>Test</v>
      </c>
    </row>
    <row r="894" spans="1:8" x14ac:dyDescent="0.25">
      <c r="A894" s="41">
        <v>1514216732</v>
      </c>
      <c r="B894" s="41">
        <v>0</v>
      </c>
      <c r="C894" s="41">
        <v>4445</v>
      </c>
      <c r="D894" s="39" t="s">
        <v>60</v>
      </c>
      <c r="E894" s="63" t="str">
        <f>D894&amp;"_"&amp;B894</f>
        <v>Beijing_0</v>
      </c>
      <c r="F894" s="70">
        <v>0.38027960105019898</v>
      </c>
      <c r="G894" s="63">
        <f>COUNTIFS($E$10:E894,E894)</f>
        <v>885</v>
      </c>
      <c r="H894" s="39" t="str">
        <f t="shared" si="13"/>
        <v>Test</v>
      </c>
    </row>
    <row r="895" spans="1:8" x14ac:dyDescent="0.25">
      <c r="A895" s="41">
        <v>1514280560</v>
      </c>
      <c r="B895" s="41">
        <v>0</v>
      </c>
      <c r="C895" s="41">
        <v>1046</v>
      </c>
      <c r="D895" s="39" t="s">
        <v>60</v>
      </c>
      <c r="E895" s="63" t="str">
        <f>D895&amp;"_"&amp;B895</f>
        <v>Beijing_0</v>
      </c>
      <c r="F895" s="70">
        <v>0.3803443133285247</v>
      </c>
      <c r="G895" s="63">
        <f>COUNTIFS($E$10:E895,E895)</f>
        <v>886</v>
      </c>
      <c r="H895" s="39" t="str">
        <f t="shared" si="13"/>
        <v>Test</v>
      </c>
    </row>
    <row r="896" spans="1:8" x14ac:dyDescent="0.25">
      <c r="A896" s="41">
        <v>1514646550</v>
      </c>
      <c r="B896" s="41">
        <v>0</v>
      </c>
      <c r="C896" s="41">
        <v>1310</v>
      </c>
      <c r="D896" s="39" t="s">
        <v>60</v>
      </c>
      <c r="E896" s="63" t="str">
        <f>D896&amp;"_"&amp;B896</f>
        <v>Beijing_0</v>
      </c>
      <c r="F896" s="70">
        <v>0.38077710137360843</v>
      </c>
      <c r="G896" s="63">
        <f>COUNTIFS($E$10:E896,E896)</f>
        <v>887</v>
      </c>
      <c r="H896" s="39" t="str">
        <f t="shared" si="13"/>
        <v>Test</v>
      </c>
    </row>
    <row r="897" spans="1:8" x14ac:dyDescent="0.25">
      <c r="A897" s="41">
        <v>1518855850</v>
      </c>
      <c r="B897" s="41">
        <v>0</v>
      </c>
      <c r="C897" s="41">
        <v>2468</v>
      </c>
      <c r="D897" s="39" t="s">
        <v>60</v>
      </c>
      <c r="E897" s="63" t="str">
        <f>D897&amp;"_"&amp;B897</f>
        <v>Beijing_0</v>
      </c>
      <c r="F897" s="70">
        <v>0.38130603622349679</v>
      </c>
      <c r="G897" s="63">
        <f>COUNTIFS($E$10:E897,E897)</f>
        <v>888</v>
      </c>
      <c r="H897" s="39" t="str">
        <f t="shared" si="13"/>
        <v>Test</v>
      </c>
    </row>
    <row r="898" spans="1:8" x14ac:dyDescent="0.25">
      <c r="A898" s="41">
        <v>1514543750</v>
      </c>
      <c r="B898" s="41">
        <v>0</v>
      </c>
      <c r="C898" s="41">
        <v>808</v>
      </c>
      <c r="D898" s="39" t="s">
        <v>60</v>
      </c>
      <c r="E898" s="63" t="str">
        <f>D898&amp;"_"&amp;B898</f>
        <v>Beijing_0</v>
      </c>
      <c r="F898" s="70">
        <v>0.3815572968870562</v>
      </c>
      <c r="G898" s="63">
        <f>COUNTIFS($E$10:E898,E898)</f>
        <v>889</v>
      </c>
      <c r="H898" s="39" t="str">
        <f t="shared" si="13"/>
        <v>Test</v>
      </c>
    </row>
    <row r="899" spans="1:8" x14ac:dyDescent="0.25">
      <c r="A899" s="41">
        <v>1518987782</v>
      </c>
      <c r="B899" s="41">
        <v>0</v>
      </c>
      <c r="C899" s="41">
        <v>665</v>
      </c>
      <c r="D899" s="39" t="s">
        <v>60</v>
      </c>
      <c r="E899" s="63" t="str">
        <f>D899&amp;"_"&amp;B899</f>
        <v>Beijing_0</v>
      </c>
      <c r="F899" s="70">
        <v>0.38246647437906034</v>
      </c>
      <c r="G899" s="63">
        <f>COUNTIFS($E$10:E899,E899)</f>
        <v>890</v>
      </c>
      <c r="H899" s="39" t="str">
        <f t="shared" si="13"/>
        <v>Test</v>
      </c>
    </row>
    <row r="900" spans="1:8" x14ac:dyDescent="0.25">
      <c r="A900" s="41">
        <v>1519213830</v>
      </c>
      <c r="B900" s="41">
        <v>0</v>
      </c>
      <c r="C900" s="41">
        <v>396</v>
      </c>
      <c r="D900" s="39" t="s">
        <v>60</v>
      </c>
      <c r="E900" s="63" t="str">
        <f>D900&amp;"_"&amp;B900</f>
        <v>Beijing_0</v>
      </c>
      <c r="F900" s="70">
        <v>0.38313201099151806</v>
      </c>
      <c r="G900" s="63">
        <f>COUNTIFS($E$10:E900,E900)</f>
        <v>891</v>
      </c>
      <c r="H900" s="39" t="str">
        <f t="shared" si="13"/>
        <v>Test</v>
      </c>
    </row>
    <row r="901" spans="1:8" x14ac:dyDescent="0.25">
      <c r="A901" s="41">
        <v>1515836832</v>
      </c>
      <c r="B901" s="41">
        <v>0</v>
      </c>
      <c r="C901" s="41">
        <v>2722</v>
      </c>
      <c r="D901" s="39" t="s">
        <v>60</v>
      </c>
      <c r="E901" s="63" t="str">
        <f>D901&amp;"_"&amp;B901</f>
        <v>Beijing_0</v>
      </c>
      <c r="F901" s="70">
        <v>0.38388610388474154</v>
      </c>
      <c r="G901" s="63">
        <f>COUNTIFS($E$10:E901,E901)</f>
        <v>892</v>
      </c>
      <c r="H901" s="39" t="str">
        <f t="shared" si="13"/>
        <v>Test</v>
      </c>
    </row>
    <row r="902" spans="1:8" x14ac:dyDescent="0.25">
      <c r="A902" s="41">
        <v>1518058431</v>
      </c>
      <c r="B902" s="41">
        <v>0</v>
      </c>
      <c r="C902" s="41">
        <v>241</v>
      </c>
      <c r="D902" s="39" t="s">
        <v>60</v>
      </c>
      <c r="E902" s="63" t="str">
        <f>D902&amp;"_"&amp;B902</f>
        <v>Beijing_0</v>
      </c>
      <c r="F902" s="70">
        <v>0.38390775190980131</v>
      </c>
      <c r="G902" s="63">
        <f>COUNTIFS($E$10:E902,E902)</f>
        <v>893</v>
      </c>
      <c r="H902" s="39" t="str">
        <f t="shared" si="13"/>
        <v>Test</v>
      </c>
    </row>
    <row r="903" spans="1:8" x14ac:dyDescent="0.25">
      <c r="A903" s="41">
        <v>1513638901</v>
      </c>
      <c r="B903" s="41">
        <v>0</v>
      </c>
      <c r="C903" s="41">
        <v>4373</v>
      </c>
      <c r="D903" s="39" t="s">
        <v>60</v>
      </c>
      <c r="E903" s="63" t="str">
        <f>D903&amp;"_"&amp;B903</f>
        <v>Beijing_0</v>
      </c>
      <c r="F903" s="70">
        <v>0.38454357765302138</v>
      </c>
      <c r="G903" s="63">
        <f>COUNTIFS($E$10:E903,E903)</f>
        <v>894</v>
      </c>
      <c r="H903" s="39" t="str">
        <f t="shared" si="13"/>
        <v>Test</v>
      </c>
    </row>
    <row r="904" spans="1:8" x14ac:dyDescent="0.25">
      <c r="A904" s="41">
        <v>1515272472</v>
      </c>
      <c r="B904" s="41">
        <v>0</v>
      </c>
      <c r="C904" s="41">
        <v>1399</v>
      </c>
      <c r="D904" s="39" t="s">
        <v>60</v>
      </c>
      <c r="E904" s="63" t="str">
        <f>D904&amp;"_"&amp;B904</f>
        <v>Beijing_0</v>
      </c>
      <c r="F904" s="70">
        <v>0.38497853689758355</v>
      </c>
      <c r="G904" s="63">
        <f>COUNTIFS($E$10:E904,E904)</f>
        <v>895</v>
      </c>
      <c r="H904" s="39" t="str">
        <f t="shared" si="13"/>
        <v>Test</v>
      </c>
    </row>
    <row r="905" spans="1:8" x14ac:dyDescent="0.25">
      <c r="A905" s="41">
        <v>1518767350</v>
      </c>
      <c r="B905" s="41">
        <v>0</v>
      </c>
      <c r="C905" s="41">
        <v>4013</v>
      </c>
      <c r="D905" s="39" t="s">
        <v>60</v>
      </c>
      <c r="E905" s="63" t="str">
        <f>D905&amp;"_"&amp;B905</f>
        <v>Beijing_0</v>
      </c>
      <c r="F905" s="70">
        <v>0.38613686012275505</v>
      </c>
      <c r="G905" s="63">
        <f>COUNTIFS($E$10:E905,E905)</f>
        <v>896</v>
      </c>
      <c r="H905" s="39" t="str">
        <f t="shared" si="13"/>
        <v>Test</v>
      </c>
    </row>
    <row r="906" spans="1:8" x14ac:dyDescent="0.25">
      <c r="A906" s="41">
        <v>1519579200</v>
      </c>
      <c r="B906" s="41">
        <v>0</v>
      </c>
      <c r="C906" s="41">
        <v>3021</v>
      </c>
      <c r="D906" s="39" t="s">
        <v>60</v>
      </c>
      <c r="E906" s="63" t="str">
        <f>D906&amp;"_"&amp;B906</f>
        <v>Beijing_0</v>
      </c>
      <c r="F906" s="70">
        <v>0.38621883435626059</v>
      </c>
      <c r="G906" s="63">
        <f>COUNTIFS($E$10:E906,E906)</f>
        <v>897</v>
      </c>
      <c r="H906" s="39" t="str">
        <f t="shared" si="13"/>
        <v>Test</v>
      </c>
    </row>
    <row r="907" spans="1:8" x14ac:dyDescent="0.25">
      <c r="A907" s="41">
        <v>1512532522</v>
      </c>
      <c r="B907" s="41">
        <v>0</v>
      </c>
      <c r="C907" s="41">
        <v>247</v>
      </c>
      <c r="D907" s="39" t="s">
        <v>60</v>
      </c>
      <c r="E907" s="63" t="str">
        <f>D907&amp;"_"&amp;B907</f>
        <v>Beijing_0</v>
      </c>
      <c r="F907" s="70">
        <v>0.38730348742321297</v>
      </c>
      <c r="G907" s="63">
        <f>COUNTIFS($E$10:E907,E907)</f>
        <v>898</v>
      </c>
      <c r="H907" s="39" t="str">
        <f t="shared" ref="H907:H970" si="14">IF(ROW()&lt;=3000,"Test",
IF(ROW()&lt;=6000,"Control",
"Out"))</f>
        <v>Test</v>
      </c>
    </row>
    <row r="908" spans="1:8" x14ac:dyDescent="0.25">
      <c r="A908" s="41">
        <v>1511764022</v>
      </c>
      <c r="B908" s="41">
        <v>0</v>
      </c>
      <c r="C908" s="41">
        <v>1183</v>
      </c>
      <c r="D908" s="39" t="s">
        <v>60</v>
      </c>
      <c r="E908" s="63" t="str">
        <f>D908&amp;"_"&amp;B908</f>
        <v>Beijing_0</v>
      </c>
      <c r="F908" s="70">
        <v>0.38795522935869153</v>
      </c>
      <c r="G908" s="63">
        <f>COUNTIFS($E$10:E908,E908)</f>
        <v>899</v>
      </c>
      <c r="H908" s="39" t="str">
        <f t="shared" si="14"/>
        <v>Test</v>
      </c>
    </row>
    <row r="909" spans="1:8" x14ac:dyDescent="0.25">
      <c r="A909" s="41">
        <v>1516009892</v>
      </c>
      <c r="B909" s="41">
        <v>0</v>
      </c>
      <c r="C909" s="41">
        <v>3163</v>
      </c>
      <c r="D909" s="39" t="s">
        <v>60</v>
      </c>
      <c r="E909" s="63" t="str">
        <f>D909&amp;"_"&amp;B909</f>
        <v>Beijing_0</v>
      </c>
      <c r="F909" s="70">
        <v>0.38798436909193323</v>
      </c>
      <c r="G909" s="63">
        <f>COUNTIFS($E$10:E909,E909)</f>
        <v>900</v>
      </c>
      <c r="H909" s="39" t="str">
        <f t="shared" si="14"/>
        <v>Test</v>
      </c>
    </row>
    <row r="910" spans="1:8" x14ac:dyDescent="0.25">
      <c r="A910" s="41">
        <v>1511465470</v>
      </c>
      <c r="B910" s="41">
        <v>0</v>
      </c>
      <c r="C910" s="41">
        <v>1376</v>
      </c>
      <c r="D910" s="39" t="s">
        <v>60</v>
      </c>
      <c r="E910" s="63" t="str">
        <f>D910&amp;"_"&amp;B910</f>
        <v>Beijing_0</v>
      </c>
      <c r="F910" s="70">
        <v>0.3885292020569675</v>
      </c>
      <c r="G910" s="63">
        <f>COUNTIFS($E$10:E910,E910)</f>
        <v>901</v>
      </c>
      <c r="H910" s="39" t="str">
        <f t="shared" si="14"/>
        <v>Test</v>
      </c>
    </row>
    <row r="911" spans="1:8" x14ac:dyDescent="0.25">
      <c r="A911" s="41">
        <v>1519301900</v>
      </c>
      <c r="B911" s="41">
        <v>0</v>
      </c>
      <c r="C911" s="41">
        <v>2160</v>
      </c>
      <c r="D911" s="39" t="s">
        <v>60</v>
      </c>
      <c r="E911" s="63" t="str">
        <f>D911&amp;"_"&amp;B911</f>
        <v>Beijing_0</v>
      </c>
      <c r="F911" s="70">
        <v>0.38902204687704989</v>
      </c>
      <c r="G911" s="63">
        <f>COUNTIFS($E$10:E911,E911)</f>
        <v>902</v>
      </c>
      <c r="H911" s="39" t="str">
        <f t="shared" si="14"/>
        <v>Test</v>
      </c>
    </row>
    <row r="912" spans="1:8" x14ac:dyDescent="0.25">
      <c r="A912" s="41">
        <v>1519349850</v>
      </c>
      <c r="B912" s="41">
        <v>0</v>
      </c>
      <c r="C912" s="41">
        <v>1932</v>
      </c>
      <c r="D912" s="39" t="s">
        <v>60</v>
      </c>
      <c r="E912" s="63" t="str">
        <f>D912&amp;"_"&amp;B912</f>
        <v>Beijing_0</v>
      </c>
      <c r="F912" s="70">
        <v>0.39027629745029468</v>
      </c>
      <c r="G912" s="63">
        <f>COUNTIFS($E$10:E912,E912)</f>
        <v>903</v>
      </c>
      <c r="H912" s="39" t="str">
        <f t="shared" si="14"/>
        <v>Test</v>
      </c>
    </row>
    <row r="913" spans="1:8" x14ac:dyDescent="0.25">
      <c r="A913" s="41">
        <v>1514343831</v>
      </c>
      <c r="B913" s="41">
        <v>0</v>
      </c>
      <c r="C913" s="41">
        <v>997</v>
      </c>
      <c r="D913" s="39" t="s">
        <v>60</v>
      </c>
      <c r="E913" s="63" t="str">
        <f>D913&amp;"_"&amp;B913</f>
        <v>Beijing_0</v>
      </c>
      <c r="F913" s="70">
        <v>0.3906430423377355</v>
      </c>
      <c r="G913" s="63">
        <f>COUNTIFS($E$10:E913,E913)</f>
        <v>904</v>
      </c>
      <c r="H913" s="39" t="str">
        <f t="shared" si="14"/>
        <v>Test</v>
      </c>
    </row>
    <row r="914" spans="1:8" x14ac:dyDescent="0.25">
      <c r="A914" s="41">
        <v>1518761982</v>
      </c>
      <c r="B914" s="41">
        <v>0</v>
      </c>
      <c r="C914" s="41">
        <v>1375</v>
      </c>
      <c r="D914" s="39" t="s">
        <v>60</v>
      </c>
      <c r="E914" s="63" t="str">
        <f>D914&amp;"_"&amp;B914</f>
        <v>Beijing_0</v>
      </c>
      <c r="F914" s="70">
        <v>0.39107986499700087</v>
      </c>
      <c r="G914" s="63">
        <f>COUNTIFS($E$10:E914,E914)</f>
        <v>905</v>
      </c>
      <c r="H914" s="39" t="str">
        <f t="shared" si="14"/>
        <v>Test</v>
      </c>
    </row>
    <row r="915" spans="1:8" x14ac:dyDescent="0.25">
      <c r="A915" s="41">
        <v>1517831640</v>
      </c>
      <c r="B915" s="41">
        <v>0</v>
      </c>
      <c r="C915" s="41">
        <v>70</v>
      </c>
      <c r="D915" s="39" t="s">
        <v>60</v>
      </c>
      <c r="E915" s="63" t="str">
        <f>D915&amp;"_"&amp;B915</f>
        <v>Beijing_0</v>
      </c>
      <c r="F915" s="70">
        <v>0.39120103625765801</v>
      </c>
      <c r="G915" s="63">
        <f>COUNTIFS($E$10:E915,E915)</f>
        <v>906</v>
      </c>
      <c r="H915" s="39" t="str">
        <f t="shared" si="14"/>
        <v>Test</v>
      </c>
    </row>
    <row r="916" spans="1:8" x14ac:dyDescent="0.25">
      <c r="A916" s="41">
        <v>1512236812</v>
      </c>
      <c r="B916" s="41">
        <v>0</v>
      </c>
      <c r="C916" s="41">
        <v>1508</v>
      </c>
      <c r="D916" s="39" t="s">
        <v>60</v>
      </c>
      <c r="E916" s="63" t="str">
        <f>D916&amp;"_"&amp;B916</f>
        <v>Beijing_0</v>
      </c>
      <c r="F916" s="70">
        <v>0.39135519102143601</v>
      </c>
      <c r="G916" s="63">
        <f>COUNTIFS($E$10:E916,E916)</f>
        <v>907</v>
      </c>
      <c r="H916" s="39" t="str">
        <f t="shared" si="14"/>
        <v>Test</v>
      </c>
    </row>
    <row r="917" spans="1:8" x14ac:dyDescent="0.25">
      <c r="A917" s="41">
        <v>1518157602</v>
      </c>
      <c r="B917" s="41">
        <v>0</v>
      </c>
      <c r="C917" s="41">
        <v>58</v>
      </c>
      <c r="D917" s="39" t="s">
        <v>60</v>
      </c>
      <c r="E917" s="63" t="str">
        <f>D917&amp;"_"&amp;B917</f>
        <v>Beijing_0</v>
      </c>
      <c r="F917" s="70">
        <v>0.39166089583128716</v>
      </c>
      <c r="G917" s="63">
        <f>COUNTIFS($E$10:E917,E917)</f>
        <v>908</v>
      </c>
      <c r="H917" s="39" t="str">
        <f t="shared" si="14"/>
        <v>Test</v>
      </c>
    </row>
    <row r="918" spans="1:8" x14ac:dyDescent="0.25">
      <c r="A918" s="41">
        <v>1511648031</v>
      </c>
      <c r="B918" s="41">
        <v>0</v>
      </c>
      <c r="C918" s="41">
        <v>2663</v>
      </c>
      <c r="D918" s="39" t="s">
        <v>60</v>
      </c>
      <c r="E918" s="63" t="str">
        <f>D918&amp;"_"&amp;B918</f>
        <v>Beijing_0</v>
      </c>
      <c r="F918" s="70">
        <v>0.39215834625154622</v>
      </c>
      <c r="G918" s="63">
        <f>COUNTIFS($E$10:E918,E918)</f>
        <v>909</v>
      </c>
      <c r="H918" s="39" t="str">
        <f t="shared" si="14"/>
        <v>Test</v>
      </c>
    </row>
    <row r="919" spans="1:8" x14ac:dyDescent="0.25">
      <c r="A919" s="41">
        <v>1514176221</v>
      </c>
      <c r="B919" s="41">
        <v>0</v>
      </c>
      <c r="C919" s="41">
        <v>4407</v>
      </c>
      <c r="D919" s="39" t="s">
        <v>60</v>
      </c>
      <c r="E919" s="63" t="str">
        <f>D919&amp;"_"&amp;B919</f>
        <v>Beijing_0</v>
      </c>
      <c r="F919" s="70">
        <v>0.39365355406524127</v>
      </c>
      <c r="G919" s="63">
        <f>COUNTIFS($E$10:E919,E919)</f>
        <v>910</v>
      </c>
      <c r="H919" s="39" t="str">
        <f t="shared" si="14"/>
        <v>Test</v>
      </c>
    </row>
    <row r="920" spans="1:8" x14ac:dyDescent="0.25">
      <c r="A920" s="41">
        <v>1513729052</v>
      </c>
      <c r="B920" s="41">
        <v>0</v>
      </c>
      <c r="C920" s="41">
        <v>2080</v>
      </c>
      <c r="D920" s="39" t="s">
        <v>60</v>
      </c>
      <c r="E920" s="63" t="str">
        <f>D920&amp;"_"&amp;B920</f>
        <v>Beijing_0</v>
      </c>
      <c r="F920" s="70">
        <v>0.39438888933175886</v>
      </c>
      <c r="G920" s="63">
        <f>COUNTIFS($E$10:E920,E920)</f>
        <v>911</v>
      </c>
      <c r="H920" s="39" t="str">
        <f t="shared" si="14"/>
        <v>Test</v>
      </c>
    </row>
    <row r="921" spans="1:8" x14ac:dyDescent="0.25">
      <c r="A921" s="41">
        <v>1517336212</v>
      </c>
      <c r="B921" s="41">
        <v>0</v>
      </c>
      <c r="C921" s="41">
        <v>2004</v>
      </c>
      <c r="D921" s="39" t="s">
        <v>60</v>
      </c>
      <c r="E921" s="63" t="str">
        <f>D921&amp;"_"&amp;B921</f>
        <v>Beijing_0</v>
      </c>
      <c r="F921" s="70">
        <v>0.39516259243700502</v>
      </c>
      <c r="G921" s="63">
        <f>COUNTIFS($E$10:E921,E921)</f>
        <v>912</v>
      </c>
      <c r="H921" s="39" t="str">
        <f t="shared" si="14"/>
        <v>Test</v>
      </c>
    </row>
    <row r="922" spans="1:8" x14ac:dyDescent="0.25">
      <c r="A922" s="41">
        <v>1512521842</v>
      </c>
      <c r="B922" s="41">
        <v>0</v>
      </c>
      <c r="C922" s="41">
        <v>2420</v>
      </c>
      <c r="D922" s="39" t="s">
        <v>60</v>
      </c>
      <c r="E922" s="63" t="str">
        <f>D922&amp;"_"&amp;B922</f>
        <v>Beijing_0</v>
      </c>
      <c r="F922" s="70">
        <v>0.39561984687592155</v>
      </c>
      <c r="G922" s="63">
        <f>COUNTIFS($E$10:E922,E922)</f>
        <v>913</v>
      </c>
      <c r="H922" s="39" t="str">
        <f t="shared" si="14"/>
        <v>Test</v>
      </c>
    </row>
    <row r="923" spans="1:8" x14ac:dyDescent="0.25">
      <c r="A923" s="41">
        <v>1513165270</v>
      </c>
      <c r="B923" s="41">
        <v>0</v>
      </c>
      <c r="C923" s="41">
        <v>1377</v>
      </c>
      <c r="D923" s="39" t="s">
        <v>60</v>
      </c>
      <c r="E923" s="63" t="str">
        <f>D923&amp;"_"&amp;B923</f>
        <v>Beijing_0</v>
      </c>
      <c r="F923" s="70">
        <v>0.39566216676425947</v>
      </c>
      <c r="G923" s="63">
        <f>COUNTIFS($E$10:E923,E923)</f>
        <v>914</v>
      </c>
      <c r="H923" s="39" t="str">
        <f t="shared" si="14"/>
        <v>Test</v>
      </c>
    </row>
    <row r="924" spans="1:8" x14ac:dyDescent="0.25">
      <c r="A924" s="41">
        <v>1517839160</v>
      </c>
      <c r="B924" s="41">
        <v>0</v>
      </c>
      <c r="C924" s="41">
        <v>1482</v>
      </c>
      <c r="D924" s="39" t="s">
        <v>60</v>
      </c>
      <c r="E924" s="63" t="str">
        <f>D924&amp;"_"&amp;B924</f>
        <v>Beijing_0</v>
      </c>
      <c r="F924" s="70">
        <v>0.39638725954464393</v>
      </c>
      <c r="G924" s="63">
        <f>COUNTIFS($E$10:E924,E924)</f>
        <v>915</v>
      </c>
      <c r="H924" s="39" t="str">
        <f t="shared" si="14"/>
        <v>Test</v>
      </c>
    </row>
    <row r="925" spans="1:8" x14ac:dyDescent="0.25">
      <c r="A925" s="41">
        <v>1512929941</v>
      </c>
      <c r="B925" s="41">
        <v>0</v>
      </c>
      <c r="C925" s="41">
        <v>2085</v>
      </c>
      <c r="D925" s="39" t="s">
        <v>60</v>
      </c>
      <c r="E925" s="63" t="str">
        <f>D925&amp;"_"&amp;B925</f>
        <v>Beijing_0</v>
      </c>
      <c r="F925" s="70">
        <v>0.39650651261609504</v>
      </c>
      <c r="G925" s="63">
        <f>COUNTIFS($E$10:E925,E925)</f>
        <v>916</v>
      </c>
      <c r="H925" s="39" t="str">
        <f t="shared" si="14"/>
        <v>Test</v>
      </c>
    </row>
    <row r="926" spans="1:8" x14ac:dyDescent="0.25">
      <c r="A926" s="41">
        <v>1511261882</v>
      </c>
      <c r="B926" s="41">
        <v>0</v>
      </c>
      <c r="C926" s="41">
        <v>2085</v>
      </c>
      <c r="D926" s="39" t="s">
        <v>60</v>
      </c>
      <c r="E926" s="63" t="str">
        <f>D926&amp;"_"&amp;B926</f>
        <v>Beijing_0</v>
      </c>
      <c r="F926" s="70">
        <v>0.39736092746562068</v>
      </c>
      <c r="G926" s="63">
        <f>COUNTIFS($E$10:E926,E926)</f>
        <v>917</v>
      </c>
      <c r="H926" s="39" t="str">
        <f t="shared" si="14"/>
        <v>Test</v>
      </c>
    </row>
    <row r="927" spans="1:8" x14ac:dyDescent="0.25">
      <c r="A927" s="41">
        <v>1515494972</v>
      </c>
      <c r="B927" s="41">
        <v>0</v>
      </c>
      <c r="C927" s="41">
        <v>1401</v>
      </c>
      <c r="D927" s="39" t="s">
        <v>60</v>
      </c>
      <c r="E927" s="63" t="str">
        <f>D927&amp;"_"&amp;B927</f>
        <v>Beijing_0</v>
      </c>
      <c r="F927" s="70">
        <v>0.39750074422641157</v>
      </c>
      <c r="G927" s="63">
        <f>COUNTIFS($E$10:E927,E927)</f>
        <v>918</v>
      </c>
      <c r="H927" s="39" t="str">
        <f t="shared" si="14"/>
        <v>Test</v>
      </c>
    </row>
    <row r="928" spans="1:8" x14ac:dyDescent="0.25">
      <c r="A928" s="41">
        <v>1512220901</v>
      </c>
      <c r="B928" s="41">
        <v>0</v>
      </c>
      <c r="C928" s="41">
        <v>3741</v>
      </c>
      <c r="D928" s="39" t="s">
        <v>60</v>
      </c>
      <c r="E928" s="63" t="str">
        <f>D928&amp;"_"&amp;B928</f>
        <v>Beijing_0</v>
      </c>
      <c r="F928" s="70">
        <v>0.39807564024638287</v>
      </c>
      <c r="G928" s="63">
        <f>COUNTIFS($E$10:E928,E928)</f>
        <v>919</v>
      </c>
      <c r="H928" s="39" t="str">
        <f t="shared" si="14"/>
        <v>Test</v>
      </c>
    </row>
    <row r="929" spans="1:8" x14ac:dyDescent="0.25">
      <c r="A929" s="41">
        <v>1511786982</v>
      </c>
      <c r="B929" s="41">
        <v>0</v>
      </c>
      <c r="C929" s="41">
        <v>1157</v>
      </c>
      <c r="D929" s="39" t="s">
        <v>60</v>
      </c>
      <c r="E929" s="63" t="str">
        <f>D929&amp;"_"&amp;B929</f>
        <v>Beijing_0</v>
      </c>
      <c r="F929" s="70">
        <v>0.39943692587575497</v>
      </c>
      <c r="G929" s="63">
        <f>COUNTIFS($E$10:E929,E929)</f>
        <v>920</v>
      </c>
      <c r="H929" s="39" t="str">
        <f t="shared" si="14"/>
        <v>Test</v>
      </c>
    </row>
    <row r="930" spans="1:8" x14ac:dyDescent="0.25">
      <c r="A930" s="41">
        <v>1514642571</v>
      </c>
      <c r="B930" s="41">
        <v>0</v>
      </c>
      <c r="C930" s="41">
        <v>783</v>
      </c>
      <c r="D930" s="39" t="s">
        <v>60</v>
      </c>
      <c r="E930" s="63" t="str">
        <f>D930&amp;"_"&amp;B930</f>
        <v>Beijing_0</v>
      </c>
      <c r="F930" s="70">
        <v>0.40061965499554264</v>
      </c>
      <c r="G930" s="63">
        <f>COUNTIFS($E$10:E930,E930)</f>
        <v>921</v>
      </c>
      <c r="H930" s="39" t="str">
        <f t="shared" si="14"/>
        <v>Test</v>
      </c>
    </row>
    <row r="931" spans="1:8" x14ac:dyDescent="0.25">
      <c r="A931" s="41">
        <v>1519810242</v>
      </c>
      <c r="B931" s="41">
        <v>0</v>
      </c>
      <c r="C931" s="41">
        <v>337</v>
      </c>
      <c r="D931" s="39" t="s">
        <v>60</v>
      </c>
      <c r="E931" s="63" t="str">
        <f>D931&amp;"_"&amp;B931</f>
        <v>Beijing_0</v>
      </c>
      <c r="F931" s="70">
        <v>0.40066611140848574</v>
      </c>
      <c r="G931" s="63">
        <f>COUNTIFS($E$10:E931,E931)</f>
        <v>922</v>
      </c>
      <c r="H931" s="39" t="str">
        <f t="shared" si="14"/>
        <v>Test</v>
      </c>
    </row>
    <row r="932" spans="1:8" x14ac:dyDescent="0.25">
      <c r="A932" s="41">
        <v>1517379732</v>
      </c>
      <c r="B932" s="41">
        <v>0</v>
      </c>
      <c r="C932" s="41">
        <v>2010</v>
      </c>
      <c r="D932" s="39" t="s">
        <v>60</v>
      </c>
      <c r="E932" s="63" t="str">
        <f>D932&amp;"_"&amp;B932</f>
        <v>Beijing_0</v>
      </c>
      <c r="F932" s="70">
        <v>0.40119664566429936</v>
      </c>
      <c r="G932" s="63">
        <f>COUNTIFS($E$10:E932,E932)</f>
        <v>923</v>
      </c>
      <c r="H932" s="39" t="str">
        <f t="shared" si="14"/>
        <v>Test</v>
      </c>
    </row>
    <row r="933" spans="1:8" x14ac:dyDescent="0.25">
      <c r="A933" s="41">
        <v>1516578211</v>
      </c>
      <c r="B933" s="41">
        <v>0</v>
      </c>
      <c r="C933" s="41">
        <v>3480</v>
      </c>
      <c r="D933" s="39" t="s">
        <v>60</v>
      </c>
      <c r="E933" s="63" t="str">
        <f>D933&amp;"_"&amp;B933</f>
        <v>Beijing_0</v>
      </c>
      <c r="F933" s="70">
        <v>0.40146560455246016</v>
      </c>
      <c r="G933" s="63">
        <f>COUNTIFS($E$10:E933,E933)</f>
        <v>924</v>
      </c>
      <c r="H933" s="39" t="str">
        <f t="shared" si="14"/>
        <v>Test</v>
      </c>
    </row>
    <row r="934" spans="1:8" x14ac:dyDescent="0.25">
      <c r="A934" s="41">
        <v>1512703041</v>
      </c>
      <c r="B934" s="41">
        <v>0</v>
      </c>
      <c r="C934" s="41">
        <v>842</v>
      </c>
      <c r="D934" s="39" t="s">
        <v>60</v>
      </c>
      <c r="E934" s="63" t="str">
        <f>D934&amp;"_"&amp;B934</f>
        <v>Beijing_0</v>
      </c>
      <c r="F934" s="70">
        <v>0.4020681171270184</v>
      </c>
      <c r="G934" s="63">
        <f>COUNTIFS($E$10:E934,E934)</f>
        <v>925</v>
      </c>
      <c r="H934" s="39" t="str">
        <f t="shared" si="14"/>
        <v>Test</v>
      </c>
    </row>
    <row r="935" spans="1:8" x14ac:dyDescent="0.25">
      <c r="A935" s="41">
        <v>1519003400</v>
      </c>
      <c r="B935" s="41">
        <v>0</v>
      </c>
      <c r="C935" s="41">
        <v>987</v>
      </c>
      <c r="D935" s="39" t="s">
        <v>60</v>
      </c>
      <c r="E935" s="63" t="str">
        <f>D935&amp;"_"&amp;B935</f>
        <v>Beijing_0</v>
      </c>
      <c r="F935" s="70">
        <v>0.40214193127026998</v>
      </c>
      <c r="G935" s="63">
        <f>COUNTIFS($E$10:E935,E935)</f>
        <v>926</v>
      </c>
      <c r="H935" s="39" t="str">
        <f t="shared" si="14"/>
        <v>Test</v>
      </c>
    </row>
    <row r="936" spans="1:8" x14ac:dyDescent="0.25">
      <c r="A936" s="41">
        <v>1514180031</v>
      </c>
      <c r="B936" s="41">
        <v>0</v>
      </c>
      <c r="C936" s="41">
        <v>865</v>
      </c>
      <c r="D936" s="39" t="s">
        <v>60</v>
      </c>
      <c r="E936" s="63" t="str">
        <f>D936&amp;"_"&amp;B936</f>
        <v>Beijing_0</v>
      </c>
      <c r="F936" s="70">
        <v>0.40238572315088983</v>
      </c>
      <c r="G936" s="63">
        <f>COUNTIFS($E$10:E936,E936)</f>
        <v>927</v>
      </c>
      <c r="H936" s="39" t="str">
        <f t="shared" si="14"/>
        <v>Test</v>
      </c>
    </row>
    <row r="937" spans="1:8" x14ac:dyDescent="0.25">
      <c r="A937" s="41">
        <v>1517754942</v>
      </c>
      <c r="B937" s="41">
        <v>0</v>
      </c>
      <c r="C937" s="41">
        <v>182</v>
      </c>
      <c r="D937" s="39" t="s">
        <v>60</v>
      </c>
      <c r="E937" s="63" t="str">
        <f>D937&amp;"_"&amp;B937</f>
        <v>Beijing_0</v>
      </c>
      <c r="F937" s="70">
        <v>0.40266210750633336</v>
      </c>
      <c r="G937" s="63">
        <f>COUNTIFS($E$10:E937,E937)</f>
        <v>928</v>
      </c>
      <c r="H937" s="39" t="str">
        <f t="shared" si="14"/>
        <v>Test</v>
      </c>
    </row>
    <row r="938" spans="1:8" x14ac:dyDescent="0.25">
      <c r="A938" s="41">
        <v>1514370100</v>
      </c>
      <c r="B938" s="41">
        <v>0</v>
      </c>
      <c r="C938" s="41">
        <v>3052</v>
      </c>
      <c r="D938" s="39" t="s">
        <v>60</v>
      </c>
      <c r="E938" s="63" t="str">
        <f>D938&amp;"_"&amp;B938</f>
        <v>Beijing_0</v>
      </c>
      <c r="F938" s="70">
        <v>0.40331661913614991</v>
      </c>
      <c r="G938" s="63">
        <f>COUNTIFS($E$10:E938,E938)</f>
        <v>929</v>
      </c>
      <c r="H938" s="39" t="str">
        <f t="shared" si="14"/>
        <v>Test</v>
      </c>
    </row>
    <row r="939" spans="1:8" x14ac:dyDescent="0.25">
      <c r="A939" s="41">
        <v>1517584432</v>
      </c>
      <c r="B939" s="41">
        <v>0</v>
      </c>
      <c r="C939" s="41">
        <v>340</v>
      </c>
      <c r="D939" s="39" t="s">
        <v>60</v>
      </c>
      <c r="E939" s="63" t="str">
        <f>D939&amp;"_"&amp;B939</f>
        <v>Beijing_0</v>
      </c>
      <c r="F939" s="70">
        <v>0.4037924325800305</v>
      </c>
      <c r="G939" s="63">
        <f>COUNTIFS($E$10:E939,E939)</f>
        <v>930</v>
      </c>
      <c r="H939" s="39" t="str">
        <f t="shared" si="14"/>
        <v>Test</v>
      </c>
    </row>
    <row r="940" spans="1:8" x14ac:dyDescent="0.25">
      <c r="A940" s="41">
        <v>1513985880</v>
      </c>
      <c r="B940" s="41">
        <v>0</v>
      </c>
      <c r="C940" s="41">
        <v>582</v>
      </c>
      <c r="D940" s="39" t="s">
        <v>60</v>
      </c>
      <c r="E940" s="63" t="str">
        <f>D940&amp;"_"&amp;B940</f>
        <v>Beijing_0</v>
      </c>
      <c r="F940" s="70">
        <v>0.40379845152884475</v>
      </c>
      <c r="G940" s="63">
        <f>COUNTIFS($E$10:E940,E940)</f>
        <v>931</v>
      </c>
      <c r="H940" s="39" t="str">
        <f t="shared" si="14"/>
        <v>Test</v>
      </c>
    </row>
    <row r="941" spans="1:8" x14ac:dyDescent="0.25">
      <c r="A941" s="41">
        <v>1519404982</v>
      </c>
      <c r="B941" s="41">
        <v>0</v>
      </c>
      <c r="C941" s="41">
        <v>1323</v>
      </c>
      <c r="D941" s="39" t="s">
        <v>60</v>
      </c>
      <c r="E941" s="63" t="str">
        <f>D941&amp;"_"&amp;B941</f>
        <v>Beijing_0</v>
      </c>
      <c r="F941" s="70">
        <v>0.40452520395896518</v>
      </c>
      <c r="G941" s="63">
        <f>COUNTIFS($E$10:E941,E941)</f>
        <v>932</v>
      </c>
      <c r="H941" s="39" t="str">
        <f t="shared" si="14"/>
        <v>Test</v>
      </c>
    </row>
    <row r="942" spans="1:8" x14ac:dyDescent="0.25">
      <c r="A942" s="41">
        <v>1517979341</v>
      </c>
      <c r="B942" s="41">
        <v>0</v>
      </c>
      <c r="C942" s="41">
        <v>2231</v>
      </c>
      <c r="D942" s="39" t="s">
        <v>60</v>
      </c>
      <c r="E942" s="63" t="str">
        <f>D942&amp;"_"&amp;B942</f>
        <v>Beijing_0</v>
      </c>
      <c r="F942" s="70">
        <v>0.40505628863888254</v>
      </c>
      <c r="G942" s="63">
        <f>COUNTIFS($E$10:E942,E942)</f>
        <v>933</v>
      </c>
      <c r="H942" s="39" t="str">
        <f t="shared" si="14"/>
        <v>Test</v>
      </c>
    </row>
    <row r="943" spans="1:8" x14ac:dyDescent="0.25">
      <c r="A943" s="41">
        <v>1516605300</v>
      </c>
      <c r="B943" s="41">
        <v>0</v>
      </c>
      <c r="C943" s="41">
        <v>2359</v>
      </c>
      <c r="D943" s="39" t="s">
        <v>60</v>
      </c>
      <c r="E943" s="63" t="str">
        <f>D943&amp;"_"&amp;B943</f>
        <v>Beijing_0</v>
      </c>
      <c r="F943" s="70">
        <v>0.40510145538630138</v>
      </c>
      <c r="G943" s="63">
        <f>COUNTIFS($E$10:E943,E943)</f>
        <v>934</v>
      </c>
      <c r="H943" s="39" t="str">
        <f t="shared" si="14"/>
        <v>Test</v>
      </c>
    </row>
    <row r="944" spans="1:8" x14ac:dyDescent="0.25">
      <c r="A944" s="41">
        <v>1511675492</v>
      </c>
      <c r="B944" s="41">
        <v>0</v>
      </c>
      <c r="C944" s="41">
        <v>1760</v>
      </c>
      <c r="D944" s="39" t="s">
        <v>60</v>
      </c>
      <c r="E944" s="63" t="str">
        <f>D944&amp;"_"&amp;B944</f>
        <v>Beijing_0</v>
      </c>
      <c r="F944" s="70">
        <v>0.40529260559704072</v>
      </c>
      <c r="G944" s="63">
        <f>COUNTIFS($E$10:E944,E944)</f>
        <v>935</v>
      </c>
      <c r="H944" s="39" t="str">
        <f t="shared" si="14"/>
        <v>Test</v>
      </c>
    </row>
    <row r="945" spans="1:8" x14ac:dyDescent="0.25">
      <c r="A945" s="41">
        <v>1515406492</v>
      </c>
      <c r="B945" s="41">
        <v>0</v>
      </c>
      <c r="C945" s="41">
        <v>560</v>
      </c>
      <c r="D945" s="39" t="s">
        <v>60</v>
      </c>
      <c r="E945" s="63" t="str">
        <f>D945&amp;"_"&amp;B945</f>
        <v>Beijing_0</v>
      </c>
      <c r="F945" s="70">
        <v>0.40659669229214612</v>
      </c>
      <c r="G945" s="63">
        <f>COUNTIFS($E$10:E945,E945)</f>
        <v>936</v>
      </c>
      <c r="H945" s="39" t="str">
        <f t="shared" si="14"/>
        <v>Test</v>
      </c>
    </row>
    <row r="946" spans="1:8" x14ac:dyDescent="0.25">
      <c r="A946" s="41">
        <v>1512881420</v>
      </c>
      <c r="B946" s="41">
        <v>0</v>
      </c>
      <c r="C946" s="41">
        <v>1791</v>
      </c>
      <c r="D946" s="39" t="s">
        <v>60</v>
      </c>
      <c r="E946" s="63" t="str">
        <f>D946&amp;"_"&amp;B946</f>
        <v>Beijing_0</v>
      </c>
      <c r="F946" s="70">
        <v>0.40666388723006131</v>
      </c>
      <c r="G946" s="63">
        <f>COUNTIFS($E$10:E946,E946)</f>
        <v>937</v>
      </c>
      <c r="H946" s="39" t="str">
        <f t="shared" si="14"/>
        <v>Test</v>
      </c>
    </row>
    <row r="947" spans="1:8" x14ac:dyDescent="0.25">
      <c r="A947" s="41">
        <v>1519253400</v>
      </c>
      <c r="B947" s="41">
        <v>0</v>
      </c>
      <c r="C947" s="41">
        <v>696</v>
      </c>
      <c r="D947" s="39" t="s">
        <v>60</v>
      </c>
      <c r="E947" s="63" t="str">
        <f>D947&amp;"_"&amp;B947</f>
        <v>Beijing_0</v>
      </c>
      <c r="F947" s="70">
        <v>0.40668251926299492</v>
      </c>
      <c r="G947" s="63">
        <f>COUNTIFS($E$10:E947,E947)</f>
        <v>938</v>
      </c>
      <c r="H947" s="39" t="str">
        <f t="shared" si="14"/>
        <v>Test</v>
      </c>
    </row>
    <row r="948" spans="1:8" x14ac:dyDescent="0.25">
      <c r="A948" s="41">
        <v>1512605362</v>
      </c>
      <c r="B948" s="41">
        <v>0</v>
      </c>
      <c r="C948" s="41">
        <v>538</v>
      </c>
      <c r="D948" s="39" t="s">
        <v>60</v>
      </c>
      <c r="E948" s="63" t="str">
        <f>D948&amp;"_"&amp;B948</f>
        <v>Beijing_0</v>
      </c>
      <c r="F948" s="70">
        <v>0.40689662639794488</v>
      </c>
      <c r="G948" s="63">
        <f>COUNTIFS($E$10:E948,E948)</f>
        <v>939</v>
      </c>
      <c r="H948" s="39" t="str">
        <f t="shared" si="14"/>
        <v>Test</v>
      </c>
    </row>
    <row r="949" spans="1:8" x14ac:dyDescent="0.25">
      <c r="A949" s="41">
        <v>1515566662</v>
      </c>
      <c r="B949" s="41">
        <v>0</v>
      </c>
      <c r="C949" s="41">
        <v>1039</v>
      </c>
      <c r="D949" s="39" t="s">
        <v>60</v>
      </c>
      <c r="E949" s="63" t="str">
        <f>D949&amp;"_"&amp;B949</f>
        <v>Beijing_0</v>
      </c>
      <c r="F949" s="70">
        <v>0.40731658644905289</v>
      </c>
      <c r="G949" s="63">
        <f>COUNTIFS($E$10:E949,E949)</f>
        <v>940</v>
      </c>
      <c r="H949" s="39" t="str">
        <f t="shared" si="14"/>
        <v>Test</v>
      </c>
    </row>
    <row r="950" spans="1:8" x14ac:dyDescent="0.25">
      <c r="A950" s="41">
        <v>1513485082</v>
      </c>
      <c r="B950" s="41">
        <v>0</v>
      </c>
      <c r="C950" s="41">
        <v>3614</v>
      </c>
      <c r="D950" s="39" t="s">
        <v>60</v>
      </c>
      <c r="E950" s="63" t="str">
        <f>D950&amp;"_"&amp;B950</f>
        <v>Beijing_0</v>
      </c>
      <c r="F950" s="70">
        <v>0.40753485881030826</v>
      </c>
      <c r="G950" s="63">
        <f>COUNTIFS($E$10:E950,E950)</f>
        <v>941</v>
      </c>
      <c r="H950" s="39" t="str">
        <f t="shared" si="14"/>
        <v>Test</v>
      </c>
    </row>
    <row r="951" spans="1:8" x14ac:dyDescent="0.25">
      <c r="A951" s="41">
        <v>1519256302</v>
      </c>
      <c r="B951" s="41">
        <v>0</v>
      </c>
      <c r="C951" s="41">
        <v>1679</v>
      </c>
      <c r="D951" s="39" t="s">
        <v>60</v>
      </c>
      <c r="E951" s="63" t="str">
        <f>D951&amp;"_"&amp;B951</f>
        <v>Beijing_0</v>
      </c>
      <c r="F951" s="70">
        <v>0.40828736891079265</v>
      </c>
      <c r="G951" s="63">
        <f>COUNTIFS($E$10:E951,E951)</f>
        <v>942</v>
      </c>
      <c r="H951" s="39" t="str">
        <f t="shared" si="14"/>
        <v>Test</v>
      </c>
    </row>
    <row r="952" spans="1:8" x14ac:dyDescent="0.25">
      <c r="A952" s="41">
        <v>1513379791</v>
      </c>
      <c r="B952" s="41">
        <v>0</v>
      </c>
      <c r="C952" s="41">
        <v>2236</v>
      </c>
      <c r="D952" s="39" t="s">
        <v>60</v>
      </c>
      <c r="E952" s="63" t="str">
        <f>D952&amp;"_"&amp;B952</f>
        <v>Beijing_0</v>
      </c>
      <c r="F952" s="70">
        <v>0.40878825339821989</v>
      </c>
      <c r="G952" s="63">
        <f>COUNTIFS($E$10:E952,E952)</f>
        <v>943</v>
      </c>
      <c r="H952" s="39" t="str">
        <f t="shared" si="14"/>
        <v>Test</v>
      </c>
    </row>
    <row r="953" spans="1:8" x14ac:dyDescent="0.25">
      <c r="A953" s="41">
        <v>1514489711</v>
      </c>
      <c r="B953" s="41">
        <v>0</v>
      </c>
      <c r="C953" s="41">
        <v>3329</v>
      </c>
      <c r="D953" s="39" t="s">
        <v>60</v>
      </c>
      <c r="E953" s="63" t="str">
        <f>D953&amp;"_"&amp;B953</f>
        <v>Beijing_0</v>
      </c>
      <c r="F953" s="70">
        <v>0.40902221890663448</v>
      </c>
      <c r="G953" s="63">
        <f>COUNTIFS($E$10:E953,E953)</f>
        <v>944</v>
      </c>
      <c r="H953" s="39" t="str">
        <f t="shared" si="14"/>
        <v>Test</v>
      </c>
    </row>
    <row r="954" spans="1:8" x14ac:dyDescent="0.25">
      <c r="A954" s="41">
        <v>1516204930</v>
      </c>
      <c r="B954" s="41">
        <v>0</v>
      </c>
      <c r="C954" s="41">
        <v>2282</v>
      </c>
      <c r="D954" s="39" t="s">
        <v>60</v>
      </c>
      <c r="E954" s="63" t="str">
        <f>D954&amp;"_"&amp;B954</f>
        <v>Beijing_0</v>
      </c>
      <c r="F954" s="70">
        <v>0.40903277978948382</v>
      </c>
      <c r="G954" s="63">
        <f>COUNTIFS($E$10:E954,E954)</f>
        <v>945</v>
      </c>
      <c r="H954" s="39" t="str">
        <f t="shared" si="14"/>
        <v>Test</v>
      </c>
    </row>
    <row r="955" spans="1:8" x14ac:dyDescent="0.25">
      <c r="A955" s="41">
        <v>1519941162</v>
      </c>
      <c r="B955" s="41">
        <v>0</v>
      </c>
      <c r="C955" s="41">
        <v>1132</v>
      </c>
      <c r="D955" s="39" t="s">
        <v>60</v>
      </c>
      <c r="E955" s="63" t="str">
        <f>D955&amp;"_"&amp;B955</f>
        <v>Beijing_0</v>
      </c>
      <c r="F955" s="70">
        <v>0.40960288704879699</v>
      </c>
      <c r="G955" s="63">
        <f>COUNTIFS($E$10:E955,E955)</f>
        <v>946</v>
      </c>
      <c r="H955" s="39" t="str">
        <f t="shared" si="14"/>
        <v>Test</v>
      </c>
    </row>
    <row r="956" spans="1:8" x14ac:dyDescent="0.25">
      <c r="A956" s="41">
        <v>1514782492</v>
      </c>
      <c r="B956" s="41">
        <v>0</v>
      </c>
      <c r="C956" s="41">
        <v>3048</v>
      </c>
      <c r="D956" s="39" t="s">
        <v>60</v>
      </c>
      <c r="E956" s="63" t="str">
        <f>D956&amp;"_"&amp;B956</f>
        <v>Beijing_0</v>
      </c>
      <c r="F956" s="70">
        <v>0.4097675532968087</v>
      </c>
      <c r="G956" s="63">
        <f>COUNTIFS($E$10:E956,E956)</f>
        <v>947</v>
      </c>
      <c r="H956" s="39" t="str">
        <f t="shared" si="14"/>
        <v>Test</v>
      </c>
    </row>
    <row r="957" spans="1:8" x14ac:dyDescent="0.25">
      <c r="A957" s="41">
        <v>1518074641</v>
      </c>
      <c r="B957" s="41">
        <v>0</v>
      </c>
      <c r="C957" s="41">
        <v>4599</v>
      </c>
      <c r="D957" s="39" t="s">
        <v>60</v>
      </c>
      <c r="E957" s="63" t="str">
        <f>D957&amp;"_"&amp;B957</f>
        <v>Beijing_0</v>
      </c>
      <c r="F957" s="70">
        <v>0.41008153367945577</v>
      </c>
      <c r="G957" s="63">
        <f>COUNTIFS($E$10:E957,E957)</f>
        <v>948</v>
      </c>
      <c r="H957" s="39" t="str">
        <f t="shared" si="14"/>
        <v>Test</v>
      </c>
    </row>
    <row r="958" spans="1:8" x14ac:dyDescent="0.25">
      <c r="A958" s="41">
        <v>1516210211</v>
      </c>
      <c r="B958" s="41">
        <v>0</v>
      </c>
      <c r="C958" s="41">
        <v>1082</v>
      </c>
      <c r="D958" s="39" t="s">
        <v>60</v>
      </c>
      <c r="E958" s="63" t="str">
        <f>D958&amp;"_"&amp;B958</f>
        <v>Beijing_0</v>
      </c>
      <c r="F958" s="70">
        <v>0.41023811364918983</v>
      </c>
      <c r="G958" s="63">
        <f>COUNTIFS($E$10:E958,E958)</f>
        <v>949</v>
      </c>
      <c r="H958" s="39" t="str">
        <f t="shared" si="14"/>
        <v>Test</v>
      </c>
    </row>
    <row r="959" spans="1:8" x14ac:dyDescent="0.25">
      <c r="A959" s="41">
        <v>1515029952</v>
      </c>
      <c r="B959" s="41">
        <v>0</v>
      </c>
      <c r="C959" s="41">
        <v>168</v>
      </c>
      <c r="D959" s="39" t="s">
        <v>60</v>
      </c>
      <c r="E959" s="63" t="str">
        <f>D959&amp;"_"&amp;B959</f>
        <v>Beijing_0</v>
      </c>
      <c r="F959" s="70">
        <v>0.41037802534640178</v>
      </c>
      <c r="G959" s="63">
        <f>COUNTIFS($E$10:E959,E959)</f>
        <v>950</v>
      </c>
      <c r="H959" s="39" t="str">
        <f t="shared" si="14"/>
        <v>Test</v>
      </c>
    </row>
    <row r="960" spans="1:8" x14ac:dyDescent="0.25">
      <c r="A960" s="41">
        <v>1512321901</v>
      </c>
      <c r="B960" s="41">
        <v>0</v>
      </c>
      <c r="C960" s="41">
        <v>714</v>
      </c>
      <c r="D960" s="39" t="s">
        <v>60</v>
      </c>
      <c r="E960" s="63" t="str">
        <f>D960&amp;"_"&amp;B960</f>
        <v>Beijing_0</v>
      </c>
      <c r="F960" s="70">
        <v>0.41045673090117307</v>
      </c>
      <c r="G960" s="63">
        <f>COUNTIFS($E$10:E960,E960)</f>
        <v>951</v>
      </c>
      <c r="H960" s="39" t="str">
        <f t="shared" si="14"/>
        <v>Test</v>
      </c>
    </row>
    <row r="961" spans="1:8" x14ac:dyDescent="0.25">
      <c r="A961" s="41">
        <v>1512423332</v>
      </c>
      <c r="B961" s="41">
        <v>0</v>
      </c>
      <c r="C961" s="41">
        <v>2896</v>
      </c>
      <c r="D961" s="39" t="s">
        <v>60</v>
      </c>
      <c r="E961" s="63" t="str">
        <f>D961&amp;"_"&amp;B961</f>
        <v>Beijing_0</v>
      </c>
      <c r="F961" s="70">
        <v>0.41058280784366474</v>
      </c>
      <c r="G961" s="63">
        <f>COUNTIFS($E$10:E961,E961)</f>
        <v>952</v>
      </c>
      <c r="H961" s="39" t="str">
        <f t="shared" si="14"/>
        <v>Test</v>
      </c>
    </row>
    <row r="962" spans="1:8" x14ac:dyDescent="0.25">
      <c r="A962" s="41">
        <v>1515264620</v>
      </c>
      <c r="B962" s="41">
        <v>0</v>
      </c>
      <c r="C962" s="41">
        <v>211</v>
      </c>
      <c r="D962" s="39" t="s">
        <v>60</v>
      </c>
      <c r="E962" s="63" t="str">
        <f>D962&amp;"_"&amp;B962</f>
        <v>Beijing_0</v>
      </c>
      <c r="F962" s="70">
        <v>0.41116684721913532</v>
      </c>
      <c r="G962" s="63">
        <f>COUNTIFS($E$10:E962,E962)</f>
        <v>953</v>
      </c>
      <c r="H962" s="39" t="str">
        <f t="shared" si="14"/>
        <v>Test</v>
      </c>
    </row>
    <row r="963" spans="1:8" x14ac:dyDescent="0.25">
      <c r="A963" s="41">
        <v>1512458440</v>
      </c>
      <c r="B963" s="41">
        <v>0</v>
      </c>
      <c r="C963" s="41">
        <v>596</v>
      </c>
      <c r="D963" s="39" t="s">
        <v>60</v>
      </c>
      <c r="E963" s="63" t="str">
        <f>D963&amp;"_"&amp;B963</f>
        <v>Beijing_0</v>
      </c>
      <c r="F963" s="70">
        <v>0.41126693447190199</v>
      </c>
      <c r="G963" s="63">
        <f>COUNTIFS($E$10:E963,E963)</f>
        <v>954</v>
      </c>
      <c r="H963" s="39" t="str">
        <f t="shared" si="14"/>
        <v>Test</v>
      </c>
    </row>
    <row r="964" spans="1:8" x14ac:dyDescent="0.25">
      <c r="A964" s="41">
        <v>1513696950</v>
      </c>
      <c r="B964" s="41">
        <v>0</v>
      </c>
      <c r="C964" s="41">
        <v>1019</v>
      </c>
      <c r="D964" s="39" t="s">
        <v>60</v>
      </c>
      <c r="E964" s="63" t="str">
        <f>D964&amp;"_"&amp;B964</f>
        <v>Beijing_0</v>
      </c>
      <c r="F964" s="70">
        <v>0.41165489092349894</v>
      </c>
      <c r="G964" s="63">
        <f>COUNTIFS($E$10:E964,E964)</f>
        <v>955</v>
      </c>
      <c r="H964" s="39" t="str">
        <f t="shared" si="14"/>
        <v>Test</v>
      </c>
    </row>
    <row r="965" spans="1:8" x14ac:dyDescent="0.25">
      <c r="A965" s="41">
        <v>1519478851</v>
      </c>
      <c r="B965" s="41">
        <v>0</v>
      </c>
      <c r="C965" s="41">
        <v>1382</v>
      </c>
      <c r="D965" s="39" t="s">
        <v>60</v>
      </c>
      <c r="E965" s="63" t="str">
        <f>D965&amp;"_"&amp;B965</f>
        <v>Beijing_0</v>
      </c>
      <c r="F965" s="70">
        <v>0.41166656029488613</v>
      </c>
      <c r="G965" s="63">
        <f>COUNTIFS($E$10:E965,E965)</f>
        <v>956</v>
      </c>
      <c r="H965" s="39" t="str">
        <f t="shared" si="14"/>
        <v>Test</v>
      </c>
    </row>
    <row r="966" spans="1:8" x14ac:dyDescent="0.25">
      <c r="A966" s="41">
        <v>1518660342</v>
      </c>
      <c r="B966" s="41">
        <v>0</v>
      </c>
      <c r="C966" s="41">
        <v>2347</v>
      </c>
      <c r="D966" s="39" t="s">
        <v>60</v>
      </c>
      <c r="E966" s="63" t="str">
        <f>D966&amp;"_"&amp;B966</f>
        <v>Beijing_0</v>
      </c>
      <c r="F966" s="70">
        <v>0.41253777323114194</v>
      </c>
      <c r="G966" s="63">
        <f>COUNTIFS($E$10:E966,E966)</f>
        <v>957</v>
      </c>
      <c r="H966" s="39" t="str">
        <f t="shared" si="14"/>
        <v>Test</v>
      </c>
    </row>
    <row r="967" spans="1:8" x14ac:dyDescent="0.25">
      <c r="A967" s="41">
        <v>1515357800</v>
      </c>
      <c r="B967" s="41">
        <v>0</v>
      </c>
      <c r="C967" s="41">
        <v>2974</v>
      </c>
      <c r="D967" s="39" t="s">
        <v>60</v>
      </c>
      <c r="E967" s="63" t="str">
        <f>D967&amp;"_"&amp;B967</f>
        <v>Beijing_0</v>
      </c>
      <c r="F967" s="70">
        <v>0.41362341924360335</v>
      </c>
      <c r="G967" s="63">
        <f>COUNTIFS($E$10:E967,E967)</f>
        <v>958</v>
      </c>
      <c r="H967" s="39" t="str">
        <f t="shared" si="14"/>
        <v>Test</v>
      </c>
    </row>
    <row r="968" spans="1:8" x14ac:dyDescent="0.25">
      <c r="A968" s="41">
        <v>1518777202</v>
      </c>
      <c r="B968" s="41">
        <v>0</v>
      </c>
      <c r="C968" s="41">
        <v>1787</v>
      </c>
      <c r="D968" s="39" t="s">
        <v>60</v>
      </c>
      <c r="E968" s="63" t="str">
        <f>D968&amp;"_"&amp;B968</f>
        <v>Beijing_0</v>
      </c>
      <c r="F968" s="70">
        <v>0.41399543549264528</v>
      </c>
      <c r="G968" s="63">
        <f>COUNTIFS($E$10:E968,E968)</f>
        <v>959</v>
      </c>
      <c r="H968" s="39" t="str">
        <f t="shared" si="14"/>
        <v>Test</v>
      </c>
    </row>
    <row r="969" spans="1:8" x14ac:dyDescent="0.25">
      <c r="A969" s="41">
        <v>1517768222</v>
      </c>
      <c r="B969" s="41">
        <v>0</v>
      </c>
      <c r="C969" s="41">
        <v>545</v>
      </c>
      <c r="D969" s="39" t="s">
        <v>60</v>
      </c>
      <c r="E969" s="63" t="str">
        <f>D969&amp;"_"&amp;B969</f>
        <v>Beijing_0</v>
      </c>
      <c r="F969" s="70">
        <v>0.41441419762855625</v>
      </c>
      <c r="G969" s="63">
        <f>COUNTIFS($E$10:E969,E969)</f>
        <v>960</v>
      </c>
      <c r="H969" s="39" t="str">
        <f t="shared" si="14"/>
        <v>Test</v>
      </c>
    </row>
    <row r="970" spans="1:8" x14ac:dyDescent="0.25">
      <c r="A970" s="41">
        <v>1519843351</v>
      </c>
      <c r="B970" s="41">
        <v>0</v>
      </c>
      <c r="C970" s="41">
        <v>2083</v>
      </c>
      <c r="D970" s="39" t="s">
        <v>60</v>
      </c>
      <c r="E970" s="63" t="str">
        <f>D970&amp;"_"&amp;B970</f>
        <v>Beijing_0</v>
      </c>
      <c r="F970" s="70">
        <v>0.41466410837149925</v>
      </c>
      <c r="G970" s="63">
        <f>COUNTIFS($E$10:E970,E970)</f>
        <v>961</v>
      </c>
      <c r="H970" s="39" t="str">
        <f t="shared" si="14"/>
        <v>Test</v>
      </c>
    </row>
    <row r="971" spans="1:8" x14ac:dyDescent="0.25">
      <c r="A971" s="41">
        <v>1511534532</v>
      </c>
      <c r="B971" s="41">
        <v>0</v>
      </c>
      <c r="C971" s="41">
        <v>2234</v>
      </c>
      <c r="D971" s="39" t="s">
        <v>60</v>
      </c>
      <c r="E971" s="63" t="str">
        <f>D971&amp;"_"&amp;B971</f>
        <v>Beijing_0</v>
      </c>
      <c r="F971" s="70">
        <v>0.41477791086241833</v>
      </c>
      <c r="G971" s="63">
        <f>COUNTIFS($E$10:E971,E971)</f>
        <v>962</v>
      </c>
      <c r="H971" s="39" t="str">
        <f t="shared" ref="H971:H1034" si="15">IF(ROW()&lt;=3000,"Test",
IF(ROW()&lt;=6000,"Control",
"Out"))</f>
        <v>Test</v>
      </c>
    </row>
    <row r="972" spans="1:8" x14ac:dyDescent="0.25">
      <c r="A972" s="41">
        <v>1516392301</v>
      </c>
      <c r="B972" s="41">
        <v>0</v>
      </c>
      <c r="C972" s="41">
        <v>1037</v>
      </c>
      <c r="D972" s="39" t="s">
        <v>60</v>
      </c>
      <c r="E972" s="63" t="str">
        <f>D972&amp;"_"&amp;B972</f>
        <v>Beijing_0</v>
      </c>
      <c r="F972" s="70">
        <v>0.41483448198055983</v>
      </c>
      <c r="G972" s="63">
        <f>COUNTIFS($E$10:E972,E972)</f>
        <v>963</v>
      </c>
      <c r="H972" s="39" t="str">
        <f t="shared" si="15"/>
        <v>Test</v>
      </c>
    </row>
    <row r="973" spans="1:8" x14ac:dyDescent="0.25">
      <c r="A973" s="41">
        <v>1514400692</v>
      </c>
      <c r="B973" s="41">
        <v>0</v>
      </c>
      <c r="C973" s="41">
        <v>1370</v>
      </c>
      <c r="D973" s="39" t="s">
        <v>60</v>
      </c>
      <c r="E973" s="63" t="str">
        <f>D973&amp;"_"&amp;B973</f>
        <v>Beijing_0</v>
      </c>
      <c r="F973" s="70">
        <v>0.41544999499375856</v>
      </c>
      <c r="G973" s="63">
        <f>COUNTIFS($E$10:E973,E973)</f>
        <v>964</v>
      </c>
      <c r="H973" s="39" t="str">
        <f t="shared" si="15"/>
        <v>Test</v>
      </c>
    </row>
    <row r="974" spans="1:8" x14ac:dyDescent="0.25">
      <c r="A974" s="41">
        <v>1512687412</v>
      </c>
      <c r="B974" s="41">
        <v>0</v>
      </c>
      <c r="C974" s="41">
        <v>333</v>
      </c>
      <c r="D974" s="39" t="s">
        <v>60</v>
      </c>
      <c r="E974" s="63" t="str">
        <f>D974&amp;"_"&amp;B974</f>
        <v>Beijing_0</v>
      </c>
      <c r="F974" s="70">
        <v>0.41555518295115002</v>
      </c>
      <c r="G974" s="63">
        <f>COUNTIFS($E$10:E974,E974)</f>
        <v>965</v>
      </c>
      <c r="H974" s="39" t="str">
        <f t="shared" si="15"/>
        <v>Test</v>
      </c>
    </row>
    <row r="975" spans="1:8" x14ac:dyDescent="0.25">
      <c r="A975" s="41">
        <v>1515616731</v>
      </c>
      <c r="B975" s="41">
        <v>0</v>
      </c>
      <c r="C975" s="41">
        <v>1023</v>
      </c>
      <c r="D975" s="39" t="s">
        <v>60</v>
      </c>
      <c r="E975" s="63" t="str">
        <f>D975&amp;"_"&amp;B975</f>
        <v>Beijing_0</v>
      </c>
      <c r="F975" s="70">
        <v>0.41558624738292815</v>
      </c>
      <c r="G975" s="63">
        <f>COUNTIFS($E$10:E975,E975)</f>
        <v>966</v>
      </c>
      <c r="H975" s="39" t="str">
        <f t="shared" si="15"/>
        <v>Test</v>
      </c>
    </row>
    <row r="976" spans="1:8" x14ac:dyDescent="0.25">
      <c r="A976" s="41">
        <v>1514434961</v>
      </c>
      <c r="B976" s="41">
        <v>0</v>
      </c>
      <c r="C976" s="41">
        <v>969</v>
      </c>
      <c r="D976" s="39" t="s">
        <v>60</v>
      </c>
      <c r="E976" s="63" t="str">
        <f>D976&amp;"_"&amp;B976</f>
        <v>Beijing_0</v>
      </c>
      <c r="F976" s="70">
        <v>0.41587544593616277</v>
      </c>
      <c r="G976" s="63">
        <f>COUNTIFS($E$10:E976,E976)</f>
        <v>967</v>
      </c>
      <c r="H976" s="39" t="str">
        <f t="shared" si="15"/>
        <v>Test</v>
      </c>
    </row>
    <row r="977" spans="1:8" x14ac:dyDescent="0.25">
      <c r="A977" s="41">
        <v>1514156580</v>
      </c>
      <c r="B977" s="41">
        <v>0</v>
      </c>
      <c r="C977" s="41">
        <v>2862</v>
      </c>
      <c r="D977" s="39" t="s">
        <v>60</v>
      </c>
      <c r="E977" s="63" t="str">
        <f>D977&amp;"_"&amp;B977</f>
        <v>Beijing_0</v>
      </c>
      <c r="F977" s="70">
        <v>0.41656319731892744</v>
      </c>
      <c r="G977" s="63">
        <f>COUNTIFS($E$10:E977,E977)</f>
        <v>968</v>
      </c>
      <c r="H977" s="39" t="str">
        <f t="shared" si="15"/>
        <v>Test</v>
      </c>
    </row>
    <row r="978" spans="1:8" x14ac:dyDescent="0.25">
      <c r="A978" s="41">
        <v>1513425170</v>
      </c>
      <c r="B978" s="41">
        <v>0</v>
      </c>
      <c r="C978" s="41">
        <v>1776</v>
      </c>
      <c r="D978" s="39" t="s">
        <v>60</v>
      </c>
      <c r="E978" s="63" t="str">
        <f>D978&amp;"_"&amp;B978</f>
        <v>Beijing_0</v>
      </c>
      <c r="F978" s="70">
        <v>0.41669917921841704</v>
      </c>
      <c r="G978" s="63">
        <f>COUNTIFS($E$10:E978,E978)</f>
        <v>969</v>
      </c>
      <c r="H978" s="39" t="str">
        <f t="shared" si="15"/>
        <v>Test</v>
      </c>
    </row>
    <row r="979" spans="1:8" x14ac:dyDescent="0.25">
      <c r="A979" s="41">
        <v>1519746981</v>
      </c>
      <c r="B979" s="41">
        <v>0</v>
      </c>
      <c r="C979" s="41">
        <v>698</v>
      </c>
      <c r="D979" s="39" t="s">
        <v>60</v>
      </c>
      <c r="E979" s="63" t="str">
        <f>D979&amp;"_"&amp;B979</f>
        <v>Beijing_0</v>
      </c>
      <c r="F979" s="70">
        <v>0.41673969139014599</v>
      </c>
      <c r="G979" s="63">
        <f>COUNTIFS($E$10:E979,E979)</f>
        <v>970</v>
      </c>
      <c r="H979" s="39" t="str">
        <f t="shared" si="15"/>
        <v>Test</v>
      </c>
    </row>
    <row r="980" spans="1:8" x14ac:dyDescent="0.25">
      <c r="A980" s="41">
        <v>1517519461</v>
      </c>
      <c r="B980" s="41">
        <v>0</v>
      </c>
      <c r="C980" s="41">
        <v>2573</v>
      </c>
      <c r="D980" s="39" t="s">
        <v>60</v>
      </c>
      <c r="E980" s="63" t="str">
        <f>D980&amp;"_"&amp;B980</f>
        <v>Beijing_0</v>
      </c>
      <c r="F980" s="70">
        <v>0.41869775275760623</v>
      </c>
      <c r="G980" s="63">
        <f>COUNTIFS($E$10:E980,E980)</f>
        <v>971</v>
      </c>
      <c r="H980" s="39" t="str">
        <f t="shared" si="15"/>
        <v>Test</v>
      </c>
    </row>
    <row r="981" spans="1:8" x14ac:dyDescent="0.25">
      <c r="A981" s="41">
        <v>1515440550</v>
      </c>
      <c r="B981" s="41">
        <v>0</v>
      </c>
      <c r="C981" s="41">
        <v>2146</v>
      </c>
      <c r="D981" s="39" t="s">
        <v>60</v>
      </c>
      <c r="E981" s="63" t="str">
        <f>D981&amp;"_"&amp;B981</f>
        <v>Beijing_0</v>
      </c>
      <c r="F981" s="70">
        <v>0.41874249382271755</v>
      </c>
      <c r="G981" s="63">
        <f>COUNTIFS($E$10:E981,E981)</f>
        <v>972</v>
      </c>
      <c r="H981" s="39" t="str">
        <f t="shared" si="15"/>
        <v>Test</v>
      </c>
    </row>
    <row r="982" spans="1:8" x14ac:dyDescent="0.25">
      <c r="A982" s="41">
        <v>1513782072</v>
      </c>
      <c r="B982" s="41">
        <v>0</v>
      </c>
      <c r="C982" s="41">
        <v>185</v>
      </c>
      <c r="D982" s="39" t="s">
        <v>60</v>
      </c>
      <c r="E982" s="63" t="str">
        <f>D982&amp;"_"&amp;B982</f>
        <v>Beijing_0</v>
      </c>
      <c r="F982" s="70">
        <v>0.41877876866218366</v>
      </c>
      <c r="G982" s="63">
        <f>COUNTIFS($E$10:E982,E982)</f>
        <v>973</v>
      </c>
      <c r="H982" s="39" t="str">
        <f t="shared" si="15"/>
        <v>Test</v>
      </c>
    </row>
    <row r="983" spans="1:8" x14ac:dyDescent="0.25">
      <c r="A983" s="41">
        <v>1513632340</v>
      </c>
      <c r="B983" s="41">
        <v>0</v>
      </c>
      <c r="C983" s="41">
        <v>656</v>
      </c>
      <c r="D983" s="39" t="s">
        <v>60</v>
      </c>
      <c r="E983" s="63" t="str">
        <f>D983&amp;"_"&amp;B983</f>
        <v>Beijing_0</v>
      </c>
      <c r="F983" s="70">
        <v>0.418803676407145</v>
      </c>
      <c r="G983" s="63">
        <f>COUNTIFS($E$10:E983,E983)</f>
        <v>974</v>
      </c>
      <c r="H983" s="39" t="str">
        <f t="shared" si="15"/>
        <v>Test</v>
      </c>
    </row>
    <row r="984" spans="1:8" x14ac:dyDescent="0.25">
      <c r="A984" s="41">
        <v>1517446101</v>
      </c>
      <c r="B984" s="41">
        <v>0</v>
      </c>
      <c r="C984" s="41">
        <v>2441</v>
      </c>
      <c r="D984" s="39" t="s">
        <v>60</v>
      </c>
      <c r="E984" s="63" t="str">
        <f>D984&amp;"_"&amp;B984</f>
        <v>Beijing_0</v>
      </c>
      <c r="F984" s="70">
        <v>0.41920508247584165</v>
      </c>
      <c r="G984" s="63">
        <f>COUNTIFS($E$10:E984,E984)</f>
        <v>975</v>
      </c>
      <c r="H984" s="39" t="str">
        <f t="shared" si="15"/>
        <v>Test</v>
      </c>
    </row>
    <row r="985" spans="1:8" x14ac:dyDescent="0.25">
      <c r="A985" s="41">
        <v>1517727441</v>
      </c>
      <c r="B985" s="41">
        <v>0</v>
      </c>
      <c r="C985" s="41">
        <v>1583</v>
      </c>
      <c r="D985" s="39" t="s">
        <v>60</v>
      </c>
      <c r="E985" s="63" t="str">
        <f>D985&amp;"_"&amp;B985</f>
        <v>Beijing_0</v>
      </c>
      <c r="F985" s="70">
        <v>0.41933608638856712</v>
      </c>
      <c r="G985" s="63">
        <f>COUNTIFS($E$10:E985,E985)</f>
        <v>976</v>
      </c>
      <c r="H985" s="39" t="str">
        <f t="shared" si="15"/>
        <v>Test</v>
      </c>
    </row>
    <row r="986" spans="1:8" x14ac:dyDescent="0.25">
      <c r="A986" s="41">
        <v>1517146150</v>
      </c>
      <c r="B986" s="41">
        <v>0</v>
      </c>
      <c r="C986" s="41">
        <v>1037</v>
      </c>
      <c r="D986" s="39" t="s">
        <v>60</v>
      </c>
      <c r="E986" s="63" t="str">
        <f>D986&amp;"_"&amp;B986</f>
        <v>Beijing_0</v>
      </c>
      <c r="F986" s="70">
        <v>0.41941436160034495</v>
      </c>
      <c r="G986" s="63">
        <f>COUNTIFS($E$10:E986,E986)</f>
        <v>977</v>
      </c>
      <c r="H986" s="39" t="str">
        <f t="shared" si="15"/>
        <v>Test</v>
      </c>
    </row>
    <row r="987" spans="1:8" x14ac:dyDescent="0.25">
      <c r="A987" s="41">
        <v>1519656210</v>
      </c>
      <c r="B987" s="41">
        <v>0</v>
      </c>
      <c r="C987" s="41">
        <v>1577</v>
      </c>
      <c r="D987" s="39" t="s">
        <v>60</v>
      </c>
      <c r="E987" s="63" t="str">
        <f>D987&amp;"_"&amp;B987</f>
        <v>Beijing_0</v>
      </c>
      <c r="F987" s="70">
        <v>0.41983742326793627</v>
      </c>
      <c r="G987" s="63">
        <f>COUNTIFS($E$10:E987,E987)</f>
        <v>978</v>
      </c>
      <c r="H987" s="39" t="str">
        <f t="shared" si="15"/>
        <v>Test</v>
      </c>
    </row>
    <row r="988" spans="1:8" x14ac:dyDescent="0.25">
      <c r="A988" s="41">
        <v>1512659210</v>
      </c>
      <c r="B988" s="41">
        <v>0</v>
      </c>
      <c r="C988" s="41">
        <v>489</v>
      </c>
      <c r="D988" s="39" t="s">
        <v>60</v>
      </c>
      <c r="E988" s="63" t="str">
        <f>D988&amp;"_"&amp;B988</f>
        <v>Beijing_0</v>
      </c>
      <c r="F988" s="70">
        <v>0.42049097797131285</v>
      </c>
      <c r="G988" s="63">
        <f>COUNTIFS($E$10:E988,E988)</f>
        <v>979</v>
      </c>
      <c r="H988" s="39" t="str">
        <f t="shared" si="15"/>
        <v>Test</v>
      </c>
    </row>
    <row r="989" spans="1:8" x14ac:dyDescent="0.25">
      <c r="A989" s="41">
        <v>1515503372</v>
      </c>
      <c r="B989" s="41">
        <v>0</v>
      </c>
      <c r="C989" s="41">
        <v>1727</v>
      </c>
      <c r="D989" s="39" t="s">
        <v>60</v>
      </c>
      <c r="E989" s="63" t="str">
        <f>D989&amp;"_"&amp;B989</f>
        <v>Beijing_0</v>
      </c>
      <c r="F989" s="70">
        <v>0.42123824306697788</v>
      </c>
      <c r="G989" s="63">
        <f>COUNTIFS($E$10:E989,E989)</f>
        <v>980</v>
      </c>
      <c r="H989" s="39" t="str">
        <f t="shared" si="15"/>
        <v>Test</v>
      </c>
    </row>
    <row r="990" spans="1:8" x14ac:dyDescent="0.25">
      <c r="A990" s="41">
        <v>1514312521</v>
      </c>
      <c r="B990" s="41">
        <v>0</v>
      </c>
      <c r="C990" s="41">
        <v>1572</v>
      </c>
      <c r="D990" s="39" t="s">
        <v>60</v>
      </c>
      <c r="E990" s="63" t="str">
        <f>D990&amp;"_"&amp;B990</f>
        <v>Beijing_0</v>
      </c>
      <c r="F990" s="70">
        <v>0.42196903003883868</v>
      </c>
      <c r="G990" s="63">
        <f>COUNTIFS($E$10:E990,E990)</f>
        <v>981</v>
      </c>
      <c r="H990" s="39" t="str">
        <f t="shared" si="15"/>
        <v>Test</v>
      </c>
    </row>
    <row r="991" spans="1:8" x14ac:dyDescent="0.25">
      <c r="A991" s="41">
        <v>1515796822</v>
      </c>
      <c r="B991" s="41">
        <v>0</v>
      </c>
      <c r="C991" s="41">
        <v>2702</v>
      </c>
      <c r="D991" s="39" t="s">
        <v>60</v>
      </c>
      <c r="E991" s="63" t="str">
        <f>D991&amp;"_"&amp;B991</f>
        <v>Beijing_0</v>
      </c>
      <c r="F991" s="70">
        <v>0.4224077540393758</v>
      </c>
      <c r="G991" s="63">
        <f>COUNTIFS($E$10:E991,E991)</f>
        <v>982</v>
      </c>
      <c r="H991" s="39" t="str">
        <f t="shared" si="15"/>
        <v>Test</v>
      </c>
    </row>
    <row r="992" spans="1:8" x14ac:dyDescent="0.25">
      <c r="A992" s="41">
        <v>1512832210</v>
      </c>
      <c r="B992" s="41">
        <v>0</v>
      </c>
      <c r="C992" s="41">
        <v>540</v>
      </c>
      <c r="D992" s="39" t="s">
        <v>60</v>
      </c>
      <c r="E992" s="63" t="str">
        <f>D992&amp;"_"&amp;B992</f>
        <v>Beijing_0</v>
      </c>
      <c r="F992" s="70">
        <v>0.4225201264240328</v>
      </c>
      <c r="G992" s="63">
        <f>COUNTIFS($E$10:E992,E992)</f>
        <v>983</v>
      </c>
      <c r="H992" s="39" t="str">
        <f t="shared" si="15"/>
        <v>Test</v>
      </c>
    </row>
    <row r="993" spans="1:8" x14ac:dyDescent="0.25">
      <c r="A993" s="41">
        <v>1518086390</v>
      </c>
      <c r="B993" s="41">
        <v>0</v>
      </c>
      <c r="C993" s="41">
        <v>37</v>
      </c>
      <c r="D993" s="39" t="s">
        <v>60</v>
      </c>
      <c r="E993" s="63" t="str">
        <f>D993&amp;"_"&amp;B993</f>
        <v>Beijing_0</v>
      </c>
      <c r="F993" s="70">
        <v>0.42261262440123326</v>
      </c>
      <c r="G993" s="63">
        <f>COUNTIFS($E$10:E993,E993)</f>
        <v>984</v>
      </c>
      <c r="H993" s="39" t="str">
        <f t="shared" si="15"/>
        <v>Test</v>
      </c>
    </row>
    <row r="994" spans="1:8" x14ac:dyDescent="0.25">
      <c r="A994" s="41">
        <v>1515136482</v>
      </c>
      <c r="B994" s="41">
        <v>0</v>
      </c>
      <c r="C994" s="41">
        <v>1595</v>
      </c>
      <c r="D994" s="39" t="s">
        <v>60</v>
      </c>
      <c r="E994" s="63" t="str">
        <f>D994&amp;"_"&amp;B994</f>
        <v>Beijing_0</v>
      </c>
      <c r="F994" s="70">
        <v>0.42289208057619321</v>
      </c>
      <c r="G994" s="63">
        <f>COUNTIFS($E$10:E994,E994)</f>
        <v>985</v>
      </c>
      <c r="H994" s="39" t="str">
        <f t="shared" si="15"/>
        <v>Test</v>
      </c>
    </row>
    <row r="995" spans="1:8" x14ac:dyDescent="0.25">
      <c r="A995" s="41">
        <v>1511623761</v>
      </c>
      <c r="B995" s="41">
        <v>0</v>
      </c>
      <c r="C995" s="41">
        <v>1905</v>
      </c>
      <c r="D995" s="39" t="s">
        <v>60</v>
      </c>
      <c r="E995" s="63" t="str">
        <f>D995&amp;"_"&amp;B995</f>
        <v>Beijing_0</v>
      </c>
      <c r="F995" s="70">
        <v>0.42292466707291665</v>
      </c>
      <c r="G995" s="63">
        <f>COUNTIFS($E$10:E995,E995)</f>
        <v>986</v>
      </c>
      <c r="H995" s="39" t="str">
        <f t="shared" si="15"/>
        <v>Test</v>
      </c>
    </row>
    <row r="996" spans="1:8" x14ac:dyDescent="0.25">
      <c r="A996" s="41">
        <v>1517873880</v>
      </c>
      <c r="B996" s="41">
        <v>0</v>
      </c>
      <c r="C996" s="41">
        <v>167</v>
      </c>
      <c r="D996" s="39" t="s">
        <v>60</v>
      </c>
      <c r="E996" s="63" t="str">
        <f>D996&amp;"_"&amp;B996</f>
        <v>Beijing_0</v>
      </c>
      <c r="F996" s="70">
        <v>0.42297305900904636</v>
      </c>
      <c r="G996" s="63">
        <f>COUNTIFS($E$10:E996,E996)</f>
        <v>987</v>
      </c>
      <c r="H996" s="39" t="str">
        <f t="shared" si="15"/>
        <v>Test</v>
      </c>
    </row>
    <row r="997" spans="1:8" x14ac:dyDescent="0.25">
      <c r="A997" s="41">
        <v>1515616271</v>
      </c>
      <c r="B997" s="41">
        <v>0</v>
      </c>
      <c r="C997" s="41">
        <v>660</v>
      </c>
      <c r="D997" s="39" t="s">
        <v>60</v>
      </c>
      <c r="E997" s="63" t="str">
        <f>D997&amp;"_"&amp;B997</f>
        <v>Beijing_0</v>
      </c>
      <c r="F997" s="70">
        <v>0.42376225226423592</v>
      </c>
      <c r="G997" s="63">
        <f>COUNTIFS($E$10:E997,E997)</f>
        <v>988</v>
      </c>
      <c r="H997" s="39" t="str">
        <f t="shared" si="15"/>
        <v>Test</v>
      </c>
    </row>
    <row r="998" spans="1:8" x14ac:dyDescent="0.25">
      <c r="A998" s="41">
        <v>1517311461</v>
      </c>
      <c r="B998" s="41">
        <v>0</v>
      </c>
      <c r="C998" s="41">
        <v>461</v>
      </c>
      <c r="D998" s="39" t="s">
        <v>60</v>
      </c>
      <c r="E998" s="63" t="str">
        <f>D998&amp;"_"&amp;B998</f>
        <v>Beijing_0</v>
      </c>
      <c r="F998" s="70">
        <v>0.42419175472327952</v>
      </c>
      <c r="G998" s="63">
        <f>COUNTIFS($E$10:E998,E998)</f>
        <v>989</v>
      </c>
      <c r="H998" s="39" t="str">
        <f t="shared" si="15"/>
        <v>Test</v>
      </c>
    </row>
    <row r="999" spans="1:8" x14ac:dyDescent="0.25">
      <c r="A999" s="41">
        <v>1518179442</v>
      </c>
      <c r="B999" s="41">
        <v>0</v>
      </c>
      <c r="C999" s="41">
        <v>2385</v>
      </c>
      <c r="D999" s="39" t="s">
        <v>60</v>
      </c>
      <c r="E999" s="63" t="str">
        <f>D999&amp;"_"&amp;B999</f>
        <v>Beijing_0</v>
      </c>
      <c r="F999" s="70">
        <v>0.42439407360187653</v>
      </c>
      <c r="G999" s="63">
        <f>COUNTIFS($E$10:E999,E999)</f>
        <v>990</v>
      </c>
      <c r="H999" s="39" t="str">
        <f t="shared" si="15"/>
        <v>Test</v>
      </c>
    </row>
    <row r="1000" spans="1:8" x14ac:dyDescent="0.25">
      <c r="A1000" s="41">
        <v>1518415050</v>
      </c>
      <c r="B1000" s="41">
        <v>0</v>
      </c>
      <c r="C1000" s="41">
        <v>2653</v>
      </c>
      <c r="D1000" s="39" t="s">
        <v>60</v>
      </c>
      <c r="E1000" s="63" t="str">
        <f>D1000&amp;"_"&amp;B1000</f>
        <v>Beijing_0</v>
      </c>
      <c r="F1000" s="70">
        <v>0.42500226298420218</v>
      </c>
      <c r="G1000" s="63">
        <f>COUNTIFS($E$10:E1000,E1000)</f>
        <v>991</v>
      </c>
      <c r="H1000" s="39" t="str">
        <f t="shared" si="15"/>
        <v>Test</v>
      </c>
    </row>
    <row r="1001" spans="1:8" x14ac:dyDescent="0.25">
      <c r="A1001" s="41">
        <v>1519179142</v>
      </c>
      <c r="B1001" s="41">
        <v>0</v>
      </c>
      <c r="C1001" s="41">
        <v>2308</v>
      </c>
      <c r="D1001" s="39" t="s">
        <v>60</v>
      </c>
      <c r="E1001" s="63" t="str">
        <f>D1001&amp;"_"&amp;B1001</f>
        <v>Beijing_0</v>
      </c>
      <c r="F1001" s="70">
        <v>0.4250933158787048</v>
      </c>
      <c r="G1001" s="63">
        <f>COUNTIFS($E$10:E1001,E1001)</f>
        <v>992</v>
      </c>
      <c r="H1001" s="39" t="str">
        <f t="shared" si="15"/>
        <v>Test</v>
      </c>
    </row>
    <row r="1002" spans="1:8" x14ac:dyDescent="0.25">
      <c r="A1002" s="41">
        <v>1512903051</v>
      </c>
      <c r="B1002" s="41">
        <v>0</v>
      </c>
      <c r="C1002" s="41">
        <v>1067</v>
      </c>
      <c r="D1002" s="39" t="s">
        <v>60</v>
      </c>
      <c r="E1002" s="63" t="str">
        <f>D1002&amp;"_"&amp;B1002</f>
        <v>Beijing_0</v>
      </c>
      <c r="F1002" s="70">
        <v>0.42763229618453891</v>
      </c>
      <c r="G1002" s="63">
        <f>COUNTIFS($E$10:E1002,E1002)</f>
        <v>993</v>
      </c>
      <c r="H1002" s="39" t="str">
        <f t="shared" si="15"/>
        <v>Test</v>
      </c>
    </row>
    <row r="1003" spans="1:8" x14ac:dyDescent="0.25">
      <c r="A1003" s="41">
        <v>1514193200</v>
      </c>
      <c r="B1003" s="41">
        <v>0</v>
      </c>
      <c r="C1003" s="41">
        <v>237</v>
      </c>
      <c r="D1003" s="39" t="s">
        <v>60</v>
      </c>
      <c r="E1003" s="63" t="str">
        <f>D1003&amp;"_"&amp;B1003</f>
        <v>Beijing_0</v>
      </c>
      <c r="F1003" s="70">
        <v>0.42830218678309551</v>
      </c>
      <c r="G1003" s="63">
        <f>COUNTIFS($E$10:E1003,E1003)</f>
        <v>994</v>
      </c>
      <c r="H1003" s="39" t="str">
        <f t="shared" si="15"/>
        <v>Test</v>
      </c>
    </row>
    <row r="1004" spans="1:8" x14ac:dyDescent="0.25">
      <c r="A1004" s="41">
        <v>1512680182</v>
      </c>
      <c r="B1004" s="41">
        <v>0</v>
      </c>
      <c r="C1004" s="41">
        <v>2247</v>
      </c>
      <c r="D1004" s="39" t="s">
        <v>60</v>
      </c>
      <c r="E1004" s="63" t="str">
        <f>D1004&amp;"_"&amp;B1004</f>
        <v>Beijing_0</v>
      </c>
      <c r="F1004" s="70">
        <v>0.42885403889606899</v>
      </c>
      <c r="G1004" s="63">
        <f>COUNTIFS($E$10:E1004,E1004)</f>
        <v>995</v>
      </c>
      <c r="H1004" s="39" t="str">
        <f t="shared" si="15"/>
        <v>Test</v>
      </c>
    </row>
    <row r="1005" spans="1:8" x14ac:dyDescent="0.25">
      <c r="A1005" s="41">
        <v>1518253610</v>
      </c>
      <c r="B1005" s="41">
        <v>0</v>
      </c>
      <c r="C1005" s="41">
        <v>64</v>
      </c>
      <c r="D1005" s="39" t="s">
        <v>60</v>
      </c>
      <c r="E1005" s="63" t="str">
        <f>D1005&amp;"_"&amp;B1005</f>
        <v>Beijing_0</v>
      </c>
      <c r="F1005" s="70">
        <v>0.42923810573037646</v>
      </c>
      <c r="G1005" s="63">
        <f>COUNTIFS($E$10:E1005,E1005)</f>
        <v>996</v>
      </c>
      <c r="H1005" s="39" t="str">
        <f t="shared" si="15"/>
        <v>Test</v>
      </c>
    </row>
    <row r="1006" spans="1:8" x14ac:dyDescent="0.25">
      <c r="A1006" s="41">
        <v>1512566360</v>
      </c>
      <c r="B1006" s="41">
        <v>0</v>
      </c>
      <c r="C1006" s="41">
        <v>437</v>
      </c>
      <c r="D1006" s="39" t="s">
        <v>60</v>
      </c>
      <c r="E1006" s="63" t="str">
        <f>D1006&amp;"_"&amp;B1006</f>
        <v>Beijing_0</v>
      </c>
      <c r="F1006" s="70">
        <v>0.42957937024271609</v>
      </c>
      <c r="G1006" s="63">
        <f>COUNTIFS($E$10:E1006,E1006)</f>
        <v>997</v>
      </c>
      <c r="H1006" s="39" t="str">
        <f t="shared" si="15"/>
        <v>Test</v>
      </c>
    </row>
    <row r="1007" spans="1:8" x14ac:dyDescent="0.25">
      <c r="A1007" s="41">
        <v>1512428360</v>
      </c>
      <c r="B1007" s="41">
        <v>0</v>
      </c>
      <c r="C1007" s="41">
        <v>3942</v>
      </c>
      <c r="D1007" s="39" t="s">
        <v>60</v>
      </c>
      <c r="E1007" s="63" t="str">
        <f>D1007&amp;"_"&amp;B1007</f>
        <v>Beijing_0</v>
      </c>
      <c r="F1007" s="70">
        <v>0.42976251211259731</v>
      </c>
      <c r="G1007" s="63">
        <f>COUNTIFS($E$10:E1007,E1007)</f>
        <v>998</v>
      </c>
      <c r="H1007" s="39" t="str">
        <f t="shared" si="15"/>
        <v>Test</v>
      </c>
    </row>
    <row r="1008" spans="1:8" x14ac:dyDescent="0.25">
      <c r="A1008" s="41">
        <v>1519399900</v>
      </c>
      <c r="B1008" s="41">
        <v>0</v>
      </c>
      <c r="C1008" s="41">
        <v>1241</v>
      </c>
      <c r="D1008" s="39" t="s">
        <v>60</v>
      </c>
      <c r="E1008" s="63" t="str">
        <f>D1008&amp;"_"&amp;B1008</f>
        <v>Beijing_0</v>
      </c>
      <c r="F1008" s="70">
        <v>0.42981166085122002</v>
      </c>
      <c r="G1008" s="63">
        <f>COUNTIFS($E$10:E1008,E1008)</f>
        <v>999</v>
      </c>
      <c r="H1008" s="39" t="str">
        <f t="shared" si="15"/>
        <v>Test</v>
      </c>
    </row>
    <row r="1009" spans="1:8" x14ac:dyDescent="0.25">
      <c r="A1009" s="41">
        <v>1516707612</v>
      </c>
      <c r="B1009" s="41">
        <v>0</v>
      </c>
      <c r="C1009" s="41">
        <v>1035</v>
      </c>
      <c r="D1009" s="39" t="s">
        <v>60</v>
      </c>
      <c r="E1009" s="63" t="str">
        <f>D1009&amp;"_"&amp;B1009</f>
        <v>Beijing_0</v>
      </c>
      <c r="F1009" s="70">
        <v>0.43147913112976444</v>
      </c>
      <c r="G1009" s="63">
        <f>COUNTIFS($E$10:E1009,E1009)</f>
        <v>1000</v>
      </c>
      <c r="H1009" s="39" t="str">
        <f t="shared" si="15"/>
        <v>Test</v>
      </c>
    </row>
    <row r="1010" spans="1:8" x14ac:dyDescent="0.25">
      <c r="A1010" s="41">
        <v>1512932732</v>
      </c>
      <c r="B1010" s="41">
        <v>0</v>
      </c>
      <c r="C1010" s="41">
        <v>292</v>
      </c>
      <c r="D1010" s="39" t="s">
        <v>60</v>
      </c>
      <c r="E1010" s="63" t="str">
        <f>D1010&amp;"_"&amp;B1010</f>
        <v>Beijing_0</v>
      </c>
      <c r="F1010" s="70">
        <v>0.43173351498400192</v>
      </c>
      <c r="G1010" s="63">
        <f>COUNTIFS($E$10:E1010,E1010)</f>
        <v>1001</v>
      </c>
      <c r="H1010" s="39" t="str">
        <f t="shared" si="15"/>
        <v>Test</v>
      </c>
    </row>
    <row r="1011" spans="1:8" x14ac:dyDescent="0.25">
      <c r="A1011" s="41">
        <v>1515391272</v>
      </c>
      <c r="B1011" s="41">
        <v>0</v>
      </c>
      <c r="C1011" s="41">
        <v>1183</v>
      </c>
      <c r="D1011" s="39" t="s">
        <v>60</v>
      </c>
      <c r="E1011" s="63" t="str">
        <f>D1011&amp;"_"&amp;B1011</f>
        <v>Beijing_0</v>
      </c>
      <c r="F1011" s="70">
        <v>0.43242861621956186</v>
      </c>
      <c r="G1011" s="63">
        <f>COUNTIFS($E$10:E1011,E1011)</f>
        <v>1002</v>
      </c>
      <c r="H1011" s="39" t="str">
        <f t="shared" si="15"/>
        <v>Test</v>
      </c>
    </row>
    <row r="1012" spans="1:8" x14ac:dyDescent="0.25">
      <c r="A1012" s="41">
        <v>1517447671</v>
      </c>
      <c r="B1012" s="41">
        <v>0</v>
      </c>
      <c r="C1012" s="41">
        <v>5138</v>
      </c>
      <c r="D1012" s="39" t="s">
        <v>60</v>
      </c>
      <c r="E1012" s="63" t="str">
        <f>D1012&amp;"_"&amp;B1012</f>
        <v>Beijing_0</v>
      </c>
      <c r="F1012" s="70">
        <v>0.43309450900727153</v>
      </c>
      <c r="G1012" s="63">
        <f>COUNTIFS($E$10:E1012,E1012)</f>
        <v>1003</v>
      </c>
      <c r="H1012" s="39" t="str">
        <f t="shared" si="15"/>
        <v>Test</v>
      </c>
    </row>
    <row r="1013" spans="1:8" x14ac:dyDescent="0.25">
      <c r="A1013" s="41">
        <v>1514612062</v>
      </c>
      <c r="B1013" s="41">
        <v>0</v>
      </c>
      <c r="C1013" s="41">
        <v>1938</v>
      </c>
      <c r="D1013" s="39" t="s">
        <v>60</v>
      </c>
      <c r="E1013" s="63" t="str">
        <f>D1013&amp;"_"&amp;B1013</f>
        <v>Beijing_0</v>
      </c>
      <c r="F1013" s="70">
        <v>0.43386923766711905</v>
      </c>
      <c r="G1013" s="63">
        <f>COUNTIFS($E$10:E1013,E1013)</f>
        <v>1004</v>
      </c>
      <c r="H1013" s="39" t="str">
        <f t="shared" si="15"/>
        <v>Test</v>
      </c>
    </row>
    <row r="1014" spans="1:8" x14ac:dyDescent="0.25">
      <c r="A1014" s="41">
        <v>1517043581</v>
      </c>
      <c r="B1014" s="41">
        <v>0</v>
      </c>
      <c r="C1014" s="41">
        <v>118</v>
      </c>
      <c r="D1014" s="39" t="s">
        <v>60</v>
      </c>
      <c r="E1014" s="63" t="str">
        <f>D1014&amp;"_"&amp;B1014</f>
        <v>Beijing_0</v>
      </c>
      <c r="F1014" s="70">
        <v>0.43446861953785776</v>
      </c>
      <c r="G1014" s="63">
        <f>COUNTIFS($E$10:E1014,E1014)</f>
        <v>1005</v>
      </c>
      <c r="H1014" s="39" t="str">
        <f t="shared" si="15"/>
        <v>Test</v>
      </c>
    </row>
    <row r="1015" spans="1:8" x14ac:dyDescent="0.25">
      <c r="A1015" s="41">
        <v>1519317152</v>
      </c>
      <c r="B1015" s="41">
        <v>0</v>
      </c>
      <c r="C1015" s="41">
        <v>803</v>
      </c>
      <c r="D1015" s="39" t="s">
        <v>60</v>
      </c>
      <c r="E1015" s="63" t="str">
        <f>D1015&amp;"_"&amp;B1015</f>
        <v>Beijing_0</v>
      </c>
      <c r="F1015" s="70">
        <v>0.43446924426527656</v>
      </c>
      <c r="G1015" s="63">
        <f>COUNTIFS($E$10:E1015,E1015)</f>
        <v>1006</v>
      </c>
      <c r="H1015" s="39" t="str">
        <f t="shared" si="15"/>
        <v>Test</v>
      </c>
    </row>
    <row r="1016" spans="1:8" x14ac:dyDescent="0.25">
      <c r="A1016" s="41">
        <v>1518187120</v>
      </c>
      <c r="B1016" s="41">
        <v>0</v>
      </c>
      <c r="C1016" s="41">
        <v>1049</v>
      </c>
      <c r="D1016" s="39" t="s">
        <v>60</v>
      </c>
      <c r="E1016" s="63" t="str">
        <f>D1016&amp;"_"&amp;B1016</f>
        <v>Beijing_0</v>
      </c>
      <c r="F1016" s="70">
        <v>0.43469049177178654</v>
      </c>
      <c r="G1016" s="63">
        <f>COUNTIFS($E$10:E1016,E1016)</f>
        <v>1007</v>
      </c>
      <c r="H1016" s="39" t="str">
        <f t="shared" si="15"/>
        <v>Test</v>
      </c>
    </row>
    <row r="1017" spans="1:8" x14ac:dyDescent="0.25">
      <c r="A1017" s="41">
        <v>1513276950</v>
      </c>
      <c r="B1017" s="41">
        <v>0</v>
      </c>
      <c r="C1017" s="41">
        <v>3008</v>
      </c>
      <c r="D1017" s="39" t="s">
        <v>60</v>
      </c>
      <c r="E1017" s="63" t="str">
        <f>D1017&amp;"_"&amp;B1017</f>
        <v>Beijing_0</v>
      </c>
      <c r="F1017" s="70">
        <v>0.43474767534461545</v>
      </c>
      <c r="G1017" s="63">
        <f>COUNTIFS($E$10:E1017,E1017)</f>
        <v>1008</v>
      </c>
      <c r="H1017" s="39" t="str">
        <f t="shared" si="15"/>
        <v>Test</v>
      </c>
    </row>
    <row r="1018" spans="1:8" x14ac:dyDescent="0.25">
      <c r="A1018" s="41">
        <v>1516385280</v>
      </c>
      <c r="B1018" s="41">
        <v>0</v>
      </c>
      <c r="C1018" s="41">
        <v>2541</v>
      </c>
      <c r="D1018" s="39" t="s">
        <v>60</v>
      </c>
      <c r="E1018" s="63" t="str">
        <f>D1018&amp;"_"&amp;B1018</f>
        <v>Beijing_0</v>
      </c>
      <c r="F1018" s="70">
        <v>0.43510979587013443</v>
      </c>
      <c r="G1018" s="63">
        <f>COUNTIFS($E$10:E1018,E1018)</f>
        <v>1009</v>
      </c>
      <c r="H1018" s="39" t="str">
        <f t="shared" si="15"/>
        <v>Test</v>
      </c>
    </row>
    <row r="1019" spans="1:8" x14ac:dyDescent="0.25">
      <c r="A1019" s="41">
        <v>1519401502</v>
      </c>
      <c r="B1019" s="41">
        <v>0</v>
      </c>
      <c r="C1019" s="41">
        <v>1525</v>
      </c>
      <c r="D1019" s="39" t="s">
        <v>60</v>
      </c>
      <c r="E1019" s="63" t="str">
        <f>D1019&amp;"_"&amp;B1019</f>
        <v>Beijing_0</v>
      </c>
      <c r="F1019" s="70">
        <v>0.43551817280385074</v>
      </c>
      <c r="G1019" s="63">
        <f>COUNTIFS($E$10:E1019,E1019)</f>
        <v>1010</v>
      </c>
      <c r="H1019" s="39" t="str">
        <f t="shared" si="15"/>
        <v>Test</v>
      </c>
    </row>
    <row r="1020" spans="1:8" x14ac:dyDescent="0.25">
      <c r="A1020" s="41">
        <v>1514320091</v>
      </c>
      <c r="B1020" s="41">
        <v>0</v>
      </c>
      <c r="C1020" s="41">
        <v>1279</v>
      </c>
      <c r="D1020" s="39" t="s">
        <v>60</v>
      </c>
      <c r="E1020" s="63" t="str">
        <f>D1020&amp;"_"&amp;B1020</f>
        <v>Beijing_0</v>
      </c>
      <c r="F1020" s="70">
        <v>0.43561319232076468</v>
      </c>
      <c r="G1020" s="63">
        <f>COUNTIFS($E$10:E1020,E1020)</f>
        <v>1011</v>
      </c>
      <c r="H1020" s="39" t="str">
        <f t="shared" si="15"/>
        <v>Test</v>
      </c>
    </row>
    <row r="1021" spans="1:8" x14ac:dyDescent="0.25">
      <c r="A1021" s="41">
        <v>1513324991</v>
      </c>
      <c r="B1021" s="41">
        <v>0</v>
      </c>
      <c r="C1021" s="41">
        <v>213</v>
      </c>
      <c r="D1021" s="39" t="s">
        <v>60</v>
      </c>
      <c r="E1021" s="63" t="str">
        <f>D1021&amp;"_"&amp;B1021</f>
        <v>Beijing_0</v>
      </c>
      <c r="F1021" s="70">
        <v>0.43568002367483316</v>
      </c>
      <c r="G1021" s="63">
        <f>COUNTIFS($E$10:E1021,E1021)</f>
        <v>1012</v>
      </c>
      <c r="H1021" s="39" t="str">
        <f t="shared" si="15"/>
        <v>Test</v>
      </c>
    </row>
    <row r="1022" spans="1:8" x14ac:dyDescent="0.25">
      <c r="A1022" s="41">
        <v>1518045440</v>
      </c>
      <c r="B1022" s="41">
        <v>0</v>
      </c>
      <c r="C1022" s="41">
        <v>435</v>
      </c>
      <c r="D1022" s="39" t="s">
        <v>60</v>
      </c>
      <c r="E1022" s="63" t="str">
        <f>D1022&amp;"_"&amp;B1022</f>
        <v>Beijing_0</v>
      </c>
      <c r="F1022" s="70">
        <v>0.43627384322189811</v>
      </c>
      <c r="G1022" s="63">
        <f>COUNTIFS($E$10:E1022,E1022)</f>
        <v>1013</v>
      </c>
      <c r="H1022" s="39" t="str">
        <f t="shared" si="15"/>
        <v>Test</v>
      </c>
    </row>
    <row r="1023" spans="1:8" x14ac:dyDescent="0.25">
      <c r="A1023" s="41">
        <v>1517068261</v>
      </c>
      <c r="B1023" s="41">
        <v>0</v>
      </c>
      <c r="C1023" s="41">
        <v>3687</v>
      </c>
      <c r="D1023" s="39" t="s">
        <v>60</v>
      </c>
      <c r="E1023" s="63" t="str">
        <f>D1023&amp;"_"&amp;B1023</f>
        <v>Beijing_0</v>
      </c>
      <c r="F1023" s="70">
        <v>0.43673992016065077</v>
      </c>
      <c r="G1023" s="63">
        <f>COUNTIFS($E$10:E1023,E1023)</f>
        <v>1014</v>
      </c>
      <c r="H1023" s="39" t="str">
        <f t="shared" si="15"/>
        <v>Test</v>
      </c>
    </row>
    <row r="1024" spans="1:8" x14ac:dyDescent="0.25">
      <c r="A1024" s="41">
        <v>1511270750</v>
      </c>
      <c r="B1024" s="41">
        <v>0</v>
      </c>
      <c r="C1024" s="41">
        <v>1217</v>
      </c>
      <c r="D1024" s="39" t="s">
        <v>60</v>
      </c>
      <c r="E1024" s="63" t="str">
        <f>D1024&amp;"_"&amp;B1024</f>
        <v>Beijing_0</v>
      </c>
      <c r="F1024" s="70">
        <v>0.43700789941984075</v>
      </c>
      <c r="G1024" s="63">
        <f>COUNTIFS($E$10:E1024,E1024)</f>
        <v>1015</v>
      </c>
      <c r="H1024" s="39" t="str">
        <f t="shared" si="15"/>
        <v>Test</v>
      </c>
    </row>
    <row r="1025" spans="1:8" x14ac:dyDescent="0.25">
      <c r="A1025" s="41">
        <v>1512357942</v>
      </c>
      <c r="B1025" s="41">
        <v>0</v>
      </c>
      <c r="C1025" s="41">
        <v>1707</v>
      </c>
      <c r="D1025" s="39" t="s">
        <v>60</v>
      </c>
      <c r="E1025" s="63" t="str">
        <f>D1025&amp;"_"&amp;B1025</f>
        <v>Beijing_0</v>
      </c>
      <c r="F1025" s="70">
        <v>0.43712989503754207</v>
      </c>
      <c r="G1025" s="63">
        <f>COUNTIFS($E$10:E1025,E1025)</f>
        <v>1016</v>
      </c>
      <c r="H1025" s="39" t="str">
        <f t="shared" si="15"/>
        <v>Test</v>
      </c>
    </row>
    <row r="1026" spans="1:8" x14ac:dyDescent="0.25">
      <c r="A1026" s="41">
        <v>1515054232</v>
      </c>
      <c r="B1026" s="41">
        <v>0</v>
      </c>
      <c r="C1026" s="41">
        <v>1359</v>
      </c>
      <c r="D1026" s="39" t="s">
        <v>60</v>
      </c>
      <c r="E1026" s="63" t="str">
        <f>D1026&amp;"_"&amp;B1026</f>
        <v>Beijing_0</v>
      </c>
      <c r="F1026" s="70">
        <v>0.43746458080127137</v>
      </c>
      <c r="G1026" s="63">
        <f>COUNTIFS($E$10:E1026,E1026)</f>
        <v>1017</v>
      </c>
      <c r="H1026" s="39" t="str">
        <f t="shared" si="15"/>
        <v>Test</v>
      </c>
    </row>
    <row r="1027" spans="1:8" x14ac:dyDescent="0.25">
      <c r="A1027" s="41">
        <v>1516500781</v>
      </c>
      <c r="B1027" s="41">
        <v>0</v>
      </c>
      <c r="C1027" s="41">
        <v>2492</v>
      </c>
      <c r="D1027" s="39" t="s">
        <v>60</v>
      </c>
      <c r="E1027" s="63" t="str">
        <f>D1027&amp;"_"&amp;B1027</f>
        <v>Beijing_0</v>
      </c>
      <c r="F1027" s="70">
        <v>0.4375316621801234</v>
      </c>
      <c r="G1027" s="63">
        <f>COUNTIFS($E$10:E1027,E1027)</f>
        <v>1018</v>
      </c>
      <c r="H1027" s="39" t="str">
        <f t="shared" si="15"/>
        <v>Test</v>
      </c>
    </row>
    <row r="1028" spans="1:8" x14ac:dyDescent="0.25">
      <c r="A1028" s="41">
        <v>1512102890</v>
      </c>
      <c r="B1028" s="41">
        <v>0</v>
      </c>
      <c r="C1028" s="41">
        <v>3293</v>
      </c>
      <c r="D1028" s="39" t="s">
        <v>60</v>
      </c>
      <c r="E1028" s="63" t="str">
        <f>D1028&amp;"_"&amp;B1028</f>
        <v>Beijing_0</v>
      </c>
      <c r="F1028" s="70">
        <v>0.43857144468482434</v>
      </c>
      <c r="G1028" s="63">
        <f>COUNTIFS($E$10:E1028,E1028)</f>
        <v>1019</v>
      </c>
      <c r="H1028" s="39" t="str">
        <f t="shared" si="15"/>
        <v>Test</v>
      </c>
    </row>
    <row r="1029" spans="1:8" x14ac:dyDescent="0.25">
      <c r="A1029" s="41">
        <v>1517565910</v>
      </c>
      <c r="B1029" s="41">
        <v>0</v>
      </c>
      <c r="C1029" s="41">
        <v>529</v>
      </c>
      <c r="D1029" s="39" t="s">
        <v>60</v>
      </c>
      <c r="E1029" s="63" t="str">
        <f>D1029&amp;"_"&amp;B1029</f>
        <v>Beijing_0</v>
      </c>
      <c r="F1029" s="70">
        <v>0.43917785430971257</v>
      </c>
      <c r="G1029" s="63">
        <f>COUNTIFS($E$10:E1029,E1029)</f>
        <v>1020</v>
      </c>
      <c r="H1029" s="39" t="str">
        <f t="shared" si="15"/>
        <v>Test</v>
      </c>
    </row>
    <row r="1030" spans="1:8" x14ac:dyDescent="0.25">
      <c r="A1030" s="41">
        <v>1514264860</v>
      </c>
      <c r="B1030" s="41">
        <v>0</v>
      </c>
      <c r="C1030" s="41">
        <v>2658</v>
      </c>
      <c r="D1030" s="39" t="s">
        <v>60</v>
      </c>
      <c r="E1030" s="63" t="str">
        <f>D1030&amp;"_"&amp;B1030</f>
        <v>Beijing_0</v>
      </c>
      <c r="F1030" s="70">
        <v>0.43950001684851403</v>
      </c>
      <c r="G1030" s="63">
        <f>COUNTIFS($E$10:E1030,E1030)</f>
        <v>1021</v>
      </c>
      <c r="H1030" s="39" t="str">
        <f t="shared" si="15"/>
        <v>Test</v>
      </c>
    </row>
    <row r="1031" spans="1:8" x14ac:dyDescent="0.25">
      <c r="A1031" s="41">
        <v>1513836252</v>
      </c>
      <c r="B1031" s="41">
        <v>0</v>
      </c>
      <c r="C1031" s="41">
        <v>3076</v>
      </c>
      <c r="D1031" s="39" t="s">
        <v>60</v>
      </c>
      <c r="E1031" s="63" t="str">
        <f>D1031&amp;"_"&amp;B1031</f>
        <v>Beijing_0</v>
      </c>
      <c r="F1031" s="70">
        <v>0.4396350902859818</v>
      </c>
      <c r="G1031" s="63">
        <f>COUNTIFS($E$10:E1031,E1031)</f>
        <v>1022</v>
      </c>
      <c r="H1031" s="39" t="str">
        <f t="shared" si="15"/>
        <v>Test</v>
      </c>
    </row>
    <row r="1032" spans="1:8" x14ac:dyDescent="0.25">
      <c r="A1032" s="41">
        <v>1513810422</v>
      </c>
      <c r="B1032" s="41">
        <v>0</v>
      </c>
      <c r="C1032" s="41">
        <v>1685</v>
      </c>
      <c r="D1032" s="39" t="s">
        <v>60</v>
      </c>
      <c r="E1032" s="63" t="str">
        <f>D1032&amp;"_"&amp;B1032</f>
        <v>Beijing_0</v>
      </c>
      <c r="F1032" s="70">
        <v>0.4403562889381385</v>
      </c>
      <c r="G1032" s="63">
        <f>COUNTIFS($E$10:E1032,E1032)</f>
        <v>1023</v>
      </c>
      <c r="H1032" s="39" t="str">
        <f t="shared" si="15"/>
        <v>Test</v>
      </c>
    </row>
    <row r="1033" spans="1:8" x14ac:dyDescent="0.25">
      <c r="A1033" s="41">
        <v>1518352160</v>
      </c>
      <c r="B1033" s="41">
        <v>0</v>
      </c>
      <c r="C1033" s="41">
        <v>1118</v>
      </c>
      <c r="D1033" s="39" t="s">
        <v>60</v>
      </c>
      <c r="E1033" s="63" t="str">
        <f>D1033&amp;"_"&amp;B1033</f>
        <v>Beijing_0</v>
      </c>
      <c r="F1033" s="70">
        <v>0.44192594821070341</v>
      </c>
      <c r="G1033" s="63">
        <f>COUNTIFS($E$10:E1033,E1033)</f>
        <v>1024</v>
      </c>
      <c r="H1033" s="39" t="str">
        <f t="shared" si="15"/>
        <v>Test</v>
      </c>
    </row>
    <row r="1034" spans="1:8" x14ac:dyDescent="0.25">
      <c r="A1034" s="41">
        <v>1518365812</v>
      </c>
      <c r="B1034" s="41">
        <v>0</v>
      </c>
      <c r="C1034" s="41">
        <v>2623</v>
      </c>
      <c r="D1034" s="39" t="s">
        <v>60</v>
      </c>
      <c r="E1034" s="63" t="str">
        <f>D1034&amp;"_"&amp;B1034</f>
        <v>Beijing_0</v>
      </c>
      <c r="F1034" s="70">
        <v>0.44202656983741295</v>
      </c>
      <c r="G1034" s="63">
        <f>COUNTIFS($E$10:E1034,E1034)</f>
        <v>1025</v>
      </c>
      <c r="H1034" s="39" t="str">
        <f t="shared" si="15"/>
        <v>Test</v>
      </c>
    </row>
    <row r="1035" spans="1:8" x14ac:dyDescent="0.25">
      <c r="A1035" s="41">
        <v>1513787220</v>
      </c>
      <c r="B1035" s="41">
        <v>0</v>
      </c>
      <c r="C1035" s="41">
        <v>1608</v>
      </c>
      <c r="D1035" s="39" t="s">
        <v>60</v>
      </c>
      <c r="E1035" s="63" t="str">
        <f>D1035&amp;"_"&amp;B1035</f>
        <v>Beijing_0</v>
      </c>
      <c r="F1035" s="70">
        <v>0.44213262293494737</v>
      </c>
      <c r="G1035" s="63">
        <f>COUNTIFS($E$10:E1035,E1035)</f>
        <v>1026</v>
      </c>
      <c r="H1035" s="39" t="str">
        <f t="shared" ref="H1035:H1098" si="16">IF(ROW()&lt;=3000,"Test",
IF(ROW()&lt;=6000,"Control",
"Out"))</f>
        <v>Test</v>
      </c>
    </row>
    <row r="1036" spans="1:8" x14ac:dyDescent="0.25">
      <c r="A1036" s="41">
        <v>1518561190</v>
      </c>
      <c r="B1036" s="41">
        <v>0</v>
      </c>
      <c r="C1036" s="41">
        <v>770</v>
      </c>
      <c r="D1036" s="39" t="s">
        <v>60</v>
      </c>
      <c r="E1036" s="63" t="str">
        <f>D1036&amp;"_"&amp;B1036</f>
        <v>Beijing_0</v>
      </c>
      <c r="F1036" s="70">
        <v>0.44260799911032456</v>
      </c>
      <c r="G1036" s="63">
        <f>COUNTIFS($E$10:E1036,E1036)</f>
        <v>1027</v>
      </c>
      <c r="H1036" s="39" t="str">
        <f t="shared" si="16"/>
        <v>Test</v>
      </c>
    </row>
    <row r="1037" spans="1:8" x14ac:dyDescent="0.25">
      <c r="A1037" s="41">
        <v>1516204851</v>
      </c>
      <c r="B1037" s="41">
        <v>0</v>
      </c>
      <c r="C1037" s="41">
        <v>5281</v>
      </c>
      <c r="D1037" s="39" t="s">
        <v>60</v>
      </c>
      <c r="E1037" s="63" t="str">
        <f>D1037&amp;"_"&amp;B1037</f>
        <v>Beijing_0</v>
      </c>
      <c r="F1037" s="70">
        <v>0.44303395619751462</v>
      </c>
      <c r="G1037" s="63">
        <f>COUNTIFS($E$10:E1037,E1037)</f>
        <v>1028</v>
      </c>
      <c r="H1037" s="39" t="str">
        <f t="shared" si="16"/>
        <v>Test</v>
      </c>
    </row>
    <row r="1038" spans="1:8" x14ac:dyDescent="0.25">
      <c r="A1038" s="41">
        <v>1516264282</v>
      </c>
      <c r="B1038" s="41">
        <v>0</v>
      </c>
      <c r="C1038" s="41">
        <v>1117</v>
      </c>
      <c r="D1038" s="39" t="s">
        <v>60</v>
      </c>
      <c r="E1038" s="63" t="str">
        <f>D1038&amp;"_"&amp;B1038</f>
        <v>Beijing_0</v>
      </c>
      <c r="F1038" s="70">
        <v>0.44443610566257485</v>
      </c>
      <c r="G1038" s="63">
        <f>COUNTIFS($E$10:E1038,E1038)</f>
        <v>1029</v>
      </c>
      <c r="H1038" s="39" t="str">
        <f t="shared" si="16"/>
        <v>Test</v>
      </c>
    </row>
    <row r="1039" spans="1:8" x14ac:dyDescent="0.25">
      <c r="A1039" s="41">
        <v>1512350362</v>
      </c>
      <c r="B1039" s="41">
        <v>0</v>
      </c>
      <c r="C1039" s="41">
        <v>214</v>
      </c>
      <c r="D1039" s="39" t="s">
        <v>60</v>
      </c>
      <c r="E1039" s="63" t="str">
        <f>D1039&amp;"_"&amp;B1039</f>
        <v>Beijing_0</v>
      </c>
      <c r="F1039" s="70">
        <v>0.44453521393709172</v>
      </c>
      <c r="G1039" s="63">
        <f>COUNTIFS($E$10:E1039,E1039)</f>
        <v>1030</v>
      </c>
      <c r="H1039" s="39" t="str">
        <f t="shared" si="16"/>
        <v>Test</v>
      </c>
    </row>
    <row r="1040" spans="1:8" x14ac:dyDescent="0.25">
      <c r="A1040" s="41">
        <v>1514121720</v>
      </c>
      <c r="B1040" s="41">
        <v>0</v>
      </c>
      <c r="C1040" s="41">
        <v>2731</v>
      </c>
      <c r="D1040" s="39" t="s">
        <v>60</v>
      </c>
      <c r="E1040" s="63" t="str">
        <f>D1040&amp;"_"&amp;B1040</f>
        <v>Beijing_0</v>
      </c>
      <c r="F1040" s="70">
        <v>0.44455770909316683</v>
      </c>
      <c r="G1040" s="63">
        <f>COUNTIFS($E$10:E1040,E1040)</f>
        <v>1031</v>
      </c>
      <c r="H1040" s="39" t="str">
        <f t="shared" si="16"/>
        <v>Test</v>
      </c>
    </row>
    <row r="1041" spans="1:8" x14ac:dyDescent="0.25">
      <c r="A1041" s="41">
        <v>1512144930</v>
      </c>
      <c r="B1041" s="41">
        <v>0</v>
      </c>
      <c r="C1041" s="41">
        <v>2062</v>
      </c>
      <c r="D1041" s="39" t="s">
        <v>60</v>
      </c>
      <c r="E1041" s="63" t="str">
        <f>D1041&amp;"_"&amp;B1041</f>
        <v>Beijing_0</v>
      </c>
      <c r="F1041" s="70">
        <v>0.44547552700177862</v>
      </c>
      <c r="G1041" s="63">
        <f>COUNTIFS($E$10:E1041,E1041)</f>
        <v>1032</v>
      </c>
      <c r="H1041" s="39" t="str">
        <f t="shared" si="16"/>
        <v>Test</v>
      </c>
    </row>
    <row r="1042" spans="1:8" x14ac:dyDescent="0.25">
      <c r="A1042" s="41">
        <v>1514416592</v>
      </c>
      <c r="B1042" s="41">
        <v>0</v>
      </c>
      <c r="C1042" s="41">
        <v>319</v>
      </c>
      <c r="D1042" s="39" t="s">
        <v>60</v>
      </c>
      <c r="E1042" s="63" t="str">
        <f>D1042&amp;"_"&amp;B1042</f>
        <v>Beijing_0</v>
      </c>
      <c r="F1042" s="70">
        <v>0.4455561185441661</v>
      </c>
      <c r="G1042" s="63">
        <f>COUNTIFS($E$10:E1042,E1042)</f>
        <v>1033</v>
      </c>
      <c r="H1042" s="39" t="str">
        <f t="shared" si="16"/>
        <v>Test</v>
      </c>
    </row>
    <row r="1043" spans="1:8" x14ac:dyDescent="0.25">
      <c r="A1043" s="41">
        <v>1516241131</v>
      </c>
      <c r="B1043" s="41">
        <v>0</v>
      </c>
      <c r="C1043" s="41">
        <v>1606</v>
      </c>
      <c r="D1043" s="39" t="s">
        <v>60</v>
      </c>
      <c r="E1043" s="63" t="str">
        <f>D1043&amp;"_"&amp;B1043</f>
        <v>Beijing_0</v>
      </c>
      <c r="F1043" s="70">
        <v>0.4459682139648159</v>
      </c>
      <c r="G1043" s="63">
        <f>COUNTIFS($E$10:E1043,E1043)</f>
        <v>1034</v>
      </c>
      <c r="H1043" s="39" t="str">
        <f t="shared" si="16"/>
        <v>Test</v>
      </c>
    </row>
    <row r="1044" spans="1:8" x14ac:dyDescent="0.25">
      <c r="A1044" s="41">
        <v>1512571030</v>
      </c>
      <c r="B1044" s="41">
        <v>0</v>
      </c>
      <c r="C1044" s="41">
        <v>4562</v>
      </c>
      <c r="D1044" s="39" t="s">
        <v>60</v>
      </c>
      <c r="E1044" s="63" t="str">
        <f>D1044&amp;"_"&amp;B1044</f>
        <v>Beijing_0</v>
      </c>
      <c r="F1044" s="70">
        <v>0.44640445565987108</v>
      </c>
      <c r="G1044" s="63">
        <f>COUNTIFS($E$10:E1044,E1044)</f>
        <v>1035</v>
      </c>
      <c r="H1044" s="39" t="str">
        <f t="shared" si="16"/>
        <v>Test</v>
      </c>
    </row>
    <row r="1045" spans="1:8" x14ac:dyDescent="0.25">
      <c r="A1045" s="41">
        <v>1511737170</v>
      </c>
      <c r="B1045" s="41">
        <v>0</v>
      </c>
      <c r="C1045" s="41">
        <v>2015</v>
      </c>
      <c r="D1045" s="39" t="s">
        <v>60</v>
      </c>
      <c r="E1045" s="63" t="str">
        <f>D1045&amp;"_"&amp;B1045</f>
        <v>Beijing_0</v>
      </c>
      <c r="F1045" s="70">
        <v>0.4464134865302547</v>
      </c>
      <c r="G1045" s="63">
        <f>COUNTIFS($E$10:E1045,E1045)</f>
        <v>1036</v>
      </c>
      <c r="H1045" s="39" t="str">
        <f t="shared" si="16"/>
        <v>Test</v>
      </c>
    </row>
    <row r="1046" spans="1:8" x14ac:dyDescent="0.25">
      <c r="A1046" s="41">
        <v>1516819890</v>
      </c>
      <c r="B1046" s="41">
        <v>0</v>
      </c>
      <c r="C1046" s="41">
        <v>2243</v>
      </c>
      <c r="D1046" s="39" t="s">
        <v>60</v>
      </c>
      <c r="E1046" s="63" t="str">
        <f>D1046&amp;"_"&amp;B1046</f>
        <v>Beijing_0</v>
      </c>
      <c r="F1046" s="70">
        <v>0.44673038072822413</v>
      </c>
      <c r="G1046" s="63">
        <f>COUNTIFS($E$10:E1046,E1046)</f>
        <v>1037</v>
      </c>
      <c r="H1046" s="39" t="str">
        <f t="shared" si="16"/>
        <v>Test</v>
      </c>
    </row>
    <row r="1047" spans="1:8" x14ac:dyDescent="0.25">
      <c r="A1047" s="41">
        <v>1518570370</v>
      </c>
      <c r="B1047" s="41">
        <v>0</v>
      </c>
      <c r="C1047" s="41">
        <v>1493</v>
      </c>
      <c r="D1047" s="39" t="s">
        <v>60</v>
      </c>
      <c r="E1047" s="63" t="str">
        <f>D1047&amp;"_"&amp;B1047</f>
        <v>Beijing_0</v>
      </c>
      <c r="F1047" s="70">
        <v>0.4468119713543357</v>
      </c>
      <c r="G1047" s="63">
        <f>COUNTIFS($E$10:E1047,E1047)</f>
        <v>1038</v>
      </c>
      <c r="H1047" s="39" t="str">
        <f t="shared" si="16"/>
        <v>Test</v>
      </c>
    </row>
    <row r="1048" spans="1:8" x14ac:dyDescent="0.25">
      <c r="A1048" s="41">
        <v>1516447672</v>
      </c>
      <c r="B1048" s="41">
        <v>0</v>
      </c>
      <c r="C1048" s="41">
        <v>2268</v>
      </c>
      <c r="D1048" s="39" t="s">
        <v>60</v>
      </c>
      <c r="E1048" s="63" t="str">
        <f>D1048&amp;"_"&amp;B1048</f>
        <v>Beijing_0</v>
      </c>
      <c r="F1048" s="70">
        <v>0.44682987886046877</v>
      </c>
      <c r="G1048" s="63">
        <f>COUNTIFS($E$10:E1048,E1048)</f>
        <v>1039</v>
      </c>
      <c r="H1048" s="39" t="str">
        <f t="shared" si="16"/>
        <v>Test</v>
      </c>
    </row>
    <row r="1049" spans="1:8" x14ac:dyDescent="0.25">
      <c r="A1049" s="41">
        <v>1516257710</v>
      </c>
      <c r="B1049" s="41">
        <v>0</v>
      </c>
      <c r="C1049" s="41">
        <v>2900</v>
      </c>
      <c r="D1049" s="39" t="s">
        <v>60</v>
      </c>
      <c r="E1049" s="63" t="str">
        <f>D1049&amp;"_"&amp;B1049</f>
        <v>Beijing_0</v>
      </c>
      <c r="F1049" s="70">
        <v>0.44759891078006919</v>
      </c>
      <c r="G1049" s="63">
        <f>COUNTIFS($E$10:E1049,E1049)</f>
        <v>1040</v>
      </c>
      <c r="H1049" s="39" t="str">
        <f t="shared" si="16"/>
        <v>Test</v>
      </c>
    </row>
    <row r="1050" spans="1:8" x14ac:dyDescent="0.25">
      <c r="A1050" s="41">
        <v>1518299542</v>
      </c>
      <c r="B1050" s="41">
        <v>0</v>
      </c>
      <c r="C1050" s="41">
        <v>2909</v>
      </c>
      <c r="D1050" s="39" t="s">
        <v>60</v>
      </c>
      <c r="E1050" s="63" t="str">
        <f>D1050&amp;"_"&amp;B1050</f>
        <v>Beijing_0</v>
      </c>
      <c r="F1050" s="70">
        <v>0.44883557773225313</v>
      </c>
      <c r="G1050" s="63">
        <f>COUNTIFS($E$10:E1050,E1050)</f>
        <v>1041</v>
      </c>
      <c r="H1050" s="39" t="str">
        <f t="shared" si="16"/>
        <v>Test</v>
      </c>
    </row>
    <row r="1051" spans="1:8" x14ac:dyDescent="0.25">
      <c r="A1051" s="41">
        <v>1517172281</v>
      </c>
      <c r="B1051" s="41">
        <v>0</v>
      </c>
      <c r="C1051" s="41">
        <v>1094</v>
      </c>
      <c r="D1051" s="39" t="s">
        <v>60</v>
      </c>
      <c r="E1051" s="63" t="str">
        <f>D1051&amp;"_"&amp;B1051</f>
        <v>Beijing_0</v>
      </c>
      <c r="F1051" s="70">
        <v>0.44959269964223902</v>
      </c>
      <c r="G1051" s="63">
        <f>COUNTIFS($E$10:E1051,E1051)</f>
        <v>1042</v>
      </c>
      <c r="H1051" s="39" t="str">
        <f t="shared" si="16"/>
        <v>Test</v>
      </c>
    </row>
    <row r="1052" spans="1:8" x14ac:dyDescent="0.25">
      <c r="A1052" s="41">
        <v>1511933422</v>
      </c>
      <c r="B1052" s="41">
        <v>0</v>
      </c>
      <c r="C1052" s="41">
        <v>132</v>
      </c>
      <c r="D1052" s="39" t="s">
        <v>60</v>
      </c>
      <c r="E1052" s="63" t="str">
        <f>D1052&amp;"_"&amp;B1052</f>
        <v>Beijing_0</v>
      </c>
      <c r="F1052" s="70">
        <v>0.45010024297764017</v>
      </c>
      <c r="G1052" s="63">
        <f>COUNTIFS($E$10:E1052,E1052)</f>
        <v>1043</v>
      </c>
      <c r="H1052" s="39" t="str">
        <f t="shared" si="16"/>
        <v>Test</v>
      </c>
    </row>
    <row r="1053" spans="1:8" x14ac:dyDescent="0.25">
      <c r="A1053" s="41">
        <v>1515719620</v>
      </c>
      <c r="B1053" s="41">
        <v>0</v>
      </c>
      <c r="C1053" s="41">
        <v>416</v>
      </c>
      <c r="D1053" s="39" t="s">
        <v>60</v>
      </c>
      <c r="E1053" s="63" t="str">
        <f>D1053&amp;"_"&amp;B1053</f>
        <v>Beijing_0</v>
      </c>
      <c r="F1053" s="70">
        <v>0.45019853935815968</v>
      </c>
      <c r="G1053" s="63">
        <f>COUNTIFS($E$10:E1053,E1053)</f>
        <v>1044</v>
      </c>
      <c r="H1053" s="39" t="str">
        <f t="shared" si="16"/>
        <v>Test</v>
      </c>
    </row>
    <row r="1054" spans="1:8" x14ac:dyDescent="0.25">
      <c r="A1054" s="41">
        <v>1513384021</v>
      </c>
      <c r="B1054" s="41">
        <v>0</v>
      </c>
      <c r="C1054" s="41">
        <v>953</v>
      </c>
      <c r="D1054" s="39" t="s">
        <v>60</v>
      </c>
      <c r="E1054" s="63" t="str">
        <f>D1054&amp;"_"&amp;B1054</f>
        <v>Beijing_0</v>
      </c>
      <c r="F1054" s="70">
        <v>0.45074812276366705</v>
      </c>
      <c r="G1054" s="63">
        <f>COUNTIFS($E$10:E1054,E1054)</f>
        <v>1045</v>
      </c>
      <c r="H1054" s="39" t="str">
        <f t="shared" si="16"/>
        <v>Test</v>
      </c>
    </row>
    <row r="1055" spans="1:8" x14ac:dyDescent="0.25">
      <c r="A1055" s="41">
        <v>1518240610</v>
      </c>
      <c r="B1055" s="41">
        <v>0</v>
      </c>
      <c r="C1055" s="41">
        <v>322</v>
      </c>
      <c r="D1055" s="39" t="s">
        <v>60</v>
      </c>
      <c r="E1055" s="63" t="str">
        <f>D1055&amp;"_"&amp;B1055</f>
        <v>Beijing_0</v>
      </c>
      <c r="F1055" s="70">
        <v>0.45191275298646794</v>
      </c>
      <c r="G1055" s="63">
        <f>COUNTIFS($E$10:E1055,E1055)</f>
        <v>1046</v>
      </c>
      <c r="H1055" s="39" t="str">
        <f t="shared" si="16"/>
        <v>Test</v>
      </c>
    </row>
    <row r="1056" spans="1:8" x14ac:dyDescent="0.25">
      <c r="A1056" s="41">
        <v>1512288511</v>
      </c>
      <c r="B1056" s="41">
        <v>0</v>
      </c>
      <c r="C1056" s="41">
        <v>0</v>
      </c>
      <c r="D1056" s="39" t="s">
        <v>60</v>
      </c>
      <c r="E1056" s="63" t="str">
        <f>D1056&amp;"_"&amp;B1056</f>
        <v>Beijing_0</v>
      </c>
      <c r="F1056" s="70">
        <v>0.45367957531572012</v>
      </c>
      <c r="G1056" s="63">
        <f>COUNTIFS($E$10:E1056,E1056)</f>
        <v>1047</v>
      </c>
      <c r="H1056" s="39" t="str">
        <f t="shared" si="16"/>
        <v>Test</v>
      </c>
    </row>
    <row r="1057" spans="1:8" x14ac:dyDescent="0.25">
      <c r="A1057" s="41">
        <v>1516147570</v>
      </c>
      <c r="B1057" s="41">
        <v>0</v>
      </c>
      <c r="C1057" s="41">
        <v>4350</v>
      </c>
      <c r="D1057" s="39" t="s">
        <v>60</v>
      </c>
      <c r="E1057" s="63" t="str">
        <f>D1057&amp;"_"&amp;B1057</f>
        <v>Beijing_0</v>
      </c>
      <c r="F1057" s="70">
        <v>0.45443899292842937</v>
      </c>
      <c r="G1057" s="63">
        <f>COUNTIFS($E$10:E1057,E1057)</f>
        <v>1048</v>
      </c>
      <c r="H1057" s="39" t="str">
        <f t="shared" si="16"/>
        <v>Test</v>
      </c>
    </row>
    <row r="1058" spans="1:8" x14ac:dyDescent="0.25">
      <c r="A1058" s="41">
        <v>1515236911</v>
      </c>
      <c r="B1058" s="41">
        <v>0</v>
      </c>
      <c r="C1058" s="41">
        <v>82</v>
      </c>
      <c r="D1058" s="39" t="s">
        <v>60</v>
      </c>
      <c r="E1058" s="63" t="str">
        <f>D1058&amp;"_"&amp;B1058</f>
        <v>Beijing_0</v>
      </c>
      <c r="F1058" s="70">
        <v>0.45517733916181846</v>
      </c>
      <c r="G1058" s="63">
        <f>COUNTIFS($E$10:E1058,E1058)</f>
        <v>1049</v>
      </c>
      <c r="H1058" s="39" t="str">
        <f t="shared" si="16"/>
        <v>Test</v>
      </c>
    </row>
    <row r="1059" spans="1:8" x14ac:dyDescent="0.25">
      <c r="A1059" s="41">
        <v>1513923830</v>
      </c>
      <c r="B1059" s="41">
        <v>0</v>
      </c>
      <c r="C1059" s="41">
        <v>1949</v>
      </c>
      <c r="D1059" s="39" t="s">
        <v>60</v>
      </c>
      <c r="E1059" s="63" t="str">
        <f>D1059&amp;"_"&amp;B1059</f>
        <v>Beijing_0</v>
      </c>
      <c r="F1059" s="70">
        <v>0.45536000551701883</v>
      </c>
      <c r="G1059" s="63">
        <f>COUNTIFS($E$10:E1059,E1059)</f>
        <v>1050</v>
      </c>
      <c r="H1059" s="39" t="str">
        <f t="shared" si="16"/>
        <v>Test</v>
      </c>
    </row>
    <row r="1060" spans="1:8" x14ac:dyDescent="0.25">
      <c r="A1060" s="41">
        <v>1513406622</v>
      </c>
      <c r="B1060" s="41">
        <v>0</v>
      </c>
      <c r="C1060" s="41">
        <v>2141</v>
      </c>
      <c r="D1060" s="39" t="s">
        <v>60</v>
      </c>
      <c r="E1060" s="63" t="str">
        <f>D1060&amp;"_"&amp;B1060</f>
        <v>Beijing_0</v>
      </c>
      <c r="F1060" s="70">
        <v>0.45538600859607525</v>
      </c>
      <c r="G1060" s="63">
        <f>COUNTIFS($E$10:E1060,E1060)</f>
        <v>1051</v>
      </c>
      <c r="H1060" s="39" t="str">
        <f t="shared" si="16"/>
        <v>Test</v>
      </c>
    </row>
    <row r="1061" spans="1:8" x14ac:dyDescent="0.25">
      <c r="A1061" s="41">
        <v>1515405400</v>
      </c>
      <c r="B1061" s="41">
        <v>0</v>
      </c>
      <c r="C1061" s="41">
        <v>815</v>
      </c>
      <c r="D1061" s="39" t="s">
        <v>60</v>
      </c>
      <c r="E1061" s="63" t="str">
        <f>D1061&amp;"_"&amp;B1061</f>
        <v>Beijing_0</v>
      </c>
      <c r="F1061" s="70">
        <v>0.45577227389417641</v>
      </c>
      <c r="G1061" s="63">
        <f>COUNTIFS($E$10:E1061,E1061)</f>
        <v>1052</v>
      </c>
      <c r="H1061" s="39" t="str">
        <f t="shared" si="16"/>
        <v>Test</v>
      </c>
    </row>
    <row r="1062" spans="1:8" x14ac:dyDescent="0.25">
      <c r="A1062" s="41">
        <v>1512939261</v>
      </c>
      <c r="B1062" s="41">
        <v>0</v>
      </c>
      <c r="C1062" s="41">
        <v>301</v>
      </c>
      <c r="D1062" s="39" t="s">
        <v>60</v>
      </c>
      <c r="E1062" s="63" t="str">
        <f>D1062&amp;"_"&amp;B1062</f>
        <v>Beijing_0</v>
      </c>
      <c r="F1062" s="70">
        <v>0.45584424401444545</v>
      </c>
      <c r="G1062" s="63">
        <f>COUNTIFS($E$10:E1062,E1062)</f>
        <v>1053</v>
      </c>
      <c r="H1062" s="39" t="str">
        <f t="shared" si="16"/>
        <v>Test</v>
      </c>
    </row>
    <row r="1063" spans="1:8" x14ac:dyDescent="0.25">
      <c r="A1063" s="41">
        <v>1517846212</v>
      </c>
      <c r="B1063" s="41">
        <v>0</v>
      </c>
      <c r="C1063" s="41">
        <v>225</v>
      </c>
      <c r="D1063" s="39" t="s">
        <v>60</v>
      </c>
      <c r="E1063" s="63" t="str">
        <f>D1063&amp;"_"&amp;B1063</f>
        <v>Beijing_0</v>
      </c>
      <c r="F1063" s="70">
        <v>0.45610187052513307</v>
      </c>
      <c r="G1063" s="63">
        <f>COUNTIFS($E$10:E1063,E1063)</f>
        <v>1054</v>
      </c>
      <c r="H1063" s="39" t="str">
        <f t="shared" si="16"/>
        <v>Test</v>
      </c>
    </row>
    <row r="1064" spans="1:8" x14ac:dyDescent="0.25">
      <c r="A1064" s="41">
        <v>1512911840</v>
      </c>
      <c r="B1064" s="41">
        <v>0</v>
      </c>
      <c r="C1064" s="41">
        <v>775</v>
      </c>
      <c r="D1064" s="39" t="s">
        <v>60</v>
      </c>
      <c r="E1064" s="63" t="str">
        <f>D1064&amp;"_"&amp;B1064</f>
        <v>Beijing_0</v>
      </c>
      <c r="F1064" s="70">
        <v>0.45721984074177757</v>
      </c>
      <c r="G1064" s="63">
        <f>COUNTIFS($E$10:E1064,E1064)</f>
        <v>1055</v>
      </c>
      <c r="H1064" s="39" t="str">
        <f t="shared" si="16"/>
        <v>Test</v>
      </c>
    </row>
    <row r="1065" spans="1:8" x14ac:dyDescent="0.25">
      <c r="A1065" s="41">
        <v>1518723401</v>
      </c>
      <c r="B1065" s="41">
        <v>0</v>
      </c>
      <c r="C1065" s="41">
        <v>313</v>
      </c>
      <c r="D1065" s="39" t="s">
        <v>60</v>
      </c>
      <c r="E1065" s="63" t="str">
        <f>D1065&amp;"_"&amp;B1065</f>
        <v>Beijing_0</v>
      </c>
      <c r="F1065" s="70">
        <v>0.45742129819618904</v>
      </c>
      <c r="G1065" s="63">
        <f>COUNTIFS($E$10:E1065,E1065)</f>
        <v>1056</v>
      </c>
      <c r="H1065" s="39" t="str">
        <f t="shared" si="16"/>
        <v>Test</v>
      </c>
    </row>
    <row r="1066" spans="1:8" x14ac:dyDescent="0.25">
      <c r="A1066" s="41">
        <v>1519743932</v>
      </c>
      <c r="B1066" s="41">
        <v>0</v>
      </c>
      <c r="C1066" s="41">
        <v>1630</v>
      </c>
      <c r="D1066" s="39" t="s">
        <v>60</v>
      </c>
      <c r="E1066" s="63" t="str">
        <f>D1066&amp;"_"&amp;B1066</f>
        <v>Beijing_0</v>
      </c>
      <c r="F1066" s="70">
        <v>0.45766054787245203</v>
      </c>
      <c r="G1066" s="63">
        <f>COUNTIFS($E$10:E1066,E1066)</f>
        <v>1057</v>
      </c>
      <c r="H1066" s="39" t="str">
        <f t="shared" si="16"/>
        <v>Test</v>
      </c>
    </row>
    <row r="1067" spans="1:8" x14ac:dyDescent="0.25">
      <c r="A1067" s="41">
        <v>1519246770</v>
      </c>
      <c r="B1067" s="41">
        <v>0</v>
      </c>
      <c r="C1067" s="41">
        <v>2111</v>
      </c>
      <c r="D1067" s="39" t="s">
        <v>60</v>
      </c>
      <c r="E1067" s="63" t="str">
        <f>D1067&amp;"_"&amp;B1067</f>
        <v>Beijing_0</v>
      </c>
      <c r="F1067" s="70">
        <v>0.45862838258889449</v>
      </c>
      <c r="G1067" s="63">
        <f>COUNTIFS($E$10:E1067,E1067)</f>
        <v>1058</v>
      </c>
      <c r="H1067" s="39" t="str">
        <f t="shared" si="16"/>
        <v>Test</v>
      </c>
    </row>
    <row r="1068" spans="1:8" x14ac:dyDescent="0.25">
      <c r="A1068" s="41">
        <v>1515355932</v>
      </c>
      <c r="B1068" s="41">
        <v>0</v>
      </c>
      <c r="C1068" s="41">
        <v>1999</v>
      </c>
      <c r="D1068" s="39" t="s">
        <v>60</v>
      </c>
      <c r="E1068" s="63" t="str">
        <f>D1068&amp;"_"&amp;B1068</f>
        <v>Beijing_0</v>
      </c>
      <c r="F1068" s="70">
        <v>0.45864236783220924</v>
      </c>
      <c r="G1068" s="63">
        <f>COUNTIFS($E$10:E1068,E1068)</f>
        <v>1059</v>
      </c>
      <c r="H1068" s="39" t="str">
        <f t="shared" si="16"/>
        <v>Test</v>
      </c>
    </row>
    <row r="1069" spans="1:8" x14ac:dyDescent="0.25">
      <c r="A1069" s="41">
        <v>1513289461</v>
      </c>
      <c r="B1069" s="41">
        <v>0</v>
      </c>
      <c r="C1069" s="41">
        <v>181</v>
      </c>
      <c r="D1069" s="39" t="s">
        <v>60</v>
      </c>
      <c r="E1069" s="63" t="str">
        <f>D1069&amp;"_"&amp;B1069</f>
        <v>Beijing_0</v>
      </c>
      <c r="F1069" s="70">
        <v>0.4587923978085271</v>
      </c>
      <c r="G1069" s="63">
        <f>COUNTIFS($E$10:E1069,E1069)</f>
        <v>1060</v>
      </c>
      <c r="H1069" s="39" t="str">
        <f t="shared" si="16"/>
        <v>Test</v>
      </c>
    </row>
    <row r="1070" spans="1:8" x14ac:dyDescent="0.25">
      <c r="A1070" s="41">
        <v>1518970760</v>
      </c>
      <c r="B1070" s="41">
        <v>0</v>
      </c>
      <c r="C1070" s="41">
        <v>827</v>
      </c>
      <c r="D1070" s="39" t="s">
        <v>60</v>
      </c>
      <c r="E1070" s="63" t="str">
        <f>D1070&amp;"_"&amp;B1070</f>
        <v>Beijing_0</v>
      </c>
      <c r="F1070" s="70">
        <v>0.45887241547380431</v>
      </c>
      <c r="G1070" s="63">
        <f>COUNTIFS($E$10:E1070,E1070)</f>
        <v>1061</v>
      </c>
      <c r="H1070" s="39" t="str">
        <f t="shared" si="16"/>
        <v>Test</v>
      </c>
    </row>
    <row r="1071" spans="1:8" x14ac:dyDescent="0.25">
      <c r="A1071" s="41">
        <v>1512222672</v>
      </c>
      <c r="B1071" s="41">
        <v>0</v>
      </c>
      <c r="C1071" s="41">
        <v>1787</v>
      </c>
      <c r="D1071" s="39" t="s">
        <v>60</v>
      </c>
      <c r="E1071" s="63" t="str">
        <f>D1071&amp;"_"&amp;B1071</f>
        <v>Beijing_0</v>
      </c>
      <c r="F1071" s="70">
        <v>0.45904450248056872</v>
      </c>
      <c r="G1071" s="63">
        <f>COUNTIFS($E$10:E1071,E1071)</f>
        <v>1062</v>
      </c>
      <c r="H1071" s="39" t="str">
        <f t="shared" si="16"/>
        <v>Test</v>
      </c>
    </row>
    <row r="1072" spans="1:8" x14ac:dyDescent="0.25">
      <c r="A1072" s="41">
        <v>1517485470</v>
      </c>
      <c r="B1072" s="41">
        <v>0</v>
      </c>
      <c r="C1072" s="41">
        <v>1130</v>
      </c>
      <c r="D1072" s="39" t="s">
        <v>60</v>
      </c>
      <c r="E1072" s="63" t="str">
        <f>D1072&amp;"_"&amp;B1072</f>
        <v>Beijing_0</v>
      </c>
      <c r="F1072" s="70">
        <v>0.45989145408352927</v>
      </c>
      <c r="G1072" s="63">
        <f>COUNTIFS($E$10:E1072,E1072)</f>
        <v>1063</v>
      </c>
      <c r="H1072" s="39" t="str">
        <f t="shared" si="16"/>
        <v>Test</v>
      </c>
    </row>
    <row r="1073" spans="1:8" x14ac:dyDescent="0.25">
      <c r="A1073" s="41">
        <v>1516345802</v>
      </c>
      <c r="B1073" s="41">
        <v>0</v>
      </c>
      <c r="C1073" s="41">
        <v>725</v>
      </c>
      <c r="D1073" s="39" t="s">
        <v>60</v>
      </c>
      <c r="E1073" s="63" t="str">
        <f>D1073&amp;"_"&amp;B1073</f>
        <v>Beijing_0</v>
      </c>
      <c r="F1073" s="70">
        <v>0.46009649816821041</v>
      </c>
      <c r="G1073" s="63">
        <f>COUNTIFS($E$10:E1073,E1073)</f>
        <v>1064</v>
      </c>
      <c r="H1073" s="39" t="str">
        <f t="shared" si="16"/>
        <v>Test</v>
      </c>
    </row>
    <row r="1074" spans="1:8" x14ac:dyDescent="0.25">
      <c r="A1074" s="41">
        <v>1518849780</v>
      </c>
      <c r="B1074" s="41">
        <v>0</v>
      </c>
      <c r="C1074" s="41">
        <v>3063</v>
      </c>
      <c r="D1074" s="39" t="s">
        <v>60</v>
      </c>
      <c r="E1074" s="63" t="str">
        <f>D1074&amp;"_"&amp;B1074</f>
        <v>Beijing_0</v>
      </c>
      <c r="F1074" s="70">
        <v>0.46054380113024551</v>
      </c>
      <c r="G1074" s="63">
        <f>COUNTIFS($E$10:E1074,E1074)</f>
        <v>1065</v>
      </c>
      <c r="H1074" s="39" t="str">
        <f t="shared" si="16"/>
        <v>Test</v>
      </c>
    </row>
    <row r="1075" spans="1:8" x14ac:dyDescent="0.25">
      <c r="A1075" s="41">
        <v>1513862692</v>
      </c>
      <c r="B1075" s="41">
        <v>0</v>
      </c>
      <c r="C1075" s="41">
        <v>1593</v>
      </c>
      <c r="D1075" s="39" t="s">
        <v>60</v>
      </c>
      <c r="E1075" s="63" t="str">
        <f>D1075&amp;"_"&amp;B1075</f>
        <v>Beijing_0</v>
      </c>
      <c r="F1075" s="70">
        <v>0.46087881685995147</v>
      </c>
      <c r="G1075" s="63">
        <f>COUNTIFS($E$10:E1075,E1075)</f>
        <v>1066</v>
      </c>
      <c r="H1075" s="39" t="str">
        <f t="shared" si="16"/>
        <v>Test</v>
      </c>
    </row>
    <row r="1076" spans="1:8" x14ac:dyDescent="0.25">
      <c r="A1076" s="41">
        <v>1516670902</v>
      </c>
      <c r="B1076" s="41">
        <v>0</v>
      </c>
      <c r="C1076" s="41">
        <v>1448</v>
      </c>
      <c r="D1076" s="39" t="s">
        <v>60</v>
      </c>
      <c r="E1076" s="63" t="str">
        <f>D1076&amp;"_"&amp;B1076</f>
        <v>Beijing_0</v>
      </c>
      <c r="F1076" s="70">
        <v>0.46148922722988428</v>
      </c>
      <c r="G1076" s="63">
        <f>COUNTIFS($E$10:E1076,E1076)</f>
        <v>1067</v>
      </c>
      <c r="H1076" s="39" t="str">
        <f t="shared" si="16"/>
        <v>Test</v>
      </c>
    </row>
    <row r="1077" spans="1:8" x14ac:dyDescent="0.25">
      <c r="A1077" s="41">
        <v>1515277472</v>
      </c>
      <c r="B1077" s="41">
        <v>0</v>
      </c>
      <c r="C1077" s="41">
        <v>1762</v>
      </c>
      <c r="D1077" s="39" t="s">
        <v>60</v>
      </c>
      <c r="E1077" s="63" t="str">
        <f>D1077&amp;"_"&amp;B1077</f>
        <v>Beijing_0</v>
      </c>
      <c r="F1077" s="70">
        <v>0.46149875860008738</v>
      </c>
      <c r="G1077" s="63">
        <f>COUNTIFS($E$10:E1077,E1077)</f>
        <v>1068</v>
      </c>
      <c r="H1077" s="39" t="str">
        <f t="shared" si="16"/>
        <v>Test</v>
      </c>
    </row>
    <row r="1078" spans="1:8" x14ac:dyDescent="0.25">
      <c r="A1078" s="41">
        <v>1518716640</v>
      </c>
      <c r="B1078" s="41">
        <v>0</v>
      </c>
      <c r="C1078" s="41">
        <v>1153</v>
      </c>
      <c r="D1078" s="39" t="s">
        <v>60</v>
      </c>
      <c r="E1078" s="63" t="str">
        <f>D1078&amp;"_"&amp;B1078</f>
        <v>Beijing_0</v>
      </c>
      <c r="F1078" s="70">
        <v>0.46209615235091339</v>
      </c>
      <c r="G1078" s="63">
        <f>COUNTIFS($E$10:E1078,E1078)</f>
        <v>1069</v>
      </c>
      <c r="H1078" s="39" t="str">
        <f t="shared" si="16"/>
        <v>Test</v>
      </c>
    </row>
    <row r="1079" spans="1:8" x14ac:dyDescent="0.25">
      <c r="A1079" s="41">
        <v>1516509582</v>
      </c>
      <c r="B1079" s="41">
        <v>0</v>
      </c>
      <c r="C1079" s="41">
        <v>1024</v>
      </c>
      <c r="D1079" s="39" t="s">
        <v>60</v>
      </c>
      <c r="E1079" s="63" t="str">
        <f>D1079&amp;"_"&amp;B1079</f>
        <v>Beijing_0</v>
      </c>
      <c r="F1079" s="70">
        <v>0.46257073078850108</v>
      </c>
      <c r="G1079" s="63">
        <f>COUNTIFS($E$10:E1079,E1079)</f>
        <v>1070</v>
      </c>
      <c r="H1079" s="39" t="str">
        <f t="shared" si="16"/>
        <v>Test</v>
      </c>
    </row>
    <row r="1080" spans="1:8" x14ac:dyDescent="0.25">
      <c r="A1080" s="41">
        <v>1519308812</v>
      </c>
      <c r="B1080" s="41">
        <v>0</v>
      </c>
      <c r="C1080" s="41">
        <v>695</v>
      </c>
      <c r="D1080" s="39" t="s">
        <v>60</v>
      </c>
      <c r="E1080" s="63" t="str">
        <f>D1080&amp;"_"&amp;B1080</f>
        <v>Beijing_0</v>
      </c>
      <c r="F1080" s="70">
        <v>0.46330769497350754</v>
      </c>
      <c r="G1080" s="63">
        <f>COUNTIFS($E$10:E1080,E1080)</f>
        <v>1071</v>
      </c>
      <c r="H1080" s="39" t="str">
        <f t="shared" si="16"/>
        <v>Test</v>
      </c>
    </row>
    <row r="1081" spans="1:8" x14ac:dyDescent="0.25">
      <c r="A1081" s="41">
        <v>1515026860</v>
      </c>
      <c r="B1081" s="41">
        <v>0</v>
      </c>
      <c r="C1081" s="41">
        <v>518</v>
      </c>
      <c r="D1081" s="39" t="s">
        <v>60</v>
      </c>
      <c r="E1081" s="63" t="str">
        <f>D1081&amp;"_"&amp;B1081</f>
        <v>Beijing_0</v>
      </c>
      <c r="F1081" s="70">
        <v>0.46351158395843617</v>
      </c>
      <c r="G1081" s="63">
        <f>COUNTIFS($E$10:E1081,E1081)</f>
        <v>1072</v>
      </c>
      <c r="H1081" s="39" t="str">
        <f t="shared" si="16"/>
        <v>Test</v>
      </c>
    </row>
    <row r="1082" spans="1:8" x14ac:dyDescent="0.25">
      <c r="A1082" s="41">
        <v>1514901081</v>
      </c>
      <c r="B1082" s="41">
        <v>0</v>
      </c>
      <c r="C1082" s="41">
        <v>617</v>
      </c>
      <c r="D1082" s="39" t="s">
        <v>60</v>
      </c>
      <c r="E1082" s="63" t="str">
        <f>D1082&amp;"_"&amp;B1082</f>
        <v>Beijing_0</v>
      </c>
      <c r="F1082" s="70">
        <v>0.46359322770447009</v>
      </c>
      <c r="G1082" s="63">
        <f>COUNTIFS($E$10:E1082,E1082)</f>
        <v>1073</v>
      </c>
      <c r="H1082" s="39" t="str">
        <f t="shared" si="16"/>
        <v>Test</v>
      </c>
    </row>
    <row r="1083" spans="1:8" x14ac:dyDescent="0.25">
      <c r="A1083" s="41">
        <v>1516502711</v>
      </c>
      <c r="B1083" s="41">
        <v>0</v>
      </c>
      <c r="C1083" s="41">
        <v>1429</v>
      </c>
      <c r="D1083" s="39" t="s">
        <v>60</v>
      </c>
      <c r="E1083" s="63" t="str">
        <f>D1083&amp;"_"&amp;B1083</f>
        <v>Beijing_0</v>
      </c>
      <c r="F1083" s="70">
        <v>0.46432107380879417</v>
      </c>
      <c r="G1083" s="63">
        <f>COUNTIFS($E$10:E1083,E1083)</f>
        <v>1074</v>
      </c>
      <c r="H1083" s="39" t="str">
        <f t="shared" si="16"/>
        <v>Test</v>
      </c>
    </row>
    <row r="1084" spans="1:8" x14ac:dyDescent="0.25">
      <c r="A1084" s="41">
        <v>1515342471</v>
      </c>
      <c r="B1084" s="41">
        <v>0</v>
      </c>
      <c r="C1084" s="41">
        <v>2358</v>
      </c>
      <c r="D1084" s="39" t="s">
        <v>60</v>
      </c>
      <c r="E1084" s="63" t="str">
        <f>D1084&amp;"_"&amp;B1084</f>
        <v>Beijing_0</v>
      </c>
      <c r="F1084" s="70">
        <v>0.46440124268214611</v>
      </c>
      <c r="G1084" s="63">
        <f>COUNTIFS($E$10:E1084,E1084)</f>
        <v>1075</v>
      </c>
      <c r="H1084" s="39" t="str">
        <f t="shared" si="16"/>
        <v>Test</v>
      </c>
    </row>
    <row r="1085" spans="1:8" x14ac:dyDescent="0.25">
      <c r="A1085" s="41">
        <v>1512204531</v>
      </c>
      <c r="B1085" s="41">
        <v>0</v>
      </c>
      <c r="C1085" s="41">
        <v>1375</v>
      </c>
      <c r="D1085" s="39" t="s">
        <v>60</v>
      </c>
      <c r="E1085" s="63" t="str">
        <f>D1085&amp;"_"&amp;B1085</f>
        <v>Beijing_0</v>
      </c>
      <c r="F1085" s="70">
        <v>0.4648199057740352</v>
      </c>
      <c r="G1085" s="63">
        <f>COUNTIFS($E$10:E1085,E1085)</f>
        <v>1076</v>
      </c>
      <c r="H1085" s="39" t="str">
        <f t="shared" si="16"/>
        <v>Test</v>
      </c>
    </row>
    <row r="1086" spans="1:8" x14ac:dyDescent="0.25">
      <c r="A1086" s="41">
        <v>1515640912</v>
      </c>
      <c r="B1086" s="41">
        <v>0</v>
      </c>
      <c r="C1086" s="41">
        <v>673</v>
      </c>
      <c r="D1086" s="39" t="s">
        <v>60</v>
      </c>
      <c r="E1086" s="63" t="str">
        <f>D1086&amp;"_"&amp;B1086</f>
        <v>Beijing_0</v>
      </c>
      <c r="F1086" s="70">
        <v>0.46514661917834865</v>
      </c>
      <c r="G1086" s="63">
        <f>COUNTIFS($E$10:E1086,E1086)</f>
        <v>1077</v>
      </c>
      <c r="H1086" s="39" t="str">
        <f t="shared" si="16"/>
        <v>Test</v>
      </c>
    </row>
    <row r="1087" spans="1:8" x14ac:dyDescent="0.25">
      <c r="A1087" s="41">
        <v>1516889391</v>
      </c>
      <c r="B1087" s="41">
        <v>0</v>
      </c>
      <c r="C1087" s="41">
        <v>1508</v>
      </c>
      <c r="D1087" s="39" t="s">
        <v>60</v>
      </c>
      <c r="E1087" s="63" t="str">
        <f>D1087&amp;"_"&amp;B1087</f>
        <v>Beijing_0</v>
      </c>
      <c r="F1087" s="70">
        <v>0.46517904104935281</v>
      </c>
      <c r="G1087" s="63">
        <f>COUNTIFS($E$10:E1087,E1087)</f>
        <v>1078</v>
      </c>
      <c r="H1087" s="39" t="str">
        <f t="shared" si="16"/>
        <v>Test</v>
      </c>
    </row>
    <row r="1088" spans="1:8" x14ac:dyDescent="0.25">
      <c r="A1088" s="41">
        <v>1511510670</v>
      </c>
      <c r="B1088" s="41">
        <v>0</v>
      </c>
      <c r="C1088" s="41">
        <v>1913</v>
      </c>
      <c r="D1088" s="39" t="s">
        <v>60</v>
      </c>
      <c r="E1088" s="63" t="str">
        <f>D1088&amp;"_"&amp;B1088</f>
        <v>Beijing_0</v>
      </c>
      <c r="F1088" s="70">
        <v>0.46646879947568975</v>
      </c>
      <c r="G1088" s="63">
        <f>COUNTIFS($E$10:E1088,E1088)</f>
        <v>1079</v>
      </c>
      <c r="H1088" s="39" t="str">
        <f t="shared" si="16"/>
        <v>Test</v>
      </c>
    </row>
    <row r="1089" spans="1:8" x14ac:dyDescent="0.25">
      <c r="A1089" s="41">
        <v>1515779842</v>
      </c>
      <c r="B1089" s="41">
        <v>0</v>
      </c>
      <c r="C1089" s="41">
        <v>4335</v>
      </c>
      <c r="D1089" s="39" t="s">
        <v>60</v>
      </c>
      <c r="E1089" s="63" t="str">
        <f>D1089&amp;"_"&amp;B1089</f>
        <v>Beijing_0</v>
      </c>
      <c r="F1089" s="70">
        <v>0.46666013185450039</v>
      </c>
      <c r="G1089" s="63">
        <f>COUNTIFS($E$10:E1089,E1089)</f>
        <v>1080</v>
      </c>
      <c r="H1089" s="39" t="str">
        <f t="shared" si="16"/>
        <v>Test</v>
      </c>
    </row>
    <row r="1090" spans="1:8" x14ac:dyDescent="0.25">
      <c r="A1090" s="41">
        <v>1512911190</v>
      </c>
      <c r="B1090" s="41">
        <v>0</v>
      </c>
      <c r="C1090" s="41">
        <v>2347</v>
      </c>
      <c r="D1090" s="39" t="s">
        <v>60</v>
      </c>
      <c r="E1090" s="63" t="str">
        <f>D1090&amp;"_"&amp;B1090</f>
        <v>Beijing_0</v>
      </c>
      <c r="F1090" s="70">
        <v>0.46703996569647843</v>
      </c>
      <c r="G1090" s="63">
        <f>COUNTIFS($E$10:E1090,E1090)</f>
        <v>1081</v>
      </c>
      <c r="H1090" s="39" t="str">
        <f t="shared" si="16"/>
        <v>Test</v>
      </c>
    </row>
    <row r="1091" spans="1:8" x14ac:dyDescent="0.25">
      <c r="A1091" s="41">
        <v>1517429052</v>
      </c>
      <c r="B1091" s="41">
        <v>0</v>
      </c>
      <c r="C1091" s="41">
        <v>1650</v>
      </c>
      <c r="D1091" s="39" t="s">
        <v>60</v>
      </c>
      <c r="E1091" s="63" t="str">
        <f>D1091&amp;"_"&amp;B1091</f>
        <v>Beijing_0</v>
      </c>
      <c r="F1091" s="70">
        <v>0.46718907350864591</v>
      </c>
      <c r="G1091" s="63">
        <f>COUNTIFS($E$10:E1091,E1091)</f>
        <v>1082</v>
      </c>
      <c r="H1091" s="39" t="str">
        <f t="shared" si="16"/>
        <v>Test</v>
      </c>
    </row>
    <row r="1092" spans="1:8" x14ac:dyDescent="0.25">
      <c r="A1092" s="41">
        <v>1512417371</v>
      </c>
      <c r="B1092" s="41">
        <v>0</v>
      </c>
      <c r="C1092" s="41">
        <v>2862</v>
      </c>
      <c r="D1092" s="39" t="s">
        <v>60</v>
      </c>
      <c r="E1092" s="63" t="str">
        <f>D1092&amp;"_"&amp;B1092</f>
        <v>Beijing_0</v>
      </c>
      <c r="F1092" s="70">
        <v>0.46724854345773426</v>
      </c>
      <c r="G1092" s="63">
        <f>COUNTIFS($E$10:E1092,E1092)</f>
        <v>1083</v>
      </c>
      <c r="H1092" s="39" t="str">
        <f t="shared" si="16"/>
        <v>Test</v>
      </c>
    </row>
    <row r="1093" spans="1:8" x14ac:dyDescent="0.25">
      <c r="A1093" s="41">
        <v>1514211390</v>
      </c>
      <c r="B1093" s="41">
        <v>0</v>
      </c>
      <c r="C1093" s="41">
        <v>78</v>
      </c>
      <c r="D1093" s="39" t="s">
        <v>60</v>
      </c>
      <c r="E1093" s="63" t="str">
        <f>D1093&amp;"_"&amp;B1093</f>
        <v>Beijing_0</v>
      </c>
      <c r="F1093" s="70">
        <v>0.46789638315124837</v>
      </c>
      <c r="G1093" s="63">
        <f>COUNTIFS($E$10:E1093,E1093)</f>
        <v>1084</v>
      </c>
      <c r="H1093" s="39" t="str">
        <f t="shared" si="16"/>
        <v>Test</v>
      </c>
    </row>
    <row r="1094" spans="1:8" x14ac:dyDescent="0.25">
      <c r="A1094" s="41">
        <v>1518114221</v>
      </c>
      <c r="B1094" s="41">
        <v>0</v>
      </c>
      <c r="C1094" s="41">
        <v>1030</v>
      </c>
      <c r="D1094" s="39" t="s">
        <v>60</v>
      </c>
      <c r="E1094" s="63" t="str">
        <f>D1094&amp;"_"&amp;B1094</f>
        <v>Beijing_0</v>
      </c>
      <c r="F1094" s="70">
        <v>0.47013939389973158</v>
      </c>
      <c r="G1094" s="63">
        <f>COUNTIFS($E$10:E1094,E1094)</f>
        <v>1085</v>
      </c>
      <c r="H1094" s="39" t="str">
        <f t="shared" si="16"/>
        <v>Test</v>
      </c>
    </row>
    <row r="1095" spans="1:8" x14ac:dyDescent="0.25">
      <c r="A1095" s="41">
        <v>1519260031</v>
      </c>
      <c r="B1095" s="41">
        <v>0</v>
      </c>
      <c r="C1095" s="41">
        <v>2014</v>
      </c>
      <c r="D1095" s="39" t="s">
        <v>60</v>
      </c>
      <c r="E1095" s="63" t="str">
        <f>D1095&amp;"_"&amp;B1095</f>
        <v>Beijing_0</v>
      </c>
      <c r="F1095" s="70">
        <v>0.47163151907271827</v>
      </c>
      <c r="G1095" s="63">
        <f>COUNTIFS($E$10:E1095,E1095)</f>
        <v>1086</v>
      </c>
      <c r="H1095" s="39" t="str">
        <f t="shared" si="16"/>
        <v>Test</v>
      </c>
    </row>
    <row r="1096" spans="1:8" x14ac:dyDescent="0.25">
      <c r="A1096" s="41">
        <v>1515458521</v>
      </c>
      <c r="B1096" s="41">
        <v>0</v>
      </c>
      <c r="C1096" s="41">
        <v>1896</v>
      </c>
      <c r="D1096" s="39" t="s">
        <v>60</v>
      </c>
      <c r="E1096" s="63" t="str">
        <f>D1096&amp;"_"&amp;B1096</f>
        <v>Beijing_0</v>
      </c>
      <c r="F1096" s="70">
        <v>0.47212982433482487</v>
      </c>
      <c r="G1096" s="63">
        <f>COUNTIFS($E$10:E1096,E1096)</f>
        <v>1087</v>
      </c>
      <c r="H1096" s="39" t="str">
        <f t="shared" si="16"/>
        <v>Test</v>
      </c>
    </row>
    <row r="1097" spans="1:8" x14ac:dyDescent="0.25">
      <c r="A1097" s="41">
        <v>1514968022</v>
      </c>
      <c r="B1097" s="41">
        <v>0</v>
      </c>
      <c r="C1097" s="41">
        <v>1911</v>
      </c>
      <c r="D1097" s="39" t="s">
        <v>60</v>
      </c>
      <c r="E1097" s="63" t="str">
        <f>D1097&amp;"_"&amp;B1097</f>
        <v>Beijing_0</v>
      </c>
      <c r="F1097" s="70">
        <v>0.47228326838372647</v>
      </c>
      <c r="G1097" s="63">
        <f>COUNTIFS($E$10:E1097,E1097)</f>
        <v>1088</v>
      </c>
      <c r="H1097" s="39" t="str">
        <f t="shared" si="16"/>
        <v>Test</v>
      </c>
    </row>
    <row r="1098" spans="1:8" x14ac:dyDescent="0.25">
      <c r="A1098" s="41">
        <v>1517254682</v>
      </c>
      <c r="B1098" s="41">
        <v>0</v>
      </c>
      <c r="C1098" s="41">
        <v>1812</v>
      </c>
      <c r="D1098" s="39" t="s">
        <v>60</v>
      </c>
      <c r="E1098" s="63" t="str">
        <f>D1098&amp;"_"&amp;B1098</f>
        <v>Beijing_0</v>
      </c>
      <c r="F1098" s="70">
        <v>0.47281192535849159</v>
      </c>
      <c r="G1098" s="63">
        <f>COUNTIFS($E$10:E1098,E1098)</f>
        <v>1089</v>
      </c>
      <c r="H1098" s="39" t="str">
        <f t="shared" si="16"/>
        <v>Test</v>
      </c>
    </row>
    <row r="1099" spans="1:8" x14ac:dyDescent="0.25">
      <c r="A1099" s="41">
        <v>1518230221</v>
      </c>
      <c r="B1099" s="41">
        <v>0</v>
      </c>
      <c r="C1099" s="41">
        <v>641</v>
      </c>
      <c r="D1099" s="39" t="s">
        <v>60</v>
      </c>
      <c r="E1099" s="63" t="str">
        <f>D1099&amp;"_"&amp;B1099</f>
        <v>Beijing_0</v>
      </c>
      <c r="F1099" s="70">
        <v>0.47337791721572664</v>
      </c>
      <c r="G1099" s="63">
        <f>COUNTIFS($E$10:E1099,E1099)</f>
        <v>1090</v>
      </c>
      <c r="H1099" s="39" t="str">
        <f t="shared" ref="H1099:H1162" si="17">IF(ROW()&lt;=3000,"Test",
IF(ROW()&lt;=6000,"Control",
"Out"))</f>
        <v>Test</v>
      </c>
    </row>
    <row r="1100" spans="1:8" x14ac:dyDescent="0.25">
      <c r="A1100" s="41">
        <v>1514272990</v>
      </c>
      <c r="B1100" s="41">
        <v>0</v>
      </c>
      <c r="C1100" s="41">
        <v>2479</v>
      </c>
      <c r="D1100" s="39" t="s">
        <v>60</v>
      </c>
      <c r="E1100" s="63" t="str">
        <f>D1100&amp;"_"&amp;B1100</f>
        <v>Beijing_0</v>
      </c>
      <c r="F1100" s="70">
        <v>0.47352775592514385</v>
      </c>
      <c r="G1100" s="63">
        <f>COUNTIFS($E$10:E1100,E1100)</f>
        <v>1091</v>
      </c>
      <c r="H1100" s="39" t="str">
        <f t="shared" si="17"/>
        <v>Test</v>
      </c>
    </row>
    <row r="1101" spans="1:8" x14ac:dyDescent="0.25">
      <c r="A1101" s="41">
        <v>1513958261</v>
      </c>
      <c r="B1101" s="41">
        <v>0</v>
      </c>
      <c r="C1101" s="41">
        <v>2433</v>
      </c>
      <c r="D1101" s="39" t="s">
        <v>60</v>
      </c>
      <c r="E1101" s="63" t="str">
        <f>D1101&amp;"_"&amp;B1101</f>
        <v>Beijing_0</v>
      </c>
      <c r="F1101" s="70">
        <v>0.47368326555173168</v>
      </c>
      <c r="G1101" s="63">
        <f>COUNTIFS($E$10:E1101,E1101)</f>
        <v>1092</v>
      </c>
      <c r="H1101" s="39" t="str">
        <f t="shared" si="17"/>
        <v>Test</v>
      </c>
    </row>
    <row r="1102" spans="1:8" x14ac:dyDescent="0.25">
      <c r="A1102" s="41">
        <v>1513381602</v>
      </c>
      <c r="B1102" s="41">
        <v>0</v>
      </c>
      <c r="C1102" s="41">
        <v>53</v>
      </c>
      <c r="D1102" s="39" t="s">
        <v>60</v>
      </c>
      <c r="E1102" s="63" t="str">
        <f>D1102&amp;"_"&amp;B1102</f>
        <v>Beijing_0</v>
      </c>
      <c r="F1102" s="70">
        <v>0.47382929343915059</v>
      </c>
      <c r="G1102" s="63">
        <f>COUNTIFS($E$10:E1102,E1102)</f>
        <v>1093</v>
      </c>
      <c r="H1102" s="39" t="str">
        <f t="shared" si="17"/>
        <v>Test</v>
      </c>
    </row>
    <row r="1103" spans="1:8" x14ac:dyDescent="0.25">
      <c r="A1103" s="41">
        <v>1517073762</v>
      </c>
      <c r="B1103" s="41">
        <v>0</v>
      </c>
      <c r="C1103" s="41">
        <v>2210</v>
      </c>
      <c r="D1103" s="39" t="s">
        <v>60</v>
      </c>
      <c r="E1103" s="63" t="str">
        <f>D1103&amp;"_"&amp;B1103</f>
        <v>Beijing_0</v>
      </c>
      <c r="F1103" s="70">
        <v>0.4742138519666389</v>
      </c>
      <c r="G1103" s="63">
        <f>COUNTIFS($E$10:E1103,E1103)</f>
        <v>1094</v>
      </c>
      <c r="H1103" s="39" t="str">
        <f t="shared" si="17"/>
        <v>Test</v>
      </c>
    </row>
    <row r="1104" spans="1:8" x14ac:dyDescent="0.25">
      <c r="A1104" s="41">
        <v>1519421732</v>
      </c>
      <c r="B1104" s="41">
        <v>0</v>
      </c>
      <c r="C1104" s="41">
        <v>290</v>
      </c>
      <c r="D1104" s="39" t="s">
        <v>60</v>
      </c>
      <c r="E1104" s="63" t="str">
        <f>D1104&amp;"_"&amp;B1104</f>
        <v>Beijing_0</v>
      </c>
      <c r="F1104" s="70">
        <v>0.47458187264887675</v>
      </c>
      <c r="G1104" s="63">
        <f>COUNTIFS($E$10:E1104,E1104)</f>
        <v>1095</v>
      </c>
      <c r="H1104" s="39" t="str">
        <f t="shared" si="17"/>
        <v>Test</v>
      </c>
    </row>
    <row r="1105" spans="1:8" x14ac:dyDescent="0.25">
      <c r="A1105" s="41">
        <v>1519868400</v>
      </c>
      <c r="B1105" s="41">
        <v>0</v>
      </c>
      <c r="C1105" s="41">
        <v>514</v>
      </c>
      <c r="D1105" s="39" t="s">
        <v>60</v>
      </c>
      <c r="E1105" s="63" t="str">
        <f>D1105&amp;"_"&amp;B1105</f>
        <v>Beijing_0</v>
      </c>
      <c r="F1105" s="70">
        <v>0.47534932672050634</v>
      </c>
      <c r="G1105" s="63">
        <f>COUNTIFS($E$10:E1105,E1105)</f>
        <v>1096</v>
      </c>
      <c r="H1105" s="39" t="str">
        <f t="shared" si="17"/>
        <v>Test</v>
      </c>
    </row>
    <row r="1106" spans="1:8" x14ac:dyDescent="0.25">
      <c r="A1106" s="41">
        <v>1515146312</v>
      </c>
      <c r="B1106" s="41">
        <v>0</v>
      </c>
      <c r="C1106" s="41">
        <v>3848</v>
      </c>
      <c r="D1106" s="39" t="s">
        <v>60</v>
      </c>
      <c r="E1106" s="63" t="str">
        <f>D1106&amp;"_"&amp;B1106</f>
        <v>Beijing_0</v>
      </c>
      <c r="F1106" s="70">
        <v>0.47555113846454422</v>
      </c>
      <c r="G1106" s="63">
        <f>COUNTIFS($E$10:E1106,E1106)</f>
        <v>1097</v>
      </c>
      <c r="H1106" s="39" t="str">
        <f t="shared" si="17"/>
        <v>Test</v>
      </c>
    </row>
    <row r="1107" spans="1:8" x14ac:dyDescent="0.25">
      <c r="A1107" s="41">
        <v>1518665952</v>
      </c>
      <c r="B1107" s="41">
        <v>0</v>
      </c>
      <c r="C1107" s="41">
        <v>2375</v>
      </c>
      <c r="D1107" s="39" t="s">
        <v>60</v>
      </c>
      <c r="E1107" s="63" t="str">
        <f>D1107&amp;"_"&amp;B1107</f>
        <v>Beijing_0</v>
      </c>
      <c r="F1107" s="70">
        <v>0.4756976815829459</v>
      </c>
      <c r="G1107" s="63">
        <f>COUNTIFS($E$10:E1107,E1107)</f>
        <v>1098</v>
      </c>
      <c r="H1107" s="39" t="str">
        <f t="shared" si="17"/>
        <v>Test</v>
      </c>
    </row>
    <row r="1108" spans="1:8" x14ac:dyDescent="0.25">
      <c r="A1108" s="41">
        <v>1518953850</v>
      </c>
      <c r="B1108" s="41">
        <v>0</v>
      </c>
      <c r="C1108" s="41">
        <v>1983</v>
      </c>
      <c r="D1108" s="39" t="s">
        <v>60</v>
      </c>
      <c r="E1108" s="63" t="str">
        <f>D1108&amp;"_"&amp;B1108</f>
        <v>Beijing_0</v>
      </c>
      <c r="F1108" s="70">
        <v>0.47578468427954268</v>
      </c>
      <c r="G1108" s="63">
        <f>COUNTIFS($E$10:E1108,E1108)</f>
        <v>1099</v>
      </c>
      <c r="H1108" s="39" t="str">
        <f t="shared" si="17"/>
        <v>Test</v>
      </c>
    </row>
    <row r="1109" spans="1:8" x14ac:dyDescent="0.25">
      <c r="A1109" s="41">
        <v>1515144461</v>
      </c>
      <c r="B1109" s="41">
        <v>0</v>
      </c>
      <c r="C1109" s="41">
        <v>4264</v>
      </c>
      <c r="D1109" s="39" t="s">
        <v>60</v>
      </c>
      <c r="E1109" s="63" t="str">
        <f>D1109&amp;"_"&amp;B1109</f>
        <v>Beijing_0</v>
      </c>
      <c r="F1109" s="70">
        <v>0.47623579040873343</v>
      </c>
      <c r="G1109" s="63">
        <f>COUNTIFS($E$10:E1109,E1109)</f>
        <v>1100</v>
      </c>
      <c r="H1109" s="39" t="str">
        <f t="shared" si="17"/>
        <v>Test</v>
      </c>
    </row>
    <row r="1110" spans="1:8" x14ac:dyDescent="0.25">
      <c r="A1110" s="41">
        <v>1516356560</v>
      </c>
      <c r="B1110" s="41">
        <v>0</v>
      </c>
      <c r="C1110" s="41">
        <v>859</v>
      </c>
      <c r="D1110" s="39" t="s">
        <v>60</v>
      </c>
      <c r="E1110" s="63" t="str">
        <f>D1110&amp;"_"&amp;B1110</f>
        <v>Beijing_0</v>
      </c>
      <c r="F1110" s="70">
        <v>0.47631880889635381</v>
      </c>
      <c r="G1110" s="63">
        <f>COUNTIFS($E$10:E1110,E1110)</f>
        <v>1101</v>
      </c>
      <c r="H1110" s="39" t="str">
        <f t="shared" si="17"/>
        <v>Test</v>
      </c>
    </row>
    <row r="1111" spans="1:8" x14ac:dyDescent="0.25">
      <c r="A1111" s="41">
        <v>1512700541</v>
      </c>
      <c r="B1111" s="41">
        <v>0</v>
      </c>
      <c r="C1111" s="41">
        <v>997</v>
      </c>
      <c r="D1111" s="39" t="s">
        <v>60</v>
      </c>
      <c r="E1111" s="63" t="str">
        <f>D1111&amp;"_"&amp;B1111</f>
        <v>Beijing_0</v>
      </c>
      <c r="F1111" s="70">
        <v>0.47671559056342161</v>
      </c>
      <c r="G1111" s="63">
        <f>COUNTIFS($E$10:E1111,E1111)</f>
        <v>1102</v>
      </c>
      <c r="H1111" s="39" t="str">
        <f t="shared" si="17"/>
        <v>Test</v>
      </c>
    </row>
    <row r="1112" spans="1:8" x14ac:dyDescent="0.25">
      <c r="A1112" s="41">
        <v>1519014981</v>
      </c>
      <c r="B1112" s="41">
        <v>0</v>
      </c>
      <c r="C1112" s="41">
        <v>482</v>
      </c>
      <c r="D1112" s="39" t="s">
        <v>60</v>
      </c>
      <c r="E1112" s="63" t="str">
        <f>D1112&amp;"_"&amp;B1112</f>
        <v>Beijing_0</v>
      </c>
      <c r="F1112" s="70">
        <v>0.47688759222294619</v>
      </c>
      <c r="G1112" s="63">
        <f>COUNTIFS($E$10:E1112,E1112)</f>
        <v>1103</v>
      </c>
      <c r="H1112" s="39" t="str">
        <f t="shared" si="17"/>
        <v>Test</v>
      </c>
    </row>
    <row r="1113" spans="1:8" x14ac:dyDescent="0.25">
      <c r="A1113" s="41">
        <v>1511702432</v>
      </c>
      <c r="B1113" s="41">
        <v>0</v>
      </c>
      <c r="C1113" s="41">
        <v>825</v>
      </c>
      <c r="D1113" s="39" t="s">
        <v>60</v>
      </c>
      <c r="E1113" s="63" t="str">
        <f>D1113&amp;"_"&amp;B1113</f>
        <v>Beijing_0</v>
      </c>
      <c r="F1113" s="70">
        <v>0.47719920569417917</v>
      </c>
      <c r="G1113" s="63">
        <f>COUNTIFS($E$10:E1113,E1113)</f>
        <v>1104</v>
      </c>
      <c r="H1113" s="39" t="str">
        <f t="shared" si="17"/>
        <v>Test</v>
      </c>
    </row>
    <row r="1114" spans="1:8" x14ac:dyDescent="0.25">
      <c r="A1114" s="41">
        <v>1516205231</v>
      </c>
      <c r="B1114" s="41">
        <v>0</v>
      </c>
      <c r="C1114" s="41">
        <v>1623</v>
      </c>
      <c r="D1114" s="39" t="s">
        <v>60</v>
      </c>
      <c r="E1114" s="63" t="str">
        <f>D1114&amp;"_"&amp;B1114</f>
        <v>Beijing_0</v>
      </c>
      <c r="F1114" s="70">
        <v>0.4777837053895565</v>
      </c>
      <c r="G1114" s="63">
        <f>COUNTIFS($E$10:E1114,E1114)</f>
        <v>1105</v>
      </c>
      <c r="H1114" s="39" t="str">
        <f t="shared" si="17"/>
        <v>Test</v>
      </c>
    </row>
    <row r="1115" spans="1:8" x14ac:dyDescent="0.25">
      <c r="A1115" s="41">
        <v>1519729882</v>
      </c>
      <c r="B1115" s="41">
        <v>0</v>
      </c>
      <c r="C1115" s="41">
        <v>903</v>
      </c>
      <c r="D1115" s="39" t="s">
        <v>60</v>
      </c>
      <c r="E1115" s="63" t="str">
        <f>D1115&amp;"_"&amp;B1115</f>
        <v>Beijing_0</v>
      </c>
      <c r="F1115" s="70">
        <v>0.47801577574596843</v>
      </c>
      <c r="G1115" s="63">
        <f>COUNTIFS($E$10:E1115,E1115)</f>
        <v>1106</v>
      </c>
      <c r="H1115" s="39" t="str">
        <f t="shared" si="17"/>
        <v>Test</v>
      </c>
    </row>
    <row r="1116" spans="1:8" x14ac:dyDescent="0.25">
      <c r="A1116" s="41">
        <v>1512043080</v>
      </c>
      <c r="B1116" s="41">
        <v>0</v>
      </c>
      <c r="C1116" s="41">
        <v>3354</v>
      </c>
      <c r="D1116" s="39" t="s">
        <v>60</v>
      </c>
      <c r="E1116" s="63" t="str">
        <f>D1116&amp;"_"&amp;B1116</f>
        <v>Beijing_0</v>
      </c>
      <c r="F1116" s="70">
        <v>0.47814476992139343</v>
      </c>
      <c r="G1116" s="63">
        <f>COUNTIFS($E$10:E1116,E1116)</f>
        <v>1107</v>
      </c>
      <c r="H1116" s="39" t="str">
        <f t="shared" si="17"/>
        <v>Test</v>
      </c>
    </row>
    <row r="1117" spans="1:8" x14ac:dyDescent="0.25">
      <c r="A1117" s="41">
        <v>1519426212</v>
      </c>
      <c r="B1117" s="41">
        <v>0</v>
      </c>
      <c r="C1117" s="41">
        <v>991</v>
      </c>
      <c r="D1117" s="39" t="s">
        <v>60</v>
      </c>
      <c r="E1117" s="63" t="str">
        <f>D1117&amp;"_"&amp;B1117</f>
        <v>Beijing_0</v>
      </c>
      <c r="F1117" s="70">
        <v>0.47826507792317152</v>
      </c>
      <c r="G1117" s="63">
        <f>COUNTIFS($E$10:E1117,E1117)</f>
        <v>1108</v>
      </c>
      <c r="H1117" s="39" t="str">
        <f t="shared" si="17"/>
        <v>Test</v>
      </c>
    </row>
    <row r="1118" spans="1:8" x14ac:dyDescent="0.25">
      <c r="A1118" s="41">
        <v>1519982861</v>
      </c>
      <c r="B1118" s="41">
        <v>0</v>
      </c>
      <c r="C1118" s="41">
        <v>946</v>
      </c>
      <c r="D1118" s="39" t="s">
        <v>60</v>
      </c>
      <c r="E1118" s="63" t="str">
        <f>D1118&amp;"_"&amp;B1118</f>
        <v>Beijing_0</v>
      </c>
      <c r="F1118" s="70">
        <v>0.48002140536987303</v>
      </c>
      <c r="G1118" s="63">
        <f>COUNTIFS($E$10:E1118,E1118)</f>
        <v>1109</v>
      </c>
      <c r="H1118" s="39" t="str">
        <f t="shared" si="17"/>
        <v>Test</v>
      </c>
    </row>
    <row r="1119" spans="1:8" x14ac:dyDescent="0.25">
      <c r="A1119" s="41">
        <v>1512953962</v>
      </c>
      <c r="B1119" s="41">
        <v>0</v>
      </c>
      <c r="C1119" s="41">
        <v>1422</v>
      </c>
      <c r="D1119" s="39" t="s">
        <v>60</v>
      </c>
      <c r="E1119" s="63" t="str">
        <f>D1119&amp;"_"&amp;B1119</f>
        <v>Beijing_0</v>
      </c>
      <c r="F1119" s="70">
        <v>0.48021686432092647</v>
      </c>
      <c r="G1119" s="63">
        <f>COUNTIFS($E$10:E1119,E1119)</f>
        <v>1110</v>
      </c>
      <c r="H1119" s="39" t="str">
        <f t="shared" si="17"/>
        <v>Test</v>
      </c>
    </row>
    <row r="1120" spans="1:8" x14ac:dyDescent="0.25">
      <c r="A1120" s="41">
        <v>1512971232</v>
      </c>
      <c r="B1120" s="41">
        <v>0</v>
      </c>
      <c r="C1120" s="41">
        <v>349</v>
      </c>
      <c r="D1120" s="39" t="s">
        <v>60</v>
      </c>
      <c r="E1120" s="63" t="str">
        <f>D1120&amp;"_"&amp;B1120</f>
        <v>Beijing_0</v>
      </c>
      <c r="F1120" s="70">
        <v>0.48049075515908268</v>
      </c>
      <c r="G1120" s="63">
        <f>COUNTIFS($E$10:E1120,E1120)</f>
        <v>1111</v>
      </c>
      <c r="H1120" s="39" t="str">
        <f t="shared" si="17"/>
        <v>Test</v>
      </c>
    </row>
    <row r="1121" spans="1:8" x14ac:dyDescent="0.25">
      <c r="A1121" s="41">
        <v>1513630580</v>
      </c>
      <c r="B1121" s="41">
        <v>0</v>
      </c>
      <c r="C1121" s="41">
        <v>515</v>
      </c>
      <c r="D1121" s="39" t="s">
        <v>60</v>
      </c>
      <c r="E1121" s="63" t="str">
        <f>D1121&amp;"_"&amp;B1121</f>
        <v>Beijing_0</v>
      </c>
      <c r="F1121" s="70">
        <v>0.48092693203901604</v>
      </c>
      <c r="G1121" s="63">
        <f>COUNTIFS($E$10:E1121,E1121)</f>
        <v>1112</v>
      </c>
      <c r="H1121" s="39" t="str">
        <f t="shared" si="17"/>
        <v>Test</v>
      </c>
    </row>
    <row r="1122" spans="1:8" x14ac:dyDescent="0.25">
      <c r="A1122" s="41">
        <v>1515722452</v>
      </c>
      <c r="B1122" s="41">
        <v>0</v>
      </c>
      <c r="C1122" s="41">
        <v>609</v>
      </c>
      <c r="D1122" s="39" t="s">
        <v>60</v>
      </c>
      <c r="E1122" s="63" t="str">
        <f>D1122&amp;"_"&amp;B1122</f>
        <v>Beijing_0</v>
      </c>
      <c r="F1122" s="70">
        <v>0.48146006565505817</v>
      </c>
      <c r="G1122" s="63">
        <f>COUNTIFS($E$10:E1122,E1122)</f>
        <v>1113</v>
      </c>
      <c r="H1122" s="39" t="str">
        <f t="shared" si="17"/>
        <v>Test</v>
      </c>
    </row>
    <row r="1123" spans="1:8" x14ac:dyDescent="0.25">
      <c r="A1123" s="41">
        <v>1515115532</v>
      </c>
      <c r="B1123" s="41">
        <v>0</v>
      </c>
      <c r="C1123" s="41">
        <v>1530</v>
      </c>
      <c r="D1123" s="39" t="s">
        <v>60</v>
      </c>
      <c r="E1123" s="63" t="str">
        <f>D1123&amp;"_"&amp;B1123</f>
        <v>Beijing_0</v>
      </c>
      <c r="F1123" s="70">
        <v>0.48147862109104822</v>
      </c>
      <c r="G1123" s="63">
        <f>COUNTIFS($E$10:E1123,E1123)</f>
        <v>1114</v>
      </c>
      <c r="H1123" s="39" t="str">
        <f t="shared" si="17"/>
        <v>Test</v>
      </c>
    </row>
    <row r="1124" spans="1:8" x14ac:dyDescent="0.25">
      <c r="A1124" s="41">
        <v>1512534672</v>
      </c>
      <c r="B1124" s="41">
        <v>0</v>
      </c>
      <c r="C1124" s="41">
        <v>2270</v>
      </c>
      <c r="D1124" s="39" t="s">
        <v>60</v>
      </c>
      <c r="E1124" s="63" t="str">
        <f>D1124&amp;"_"&amp;B1124</f>
        <v>Beijing_0</v>
      </c>
      <c r="F1124" s="70">
        <v>0.4826404706630939</v>
      </c>
      <c r="G1124" s="63">
        <f>COUNTIFS($E$10:E1124,E1124)</f>
        <v>1115</v>
      </c>
      <c r="H1124" s="39" t="str">
        <f t="shared" si="17"/>
        <v>Test</v>
      </c>
    </row>
    <row r="1125" spans="1:8" x14ac:dyDescent="0.25">
      <c r="A1125" s="41">
        <v>1514856642</v>
      </c>
      <c r="B1125" s="41">
        <v>0</v>
      </c>
      <c r="C1125" s="41">
        <v>2591</v>
      </c>
      <c r="D1125" s="39" t="s">
        <v>60</v>
      </c>
      <c r="E1125" s="63" t="str">
        <f>D1125&amp;"_"&amp;B1125</f>
        <v>Beijing_0</v>
      </c>
      <c r="F1125" s="70">
        <v>0.48502841522831563</v>
      </c>
      <c r="G1125" s="63">
        <f>COUNTIFS($E$10:E1125,E1125)</f>
        <v>1116</v>
      </c>
      <c r="H1125" s="39" t="str">
        <f t="shared" si="17"/>
        <v>Test</v>
      </c>
    </row>
    <row r="1126" spans="1:8" x14ac:dyDescent="0.25">
      <c r="A1126" s="41">
        <v>1513127662</v>
      </c>
      <c r="B1126" s="41">
        <v>0</v>
      </c>
      <c r="C1126" s="41">
        <v>4666</v>
      </c>
      <c r="D1126" s="39" t="s">
        <v>60</v>
      </c>
      <c r="E1126" s="63" t="str">
        <f>D1126&amp;"_"&amp;B1126</f>
        <v>Beijing_0</v>
      </c>
      <c r="F1126" s="70">
        <v>0.48530756467401293</v>
      </c>
      <c r="G1126" s="63">
        <f>COUNTIFS($E$10:E1126,E1126)</f>
        <v>1117</v>
      </c>
      <c r="H1126" s="39" t="str">
        <f t="shared" si="17"/>
        <v>Test</v>
      </c>
    </row>
    <row r="1127" spans="1:8" x14ac:dyDescent="0.25">
      <c r="A1127" s="41">
        <v>1517878521</v>
      </c>
      <c r="B1127" s="41">
        <v>0</v>
      </c>
      <c r="C1127" s="41">
        <v>2213</v>
      </c>
      <c r="D1127" s="39" t="s">
        <v>60</v>
      </c>
      <c r="E1127" s="63" t="str">
        <f>D1127&amp;"_"&amp;B1127</f>
        <v>Beijing_0</v>
      </c>
      <c r="F1127" s="70">
        <v>0.48589413046677066</v>
      </c>
      <c r="G1127" s="63">
        <f>COUNTIFS($E$10:E1127,E1127)</f>
        <v>1118</v>
      </c>
      <c r="H1127" s="39" t="str">
        <f t="shared" si="17"/>
        <v>Test</v>
      </c>
    </row>
    <row r="1128" spans="1:8" x14ac:dyDescent="0.25">
      <c r="A1128" s="41">
        <v>1519044262</v>
      </c>
      <c r="B1128" s="41">
        <v>0</v>
      </c>
      <c r="C1128" s="41">
        <v>2672</v>
      </c>
      <c r="D1128" s="39" t="s">
        <v>60</v>
      </c>
      <c r="E1128" s="63" t="str">
        <f>D1128&amp;"_"&amp;B1128</f>
        <v>Beijing_0</v>
      </c>
      <c r="F1128" s="70">
        <v>0.48598816678013201</v>
      </c>
      <c r="G1128" s="63">
        <f>COUNTIFS($E$10:E1128,E1128)</f>
        <v>1119</v>
      </c>
      <c r="H1128" s="39" t="str">
        <f t="shared" si="17"/>
        <v>Test</v>
      </c>
    </row>
    <row r="1129" spans="1:8" x14ac:dyDescent="0.25">
      <c r="A1129" s="41">
        <v>1516648011</v>
      </c>
      <c r="B1129" s="41">
        <v>0</v>
      </c>
      <c r="C1129" s="41">
        <v>2581</v>
      </c>
      <c r="D1129" s="39" t="s">
        <v>60</v>
      </c>
      <c r="E1129" s="63" t="str">
        <f>D1129&amp;"_"&amp;B1129</f>
        <v>Beijing_0</v>
      </c>
      <c r="F1129" s="70">
        <v>0.48670822816378323</v>
      </c>
      <c r="G1129" s="63">
        <f>COUNTIFS($E$10:E1129,E1129)</f>
        <v>1120</v>
      </c>
      <c r="H1129" s="39" t="str">
        <f t="shared" si="17"/>
        <v>Test</v>
      </c>
    </row>
    <row r="1130" spans="1:8" x14ac:dyDescent="0.25">
      <c r="A1130" s="41">
        <v>1514884430</v>
      </c>
      <c r="B1130" s="41">
        <v>0</v>
      </c>
      <c r="C1130" s="41">
        <v>707</v>
      </c>
      <c r="D1130" s="39" t="s">
        <v>60</v>
      </c>
      <c r="E1130" s="63" t="str">
        <f>D1130&amp;"_"&amp;B1130</f>
        <v>Beijing_0</v>
      </c>
      <c r="F1130" s="70">
        <v>0.48775434861196232</v>
      </c>
      <c r="G1130" s="63">
        <f>COUNTIFS($E$10:E1130,E1130)</f>
        <v>1121</v>
      </c>
      <c r="H1130" s="39" t="str">
        <f t="shared" si="17"/>
        <v>Test</v>
      </c>
    </row>
    <row r="1131" spans="1:8" x14ac:dyDescent="0.25">
      <c r="A1131" s="41">
        <v>1512541522</v>
      </c>
      <c r="B1131" s="41">
        <v>0</v>
      </c>
      <c r="C1131" s="41">
        <v>1934</v>
      </c>
      <c r="D1131" s="39" t="s">
        <v>60</v>
      </c>
      <c r="E1131" s="63" t="str">
        <f>D1131&amp;"_"&amp;B1131</f>
        <v>Beijing_0</v>
      </c>
      <c r="F1131" s="70">
        <v>0.48959095236115613</v>
      </c>
      <c r="G1131" s="63">
        <f>COUNTIFS($E$10:E1131,E1131)</f>
        <v>1122</v>
      </c>
      <c r="H1131" s="39" t="str">
        <f t="shared" si="17"/>
        <v>Test</v>
      </c>
    </row>
    <row r="1132" spans="1:8" x14ac:dyDescent="0.25">
      <c r="A1132" s="41">
        <v>1512022121</v>
      </c>
      <c r="B1132" s="41">
        <v>0</v>
      </c>
      <c r="C1132" s="41">
        <v>198</v>
      </c>
      <c r="D1132" s="39" t="s">
        <v>60</v>
      </c>
      <c r="E1132" s="63" t="str">
        <f>D1132&amp;"_"&amp;B1132</f>
        <v>Beijing_0</v>
      </c>
      <c r="F1132" s="70">
        <v>0.49013663581225242</v>
      </c>
      <c r="G1132" s="63">
        <f>COUNTIFS($E$10:E1132,E1132)</f>
        <v>1123</v>
      </c>
      <c r="H1132" s="39" t="str">
        <f t="shared" si="17"/>
        <v>Test</v>
      </c>
    </row>
    <row r="1133" spans="1:8" x14ac:dyDescent="0.25">
      <c r="A1133" s="41">
        <v>1518390120</v>
      </c>
      <c r="B1133" s="41">
        <v>0</v>
      </c>
      <c r="C1133" s="41">
        <v>1349</v>
      </c>
      <c r="D1133" s="39" t="s">
        <v>60</v>
      </c>
      <c r="E1133" s="63" t="str">
        <f>D1133&amp;"_"&amp;B1133</f>
        <v>Beijing_0</v>
      </c>
      <c r="F1133" s="70">
        <v>0.49041067762790724</v>
      </c>
      <c r="G1133" s="63">
        <f>COUNTIFS($E$10:E1133,E1133)</f>
        <v>1124</v>
      </c>
      <c r="H1133" s="39" t="str">
        <f t="shared" si="17"/>
        <v>Test</v>
      </c>
    </row>
    <row r="1134" spans="1:8" x14ac:dyDescent="0.25">
      <c r="A1134" s="41">
        <v>1518775822</v>
      </c>
      <c r="B1134" s="41">
        <v>0</v>
      </c>
      <c r="C1134" s="41">
        <v>4062</v>
      </c>
      <c r="D1134" s="39" t="s">
        <v>60</v>
      </c>
      <c r="E1134" s="63" t="str">
        <f>D1134&amp;"_"&amp;B1134</f>
        <v>Beijing_0</v>
      </c>
      <c r="F1134" s="70">
        <v>0.49082010729786774</v>
      </c>
      <c r="G1134" s="63">
        <f>COUNTIFS($E$10:E1134,E1134)</f>
        <v>1125</v>
      </c>
      <c r="H1134" s="39" t="str">
        <f t="shared" si="17"/>
        <v>Test</v>
      </c>
    </row>
    <row r="1135" spans="1:8" x14ac:dyDescent="0.25">
      <c r="A1135" s="41">
        <v>1519229691</v>
      </c>
      <c r="B1135" s="41">
        <v>0</v>
      </c>
      <c r="C1135" s="41">
        <v>1869</v>
      </c>
      <c r="D1135" s="39" t="s">
        <v>60</v>
      </c>
      <c r="E1135" s="63" t="str">
        <f>D1135&amp;"_"&amp;B1135</f>
        <v>Beijing_0</v>
      </c>
      <c r="F1135" s="70">
        <v>0.49167148365619107</v>
      </c>
      <c r="G1135" s="63">
        <f>COUNTIFS($E$10:E1135,E1135)</f>
        <v>1126</v>
      </c>
      <c r="H1135" s="39" t="str">
        <f t="shared" si="17"/>
        <v>Test</v>
      </c>
    </row>
    <row r="1136" spans="1:8" x14ac:dyDescent="0.25">
      <c r="A1136" s="41">
        <v>1513681631</v>
      </c>
      <c r="B1136" s="41">
        <v>0</v>
      </c>
      <c r="C1136" s="41">
        <v>695</v>
      </c>
      <c r="D1136" s="39" t="s">
        <v>60</v>
      </c>
      <c r="E1136" s="63" t="str">
        <f>D1136&amp;"_"&amp;B1136</f>
        <v>Beijing_0</v>
      </c>
      <c r="F1136" s="70">
        <v>0.49307317464274525</v>
      </c>
      <c r="G1136" s="63">
        <f>COUNTIFS($E$10:E1136,E1136)</f>
        <v>1127</v>
      </c>
      <c r="H1136" s="39" t="str">
        <f t="shared" si="17"/>
        <v>Test</v>
      </c>
    </row>
    <row r="1137" spans="1:8" x14ac:dyDescent="0.25">
      <c r="A1137" s="41">
        <v>1512402540</v>
      </c>
      <c r="B1137" s="41">
        <v>0</v>
      </c>
      <c r="C1137" s="41">
        <v>11</v>
      </c>
      <c r="D1137" s="39" t="s">
        <v>60</v>
      </c>
      <c r="E1137" s="63" t="str">
        <f>D1137&amp;"_"&amp;B1137</f>
        <v>Beijing_0</v>
      </c>
      <c r="F1137" s="70">
        <v>0.4931995282067354</v>
      </c>
      <c r="G1137" s="63">
        <f>COUNTIFS($E$10:E1137,E1137)</f>
        <v>1128</v>
      </c>
      <c r="H1137" s="39" t="str">
        <f t="shared" si="17"/>
        <v>Test</v>
      </c>
    </row>
    <row r="1138" spans="1:8" x14ac:dyDescent="0.25">
      <c r="A1138" s="41">
        <v>1516304252</v>
      </c>
      <c r="B1138" s="41">
        <v>0</v>
      </c>
      <c r="C1138" s="41">
        <v>5009</v>
      </c>
      <c r="D1138" s="39" t="s">
        <v>60</v>
      </c>
      <c r="E1138" s="63" t="str">
        <f>D1138&amp;"_"&amp;B1138</f>
        <v>Beijing_0</v>
      </c>
      <c r="F1138" s="70">
        <v>0.49325538222824972</v>
      </c>
      <c r="G1138" s="63">
        <f>COUNTIFS($E$10:E1138,E1138)</f>
        <v>1129</v>
      </c>
      <c r="H1138" s="39" t="str">
        <f t="shared" si="17"/>
        <v>Test</v>
      </c>
    </row>
    <row r="1139" spans="1:8" x14ac:dyDescent="0.25">
      <c r="A1139" s="41">
        <v>1516281411</v>
      </c>
      <c r="B1139" s="41">
        <v>0</v>
      </c>
      <c r="C1139" s="41">
        <v>2541</v>
      </c>
      <c r="D1139" s="39" t="s">
        <v>60</v>
      </c>
      <c r="E1139" s="63" t="str">
        <f>D1139&amp;"_"&amp;B1139</f>
        <v>Beijing_0</v>
      </c>
      <c r="F1139" s="70">
        <v>0.49345047975547329</v>
      </c>
      <c r="G1139" s="63">
        <f>COUNTIFS($E$10:E1139,E1139)</f>
        <v>1130</v>
      </c>
      <c r="H1139" s="39" t="str">
        <f t="shared" si="17"/>
        <v>Test</v>
      </c>
    </row>
    <row r="1140" spans="1:8" x14ac:dyDescent="0.25">
      <c r="A1140" s="41">
        <v>1518046611</v>
      </c>
      <c r="B1140" s="41">
        <v>0</v>
      </c>
      <c r="C1140" s="41">
        <v>1333</v>
      </c>
      <c r="D1140" s="39" t="s">
        <v>60</v>
      </c>
      <c r="E1140" s="63" t="str">
        <f>D1140&amp;"_"&amp;B1140</f>
        <v>Beijing_0</v>
      </c>
      <c r="F1140" s="70">
        <v>0.49371440102863595</v>
      </c>
      <c r="G1140" s="63">
        <f>COUNTIFS($E$10:E1140,E1140)</f>
        <v>1131</v>
      </c>
      <c r="H1140" s="39" t="str">
        <f t="shared" si="17"/>
        <v>Test</v>
      </c>
    </row>
    <row r="1141" spans="1:8" x14ac:dyDescent="0.25">
      <c r="A1141" s="41">
        <v>1518998731</v>
      </c>
      <c r="B1141" s="41">
        <v>0</v>
      </c>
      <c r="C1141" s="41">
        <v>3481</v>
      </c>
      <c r="D1141" s="39" t="s">
        <v>60</v>
      </c>
      <c r="E1141" s="63" t="str">
        <f>D1141&amp;"_"&amp;B1141</f>
        <v>Beijing_0</v>
      </c>
      <c r="F1141" s="70">
        <v>0.49376513270030176</v>
      </c>
      <c r="G1141" s="63">
        <f>COUNTIFS($E$10:E1141,E1141)</f>
        <v>1132</v>
      </c>
      <c r="H1141" s="39" t="str">
        <f t="shared" si="17"/>
        <v>Test</v>
      </c>
    </row>
    <row r="1142" spans="1:8" x14ac:dyDescent="0.25">
      <c r="A1142" s="41">
        <v>1517068671</v>
      </c>
      <c r="B1142" s="41">
        <v>0</v>
      </c>
      <c r="C1142" s="41">
        <v>1803</v>
      </c>
      <c r="D1142" s="39" t="s">
        <v>60</v>
      </c>
      <c r="E1142" s="63" t="str">
        <f>D1142&amp;"_"&amp;B1142</f>
        <v>Beijing_0</v>
      </c>
      <c r="F1142" s="70">
        <v>0.49570926693548245</v>
      </c>
      <c r="G1142" s="63">
        <f>COUNTIFS($E$10:E1142,E1142)</f>
        <v>1133</v>
      </c>
      <c r="H1142" s="39" t="str">
        <f t="shared" si="17"/>
        <v>Test</v>
      </c>
    </row>
    <row r="1143" spans="1:8" x14ac:dyDescent="0.25">
      <c r="A1143" s="41">
        <v>1519795880</v>
      </c>
      <c r="B1143" s="41">
        <v>0</v>
      </c>
      <c r="C1143" s="41">
        <v>5299</v>
      </c>
      <c r="D1143" s="39" t="s">
        <v>60</v>
      </c>
      <c r="E1143" s="63" t="str">
        <f>D1143&amp;"_"&amp;B1143</f>
        <v>Beijing_0</v>
      </c>
      <c r="F1143" s="70">
        <v>0.49571224514112577</v>
      </c>
      <c r="G1143" s="63">
        <f>COUNTIFS($E$10:E1143,E1143)</f>
        <v>1134</v>
      </c>
      <c r="H1143" s="39" t="str">
        <f t="shared" si="17"/>
        <v>Test</v>
      </c>
    </row>
    <row r="1144" spans="1:8" x14ac:dyDescent="0.25">
      <c r="A1144" s="41">
        <v>1518689280</v>
      </c>
      <c r="B1144" s="41">
        <v>0</v>
      </c>
      <c r="C1144" s="41">
        <v>849</v>
      </c>
      <c r="D1144" s="39" t="s">
        <v>60</v>
      </c>
      <c r="E1144" s="63" t="str">
        <f>D1144&amp;"_"&amp;B1144</f>
        <v>Beijing_0</v>
      </c>
      <c r="F1144" s="70">
        <v>0.4957658526586799</v>
      </c>
      <c r="G1144" s="63">
        <f>COUNTIFS($E$10:E1144,E1144)</f>
        <v>1135</v>
      </c>
      <c r="H1144" s="39" t="str">
        <f t="shared" si="17"/>
        <v>Test</v>
      </c>
    </row>
    <row r="1145" spans="1:8" x14ac:dyDescent="0.25">
      <c r="A1145" s="41">
        <v>1514690071</v>
      </c>
      <c r="B1145" s="41">
        <v>0</v>
      </c>
      <c r="C1145" s="41">
        <v>1006</v>
      </c>
      <c r="D1145" s="39" t="s">
        <v>60</v>
      </c>
      <c r="E1145" s="63" t="str">
        <f>D1145&amp;"_"&amp;B1145</f>
        <v>Beijing_0</v>
      </c>
      <c r="F1145" s="70">
        <v>0.49612183606391336</v>
      </c>
      <c r="G1145" s="63">
        <f>COUNTIFS($E$10:E1145,E1145)</f>
        <v>1136</v>
      </c>
      <c r="H1145" s="39" t="str">
        <f t="shared" si="17"/>
        <v>Test</v>
      </c>
    </row>
    <row r="1146" spans="1:8" x14ac:dyDescent="0.25">
      <c r="A1146" s="41">
        <v>1512118432</v>
      </c>
      <c r="B1146" s="41">
        <v>0</v>
      </c>
      <c r="C1146" s="41">
        <v>1367</v>
      </c>
      <c r="D1146" s="39" t="s">
        <v>60</v>
      </c>
      <c r="E1146" s="63" t="str">
        <f>D1146&amp;"_"&amp;B1146</f>
        <v>Beijing_0</v>
      </c>
      <c r="F1146" s="70">
        <v>0.49674546129716812</v>
      </c>
      <c r="G1146" s="63">
        <f>COUNTIFS($E$10:E1146,E1146)</f>
        <v>1137</v>
      </c>
      <c r="H1146" s="39" t="str">
        <f t="shared" si="17"/>
        <v>Test</v>
      </c>
    </row>
    <row r="1147" spans="1:8" x14ac:dyDescent="0.25">
      <c r="A1147" s="41">
        <v>1513034481</v>
      </c>
      <c r="B1147" s="41">
        <v>0</v>
      </c>
      <c r="C1147" s="41">
        <v>1922</v>
      </c>
      <c r="D1147" s="39" t="s">
        <v>60</v>
      </c>
      <c r="E1147" s="63" t="str">
        <f>D1147&amp;"_"&amp;B1147</f>
        <v>Beijing_0</v>
      </c>
      <c r="F1147" s="70">
        <v>0.49711421675875256</v>
      </c>
      <c r="G1147" s="63">
        <f>COUNTIFS($E$10:E1147,E1147)</f>
        <v>1138</v>
      </c>
      <c r="H1147" s="39" t="str">
        <f t="shared" si="17"/>
        <v>Test</v>
      </c>
    </row>
    <row r="1148" spans="1:8" x14ac:dyDescent="0.25">
      <c r="A1148" s="41">
        <v>1519145490</v>
      </c>
      <c r="B1148" s="41">
        <v>0</v>
      </c>
      <c r="C1148" s="41">
        <v>907</v>
      </c>
      <c r="D1148" s="39" t="s">
        <v>60</v>
      </c>
      <c r="E1148" s="63" t="str">
        <f>D1148&amp;"_"&amp;B1148</f>
        <v>Beijing_0</v>
      </c>
      <c r="F1148" s="70">
        <v>0.49738696517345327</v>
      </c>
      <c r="G1148" s="63">
        <f>COUNTIFS($E$10:E1148,E1148)</f>
        <v>1139</v>
      </c>
      <c r="H1148" s="39" t="str">
        <f t="shared" si="17"/>
        <v>Test</v>
      </c>
    </row>
    <row r="1149" spans="1:8" x14ac:dyDescent="0.25">
      <c r="A1149" s="41">
        <v>1513321690</v>
      </c>
      <c r="B1149" s="41">
        <v>0</v>
      </c>
      <c r="C1149" s="41">
        <v>988</v>
      </c>
      <c r="D1149" s="39" t="s">
        <v>60</v>
      </c>
      <c r="E1149" s="63" t="str">
        <f>D1149&amp;"_"&amp;B1149</f>
        <v>Beijing_0</v>
      </c>
      <c r="F1149" s="70">
        <v>0.4974389244922981</v>
      </c>
      <c r="G1149" s="63">
        <f>COUNTIFS($E$10:E1149,E1149)</f>
        <v>1140</v>
      </c>
      <c r="H1149" s="39" t="str">
        <f t="shared" si="17"/>
        <v>Test</v>
      </c>
    </row>
    <row r="1150" spans="1:8" x14ac:dyDescent="0.25">
      <c r="A1150" s="41">
        <v>1515606681</v>
      </c>
      <c r="B1150" s="41">
        <v>0</v>
      </c>
      <c r="C1150" s="41">
        <v>1687</v>
      </c>
      <c r="D1150" s="39" t="s">
        <v>60</v>
      </c>
      <c r="E1150" s="63" t="str">
        <f>D1150&amp;"_"&amp;B1150</f>
        <v>Beijing_0</v>
      </c>
      <c r="F1150" s="70">
        <v>0.4975701457128594</v>
      </c>
      <c r="G1150" s="63">
        <f>COUNTIFS($E$10:E1150,E1150)</f>
        <v>1141</v>
      </c>
      <c r="H1150" s="39" t="str">
        <f t="shared" si="17"/>
        <v>Test</v>
      </c>
    </row>
    <row r="1151" spans="1:8" x14ac:dyDescent="0.25">
      <c r="A1151" s="41">
        <v>1514872860</v>
      </c>
      <c r="B1151" s="41">
        <v>0</v>
      </c>
      <c r="C1151" s="41">
        <v>1233</v>
      </c>
      <c r="D1151" s="39" t="s">
        <v>60</v>
      </c>
      <c r="E1151" s="63" t="str">
        <f>D1151&amp;"_"&amp;B1151</f>
        <v>Beijing_0</v>
      </c>
      <c r="F1151" s="70">
        <v>0.49836678267744261</v>
      </c>
      <c r="G1151" s="63">
        <f>COUNTIFS($E$10:E1151,E1151)</f>
        <v>1142</v>
      </c>
      <c r="H1151" s="39" t="str">
        <f t="shared" si="17"/>
        <v>Test</v>
      </c>
    </row>
    <row r="1152" spans="1:8" x14ac:dyDescent="0.25">
      <c r="A1152" s="41">
        <v>1516419210</v>
      </c>
      <c r="B1152" s="41">
        <v>0</v>
      </c>
      <c r="C1152" s="41">
        <v>1517</v>
      </c>
      <c r="D1152" s="39" t="s">
        <v>60</v>
      </c>
      <c r="E1152" s="63" t="str">
        <f>D1152&amp;"_"&amp;B1152</f>
        <v>Beijing_0</v>
      </c>
      <c r="F1152" s="70">
        <v>0.49857128845709964</v>
      </c>
      <c r="G1152" s="63">
        <f>COUNTIFS($E$10:E1152,E1152)</f>
        <v>1143</v>
      </c>
      <c r="H1152" s="39" t="str">
        <f t="shared" si="17"/>
        <v>Test</v>
      </c>
    </row>
    <row r="1153" spans="1:8" x14ac:dyDescent="0.25">
      <c r="A1153" s="41">
        <v>1519800710</v>
      </c>
      <c r="B1153" s="41">
        <v>0</v>
      </c>
      <c r="C1153" s="41">
        <v>2955</v>
      </c>
      <c r="D1153" s="39" t="s">
        <v>60</v>
      </c>
      <c r="E1153" s="63" t="str">
        <f>D1153&amp;"_"&amp;B1153</f>
        <v>Beijing_0</v>
      </c>
      <c r="F1153" s="70">
        <v>0.4990090677129666</v>
      </c>
      <c r="G1153" s="63">
        <f>COUNTIFS($E$10:E1153,E1153)</f>
        <v>1144</v>
      </c>
      <c r="H1153" s="39" t="str">
        <f t="shared" si="17"/>
        <v>Test</v>
      </c>
    </row>
    <row r="1154" spans="1:8" x14ac:dyDescent="0.25">
      <c r="A1154" s="41">
        <v>1516963491</v>
      </c>
      <c r="B1154" s="41">
        <v>0</v>
      </c>
      <c r="C1154" s="41">
        <v>956</v>
      </c>
      <c r="D1154" s="39" t="s">
        <v>60</v>
      </c>
      <c r="E1154" s="63" t="str">
        <f>D1154&amp;"_"&amp;B1154</f>
        <v>Beijing_0</v>
      </c>
      <c r="F1154" s="70">
        <v>0.49930528022787457</v>
      </c>
      <c r="G1154" s="63">
        <f>COUNTIFS($E$10:E1154,E1154)</f>
        <v>1145</v>
      </c>
      <c r="H1154" s="39" t="str">
        <f t="shared" si="17"/>
        <v>Test</v>
      </c>
    </row>
    <row r="1155" spans="1:8" x14ac:dyDescent="0.25">
      <c r="A1155" s="41">
        <v>1514022691</v>
      </c>
      <c r="B1155" s="41">
        <v>0</v>
      </c>
      <c r="C1155" s="41">
        <v>830</v>
      </c>
      <c r="D1155" s="39" t="s">
        <v>60</v>
      </c>
      <c r="E1155" s="63" t="str">
        <f>D1155&amp;"_"&amp;B1155</f>
        <v>Beijing_0</v>
      </c>
      <c r="F1155" s="70">
        <v>0.49950766231185839</v>
      </c>
      <c r="G1155" s="63">
        <f>COUNTIFS($E$10:E1155,E1155)</f>
        <v>1146</v>
      </c>
      <c r="H1155" s="39" t="str">
        <f t="shared" si="17"/>
        <v>Test</v>
      </c>
    </row>
    <row r="1156" spans="1:8" x14ac:dyDescent="0.25">
      <c r="A1156" s="41">
        <v>1518935522</v>
      </c>
      <c r="B1156" s="41">
        <v>0</v>
      </c>
      <c r="C1156" s="41">
        <v>518</v>
      </c>
      <c r="D1156" s="39" t="s">
        <v>60</v>
      </c>
      <c r="E1156" s="63" t="str">
        <f>D1156&amp;"_"&amp;B1156</f>
        <v>Beijing_0</v>
      </c>
      <c r="F1156" s="70">
        <v>0.50008432036818085</v>
      </c>
      <c r="G1156" s="63">
        <f>COUNTIFS($E$10:E1156,E1156)</f>
        <v>1147</v>
      </c>
      <c r="H1156" s="39" t="str">
        <f t="shared" si="17"/>
        <v>Test</v>
      </c>
    </row>
    <row r="1157" spans="1:8" x14ac:dyDescent="0.25">
      <c r="A1157" s="41">
        <v>1517930792</v>
      </c>
      <c r="B1157" s="41">
        <v>0</v>
      </c>
      <c r="C1157" s="41">
        <v>1264</v>
      </c>
      <c r="D1157" s="39" t="s">
        <v>60</v>
      </c>
      <c r="E1157" s="63" t="str">
        <f>D1157&amp;"_"&amp;B1157</f>
        <v>Beijing_0</v>
      </c>
      <c r="F1157" s="70">
        <v>0.50042482621568785</v>
      </c>
      <c r="G1157" s="63">
        <f>COUNTIFS($E$10:E1157,E1157)</f>
        <v>1148</v>
      </c>
      <c r="H1157" s="39" t="str">
        <f t="shared" si="17"/>
        <v>Test</v>
      </c>
    </row>
    <row r="1158" spans="1:8" x14ac:dyDescent="0.25">
      <c r="A1158" s="41">
        <v>1512394640</v>
      </c>
      <c r="B1158" s="41">
        <v>0</v>
      </c>
      <c r="C1158" s="41">
        <v>3710</v>
      </c>
      <c r="D1158" s="39" t="s">
        <v>60</v>
      </c>
      <c r="E1158" s="63" t="str">
        <f>D1158&amp;"_"&amp;B1158</f>
        <v>Beijing_0</v>
      </c>
      <c r="F1158" s="70">
        <v>0.50078894683932251</v>
      </c>
      <c r="G1158" s="63">
        <f>COUNTIFS($E$10:E1158,E1158)</f>
        <v>1149</v>
      </c>
      <c r="H1158" s="39" t="str">
        <f t="shared" si="17"/>
        <v>Test</v>
      </c>
    </row>
    <row r="1159" spans="1:8" x14ac:dyDescent="0.25">
      <c r="A1159" s="41">
        <v>1514939601</v>
      </c>
      <c r="B1159" s="41">
        <v>0</v>
      </c>
      <c r="C1159" s="41">
        <v>1189</v>
      </c>
      <c r="D1159" s="39" t="s">
        <v>60</v>
      </c>
      <c r="E1159" s="63" t="str">
        <f>D1159&amp;"_"&amp;B1159</f>
        <v>Beijing_0</v>
      </c>
      <c r="F1159" s="70">
        <v>0.50110545238815896</v>
      </c>
      <c r="G1159" s="63">
        <f>COUNTIFS($E$10:E1159,E1159)</f>
        <v>1150</v>
      </c>
      <c r="H1159" s="39" t="str">
        <f t="shared" si="17"/>
        <v>Test</v>
      </c>
    </row>
    <row r="1160" spans="1:8" x14ac:dyDescent="0.25">
      <c r="A1160" s="41">
        <v>1519062010</v>
      </c>
      <c r="B1160" s="41">
        <v>0</v>
      </c>
      <c r="C1160" s="41">
        <v>2395</v>
      </c>
      <c r="D1160" s="39" t="s">
        <v>60</v>
      </c>
      <c r="E1160" s="63" t="str">
        <f>D1160&amp;"_"&amp;B1160</f>
        <v>Beijing_0</v>
      </c>
      <c r="F1160" s="70">
        <v>0.50132647747331605</v>
      </c>
      <c r="G1160" s="63">
        <f>COUNTIFS($E$10:E1160,E1160)</f>
        <v>1151</v>
      </c>
      <c r="H1160" s="39" t="str">
        <f t="shared" si="17"/>
        <v>Test</v>
      </c>
    </row>
    <row r="1161" spans="1:8" x14ac:dyDescent="0.25">
      <c r="A1161" s="41">
        <v>1511641942</v>
      </c>
      <c r="B1161" s="41">
        <v>0</v>
      </c>
      <c r="C1161" s="41">
        <v>1983</v>
      </c>
      <c r="D1161" s="39" t="s">
        <v>60</v>
      </c>
      <c r="E1161" s="63" t="str">
        <f>D1161&amp;"_"&amp;B1161</f>
        <v>Beijing_0</v>
      </c>
      <c r="F1161" s="70">
        <v>0.50221505901223806</v>
      </c>
      <c r="G1161" s="63">
        <f>COUNTIFS($E$10:E1161,E1161)</f>
        <v>1152</v>
      </c>
      <c r="H1161" s="39" t="str">
        <f t="shared" si="17"/>
        <v>Test</v>
      </c>
    </row>
    <row r="1162" spans="1:8" x14ac:dyDescent="0.25">
      <c r="A1162" s="41">
        <v>1515075250</v>
      </c>
      <c r="B1162" s="41">
        <v>0</v>
      </c>
      <c r="C1162" s="41">
        <v>3417</v>
      </c>
      <c r="D1162" s="39" t="s">
        <v>60</v>
      </c>
      <c r="E1162" s="63" t="str">
        <f>D1162&amp;"_"&amp;B1162</f>
        <v>Beijing_0</v>
      </c>
      <c r="F1162" s="70">
        <v>0.50276914796103034</v>
      </c>
      <c r="G1162" s="63">
        <f>COUNTIFS($E$10:E1162,E1162)</f>
        <v>1153</v>
      </c>
      <c r="H1162" s="39" t="str">
        <f t="shared" si="17"/>
        <v>Test</v>
      </c>
    </row>
    <row r="1163" spans="1:8" x14ac:dyDescent="0.25">
      <c r="A1163" s="41">
        <v>1514252051</v>
      </c>
      <c r="B1163" s="41">
        <v>0</v>
      </c>
      <c r="C1163" s="41">
        <v>400</v>
      </c>
      <c r="D1163" s="39" t="s">
        <v>60</v>
      </c>
      <c r="E1163" s="63" t="str">
        <f>D1163&amp;"_"&amp;B1163</f>
        <v>Beijing_0</v>
      </c>
      <c r="F1163" s="70">
        <v>0.50290835370032461</v>
      </c>
      <c r="G1163" s="63">
        <f>COUNTIFS($E$10:E1163,E1163)</f>
        <v>1154</v>
      </c>
      <c r="H1163" s="39" t="str">
        <f t="shared" ref="H1163:H1226" si="18">IF(ROW()&lt;=3000,"Test",
IF(ROW()&lt;=6000,"Control",
"Out"))</f>
        <v>Test</v>
      </c>
    </row>
    <row r="1164" spans="1:8" x14ac:dyDescent="0.25">
      <c r="A1164" s="41">
        <v>1517055872</v>
      </c>
      <c r="B1164" s="41">
        <v>0</v>
      </c>
      <c r="C1164" s="41">
        <v>3666</v>
      </c>
      <c r="D1164" s="39" t="s">
        <v>60</v>
      </c>
      <c r="E1164" s="63" t="str">
        <f>D1164&amp;"_"&amp;B1164</f>
        <v>Beijing_0</v>
      </c>
      <c r="F1164" s="70">
        <v>0.50482805982850643</v>
      </c>
      <c r="G1164" s="63">
        <f>COUNTIFS($E$10:E1164,E1164)</f>
        <v>1155</v>
      </c>
      <c r="H1164" s="39" t="str">
        <f t="shared" si="18"/>
        <v>Test</v>
      </c>
    </row>
    <row r="1165" spans="1:8" x14ac:dyDescent="0.25">
      <c r="A1165" s="41">
        <v>1515223331</v>
      </c>
      <c r="B1165" s="41">
        <v>0</v>
      </c>
      <c r="C1165" s="41">
        <v>2585</v>
      </c>
      <c r="D1165" s="39" t="s">
        <v>60</v>
      </c>
      <c r="E1165" s="63" t="str">
        <f>D1165&amp;"_"&amp;B1165</f>
        <v>Beijing_0</v>
      </c>
      <c r="F1165" s="70">
        <v>0.50526717093354079</v>
      </c>
      <c r="G1165" s="63">
        <f>COUNTIFS($E$10:E1165,E1165)</f>
        <v>1156</v>
      </c>
      <c r="H1165" s="39" t="str">
        <f t="shared" si="18"/>
        <v>Test</v>
      </c>
    </row>
    <row r="1166" spans="1:8" x14ac:dyDescent="0.25">
      <c r="A1166" s="41">
        <v>1515436001</v>
      </c>
      <c r="B1166" s="41">
        <v>0</v>
      </c>
      <c r="C1166" s="41">
        <v>1774</v>
      </c>
      <c r="D1166" s="39" t="s">
        <v>60</v>
      </c>
      <c r="E1166" s="63" t="str">
        <f>D1166&amp;"_"&amp;B1166</f>
        <v>Beijing_0</v>
      </c>
      <c r="F1166" s="70">
        <v>0.5052737495960532</v>
      </c>
      <c r="G1166" s="63">
        <f>COUNTIFS($E$10:E1166,E1166)</f>
        <v>1157</v>
      </c>
      <c r="H1166" s="39" t="str">
        <f t="shared" si="18"/>
        <v>Test</v>
      </c>
    </row>
    <row r="1167" spans="1:8" x14ac:dyDescent="0.25">
      <c r="A1167" s="41">
        <v>1514770950</v>
      </c>
      <c r="B1167" s="41">
        <v>0</v>
      </c>
      <c r="C1167" s="41">
        <v>895</v>
      </c>
      <c r="D1167" s="39" t="s">
        <v>60</v>
      </c>
      <c r="E1167" s="63" t="str">
        <f>D1167&amp;"_"&amp;B1167</f>
        <v>Beijing_0</v>
      </c>
      <c r="F1167" s="70">
        <v>0.50575139574387629</v>
      </c>
      <c r="G1167" s="63">
        <f>COUNTIFS($E$10:E1167,E1167)</f>
        <v>1158</v>
      </c>
      <c r="H1167" s="39" t="str">
        <f t="shared" si="18"/>
        <v>Test</v>
      </c>
    </row>
    <row r="1168" spans="1:8" x14ac:dyDescent="0.25">
      <c r="A1168" s="41">
        <v>1518885350</v>
      </c>
      <c r="B1168" s="41">
        <v>0</v>
      </c>
      <c r="C1168" s="41">
        <v>4750</v>
      </c>
      <c r="D1168" s="39" t="s">
        <v>60</v>
      </c>
      <c r="E1168" s="63" t="str">
        <f>D1168&amp;"_"&amp;B1168</f>
        <v>Beijing_0</v>
      </c>
      <c r="F1168" s="70">
        <v>0.50578244156291663</v>
      </c>
      <c r="G1168" s="63">
        <f>COUNTIFS($E$10:E1168,E1168)</f>
        <v>1159</v>
      </c>
      <c r="H1168" s="39" t="str">
        <f t="shared" si="18"/>
        <v>Test</v>
      </c>
    </row>
    <row r="1169" spans="1:8" x14ac:dyDescent="0.25">
      <c r="A1169" s="41">
        <v>1512771062</v>
      </c>
      <c r="B1169" s="41">
        <v>0</v>
      </c>
      <c r="C1169" s="41">
        <v>751</v>
      </c>
      <c r="D1169" s="39" t="s">
        <v>60</v>
      </c>
      <c r="E1169" s="63" t="str">
        <f>D1169&amp;"_"&amp;B1169</f>
        <v>Beijing_0</v>
      </c>
      <c r="F1169" s="70">
        <v>0.5060703762015285</v>
      </c>
      <c r="G1169" s="63">
        <f>COUNTIFS($E$10:E1169,E1169)</f>
        <v>1160</v>
      </c>
      <c r="H1169" s="39" t="str">
        <f t="shared" si="18"/>
        <v>Test</v>
      </c>
    </row>
    <row r="1170" spans="1:8" x14ac:dyDescent="0.25">
      <c r="A1170" s="41">
        <v>1515996002</v>
      </c>
      <c r="B1170" s="41">
        <v>0</v>
      </c>
      <c r="C1170" s="41">
        <v>2006</v>
      </c>
      <c r="D1170" s="39" t="s">
        <v>60</v>
      </c>
      <c r="E1170" s="63" t="str">
        <f>D1170&amp;"_"&amp;B1170</f>
        <v>Beijing_0</v>
      </c>
      <c r="F1170" s="70">
        <v>0.50607226518241866</v>
      </c>
      <c r="G1170" s="63">
        <f>COUNTIFS($E$10:E1170,E1170)</f>
        <v>1161</v>
      </c>
      <c r="H1170" s="39" t="str">
        <f t="shared" si="18"/>
        <v>Test</v>
      </c>
    </row>
    <row r="1171" spans="1:8" x14ac:dyDescent="0.25">
      <c r="A1171" s="41">
        <v>1517078631</v>
      </c>
      <c r="B1171" s="41">
        <v>0</v>
      </c>
      <c r="C1171" s="41">
        <v>1858</v>
      </c>
      <c r="D1171" s="39" t="s">
        <v>60</v>
      </c>
      <c r="E1171" s="63" t="str">
        <f>D1171&amp;"_"&amp;B1171</f>
        <v>Beijing_0</v>
      </c>
      <c r="F1171" s="70">
        <v>0.50648942394263463</v>
      </c>
      <c r="G1171" s="63">
        <f>COUNTIFS($E$10:E1171,E1171)</f>
        <v>1162</v>
      </c>
      <c r="H1171" s="39" t="str">
        <f t="shared" si="18"/>
        <v>Test</v>
      </c>
    </row>
    <row r="1172" spans="1:8" x14ac:dyDescent="0.25">
      <c r="A1172" s="41">
        <v>1516996282</v>
      </c>
      <c r="B1172" s="41">
        <v>0</v>
      </c>
      <c r="C1172" s="41">
        <v>4373</v>
      </c>
      <c r="D1172" s="39" t="s">
        <v>60</v>
      </c>
      <c r="E1172" s="63" t="str">
        <f>D1172&amp;"_"&amp;B1172</f>
        <v>Beijing_0</v>
      </c>
      <c r="F1172" s="70">
        <v>0.50691668615800467</v>
      </c>
      <c r="G1172" s="63">
        <f>COUNTIFS($E$10:E1172,E1172)</f>
        <v>1163</v>
      </c>
      <c r="H1172" s="39" t="str">
        <f t="shared" si="18"/>
        <v>Test</v>
      </c>
    </row>
    <row r="1173" spans="1:8" x14ac:dyDescent="0.25">
      <c r="A1173" s="41">
        <v>1519655371</v>
      </c>
      <c r="B1173" s="41">
        <v>0</v>
      </c>
      <c r="C1173" s="41">
        <v>2789</v>
      </c>
      <c r="D1173" s="39" t="s">
        <v>60</v>
      </c>
      <c r="E1173" s="63" t="str">
        <f>D1173&amp;"_"&amp;B1173</f>
        <v>Beijing_0</v>
      </c>
      <c r="F1173" s="70">
        <v>0.50807501212739392</v>
      </c>
      <c r="G1173" s="63">
        <f>COUNTIFS($E$10:E1173,E1173)</f>
        <v>1164</v>
      </c>
      <c r="H1173" s="39" t="str">
        <f t="shared" si="18"/>
        <v>Test</v>
      </c>
    </row>
    <row r="1174" spans="1:8" x14ac:dyDescent="0.25">
      <c r="A1174" s="41">
        <v>1512705401</v>
      </c>
      <c r="B1174" s="41">
        <v>0</v>
      </c>
      <c r="C1174" s="41">
        <v>1412</v>
      </c>
      <c r="D1174" s="39" t="s">
        <v>60</v>
      </c>
      <c r="E1174" s="63" t="str">
        <f>D1174&amp;"_"&amp;B1174</f>
        <v>Beijing_0</v>
      </c>
      <c r="F1174" s="70">
        <v>0.50808838847508042</v>
      </c>
      <c r="G1174" s="63">
        <f>COUNTIFS($E$10:E1174,E1174)</f>
        <v>1165</v>
      </c>
      <c r="H1174" s="39" t="str">
        <f t="shared" si="18"/>
        <v>Test</v>
      </c>
    </row>
    <row r="1175" spans="1:8" x14ac:dyDescent="0.25">
      <c r="A1175" s="41">
        <v>1515835860</v>
      </c>
      <c r="B1175" s="41">
        <v>0</v>
      </c>
      <c r="C1175" s="41">
        <v>3305</v>
      </c>
      <c r="D1175" s="39" t="s">
        <v>60</v>
      </c>
      <c r="E1175" s="63" t="str">
        <f>D1175&amp;"_"&amp;B1175</f>
        <v>Beijing_0</v>
      </c>
      <c r="F1175" s="70">
        <v>0.50841027702986075</v>
      </c>
      <c r="G1175" s="63">
        <f>COUNTIFS($E$10:E1175,E1175)</f>
        <v>1166</v>
      </c>
      <c r="H1175" s="39" t="str">
        <f t="shared" si="18"/>
        <v>Test</v>
      </c>
    </row>
    <row r="1176" spans="1:8" x14ac:dyDescent="0.25">
      <c r="A1176" s="41">
        <v>1517084871</v>
      </c>
      <c r="B1176" s="41">
        <v>0</v>
      </c>
      <c r="C1176" s="41">
        <v>3655</v>
      </c>
      <c r="D1176" s="39" t="s">
        <v>60</v>
      </c>
      <c r="E1176" s="63" t="str">
        <f>D1176&amp;"_"&amp;B1176</f>
        <v>Beijing_0</v>
      </c>
      <c r="F1176" s="70">
        <v>0.50851474358825244</v>
      </c>
      <c r="G1176" s="63">
        <f>COUNTIFS($E$10:E1176,E1176)</f>
        <v>1167</v>
      </c>
      <c r="H1176" s="39" t="str">
        <f t="shared" si="18"/>
        <v>Test</v>
      </c>
    </row>
    <row r="1177" spans="1:8" x14ac:dyDescent="0.25">
      <c r="A1177" s="41">
        <v>1515754832</v>
      </c>
      <c r="B1177" s="41">
        <v>0</v>
      </c>
      <c r="C1177" s="41">
        <v>530</v>
      </c>
      <c r="D1177" s="39" t="s">
        <v>60</v>
      </c>
      <c r="E1177" s="63" t="str">
        <f>D1177&amp;"_"&amp;B1177</f>
        <v>Beijing_0</v>
      </c>
      <c r="F1177" s="70">
        <v>0.50876008927123206</v>
      </c>
      <c r="G1177" s="63">
        <f>COUNTIFS($E$10:E1177,E1177)</f>
        <v>1168</v>
      </c>
      <c r="H1177" s="39" t="str">
        <f t="shared" si="18"/>
        <v>Test</v>
      </c>
    </row>
    <row r="1178" spans="1:8" x14ac:dyDescent="0.25">
      <c r="A1178" s="41">
        <v>1519506350</v>
      </c>
      <c r="B1178" s="41">
        <v>0</v>
      </c>
      <c r="C1178" s="41">
        <v>1359</v>
      </c>
      <c r="D1178" s="39" t="s">
        <v>60</v>
      </c>
      <c r="E1178" s="63" t="str">
        <f>D1178&amp;"_"&amp;B1178</f>
        <v>Beijing_0</v>
      </c>
      <c r="F1178" s="70">
        <v>0.50968284770514793</v>
      </c>
      <c r="G1178" s="63">
        <f>COUNTIFS($E$10:E1178,E1178)</f>
        <v>1169</v>
      </c>
      <c r="H1178" s="39" t="str">
        <f t="shared" si="18"/>
        <v>Test</v>
      </c>
    </row>
    <row r="1179" spans="1:8" x14ac:dyDescent="0.25">
      <c r="A1179" s="41">
        <v>1516161050</v>
      </c>
      <c r="B1179" s="41">
        <v>0</v>
      </c>
      <c r="C1179" s="41">
        <v>1445</v>
      </c>
      <c r="D1179" s="39" t="s">
        <v>60</v>
      </c>
      <c r="E1179" s="63" t="str">
        <f>D1179&amp;"_"&amp;B1179</f>
        <v>Beijing_0</v>
      </c>
      <c r="F1179" s="70">
        <v>0.51004136579396175</v>
      </c>
      <c r="G1179" s="63">
        <f>COUNTIFS($E$10:E1179,E1179)</f>
        <v>1170</v>
      </c>
      <c r="H1179" s="39" t="str">
        <f t="shared" si="18"/>
        <v>Test</v>
      </c>
    </row>
    <row r="1180" spans="1:8" x14ac:dyDescent="0.25">
      <c r="A1180" s="41">
        <v>1514696670</v>
      </c>
      <c r="B1180" s="41">
        <v>0</v>
      </c>
      <c r="C1180" s="41">
        <v>4109</v>
      </c>
      <c r="D1180" s="39" t="s">
        <v>60</v>
      </c>
      <c r="E1180" s="63" t="str">
        <f>D1180&amp;"_"&amp;B1180</f>
        <v>Beijing_0</v>
      </c>
      <c r="F1180" s="70">
        <v>0.51006299523026732</v>
      </c>
      <c r="G1180" s="63">
        <f>COUNTIFS($E$10:E1180,E1180)</f>
        <v>1171</v>
      </c>
      <c r="H1180" s="39" t="str">
        <f t="shared" si="18"/>
        <v>Test</v>
      </c>
    </row>
    <row r="1181" spans="1:8" x14ac:dyDescent="0.25">
      <c r="A1181" s="41">
        <v>1512560231</v>
      </c>
      <c r="B1181" s="41">
        <v>0</v>
      </c>
      <c r="C1181" s="41">
        <v>1550</v>
      </c>
      <c r="D1181" s="39" t="s">
        <v>60</v>
      </c>
      <c r="E1181" s="63" t="str">
        <f>D1181&amp;"_"&amp;B1181</f>
        <v>Beijing_0</v>
      </c>
      <c r="F1181" s="70">
        <v>0.51036920991188317</v>
      </c>
      <c r="G1181" s="63">
        <f>COUNTIFS($E$10:E1181,E1181)</f>
        <v>1172</v>
      </c>
      <c r="H1181" s="39" t="str">
        <f t="shared" si="18"/>
        <v>Test</v>
      </c>
    </row>
    <row r="1182" spans="1:8" x14ac:dyDescent="0.25">
      <c r="A1182" s="41">
        <v>1513760641</v>
      </c>
      <c r="B1182" s="41">
        <v>0</v>
      </c>
      <c r="C1182" s="41">
        <v>911</v>
      </c>
      <c r="D1182" s="39" t="s">
        <v>60</v>
      </c>
      <c r="E1182" s="63" t="str">
        <f>D1182&amp;"_"&amp;B1182</f>
        <v>Beijing_0</v>
      </c>
      <c r="F1182" s="70">
        <v>0.51085053371766864</v>
      </c>
      <c r="G1182" s="63">
        <f>COUNTIFS($E$10:E1182,E1182)</f>
        <v>1173</v>
      </c>
      <c r="H1182" s="39" t="str">
        <f t="shared" si="18"/>
        <v>Test</v>
      </c>
    </row>
    <row r="1183" spans="1:8" x14ac:dyDescent="0.25">
      <c r="A1183" s="41">
        <v>1517598852</v>
      </c>
      <c r="B1183" s="41">
        <v>0</v>
      </c>
      <c r="C1183" s="41">
        <v>2777</v>
      </c>
      <c r="D1183" s="39" t="s">
        <v>60</v>
      </c>
      <c r="E1183" s="63" t="str">
        <f>D1183&amp;"_"&amp;B1183</f>
        <v>Beijing_0</v>
      </c>
      <c r="F1183" s="70">
        <v>0.51090866476133323</v>
      </c>
      <c r="G1183" s="63">
        <f>COUNTIFS($E$10:E1183,E1183)</f>
        <v>1174</v>
      </c>
      <c r="H1183" s="39" t="str">
        <f t="shared" si="18"/>
        <v>Test</v>
      </c>
    </row>
    <row r="1184" spans="1:8" x14ac:dyDescent="0.25">
      <c r="A1184" s="41">
        <v>1512985290</v>
      </c>
      <c r="B1184" s="41">
        <v>0</v>
      </c>
      <c r="C1184" s="41">
        <v>2570</v>
      </c>
      <c r="D1184" s="39" t="s">
        <v>60</v>
      </c>
      <c r="E1184" s="63" t="str">
        <f>D1184&amp;"_"&amp;B1184</f>
        <v>Beijing_0</v>
      </c>
      <c r="F1184" s="70">
        <v>0.51139688387108073</v>
      </c>
      <c r="G1184" s="63">
        <f>COUNTIFS($E$10:E1184,E1184)</f>
        <v>1175</v>
      </c>
      <c r="H1184" s="39" t="str">
        <f t="shared" si="18"/>
        <v>Test</v>
      </c>
    </row>
    <row r="1185" spans="1:8" x14ac:dyDescent="0.25">
      <c r="A1185" s="41">
        <v>1517660562</v>
      </c>
      <c r="B1185" s="41">
        <v>0</v>
      </c>
      <c r="C1185" s="41">
        <v>1118</v>
      </c>
      <c r="D1185" s="39" t="s">
        <v>60</v>
      </c>
      <c r="E1185" s="63" t="str">
        <f>D1185&amp;"_"&amp;B1185</f>
        <v>Beijing_0</v>
      </c>
      <c r="F1185" s="70">
        <v>0.51141858926955952</v>
      </c>
      <c r="G1185" s="63">
        <f>COUNTIFS($E$10:E1185,E1185)</f>
        <v>1176</v>
      </c>
      <c r="H1185" s="39" t="str">
        <f t="shared" si="18"/>
        <v>Test</v>
      </c>
    </row>
    <row r="1186" spans="1:8" x14ac:dyDescent="0.25">
      <c r="A1186" s="41">
        <v>1516969230</v>
      </c>
      <c r="B1186" s="41">
        <v>0</v>
      </c>
      <c r="C1186" s="41">
        <v>1668</v>
      </c>
      <c r="D1186" s="39" t="s">
        <v>60</v>
      </c>
      <c r="E1186" s="63" t="str">
        <f>D1186&amp;"_"&amp;B1186</f>
        <v>Beijing_0</v>
      </c>
      <c r="F1186" s="70">
        <v>0.51171239134299795</v>
      </c>
      <c r="G1186" s="63">
        <f>COUNTIFS($E$10:E1186,E1186)</f>
        <v>1177</v>
      </c>
      <c r="H1186" s="39" t="str">
        <f t="shared" si="18"/>
        <v>Test</v>
      </c>
    </row>
    <row r="1187" spans="1:8" x14ac:dyDescent="0.25">
      <c r="A1187" s="41">
        <v>1515818190</v>
      </c>
      <c r="B1187" s="41">
        <v>0</v>
      </c>
      <c r="C1187" s="41">
        <v>1414</v>
      </c>
      <c r="D1187" s="39" t="s">
        <v>60</v>
      </c>
      <c r="E1187" s="63" t="str">
        <f>D1187&amp;"_"&amp;B1187</f>
        <v>Beijing_0</v>
      </c>
      <c r="F1187" s="70">
        <v>0.5119836043881234</v>
      </c>
      <c r="G1187" s="63">
        <f>COUNTIFS($E$10:E1187,E1187)</f>
        <v>1178</v>
      </c>
      <c r="H1187" s="39" t="str">
        <f t="shared" si="18"/>
        <v>Test</v>
      </c>
    </row>
    <row r="1188" spans="1:8" x14ac:dyDescent="0.25">
      <c r="A1188" s="41">
        <v>1515800732</v>
      </c>
      <c r="B1188" s="41">
        <v>0</v>
      </c>
      <c r="C1188" s="41">
        <v>340</v>
      </c>
      <c r="D1188" s="39" t="s">
        <v>60</v>
      </c>
      <c r="E1188" s="63" t="str">
        <f>D1188&amp;"_"&amp;B1188</f>
        <v>Beijing_0</v>
      </c>
      <c r="F1188" s="70">
        <v>0.51216152029537065</v>
      </c>
      <c r="G1188" s="63">
        <f>COUNTIFS($E$10:E1188,E1188)</f>
        <v>1179</v>
      </c>
      <c r="H1188" s="39" t="str">
        <f t="shared" si="18"/>
        <v>Test</v>
      </c>
    </row>
    <row r="1189" spans="1:8" x14ac:dyDescent="0.25">
      <c r="A1189" s="41">
        <v>1511429541</v>
      </c>
      <c r="B1189" s="41">
        <v>0</v>
      </c>
      <c r="C1189" s="41">
        <v>159</v>
      </c>
      <c r="D1189" s="39" t="s">
        <v>60</v>
      </c>
      <c r="E1189" s="63" t="str">
        <f>D1189&amp;"_"&amp;B1189</f>
        <v>Beijing_0</v>
      </c>
      <c r="F1189" s="70">
        <v>0.51306149126968237</v>
      </c>
      <c r="G1189" s="63">
        <f>COUNTIFS($E$10:E1189,E1189)</f>
        <v>1180</v>
      </c>
      <c r="H1189" s="39" t="str">
        <f t="shared" si="18"/>
        <v>Test</v>
      </c>
    </row>
    <row r="1190" spans="1:8" x14ac:dyDescent="0.25">
      <c r="A1190" s="41">
        <v>1513194152</v>
      </c>
      <c r="B1190" s="41">
        <v>0</v>
      </c>
      <c r="C1190" s="41">
        <v>1703</v>
      </c>
      <c r="D1190" s="39" t="s">
        <v>60</v>
      </c>
      <c r="E1190" s="63" t="str">
        <f>D1190&amp;"_"&amp;B1190</f>
        <v>Beijing_0</v>
      </c>
      <c r="F1190" s="70">
        <v>0.51358474783686825</v>
      </c>
      <c r="G1190" s="63">
        <f>COUNTIFS($E$10:E1190,E1190)</f>
        <v>1181</v>
      </c>
      <c r="H1190" s="39" t="str">
        <f t="shared" si="18"/>
        <v>Test</v>
      </c>
    </row>
    <row r="1191" spans="1:8" x14ac:dyDescent="0.25">
      <c r="A1191" s="41">
        <v>1512328972</v>
      </c>
      <c r="B1191" s="41">
        <v>0</v>
      </c>
      <c r="C1191" s="41">
        <v>2342</v>
      </c>
      <c r="D1191" s="39" t="s">
        <v>60</v>
      </c>
      <c r="E1191" s="63" t="str">
        <f>D1191&amp;"_"&amp;B1191</f>
        <v>Beijing_0</v>
      </c>
      <c r="F1191" s="70">
        <v>0.51430496004229376</v>
      </c>
      <c r="G1191" s="63">
        <f>COUNTIFS($E$10:E1191,E1191)</f>
        <v>1182</v>
      </c>
      <c r="H1191" s="39" t="str">
        <f t="shared" si="18"/>
        <v>Test</v>
      </c>
    </row>
    <row r="1192" spans="1:8" x14ac:dyDescent="0.25">
      <c r="A1192" s="41">
        <v>1518007452</v>
      </c>
      <c r="B1192" s="41">
        <v>0</v>
      </c>
      <c r="C1192" s="41">
        <v>1952</v>
      </c>
      <c r="D1192" s="39" t="s">
        <v>60</v>
      </c>
      <c r="E1192" s="63" t="str">
        <f>D1192&amp;"_"&amp;B1192</f>
        <v>Beijing_0</v>
      </c>
      <c r="F1192" s="70">
        <v>0.51448667525131242</v>
      </c>
      <c r="G1192" s="63">
        <f>COUNTIFS($E$10:E1192,E1192)</f>
        <v>1183</v>
      </c>
      <c r="H1192" s="39" t="str">
        <f t="shared" si="18"/>
        <v>Test</v>
      </c>
    </row>
    <row r="1193" spans="1:8" x14ac:dyDescent="0.25">
      <c r="A1193" s="41">
        <v>1511569380</v>
      </c>
      <c r="B1193" s="41">
        <v>0</v>
      </c>
      <c r="C1193" s="41">
        <v>1877</v>
      </c>
      <c r="D1193" s="39" t="s">
        <v>60</v>
      </c>
      <c r="E1193" s="63" t="str">
        <f>D1193&amp;"_"&amp;B1193</f>
        <v>Beijing_0</v>
      </c>
      <c r="F1193" s="70">
        <v>0.51473717726552448</v>
      </c>
      <c r="G1193" s="63">
        <f>COUNTIFS($E$10:E1193,E1193)</f>
        <v>1184</v>
      </c>
      <c r="H1193" s="39" t="str">
        <f t="shared" si="18"/>
        <v>Test</v>
      </c>
    </row>
    <row r="1194" spans="1:8" x14ac:dyDescent="0.25">
      <c r="A1194" s="41">
        <v>1516109182</v>
      </c>
      <c r="B1194" s="41">
        <v>0</v>
      </c>
      <c r="C1194" s="41">
        <v>2822</v>
      </c>
      <c r="D1194" s="39" t="s">
        <v>60</v>
      </c>
      <c r="E1194" s="63" t="str">
        <f>D1194&amp;"_"&amp;B1194</f>
        <v>Beijing_0</v>
      </c>
      <c r="F1194" s="70">
        <v>0.51526034265026521</v>
      </c>
      <c r="G1194" s="63">
        <f>COUNTIFS($E$10:E1194,E1194)</f>
        <v>1185</v>
      </c>
      <c r="H1194" s="39" t="str">
        <f t="shared" si="18"/>
        <v>Test</v>
      </c>
    </row>
    <row r="1195" spans="1:8" x14ac:dyDescent="0.25">
      <c r="A1195" s="41">
        <v>1519363982</v>
      </c>
      <c r="B1195" s="41">
        <v>0</v>
      </c>
      <c r="C1195" s="41">
        <v>1481</v>
      </c>
      <c r="D1195" s="39" t="s">
        <v>60</v>
      </c>
      <c r="E1195" s="63" t="str">
        <f>D1195&amp;"_"&amp;B1195</f>
        <v>Beijing_0</v>
      </c>
      <c r="F1195" s="70">
        <v>0.5156920701910136</v>
      </c>
      <c r="G1195" s="63">
        <f>COUNTIFS($E$10:E1195,E1195)</f>
        <v>1186</v>
      </c>
      <c r="H1195" s="39" t="str">
        <f t="shared" si="18"/>
        <v>Test</v>
      </c>
    </row>
    <row r="1196" spans="1:8" x14ac:dyDescent="0.25">
      <c r="A1196" s="41">
        <v>1517588521</v>
      </c>
      <c r="B1196" s="41">
        <v>0</v>
      </c>
      <c r="C1196" s="41">
        <v>2184</v>
      </c>
      <c r="D1196" s="39" t="s">
        <v>60</v>
      </c>
      <c r="E1196" s="63" t="str">
        <f>D1196&amp;"_"&amp;B1196</f>
        <v>Beijing_0</v>
      </c>
      <c r="F1196" s="70">
        <v>0.51571702388103302</v>
      </c>
      <c r="G1196" s="63">
        <f>COUNTIFS($E$10:E1196,E1196)</f>
        <v>1187</v>
      </c>
      <c r="H1196" s="39" t="str">
        <f t="shared" si="18"/>
        <v>Test</v>
      </c>
    </row>
    <row r="1197" spans="1:8" x14ac:dyDescent="0.25">
      <c r="A1197" s="41">
        <v>1515055002</v>
      </c>
      <c r="B1197" s="41">
        <v>0</v>
      </c>
      <c r="C1197" s="41">
        <v>2028</v>
      </c>
      <c r="D1197" s="39" t="s">
        <v>60</v>
      </c>
      <c r="E1197" s="63" t="str">
        <f>D1197&amp;"_"&amp;B1197</f>
        <v>Beijing_0</v>
      </c>
      <c r="F1197" s="70">
        <v>0.51582816179392288</v>
      </c>
      <c r="G1197" s="63">
        <f>COUNTIFS($E$10:E1197,E1197)</f>
        <v>1188</v>
      </c>
      <c r="H1197" s="39" t="str">
        <f t="shared" si="18"/>
        <v>Test</v>
      </c>
    </row>
    <row r="1198" spans="1:8" x14ac:dyDescent="0.25">
      <c r="A1198" s="41">
        <v>1514097440</v>
      </c>
      <c r="B1198" s="41">
        <v>0</v>
      </c>
      <c r="C1198" s="41">
        <v>1784</v>
      </c>
      <c r="D1198" s="39" t="s">
        <v>60</v>
      </c>
      <c r="E1198" s="63" t="str">
        <f>D1198&amp;"_"&amp;B1198</f>
        <v>Beijing_0</v>
      </c>
      <c r="F1198" s="70">
        <v>0.51582983403668381</v>
      </c>
      <c r="G1198" s="63">
        <f>COUNTIFS($E$10:E1198,E1198)</f>
        <v>1189</v>
      </c>
      <c r="H1198" s="39" t="str">
        <f t="shared" si="18"/>
        <v>Test</v>
      </c>
    </row>
    <row r="1199" spans="1:8" x14ac:dyDescent="0.25">
      <c r="A1199" s="41">
        <v>1513737660</v>
      </c>
      <c r="B1199" s="41">
        <v>0</v>
      </c>
      <c r="C1199" s="41">
        <v>640</v>
      </c>
      <c r="D1199" s="39" t="s">
        <v>60</v>
      </c>
      <c r="E1199" s="63" t="str">
        <f>D1199&amp;"_"&amp;B1199</f>
        <v>Beijing_0</v>
      </c>
      <c r="F1199" s="70">
        <v>0.51705684275345865</v>
      </c>
      <c r="G1199" s="63">
        <f>COUNTIFS($E$10:E1199,E1199)</f>
        <v>1190</v>
      </c>
      <c r="H1199" s="39" t="str">
        <f t="shared" si="18"/>
        <v>Test</v>
      </c>
    </row>
    <row r="1200" spans="1:8" x14ac:dyDescent="0.25">
      <c r="A1200" s="41">
        <v>1515365350</v>
      </c>
      <c r="B1200" s="41">
        <v>0</v>
      </c>
      <c r="C1200" s="41">
        <v>3175</v>
      </c>
      <c r="D1200" s="39" t="s">
        <v>60</v>
      </c>
      <c r="E1200" s="63" t="str">
        <f>D1200&amp;"_"&amp;B1200</f>
        <v>Beijing_0</v>
      </c>
      <c r="F1200" s="70">
        <v>0.51717338293652282</v>
      </c>
      <c r="G1200" s="63">
        <f>COUNTIFS($E$10:E1200,E1200)</f>
        <v>1191</v>
      </c>
      <c r="H1200" s="39" t="str">
        <f t="shared" si="18"/>
        <v>Test</v>
      </c>
    </row>
    <row r="1201" spans="1:8" x14ac:dyDescent="0.25">
      <c r="A1201" s="41">
        <v>1515681502</v>
      </c>
      <c r="B1201" s="41">
        <v>0</v>
      </c>
      <c r="C1201" s="41">
        <v>2866</v>
      </c>
      <c r="D1201" s="39" t="s">
        <v>60</v>
      </c>
      <c r="E1201" s="63" t="str">
        <f>D1201&amp;"_"&amp;B1201</f>
        <v>Beijing_0</v>
      </c>
      <c r="F1201" s="70">
        <v>0.51721411078130142</v>
      </c>
      <c r="G1201" s="63">
        <f>COUNTIFS($E$10:E1201,E1201)</f>
        <v>1192</v>
      </c>
      <c r="H1201" s="39" t="str">
        <f t="shared" si="18"/>
        <v>Test</v>
      </c>
    </row>
    <row r="1202" spans="1:8" x14ac:dyDescent="0.25">
      <c r="A1202" s="41">
        <v>1518113441</v>
      </c>
      <c r="B1202" s="41">
        <v>0</v>
      </c>
      <c r="C1202" s="41">
        <v>3347</v>
      </c>
      <c r="D1202" s="39" t="s">
        <v>60</v>
      </c>
      <c r="E1202" s="63" t="str">
        <f>D1202&amp;"_"&amp;B1202</f>
        <v>Beijing_0</v>
      </c>
      <c r="F1202" s="70">
        <v>0.51812921778721832</v>
      </c>
      <c r="G1202" s="63">
        <f>COUNTIFS($E$10:E1202,E1202)</f>
        <v>1193</v>
      </c>
      <c r="H1202" s="39" t="str">
        <f t="shared" si="18"/>
        <v>Test</v>
      </c>
    </row>
    <row r="1203" spans="1:8" x14ac:dyDescent="0.25">
      <c r="A1203" s="41">
        <v>1519409721</v>
      </c>
      <c r="B1203" s="41">
        <v>0</v>
      </c>
      <c r="C1203" s="41">
        <v>1752</v>
      </c>
      <c r="D1203" s="39" t="s">
        <v>60</v>
      </c>
      <c r="E1203" s="63" t="str">
        <f>D1203&amp;"_"&amp;B1203</f>
        <v>Beijing_0</v>
      </c>
      <c r="F1203" s="70">
        <v>0.51834483740837467</v>
      </c>
      <c r="G1203" s="63">
        <f>COUNTIFS($E$10:E1203,E1203)</f>
        <v>1194</v>
      </c>
      <c r="H1203" s="39" t="str">
        <f t="shared" si="18"/>
        <v>Test</v>
      </c>
    </row>
    <row r="1204" spans="1:8" x14ac:dyDescent="0.25">
      <c r="A1204" s="41">
        <v>1515394902</v>
      </c>
      <c r="B1204" s="41">
        <v>0</v>
      </c>
      <c r="C1204" s="41">
        <v>396</v>
      </c>
      <c r="D1204" s="39" t="s">
        <v>60</v>
      </c>
      <c r="E1204" s="63" t="str">
        <f>D1204&amp;"_"&amp;B1204</f>
        <v>Beijing_0</v>
      </c>
      <c r="F1204" s="70">
        <v>0.51874901208789226</v>
      </c>
      <c r="G1204" s="63">
        <f>COUNTIFS($E$10:E1204,E1204)</f>
        <v>1195</v>
      </c>
      <c r="H1204" s="39" t="str">
        <f t="shared" si="18"/>
        <v>Test</v>
      </c>
    </row>
    <row r="1205" spans="1:8" x14ac:dyDescent="0.25">
      <c r="A1205" s="41">
        <v>1514532991</v>
      </c>
      <c r="B1205" s="41">
        <v>0</v>
      </c>
      <c r="C1205" s="41">
        <v>339</v>
      </c>
      <c r="D1205" s="39" t="s">
        <v>60</v>
      </c>
      <c r="E1205" s="63" t="str">
        <f>D1205&amp;"_"&amp;B1205</f>
        <v>Beijing_0</v>
      </c>
      <c r="F1205" s="70">
        <v>0.5199809735865919</v>
      </c>
      <c r="G1205" s="63">
        <f>COUNTIFS($E$10:E1205,E1205)</f>
        <v>1196</v>
      </c>
      <c r="H1205" s="39" t="str">
        <f t="shared" si="18"/>
        <v>Test</v>
      </c>
    </row>
    <row r="1206" spans="1:8" x14ac:dyDescent="0.25">
      <c r="A1206" s="41">
        <v>1515036391</v>
      </c>
      <c r="B1206" s="41">
        <v>0</v>
      </c>
      <c r="C1206" s="41">
        <v>1906</v>
      </c>
      <c r="D1206" s="39" t="s">
        <v>60</v>
      </c>
      <c r="E1206" s="63" t="str">
        <f>D1206&amp;"_"&amp;B1206</f>
        <v>Beijing_0</v>
      </c>
      <c r="F1206" s="70">
        <v>0.52001536269820114</v>
      </c>
      <c r="G1206" s="63">
        <f>COUNTIFS($E$10:E1206,E1206)</f>
        <v>1197</v>
      </c>
      <c r="H1206" s="39" t="str">
        <f t="shared" si="18"/>
        <v>Test</v>
      </c>
    </row>
    <row r="1207" spans="1:8" x14ac:dyDescent="0.25">
      <c r="A1207" s="41">
        <v>1519908280</v>
      </c>
      <c r="B1207" s="41">
        <v>0</v>
      </c>
      <c r="C1207" s="41">
        <v>414</v>
      </c>
      <c r="D1207" s="39" t="s">
        <v>60</v>
      </c>
      <c r="E1207" s="63" t="str">
        <f>D1207&amp;"_"&amp;B1207</f>
        <v>Beijing_0</v>
      </c>
      <c r="F1207" s="70">
        <v>0.5203230050531118</v>
      </c>
      <c r="G1207" s="63">
        <f>COUNTIFS($E$10:E1207,E1207)</f>
        <v>1198</v>
      </c>
      <c r="H1207" s="39" t="str">
        <f t="shared" si="18"/>
        <v>Test</v>
      </c>
    </row>
    <row r="1208" spans="1:8" x14ac:dyDescent="0.25">
      <c r="A1208" s="41">
        <v>1519681642</v>
      </c>
      <c r="B1208" s="41">
        <v>0</v>
      </c>
      <c r="C1208" s="41">
        <v>1947</v>
      </c>
      <c r="D1208" s="39" t="s">
        <v>60</v>
      </c>
      <c r="E1208" s="63" t="str">
        <f>D1208&amp;"_"&amp;B1208</f>
        <v>Beijing_0</v>
      </c>
      <c r="F1208" s="70">
        <v>0.52032384608073379</v>
      </c>
      <c r="G1208" s="63">
        <f>COUNTIFS($E$10:E1208,E1208)</f>
        <v>1199</v>
      </c>
      <c r="H1208" s="39" t="str">
        <f t="shared" si="18"/>
        <v>Test</v>
      </c>
    </row>
    <row r="1209" spans="1:8" x14ac:dyDescent="0.25">
      <c r="A1209" s="41">
        <v>1514428892</v>
      </c>
      <c r="B1209" s="41">
        <v>0</v>
      </c>
      <c r="C1209" s="41">
        <v>648</v>
      </c>
      <c r="D1209" s="39" t="s">
        <v>60</v>
      </c>
      <c r="E1209" s="63" t="str">
        <f>D1209&amp;"_"&amp;B1209</f>
        <v>Beijing_0</v>
      </c>
      <c r="F1209" s="70">
        <v>0.52058299604214464</v>
      </c>
      <c r="G1209" s="63">
        <f>COUNTIFS($E$10:E1209,E1209)</f>
        <v>1200</v>
      </c>
      <c r="H1209" s="39" t="str">
        <f t="shared" si="18"/>
        <v>Test</v>
      </c>
    </row>
    <row r="1210" spans="1:8" x14ac:dyDescent="0.25">
      <c r="A1210" s="41">
        <v>1515580042</v>
      </c>
      <c r="B1210" s="41">
        <v>0</v>
      </c>
      <c r="C1210" s="41">
        <v>1554</v>
      </c>
      <c r="D1210" s="39" t="s">
        <v>60</v>
      </c>
      <c r="E1210" s="63" t="str">
        <f>D1210&amp;"_"&amp;B1210</f>
        <v>Beijing_0</v>
      </c>
      <c r="F1210" s="70">
        <v>0.52087362704272455</v>
      </c>
      <c r="G1210" s="63">
        <f>COUNTIFS($E$10:E1210,E1210)</f>
        <v>1201</v>
      </c>
      <c r="H1210" s="39" t="str">
        <f t="shared" si="18"/>
        <v>Test</v>
      </c>
    </row>
    <row r="1211" spans="1:8" x14ac:dyDescent="0.25">
      <c r="A1211" s="41">
        <v>1518241522</v>
      </c>
      <c r="B1211" s="41">
        <v>0</v>
      </c>
      <c r="C1211" s="41">
        <v>1800</v>
      </c>
      <c r="D1211" s="39" t="s">
        <v>60</v>
      </c>
      <c r="E1211" s="63" t="str">
        <f>D1211&amp;"_"&amp;B1211</f>
        <v>Beijing_0</v>
      </c>
      <c r="F1211" s="70">
        <v>0.52103651580962029</v>
      </c>
      <c r="G1211" s="63">
        <f>COUNTIFS($E$10:E1211,E1211)</f>
        <v>1202</v>
      </c>
      <c r="H1211" s="39" t="str">
        <f t="shared" si="18"/>
        <v>Test</v>
      </c>
    </row>
    <row r="1212" spans="1:8" x14ac:dyDescent="0.25">
      <c r="A1212" s="41">
        <v>1517540231</v>
      </c>
      <c r="B1212" s="41">
        <v>0</v>
      </c>
      <c r="C1212" s="41">
        <v>283</v>
      </c>
      <c r="D1212" s="39" t="s">
        <v>60</v>
      </c>
      <c r="E1212" s="63" t="str">
        <f>D1212&amp;"_"&amp;B1212</f>
        <v>Beijing_0</v>
      </c>
      <c r="F1212" s="70">
        <v>0.52182788229998756</v>
      </c>
      <c r="G1212" s="63">
        <f>COUNTIFS($E$10:E1212,E1212)</f>
        <v>1203</v>
      </c>
      <c r="H1212" s="39" t="str">
        <f t="shared" si="18"/>
        <v>Test</v>
      </c>
    </row>
    <row r="1213" spans="1:8" x14ac:dyDescent="0.25">
      <c r="A1213" s="41">
        <v>1515050821</v>
      </c>
      <c r="B1213" s="41">
        <v>0</v>
      </c>
      <c r="C1213" s="41">
        <v>172</v>
      </c>
      <c r="D1213" s="39" t="s">
        <v>60</v>
      </c>
      <c r="E1213" s="63" t="str">
        <f>D1213&amp;"_"&amp;B1213</f>
        <v>Beijing_0</v>
      </c>
      <c r="F1213" s="70">
        <v>0.52229446094187915</v>
      </c>
      <c r="G1213" s="63">
        <f>COUNTIFS($E$10:E1213,E1213)</f>
        <v>1204</v>
      </c>
      <c r="H1213" s="39" t="str">
        <f t="shared" si="18"/>
        <v>Test</v>
      </c>
    </row>
    <row r="1214" spans="1:8" x14ac:dyDescent="0.25">
      <c r="A1214" s="41">
        <v>1511713471</v>
      </c>
      <c r="B1214" s="41">
        <v>0</v>
      </c>
      <c r="C1214" s="41">
        <v>2055</v>
      </c>
      <c r="D1214" s="39" t="s">
        <v>60</v>
      </c>
      <c r="E1214" s="63" t="str">
        <f>D1214&amp;"_"&amp;B1214</f>
        <v>Beijing_0</v>
      </c>
      <c r="F1214" s="70">
        <v>0.52248940683424572</v>
      </c>
      <c r="G1214" s="63">
        <f>COUNTIFS($E$10:E1214,E1214)</f>
        <v>1205</v>
      </c>
      <c r="H1214" s="39" t="str">
        <f t="shared" si="18"/>
        <v>Test</v>
      </c>
    </row>
    <row r="1215" spans="1:8" x14ac:dyDescent="0.25">
      <c r="A1215" s="41">
        <v>1511352121</v>
      </c>
      <c r="B1215" s="41">
        <v>0</v>
      </c>
      <c r="C1215" s="41">
        <v>1915</v>
      </c>
      <c r="D1215" s="39" t="s">
        <v>60</v>
      </c>
      <c r="E1215" s="63" t="str">
        <f>D1215&amp;"_"&amp;B1215</f>
        <v>Beijing_0</v>
      </c>
      <c r="F1215" s="70">
        <v>0.5226735764374969</v>
      </c>
      <c r="G1215" s="63">
        <f>COUNTIFS($E$10:E1215,E1215)</f>
        <v>1206</v>
      </c>
      <c r="H1215" s="39" t="str">
        <f t="shared" si="18"/>
        <v>Test</v>
      </c>
    </row>
    <row r="1216" spans="1:8" x14ac:dyDescent="0.25">
      <c r="A1216" s="41">
        <v>1513232250</v>
      </c>
      <c r="B1216" s="41">
        <v>0</v>
      </c>
      <c r="C1216" s="41">
        <v>3056</v>
      </c>
      <c r="D1216" s="39" t="s">
        <v>60</v>
      </c>
      <c r="E1216" s="63" t="str">
        <f>D1216&amp;"_"&amp;B1216</f>
        <v>Beijing_0</v>
      </c>
      <c r="F1216" s="70">
        <v>0.52548988772734739</v>
      </c>
      <c r="G1216" s="63">
        <f>COUNTIFS($E$10:E1216,E1216)</f>
        <v>1207</v>
      </c>
      <c r="H1216" s="39" t="str">
        <f t="shared" si="18"/>
        <v>Test</v>
      </c>
    </row>
    <row r="1217" spans="1:8" x14ac:dyDescent="0.25">
      <c r="A1217" s="41">
        <v>1513155221</v>
      </c>
      <c r="B1217" s="41">
        <v>0</v>
      </c>
      <c r="C1217" s="41">
        <v>4053</v>
      </c>
      <c r="D1217" s="39" t="s">
        <v>60</v>
      </c>
      <c r="E1217" s="63" t="str">
        <f>D1217&amp;"_"&amp;B1217</f>
        <v>Beijing_0</v>
      </c>
      <c r="F1217" s="70">
        <v>0.52566623586991978</v>
      </c>
      <c r="G1217" s="63">
        <f>COUNTIFS($E$10:E1217,E1217)</f>
        <v>1208</v>
      </c>
      <c r="H1217" s="39" t="str">
        <f t="shared" si="18"/>
        <v>Test</v>
      </c>
    </row>
    <row r="1218" spans="1:8" x14ac:dyDescent="0.25">
      <c r="A1218" s="41">
        <v>1518852170</v>
      </c>
      <c r="B1218" s="41">
        <v>0</v>
      </c>
      <c r="C1218" s="41">
        <v>2893</v>
      </c>
      <c r="D1218" s="39" t="s">
        <v>60</v>
      </c>
      <c r="E1218" s="63" t="str">
        <f>D1218&amp;"_"&amp;B1218</f>
        <v>Beijing_0</v>
      </c>
      <c r="F1218" s="70">
        <v>0.52618907284637195</v>
      </c>
      <c r="G1218" s="63">
        <f>COUNTIFS($E$10:E1218,E1218)</f>
        <v>1209</v>
      </c>
      <c r="H1218" s="39" t="str">
        <f t="shared" si="18"/>
        <v>Test</v>
      </c>
    </row>
    <row r="1219" spans="1:8" x14ac:dyDescent="0.25">
      <c r="A1219" s="41">
        <v>1513509611</v>
      </c>
      <c r="B1219" s="41">
        <v>0</v>
      </c>
      <c r="C1219" s="41">
        <v>3611</v>
      </c>
      <c r="D1219" s="39" t="s">
        <v>60</v>
      </c>
      <c r="E1219" s="63" t="str">
        <f>D1219&amp;"_"&amp;B1219</f>
        <v>Beijing_0</v>
      </c>
      <c r="F1219" s="70">
        <v>0.52639946210185207</v>
      </c>
      <c r="G1219" s="63">
        <f>COUNTIFS($E$10:E1219,E1219)</f>
        <v>1210</v>
      </c>
      <c r="H1219" s="39" t="str">
        <f t="shared" si="18"/>
        <v>Test</v>
      </c>
    </row>
    <row r="1220" spans="1:8" x14ac:dyDescent="0.25">
      <c r="A1220" s="41">
        <v>1514992531</v>
      </c>
      <c r="B1220" s="41">
        <v>0</v>
      </c>
      <c r="C1220" s="41">
        <v>2076</v>
      </c>
      <c r="D1220" s="39" t="s">
        <v>60</v>
      </c>
      <c r="E1220" s="63" t="str">
        <f>D1220&amp;"_"&amp;B1220</f>
        <v>Beijing_0</v>
      </c>
      <c r="F1220" s="70">
        <v>0.52662083776152424</v>
      </c>
      <c r="G1220" s="63">
        <f>COUNTIFS($E$10:E1220,E1220)</f>
        <v>1211</v>
      </c>
      <c r="H1220" s="39" t="str">
        <f t="shared" si="18"/>
        <v>Test</v>
      </c>
    </row>
    <row r="1221" spans="1:8" x14ac:dyDescent="0.25">
      <c r="A1221" s="41">
        <v>1512004160</v>
      </c>
      <c r="B1221" s="41">
        <v>0</v>
      </c>
      <c r="C1221" s="41">
        <v>825</v>
      </c>
      <c r="D1221" s="39" t="s">
        <v>60</v>
      </c>
      <c r="E1221" s="63" t="str">
        <f>D1221&amp;"_"&amp;B1221</f>
        <v>Beijing_0</v>
      </c>
      <c r="F1221" s="70">
        <v>0.52662283245390895</v>
      </c>
      <c r="G1221" s="63">
        <f>COUNTIFS($E$10:E1221,E1221)</f>
        <v>1212</v>
      </c>
      <c r="H1221" s="39" t="str">
        <f t="shared" si="18"/>
        <v>Test</v>
      </c>
    </row>
    <row r="1222" spans="1:8" x14ac:dyDescent="0.25">
      <c r="A1222" s="41">
        <v>1512827680</v>
      </c>
      <c r="B1222" s="41">
        <v>0</v>
      </c>
      <c r="C1222" s="41">
        <v>913</v>
      </c>
      <c r="D1222" s="39" t="s">
        <v>60</v>
      </c>
      <c r="E1222" s="63" t="str">
        <f>D1222&amp;"_"&amp;B1222</f>
        <v>Beijing_0</v>
      </c>
      <c r="F1222" s="70">
        <v>0.52665675405640355</v>
      </c>
      <c r="G1222" s="63">
        <f>COUNTIFS($E$10:E1222,E1222)</f>
        <v>1213</v>
      </c>
      <c r="H1222" s="39" t="str">
        <f t="shared" si="18"/>
        <v>Test</v>
      </c>
    </row>
    <row r="1223" spans="1:8" x14ac:dyDescent="0.25">
      <c r="A1223" s="41">
        <v>1514351291</v>
      </c>
      <c r="B1223" s="41">
        <v>0</v>
      </c>
      <c r="C1223" s="41">
        <v>4801</v>
      </c>
      <c r="D1223" s="39" t="s">
        <v>60</v>
      </c>
      <c r="E1223" s="63" t="str">
        <f>D1223&amp;"_"&amp;B1223</f>
        <v>Beijing_0</v>
      </c>
      <c r="F1223" s="70">
        <v>0.52734518838509703</v>
      </c>
      <c r="G1223" s="63">
        <f>COUNTIFS($E$10:E1223,E1223)</f>
        <v>1214</v>
      </c>
      <c r="H1223" s="39" t="str">
        <f t="shared" si="18"/>
        <v>Test</v>
      </c>
    </row>
    <row r="1224" spans="1:8" x14ac:dyDescent="0.25">
      <c r="A1224" s="41">
        <v>1519507050</v>
      </c>
      <c r="B1224" s="41">
        <v>0</v>
      </c>
      <c r="C1224" s="41">
        <v>2732</v>
      </c>
      <c r="D1224" s="39" t="s">
        <v>60</v>
      </c>
      <c r="E1224" s="63" t="str">
        <f>D1224&amp;"_"&amp;B1224</f>
        <v>Beijing_0</v>
      </c>
      <c r="F1224" s="70">
        <v>0.52741386027877057</v>
      </c>
      <c r="G1224" s="63">
        <f>COUNTIFS($E$10:E1224,E1224)</f>
        <v>1215</v>
      </c>
      <c r="H1224" s="39" t="str">
        <f t="shared" si="18"/>
        <v>Test</v>
      </c>
    </row>
    <row r="1225" spans="1:8" x14ac:dyDescent="0.25">
      <c r="A1225" s="41">
        <v>1515315742</v>
      </c>
      <c r="B1225" s="41">
        <v>0</v>
      </c>
      <c r="C1225" s="41">
        <v>2113</v>
      </c>
      <c r="D1225" s="39" t="s">
        <v>60</v>
      </c>
      <c r="E1225" s="63" t="str">
        <f>D1225&amp;"_"&amp;B1225</f>
        <v>Beijing_0</v>
      </c>
      <c r="F1225" s="70">
        <v>0.5275425440593513</v>
      </c>
      <c r="G1225" s="63">
        <f>COUNTIFS($E$10:E1225,E1225)</f>
        <v>1216</v>
      </c>
      <c r="H1225" s="39" t="str">
        <f t="shared" si="18"/>
        <v>Test</v>
      </c>
    </row>
    <row r="1226" spans="1:8" x14ac:dyDescent="0.25">
      <c r="A1226" s="41">
        <v>1519487782</v>
      </c>
      <c r="B1226" s="41">
        <v>0</v>
      </c>
      <c r="C1226" s="41">
        <v>1391</v>
      </c>
      <c r="D1226" s="39" t="s">
        <v>60</v>
      </c>
      <c r="E1226" s="63" t="str">
        <f>D1226&amp;"_"&amp;B1226</f>
        <v>Beijing_0</v>
      </c>
      <c r="F1226" s="70">
        <v>0.52764748085586399</v>
      </c>
      <c r="G1226" s="63">
        <f>COUNTIFS($E$10:E1226,E1226)</f>
        <v>1217</v>
      </c>
      <c r="H1226" s="39" t="str">
        <f t="shared" si="18"/>
        <v>Test</v>
      </c>
    </row>
    <row r="1227" spans="1:8" x14ac:dyDescent="0.25">
      <c r="A1227" s="41">
        <v>1518503990</v>
      </c>
      <c r="B1227" s="41">
        <v>0</v>
      </c>
      <c r="C1227" s="41">
        <v>1320</v>
      </c>
      <c r="D1227" s="39" t="s">
        <v>60</v>
      </c>
      <c r="E1227" s="63" t="str">
        <f>D1227&amp;"_"&amp;B1227</f>
        <v>Beijing_0</v>
      </c>
      <c r="F1227" s="70">
        <v>0.52841622411874467</v>
      </c>
      <c r="G1227" s="63">
        <f>COUNTIFS($E$10:E1227,E1227)</f>
        <v>1218</v>
      </c>
      <c r="H1227" s="39" t="str">
        <f t="shared" ref="H1227:H1290" si="19">IF(ROW()&lt;=3000,"Test",
IF(ROW()&lt;=6000,"Control",
"Out"))</f>
        <v>Test</v>
      </c>
    </row>
    <row r="1228" spans="1:8" x14ac:dyDescent="0.25">
      <c r="A1228" s="41">
        <v>1515172061</v>
      </c>
      <c r="B1228" s="41">
        <v>0</v>
      </c>
      <c r="C1228" s="41">
        <v>518</v>
      </c>
      <c r="D1228" s="39" t="s">
        <v>60</v>
      </c>
      <c r="E1228" s="63" t="str">
        <f>D1228&amp;"_"&amp;B1228</f>
        <v>Beijing_0</v>
      </c>
      <c r="F1228" s="70">
        <v>0.52851948036757201</v>
      </c>
      <c r="G1228" s="63">
        <f>COUNTIFS($E$10:E1228,E1228)</f>
        <v>1219</v>
      </c>
      <c r="H1228" s="39" t="str">
        <f t="shared" si="19"/>
        <v>Test</v>
      </c>
    </row>
    <row r="1229" spans="1:8" x14ac:dyDescent="0.25">
      <c r="A1229" s="41">
        <v>1511619972</v>
      </c>
      <c r="B1229" s="41">
        <v>0</v>
      </c>
      <c r="C1229" s="41">
        <v>2353</v>
      </c>
      <c r="D1229" s="39" t="s">
        <v>60</v>
      </c>
      <c r="E1229" s="63" t="str">
        <f>D1229&amp;"_"&amp;B1229</f>
        <v>Beijing_0</v>
      </c>
      <c r="F1229" s="70">
        <v>0.5286427026168351</v>
      </c>
      <c r="G1229" s="63">
        <f>COUNTIFS($E$10:E1229,E1229)</f>
        <v>1220</v>
      </c>
      <c r="H1229" s="39" t="str">
        <f t="shared" si="19"/>
        <v>Test</v>
      </c>
    </row>
    <row r="1230" spans="1:8" x14ac:dyDescent="0.25">
      <c r="A1230" s="41">
        <v>1511249412</v>
      </c>
      <c r="B1230" s="41">
        <v>0</v>
      </c>
      <c r="C1230" s="41">
        <v>2671</v>
      </c>
      <c r="D1230" s="39" t="s">
        <v>60</v>
      </c>
      <c r="E1230" s="63" t="str">
        <f>D1230&amp;"_"&amp;B1230</f>
        <v>Beijing_0</v>
      </c>
      <c r="F1230" s="70">
        <v>0.52900198111121799</v>
      </c>
      <c r="G1230" s="63">
        <f>COUNTIFS($E$10:E1230,E1230)</f>
        <v>1221</v>
      </c>
      <c r="H1230" s="39" t="str">
        <f t="shared" si="19"/>
        <v>Test</v>
      </c>
    </row>
    <row r="1231" spans="1:8" x14ac:dyDescent="0.25">
      <c r="A1231" s="41">
        <v>1518222862</v>
      </c>
      <c r="B1231" s="41">
        <v>0</v>
      </c>
      <c r="C1231" s="41">
        <v>894</v>
      </c>
      <c r="D1231" s="39" t="s">
        <v>60</v>
      </c>
      <c r="E1231" s="63" t="str">
        <f>D1231&amp;"_"&amp;B1231</f>
        <v>Beijing_0</v>
      </c>
      <c r="F1231" s="70">
        <v>0.52926695598420415</v>
      </c>
      <c r="G1231" s="63">
        <f>COUNTIFS($E$10:E1231,E1231)</f>
        <v>1222</v>
      </c>
      <c r="H1231" s="39" t="str">
        <f t="shared" si="19"/>
        <v>Test</v>
      </c>
    </row>
    <row r="1232" spans="1:8" x14ac:dyDescent="0.25">
      <c r="A1232" s="41">
        <v>1511381200</v>
      </c>
      <c r="B1232" s="41">
        <v>0</v>
      </c>
      <c r="C1232" s="41">
        <v>1221</v>
      </c>
      <c r="D1232" s="39" t="s">
        <v>60</v>
      </c>
      <c r="E1232" s="63" t="str">
        <f>D1232&amp;"_"&amp;B1232</f>
        <v>Beijing_0</v>
      </c>
      <c r="F1232" s="70">
        <v>0.52964685756769736</v>
      </c>
      <c r="G1232" s="63">
        <f>COUNTIFS($E$10:E1232,E1232)</f>
        <v>1223</v>
      </c>
      <c r="H1232" s="39" t="str">
        <f t="shared" si="19"/>
        <v>Test</v>
      </c>
    </row>
    <row r="1233" spans="1:8" x14ac:dyDescent="0.25">
      <c r="A1233" s="41">
        <v>1518403541</v>
      </c>
      <c r="B1233" s="41">
        <v>0</v>
      </c>
      <c r="C1233" s="41">
        <v>1020</v>
      </c>
      <c r="D1233" s="39" t="s">
        <v>60</v>
      </c>
      <c r="E1233" s="63" t="str">
        <f>D1233&amp;"_"&amp;B1233</f>
        <v>Beijing_0</v>
      </c>
      <c r="F1233" s="70">
        <v>0.52973371889219212</v>
      </c>
      <c r="G1233" s="63">
        <f>COUNTIFS($E$10:E1233,E1233)</f>
        <v>1224</v>
      </c>
      <c r="H1233" s="39" t="str">
        <f t="shared" si="19"/>
        <v>Test</v>
      </c>
    </row>
    <row r="1234" spans="1:8" x14ac:dyDescent="0.25">
      <c r="A1234" s="41">
        <v>1516548970</v>
      </c>
      <c r="B1234" s="41">
        <v>0</v>
      </c>
      <c r="C1234" s="41">
        <v>817</v>
      </c>
      <c r="D1234" s="39" t="s">
        <v>60</v>
      </c>
      <c r="E1234" s="63" t="str">
        <f>D1234&amp;"_"&amp;B1234</f>
        <v>Beijing_0</v>
      </c>
      <c r="F1234" s="70">
        <v>0.53025000042798032</v>
      </c>
      <c r="G1234" s="63">
        <f>COUNTIFS($E$10:E1234,E1234)</f>
        <v>1225</v>
      </c>
      <c r="H1234" s="39" t="str">
        <f t="shared" si="19"/>
        <v>Test</v>
      </c>
    </row>
    <row r="1235" spans="1:8" x14ac:dyDescent="0.25">
      <c r="A1235" s="41">
        <v>1519813921</v>
      </c>
      <c r="B1235" s="41">
        <v>0</v>
      </c>
      <c r="C1235" s="41">
        <v>2520</v>
      </c>
      <c r="D1235" s="39" t="s">
        <v>60</v>
      </c>
      <c r="E1235" s="63" t="str">
        <f>D1235&amp;"_"&amp;B1235</f>
        <v>Beijing_0</v>
      </c>
      <c r="F1235" s="70">
        <v>0.53062985029953991</v>
      </c>
      <c r="G1235" s="63">
        <f>COUNTIFS($E$10:E1235,E1235)</f>
        <v>1226</v>
      </c>
      <c r="H1235" s="39" t="str">
        <f t="shared" si="19"/>
        <v>Test</v>
      </c>
    </row>
    <row r="1236" spans="1:8" x14ac:dyDescent="0.25">
      <c r="A1236" s="41">
        <v>1515467471</v>
      </c>
      <c r="B1236" s="41">
        <v>0</v>
      </c>
      <c r="C1236" s="41">
        <v>396</v>
      </c>
      <c r="D1236" s="39" t="s">
        <v>60</v>
      </c>
      <c r="E1236" s="63" t="str">
        <f>D1236&amp;"_"&amp;B1236</f>
        <v>Beijing_0</v>
      </c>
      <c r="F1236" s="70">
        <v>0.53126202445308768</v>
      </c>
      <c r="G1236" s="63">
        <f>COUNTIFS($E$10:E1236,E1236)</f>
        <v>1227</v>
      </c>
      <c r="H1236" s="39" t="str">
        <f t="shared" si="19"/>
        <v>Test</v>
      </c>
    </row>
    <row r="1237" spans="1:8" x14ac:dyDescent="0.25">
      <c r="A1237" s="41">
        <v>1519908131</v>
      </c>
      <c r="B1237" s="41">
        <v>0</v>
      </c>
      <c r="C1237" s="41">
        <v>1135</v>
      </c>
      <c r="D1237" s="39" t="s">
        <v>60</v>
      </c>
      <c r="E1237" s="63" t="str">
        <f>D1237&amp;"_"&amp;B1237</f>
        <v>Beijing_0</v>
      </c>
      <c r="F1237" s="70">
        <v>0.53180324060260309</v>
      </c>
      <c r="G1237" s="63">
        <f>COUNTIFS($E$10:E1237,E1237)</f>
        <v>1228</v>
      </c>
      <c r="H1237" s="39" t="str">
        <f t="shared" si="19"/>
        <v>Test</v>
      </c>
    </row>
    <row r="1238" spans="1:8" x14ac:dyDescent="0.25">
      <c r="A1238" s="41">
        <v>1516647931</v>
      </c>
      <c r="B1238" s="41">
        <v>0</v>
      </c>
      <c r="C1238" s="41">
        <v>1327</v>
      </c>
      <c r="D1238" s="39" t="s">
        <v>60</v>
      </c>
      <c r="E1238" s="63" t="str">
        <f>D1238&amp;"_"&amp;B1238</f>
        <v>Beijing_0</v>
      </c>
      <c r="F1238" s="70">
        <v>0.53304726712791328</v>
      </c>
      <c r="G1238" s="63">
        <f>COUNTIFS($E$10:E1238,E1238)</f>
        <v>1229</v>
      </c>
      <c r="H1238" s="39" t="str">
        <f t="shared" si="19"/>
        <v>Test</v>
      </c>
    </row>
    <row r="1239" spans="1:8" x14ac:dyDescent="0.25">
      <c r="A1239" s="41">
        <v>1519023051</v>
      </c>
      <c r="B1239" s="41">
        <v>0</v>
      </c>
      <c r="C1239" s="41">
        <v>2727</v>
      </c>
      <c r="D1239" s="39" t="s">
        <v>60</v>
      </c>
      <c r="E1239" s="63" t="str">
        <f>D1239&amp;"_"&amp;B1239</f>
        <v>Beijing_0</v>
      </c>
      <c r="F1239" s="70">
        <v>0.53319338115523163</v>
      </c>
      <c r="G1239" s="63">
        <f>COUNTIFS($E$10:E1239,E1239)</f>
        <v>1230</v>
      </c>
      <c r="H1239" s="39" t="str">
        <f t="shared" si="19"/>
        <v>Test</v>
      </c>
    </row>
    <row r="1240" spans="1:8" x14ac:dyDescent="0.25">
      <c r="A1240" s="41">
        <v>1516111121</v>
      </c>
      <c r="B1240" s="41">
        <v>0</v>
      </c>
      <c r="C1240" s="41">
        <v>2248</v>
      </c>
      <c r="D1240" s="39" t="s">
        <v>60</v>
      </c>
      <c r="E1240" s="63" t="str">
        <f>D1240&amp;"_"&amp;B1240</f>
        <v>Beijing_0</v>
      </c>
      <c r="F1240" s="70">
        <v>0.53393561434057257</v>
      </c>
      <c r="G1240" s="63">
        <f>COUNTIFS($E$10:E1240,E1240)</f>
        <v>1231</v>
      </c>
      <c r="H1240" s="39" t="str">
        <f t="shared" si="19"/>
        <v>Test</v>
      </c>
    </row>
    <row r="1241" spans="1:8" x14ac:dyDescent="0.25">
      <c r="A1241" s="41">
        <v>1517253342</v>
      </c>
      <c r="B1241" s="41">
        <v>0</v>
      </c>
      <c r="C1241" s="41">
        <v>434</v>
      </c>
      <c r="D1241" s="39" t="s">
        <v>60</v>
      </c>
      <c r="E1241" s="63" t="str">
        <f>D1241&amp;"_"&amp;B1241</f>
        <v>Beijing_0</v>
      </c>
      <c r="F1241" s="70">
        <v>0.53512962808283804</v>
      </c>
      <c r="G1241" s="63">
        <f>COUNTIFS($E$10:E1241,E1241)</f>
        <v>1232</v>
      </c>
      <c r="H1241" s="39" t="str">
        <f t="shared" si="19"/>
        <v>Test</v>
      </c>
    </row>
    <row r="1242" spans="1:8" x14ac:dyDescent="0.25">
      <c r="A1242" s="41">
        <v>1516633710</v>
      </c>
      <c r="B1242" s="41">
        <v>0</v>
      </c>
      <c r="C1242" s="41">
        <v>1925</v>
      </c>
      <c r="D1242" s="39" t="s">
        <v>60</v>
      </c>
      <c r="E1242" s="63" t="str">
        <f>D1242&amp;"_"&amp;B1242</f>
        <v>Beijing_0</v>
      </c>
      <c r="F1242" s="70">
        <v>0.53550548918840646</v>
      </c>
      <c r="G1242" s="63">
        <f>COUNTIFS($E$10:E1242,E1242)</f>
        <v>1233</v>
      </c>
      <c r="H1242" s="39" t="str">
        <f t="shared" si="19"/>
        <v>Test</v>
      </c>
    </row>
    <row r="1243" spans="1:8" x14ac:dyDescent="0.25">
      <c r="A1243" s="41">
        <v>1518294812</v>
      </c>
      <c r="B1243" s="41">
        <v>0</v>
      </c>
      <c r="C1243" s="41">
        <v>807</v>
      </c>
      <c r="D1243" s="39" t="s">
        <v>60</v>
      </c>
      <c r="E1243" s="63" t="str">
        <f>D1243&amp;"_"&amp;B1243</f>
        <v>Beijing_0</v>
      </c>
      <c r="F1243" s="70">
        <v>0.53550889852882422</v>
      </c>
      <c r="G1243" s="63">
        <f>COUNTIFS($E$10:E1243,E1243)</f>
        <v>1234</v>
      </c>
      <c r="H1243" s="39" t="str">
        <f t="shared" si="19"/>
        <v>Test</v>
      </c>
    </row>
    <row r="1244" spans="1:8" x14ac:dyDescent="0.25">
      <c r="A1244" s="41">
        <v>1515154862</v>
      </c>
      <c r="B1244" s="41">
        <v>0</v>
      </c>
      <c r="C1244" s="41">
        <v>1299</v>
      </c>
      <c r="D1244" s="39" t="s">
        <v>60</v>
      </c>
      <c r="E1244" s="63" t="str">
        <f>D1244&amp;"_"&amp;B1244</f>
        <v>Beijing_0</v>
      </c>
      <c r="F1244" s="70">
        <v>0.53559401188108013</v>
      </c>
      <c r="G1244" s="63">
        <f>COUNTIFS($E$10:E1244,E1244)</f>
        <v>1235</v>
      </c>
      <c r="H1244" s="39" t="str">
        <f t="shared" si="19"/>
        <v>Test</v>
      </c>
    </row>
    <row r="1245" spans="1:8" x14ac:dyDescent="0.25">
      <c r="A1245" s="41">
        <v>1515302372</v>
      </c>
      <c r="B1245" s="41">
        <v>0</v>
      </c>
      <c r="C1245" s="41">
        <v>3329</v>
      </c>
      <c r="D1245" s="39" t="s">
        <v>60</v>
      </c>
      <c r="E1245" s="63" t="str">
        <f>D1245&amp;"_"&amp;B1245</f>
        <v>Beijing_0</v>
      </c>
      <c r="F1245" s="70">
        <v>0.53588182108578486</v>
      </c>
      <c r="G1245" s="63">
        <f>COUNTIFS($E$10:E1245,E1245)</f>
        <v>1236</v>
      </c>
      <c r="H1245" s="39" t="str">
        <f t="shared" si="19"/>
        <v>Test</v>
      </c>
    </row>
    <row r="1246" spans="1:8" x14ac:dyDescent="0.25">
      <c r="A1246" s="41">
        <v>1515103672</v>
      </c>
      <c r="B1246" s="41">
        <v>0</v>
      </c>
      <c r="C1246" s="41">
        <v>1409</v>
      </c>
      <c r="D1246" s="39" t="s">
        <v>60</v>
      </c>
      <c r="E1246" s="63" t="str">
        <f>D1246&amp;"_"&amp;B1246</f>
        <v>Beijing_0</v>
      </c>
      <c r="F1246" s="70">
        <v>0.53607362107376366</v>
      </c>
      <c r="G1246" s="63">
        <f>COUNTIFS($E$10:E1246,E1246)</f>
        <v>1237</v>
      </c>
      <c r="H1246" s="39" t="str">
        <f t="shared" si="19"/>
        <v>Test</v>
      </c>
    </row>
    <row r="1247" spans="1:8" x14ac:dyDescent="0.25">
      <c r="A1247" s="41">
        <v>1519552360</v>
      </c>
      <c r="B1247" s="41">
        <v>0</v>
      </c>
      <c r="C1247" s="41">
        <v>2227</v>
      </c>
      <c r="D1247" s="39" t="s">
        <v>60</v>
      </c>
      <c r="E1247" s="63" t="str">
        <f>D1247&amp;"_"&amp;B1247</f>
        <v>Beijing_0</v>
      </c>
      <c r="F1247" s="70">
        <v>0.53635593736941545</v>
      </c>
      <c r="G1247" s="63">
        <f>COUNTIFS($E$10:E1247,E1247)</f>
        <v>1238</v>
      </c>
      <c r="H1247" s="39" t="str">
        <f t="shared" si="19"/>
        <v>Test</v>
      </c>
    </row>
    <row r="1248" spans="1:8" x14ac:dyDescent="0.25">
      <c r="A1248" s="41">
        <v>1517225161</v>
      </c>
      <c r="B1248" s="41">
        <v>0</v>
      </c>
      <c r="C1248" s="41">
        <v>510</v>
      </c>
      <c r="D1248" s="39" t="s">
        <v>60</v>
      </c>
      <c r="E1248" s="63" t="str">
        <f>D1248&amp;"_"&amp;B1248</f>
        <v>Beijing_0</v>
      </c>
      <c r="F1248" s="70">
        <v>0.53648727935907559</v>
      </c>
      <c r="G1248" s="63">
        <f>COUNTIFS($E$10:E1248,E1248)</f>
        <v>1239</v>
      </c>
      <c r="H1248" s="39" t="str">
        <f t="shared" si="19"/>
        <v>Test</v>
      </c>
    </row>
    <row r="1249" spans="1:8" x14ac:dyDescent="0.25">
      <c r="A1249" s="41">
        <v>1512276250</v>
      </c>
      <c r="B1249" s="41">
        <v>0</v>
      </c>
      <c r="C1249" s="41">
        <v>1122</v>
      </c>
      <c r="D1249" s="39" t="s">
        <v>60</v>
      </c>
      <c r="E1249" s="63" t="str">
        <f>D1249&amp;"_"&amp;B1249</f>
        <v>Beijing_0</v>
      </c>
      <c r="F1249" s="70">
        <v>0.53726146106751493</v>
      </c>
      <c r="G1249" s="63">
        <f>COUNTIFS($E$10:E1249,E1249)</f>
        <v>1240</v>
      </c>
      <c r="H1249" s="39" t="str">
        <f t="shared" si="19"/>
        <v>Test</v>
      </c>
    </row>
    <row r="1250" spans="1:8" x14ac:dyDescent="0.25">
      <c r="A1250" s="41">
        <v>1515243252</v>
      </c>
      <c r="B1250" s="41">
        <v>0</v>
      </c>
      <c r="C1250" s="41">
        <v>1421</v>
      </c>
      <c r="D1250" s="39" t="s">
        <v>60</v>
      </c>
      <c r="E1250" s="63" t="str">
        <f>D1250&amp;"_"&amp;B1250</f>
        <v>Beijing_0</v>
      </c>
      <c r="F1250" s="70">
        <v>0.53758559036516174</v>
      </c>
      <c r="G1250" s="63">
        <f>COUNTIFS($E$10:E1250,E1250)</f>
        <v>1241</v>
      </c>
      <c r="H1250" s="39" t="str">
        <f t="shared" si="19"/>
        <v>Test</v>
      </c>
    </row>
    <row r="1251" spans="1:8" x14ac:dyDescent="0.25">
      <c r="A1251" s="41">
        <v>1515229110</v>
      </c>
      <c r="B1251" s="41">
        <v>0</v>
      </c>
      <c r="C1251" s="41">
        <v>148</v>
      </c>
      <c r="D1251" s="39" t="s">
        <v>60</v>
      </c>
      <c r="E1251" s="63" t="str">
        <f>D1251&amp;"_"&amp;B1251</f>
        <v>Beijing_0</v>
      </c>
      <c r="F1251" s="70">
        <v>0.53772443936365832</v>
      </c>
      <c r="G1251" s="63">
        <f>COUNTIFS($E$10:E1251,E1251)</f>
        <v>1242</v>
      </c>
      <c r="H1251" s="39" t="str">
        <f t="shared" si="19"/>
        <v>Test</v>
      </c>
    </row>
    <row r="1252" spans="1:8" x14ac:dyDescent="0.25">
      <c r="A1252" s="41">
        <v>1514790740</v>
      </c>
      <c r="B1252" s="41">
        <v>0</v>
      </c>
      <c r="C1252" s="41">
        <v>3442</v>
      </c>
      <c r="D1252" s="39" t="s">
        <v>60</v>
      </c>
      <c r="E1252" s="63" t="str">
        <f>D1252&amp;"_"&amp;B1252</f>
        <v>Beijing_0</v>
      </c>
      <c r="F1252" s="70">
        <v>0.53879267946017106</v>
      </c>
      <c r="G1252" s="63">
        <f>COUNTIFS($E$10:E1252,E1252)</f>
        <v>1243</v>
      </c>
      <c r="H1252" s="39" t="str">
        <f t="shared" si="19"/>
        <v>Test</v>
      </c>
    </row>
    <row r="1253" spans="1:8" x14ac:dyDescent="0.25">
      <c r="A1253" s="41">
        <v>1513200271</v>
      </c>
      <c r="B1253" s="41">
        <v>0</v>
      </c>
      <c r="C1253" s="41">
        <v>3305</v>
      </c>
      <c r="D1253" s="39" t="s">
        <v>60</v>
      </c>
      <c r="E1253" s="63" t="str">
        <f>D1253&amp;"_"&amp;B1253</f>
        <v>Beijing_0</v>
      </c>
      <c r="F1253" s="70">
        <v>0.54034197763204195</v>
      </c>
      <c r="G1253" s="63">
        <f>COUNTIFS($E$10:E1253,E1253)</f>
        <v>1244</v>
      </c>
      <c r="H1253" s="39" t="str">
        <f t="shared" si="19"/>
        <v>Test</v>
      </c>
    </row>
    <row r="1254" spans="1:8" x14ac:dyDescent="0.25">
      <c r="A1254" s="41">
        <v>1514633831</v>
      </c>
      <c r="B1254" s="41">
        <v>0</v>
      </c>
      <c r="C1254" s="41">
        <v>4099</v>
      </c>
      <c r="D1254" s="39" t="s">
        <v>60</v>
      </c>
      <c r="E1254" s="63" t="str">
        <f>D1254&amp;"_"&amp;B1254</f>
        <v>Beijing_0</v>
      </c>
      <c r="F1254" s="70">
        <v>0.54061729859722163</v>
      </c>
      <c r="G1254" s="63">
        <f>COUNTIFS($E$10:E1254,E1254)</f>
        <v>1245</v>
      </c>
      <c r="H1254" s="39" t="str">
        <f t="shared" si="19"/>
        <v>Test</v>
      </c>
    </row>
    <row r="1255" spans="1:8" x14ac:dyDescent="0.25">
      <c r="A1255" s="41">
        <v>1517083761</v>
      </c>
      <c r="B1255" s="41">
        <v>0</v>
      </c>
      <c r="C1255" s="41">
        <v>1181</v>
      </c>
      <c r="D1255" s="39" t="s">
        <v>60</v>
      </c>
      <c r="E1255" s="63" t="str">
        <f>D1255&amp;"_"&amp;B1255</f>
        <v>Beijing_0</v>
      </c>
      <c r="F1255" s="70">
        <v>0.54067999233942676</v>
      </c>
      <c r="G1255" s="63">
        <f>COUNTIFS($E$10:E1255,E1255)</f>
        <v>1246</v>
      </c>
      <c r="H1255" s="39" t="str">
        <f t="shared" si="19"/>
        <v>Test</v>
      </c>
    </row>
    <row r="1256" spans="1:8" x14ac:dyDescent="0.25">
      <c r="A1256" s="41">
        <v>1515608611</v>
      </c>
      <c r="B1256" s="41">
        <v>0</v>
      </c>
      <c r="C1256" s="41">
        <v>922</v>
      </c>
      <c r="D1256" s="39" t="s">
        <v>60</v>
      </c>
      <c r="E1256" s="63" t="str">
        <f>D1256&amp;"_"&amp;B1256</f>
        <v>Beijing_0</v>
      </c>
      <c r="F1256" s="70">
        <v>0.54083886709327211</v>
      </c>
      <c r="G1256" s="63">
        <f>COUNTIFS($E$10:E1256,E1256)</f>
        <v>1247</v>
      </c>
      <c r="H1256" s="39" t="str">
        <f t="shared" si="19"/>
        <v>Test</v>
      </c>
    </row>
    <row r="1257" spans="1:8" x14ac:dyDescent="0.25">
      <c r="A1257" s="41">
        <v>1513116582</v>
      </c>
      <c r="B1257" s="41">
        <v>0</v>
      </c>
      <c r="C1257" s="41">
        <v>198</v>
      </c>
      <c r="D1257" s="39" t="s">
        <v>60</v>
      </c>
      <c r="E1257" s="63" t="str">
        <f>D1257&amp;"_"&amp;B1257</f>
        <v>Beijing_0</v>
      </c>
      <c r="F1257" s="70">
        <v>0.54107731390338865</v>
      </c>
      <c r="G1257" s="63">
        <f>COUNTIFS($E$10:E1257,E1257)</f>
        <v>1248</v>
      </c>
      <c r="H1257" s="39" t="str">
        <f t="shared" si="19"/>
        <v>Test</v>
      </c>
    </row>
    <row r="1258" spans="1:8" x14ac:dyDescent="0.25">
      <c r="A1258" s="41">
        <v>1515247680</v>
      </c>
      <c r="B1258" s="41">
        <v>0</v>
      </c>
      <c r="C1258" s="41">
        <v>2015</v>
      </c>
      <c r="D1258" s="39" t="s">
        <v>60</v>
      </c>
      <c r="E1258" s="63" t="str">
        <f>D1258&amp;"_"&amp;B1258</f>
        <v>Beijing_0</v>
      </c>
      <c r="F1258" s="70">
        <v>0.54140410624939583</v>
      </c>
      <c r="G1258" s="63">
        <f>COUNTIFS($E$10:E1258,E1258)</f>
        <v>1249</v>
      </c>
      <c r="H1258" s="39" t="str">
        <f t="shared" si="19"/>
        <v>Test</v>
      </c>
    </row>
    <row r="1259" spans="1:8" x14ac:dyDescent="0.25">
      <c r="A1259" s="41">
        <v>1518596921</v>
      </c>
      <c r="B1259" s="41">
        <v>0</v>
      </c>
      <c r="C1259" s="41">
        <v>1483</v>
      </c>
      <c r="D1259" s="39" t="s">
        <v>60</v>
      </c>
      <c r="E1259" s="63" t="str">
        <f>D1259&amp;"_"&amp;B1259</f>
        <v>Beijing_0</v>
      </c>
      <c r="F1259" s="70">
        <v>0.54182821060758957</v>
      </c>
      <c r="G1259" s="63">
        <f>COUNTIFS($E$10:E1259,E1259)</f>
        <v>1250</v>
      </c>
      <c r="H1259" s="39" t="str">
        <f t="shared" si="19"/>
        <v>Test</v>
      </c>
    </row>
    <row r="1260" spans="1:8" x14ac:dyDescent="0.25">
      <c r="A1260" s="41">
        <v>1517529321</v>
      </c>
      <c r="B1260" s="41">
        <v>0</v>
      </c>
      <c r="C1260" s="41">
        <v>1597</v>
      </c>
      <c r="D1260" s="39" t="s">
        <v>60</v>
      </c>
      <c r="E1260" s="63" t="str">
        <f>D1260&amp;"_"&amp;B1260</f>
        <v>Beijing_0</v>
      </c>
      <c r="F1260" s="70">
        <v>0.54199119826403086</v>
      </c>
      <c r="G1260" s="63">
        <f>COUNTIFS($E$10:E1260,E1260)</f>
        <v>1251</v>
      </c>
      <c r="H1260" s="39" t="str">
        <f t="shared" si="19"/>
        <v>Test</v>
      </c>
    </row>
    <row r="1261" spans="1:8" x14ac:dyDescent="0.25">
      <c r="A1261" s="41">
        <v>1513645112</v>
      </c>
      <c r="B1261" s="41">
        <v>0</v>
      </c>
      <c r="C1261" s="41">
        <v>2979</v>
      </c>
      <c r="D1261" s="39" t="s">
        <v>60</v>
      </c>
      <c r="E1261" s="63" t="str">
        <f>D1261&amp;"_"&amp;B1261</f>
        <v>Beijing_0</v>
      </c>
      <c r="F1261" s="70">
        <v>0.54256285954015193</v>
      </c>
      <c r="G1261" s="63">
        <f>COUNTIFS($E$10:E1261,E1261)</f>
        <v>1252</v>
      </c>
      <c r="H1261" s="39" t="str">
        <f t="shared" si="19"/>
        <v>Test</v>
      </c>
    </row>
    <row r="1262" spans="1:8" x14ac:dyDescent="0.25">
      <c r="A1262" s="41">
        <v>1519603602</v>
      </c>
      <c r="B1262" s="41">
        <v>0</v>
      </c>
      <c r="C1262" s="41">
        <v>3506</v>
      </c>
      <c r="D1262" s="39" t="s">
        <v>60</v>
      </c>
      <c r="E1262" s="63" t="str">
        <f>D1262&amp;"_"&amp;B1262</f>
        <v>Beijing_0</v>
      </c>
      <c r="F1262" s="70">
        <v>0.54327761576344591</v>
      </c>
      <c r="G1262" s="63">
        <f>COUNTIFS($E$10:E1262,E1262)</f>
        <v>1253</v>
      </c>
      <c r="H1262" s="39" t="str">
        <f t="shared" si="19"/>
        <v>Test</v>
      </c>
    </row>
    <row r="1263" spans="1:8" x14ac:dyDescent="0.25">
      <c r="A1263" s="41">
        <v>1516746902</v>
      </c>
      <c r="B1263" s="41">
        <v>0</v>
      </c>
      <c r="C1263" s="41">
        <v>797</v>
      </c>
      <c r="D1263" s="39" t="s">
        <v>60</v>
      </c>
      <c r="E1263" s="63" t="str">
        <f>D1263&amp;"_"&amp;B1263</f>
        <v>Beijing_0</v>
      </c>
      <c r="F1263" s="70">
        <v>0.54400092201194483</v>
      </c>
      <c r="G1263" s="63">
        <f>COUNTIFS($E$10:E1263,E1263)</f>
        <v>1254</v>
      </c>
      <c r="H1263" s="39" t="str">
        <f t="shared" si="19"/>
        <v>Test</v>
      </c>
    </row>
    <row r="1264" spans="1:8" x14ac:dyDescent="0.25">
      <c r="A1264" s="41">
        <v>1514838980</v>
      </c>
      <c r="B1264" s="41">
        <v>0</v>
      </c>
      <c r="C1264" s="41">
        <v>1967</v>
      </c>
      <c r="D1264" s="39" t="s">
        <v>60</v>
      </c>
      <c r="E1264" s="63" t="str">
        <f>D1264&amp;"_"&amp;B1264</f>
        <v>Beijing_0</v>
      </c>
      <c r="F1264" s="70">
        <v>0.54428344185648103</v>
      </c>
      <c r="G1264" s="63">
        <f>COUNTIFS($E$10:E1264,E1264)</f>
        <v>1255</v>
      </c>
      <c r="H1264" s="39" t="str">
        <f t="shared" si="19"/>
        <v>Test</v>
      </c>
    </row>
    <row r="1265" spans="1:8" x14ac:dyDescent="0.25">
      <c r="A1265" s="41">
        <v>1512613531</v>
      </c>
      <c r="B1265" s="41">
        <v>0</v>
      </c>
      <c r="C1265" s="41">
        <v>1168</v>
      </c>
      <c r="D1265" s="39" t="s">
        <v>60</v>
      </c>
      <c r="E1265" s="63" t="str">
        <f>D1265&amp;"_"&amp;B1265</f>
        <v>Beijing_0</v>
      </c>
      <c r="F1265" s="70">
        <v>0.54444406483051755</v>
      </c>
      <c r="G1265" s="63">
        <f>COUNTIFS($E$10:E1265,E1265)</f>
        <v>1256</v>
      </c>
      <c r="H1265" s="39" t="str">
        <f t="shared" si="19"/>
        <v>Test</v>
      </c>
    </row>
    <row r="1266" spans="1:8" x14ac:dyDescent="0.25">
      <c r="A1266" s="41">
        <v>1513478000</v>
      </c>
      <c r="B1266" s="41">
        <v>0</v>
      </c>
      <c r="C1266" s="41">
        <v>944</v>
      </c>
      <c r="D1266" s="39" t="s">
        <v>60</v>
      </c>
      <c r="E1266" s="63" t="str">
        <f>D1266&amp;"_"&amp;B1266</f>
        <v>Beijing_0</v>
      </c>
      <c r="F1266" s="70">
        <v>0.54525253091316173</v>
      </c>
      <c r="G1266" s="63">
        <f>COUNTIFS($E$10:E1266,E1266)</f>
        <v>1257</v>
      </c>
      <c r="H1266" s="39" t="str">
        <f t="shared" si="19"/>
        <v>Test</v>
      </c>
    </row>
    <row r="1267" spans="1:8" x14ac:dyDescent="0.25">
      <c r="A1267" s="41">
        <v>1512158711</v>
      </c>
      <c r="B1267" s="41">
        <v>0</v>
      </c>
      <c r="C1267" s="41">
        <v>4757</v>
      </c>
      <c r="D1267" s="39" t="s">
        <v>60</v>
      </c>
      <c r="E1267" s="63" t="str">
        <f>D1267&amp;"_"&amp;B1267</f>
        <v>Beijing_0</v>
      </c>
      <c r="F1267" s="70">
        <v>0.54534284703650748</v>
      </c>
      <c r="G1267" s="63">
        <f>COUNTIFS($E$10:E1267,E1267)</f>
        <v>1258</v>
      </c>
      <c r="H1267" s="39" t="str">
        <f t="shared" si="19"/>
        <v>Test</v>
      </c>
    </row>
    <row r="1268" spans="1:8" x14ac:dyDescent="0.25">
      <c r="A1268" s="41">
        <v>1516600610</v>
      </c>
      <c r="B1268" s="41">
        <v>0</v>
      </c>
      <c r="C1268" s="41">
        <v>1179</v>
      </c>
      <c r="D1268" s="39" t="s">
        <v>60</v>
      </c>
      <c r="E1268" s="63" t="str">
        <f>D1268&amp;"_"&amp;B1268</f>
        <v>Beijing_0</v>
      </c>
      <c r="F1268" s="70">
        <v>0.54542969279136211</v>
      </c>
      <c r="G1268" s="63">
        <f>COUNTIFS($E$10:E1268,E1268)</f>
        <v>1259</v>
      </c>
      <c r="H1268" s="39" t="str">
        <f t="shared" si="19"/>
        <v>Test</v>
      </c>
    </row>
    <row r="1269" spans="1:8" x14ac:dyDescent="0.25">
      <c r="A1269" s="41">
        <v>1514808210</v>
      </c>
      <c r="B1269" s="41">
        <v>0</v>
      </c>
      <c r="C1269" s="41">
        <v>1825</v>
      </c>
      <c r="D1269" s="39" t="s">
        <v>60</v>
      </c>
      <c r="E1269" s="63" t="str">
        <f>D1269&amp;"_"&amp;B1269</f>
        <v>Beijing_0</v>
      </c>
      <c r="F1269" s="70">
        <v>0.54550819483293245</v>
      </c>
      <c r="G1269" s="63">
        <f>COUNTIFS($E$10:E1269,E1269)</f>
        <v>1260</v>
      </c>
      <c r="H1269" s="39" t="str">
        <f t="shared" si="19"/>
        <v>Test</v>
      </c>
    </row>
    <row r="1270" spans="1:8" x14ac:dyDescent="0.25">
      <c r="A1270" s="41">
        <v>1516134372</v>
      </c>
      <c r="B1270" s="41">
        <v>0</v>
      </c>
      <c r="C1270" s="41">
        <v>1895</v>
      </c>
      <c r="D1270" s="39" t="s">
        <v>60</v>
      </c>
      <c r="E1270" s="63" t="str">
        <f>D1270&amp;"_"&amp;B1270</f>
        <v>Beijing_0</v>
      </c>
      <c r="F1270" s="70">
        <v>0.54595567157738367</v>
      </c>
      <c r="G1270" s="63">
        <f>COUNTIFS($E$10:E1270,E1270)</f>
        <v>1261</v>
      </c>
      <c r="H1270" s="39" t="str">
        <f t="shared" si="19"/>
        <v>Test</v>
      </c>
    </row>
    <row r="1271" spans="1:8" x14ac:dyDescent="0.25">
      <c r="A1271" s="41">
        <v>1514587291</v>
      </c>
      <c r="B1271" s="41">
        <v>0</v>
      </c>
      <c r="C1271" s="41">
        <v>3288</v>
      </c>
      <c r="D1271" s="39" t="s">
        <v>60</v>
      </c>
      <c r="E1271" s="63" t="str">
        <f>D1271&amp;"_"&amp;B1271</f>
        <v>Beijing_0</v>
      </c>
      <c r="F1271" s="70">
        <v>0.54668514445060656</v>
      </c>
      <c r="G1271" s="63">
        <f>COUNTIFS($E$10:E1271,E1271)</f>
        <v>1262</v>
      </c>
      <c r="H1271" s="39" t="str">
        <f t="shared" si="19"/>
        <v>Test</v>
      </c>
    </row>
    <row r="1272" spans="1:8" x14ac:dyDescent="0.25">
      <c r="A1272" s="41">
        <v>1515533901</v>
      </c>
      <c r="B1272" s="41">
        <v>0</v>
      </c>
      <c r="C1272" s="41">
        <v>200</v>
      </c>
      <c r="D1272" s="39" t="s">
        <v>60</v>
      </c>
      <c r="E1272" s="63" t="str">
        <f>D1272&amp;"_"&amp;B1272</f>
        <v>Beijing_0</v>
      </c>
      <c r="F1272" s="70">
        <v>0.5467159795115184</v>
      </c>
      <c r="G1272" s="63">
        <f>COUNTIFS($E$10:E1272,E1272)</f>
        <v>1263</v>
      </c>
      <c r="H1272" s="39" t="str">
        <f t="shared" si="19"/>
        <v>Test</v>
      </c>
    </row>
    <row r="1273" spans="1:8" x14ac:dyDescent="0.25">
      <c r="A1273" s="41">
        <v>1519359522</v>
      </c>
      <c r="B1273" s="41">
        <v>0</v>
      </c>
      <c r="C1273" s="41">
        <v>867</v>
      </c>
      <c r="D1273" s="39" t="s">
        <v>60</v>
      </c>
      <c r="E1273" s="63" t="str">
        <f>D1273&amp;"_"&amp;B1273</f>
        <v>Beijing_0</v>
      </c>
      <c r="F1273" s="70">
        <v>0.54693706708893974</v>
      </c>
      <c r="G1273" s="63">
        <f>COUNTIFS($E$10:E1273,E1273)</f>
        <v>1264</v>
      </c>
      <c r="H1273" s="39" t="str">
        <f t="shared" si="19"/>
        <v>Test</v>
      </c>
    </row>
    <row r="1274" spans="1:8" x14ac:dyDescent="0.25">
      <c r="A1274" s="41">
        <v>1519509771</v>
      </c>
      <c r="B1274" s="41">
        <v>0</v>
      </c>
      <c r="C1274" s="41">
        <v>1176</v>
      </c>
      <c r="D1274" s="39" t="s">
        <v>60</v>
      </c>
      <c r="E1274" s="63" t="str">
        <f>D1274&amp;"_"&amp;B1274</f>
        <v>Beijing_0</v>
      </c>
      <c r="F1274" s="70">
        <v>0.54698781649674355</v>
      </c>
      <c r="G1274" s="63">
        <f>COUNTIFS($E$10:E1274,E1274)</f>
        <v>1265</v>
      </c>
      <c r="H1274" s="39" t="str">
        <f t="shared" si="19"/>
        <v>Test</v>
      </c>
    </row>
    <row r="1275" spans="1:8" x14ac:dyDescent="0.25">
      <c r="A1275" s="41">
        <v>1515868562</v>
      </c>
      <c r="B1275" s="41">
        <v>0</v>
      </c>
      <c r="C1275" s="41">
        <v>2455</v>
      </c>
      <c r="D1275" s="39" t="s">
        <v>60</v>
      </c>
      <c r="E1275" s="63" t="str">
        <f>D1275&amp;"_"&amp;B1275</f>
        <v>Beijing_0</v>
      </c>
      <c r="F1275" s="70">
        <v>0.54729322364819166</v>
      </c>
      <c r="G1275" s="63">
        <f>COUNTIFS($E$10:E1275,E1275)</f>
        <v>1266</v>
      </c>
      <c r="H1275" s="39" t="str">
        <f t="shared" si="19"/>
        <v>Test</v>
      </c>
    </row>
    <row r="1276" spans="1:8" x14ac:dyDescent="0.25">
      <c r="A1276" s="41">
        <v>1513044840</v>
      </c>
      <c r="B1276" s="41">
        <v>0</v>
      </c>
      <c r="C1276" s="41">
        <v>669</v>
      </c>
      <c r="D1276" s="39" t="s">
        <v>60</v>
      </c>
      <c r="E1276" s="63" t="str">
        <f>D1276&amp;"_"&amp;B1276</f>
        <v>Beijing_0</v>
      </c>
      <c r="F1276" s="70">
        <v>0.54731737132369063</v>
      </c>
      <c r="G1276" s="63">
        <f>COUNTIFS($E$10:E1276,E1276)</f>
        <v>1267</v>
      </c>
      <c r="H1276" s="39" t="str">
        <f t="shared" si="19"/>
        <v>Test</v>
      </c>
    </row>
    <row r="1277" spans="1:8" x14ac:dyDescent="0.25">
      <c r="A1277" s="41">
        <v>1514823730</v>
      </c>
      <c r="B1277" s="41">
        <v>0</v>
      </c>
      <c r="C1277" s="41">
        <v>4458</v>
      </c>
      <c r="D1277" s="39" t="s">
        <v>60</v>
      </c>
      <c r="E1277" s="63" t="str">
        <f>D1277&amp;"_"&amp;B1277</f>
        <v>Beijing_0</v>
      </c>
      <c r="F1277" s="70">
        <v>0.54732209586118363</v>
      </c>
      <c r="G1277" s="63">
        <f>COUNTIFS($E$10:E1277,E1277)</f>
        <v>1268</v>
      </c>
      <c r="H1277" s="39" t="str">
        <f t="shared" si="19"/>
        <v>Test</v>
      </c>
    </row>
    <row r="1278" spans="1:8" x14ac:dyDescent="0.25">
      <c r="A1278" s="41">
        <v>1517156860</v>
      </c>
      <c r="B1278" s="41">
        <v>0</v>
      </c>
      <c r="C1278" s="41">
        <v>3494</v>
      </c>
      <c r="D1278" s="39" t="s">
        <v>60</v>
      </c>
      <c r="E1278" s="63" t="str">
        <f>D1278&amp;"_"&amp;B1278</f>
        <v>Beijing_0</v>
      </c>
      <c r="F1278" s="70">
        <v>0.54755412318194396</v>
      </c>
      <c r="G1278" s="63">
        <f>COUNTIFS($E$10:E1278,E1278)</f>
        <v>1269</v>
      </c>
      <c r="H1278" s="39" t="str">
        <f t="shared" si="19"/>
        <v>Test</v>
      </c>
    </row>
    <row r="1279" spans="1:8" x14ac:dyDescent="0.25">
      <c r="A1279" s="41">
        <v>1512106532</v>
      </c>
      <c r="B1279" s="41">
        <v>0</v>
      </c>
      <c r="C1279" s="41">
        <v>2177</v>
      </c>
      <c r="D1279" s="39" t="s">
        <v>60</v>
      </c>
      <c r="E1279" s="63" t="str">
        <f>D1279&amp;"_"&amp;B1279</f>
        <v>Beijing_0</v>
      </c>
      <c r="F1279" s="70">
        <v>0.54783377568781078</v>
      </c>
      <c r="G1279" s="63">
        <f>COUNTIFS($E$10:E1279,E1279)</f>
        <v>1270</v>
      </c>
      <c r="H1279" s="39" t="str">
        <f t="shared" si="19"/>
        <v>Test</v>
      </c>
    </row>
    <row r="1280" spans="1:8" x14ac:dyDescent="0.25">
      <c r="A1280" s="41">
        <v>1515132781</v>
      </c>
      <c r="B1280" s="41">
        <v>0</v>
      </c>
      <c r="C1280" s="41">
        <v>871</v>
      </c>
      <c r="D1280" s="39" t="s">
        <v>60</v>
      </c>
      <c r="E1280" s="63" t="str">
        <f>D1280&amp;"_"&amp;B1280</f>
        <v>Beijing_0</v>
      </c>
      <c r="F1280" s="70">
        <v>0.5490770421143738</v>
      </c>
      <c r="G1280" s="63">
        <f>COUNTIFS($E$10:E1280,E1280)</f>
        <v>1271</v>
      </c>
      <c r="H1280" s="39" t="str">
        <f t="shared" si="19"/>
        <v>Test</v>
      </c>
    </row>
    <row r="1281" spans="1:8" x14ac:dyDescent="0.25">
      <c r="A1281" s="41">
        <v>1514881261</v>
      </c>
      <c r="B1281" s="41">
        <v>0</v>
      </c>
      <c r="C1281" s="41">
        <v>2749</v>
      </c>
      <c r="D1281" s="39" t="s">
        <v>60</v>
      </c>
      <c r="E1281" s="63" t="str">
        <f>D1281&amp;"_"&amp;B1281</f>
        <v>Beijing_0</v>
      </c>
      <c r="F1281" s="70">
        <v>0.54969374418409012</v>
      </c>
      <c r="G1281" s="63">
        <f>COUNTIFS($E$10:E1281,E1281)</f>
        <v>1272</v>
      </c>
      <c r="H1281" s="39" t="str">
        <f t="shared" si="19"/>
        <v>Test</v>
      </c>
    </row>
    <row r="1282" spans="1:8" x14ac:dyDescent="0.25">
      <c r="A1282" s="41">
        <v>1518087041</v>
      </c>
      <c r="B1282" s="41">
        <v>0</v>
      </c>
      <c r="C1282" s="41">
        <v>1915</v>
      </c>
      <c r="D1282" s="39" t="s">
        <v>60</v>
      </c>
      <c r="E1282" s="63" t="str">
        <f>D1282&amp;"_"&amp;B1282</f>
        <v>Beijing_0</v>
      </c>
      <c r="F1282" s="70">
        <v>0.54970171517242927</v>
      </c>
      <c r="G1282" s="63">
        <f>COUNTIFS($E$10:E1282,E1282)</f>
        <v>1273</v>
      </c>
      <c r="H1282" s="39" t="str">
        <f t="shared" si="19"/>
        <v>Test</v>
      </c>
    </row>
    <row r="1283" spans="1:8" x14ac:dyDescent="0.25">
      <c r="A1283" s="41">
        <v>1513861141</v>
      </c>
      <c r="B1283" s="41">
        <v>0</v>
      </c>
      <c r="C1283" s="41">
        <v>718</v>
      </c>
      <c r="D1283" s="39" t="s">
        <v>60</v>
      </c>
      <c r="E1283" s="63" t="str">
        <f>D1283&amp;"_"&amp;B1283</f>
        <v>Beijing_0</v>
      </c>
      <c r="F1283" s="70">
        <v>0.54984617797068591</v>
      </c>
      <c r="G1283" s="63">
        <f>COUNTIFS($E$10:E1283,E1283)</f>
        <v>1274</v>
      </c>
      <c r="H1283" s="39" t="str">
        <f t="shared" si="19"/>
        <v>Test</v>
      </c>
    </row>
    <row r="1284" spans="1:8" x14ac:dyDescent="0.25">
      <c r="A1284" s="41">
        <v>1518780082</v>
      </c>
      <c r="B1284" s="41">
        <v>0</v>
      </c>
      <c r="C1284" s="41">
        <v>2593</v>
      </c>
      <c r="D1284" s="39" t="s">
        <v>60</v>
      </c>
      <c r="E1284" s="63" t="str">
        <f>D1284&amp;"_"&amp;B1284</f>
        <v>Beijing_0</v>
      </c>
      <c r="F1284" s="70">
        <v>0.54993658090164121</v>
      </c>
      <c r="G1284" s="63">
        <f>COUNTIFS($E$10:E1284,E1284)</f>
        <v>1275</v>
      </c>
      <c r="H1284" s="39" t="str">
        <f t="shared" si="19"/>
        <v>Test</v>
      </c>
    </row>
    <row r="1285" spans="1:8" x14ac:dyDescent="0.25">
      <c r="A1285" s="41">
        <v>1519412900</v>
      </c>
      <c r="B1285" s="41">
        <v>0</v>
      </c>
      <c r="C1285" s="41">
        <v>2168</v>
      </c>
      <c r="D1285" s="39" t="s">
        <v>60</v>
      </c>
      <c r="E1285" s="63" t="str">
        <f>D1285&amp;"_"&amp;B1285</f>
        <v>Beijing_0</v>
      </c>
      <c r="F1285" s="70">
        <v>0.55013710978551378</v>
      </c>
      <c r="G1285" s="63">
        <f>COUNTIFS($E$10:E1285,E1285)</f>
        <v>1276</v>
      </c>
      <c r="H1285" s="39" t="str">
        <f t="shared" si="19"/>
        <v>Test</v>
      </c>
    </row>
    <row r="1286" spans="1:8" x14ac:dyDescent="0.25">
      <c r="A1286" s="41">
        <v>1511381831</v>
      </c>
      <c r="B1286" s="41">
        <v>0</v>
      </c>
      <c r="C1286" s="41">
        <v>863</v>
      </c>
      <c r="D1286" s="39" t="s">
        <v>60</v>
      </c>
      <c r="E1286" s="63" t="str">
        <f>D1286&amp;"_"&amp;B1286</f>
        <v>Beijing_0</v>
      </c>
      <c r="F1286" s="70">
        <v>0.55097773778430603</v>
      </c>
      <c r="G1286" s="63">
        <f>COUNTIFS($E$10:E1286,E1286)</f>
        <v>1277</v>
      </c>
      <c r="H1286" s="39" t="str">
        <f t="shared" si="19"/>
        <v>Test</v>
      </c>
    </row>
    <row r="1287" spans="1:8" x14ac:dyDescent="0.25">
      <c r="A1287" s="41">
        <v>1513248072</v>
      </c>
      <c r="B1287" s="41">
        <v>0</v>
      </c>
      <c r="C1287" s="41">
        <v>1147</v>
      </c>
      <c r="D1287" s="39" t="s">
        <v>60</v>
      </c>
      <c r="E1287" s="63" t="str">
        <f>D1287&amp;"_"&amp;B1287</f>
        <v>Beijing_0</v>
      </c>
      <c r="F1287" s="70">
        <v>0.55110945399702704</v>
      </c>
      <c r="G1287" s="63">
        <f>COUNTIFS($E$10:E1287,E1287)</f>
        <v>1278</v>
      </c>
      <c r="H1287" s="39" t="str">
        <f t="shared" si="19"/>
        <v>Test</v>
      </c>
    </row>
    <row r="1288" spans="1:8" x14ac:dyDescent="0.25">
      <c r="A1288" s="41">
        <v>1513458061</v>
      </c>
      <c r="B1288" s="41">
        <v>0</v>
      </c>
      <c r="C1288" s="41">
        <v>1529</v>
      </c>
      <c r="D1288" s="39" t="s">
        <v>60</v>
      </c>
      <c r="E1288" s="63" t="str">
        <f>D1288&amp;"_"&amp;B1288</f>
        <v>Beijing_0</v>
      </c>
      <c r="F1288" s="70">
        <v>0.55193982841505229</v>
      </c>
      <c r="G1288" s="63">
        <f>COUNTIFS($E$10:E1288,E1288)</f>
        <v>1279</v>
      </c>
      <c r="H1288" s="39" t="str">
        <f t="shared" si="19"/>
        <v>Test</v>
      </c>
    </row>
    <row r="1289" spans="1:8" x14ac:dyDescent="0.25">
      <c r="A1289" s="41">
        <v>1512151920</v>
      </c>
      <c r="B1289" s="41">
        <v>0</v>
      </c>
      <c r="C1289" s="41">
        <v>566</v>
      </c>
      <c r="D1289" s="39" t="s">
        <v>60</v>
      </c>
      <c r="E1289" s="63" t="str">
        <f>D1289&amp;"_"&amp;B1289</f>
        <v>Beijing_0</v>
      </c>
      <c r="F1289" s="70">
        <v>0.55210539927500557</v>
      </c>
      <c r="G1289" s="63">
        <f>COUNTIFS($E$10:E1289,E1289)</f>
        <v>1280</v>
      </c>
      <c r="H1289" s="39" t="str">
        <f t="shared" si="19"/>
        <v>Test</v>
      </c>
    </row>
    <row r="1290" spans="1:8" x14ac:dyDescent="0.25">
      <c r="A1290" s="41">
        <v>1511833030</v>
      </c>
      <c r="B1290" s="41">
        <v>0</v>
      </c>
      <c r="C1290" s="41">
        <v>813</v>
      </c>
      <c r="D1290" s="39" t="s">
        <v>60</v>
      </c>
      <c r="E1290" s="63" t="str">
        <f>D1290&amp;"_"&amp;B1290</f>
        <v>Beijing_0</v>
      </c>
      <c r="F1290" s="70">
        <v>0.55212829429771282</v>
      </c>
      <c r="G1290" s="63">
        <f>COUNTIFS($E$10:E1290,E1290)</f>
        <v>1281</v>
      </c>
      <c r="H1290" s="39" t="str">
        <f t="shared" si="19"/>
        <v>Test</v>
      </c>
    </row>
    <row r="1291" spans="1:8" x14ac:dyDescent="0.25">
      <c r="A1291" s="41">
        <v>1519477391</v>
      </c>
      <c r="B1291" s="41">
        <v>0</v>
      </c>
      <c r="C1291" s="41">
        <v>1919</v>
      </c>
      <c r="D1291" s="39" t="s">
        <v>60</v>
      </c>
      <c r="E1291" s="63" t="str">
        <f>D1291&amp;"_"&amp;B1291</f>
        <v>Beijing_0</v>
      </c>
      <c r="F1291" s="70">
        <v>0.55215332039864395</v>
      </c>
      <c r="G1291" s="63">
        <f>COUNTIFS($E$10:E1291,E1291)</f>
        <v>1282</v>
      </c>
      <c r="H1291" s="39" t="str">
        <f t="shared" ref="H1291:H1354" si="20">IF(ROW()&lt;=3000,"Test",
IF(ROW()&lt;=6000,"Control",
"Out"))</f>
        <v>Test</v>
      </c>
    </row>
    <row r="1292" spans="1:8" x14ac:dyDescent="0.25">
      <c r="A1292" s="41">
        <v>1517395352</v>
      </c>
      <c r="B1292" s="41">
        <v>0</v>
      </c>
      <c r="C1292" s="41">
        <v>4427</v>
      </c>
      <c r="D1292" s="39" t="s">
        <v>60</v>
      </c>
      <c r="E1292" s="63" t="str">
        <f>D1292&amp;"_"&amp;B1292</f>
        <v>Beijing_0</v>
      </c>
      <c r="F1292" s="70">
        <v>0.55229154215985443</v>
      </c>
      <c r="G1292" s="63">
        <f>COUNTIFS($E$10:E1292,E1292)</f>
        <v>1283</v>
      </c>
      <c r="H1292" s="39" t="str">
        <f t="shared" si="20"/>
        <v>Test</v>
      </c>
    </row>
    <row r="1293" spans="1:8" x14ac:dyDescent="0.25">
      <c r="A1293" s="41">
        <v>1519896621</v>
      </c>
      <c r="B1293" s="41">
        <v>0</v>
      </c>
      <c r="C1293" s="41">
        <v>1411</v>
      </c>
      <c r="D1293" s="39" t="s">
        <v>60</v>
      </c>
      <c r="E1293" s="63" t="str">
        <f>D1293&amp;"_"&amp;B1293</f>
        <v>Beijing_0</v>
      </c>
      <c r="F1293" s="70">
        <v>0.55245987990773937</v>
      </c>
      <c r="G1293" s="63">
        <f>COUNTIFS($E$10:E1293,E1293)</f>
        <v>1284</v>
      </c>
      <c r="H1293" s="39" t="str">
        <f t="shared" si="20"/>
        <v>Test</v>
      </c>
    </row>
    <row r="1294" spans="1:8" x14ac:dyDescent="0.25">
      <c r="A1294" s="41">
        <v>1516735632</v>
      </c>
      <c r="B1294" s="41">
        <v>0</v>
      </c>
      <c r="C1294" s="41">
        <v>4768</v>
      </c>
      <c r="D1294" s="39" t="s">
        <v>60</v>
      </c>
      <c r="E1294" s="63" t="str">
        <f>D1294&amp;"_"&amp;B1294</f>
        <v>Beijing_0</v>
      </c>
      <c r="F1294" s="70">
        <v>0.55258159293462827</v>
      </c>
      <c r="G1294" s="63">
        <f>COUNTIFS($E$10:E1294,E1294)</f>
        <v>1285</v>
      </c>
      <c r="H1294" s="39" t="str">
        <f t="shared" si="20"/>
        <v>Test</v>
      </c>
    </row>
    <row r="1295" spans="1:8" x14ac:dyDescent="0.25">
      <c r="A1295" s="41">
        <v>1517907621</v>
      </c>
      <c r="B1295" s="41">
        <v>0</v>
      </c>
      <c r="C1295" s="41">
        <v>3047</v>
      </c>
      <c r="D1295" s="39" t="s">
        <v>60</v>
      </c>
      <c r="E1295" s="63" t="str">
        <f>D1295&amp;"_"&amp;B1295</f>
        <v>Beijing_0</v>
      </c>
      <c r="F1295" s="70">
        <v>0.55291657189215693</v>
      </c>
      <c r="G1295" s="63">
        <f>COUNTIFS($E$10:E1295,E1295)</f>
        <v>1286</v>
      </c>
      <c r="H1295" s="39" t="str">
        <f t="shared" si="20"/>
        <v>Test</v>
      </c>
    </row>
    <row r="1296" spans="1:8" x14ac:dyDescent="0.25">
      <c r="A1296" s="41">
        <v>1512767830</v>
      </c>
      <c r="B1296" s="41">
        <v>0</v>
      </c>
      <c r="C1296" s="41">
        <v>2779</v>
      </c>
      <c r="D1296" s="39" t="s">
        <v>60</v>
      </c>
      <c r="E1296" s="63" t="str">
        <f>D1296&amp;"_"&amp;B1296</f>
        <v>Beijing_0</v>
      </c>
      <c r="F1296" s="70">
        <v>0.55313097413011858</v>
      </c>
      <c r="G1296" s="63">
        <f>COUNTIFS($E$10:E1296,E1296)</f>
        <v>1287</v>
      </c>
      <c r="H1296" s="39" t="str">
        <f t="shared" si="20"/>
        <v>Test</v>
      </c>
    </row>
    <row r="1297" spans="1:8" x14ac:dyDescent="0.25">
      <c r="A1297" s="41">
        <v>1516085370</v>
      </c>
      <c r="B1297" s="41">
        <v>0</v>
      </c>
      <c r="C1297" s="41">
        <v>1629</v>
      </c>
      <c r="D1297" s="39" t="s">
        <v>60</v>
      </c>
      <c r="E1297" s="63" t="str">
        <f>D1297&amp;"_"&amp;B1297</f>
        <v>Beijing_0</v>
      </c>
      <c r="F1297" s="70">
        <v>0.55400187463097783</v>
      </c>
      <c r="G1297" s="63">
        <f>COUNTIFS($E$10:E1297,E1297)</f>
        <v>1288</v>
      </c>
      <c r="H1297" s="39" t="str">
        <f t="shared" si="20"/>
        <v>Test</v>
      </c>
    </row>
    <row r="1298" spans="1:8" x14ac:dyDescent="0.25">
      <c r="A1298" s="41">
        <v>1512877822</v>
      </c>
      <c r="B1298" s="41">
        <v>0</v>
      </c>
      <c r="C1298" s="41">
        <v>530</v>
      </c>
      <c r="D1298" s="39" t="s">
        <v>60</v>
      </c>
      <c r="E1298" s="63" t="str">
        <f>D1298&amp;"_"&amp;B1298</f>
        <v>Beijing_0</v>
      </c>
      <c r="F1298" s="70">
        <v>0.55406552074808724</v>
      </c>
      <c r="G1298" s="63">
        <f>COUNTIFS($E$10:E1298,E1298)</f>
        <v>1289</v>
      </c>
      <c r="H1298" s="39" t="str">
        <f t="shared" si="20"/>
        <v>Test</v>
      </c>
    </row>
    <row r="1299" spans="1:8" x14ac:dyDescent="0.25">
      <c r="A1299" s="41">
        <v>1516389830</v>
      </c>
      <c r="B1299" s="41">
        <v>0</v>
      </c>
      <c r="C1299" s="41">
        <v>1939</v>
      </c>
      <c r="D1299" s="39" t="s">
        <v>60</v>
      </c>
      <c r="E1299" s="63" t="str">
        <f>D1299&amp;"_"&amp;B1299</f>
        <v>Beijing_0</v>
      </c>
      <c r="F1299" s="70">
        <v>0.55408356450946195</v>
      </c>
      <c r="G1299" s="63">
        <f>COUNTIFS($E$10:E1299,E1299)</f>
        <v>1290</v>
      </c>
      <c r="H1299" s="39" t="str">
        <f t="shared" si="20"/>
        <v>Test</v>
      </c>
    </row>
    <row r="1300" spans="1:8" x14ac:dyDescent="0.25">
      <c r="A1300" s="41">
        <v>1514870490</v>
      </c>
      <c r="B1300" s="41">
        <v>0</v>
      </c>
      <c r="C1300" s="41">
        <v>1324</v>
      </c>
      <c r="D1300" s="39" t="s">
        <v>60</v>
      </c>
      <c r="E1300" s="63" t="str">
        <f>D1300&amp;"_"&amp;B1300</f>
        <v>Beijing_0</v>
      </c>
      <c r="F1300" s="70">
        <v>0.55557391765626052</v>
      </c>
      <c r="G1300" s="63">
        <f>COUNTIFS($E$10:E1300,E1300)</f>
        <v>1291</v>
      </c>
      <c r="H1300" s="39" t="str">
        <f t="shared" si="20"/>
        <v>Test</v>
      </c>
    </row>
    <row r="1301" spans="1:8" x14ac:dyDescent="0.25">
      <c r="A1301" s="41">
        <v>1514880952</v>
      </c>
      <c r="B1301" s="41">
        <v>0</v>
      </c>
      <c r="C1301" s="41">
        <v>1505</v>
      </c>
      <c r="D1301" s="39" t="s">
        <v>60</v>
      </c>
      <c r="E1301" s="63" t="str">
        <f>D1301&amp;"_"&amp;B1301</f>
        <v>Beijing_0</v>
      </c>
      <c r="F1301" s="70">
        <v>0.55568739427959224</v>
      </c>
      <c r="G1301" s="63">
        <f>COUNTIFS($E$10:E1301,E1301)</f>
        <v>1292</v>
      </c>
      <c r="H1301" s="39" t="str">
        <f t="shared" si="20"/>
        <v>Test</v>
      </c>
    </row>
    <row r="1302" spans="1:8" x14ac:dyDescent="0.25">
      <c r="A1302" s="41">
        <v>1517370802</v>
      </c>
      <c r="B1302" s="41">
        <v>0</v>
      </c>
      <c r="C1302" s="41">
        <v>2102</v>
      </c>
      <c r="D1302" s="39" t="s">
        <v>60</v>
      </c>
      <c r="E1302" s="63" t="str">
        <f>D1302&amp;"_"&amp;B1302</f>
        <v>Beijing_0</v>
      </c>
      <c r="F1302" s="70">
        <v>0.55682617140324098</v>
      </c>
      <c r="G1302" s="63">
        <f>COUNTIFS($E$10:E1302,E1302)</f>
        <v>1293</v>
      </c>
      <c r="H1302" s="39" t="str">
        <f t="shared" si="20"/>
        <v>Test</v>
      </c>
    </row>
    <row r="1303" spans="1:8" x14ac:dyDescent="0.25">
      <c r="A1303" s="41">
        <v>1515744712</v>
      </c>
      <c r="B1303" s="41">
        <v>0</v>
      </c>
      <c r="C1303" s="41">
        <v>2929</v>
      </c>
      <c r="D1303" s="39" t="s">
        <v>60</v>
      </c>
      <c r="E1303" s="63" t="str">
        <f>D1303&amp;"_"&amp;B1303</f>
        <v>Beijing_0</v>
      </c>
      <c r="F1303" s="70">
        <v>0.55765105005277982</v>
      </c>
      <c r="G1303" s="63">
        <f>COUNTIFS($E$10:E1303,E1303)</f>
        <v>1294</v>
      </c>
      <c r="H1303" s="39" t="str">
        <f t="shared" si="20"/>
        <v>Test</v>
      </c>
    </row>
    <row r="1304" spans="1:8" x14ac:dyDescent="0.25">
      <c r="A1304" s="41">
        <v>1514006981</v>
      </c>
      <c r="B1304" s="41">
        <v>0</v>
      </c>
      <c r="C1304" s="41">
        <v>3068</v>
      </c>
      <c r="D1304" s="39" t="s">
        <v>60</v>
      </c>
      <c r="E1304" s="63" t="str">
        <f>D1304&amp;"_"&amp;B1304</f>
        <v>Beijing_0</v>
      </c>
      <c r="F1304" s="70">
        <v>0.55768371395277649</v>
      </c>
      <c r="G1304" s="63">
        <f>COUNTIFS($E$10:E1304,E1304)</f>
        <v>1295</v>
      </c>
      <c r="H1304" s="39" t="str">
        <f t="shared" si="20"/>
        <v>Test</v>
      </c>
    </row>
    <row r="1305" spans="1:8" x14ac:dyDescent="0.25">
      <c r="A1305" s="41">
        <v>1517078771</v>
      </c>
      <c r="B1305" s="41">
        <v>0</v>
      </c>
      <c r="C1305" s="41">
        <v>881</v>
      </c>
      <c r="D1305" s="39" t="s">
        <v>60</v>
      </c>
      <c r="E1305" s="63" t="str">
        <f>D1305&amp;"_"&amp;B1305</f>
        <v>Beijing_0</v>
      </c>
      <c r="F1305" s="70">
        <v>0.5580813163475038</v>
      </c>
      <c r="G1305" s="63">
        <f>COUNTIFS($E$10:E1305,E1305)</f>
        <v>1296</v>
      </c>
      <c r="H1305" s="39" t="str">
        <f t="shared" si="20"/>
        <v>Test</v>
      </c>
    </row>
    <row r="1306" spans="1:8" x14ac:dyDescent="0.25">
      <c r="A1306" s="41">
        <v>1513282192</v>
      </c>
      <c r="B1306" s="41">
        <v>0</v>
      </c>
      <c r="C1306" s="41">
        <v>1638</v>
      </c>
      <c r="D1306" s="39" t="s">
        <v>60</v>
      </c>
      <c r="E1306" s="63" t="str">
        <f>D1306&amp;"_"&amp;B1306</f>
        <v>Beijing_0</v>
      </c>
      <c r="F1306" s="70">
        <v>0.55862394208440569</v>
      </c>
      <c r="G1306" s="63">
        <f>COUNTIFS($E$10:E1306,E1306)</f>
        <v>1297</v>
      </c>
      <c r="H1306" s="39" t="str">
        <f t="shared" si="20"/>
        <v>Test</v>
      </c>
    </row>
    <row r="1307" spans="1:8" x14ac:dyDescent="0.25">
      <c r="A1307" s="41">
        <v>1515912271</v>
      </c>
      <c r="B1307" s="41">
        <v>0</v>
      </c>
      <c r="C1307" s="41">
        <v>25</v>
      </c>
      <c r="D1307" s="39" t="s">
        <v>60</v>
      </c>
      <c r="E1307" s="63" t="str">
        <f>D1307&amp;"_"&amp;B1307</f>
        <v>Beijing_0</v>
      </c>
      <c r="F1307" s="70">
        <v>0.55895390542908585</v>
      </c>
      <c r="G1307" s="63">
        <f>COUNTIFS($E$10:E1307,E1307)</f>
        <v>1298</v>
      </c>
      <c r="H1307" s="39" t="str">
        <f t="shared" si="20"/>
        <v>Test</v>
      </c>
    </row>
    <row r="1308" spans="1:8" x14ac:dyDescent="0.25">
      <c r="A1308" s="41">
        <v>1515834961</v>
      </c>
      <c r="B1308" s="41">
        <v>0</v>
      </c>
      <c r="C1308" s="41">
        <v>3692</v>
      </c>
      <c r="D1308" s="39" t="s">
        <v>60</v>
      </c>
      <c r="E1308" s="63" t="str">
        <f>D1308&amp;"_"&amp;B1308</f>
        <v>Beijing_0</v>
      </c>
      <c r="F1308" s="70">
        <v>0.55899255572720841</v>
      </c>
      <c r="G1308" s="63">
        <f>COUNTIFS($E$10:E1308,E1308)</f>
        <v>1299</v>
      </c>
      <c r="H1308" s="39" t="str">
        <f t="shared" si="20"/>
        <v>Test</v>
      </c>
    </row>
    <row r="1309" spans="1:8" x14ac:dyDescent="0.25">
      <c r="A1309" s="41">
        <v>1514579911</v>
      </c>
      <c r="B1309" s="41">
        <v>0</v>
      </c>
      <c r="C1309" s="41">
        <v>2264</v>
      </c>
      <c r="D1309" s="39" t="s">
        <v>60</v>
      </c>
      <c r="E1309" s="63" t="str">
        <f>D1309&amp;"_"&amp;B1309</f>
        <v>Beijing_0</v>
      </c>
      <c r="F1309" s="70">
        <v>0.55904250875387373</v>
      </c>
      <c r="G1309" s="63">
        <f>COUNTIFS($E$10:E1309,E1309)</f>
        <v>1300</v>
      </c>
      <c r="H1309" s="39" t="str">
        <f t="shared" si="20"/>
        <v>Test</v>
      </c>
    </row>
    <row r="1310" spans="1:8" x14ac:dyDescent="0.25">
      <c r="A1310" s="41">
        <v>1511764140</v>
      </c>
      <c r="B1310" s="41">
        <v>0</v>
      </c>
      <c r="C1310" s="41">
        <v>429</v>
      </c>
      <c r="D1310" s="39" t="s">
        <v>60</v>
      </c>
      <c r="E1310" s="63" t="str">
        <f>D1310&amp;"_"&amp;B1310</f>
        <v>Beijing_0</v>
      </c>
      <c r="F1310" s="70">
        <v>0.55971468220842502</v>
      </c>
      <c r="G1310" s="63">
        <f>COUNTIFS($E$10:E1310,E1310)</f>
        <v>1301</v>
      </c>
      <c r="H1310" s="39" t="str">
        <f t="shared" si="20"/>
        <v>Test</v>
      </c>
    </row>
    <row r="1311" spans="1:8" x14ac:dyDescent="0.25">
      <c r="A1311" s="41">
        <v>1511890451</v>
      </c>
      <c r="B1311" s="41">
        <v>0</v>
      </c>
      <c r="C1311" s="41">
        <v>1345</v>
      </c>
      <c r="D1311" s="39" t="s">
        <v>60</v>
      </c>
      <c r="E1311" s="63" t="str">
        <f>D1311&amp;"_"&amp;B1311</f>
        <v>Beijing_0</v>
      </c>
      <c r="F1311" s="70">
        <v>0.55977073314366166</v>
      </c>
      <c r="G1311" s="63">
        <f>COUNTIFS($E$10:E1311,E1311)</f>
        <v>1302</v>
      </c>
      <c r="H1311" s="39" t="str">
        <f t="shared" si="20"/>
        <v>Test</v>
      </c>
    </row>
    <row r="1312" spans="1:8" x14ac:dyDescent="0.25">
      <c r="A1312" s="41">
        <v>1511809102</v>
      </c>
      <c r="B1312" s="41">
        <v>0</v>
      </c>
      <c r="C1312" s="41">
        <v>771</v>
      </c>
      <c r="D1312" s="39" t="s">
        <v>60</v>
      </c>
      <c r="E1312" s="63" t="str">
        <f>D1312&amp;"_"&amp;B1312</f>
        <v>Beijing_0</v>
      </c>
      <c r="F1312" s="70">
        <v>0.56260432022123386</v>
      </c>
      <c r="G1312" s="63">
        <f>COUNTIFS($E$10:E1312,E1312)</f>
        <v>1303</v>
      </c>
      <c r="H1312" s="39" t="str">
        <f t="shared" si="20"/>
        <v>Test</v>
      </c>
    </row>
    <row r="1313" spans="1:8" x14ac:dyDescent="0.25">
      <c r="A1313" s="41">
        <v>1516777542</v>
      </c>
      <c r="B1313" s="41">
        <v>0</v>
      </c>
      <c r="C1313" s="41">
        <v>2730</v>
      </c>
      <c r="D1313" s="39" t="s">
        <v>60</v>
      </c>
      <c r="E1313" s="63" t="str">
        <f>D1313&amp;"_"&amp;B1313</f>
        <v>Beijing_0</v>
      </c>
      <c r="F1313" s="70">
        <v>0.56286869132795903</v>
      </c>
      <c r="G1313" s="63">
        <f>COUNTIFS($E$10:E1313,E1313)</f>
        <v>1304</v>
      </c>
      <c r="H1313" s="39" t="str">
        <f t="shared" si="20"/>
        <v>Test</v>
      </c>
    </row>
    <row r="1314" spans="1:8" x14ac:dyDescent="0.25">
      <c r="A1314" s="41">
        <v>1517142070</v>
      </c>
      <c r="B1314" s="41">
        <v>0</v>
      </c>
      <c r="C1314" s="41">
        <v>2090</v>
      </c>
      <c r="D1314" s="39" t="s">
        <v>60</v>
      </c>
      <c r="E1314" s="63" t="str">
        <f>D1314&amp;"_"&amp;B1314</f>
        <v>Beijing_0</v>
      </c>
      <c r="F1314" s="70">
        <v>0.56286985082917151</v>
      </c>
      <c r="G1314" s="63">
        <f>COUNTIFS($E$10:E1314,E1314)</f>
        <v>1305</v>
      </c>
      <c r="H1314" s="39" t="str">
        <f t="shared" si="20"/>
        <v>Test</v>
      </c>
    </row>
    <row r="1315" spans="1:8" x14ac:dyDescent="0.25">
      <c r="A1315" s="41">
        <v>1517380590</v>
      </c>
      <c r="B1315" s="41">
        <v>0</v>
      </c>
      <c r="C1315" s="41">
        <v>30</v>
      </c>
      <c r="D1315" s="39" t="s">
        <v>60</v>
      </c>
      <c r="E1315" s="63" t="str">
        <f>D1315&amp;"_"&amp;B1315</f>
        <v>Beijing_0</v>
      </c>
      <c r="F1315" s="70">
        <v>0.56426882368952502</v>
      </c>
      <c r="G1315" s="63">
        <f>COUNTIFS($E$10:E1315,E1315)</f>
        <v>1306</v>
      </c>
      <c r="H1315" s="39" t="str">
        <f t="shared" si="20"/>
        <v>Test</v>
      </c>
    </row>
    <row r="1316" spans="1:8" x14ac:dyDescent="0.25">
      <c r="A1316" s="41">
        <v>1515438790</v>
      </c>
      <c r="B1316" s="41">
        <v>0</v>
      </c>
      <c r="C1316" s="41">
        <v>663</v>
      </c>
      <c r="D1316" s="39" t="s">
        <v>60</v>
      </c>
      <c r="E1316" s="63" t="str">
        <f>D1316&amp;"_"&amp;B1316</f>
        <v>Beijing_0</v>
      </c>
      <c r="F1316" s="70">
        <v>0.5651139505672752</v>
      </c>
      <c r="G1316" s="63">
        <f>COUNTIFS($E$10:E1316,E1316)</f>
        <v>1307</v>
      </c>
      <c r="H1316" s="39" t="str">
        <f t="shared" si="20"/>
        <v>Test</v>
      </c>
    </row>
    <row r="1317" spans="1:8" x14ac:dyDescent="0.25">
      <c r="A1317" s="41">
        <v>1518633730</v>
      </c>
      <c r="B1317" s="41">
        <v>0</v>
      </c>
      <c r="C1317" s="41">
        <v>2233</v>
      </c>
      <c r="D1317" s="39" t="s">
        <v>60</v>
      </c>
      <c r="E1317" s="63" t="str">
        <f>D1317&amp;"_"&amp;B1317</f>
        <v>Beijing_0</v>
      </c>
      <c r="F1317" s="70">
        <v>0.5652811068812359</v>
      </c>
      <c r="G1317" s="63">
        <f>COUNTIFS($E$10:E1317,E1317)</f>
        <v>1308</v>
      </c>
      <c r="H1317" s="39" t="str">
        <f t="shared" si="20"/>
        <v>Test</v>
      </c>
    </row>
    <row r="1318" spans="1:8" x14ac:dyDescent="0.25">
      <c r="A1318" s="41">
        <v>1518609942</v>
      </c>
      <c r="B1318" s="41">
        <v>0</v>
      </c>
      <c r="C1318" s="41">
        <v>1125</v>
      </c>
      <c r="D1318" s="39" t="s">
        <v>60</v>
      </c>
      <c r="E1318" s="63" t="str">
        <f>D1318&amp;"_"&amp;B1318</f>
        <v>Beijing_0</v>
      </c>
      <c r="F1318" s="70">
        <v>0.56533343801207792</v>
      </c>
      <c r="G1318" s="63">
        <f>COUNTIFS($E$10:E1318,E1318)</f>
        <v>1309</v>
      </c>
      <c r="H1318" s="39" t="str">
        <f t="shared" si="20"/>
        <v>Test</v>
      </c>
    </row>
    <row r="1319" spans="1:8" x14ac:dyDescent="0.25">
      <c r="A1319" s="41">
        <v>1516797901</v>
      </c>
      <c r="B1319" s="41">
        <v>0</v>
      </c>
      <c r="C1319" s="41">
        <v>1354</v>
      </c>
      <c r="D1319" s="39" t="s">
        <v>60</v>
      </c>
      <c r="E1319" s="63" t="str">
        <f>D1319&amp;"_"&amp;B1319</f>
        <v>Beijing_0</v>
      </c>
      <c r="F1319" s="70">
        <v>0.56534309583419262</v>
      </c>
      <c r="G1319" s="63">
        <f>COUNTIFS($E$10:E1319,E1319)</f>
        <v>1310</v>
      </c>
      <c r="H1319" s="39" t="str">
        <f t="shared" si="20"/>
        <v>Test</v>
      </c>
    </row>
    <row r="1320" spans="1:8" x14ac:dyDescent="0.25">
      <c r="A1320" s="41">
        <v>1518327111</v>
      </c>
      <c r="B1320" s="41">
        <v>0</v>
      </c>
      <c r="C1320" s="41">
        <v>1479</v>
      </c>
      <c r="D1320" s="39" t="s">
        <v>60</v>
      </c>
      <c r="E1320" s="63" t="str">
        <f>D1320&amp;"_"&amp;B1320</f>
        <v>Beijing_0</v>
      </c>
      <c r="F1320" s="70">
        <v>0.56620863483312689</v>
      </c>
      <c r="G1320" s="63">
        <f>COUNTIFS($E$10:E1320,E1320)</f>
        <v>1311</v>
      </c>
      <c r="H1320" s="39" t="str">
        <f t="shared" si="20"/>
        <v>Test</v>
      </c>
    </row>
    <row r="1321" spans="1:8" x14ac:dyDescent="0.25">
      <c r="A1321" s="41">
        <v>1519167920</v>
      </c>
      <c r="B1321" s="41">
        <v>0</v>
      </c>
      <c r="C1321" s="41">
        <v>1652</v>
      </c>
      <c r="D1321" s="39" t="s">
        <v>60</v>
      </c>
      <c r="E1321" s="63" t="str">
        <f>D1321&amp;"_"&amp;B1321</f>
        <v>Beijing_0</v>
      </c>
      <c r="F1321" s="70">
        <v>0.56733456254792924</v>
      </c>
      <c r="G1321" s="63">
        <f>COUNTIFS($E$10:E1321,E1321)</f>
        <v>1312</v>
      </c>
      <c r="H1321" s="39" t="str">
        <f t="shared" si="20"/>
        <v>Test</v>
      </c>
    </row>
    <row r="1322" spans="1:8" x14ac:dyDescent="0.25">
      <c r="A1322" s="41">
        <v>1514874902</v>
      </c>
      <c r="B1322" s="41">
        <v>0</v>
      </c>
      <c r="C1322" s="41">
        <v>860</v>
      </c>
      <c r="D1322" s="39" t="s">
        <v>60</v>
      </c>
      <c r="E1322" s="63" t="str">
        <f>D1322&amp;"_"&amp;B1322</f>
        <v>Beijing_0</v>
      </c>
      <c r="F1322" s="70">
        <v>0.56746568123732222</v>
      </c>
      <c r="G1322" s="63">
        <f>COUNTIFS($E$10:E1322,E1322)</f>
        <v>1313</v>
      </c>
      <c r="H1322" s="39" t="str">
        <f t="shared" si="20"/>
        <v>Test</v>
      </c>
    </row>
    <row r="1323" spans="1:8" x14ac:dyDescent="0.25">
      <c r="A1323" s="41">
        <v>1511550501</v>
      </c>
      <c r="B1323" s="41">
        <v>0</v>
      </c>
      <c r="C1323" s="41">
        <v>2158</v>
      </c>
      <c r="D1323" s="39" t="s">
        <v>60</v>
      </c>
      <c r="E1323" s="63" t="str">
        <f>D1323&amp;"_"&amp;B1323</f>
        <v>Beijing_0</v>
      </c>
      <c r="F1323" s="70">
        <v>0.56914664090971745</v>
      </c>
      <c r="G1323" s="63">
        <f>COUNTIFS($E$10:E1323,E1323)</f>
        <v>1314</v>
      </c>
      <c r="H1323" s="39" t="str">
        <f t="shared" si="20"/>
        <v>Test</v>
      </c>
    </row>
    <row r="1324" spans="1:8" x14ac:dyDescent="0.25">
      <c r="A1324" s="41">
        <v>1517767042</v>
      </c>
      <c r="B1324" s="41">
        <v>0</v>
      </c>
      <c r="C1324" s="41">
        <v>1728</v>
      </c>
      <c r="D1324" s="39" t="s">
        <v>60</v>
      </c>
      <c r="E1324" s="63" t="str">
        <f>D1324&amp;"_"&amp;B1324</f>
        <v>Beijing_0</v>
      </c>
      <c r="F1324" s="70">
        <v>0.56924795652122107</v>
      </c>
      <c r="G1324" s="63">
        <f>COUNTIFS($E$10:E1324,E1324)</f>
        <v>1315</v>
      </c>
      <c r="H1324" s="39" t="str">
        <f t="shared" si="20"/>
        <v>Test</v>
      </c>
    </row>
    <row r="1325" spans="1:8" x14ac:dyDescent="0.25">
      <c r="A1325" s="41">
        <v>1519823032</v>
      </c>
      <c r="B1325" s="41">
        <v>0</v>
      </c>
      <c r="C1325" s="41">
        <v>461</v>
      </c>
      <c r="D1325" s="39" t="s">
        <v>60</v>
      </c>
      <c r="E1325" s="63" t="str">
        <f>D1325&amp;"_"&amp;B1325</f>
        <v>Beijing_0</v>
      </c>
      <c r="F1325" s="70">
        <v>0.56985712909622155</v>
      </c>
      <c r="G1325" s="63">
        <f>COUNTIFS($E$10:E1325,E1325)</f>
        <v>1316</v>
      </c>
      <c r="H1325" s="39" t="str">
        <f t="shared" si="20"/>
        <v>Test</v>
      </c>
    </row>
    <row r="1326" spans="1:8" x14ac:dyDescent="0.25">
      <c r="A1326" s="41">
        <v>1514360662</v>
      </c>
      <c r="B1326" s="41">
        <v>0</v>
      </c>
      <c r="C1326" s="41">
        <v>2790</v>
      </c>
      <c r="D1326" s="39" t="s">
        <v>60</v>
      </c>
      <c r="E1326" s="63" t="str">
        <f>D1326&amp;"_"&amp;B1326</f>
        <v>Beijing_0</v>
      </c>
      <c r="F1326" s="70">
        <v>0.57026581211882255</v>
      </c>
      <c r="G1326" s="63">
        <f>COUNTIFS($E$10:E1326,E1326)</f>
        <v>1317</v>
      </c>
      <c r="H1326" s="39" t="str">
        <f t="shared" si="20"/>
        <v>Test</v>
      </c>
    </row>
    <row r="1327" spans="1:8" x14ac:dyDescent="0.25">
      <c r="A1327" s="41">
        <v>1514708550</v>
      </c>
      <c r="B1327" s="41">
        <v>0</v>
      </c>
      <c r="C1327" s="41">
        <v>2439</v>
      </c>
      <c r="D1327" s="39" t="s">
        <v>60</v>
      </c>
      <c r="E1327" s="63" t="str">
        <f>D1327&amp;"_"&amp;B1327</f>
        <v>Beijing_0</v>
      </c>
      <c r="F1327" s="70">
        <v>0.57035403972819132</v>
      </c>
      <c r="G1327" s="63">
        <f>COUNTIFS($E$10:E1327,E1327)</f>
        <v>1318</v>
      </c>
      <c r="H1327" s="39" t="str">
        <f t="shared" si="20"/>
        <v>Test</v>
      </c>
    </row>
    <row r="1328" spans="1:8" x14ac:dyDescent="0.25">
      <c r="A1328" s="41">
        <v>1512220451</v>
      </c>
      <c r="B1328" s="41">
        <v>0</v>
      </c>
      <c r="C1328" s="41">
        <v>1403</v>
      </c>
      <c r="D1328" s="39" t="s">
        <v>60</v>
      </c>
      <c r="E1328" s="63" t="str">
        <f>D1328&amp;"_"&amp;B1328</f>
        <v>Beijing_0</v>
      </c>
      <c r="F1328" s="70">
        <v>0.57093365962156517</v>
      </c>
      <c r="G1328" s="63">
        <f>COUNTIFS($E$10:E1328,E1328)</f>
        <v>1319</v>
      </c>
      <c r="H1328" s="39" t="str">
        <f t="shared" si="20"/>
        <v>Test</v>
      </c>
    </row>
    <row r="1329" spans="1:8" x14ac:dyDescent="0.25">
      <c r="A1329" s="41">
        <v>1515652710</v>
      </c>
      <c r="B1329" s="41">
        <v>0</v>
      </c>
      <c r="C1329" s="41">
        <v>388</v>
      </c>
      <c r="D1329" s="39" t="s">
        <v>60</v>
      </c>
      <c r="E1329" s="63" t="str">
        <f>D1329&amp;"_"&amp;B1329</f>
        <v>Beijing_0</v>
      </c>
      <c r="F1329" s="70">
        <v>0.57152250337508159</v>
      </c>
      <c r="G1329" s="63">
        <f>COUNTIFS($E$10:E1329,E1329)</f>
        <v>1320</v>
      </c>
      <c r="H1329" s="39" t="str">
        <f t="shared" si="20"/>
        <v>Test</v>
      </c>
    </row>
    <row r="1330" spans="1:8" x14ac:dyDescent="0.25">
      <c r="A1330" s="41">
        <v>1512869780</v>
      </c>
      <c r="B1330" s="41">
        <v>0</v>
      </c>
      <c r="C1330" s="41">
        <v>4108</v>
      </c>
      <c r="D1330" s="39" t="s">
        <v>60</v>
      </c>
      <c r="E1330" s="63" t="str">
        <f>D1330&amp;"_"&amp;B1330</f>
        <v>Beijing_0</v>
      </c>
      <c r="F1330" s="70">
        <v>0.57157113315343633</v>
      </c>
      <c r="G1330" s="63">
        <f>COUNTIFS($E$10:E1330,E1330)</f>
        <v>1321</v>
      </c>
      <c r="H1330" s="39" t="str">
        <f t="shared" si="20"/>
        <v>Test</v>
      </c>
    </row>
    <row r="1331" spans="1:8" x14ac:dyDescent="0.25">
      <c r="A1331" s="41">
        <v>1519163572</v>
      </c>
      <c r="B1331" s="41">
        <v>0</v>
      </c>
      <c r="C1331" s="41">
        <v>2328</v>
      </c>
      <c r="D1331" s="39" t="s">
        <v>60</v>
      </c>
      <c r="E1331" s="63" t="str">
        <f>D1331&amp;"_"&amp;B1331</f>
        <v>Beijing_0</v>
      </c>
      <c r="F1331" s="70">
        <v>0.57191374105353476</v>
      </c>
      <c r="G1331" s="63">
        <f>COUNTIFS($E$10:E1331,E1331)</f>
        <v>1322</v>
      </c>
      <c r="H1331" s="39" t="str">
        <f t="shared" si="20"/>
        <v>Test</v>
      </c>
    </row>
    <row r="1332" spans="1:8" x14ac:dyDescent="0.25">
      <c r="A1332" s="41">
        <v>1514795901</v>
      </c>
      <c r="B1332" s="41">
        <v>0</v>
      </c>
      <c r="C1332" s="41">
        <v>4045</v>
      </c>
      <c r="D1332" s="39" t="s">
        <v>60</v>
      </c>
      <c r="E1332" s="63" t="str">
        <f>D1332&amp;"_"&amp;B1332</f>
        <v>Beijing_0</v>
      </c>
      <c r="F1332" s="70">
        <v>0.57203415715562267</v>
      </c>
      <c r="G1332" s="63">
        <f>COUNTIFS($E$10:E1332,E1332)</f>
        <v>1323</v>
      </c>
      <c r="H1332" s="39" t="str">
        <f t="shared" si="20"/>
        <v>Test</v>
      </c>
    </row>
    <row r="1333" spans="1:8" x14ac:dyDescent="0.25">
      <c r="A1333" s="41">
        <v>1515381150</v>
      </c>
      <c r="B1333" s="41">
        <v>0</v>
      </c>
      <c r="C1333" s="41">
        <v>2852</v>
      </c>
      <c r="D1333" s="39" t="s">
        <v>60</v>
      </c>
      <c r="E1333" s="63" t="str">
        <f>D1333&amp;"_"&amp;B1333</f>
        <v>Beijing_0</v>
      </c>
      <c r="F1333" s="70">
        <v>0.57267951040012988</v>
      </c>
      <c r="G1333" s="63">
        <f>COUNTIFS($E$10:E1333,E1333)</f>
        <v>1324</v>
      </c>
      <c r="H1333" s="39" t="str">
        <f t="shared" si="20"/>
        <v>Test</v>
      </c>
    </row>
    <row r="1334" spans="1:8" x14ac:dyDescent="0.25">
      <c r="A1334" s="41">
        <v>1513741521</v>
      </c>
      <c r="B1334" s="41">
        <v>0</v>
      </c>
      <c r="C1334" s="41">
        <v>2535</v>
      </c>
      <c r="D1334" s="39" t="s">
        <v>60</v>
      </c>
      <c r="E1334" s="63" t="str">
        <f>D1334&amp;"_"&amp;B1334</f>
        <v>Beijing_0</v>
      </c>
      <c r="F1334" s="70">
        <v>0.57303398786070137</v>
      </c>
      <c r="G1334" s="63">
        <f>COUNTIFS($E$10:E1334,E1334)</f>
        <v>1325</v>
      </c>
      <c r="H1334" s="39" t="str">
        <f t="shared" si="20"/>
        <v>Test</v>
      </c>
    </row>
    <row r="1335" spans="1:8" x14ac:dyDescent="0.25">
      <c r="A1335" s="41">
        <v>1515279572</v>
      </c>
      <c r="B1335" s="41">
        <v>0</v>
      </c>
      <c r="C1335" s="41">
        <v>1953</v>
      </c>
      <c r="D1335" s="39" t="s">
        <v>60</v>
      </c>
      <c r="E1335" s="63" t="str">
        <f>D1335&amp;"_"&amp;B1335</f>
        <v>Beijing_0</v>
      </c>
      <c r="F1335" s="70">
        <v>0.57387036192926111</v>
      </c>
      <c r="G1335" s="63">
        <f>COUNTIFS($E$10:E1335,E1335)</f>
        <v>1326</v>
      </c>
      <c r="H1335" s="39" t="str">
        <f t="shared" si="20"/>
        <v>Test</v>
      </c>
    </row>
    <row r="1336" spans="1:8" x14ac:dyDescent="0.25">
      <c r="A1336" s="41">
        <v>1516032121</v>
      </c>
      <c r="B1336" s="41">
        <v>0</v>
      </c>
      <c r="C1336" s="41">
        <v>1462</v>
      </c>
      <c r="D1336" s="39" t="s">
        <v>60</v>
      </c>
      <c r="E1336" s="63" t="str">
        <f>D1336&amp;"_"&amp;B1336</f>
        <v>Beijing_0</v>
      </c>
      <c r="F1336" s="70">
        <v>0.57463593282204417</v>
      </c>
      <c r="G1336" s="63">
        <f>COUNTIFS($E$10:E1336,E1336)</f>
        <v>1327</v>
      </c>
      <c r="H1336" s="39" t="str">
        <f t="shared" si="20"/>
        <v>Test</v>
      </c>
    </row>
    <row r="1337" spans="1:8" x14ac:dyDescent="0.25">
      <c r="A1337" s="41">
        <v>1513879911</v>
      </c>
      <c r="B1337" s="41">
        <v>0</v>
      </c>
      <c r="C1337" s="41">
        <v>3841</v>
      </c>
      <c r="D1337" s="39" t="s">
        <v>60</v>
      </c>
      <c r="E1337" s="63" t="str">
        <f>D1337&amp;"_"&amp;B1337</f>
        <v>Beijing_0</v>
      </c>
      <c r="F1337" s="70">
        <v>0.57547593056626412</v>
      </c>
      <c r="G1337" s="63">
        <f>COUNTIFS($E$10:E1337,E1337)</f>
        <v>1328</v>
      </c>
      <c r="H1337" s="39" t="str">
        <f t="shared" si="20"/>
        <v>Test</v>
      </c>
    </row>
    <row r="1338" spans="1:8" x14ac:dyDescent="0.25">
      <c r="A1338" s="41">
        <v>1513331171</v>
      </c>
      <c r="B1338" s="41">
        <v>0</v>
      </c>
      <c r="C1338" s="41">
        <v>1732</v>
      </c>
      <c r="D1338" s="39" t="s">
        <v>60</v>
      </c>
      <c r="E1338" s="63" t="str">
        <f>D1338&amp;"_"&amp;B1338</f>
        <v>Beijing_0</v>
      </c>
      <c r="F1338" s="70">
        <v>0.57578023808620549</v>
      </c>
      <c r="G1338" s="63">
        <f>COUNTIFS($E$10:E1338,E1338)</f>
        <v>1329</v>
      </c>
      <c r="H1338" s="39" t="str">
        <f t="shared" si="20"/>
        <v>Test</v>
      </c>
    </row>
    <row r="1339" spans="1:8" x14ac:dyDescent="0.25">
      <c r="A1339" s="41">
        <v>1516980202</v>
      </c>
      <c r="B1339" s="41">
        <v>0</v>
      </c>
      <c r="C1339" s="41">
        <v>4050</v>
      </c>
      <c r="D1339" s="39" t="s">
        <v>60</v>
      </c>
      <c r="E1339" s="63" t="str">
        <f>D1339&amp;"_"&amp;B1339</f>
        <v>Beijing_0</v>
      </c>
      <c r="F1339" s="70">
        <v>0.57581495753748413</v>
      </c>
      <c r="G1339" s="63">
        <f>COUNTIFS($E$10:E1339,E1339)</f>
        <v>1330</v>
      </c>
      <c r="H1339" s="39" t="str">
        <f t="shared" si="20"/>
        <v>Test</v>
      </c>
    </row>
    <row r="1340" spans="1:8" x14ac:dyDescent="0.25">
      <c r="A1340" s="41">
        <v>1512238020</v>
      </c>
      <c r="B1340" s="41">
        <v>0</v>
      </c>
      <c r="C1340" s="41">
        <v>2496</v>
      </c>
      <c r="D1340" s="39" t="s">
        <v>60</v>
      </c>
      <c r="E1340" s="63" t="str">
        <f>D1340&amp;"_"&amp;B1340</f>
        <v>Beijing_0</v>
      </c>
      <c r="F1340" s="70">
        <v>0.57611950728038042</v>
      </c>
      <c r="G1340" s="63">
        <f>COUNTIFS($E$10:E1340,E1340)</f>
        <v>1331</v>
      </c>
      <c r="H1340" s="39" t="str">
        <f t="shared" si="20"/>
        <v>Test</v>
      </c>
    </row>
    <row r="1341" spans="1:8" x14ac:dyDescent="0.25">
      <c r="A1341" s="41">
        <v>1516626850</v>
      </c>
      <c r="B1341" s="41">
        <v>0</v>
      </c>
      <c r="C1341" s="41">
        <v>3739</v>
      </c>
      <c r="D1341" s="39" t="s">
        <v>60</v>
      </c>
      <c r="E1341" s="63" t="str">
        <f>D1341&amp;"_"&amp;B1341</f>
        <v>Beijing_0</v>
      </c>
      <c r="F1341" s="70">
        <v>0.57659539442648788</v>
      </c>
      <c r="G1341" s="63">
        <f>COUNTIFS($E$10:E1341,E1341)</f>
        <v>1332</v>
      </c>
      <c r="H1341" s="39" t="str">
        <f t="shared" si="20"/>
        <v>Test</v>
      </c>
    </row>
    <row r="1342" spans="1:8" x14ac:dyDescent="0.25">
      <c r="A1342" s="41">
        <v>1512559190</v>
      </c>
      <c r="B1342" s="41">
        <v>0</v>
      </c>
      <c r="C1342" s="41">
        <v>4106</v>
      </c>
      <c r="D1342" s="39" t="s">
        <v>60</v>
      </c>
      <c r="E1342" s="63" t="str">
        <f>D1342&amp;"_"&amp;B1342</f>
        <v>Beijing_0</v>
      </c>
      <c r="F1342" s="70">
        <v>0.57734090379753622</v>
      </c>
      <c r="G1342" s="63">
        <f>COUNTIFS($E$10:E1342,E1342)</f>
        <v>1333</v>
      </c>
      <c r="H1342" s="39" t="str">
        <f t="shared" si="20"/>
        <v>Test</v>
      </c>
    </row>
    <row r="1343" spans="1:8" x14ac:dyDescent="0.25">
      <c r="A1343" s="41">
        <v>1516317821</v>
      </c>
      <c r="B1343" s="41">
        <v>0</v>
      </c>
      <c r="C1343" s="41">
        <v>2487</v>
      </c>
      <c r="D1343" s="39" t="s">
        <v>60</v>
      </c>
      <c r="E1343" s="63" t="str">
        <f>D1343&amp;"_"&amp;B1343</f>
        <v>Beijing_0</v>
      </c>
      <c r="F1343" s="70">
        <v>0.57763629662680083</v>
      </c>
      <c r="G1343" s="63">
        <f>COUNTIFS($E$10:E1343,E1343)</f>
        <v>1334</v>
      </c>
      <c r="H1343" s="39" t="str">
        <f t="shared" si="20"/>
        <v>Test</v>
      </c>
    </row>
    <row r="1344" spans="1:8" x14ac:dyDescent="0.25">
      <c r="A1344" s="41">
        <v>1515197992</v>
      </c>
      <c r="B1344" s="41">
        <v>0</v>
      </c>
      <c r="C1344" s="41">
        <v>502</v>
      </c>
      <c r="D1344" s="39" t="s">
        <v>60</v>
      </c>
      <c r="E1344" s="63" t="str">
        <f>D1344&amp;"_"&amp;B1344</f>
        <v>Beijing_0</v>
      </c>
      <c r="F1344" s="70">
        <v>0.57790323317352565</v>
      </c>
      <c r="G1344" s="63">
        <f>COUNTIFS($E$10:E1344,E1344)</f>
        <v>1335</v>
      </c>
      <c r="H1344" s="39" t="str">
        <f t="shared" si="20"/>
        <v>Test</v>
      </c>
    </row>
    <row r="1345" spans="1:8" x14ac:dyDescent="0.25">
      <c r="A1345" s="41">
        <v>1512827040</v>
      </c>
      <c r="B1345" s="41">
        <v>0</v>
      </c>
      <c r="C1345" s="41">
        <v>698</v>
      </c>
      <c r="D1345" s="39" t="s">
        <v>60</v>
      </c>
      <c r="E1345" s="63" t="str">
        <f>D1345&amp;"_"&amp;B1345</f>
        <v>Beijing_0</v>
      </c>
      <c r="F1345" s="70">
        <v>0.57796697584458623</v>
      </c>
      <c r="G1345" s="63">
        <f>COUNTIFS($E$10:E1345,E1345)</f>
        <v>1336</v>
      </c>
      <c r="H1345" s="39" t="str">
        <f t="shared" si="20"/>
        <v>Test</v>
      </c>
    </row>
    <row r="1346" spans="1:8" x14ac:dyDescent="0.25">
      <c r="A1346" s="41">
        <v>1513126651</v>
      </c>
      <c r="B1346" s="41">
        <v>0</v>
      </c>
      <c r="C1346" s="41">
        <v>2346</v>
      </c>
      <c r="D1346" s="39" t="s">
        <v>60</v>
      </c>
      <c r="E1346" s="63" t="str">
        <f>D1346&amp;"_"&amp;B1346</f>
        <v>Beijing_0</v>
      </c>
      <c r="F1346" s="70">
        <v>0.57878427191288551</v>
      </c>
      <c r="G1346" s="63">
        <f>COUNTIFS($E$10:E1346,E1346)</f>
        <v>1337</v>
      </c>
      <c r="H1346" s="39" t="str">
        <f t="shared" si="20"/>
        <v>Test</v>
      </c>
    </row>
    <row r="1347" spans="1:8" x14ac:dyDescent="0.25">
      <c r="A1347" s="41">
        <v>1511713181</v>
      </c>
      <c r="B1347" s="41">
        <v>0</v>
      </c>
      <c r="C1347" s="41">
        <v>3327</v>
      </c>
      <c r="D1347" s="39" t="s">
        <v>60</v>
      </c>
      <c r="E1347" s="63" t="str">
        <f>D1347&amp;"_"&amp;B1347</f>
        <v>Beijing_0</v>
      </c>
      <c r="F1347" s="70">
        <v>0.57880905974383356</v>
      </c>
      <c r="G1347" s="63">
        <f>COUNTIFS($E$10:E1347,E1347)</f>
        <v>1338</v>
      </c>
      <c r="H1347" s="39" t="str">
        <f t="shared" si="20"/>
        <v>Test</v>
      </c>
    </row>
    <row r="1348" spans="1:8" x14ac:dyDescent="0.25">
      <c r="A1348" s="41">
        <v>1513033372</v>
      </c>
      <c r="B1348" s="41">
        <v>0</v>
      </c>
      <c r="C1348" s="41">
        <v>982</v>
      </c>
      <c r="D1348" s="39" t="s">
        <v>60</v>
      </c>
      <c r="E1348" s="63" t="str">
        <f>D1348&amp;"_"&amp;B1348</f>
        <v>Beijing_0</v>
      </c>
      <c r="F1348" s="70">
        <v>0.57948478412838789</v>
      </c>
      <c r="G1348" s="63">
        <f>COUNTIFS($E$10:E1348,E1348)</f>
        <v>1339</v>
      </c>
      <c r="H1348" s="39" t="str">
        <f t="shared" si="20"/>
        <v>Test</v>
      </c>
    </row>
    <row r="1349" spans="1:8" x14ac:dyDescent="0.25">
      <c r="A1349" s="41">
        <v>1517370562</v>
      </c>
      <c r="B1349" s="41">
        <v>0</v>
      </c>
      <c r="C1349" s="41">
        <v>3192</v>
      </c>
      <c r="D1349" s="39" t="s">
        <v>60</v>
      </c>
      <c r="E1349" s="63" t="str">
        <f>D1349&amp;"_"&amp;B1349</f>
        <v>Beijing_0</v>
      </c>
      <c r="F1349" s="70">
        <v>0.57951310877355378</v>
      </c>
      <c r="G1349" s="63">
        <f>COUNTIFS($E$10:E1349,E1349)</f>
        <v>1340</v>
      </c>
      <c r="H1349" s="39" t="str">
        <f t="shared" si="20"/>
        <v>Test</v>
      </c>
    </row>
    <row r="1350" spans="1:8" x14ac:dyDescent="0.25">
      <c r="A1350" s="41">
        <v>1513130352</v>
      </c>
      <c r="B1350" s="41">
        <v>0</v>
      </c>
      <c r="C1350" s="41">
        <v>1650</v>
      </c>
      <c r="D1350" s="39" t="s">
        <v>60</v>
      </c>
      <c r="E1350" s="63" t="str">
        <f>D1350&amp;"_"&amp;B1350</f>
        <v>Beijing_0</v>
      </c>
      <c r="F1350" s="70">
        <v>0.58012952342264323</v>
      </c>
      <c r="G1350" s="63">
        <f>COUNTIFS($E$10:E1350,E1350)</f>
        <v>1341</v>
      </c>
      <c r="H1350" s="39" t="str">
        <f t="shared" si="20"/>
        <v>Test</v>
      </c>
    </row>
    <row r="1351" spans="1:8" x14ac:dyDescent="0.25">
      <c r="A1351" s="41">
        <v>1519860380</v>
      </c>
      <c r="B1351" s="41">
        <v>0</v>
      </c>
      <c r="C1351" s="41">
        <v>614</v>
      </c>
      <c r="D1351" s="39" t="s">
        <v>60</v>
      </c>
      <c r="E1351" s="63" t="str">
        <f>D1351&amp;"_"&amp;B1351</f>
        <v>Beijing_0</v>
      </c>
      <c r="F1351" s="70">
        <v>0.58062669188066351</v>
      </c>
      <c r="G1351" s="63">
        <f>COUNTIFS($E$10:E1351,E1351)</f>
        <v>1342</v>
      </c>
      <c r="H1351" s="39" t="str">
        <f t="shared" si="20"/>
        <v>Test</v>
      </c>
    </row>
    <row r="1352" spans="1:8" x14ac:dyDescent="0.25">
      <c r="A1352" s="41">
        <v>1513218771</v>
      </c>
      <c r="B1352" s="41">
        <v>0</v>
      </c>
      <c r="C1352" s="41">
        <v>1859</v>
      </c>
      <c r="D1352" s="39" t="s">
        <v>60</v>
      </c>
      <c r="E1352" s="63" t="str">
        <f>D1352&amp;"_"&amp;B1352</f>
        <v>Beijing_0</v>
      </c>
      <c r="F1352" s="70">
        <v>0.58065791685115309</v>
      </c>
      <c r="G1352" s="63">
        <f>COUNTIFS($E$10:E1352,E1352)</f>
        <v>1343</v>
      </c>
      <c r="H1352" s="39" t="str">
        <f t="shared" si="20"/>
        <v>Test</v>
      </c>
    </row>
    <row r="1353" spans="1:8" x14ac:dyDescent="0.25">
      <c r="A1353" s="41">
        <v>1514760900</v>
      </c>
      <c r="B1353" s="41">
        <v>0</v>
      </c>
      <c r="C1353" s="41">
        <v>2903</v>
      </c>
      <c r="D1353" s="39" t="s">
        <v>60</v>
      </c>
      <c r="E1353" s="63" t="str">
        <f>D1353&amp;"_"&amp;B1353</f>
        <v>Beijing_0</v>
      </c>
      <c r="F1353" s="70">
        <v>0.58076221472788936</v>
      </c>
      <c r="G1353" s="63">
        <f>COUNTIFS($E$10:E1353,E1353)</f>
        <v>1344</v>
      </c>
      <c r="H1353" s="39" t="str">
        <f t="shared" si="20"/>
        <v>Test</v>
      </c>
    </row>
    <row r="1354" spans="1:8" x14ac:dyDescent="0.25">
      <c r="A1354" s="41">
        <v>1511552502</v>
      </c>
      <c r="B1354" s="41">
        <v>0</v>
      </c>
      <c r="C1354" s="41">
        <v>1355</v>
      </c>
      <c r="D1354" s="39" t="s">
        <v>60</v>
      </c>
      <c r="E1354" s="63" t="str">
        <f>D1354&amp;"_"&amp;B1354</f>
        <v>Beijing_0</v>
      </c>
      <c r="F1354" s="70">
        <v>0.58091447277794894</v>
      </c>
      <c r="G1354" s="63">
        <f>COUNTIFS($E$10:E1354,E1354)</f>
        <v>1345</v>
      </c>
      <c r="H1354" s="39" t="str">
        <f t="shared" si="20"/>
        <v>Test</v>
      </c>
    </row>
    <row r="1355" spans="1:8" x14ac:dyDescent="0.25">
      <c r="A1355" s="41">
        <v>1518951161</v>
      </c>
      <c r="B1355" s="41">
        <v>0</v>
      </c>
      <c r="C1355" s="41">
        <v>1077</v>
      </c>
      <c r="D1355" s="39" t="s">
        <v>60</v>
      </c>
      <c r="E1355" s="63" t="str">
        <f>D1355&amp;"_"&amp;B1355</f>
        <v>Beijing_0</v>
      </c>
      <c r="F1355" s="70">
        <v>0.58169048592364503</v>
      </c>
      <c r="G1355" s="63">
        <f>COUNTIFS($E$10:E1355,E1355)</f>
        <v>1346</v>
      </c>
      <c r="H1355" s="39" t="str">
        <f t="shared" ref="H1355:H1418" si="21">IF(ROW()&lt;=3000,"Test",
IF(ROW()&lt;=6000,"Control",
"Out"))</f>
        <v>Test</v>
      </c>
    </row>
    <row r="1356" spans="1:8" x14ac:dyDescent="0.25">
      <c r="A1356" s="41">
        <v>1514946112</v>
      </c>
      <c r="B1356" s="41">
        <v>0</v>
      </c>
      <c r="C1356" s="41">
        <v>2232</v>
      </c>
      <c r="D1356" s="39" t="s">
        <v>60</v>
      </c>
      <c r="E1356" s="63" t="str">
        <f>D1356&amp;"_"&amp;B1356</f>
        <v>Beijing_0</v>
      </c>
      <c r="F1356" s="70">
        <v>0.58181354048122769</v>
      </c>
      <c r="G1356" s="63">
        <f>COUNTIFS($E$10:E1356,E1356)</f>
        <v>1347</v>
      </c>
      <c r="H1356" s="39" t="str">
        <f t="shared" si="21"/>
        <v>Test</v>
      </c>
    </row>
    <row r="1357" spans="1:8" x14ac:dyDescent="0.25">
      <c r="A1357" s="41">
        <v>1517780140</v>
      </c>
      <c r="B1357" s="41">
        <v>0</v>
      </c>
      <c r="C1357" s="41">
        <v>52</v>
      </c>
      <c r="D1357" s="39" t="s">
        <v>60</v>
      </c>
      <c r="E1357" s="63" t="str">
        <f>D1357&amp;"_"&amp;B1357</f>
        <v>Beijing_0</v>
      </c>
      <c r="F1357" s="70">
        <v>0.58390844743380077</v>
      </c>
      <c r="G1357" s="63">
        <f>COUNTIFS($E$10:E1357,E1357)</f>
        <v>1348</v>
      </c>
      <c r="H1357" s="39" t="str">
        <f t="shared" si="21"/>
        <v>Test</v>
      </c>
    </row>
    <row r="1358" spans="1:8" x14ac:dyDescent="0.25">
      <c r="A1358" s="41">
        <v>1515174091</v>
      </c>
      <c r="B1358" s="41">
        <v>0</v>
      </c>
      <c r="C1358" s="41">
        <v>553</v>
      </c>
      <c r="D1358" s="39" t="s">
        <v>60</v>
      </c>
      <c r="E1358" s="63" t="str">
        <f>D1358&amp;"_"&amp;B1358</f>
        <v>Beijing_0</v>
      </c>
      <c r="F1358" s="70">
        <v>0.58391666254721653</v>
      </c>
      <c r="G1358" s="63">
        <f>COUNTIFS($E$10:E1358,E1358)</f>
        <v>1349</v>
      </c>
      <c r="H1358" s="39" t="str">
        <f t="shared" si="21"/>
        <v>Test</v>
      </c>
    </row>
    <row r="1359" spans="1:8" x14ac:dyDescent="0.25">
      <c r="A1359" s="41">
        <v>1518174470</v>
      </c>
      <c r="B1359" s="41">
        <v>0</v>
      </c>
      <c r="C1359" s="41">
        <v>1713</v>
      </c>
      <c r="D1359" s="39" t="s">
        <v>60</v>
      </c>
      <c r="E1359" s="63" t="str">
        <f>D1359&amp;"_"&amp;B1359</f>
        <v>Beijing_0</v>
      </c>
      <c r="F1359" s="70">
        <v>0.58395340349039659</v>
      </c>
      <c r="G1359" s="63">
        <f>COUNTIFS($E$10:E1359,E1359)</f>
        <v>1350</v>
      </c>
      <c r="H1359" s="39" t="str">
        <f t="shared" si="21"/>
        <v>Test</v>
      </c>
    </row>
    <row r="1360" spans="1:8" x14ac:dyDescent="0.25">
      <c r="A1360" s="41">
        <v>1512527080</v>
      </c>
      <c r="B1360" s="41">
        <v>0</v>
      </c>
      <c r="C1360" s="41">
        <v>1544</v>
      </c>
      <c r="D1360" s="39" t="s">
        <v>60</v>
      </c>
      <c r="E1360" s="63" t="str">
        <f>D1360&amp;"_"&amp;B1360</f>
        <v>Beijing_0</v>
      </c>
      <c r="F1360" s="70">
        <v>0.58437633436509773</v>
      </c>
      <c r="G1360" s="63">
        <f>COUNTIFS($E$10:E1360,E1360)</f>
        <v>1351</v>
      </c>
      <c r="H1360" s="39" t="str">
        <f t="shared" si="21"/>
        <v>Test</v>
      </c>
    </row>
    <row r="1361" spans="1:8" x14ac:dyDescent="0.25">
      <c r="A1361" s="41">
        <v>1517528990</v>
      </c>
      <c r="B1361" s="41">
        <v>0</v>
      </c>
      <c r="C1361" s="41">
        <v>1772</v>
      </c>
      <c r="D1361" s="39" t="s">
        <v>60</v>
      </c>
      <c r="E1361" s="63" t="str">
        <f>D1361&amp;"_"&amp;B1361</f>
        <v>Beijing_0</v>
      </c>
      <c r="F1361" s="70">
        <v>0.58449320498723756</v>
      </c>
      <c r="G1361" s="63">
        <f>COUNTIFS($E$10:E1361,E1361)</f>
        <v>1352</v>
      </c>
      <c r="H1361" s="39" t="str">
        <f t="shared" si="21"/>
        <v>Test</v>
      </c>
    </row>
    <row r="1362" spans="1:8" x14ac:dyDescent="0.25">
      <c r="A1362" s="41">
        <v>1513477532</v>
      </c>
      <c r="B1362" s="41">
        <v>0</v>
      </c>
      <c r="C1362" s="41">
        <v>2387</v>
      </c>
      <c r="D1362" s="39" t="s">
        <v>60</v>
      </c>
      <c r="E1362" s="63" t="str">
        <f>D1362&amp;"_"&amp;B1362</f>
        <v>Beijing_0</v>
      </c>
      <c r="F1362" s="70">
        <v>0.58547355045263905</v>
      </c>
      <c r="G1362" s="63">
        <f>COUNTIFS($E$10:E1362,E1362)</f>
        <v>1353</v>
      </c>
      <c r="H1362" s="39" t="str">
        <f t="shared" si="21"/>
        <v>Test</v>
      </c>
    </row>
    <row r="1363" spans="1:8" x14ac:dyDescent="0.25">
      <c r="A1363" s="41">
        <v>1515036790</v>
      </c>
      <c r="B1363" s="41">
        <v>0</v>
      </c>
      <c r="C1363" s="41">
        <v>2048</v>
      </c>
      <c r="D1363" s="39" t="s">
        <v>60</v>
      </c>
      <c r="E1363" s="63" t="str">
        <f>D1363&amp;"_"&amp;B1363</f>
        <v>Beijing_0</v>
      </c>
      <c r="F1363" s="70">
        <v>0.5865553744340577</v>
      </c>
      <c r="G1363" s="63">
        <f>COUNTIFS($E$10:E1363,E1363)</f>
        <v>1354</v>
      </c>
      <c r="H1363" s="39" t="str">
        <f t="shared" si="21"/>
        <v>Test</v>
      </c>
    </row>
    <row r="1364" spans="1:8" x14ac:dyDescent="0.25">
      <c r="A1364" s="41">
        <v>1515747310</v>
      </c>
      <c r="B1364" s="41">
        <v>0</v>
      </c>
      <c r="C1364" s="41">
        <v>2066</v>
      </c>
      <c r="D1364" s="39" t="s">
        <v>60</v>
      </c>
      <c r="E1364" s="63" t="str">
        <f>D1364&amp;"_"&amp;B1364</f>
        <v>Beijing_0</v>
      </c>
      <c r="F1364" s="70">
        <v>0.5870939248653253</v>
      </c>
      <c r="G1364" s="63">
        <f>COUNTIFS($E$10:E1364,E1364)</f>
        <v>1355</v>
      </c>
      <c r="H1364" s="39" t="str">
        <f t="shared" si="21"/>
        <v>Test</v>
      </c>
    </row>
    <row r="1365" spans="1:8" x14ac:dyDescent="0.25">
      <c r="A1365" s="41">
        <v>1514674440</v>
      </c>
      <c r="B1365" s="41">
        <v>0</v>
      </c>
      <c r="C1365" s="41">
        <v>5200</v>
      </c>
      <c r="D1365" s="39" t="s">
        <v>60</v>
      </c>
      <c r="E1365" s="63" t="str">
        <f>D1365&amp;"_"&amp;B1365</f>
        <v>Beijing_0</v>
      </c>
      <c r="F1365" s="70">
        <v>0.58722062796102448</v>
      </c>
      <c r="G1365" s="63">
        <f>COUNTIFS($E$10:E1365,E1365)</f>
        <v>1356</v>
      </c>
      <c r="H1365" s="39" t="str">
        <f t="shared" si="21"/>
        <v>Test</v>
      </c>
    </row>
    <row r="1366" spans="1:8" x14ac:dyDescent="0.25">
      <c r="A1366" s="41">
        <v>1511411100</v>
      </c>
      <c r="B1366" s="41">
        <v>0</v>
      </c>
      <c r="C1366" s="41">
        <v>1826</v>
      </c>
      <c r="D1366" s="39" t="s">
        <v>60</v>
      </c>
      <c r="E1366" s="63" t="str">
        <f>D1366&amp;"_"&amp;B1366</f>
        <v>Beijing_0</v>
      </c>
      <c r="F1366" s="70">
        <v>0.58725444671843818</v>
      </c>
      <c r="G1366" s="63">
        <f>COUNTIFS($E$10:E1366,E1366)</f>
        <v>1357</v>
      </c>
      <c r="H1366" s="39" t="str">
        <f t="shared" si="21"/>
        <v>Test</v>
      </c>
    </row>
    <row r="1367" spans="1:8" x14ac:dyDescent="0.25">
      <c r="A1367" s="41">
        <v>1514399572</v>
      </c>
      <c r="B1367" s="41">
        <v>0</v>
      </c>
      <c r="C1367" s="41">
        <v>1735</v>
      </c>
      <c r="D1367" s="39" t="s">
        <v>60</v>
      </c>
      <c r="E1367" s="63" t="str">
        <f>D1367&amp;"_"&amp;B1367</f>
        <v>Beijing_0</v>
      </c>
      <c r="F1367" s="70">
        <v>0.58744295380500144</v>
      </c>
      <c r="G1367" s="63">
        <f>COUNTIFS($E$10:E1367,E1367)</f>
        <v>1358</v>
      </c>
      <c r="H1367" s="39" t="str">
        <f t="shared" si="21"/>
        <v>Test</v>
      </c>
    </row>
    <row r="1368" spans="1:8" x14ac:dyDescent="0.25">
      <c r="A1368" s="41">
        <v>1512673482</v>
      </c>
      <c r="B1368" s="41">
        <v>0</v>
      </c>
      <c r="C1368" s="41">
        <v>1341</v>
      </c>
      <c r="D1368" s="39" t="s">
        <v>60</v>
      </c>
      <c r="E1368" s="63" t="str">
        <f>D1368&amp;"_"&amp;B1368</f>
        <v>Beijing_0</v>
      </c>
      <c r="F1368" s="70">
        <v>0.58789450843455437</v>
      </c>
      <c r="G1368" s="63">
        <f>COUNTIFS($E$10:E1368,E1368)</f>
        <v>1359</v>
      </c>
      <c r="H1368" s="39" t="str">
        <f t="shared" si="21"/>
        <v>Test</v>
      </c>
    </row>
    <row r="1369" spans="1:8" x14ac:dyDescent="0.25">
      <c r="A1369" s="41">
        <v>1519314860</v>
      </c>
      <c r="B1369" s="41">
        <v>0</v>
      </c>
      <c r="C1369" s="41">
        <v>154</v>
      </c>
      <c r="D1369" s="39" t="s">
        <v>60</v>
      </c>
      <c r="E1369" s="63" t="str">
        <f>D1369&amp;"_"&amp;B1369</f>
        <v>Beijing_0</v>
      </c>
      <c r="F1369" s="70">
        <v>0.5886109978993801</v>
      </c>
      <c r="G1369" s="63">
        <f>COUNTIFS($E$10:E1369,E1369)</f>
        <v>1360</v>
      </c>
      <c r="H1369" s="39" t="str">
        <f t="shared" si="21"/>
        <v>Test</v>
      </c>
    </row>
    <row r="1370" spans="1:8" x14ac:dyDescent="0.25">
      <c r="A1370" s="41">
        <v>1519375000</v>
      </c>
      <c r="B1370" s="41">
        <v>0</v>
      </c>
      <c r="C1370" s="41">
        <v>3150</v>
      </c>
      <c r="D1370" s="39" t="s">
        <v>60</v>
      </c>
      <c r="E1370" s="63" t="str">
        <f>D1370&amp;"_"&amp;B1370</f>
        <v>Beijing_0</v>
      </c>
      <c r="F1370" s="70">
        <v>0.58912106008510923</v>
      </c>
      <c r="G1370" s="63">
        <f>COUNTIFS($E$10:E1370,E1370)</f>
        <v>1361</v>
      </c>
      <c r="H1370" s="39" t="str">
        <f t="shared" si="21"/>
        <v>Test</v>
      </c>
    </row>
    <row r="1371" spans="1:8" x14ac:dyDescent="0.25">
      <c r="A1371" s="41">
        <v>1513170281</v>
      </c>
      <c r="B1371" s="41">
        <v>0</v>
      </c>
      <c r="C1371" s="41">
        <v>372</v>
      </c>
      <c r="D1371" s="39" t="s">
        <v>60</v>
      </c>
      <c r="E1371" s="63" t="str">
        <f>D1371&amp;"_"&amp;B1371</f>
        <v>Beijing_0</v>
      </c>
      <c r="F1371" s="70">
        <v>0.589970676602528</v>
      </c>
      <c r="G1371" s="63">
        <f>COUNTIFS($E$10:E1371,E1371)</f>
        <v>1362</v>
      </c>
      <c r="H1371" s="39" t="str">
        <f t="shared" si="21"/>
        <v>Test</v>
      </c>
    </row>
    <row r="1372" spans="1:8" x14ac:dyDescent="0.25">
      <c r="A1372" s="41">
        <v>1515854421</v>
      </c>
      <c r="B1372" s="41">
        <v>0</v>
      </c>
      <c r="C1372" s="41">
        <v>882</v>
      </c>
      <c r="D1372" s="39" t="s">
        <v>60</v>
      </c>
      <c r="E1372" s="63" t="str">
        <f>D1372&amp;"_"&amp;B1372</f>
        <v>Beijing_0</v>
      </c>
      <c r="F1372" s="70">
        <v>0.58999274581251215</v>
      </c>
      <c r="G1372" s="63">
        <f>COUNTIFS($E$10:E1372,E1372)</f>
        <v>1363</v>
      </c>
      <c r="H1372" s="39" t="str">
        <f t="shared" si="21"/>
        <v>Test</v>
      </c>
    </row>
    <row r="1373" spans="1:8" x14ac:dyDescent="0.25">
      <c r="A1373" s="41">
        <v>1511761271</v>
      </c>
      <c r="B1373" s="41">
        <v>0</v>
      </c>
      <c r="C1373" s="41">
        <v>1332</v>
      </c>
      <c r="D1373" s="39" t="s">
        <v>60</v>
      </c>
      <c r="E1373" s="63" t="str">
        <f>D1373&amp;"_"&amp;B1373</f>
        <v>Beijing_0</v>
      </c>
      <c r="F1373" s="70">
        <v>0.59013134775951748</v>
      </c>
      <c r="G1373" s="63">
        <f>COUNTIFS($E$10:E1373,E1373)</f>
        <v>1364</v>
      </c>
      <c r="H1373" s="39" t="str">
        <f t="shared" si="21"/>
        <v>Test</v>
      </c>
    </row>
    <row r="1374" spans="1:8" x14ac:dyDescent="0.25">
      <c r="A1374" s="41">
        <v>1513386142</v>
      </c>
      <c r="B1374" s="41">
        <v>0</v>
      </c>
      <c r="C1374" s="41">
        <v>3875</v>
      </c>
      <c r="D1374" s="39" t="s">
        <v>60</v>
      </c>
      <c r="E1374" s="63" t="str">
        <f>D1374&amp;"_"&amp;B1374</f>
        <v>Beijing_0</v>
      </c>
      <c r="F1374" s="70">
        <v>0.5905395512576852</v>
      </c>
      <c r="G1374" s="63">
        <f>COUNTIFS($E$10:E1374,E1374)</f>
        <v>1365</v>
      </c>
      <c r="H1374" s="39" t="str">
        <f t="shared" si="21"/>
        <v>Test</v>
      </c>
    </row>
    <row r="1375" spans="1:8" x14ac:dyDescent="0.25">
      <c r="A1375" s="41">
        <v>1519445041</v>
      </c>
      <c r="B1375" s="41">
        <v>0</v>
      </c>
      <c r="C1375" s="41">
        <v>895</v>
      </c>
      <c r="D1375" s="39" t="s">
        <v>60</v>
      </c>
      <c r="E1375" s="63" t="str">
        <f>D1375&amp;"_"&amp;B1375</f>
        <v>Beijing_0</v>
      </c>
      <c r="F1375" s="70">
        <v>0.59337296423298691</v>
      </c>
      <c r="G1375" s="63">
        <f>COUNTIFS($E$10:E1375,E1375)</f>
        <v>1366</v>
      </c>
      <c r="H1375" s="39" t="str">
        <f t="shared" si="21"/>
        <v>Test</v>
      </c>
    </row>
    <row r="1376" spans="1:8" x14ac:dyDescent="0.25">
      <c r="A1376" s="41">
        <v>1512493881</v>
      </c>
      <c r="B1376" s="41">
        <v>0</v>
      </c>
      <c r="C1376" s="41">
        <v>1352</v>
      </c>
      <c r="D1376" s="39" t="s">
        <v>60</v>
      </c>
      <c r="E1376" s="63" t="str">
        <f>D1376&amp;"_"&amp;B1376</f>
        <v>Beijing_0</v>
      </c>
      <c r="F1376" s="70">
        <v>0.59348649053724001</v>
      </c>
      <c r="G1376" s="63">
        <f>COUNTIFS($E$10:E1376,E1376)</f>
        <v>1367</v>
      </c>
      <c r="H1376" s="39" t="str">
        <f t="shared" si="21"/>
        <v>Test</v>
      </c>
    </row>
    <row r="1377" spans="1:8" x14ac:dyDescent="0.25">
      <c r="A1377" s="41">
        <v>1519250690</v>
      </c>
      <c r="B1377" s="41">
        <v>0</v>
      </c>
      <c r="C1377" s="41">
        <v>478</v>
      </c>
      <c r="D1377" s="39" t="s">
        <v>60</v>
      </c>
      <c r="E1377" s="63" t="str">
        <f>D1377&amp;"_"&amp;B1377</f>
        <v>Beijing_0</v>
      </c>
      <c r="F1377" s="70">
        <v>0.59355874288565524</v>
      </c>
      <c r="G1377" s="63">
        <f>COUNTIFS($E$10:E1377,E1377)</f>
        <v>1368</v>
      </c>
      <c r="H1377" s="39" t="str">
        <f t="shared" si="21"/>
        <v>Test</v>
      </c>
    </row>
    <row r="1378" spans="1:8" x14ac:dyDescent="0.25">
      <c r="A1378" s="41">
        <v>1514962052</v>
      </c>
      <c r="B1378" s="41">
        <v>0</v>
      </c>
      <c r="C1378" s="41">
        <v>1894</v>
      </c>
      <c r="D1378" s="39" t="s">
        <v>60</v>
      </c>
      <c r="E1378" s="63" t="str">
        <f>D1378&amp;"_"&amp;B1378</f>
        <v>Beijing_0</v>
      </c>
      <c r="F1378" s="70">
        <v>0.59573240658355153</v>
      </c>
      <c r="G1378" s="63">
        <f>COUNTIFS($E$10:E1378,E1378)</f>
        <v>1369</v>
      </c>
      <c r="H1378" s="39" t="str">
        <f t="shared" si="21"/>
        <v>Test</v>
      </c>
    </row>
    <row r="1379" spans="1:8" x14ac:dyDescent="0.25">
      <c r="A1379" s="41">
        <v>1514554650</v>
      </c>
      <c r="B1379" s="41">
        <v>0</v>
      </c>
      <c r="C1379" s="41">
        <v>2671</v>
      </c>
      <c r="D1379" s="39" t="s">
        <v>60</v>
      </c>
      <c r="E1379" s="63" t="str">
        <f>D1379&amp;"_"&amp;B1379</f>
        <v>Beijing_0</v>
      </c>
      <c r="F1379" s="70">
        <v>0.59590134559688612</v>
      </c>
      <c r="G1379" s="63">
        <f>COUNTIFS($E$10:E1379,E1379)</f>
        <v>1370</v>
      </c>
      <c r="H1379" s="39" t="str">
        <f t="shared" si="21"/>
        <v>Test</v>
      </c>
    </row>
    <row r="1380" spans="1:8" x14ac:dyDescent="0.25">
      <c r="A1380" s="41">
        <v>1518066200</v>
      </c>
      <c r="B1380" s="41">
        <v>0</v>
      </c>
      <c r="C1380" s="41">
        <v>507</v>
      </c>
      <c r="D1380" s="39" t="s">
        <v>60</v>
      </c>
      <c r="E1380" s="63" t="str">
        <f>D1380&amp;"_"&amp;B1380</f>
        <v>Beijing_0</v>
      </c>
      <c r="F1380" s="70">
        <v>0.59671985648446724</v>
      </c>
      <c r="G1380" s="63">
        <f>COUNTIFS($E$10:E1380,E1380)</f>
        <v>1371</v>
      </c>
      <c r="H1380" s="39" t="str">
        <f t="shared" si="21"/>
        <v>Test</v>
      </c>
    </row>
    <row r="1381" spans="1:8" x14ac:dyDescent="0.25">
      <c r="A1381" s="41">
        <v>1519175330</v>
      </c>
      <c r="B1381" s="41">
        <v>0</v>
      </c>
      <c r="C1381" s="41">
        <v>4240</v>
      </c>
      <c r="D1381" s="39" t="s">
        <v>60</v>
      </c>
      <c r="E1381" s="63" t="str">
        <f>D1381&amp;"_"&amp;B1381</f>
        <v>Beijing_0</v>
      </c>
      <c r="F1381" s="70">
        <v>0.59811713644361719</v>
      </c>
      <c r="G1381" s="63">
        <f>COUNTIFS($E$10:E1381,E1381)</f>
        <v>1372</v>
      </c>
      <c r="H1381" s="39" t="str">
        <f t="shared" si="21"/>
        <v>Test</v>
      </c>
    </row>
    <row r="1382" spans="1:8" x14ac:dyDescent="0.25">
      <c r="A1382" s="41">
        <v>1512003051</v>
      </c>
      <c r="B1382" s="41">
        <v>0</v>
      </c>
      <c r="C1382" s="41">
        <v>3231</v>
      </c>
      <c r="D1382" s="39" t="s">
        <v>60</v>
      </c>
      <c r="E1382" s="63" t="str">
        <f>D1382&amp;"_"&amp;B1382</f>
        <v>Beijing_0</v>
      </c>
      <c r="F1382" s="70">
        <v>0.59846721809190917</v>
      </c>
      <c r="G1382" s="63">
        <f>COUNTIFS($E$10:E1382,E1382)</f>
        <v>1373</v>
      </c>
      <c r="H1382" s="39" t="str">
        <f t="shared" si="21"/>
        <v>Test</v>
      </c>
    </row>
    <row r="1383" spans="1:8" x14ac:dyDescent="0.25">
      <c r="A1383" s="41">
        <v>1516627231</v>
      </c>
      <c r="B1383" s="41">
        <v>0</v>
      </c>
      <c r="C1383" s="41">
        <v>2634</v>
      </c>
      <c r="D1383" s="39" t="s">
        <v>60</v>
      </c>
      <c r="E1383" s="63" t="str">
        <f>D1383&amp;"_"&amp;B1383</f>
        <v>Beijing_0</v>
      </c>
      <c r="F1383" s="70">
        <v>0.59852725924232708</v>
      </c>
      <c r="G1383" s="63">
        <f>COUNTIFS($E$10:E1383,E1383)</f>
        <v>1374</v>
      </c>
      <c r="H1383" s="39" t="str">
        <f t="shared" si="21"/>
        <v>Test</v>
      </c>
    </row>
    <row r="1384" spans="1:8" x14ac:dyDescent="0.25">
      <c r="A1384" s="41">
        <v>1519452122</v>
      </c>
      <c r="B1384" s="41">
        <v>0</v>
      </c>
      <c r="C1384" s="41">
        <v>859</v>
      </c>
      <c r="D1384" s="39" t="s">
        <v>60</v>
      </c>
      <c r="E1384" s="63" t="str">
        <f>D1384&amp;"_"&amp;B1384</f>
        <v>Beijing_0</v>
      </c>
      <c r="F1384" s="70">
        <v>0.59876818584593772</v>
      </c>
      <c r="G1384" s="63">
        <f>COUNTIFS($E$10:E1384,E1384)</f>
        <v>1375</v>
      </c>
      <c r="H1384" s="39" t="str">
        <f t="shared" si="21"/>
        <v>Test</v>
      </c>
    </row>
    <row r="1385" spans="1:8" x14ac:dyDescent="0.25">
      <c r="A1385" s="41">
        <v>1517692712</v>
      </c>
      <c r="B1385" s="41">
        <v>0</v>
      </c>
      <c r="C1385" s="41">
        <v>2414</v>
      </c>
      <c r="D1385" s="39" t="s">
        <v>60</v>
      </c>
      <c r="E1385" s="63" t="str">
        <f>D1385&amp;"_"&amp;B1385</f>
        <v>Beijing_0</v>
      </c>
      <c r="F1385" s="70">
        <v>0.59929882266055357</v>
      </c>
      <c r="G1385" s="63">
        <f>COUNTIFS($E$10:E1385,E1385)</f>
        <v>1376</v>
      </c>
      <c r="H1385" s="39" t="str">
        <f t="shared" si="21"/>
        <v>Test</v>
      </c>
    </row>
    <row r="1386" spans="1:8" x14ac:dyDescent="0.25">
      <c r="A1386" s="41">
        <v>1517576871</v>
      </c>
      <c r="B1386" s="41">
        <v>0</v>
      </c>
      <c r="C1386" s="41">
        <v>4727</v>
      </c>
      <c r="D1386" s="39" t="s">
        <v>60</v>
      </c>
      <c r="E1386" s="63" t="str">
        <f>D1386&amp;"_"&amp;B1386</f>
        <v>Beijing_0</v>
      </c>
      <c r="F1386" s="70">
        <v>0.59941909795190684</v>
      </c>
      <c r="G1386" s="63">
        <f>COUNTIFS($E$10:E1386,E1386)</f>
        <v>1377</v>
      </c>
      <c r="H1386" s="39" t="str">
        <f t="shared" si="21"/>
        <v>Test</v>
      </c>
    </row>
    <row r="1387" spans="1:8" x14ac:dyDescent="0.25">
      <c r="A1387" s="41">
        <v>1516548290</v>
      </c>
      <c r="B1387" s="41">
        <v>0</v>
      </c>
      <c r="C1387" s="41">
        <v>1621</v>
      </c>
      <c r="D1387" s="39" t="s">
        <v>60</v>
      </c>
      <c r="E1387" s="63" t="str">
        <f>D1387&amp;"_"&amp;B1387</f>
        <v>Beijing_0</v>
      </c>
      <c r="F1387" s="70">
        <v>0.60029173104466294</v>
      </c>
      <c r="G1387" s="63">
        <f>COUNTIFS($E$10:E1387,E1387)</f>
        <v>1378</v>
      </c>
      <c r="H1387" s="39" t="str">
        <f t="shared" si="21"/>
        <v>Test</v>
      </c>
    </row>
    <row r="1388" spans="1:8" x14ac:dyDescent="0.25">
      <c r="A1388" s="41">
        <v>1514148331</v>
      </c>
      <c r="B1388" s="41">
        <v>0</v>
      </c>
      <c r="C1388" s="41">
        <v>1554</v>
      </c>
      <c r="D1388" s="39" t="s">
        <v>60</v>
      </c>
      <c r="E1388" s="63" t="str">
        <f>D1388&amp;"_"&amp;B1388</f>
        <v>Beijing_0</v>
      </c>
      <c r="F1388" s="70">
        <v>0.60041887316162168</v>
      </c>
      <c r="G1388" s="63">
        <f>COUNTIFS($E$10:E1388,E1388)</f>
        <v>1379</v>
      </c>
      <c r="H1388" s="39" t="str">
        <f t="shared" si="21"/>
        <v>Test</v>
      </c>
    </row>
    <row r="1389" spans="1:8" x14ac:dyDescent="0.25">
      <c r="A1389" s="41">
        <v>1519358370</v>
      </c>
      <c r="B1389" s="41">
        <v>0</v>
      </c>
      <c r="C1389" s="41">
        <v>2160</v>
      </c>
      <c r="D1389" s="39" t="s">
        <v>60</v>
      </c>
      <c r="E1389" s="63" t="str">
        <f>D1389&amp;"_"&amp;B1389</f>
        <v>Beijing_0</v>
      </c>
      <c r="F1389" s="70">
        <v>0.60045381464497283</v>
      </c>
      <c r="G1389" s="63">
        <f>COUNTIFS($E$10:E1389,E1389)</f>
        <v>1380</v>
      </c>
      <c r="H1389" s="39" t="str">
        <f t="shared" si="21"/>
        <v>Test</v>
      </c>
    </row>
    <row r="1390" spans="1:8" x14ac:dyDescent="0.25">
      <c r="A1390" s="41">
        <v>1516590692</v>
      </c>
      <c r="B1390" s="41">
        <v>0</v>
      </c>
      <c r="C1390" s="41">
        <v>204</v>
      </c>
      <c r="D1390" s="39" t="s">
        <v>60</v>
      </c>
      <c r="E1390" s="63" t="str">
        <f>D1390&amp;"_"&amp;B1390</f>
        <v>Beijing_0</v>
      </c>
      <c r="F1390" s="70">
        <v>0.60139947516137993</v>
      </c>
      <c r="G1390" s="63">
        <f>COUNTIFS($E$10:E1390,E1390)</f>
        <v>1381</v>
      </c>
      <c r="H1390" s="39" t="str">
        <f t="shared" si="21"/>
        <v>Test</v>
      </c>
    </row>
    <row r="1391" spans="1:8" x14ac:dyDescent="0.25">
      <c r="A1391" s="41">
        <v>1518891350</v>
      </c>
      <c r="B1391" s="41">
        <v>0</v>
      </c>
      <c r="C1391" s="41">
        <v>2723</v>
      </c>
      <c r="D1391" s="39" t="s">
        <v>60</v>
      </c>
      <c r="E1391" s="63" t="str">
        <f>D1391&amp;"_"&amp;B1391</f>
        <v>Beijing_0</v>
      </c>
      <c r="F1391" s="70">
        <v>0.60147867173861336</v>
      </c>
      <c r="G1391" s="63">
        <f>COUNTIFS($E$10:E1391,E1391)</f>
        <v>1382</v>
      </c>
      <c r="H1391" s="39" t="str">
        <f t="shared" si="21"/>
        <v>Test</v>
      </c>
    </row>
    <row r="1392" spans="1:8" x14ac:dyDescent="0.25">
      <c r="A1392" s="41">
        <v>1511777792</v>
      </c>
      <c r="B1392" s="41">
        <v>0</v>
      </c>
      <c r="C1392" s="41">
        <v>2632</v>
      </c>
      <c r="D1392" s="39" t="s">
        <v>60</v>
      </c>
      <c r="E1392" s="63" t="str">
        <f>D1392&amp;"_"&amp;B1392</f>
        <v>Beijing_0</v>
      </c>
      <c r="F1392" s="70">
        <v>0.60176212678238428</v>
      </c>
      <c r="G1392" s="63">
        <f>COUNTIFS($E$10:E1392,E1392)</f>
        <v>1383</v>
      </c>
      <c r="H1392" s="39" t="str">
        <f t="shared" si="21"/>
        <v>Test</v>
      </c>
    </row>
    <row r="1393" spans="1:8" x14ac:dyDescent="0.25">
      <c r="A1393" s="41">
        <v>1515973272</v>
      </c>
      <c r="B1393" s="41">
        <v>0</v>
      </c>
      <c r="C1393" s="41">
        <v>173</v>
      </c>
      <c r="D1393" s="39" t="s">
        <v>60</v>
      </c>
      <c r="E1393" s="63" t="str">
        <f>D1393&amp;"_"&amp;B1393</f>
        <v>Beijing_0</v>
      </c>
      <c r="F1393" s="70">
        <v>0.60209755594085423</v>
      </c>
      <c r="G1393" s="63">
        <f>COUNTIFS($E$10:E1393,E1393)</f>
        <v>1384</v>
      </c>
      <c r="H1393" s="39" t="str">
        <f t="shared" si="21"/>
        <v>Test</v>
      </c>
    </row>
    <row r="1394" spans="1:8" x14ac:dyDescent="0.25">
      <c r="A1394" s="41">
        <v>1516775341</v>
      </c>
      <c r="B1394" s="41">
        <v>0</v>
      </c>
      <c r="C1394" s="41">
        <v>2004</v>
      </c>
      <c r="D1394" s="39" t="s">
        <v>60</v>
      </c>
      <c r="E1394" s="63" t="str">
        <f>D1394&amp;"_"&amp;B1394</f>
        <v>Beijing_0</v>
      </c>
      <c r="F1394" s="70">
        <v>0.60238079483832896</v>
      </c>
      <c r="G1394" s="63">
        <f>COUNTIFS($E$10:E1394,E1394)</f>
        <v>1385</v>
      </c>
      <c r="H1394" s="39" t="str">
        <f t="shared" si="21"/>
        <v>Test</v>
      </c>
    </row>
    <row r="1395" spans="1:8" x14ac:dyDescent="0.25">
      <c r="A1395" s="41">
        <v>1518908471</v>
      </c>
      <c r="B1395" s="41">
        <v>0</v>
      </c>
      <c r="C1395" s="41">
        <v>4705</v>
      </c>
      <c r="D1395" s="39" t="s">
        <v>60</v>
      </c>
      <c r="E1395" s="63" t="str">
        <f>D1395&amp;"_"&amp;B1395</f>
        <v>Beijing_0</v>
      </c>
      <c r="F1395" s="70">
        <v>0.60247090333157105</v>
      </c>
      <c r="G1395" s="63">
        <f>COUNTIFS($E$10:E1395,E1395)</f>
        <v>1386</v>
      </c>
      <c r="H1395" s="39" t="str">
        <f t="shared" si="21"/>
        <v>Test</v>
      </c>
    </row>
    <row r="1396" spans="1:8" x14ac:dyDescent="0.25">
      <c r="A1396" s="41">
        <v>1513409631</v>
      </c>
      <c r="B1396" s="41">
        <v>0</v>
      </c>
      <c r="C1396" s="41">
        <v>655</v>
      </c>
      <c r="D1396" s="39" t="s">
        <v>60</v>
      </c>
      <c r="E1396" s="63" t="str">
        <f>D1396&amp;"_"&amp;B1396</f>
        <v>Beijing_0</v>
      </c>
      <c r="F1396" s="70">
        <v>0.60266438637804198</v>
      </c>
      <c r="G1396" s="63">
        <f>COUNTIFS($E$10:E1396,E1396)</f>
        <v>1387</v>
      </c>
      <c r="H1396" s="39" t="str">
        <f t="shared" si="21"/>
        <v>Test</v>
      </c>
    </row>
    <row r="1397" spans="1:8" x14ac:dyDescent="0.25">
      <c r="A1397" s="41">
        <v>1519537031</v>
      </c>
      <c r="B1397" s="41">
        <v>0</v>
      </c>
      <c r="C1397" s="41">
        <v>1697</v>
      </c>
      <c r="D1397" s="39" t="s">
        <v>60</v>
      </c>
      <c r="E1397" s="63" t="str">
        <f>D1397&amp;"_"&amp;B1397</f>
        <v>Beijing_0</v>
      </c>
      <c r="F1397" s="70">
        <v>0.60315202453412298</v>
      </c>
      <c r="G1397" s="63">
        <f>COUNTIFS($E$10:E1397,E1397)</f>
        <v>1388</v>
      </c>
      <c r="H1397" s="39" t="str">
        <f t="shared" si="21"/>
        <v>Test</v>
      </c>
    </row>
    <row r="1398" spans="1:8" x14ac:dyDescent="0.25">
      <c r="A1398" s="41">
        <v>1513035950</v>
      </c>
      <c r="B1398" s="41">
        <v>0</v>
      </c>
      <c r="C1398" s="41">
        <v>2264</v>
      </c>
      <c r="D1398" s="39" t="s">
        <v>60</v>
      </c>
      <c r="E1398" s="63" t="str">
        <f>D1398&amp;"_"&amp;B1398</f>
        <v>Beijing_0</v>
      </c>
      <c r="F1398" s="70">
        <v>0.60534306890416767</v>
      </c>
      <c r="G1398" s="63">
        <f>COUNTIFS($E$10:E1398,E1398)</f>
        <v>1389</v>
      </c>
      <c r="H1398" s="39" t="str">
        <f t="shared" si="21"/>
        <v>Test</v>
      </c>
    </row>
    <row r="1399" spans="1:8" x14ac:dyDescent="0.25">
      <c r="A1399" s="41">
        <v>1517193281</v>
      </c>
      <c r="B1399" s="41">
        <v>0</v>
      </c>
      <c r="C1399" s="41">
        <v>3144</v>
      </c>
      <c r="D1399" s="39" t="s">
        <v>60</v>
      </c>
      <c r="E1399" s="63" t="str">
        <f>D1399&amp;"_"&amp;B1399</f>
        <v>Beijing_0</v>
      </c>
      <c r="F1399" s="70">
        <v>0.60550554170968063</v>
      </c>
      <c r="G1399" s="63">
        <f>COUNTIFS($E$10:E1399,E1399)</f>
        <v>1390</v>
      </c>
      <c r="H1399" s="39" t="str">
        <f t="shared" si="21"/>
        <v>Test</v>
      </c>
    </row>
    <row r="1400" spans="1:8" x14ac:dyDescent="0.25">
      <c r="A1400" s="41">
        <v>1512031551</v>
      </c>
      <c r="B1400" s="41">
        <v>0</v>
      </c>
      <c r="C1400" s="41">
        <v>881</v>
      </c>
      <c r="D1400" s="39" t="s">
        <v>60</v>
      </c>
      <c r="E1400" s="63" t="str">
        <f>D1400&amp;"_"&amp;B1400</f>
        <v>Beijing_0</v>
      </c>
      <c r="F1400" s="70">
        <v>0.60555493320153619</v>
      </c>
      <c r="G1400" s="63">
        <f>COUNTIFS($E$10:E1400,E1400)</f>
        <v>1391</v>
      </c>
      <c r="H1400" s="39" t="str">
        <f t="shared" si="21"/>
        <v>Test</v>
      </c>
    </row>
    <row r="1401" spans="1:8" x14ac:dyDescent="0.25">
      <c r="A1401" s="41">
        <v>1511439672</v>
      </c>
      <c r="B1401" s="41">
        <v>0</v>
      </c>
      <c r="C1401" s="41">
        <v>1997</v>
      </c>
      <c r="D1401" s="39" t="s">
        <v>60</v>
      </c>
      <c r="E1401" s="63" t="str">
        <f>D1401&amp;"_"&amp;B1401</f>
        <v>Beijing_0</v>
      </c>
      <c r="F1401" s="70">
        <v>0.60606237124153395</v>
      </c>
      <c r="G1401" s="63">
        <f>COUNTIFS($E$10:E1401,E1401)</f>
        <v>1392</v>
      </c>
      <c r="H1401" s="39" t="str">
        <f t="shared" si="21"/>
        <v>Test</v>
      </c>
    </row>
    <row r="1402" spans="1:8" x14ac:dyDescent="0.25">
      <c r="A1402" s="41">
        <v>1518643562</v>
      </c>
      <c r="B1402" s="41">
        <v>0</v>
      </c>
      <c r="C1402" s="41">
        <v>3140</v>
      </c>
      <c r="D1402" s="39" t="s">
        <v>60</v>
      </c>
      <c r="E1402" s="63" t="str">
        <f>D1402&amp;"_"&amp;B1402</f>
        <v>Beijing_0</v>
      </c>
      <c r="F1402" s="70">
        <v>0.60662550618058364</v>
      </c>
      <c r="G1402" s="63">
        <f>COUNTIFS($E$10:E1402,E1402)</f>
        <v>1393</v>
      </c>
      <c r="H1402" s="39" t="str">
        <f t="shared" si="21"/>
        <v>Test</v>
      </c>
    </row>
    <row r="1403" spans="1:8" x14ac:dyDescent="0.25">
      <c r="A1403" s="41">
        <v>1512363042</v>
      </c>
      <c r="B1403" s="41">
        <v>0</v>
      </c>
      <c r="C1403" s="41">
        <v>1930</v>
      </c>
      <c r="D1403" s="39" t="s">
        <v>60</v>
      </c>
      <c r="E1403" s="63" t="str">
        <f>D1403&amp;"_"&amp;B1403</f>
        <v>Beijing_0</v>
      </c>
      <c r="F1403" s="70">
        <v>0.60671228618518891</v>
      </c>
      <c r="G1403" s="63">
        <f>COUNTIFS($E$10:E1403,E1403)</f>
        <v>1394</v>
      </c>
      <c r="H1403" s="39" t="str">
        <f t="shared" si="21"/>
        <v>Test</v>
      </c>
    </row>
    <row r="1404" spans="1:8" x14ac:dyDescent="0.25">
      <c r="A1404" s="41">
        <v>1515992470</v>
      </c>
      <c r="B1404" s="41">
        <v>0</v>
      </c>
      <c r="C1404" s="41">
        <v>1100</v>
      </c>
      <c r="D1404" s="39" t="s">
        <v>60</v>
      </c>
      <c r="E1404" s="63" t="str">
        <f>D1404&amp;"_"&amp;B1404</f>
        <v>Beijing_0</v>
      </c>
      <c r="F1404" s="70">
        <v>0.60689481478127116</v>
      </c>
      <c r="G1404" s="63">
        <f>COUNTIFS($E$10:E1404,E1404)</f>
        <v>1395</v>
      </c>
      <c r="H1404" s="39" t="str">
        <f t="shared" si="21"/>
        <v>Test</v>
      </c>
    </row>
    <row r="1405" spans="1:8" x14ac:dyDescent="0.25">
      <c r="A1405" s="41">
        <v>1515285032</v>
      </c>
      <c r="B1405" s="41">
        <v>0</v>
      </c>
      <c r="C1405" s="41">
        <v>661</v>
      </c>
      <c r="D1405" s="39" t="s">
        <v>60</v>
      </c>
      <c r="E1405" s="63" t="str">
        <f>D1405&amp;"_"&amp;B1405</f>
        <v>Beijing_0</v>
      </c>
      <c r="F1405" s="70">
        <v>0.60756238312294109</v>
      </c>
      <c r="G1405" s="63">
        <f>COUNTIFS($E$10:E1405,E1405)</f>
        <v>1396</v>
      </c>
      <c r="H1405" s="39" t="str">
        <f t="shared" si="21"/>
        <v>Test</v>
      </c>
    </row>
    <row r="1406" spans="1:8" x14ac:dyDescent="0.25">
      <c r="A1406" s="41">
        <v>1517695881</v>
      </c>
      <c r="B1406" s="41">
        <v>0</v>
      </c>
      <c r="C1406" s="41">
        <v>1052</v>
      </c>
      <c r="D1406" s="39" t="s">
        <v>60</v>
      </c>
      <c r="E1406" s="63" t="str">
        <f>D1406&amp;"_"&amp;B1406</f>
        <v>Beijing_0</v>
      </c>
      <c r="F1406" s="70">
        <v>0.60813530018474538</v>
      </c>
      <c r="G1406" s="63">
        <f>COUNTIFS($E$10:E1406,E1406)</f>
        <v>1397</v>
      </c>
      <c r="H1406" s="39" t="str">
        <f t="shared" si="21"/>
        <v>Test</v>
      </c>
    </row>
    <row r="1407" spans="1:8" x14ac:dyDescent="0.25">
      <c r="A1407" s="41">
        <v>1517393110</v>
      </c>
      <c r="B1407" s="41">
        <v>0</v>
      </c>
      <c r="C1407" s="41">
        <v>98</v>
      </c>
      <c r="D1407" s="39" t="s">
        <v>60</v>
      </c>
      <c r="E1407" s="63" t="str">
        <f>D1407&amp;"_"&amp;B1407</f>
        <v>Beijing_0</v>
      </c>
      <c r="F1407" s="70">
        <v>0.6082329964517742</v>
      </c>
      <c r="G1407" s="63">
        <f>COUNTIFS($E$10:E1407,E1407)</f>
        <v>1398</v>
      </c>
      <c r="H1407" s="39" t="str">
        <f t="shared" si="21"/>
        <v>Test</v>
      </c>
    </row>
    <row r="1408" spans="1:8" x14ac:dyDescent="0.25">
      <c r="A1408" s="41">
        <v>1513055421</v>
      </c>
      <c r="B1408" s="41">
        <v>0</v>
      </c>
      <c r="C1408" s="41">
        <v>2381</v>
      </c>
      <c r="D1408" s="39" t="s">
        <v>60</v>
      </c>
      <c r="E1408" s="63" t="str">
        <f>D1408&amp;"_"&amp;B1408</f>
        <v>Beijing_0</v>
      </c>
      <c r="F1408" s="70">
        <v>0.60831131245979375</v>
      </c>
      <c r="G1408" s="63">
        <f>COUNTIFS($E$10:E1408,E1408)</f>
        <v>1399</v>
      </c>
      <c r="H1408" s="39" t="str">
        <f t="shared" si="21"/>
        <v>Test</v>
      </c>
    </row>
    <row r="1409" spans="1:8" x14ac:dyDescent="0.25">
      <c r="A1409" s="41">
        <v>1512983752</v>
      </c>
      <c r="B1409" s="41">
        <v>0</v>
      </c>
      <c r="C1409" s="41">
        <v>3476</v>
      </c>
      <c r="D1409" s="39" t="s">
        <v>60</v>
      </c>
      <c r="E1409" s="63" t="str">
        <f>D1409&amp;"_"&amp;B1409</f>
        <v>Beijing_0</v>
      </c>
      <c r="F1409" s="70">
        <v>0.60837684463980191</v>
      </c>
      <c r="G1409" s="63">
        <f>COUNTIFS($E$10:E1409,E1409)</f>
        <v>1400</v>
      </c>
      <c r="H1409" s="39" t="str">
        <f t="shared" si="21"/>
        <v>Test</v>
      </c>
    </row>
    <row r="1410" spans="1:8" x14ac:dyDescent="0.25">
      <c r="A1410" s="41">
        <v>1514963712</v>
      </c>
      <c r="B1410" s="41">
        <v>0</v>
      </c>
      <c r="C1410" s="41">
        <v>2413</v>
      </c>
      <c r="D1410" s="39" t="s">
        <v>60</v>
      </c>
      <c r="E1410" s="63" t="str">
        <f>D1410&amp;"_"&amp;B1410</f>
        <v>Beijing_0</v>
      </c>
      <c r="F1410" s="70">
        <v>0.60854508190022649</v>
      </c>
      <c r="G1410" s="63">
        <f>COUNTIFS($E$10:E1410,E1410)</f>
        <v>1401</v>
      </c>
      <c r="H1410" s="39" t="str">
        <f t="shared" si="21"/>
        <v>Test</v>
      </c>
    </row>
    <row r="1411" spans="1:8" x14ac:dyDescent="0.25">
      <c r="A1411" s="41">
        <v>1512080341</v>
      </c>
      <c r="B1411" s="41">
        <v>0</v>
      </c>
      <c r="C1411" s="41">
        <v>2252</v>
      </c>
      <c r="D1411" s="39" t="s">
        <v>60</v>
      </c>
      <c r="E1411" s="63" t="str">
        <f>D1411&amp;"_"&amp;B1411</f>
        <v>Beijing_0</v>
      </c>
      <c r="F1411" s="70">
        <v>0.60863570131251665</v>
      </c>
      <c r="G1411" s="63">
        <f>COUNTIFS($E$10:E1411,E1411)</f>
        <v>1402</v>
      </c>
      <c r="H1411" s="39" t="str">
        <f t="shared" si="21"/>
        <v>Test</v>
      </c>
    </row>
    <row r="1412" spans="1:8" x14ac:dyDescent="0.25">
      <c r="A1412" s="41">
        <v>1513557081</v>
      </c>
      <c r="B1412" s="41">
        <v>0</v>
      </c>
      <c r="C1412" s="41">
        <v>476</v>
      </c>
      <c r="D1412" s="39" t="s">
        <v>60</v>
      </c>
      <c r="E1412" s="63" t="str">
        <f>D1412&amp;"_"&amp;B1412</f>
        <v>Beijing_0</v>
      </c>
      <c r="F1412" s="70">
        <v>0.60932971484705789</v>
      </c>
      <c r="G1412" s="63">
        <f>COUNTIFS($E$10:E1412,E1412)</f>
        <v>1403</v>
      </c>
      <c r="H1412" s="39" t="str">
        <f t="shared" si="21"/>
        <v>Test</v>
      </c>
    </row>
    <row r="1413" spans="1:8" x14ac:dyDescent="0.25">
      <c r="A1413" s="41">
        <v>1519048491</v>
      </c>
      <c r="B1413" s="41">
        <v>0</v>
      </c>
      <c r="C1413" s="41">
        <v>459</v>
      </c>
      <c r="D1413" s="39" t="s">
        <v>60</v>
      </c>
      <c r="E1413" s="63" t="str">
        <f>D1413&amp;"_"&amp;B1413</f>
        <v>Beijing_0</v>
      </c>
      <c r="F1413" s="70">
        <v>0.61014060716891627</v>
      </c>
      <c r="G1413" s="63">
        <f>COUNTIFS($E$10:E1413,E1413)</f>
        <v>1404</v>
      </c>
      <c r="H1413" s="39" t="str">
        <f t="shared" si="21"/>
        <v>Test</v>
      </c>
    </row>
    <row r="1414" spans="1:8" x14ac:dyDescent="0.25">
      <c r="A1414" s="41">
        <v>1512086641</v>
      </c>
      <c r="B1414" s="41">
        <v>0</v>
      </c>
      <c r="C1414" s="41">
        <v>717</v>
      </c>
      <c r="D1414" s="39" t="s">
        <v>60</v>
      </c>
      <c r="E1414" s="63" t="str">
        <f>D1414&amp;"_"&amp;B1414</f>
        <v>Beijing_0</v>
      </c>
      <c r="F1414" s="70">
        <v>0.61070245662709965</v>
      </c>
      <c r="G1414" s="63">
        <f>COUNTIFS($E$10:E1414,E1414)</f>
        <v>1405</v>
      </c>
      <c r="H1414" s="39" t="str">
        <f t="shared" si="21"/>
        <v>Test</v>
      </c>
    </row>
    <row r="1415" spans="1:8" x14ac:dyDescent="0.25">
      <c r="A1415" s="41">
        <v>1511916202</v>
      </c>
      <c r="B1415" s="41">
        <v>0</v>
      </c>
      <c r="C1415" s="41">
        <v>1028</v>
      </c>
      <c r="D1415" s="39" t="s">
        <v>60</v>
      </c>
      <c r="E1415" s="63" t="str">
        <f>D1415&amp;"_"&amp;B1415</f>
        <v>Beijing_0</v>
      </c>
      <c r="F1415" s="70">
        <v>0.6108579951957519</v>
      </c>
      <c r="G1415" s="63">
        <f>COUNTIFS($E$10:E1415,E1415)</f>
        <v>1406</v>
      </c>
      <c r="H1415" s="39" t="str">
        <f t="shared" si="21"/>
        <v>Test</v>
      </c>
    </row>
    <row r="1416" spans="1:8" x14ac:dyDescent="0.25">
      <c r="A1416" s="41">
        <v>1515277812</v>
      </c>
      <c r="B1416" s="41">
        <v>0</v>
      </c>
      <c r="C1416" s="41">
        <v>76</v>
      </c>
      <c r="D1416" s="39" t="s">
        <v>60</v>
      </c>
      <c r="E1416" s="63" t="str">
        <f>D1416&amp;"_"&amp;B1416</f>
        <v>Beijing_0</v>
      </c>
      <c r="F1416" s="70">
        <v>0.61150459575918326</v>
      </c>
      <c r="G1416" s="63">
        <f>COUNTIFS($E$10:E1416,E1416)</f>
        <v>1407</v>
      </c>
      <c r="H1416" s="39" t="str">
        <f t="shared" si="21"/>
        <v>Test</v>
      </c>
    </row>
    <row r="1417" spans="1:8" x14ac:dyDescent="0.25">
      <c r="A1417" s="41">
        <v>1518073700</v>
      </c>
      <c r="B1417" s="41">
        <v>0</v>
      </c>
      <c r="C1417" s="41">
        <v>1334</v>
      </c>
      <c r="D1417" s="39" t="s">
        <v>60</v>
      </c>
      <c r="E1417" s="63" t="str">
        <f>D1417&amp;"_"&amp;B1417</f>
        <v>Beijing_0</v>
      </c>
      <c r="F1417" s="70">
        <v>0.61180173686558226</v>
      </c>
      <c r="G1417" s="63">
        <f>COUNTIFS($E$10:E1417,E1417)</f>
        <v>1408</v>
      </c>
      <c r="H1417" s="39" t="str">
        <f t="shared" si="21"/>
        <v>Test</v>
      </c>
    </row>
    <row r="1418" spans="1:8" x14ac:dyDescent="0.25">
      <c r="A1418" s="41">
        <v>1517800320</v>
      </c>
      <c r="B1418" s="41">
        <v>0</v>
      </c>
      <c r="C1418" s="41">
        <v>653</v>
      </c>
      <c r="D1418" s="39" t="s">
        <v>60</v>
      </c>
      <c r="E1418" s="63" t="str">
        <f>D1418&amp;"_"&amp;B1418</f>
        <v>Beijing_0</v>
      </c>
      <c r="F1418" s="70">
        <v>0.61195395171118239</v>
      </c>
      <c r="G1418" s="63">
        <f>COUNTIFS($E$10:E1418,E1418)</f>
        <v>1409</v>
      </c>
      <c r="H1418" s="39" t="str">
        <f t="shared" si="21"/>
        <v>Test</v>
      </c>
    </row>
    <row r="1419" spans="1:8" x14ac:dyDescent="0.25">
      <c r="A1419" s="41">
        <v>1517643100</v>
      </c>
      <c r="B1419" s="41">
        <v>0</v>
      </c>
      <c r="C1419" s="41">
        <v>897</v>
      </c>
      <c r="D1419" s="39" t="s">
        <v>60</v>
      </c>
      <c r="E1419" s="63" t="str">
        <f>D1419&amp;"_"&amp;B1419</f>
        <v>Beijing_0</v>
      </c>
      <c r="F1419" s="70">
        <v>0.61201074667448829</v>
      </c>
      <c r="G1419" s="63">
        <f>COUNTIFS($E$10:E1419,E1419)</f>
        <v>1410</v>
      </c>
      <c r="H1419" s="39" t="str">
        <f t="shared" ref="H1419:H1482" si="22">IF(ROW()&lt;=3000,"Test",
IF(ROW()&lt;=6000,"Control",
"Out"))</f>
        <v>Test</v>
      </c>
    </row>
    <row r="1420" spans="1:8" x14ac:dyDescent="0.25">
      <c r="A1420" s="41">
        <v>1516153051</v>
      </c>
      <c r="B1420" s="41">
        <v>0</v>
      </c>
      <c r="C1420" s="41">
        <v>1143</v>
      </c>
      <c r="D1420" s="39" t="s">
        <v>60</v>
      </c>
      <c r="E1420" s="63" t="str">
        <f>D1420&amp;"_"&amp;B1420</f>
        <v>Beijing_0</v>
      </c>
      <c r="F1420" s="70">
        <v>0.61242565415990535</v>
      </c>
      <c r="G1420" s="63">
        <f>COUNTIFS($E$10:E1420,E1420)</f>
        <v>1411</v>
      </c>
      <c r="H1420" s="39" t="str">
        <f t="shared" si="22"/>
        <v>Test</v>
      </c>
    </row>
    <row r="1421" spans="1:8" x14ac:dyDescent="0.25">
      <c r="A1421" s="41">
        <v>1517882370</v>
      </c>
      <c r="B1421" s="41">
        <v>0</v>
      </c>
      <c r="C1421" s="41">
        <v>1668</v>
      </c>
      <c r="D1421" s="39" t="s">
        <v>60</v>
      </c>
      <c r="E1421" s="63" t="str">
        <f>D1421&amp;"_"&amp;B1421</f>
        <v>Beijing_0</v>
      </c>
      <c r="F1421" s="70">
        <v>0.613284019278591</v>
      </c>
      <c r="G1421" s="63">
        <f>COUNTIFS($E$10:E1421,E1421)</f>
        <v>1412</v>
      </c>
      <c r="H1421" s="39" t="str">
        <f t="shared" si="22"/>
        <v>Test</v>
      </c>
    </row>
    <row r="1422" spans="1:8" x14ac:dyDescent="0.25">
      <c r="A1422" s="41">
        <v>1513691022</v>
      </c>
      <c r="B1422" s="41">
        <v>0</v>
      </c>
      <c r="C1422" s="41">
        <v>898</v>
      </c>
      <c r="D1422" s="39" t="s">
        <v>60</v>
      </c>
      <c r="E1422" s="63" t="str">
        <f>D1422&amp;"_"&amp;B1422</f>
        <v>Beijing_0</v>
      </c>
      <c r="F1422" s="70">
        <v>0.61332300254665573</v>
      </c>
      <c r="G1422" s="63">
        <f>COUNTIFS($E$10:E1422,E1422)</f>
        <v>1413</v>
      </c>
      <c r="H1422" s="39" t="str">
        <f t="shared" si="22"/>
        <v>Test</v>
      </c>
    </row>
    <row r="1423" spans="1:8" x14ac:dyDescent="0.25">
      <c r="A1423" s="41">
        <v>1515956001</v>
      </c>
      <c r="B1423" s="41">
        <v>0</v>
      </c>
      <c r="C1423" s="41">
        <v>1367</v>
      </c>
      <c r="D1423" s="39" t="s">
        <v>60</v>
      </c>
      <c r="E1423" s="63" t="str">
        <f>D1423&amp;"_"&amp;B1423</f>
        <v>Beijing_0</v>
      </c>
      <c r="F1423" s="70">
        <v>0.61333822599370658</v>
      </c>
      <c r="G1423" s="63">
        <f>COUNTIFS($E$10:E1423,E1423)</f>
        <v>1414</v>
      </c>
      <c r="H1423" s="39" t="str">
        <f t="shared" si="22"/>
        <v>Test</v>
      </c>
    </row>
    <row r="1424" spans="1:8" x14ac:dyDescent="0.25">
      <c r="A1424" s="41">
        <v>1519569950</v>
      </c>
      <c r="B1424" s="41">
        <v>0</v>
      </c>
      <c r="C1424" s="41">
        <v>450</v>
      </c>
      <c r="D1424" s="39" t="s">
        <v>60</v>
      </c>
      <c r="E1424" s="63" t="str">
        <f>D1424&amp;"_"&amp;B1424</f>
        <v>Beijing_0</v>
      </c>
      <c r="F1424" s="70">
        <v>0.61359250852067471</v>
      </c>
      <c r="G1424" s="63">
        <f>COUNTIFS($E$10:E1424,E1424)</f>
        <v>1415</v>
      </c>
      <c r="H1424" s="39" t="str">
        <f t="shared" si="22"/>
        <v>Test</v>
      </c>
    </row>
    <row r="1425" spans="1:8" x14ac:dyDescent="0.25">
      <c r="A1425" s="41">
        <v>1519159792</v>
      </c>
      <c r="B1425" s="41">
        <v>0</v>
      </c>
      <c r="C1425" s="41">
        <v>2452</v>
      </c>
      <c r="D1425" s="39" t="s">
        <v>60</v>
      </c>
      <c r="E1425" s="63" t="str">
        <f>D1425&amp;"_"&amp;B1425</f>
        <v>Beijing_0</v>
      </c>
      <c r="F1425" s="70">
        <v>0.61412147529990579</v>
      </c>
      <c r="G1425" s="63">
        <f>COUNTIFS($E$10:E1425,E1425)</f>
        <v>1416</v>
      </c>
      <c r="H1425" s="39" t="str">
        <f t="shared" si="22"/>
        <v>Test</v>
      </c>
    </row>
    <row r="1426" spans="1:8" x14ac:dyDescent="0.25">
      <c r="A1426" s="41">
        <v>1516629342</v>
      </c>
      <c r="B1426" s="41">
        <v>0</v>
      </c>
      <c r="C1426" s="41">
        <v>1064</v>
      </c>
      <c r="D1426" s="39" t="s">
        <v>60</v>
      </c>
      <c r="E1426" s="63" t="str">
        <f>D1426&amp;"_"&amp;B1426</f>
        <v>Beijing_0</v>
      </c>
      <c r="F1426" s="70">
        <v>0.61586057004215577</v>
      </c>
      <c r="G1426" s="63">
        <f>COUNTIFS($E$10:E1426,E1426)</f>
        <v>1417</v>
      </c>
      <c r="H1426" s="39" t="str">
        <f t="shared" si="22"/>
        <v>Test</v>
      </c>
    </row>
    <row r="1427" spans="1:8" x14ac:dyDescent="0.25">
      <c r="A1427" s="41">
        <v>1518205350</v>
      </c>
      <c r="B1427" s="41">
        <v>0</v>
      </c>
      <c r="C1427" s="41">
        <v>815</v>
      </c>
      <c r="D1427" s="39" t="s">
        <v>60</v>
      </c>
      <c r="E1427" s="63" t="str">
        <f>D1427&amp;"_"&amp;B1427</f>
        <v>Beijing_0</v>
      </c>
      <c r="F1427" s="70">
        <v>0.61646069314428997</v>
      </c>
      <c r="G1427" s="63">
        <f>COUNTIFS($E$10:E1427,E1427)</f>
        <v>1418</v>
      </c>
      <c r="H1427" s="39" t="str">
        <f t="shared" si="22"/>
        <v>Test</v>
      </c>
    </row>
    <row r="1428" spans="1:8" x14ac:dyDescent="0.25">
      <c r="A1428" s="41">
        <v>1511438411</v>
      </c>
      <c r="B1428" s="41">
        <v>0</v>
      </c>
      <c r="C1428" s="41">
        <v>70</v>
      </c>
      <c r="D1428" s="39" t="s">
        <v>60</v>
      </c>
      <c r="E1428" s="63" t="str">
        <f>D1428&amp;"_"&amp;B1428</f>
        <v>Beijing_0</v>
      </c>
      <c r="F1428" s="70">
        <v>0.61705680797664386</v>
      </c>
      <c r="G1428" s="63">
        <f>COUNTIFS($E$10:E1428,E1428)</f>
        <v>1419</v>
      </c>
      <c r="H1428" s="39" t="str">
        <f t="shared" si="22"/>
        <v>Test</v>
      </c>
    </row>
    <row r="1429" spans="1:8" x14ac:dyDescent="0.25">
      <c r="A1429" s="41">
        <v>1518394371</v>
      </c>
      <c r="B1429" s="41">
        <v>0</v>
      </c>
      <c r="C1429" s="41">
        <v>837</v>
      </c>
      <c r="D1429" s="39" t="s">
        <v>60</v>
      </c>
      <c r="E1429" s="63" t="str">
        <f>D1429&amp;"_"&amp;B1429</f>
        <v>Beijing_0</v>
      </c>
      <c r="F1429" s="70">
        <v>0.6170888016094529</v>
      </c>
      <c r="G1429" s="63">
        <f>COUNTIFS($E$10:E1429,E1429)</f>
        <v>1420</v>
      </c>
      <c r="H1429" s="39" t="str">
        <f t="shared" si="22"/>
        <v>Test</v>
      </c>
    </row>
    <row r="1430" spans="1:8" x14ac:dyDescent="0.25">
      <c r="A1430" s="41">
        <v>1515931752</v>
      </c>
      <c r="B1430" s="41">
        <v>0</v>
      </c>
      <c r="C1430" s="41">
        <v>2742</v>
      </c>
      <c r="D1430" s="39" t="s">
        <v>60</v>
      </c>
      <c r="E1430" s="63" t="str">
        <f>D1430&amp;"_"&amp;B1430</f>
        <v>Beijing_0</v>
      </c>
      <c r="F1430" s="70">
        <v>0.61710092588506871</v>
      </c>
      <c r="G1430" s="63">
        <f>COUNTIFS($E$10:E1430,E1430)</f>
        <v>1421</v>
      </c>
      <c r="H1430" s="39" t="str">
        <f t="shared" si="22"/>
        <v>Test</v>
      </c>
    </row>
    <row r="1431" spans="1:8" x14ac:dyDescent="0.25">
      <c r="A1431" s="41">
        <v>1514427762</v>
      </c>
      <c r="B1431" s="41">
        <v>0</v>
      </c>
      <c r="C1431" s="41">
        <v>1463</v>
      </c>
      <c r="D1431" s="39" t="s">
        <v>60</v>
      </c>
      <c r="E1431" s="63" t="str">
        <f>D1431&amp;"_"&amp;B1431</f>
        <v>Beijing_0</v>
      </c>
      <c r="F1431" s="70">
        <v>0.61718286713949744</v>
      </c>
      <c r="G1431" s="63">
        <f>COUNTIFS($E$10:E1431,E1431)</f>
        <v>1422</v>
      </c>
      <c r="H1431" s="39" t="str">
        <f t="shared" si="22"/>
        <v>Test</v>
      </c>
    </row>
    <row r="1432" spans="1:8" x14ac:dyDescent="0.25">
      <c r="A1432" s="41">
        <v>1512578630</v>
      </c>
      <c r="B1432" s="41">
        <v>0</v>
      </c>
      <c r="C1432" s="41">
        <v>2134</v>
      </c>
      <c r="D1432" s="39" t="s">
        <v>60</v>
      </c>
      <c r="E1432" s="63" t="str">
        <f>D1432&amp;"_"&amp;B1432</f>
        <v>Beijing_0</v>
      </c>
      <c r="F1432" s="70">
        <v>0.61765351198392593</v>
      </c>
      <c r="G1432" s="63">
        <f>COUNTIFS($E$10:E1432,E1432)</f>
        <v>1423</v>
      </c>
      <c r="H1432" s="39" t="str">
        <f t="shared" si="22"/>
        <v>Test</v>
      </c>
    </row>
    <row r="1433" spans="1:8" x14ac:dyDescent="0.25">
      <c r="A1433" s="41">
        <v>1514230100</v>
      </c>
      <c r="B1433" s="41">
        <v>0</v>
      </c>
      <c r="C1433" s="41">
        <v>1736</v>
      </c>
      <c r="D1433" s="39" t="s">
        <v>60</v>
      </c>
      <c r="E1433" s="63" t="str">
        <f>D1433&amp;"_"&amp;B1433</f>
        <v>Beijing_0</v>
      </c>
      <c r="F1433" s="70">
        <v>0.61792891721402976</v>
      </c>
      <c r="G1433" s="63">
        <f>COUNTIFS($E$10:E1433,E1433)</f>
        <v>1424</v>
      </c>
      <c r="H1433" s="39" t="str">
        <f t="shared" si="22"/>
        <v>Test</v>
      </c>
    </row>
    <row r="1434" spans="1:8" x14ac:dyDescent="0.25">
      <c r="A1434" s="41">
        <v>1519212291</v>
      </c>
      <c r="B1434" s="41">
        <v>0</v>
      </c>
      <c r="C1434" s="41">
        <v>4237</v>
      </c>
      <c r="D1434" s="39" t="s">
        <v>60</v>
      </c>
      <c r="E1434" s="63" t="str">
        <f>D1434&amp;"_"&amp;B1434</f>
        <v>Beijing_0</v>
      </c>
      <c r="F1434" s="70">
        <v>0.61872330363268047</v>
      </c>
      <c r="G1434" s="63">
        <f>COUNTIFS($E$10:E1434,E1434)</f>
        <v>1425</v>
      </c>
      <c r="H1434" s="39" t="str">
        <f t="shared" si="22"/>
        <v>Test</v>
      </c>
    </row>
    <row r="1435" spans="1:8" x14ac:dyDescent="0.25">
      <c r="A1435" s="41">
        <v>1512217841</v>
      </c>
      <c r="B1435" s="41">
        <v>0</v>
      </c>
      <c r="C1435" s="41">
        <v>3182</v>
      </c>
      <c r="D1435" s="39" t="s">
        <v>60</v>
      </c>
      <c r="E1435" s="63" t="str">
        <f>D1435&amp;"_"&amp;B1435</f>
        <v>Beijing_0</v>
      </c>
      <c r="F1435" s="70">
        <v>0.61909371314656736</v>
      </c>
      <c r="G1435" s="63">
        <f>COUNTIFS($E$10:E1435,E1435)</f>
        <v>1426</v>
      </c>
      <c r="H1435" s="39" t="str">
        <f t="shared" si="22"/>
        <v>Test</v>
      </c>
    </row>
    <row r="1436" spans="1:8" x14ac:dyDescent="0.25">
      <c r="A1436" s="41">
        <v>1514297870</v>
      </c>
      <c r="B1436" s="41">
        <v>0</v>
      </c>
      <c r="C1436" s="41">
        <v>2065</v>
      </c>
      <c r="D1436" s="39" t="s">
        <v>60</v>
      </c>
      <c r="E1436" s="63" t="str">
        <f>D1436&amp;"_"&amp;B1436</f>
        <v>Beijing_0</v>
      </c>
      <c r="F1436" s="70">
        <v>0.61910472313949849</v>
      </c>
      <c r="G1436" s="63">
        <f>COUNTIFS($E$10:E1436,E1436)</f>
        <v>1427</v>
      </c>
      <c r="H1436" s="39" t="str">
        <f t="shared" si="22"/>
        <v>Test</v>
      </c>
    </row>
    <row r="1437" spans="1:8" x14ac:dyDescent="0.25">
      <c r="A1437" s="41">
        <v>1518956882</v>
      </c>
      <c r="B1437" s="41">
        <v>0</v>
      </c>
      <c r="C1437" s="41">
        <v>4469</v>
      </c>
      <c r="D1437" s="39" t="s">
        <v>60</v>
      </c>
      <c r="E1437" s="63" t="str">
        <f>D1437&amp;"_"&amp;B1437</f>
        <v>Beijing_0</v>
      </c>
      <c r="F1437" s="70">
        <v>0.61960682945361123</v>
      </c>
      <c r="G1437" s="63">
        <f>COUNTIFS($E$10:E1437,E1437)</f>
        <v>1428</v>
      </c>
      <c r="H1437" s="39" t="str">
        <f t="shared" si="22"/>
        <v>Test</v>
      </c>
    </row>
    <row r="1438" spans="1:8" x14ac:dyDescent="0.25">
      <c r="A1438" s="41">
        <v>1519528752</v>
      </c>
      <c r="B1438" s="41">
        <v>0</v>
      </c>
      <c r="C1438" s="41">
        <v>2719</v>
      </c>
      <c r="D1438" s="39" t="s">
        <v>60</v>
      </c>
      <c r="E1438" s="63" t="str">
        <f>D1438&amp;"_"&amp;B1438</f>
        <v>Beijing_0</v>
      </c>
      <c r="F1438" s="70">
        <v>0.62084552336094201</v>
      </c>
      <c r="G1438" s="63">
        <f>COUNTIFS($E$10:E1438,E1438)</f>
        <v>1429</v>
      </c>
      <c r="H1438" s="39" t="str">
        <f t="shared" si="22"/>
        <v>Test</v>
      </c>
    </row>
    <row r="1439" spans="1:8" x14ac:dyDescent="0.25">
      <c r="A1439" s="41">
        <v>1511292130</v>
      </c>
      <c r="B1439" s="41">
        <v>0</v>
      </c>
      <c r="C1439" s="41">
        <v>1199</v>
      </c>
      <c r="D1439" s="39" t="s">
        <v>60</v>
      </c>
      <c r="E1439" s="63" t="str">
        <f>D1439&amp;"_"&amp;B1439</f>
        <v>Beijing_0</v>
      </c>
      <c r="F1439" s="70">
        <v>0.62132392791152014</v>
      </c>
      <c r="G1439" s="63">
        <f>COUNTIFS($E$10:E1439,E1439)</f>
        <v>1430</v>
      </c>
      <c r="H1439" s="39" t="str">
        <f t="shared" si="22"/>
        <v>Test</v>
      </c>
    </row>
    <row r="1440" spans="1:8" x14ac:dyDescent="0.25">
      <c r="A1440" s="41">
        <v>1512904430</v>
      </c>
      <c r="B1440" s="41">
        <v>0</v>
      </c>
      <c r="C1440" s="41">
        <v>3916</v>
      </c>
      <c r="D1440" s="39" t="s">
        <v>60</v>
      </c>
      <c r="E1440" s="63" t="str">
        <f>D1440&amp;"_"&amp;B1440</f>
        <v>Beijing_0</v>
      </c>
      <c r="F1440" s="70">
        <v>0.62147932394504601</v>
      </c>
      <c r="G1440" s="63">
        <f>COUNTIFS($E$10:E1440,E1440)</f>
        <v>1431</v>
      </c>
      <c r="H1440" s="39" t="str">
        <f t="shared" si="22"/>
        <v>Test</v>
      </c>
    </row>
    <row r="1441" spans="1:8" x14ac:dyDescent="0.25">
      <c r="A1441" s="41">
        <v>1512914502</v>
      </c>
      <c r="B1441" s="41">
        <v>0</v>
      </c>
      <c r="C1441" s="41">
        <v>2180</v>
      </c>
      <c r="D1441" s="39" t="s">
        <v>60</v>
      </c>
      <c r="E1441" s="63" t="str">
        <f>D1441&amp;"_"&amp;B1441</f>
        <v>Beijing_0</v>
      </c>
      <c r="F1441" s="70">
        <v>0.62150737858901617</v>
      </c>
      <c r="G1441" s="63">
        <f>COUNTIFS($E$10:E1441,E1441)</f>
        <v>1432</v>
      </c>
      <c r="H1441" s="39" t="str">
        <f t="shared" si="22"/>
        <v>Test</v>
      </c>
    </row>
    <row r="1442" spans="1:8" x14ac:dyDescent="0.25">
      <c r="A1442" s="41">
        <v>1516836522</v>
      </c>
      <c r="B1442" s="41">
        <v>0</v>
      </c>
      <c r="C1442" s="41">
        <v>2592</v>
      </c>
      <c r="D1442" s="39" t="s">
        <v>60</v>
      </c>
      <c r="E1442" s="63" t="str">
        <f>D1442&amp;"_"&amp;B1442</f>
        <v>Beijing_0</v>
      </c>
      <c r="F1442" s="70">
        <v>0.62205404661963093</v>
      </c>
      <c r="G1442" s="63">
        <f>COUNTIFS($E$10:E1442,E1442)</f>
        <v>1433</v>
      </c>
      <c r="H1442" s="39" t="str">
        <f t="shared" si="22"/>
        <v>Test</v>
      </c>
    </row>
    <row r="1443" spans="1:8" x14ac:dyDescent="0.25">
      <c r="A1443" s="41">
        <v>1516236540</v>
      </c>
      <c r="B1443" s="41">
        <v>0</v>
      </c>
      <c r="C1443" s="41">
        <v>3307</v>
      </c>
      <c r="D1443" s="39" t="s">
        <v>60</v>
      </c>
      <c r="E1443" s="63" t="str">
        <f>D1443&amp;"_"&amp;B1443</f>
        <v>Beijing_0</v>
      </c>
      <c r="F1443" s="70">
        <v>0.62206380546501061</v>
      </c>
      <c r="G1443" s="63">
        <f>COUNTIFS($E$10:E1443,E1443)</f>
        <v>1434</v>
      </c>
      <c r="H1443" s="39" t="str">
        <f t="shared" si="22"/>
        <v>Test</v>
      </c>
    </row>
    <row r="1444" spans="1:8" x14ac:dyDescent="0.25">
      <c r="A1444" s="41">
        <v>1513342692</v>
      </c>
      <c r="B1444" s="41">
        <v>0</v>
      </c>
      <c r="C1444" s="41">
        <v>4439</v>
      </c>
      <c r="D1444" s="39" t="s">
        <v>60</v>
      </c>
      <c r="E1444" s="63" t="str">
        <f>D1444&amp;"_"&amp;B1444</f>
        <v>Beijing_0</v>
      </c>
      <c r="F1444" s="70">
        <v>0.62257714099071659</v>
      </c>
      <c r="G1444" s="63">
        <f>COUNTIFS($E$10:E1444,E1444)</f>
        <v>1435</v>
      </c>
      <c r="H1444" s="39" t="str">
        <f t="shared" si="22"/>
        <v>Test</v>
      </c>
    </row>
    <row r="1445" spans="1:8" x14ac:dyDescent="0.25">
      <c r="A1445" s="41">
        <v>1516046682</v>
      </c>
      <c r="B1445" s="41">
        <v>0</v>
      </c>
      <c r="C1445" s="41">
        <v>2139</v>
      </c>
      <c r="D1445" s="39" t="s">
        <v>60</v>
      </c>
      <c r="E1445" s="63" t="str">
        <f>D1445&amp;"_"&amp;B1445</f>
        <v>Beijing_0</v>
      </c>
      <c r="F1445" s="70">
        <v>0.62271341079687326</v>
      </c>
      <c r="G1445" s="63">
        <f>COUNTIFS($E$10:E1445,E1445)</f>
        <v>1436</v>
      </c>
      <c r="H1445" s="39" t="str">
        <f t="shared" si="22"/>
        <v>Test</v>
      </c>
    </row>
    <row r="1446" spans="1:8" x14ac:dyDescent="0.25">
      <c r="A1446" s="41">
        <v>1516044532</v>
      </c>
      <c r="B1446" s="41">
        <v>0</v>
      </c>
      <c r="C1446" s="41">
        <v>1310</v>
      </c>
      <c r="D1446" s="39" t="s">
        <v>60</v>
      </c>
      <c r="E1446" s="63" t="str">
        <f>D1446&amp;"_"&amp;B1446</f>
        <v>Beijing_0</v>
      </c>
      <c r="F1446" s="70">
        <v>0.62378974846725865</v>
      </c>
      <c r="G1446" s="63">
        <f>COUNTIFS($E$10:E1446,E1446)</f>
        <v>1437</v>
      </c>
      <c r="H1446" s="39" t="str">
        <f t="shared" si="22"/>
        <v>Test</v>
      </c>
    </row>
    <row r="1447" spans="1:8" x14ac:dyDescent="0.25">
      <c r="A1447" s="41">
        <v>1517368301</v>
      </c>
      <c r="B1447" s="41">
        <v>0</v>
      </c>
      <c r="C1447" s="41">
        <v>2865</v>
      </c>
      <c r="D1447" s="39" t="s">
        <v>60</v>
      </c>
      <c r="E1447" s="63" t="str">
        <f>D1447&amp;"_"&amp;B1447</f>
        <v>Beijing_0</v>
      </c>
      <c r="F1447" s="70">
        <v>0.62461140808498183</v>
      </c>
      <c r="G1447" s="63">
        <f>COUNTIFS($E$10:E1447,E1447)</f>
        <v>1438</v>
      </c>
      <c r="H1447" s="39" t="str">
        <f t="shared" si="22"/>
        <v>Test</v>
      </c>
    </row>
    <row r="1448" spans="1:8" x14ac:dyDescent="0.25">
      <c r="A1448" s="41">
        <v>1513715650</v>
      </c>
      <c r="B1448" s="41">
        <v>0</v>
      </c>
      <c r="C1448" s="41">
        <v>0</v>
      </c>
      <c r="D1448" s="39" t="s">
        <v>60</v>
      </c>
      <c r="E1448" s="63" t="str">
        <f>D1448&amp;"_"&amp;B1448</f>
        <v>Beijing_0</v>
      </c>
      <c r="F1448" s="70">
        <v>0.62488097192745895</v>
      </c>
      <c r="G1448" s="63">
        <f>COUNTIFS($E$10:E1448,E1448)</f>
        <v>1439</v>
      </c>
      <c r="H1448" s="39" t="str">
        <f t="shared" si="22"/>
        <v>Test</v>
      </c>
    </row>
    <row r="1449" spans="1:8" x14ac:dyDescent="0.25">
      <c r="A1449" s="41">
        <v>1516750991</v>
      </c>
      <c r="B1449" s="41">
        <v>0</v>
      </c>
      <c r="C1449" s="41">
        <v>2162</v>
      </c>
      <c r="D1449" s="39" t="s">
        <v>60</v>
      </c>
      <c r="E1449" s="63" t="str">
        <f>D1449&amp;"_"&amp;B1449</f>
        <v>Beijing_0</v>
      </c>
      <c r="F1449" s="70">
        <v>0.62555647813168247</v>
      </c>
      <c r="G1449" s="63">
        <f>COUNTIFS($E$10:E1449,E1449)</f>
        <v>1440</v>
      </c>
      <c r="H1449" s="39" t="str">
        <f t="shared" si="22"/>
        <v>Test</v>
      </c>
    </row>
    <row r="1450" spans="1:8" x14ac:dyDescent="0.25">
      <c r="A1450" s="41">
        <v>1517676860</v>
      </c>
      <c r="B1450" s="41">
        <v>0</v>
      </c>
      <c r="C1450" s="41">
        <v>278</v>
      </c>
      <c r="D1450" s="39" t="s">
        <v>60</v>
      </c>
      <c r="E1450" s="63" t="str">
        <f>D1450&amp;"_"&amp;B1450</f>
        <v>Beijing_0</v>
      </c>
      <c r="F1450" s="70">
        <v>0.62564816053435635</v>
      </c>
      <c r="G1450" s="63">
        <f>COUNTIFS($E$10:E1450,E1450)</f>
        <v>1441</v>
      </c>
      <c r="H1450" s="39" t="str">
        <f t="shared" si="22"/>
        <v>Test</v>
      </c>
    </row>
    <row r="1451" spans="1:8" x14ac:dyDescent="0.25">
      <c r="A1451" s="41">
        <v>1516391761</v>
      </c>
      <c r="B1451" s="41">
        <v>0</v>
      </c>
      <c r="C1451" s="41">
        <v>668</v>
      </c>
      <c r="D1451" s="39" t="s">
        <v>60</v>
      </c>
      <c r="E1451" s="63" t="str">
        <f>D1451&amp;"_"&amp;B1451</f>
        <v>Beijing_0</v>
      </c>
      <c r="F1451" s="70">
        <v>0.62595996117131192</v>
      </c>
      <c r="G1451" s="63">
        <f>COUNTIFS($E$10:E1451,E1451)</f>
        <v>1442</v>
      </c>
      <c r="H1451" s="39" t="str">
        <f t="shared" si="22"/>
        <v>Test</v>
      </c>
    </row>
    <row r="1452" spans="1:8" x14ac:dyDescent="0.25">
      <c r="A1452" s="41">
        <v>1513327912</v>
      </c>
      <c r="B1452" s="41">
        <v>0</v>
      </c>
      <c r="C1452" s="41">
        <v>324</v>
      </c>
      <c r="D1452" s="39" t="s">
        <v>60</v>
      </c>
      <c r="E1452" s="63" t="str">
        <f>D1452&amp;"_"&amp;B1452</f>
        <v>Beijing_0</v>
      </c>
      <c r="F1452" s="70">
        <v>0.62614304439095214</v>
      </c>
      <c r="G1452" s="63">
        <f>COUNTIFS($E$10:E1452,E1452)</f>
        <v>1443</v>
      </c>
      <c r="H1452" s="39" t="str">
        <f t="shared" si="22"/>
        <v>Test</v>
      </c>
    </row>
    <row r="1453" spans="1:8" x14ac:dyDescent="0.25">
      <c r="A1453" s="41">
        <v>1515706102</v>
      </c>
      <c r="B1453" s="41">
        <v>0</v>
      </c>
      <c r="C1453" s="41">
        <v>262</v>
      </c>
      <c r="D1453" s="39" t="s">
        <v>60</v>
      </c>
      <c r="E1453" s="63" t="str">
        <f>D1453&amp;"_"&amp;B1453</f>
        <v>Beijing_0</v>
      </c>
      <c r="F1453" s="70">
        <v>0.62704229634903919</v>
      </c>
      <c r="G1453" s="63">
        <f>COUNTIFS($E$10:E1453,E1453)</f>
        <v>1444</v>
      </c>
      <c r="H1453" s="39" t="str">
        <f t="shared" si="22"/>
        <v>Test</v>
      </c>
    </row>
    <row r="1454" spans="1:8" x14ac:dyDescent="0.25">
      <c r="A1454" s="41">
        <v>1511761620</v>
      </c>
      <c r="B1454" s="41">
        <v>0</v>
      </c>
      <c r="C1454" s="41">
        <v>1524</v>
      </c>
      <c r="D1454" s="39" t="s">
        <v>60</v>
      </c>
      <c r="E1454" s="63" t="str">
        <f>D1454&amp;"_"&amp;B1454</f>
        <v>Beijing_0</v>
      </c>
      <c r="F1454" s="70">
        <v>0.62757428296850859</v>
      </c>
      <c r="G1454" s="63">
        <f>COUNTIFS($E$10:E1454,E1454)</f>
        <v>1445</v>
      </c>
      <c r="H1454" s="39" t="str">
        <f t="shared" si="22"/>
        <v>Test</v>
      </c>
    </row>
    <row r="1455" spans="1:8" x14ac:dyDescent="0.25">
      <c r="A1455" s="41">
        <v>1516078092</v>
      </c>
      <c r="B1455" s="41">
        <v>0</v>
      </c>
      <c r="C1455" s="41">
        <v>615</v>
      </c>
      <c r="D1455" s="39" t="s">
        <v>60</v>
      </c>
      <c r="E1455" s="63" t="str">
        <f>D1455&amp;"_"&amp;B1455</f>
        <v>Beijing_0</v>
      </c>
      <c r="F1455" s="70">
        <v>0.6278405481903897</v>
      </c>
      <c r="G1455" s="63">
        <f>COUNTIFS($E$10:E1455,E1455)</f>
        <v>1446</v>
      </c>
      <c r="H1455" s="39" t="str">
        <f t="shared" si="22"/>
        <v>Test</v>
      </c>
    </row>
    <row r="1456" spans="1:8" x14ac:dyDescent="0.25">
      <c r="A1456" s="41">
        <v>1515090401</v>
      </c>
      <c r="B1456" s="41">
        <v>0</v>
      </c>
      <c r="C1456" s="41">
        <v>1891</v>
      </c>
      <c r="D1456" s="39" t="s">
        <v>60</v>
      </c>
      <c r="E1456" s="63" t="str">
        <f>D1456&amp;"_"&amp;B1456</f>
        <v>Beijing_0</v>
      </c>
      <c r="F1456" s="70">
        <v>0.6279574106242074</v>
      </c>
      <c r="G1456" s="63">
        <f>COUNTIFS($E$10:E1456,E1456)</f>
        <v>1447</v>
      </c>
      <c r="H1456" s="39" t="str">
        <f t="shared" si="22"/>
        <v>Test</v>
      </c>
    </row>
    <row r="1457" spans="1:8" x14ac:dyDescent="0.25">
      <c r="A1457" s="41">
        <v>1514974132</v>
      </c>
      <c r="B1457" s="41">
        <v>0</v>
      </c>
      <c r="C1457" s="41">
        <v>1210</v>
      </c>
      <c r="D1457" s="39" t="s">
        <v>60</v>
      </c>
      <c r="E1457" s="63" t="str">
        <f>D1457&amp;"_"&amp;B1457</f>
        <v>Beijing_0</v>
      </c>
      <c r="F1457" s="70">
        <v>0.62837591971999185</v>
      </c>
      <c r="G1457" s="63">
        <f>COUNTIFS($E$10:E1457,E1457)</f>
        <v>1448</v>
      </c>
      <c r="H1457" s="39" t="str">
        <f t="shared" si="22"/>
        <v>Test</v>
      </c>
    </row>
    <row r="1458" spans="1:8" x14ac:dyDescent="0.25">
      <c r="A1458" s="41">
        <v>1514239562</v>
      </c>
      <c r="B1458" s="41">
        <v>0</v>
      </c>
      <c r="C1458" s="41">
        <v>3906</v>
      </c>
      <c r="D1458" s="39" t="s">
        <v>60</v>
      </c>
      <c r="E1458" s="63" t="str">
        <f>D1458&amp;"_"&amp;B1458</f>
        <v>Beijing_0</v>
      </c>
      <c r="F1458" s="70">
        <v>0.62915200431340834</v>
      </c>
      <c r="G1458" s="63">
        <f>COUNTIFS($E$10:E1458,E1458)</f>
        <v>1449</v>
      </c>
      <c r="H1458" s="39" t="str">
        <f t="shared" si="22"/>
        <v>Test</v>
      </c>
    </row>
    <row r="1459" spans="1:8" x14ac:dyDescent="0.25">
      <c r="A1459" s="41">
        <v>1511861062</v>
      </c>
      <c r="B1459" s="41">
        <v>0</v>
      </c>
      <c r="C1459" s="41">
        <v>2856</v>
      </c>
      <c r="D1459" s="39" t="s">
        <v>60</v>
      </c>
      <c r="E1459" s="63" t="str">
        <f>D1459&amp;"_"&amp;B1459</f>
        <v>Beijing_0</v>
      </c>
      <c r="F1459" s="70">
        <v>0.62934287640552289</v>
      </c>
      <c r="G1459" s="63">
        <f>COUNTIFS($E$10:E1459,E1459)</f>
        <v>1450</v>
      </c>
      <c r="H1459" s="39" t="str">
        <f t="shared" si="22"/>
        <v>Test</v>
      </c>
    </row>
    <row r="1460" spans="1:8" x14ac:dyDescent="0.25">
      <c r="A1460" s="41">
        <v>1519064050</v>
      </c>
      <c r="B1460" s="41">
        <v>0</v>
      </c>
      <c r="C1460" s="41">
        <v>2063</v>
      </c>
      <c r="D1460" s="39" t="s">
        <v>60</v>
      </c>
      <c r="E1460" s="63" t="str">
        <f>D1460&amp;"_"&amp;B1460</f>
        <v>Beijing_0</v>
      </c>
      <c r="F1460" s="70">
        <v>0.62941575664351357</v>
      </c>
      <c r="G1460" s="63">
        <f>COUNTIFS($E$10:E1460,E1460)</f>
        <v>1451</v>
      </c>
      <c r="H1460" s="39" t="str">
        <f t="shared" si="22"/>
        <v>Test</v>
      </c>
    </row>
    <row r="1461" spans="1:8" x14ac:dyDescent="0.25">
      <c r="A1461" s="41">
        <v>1517326081</v>
      </c>
      <c r="B1461" s="41">
        <v>0</v>
      </c>
      <c r="C1461" s="41">
        <v>422</v>
      </c>
      <c r="D1461" s="39" t="s">
        <v>60</v>
      </c>
      <c r="E1461" s="63" t="str">
        <f>D1461&amp;"_"&amp;B1461</f>
        <v>Beijing_0</v>
      </c>
      <c r="F1461" s="70">
        <v>0.62964063089430844</v>
      </c>
      <c r="G1461" s="63">
        <f>COUNTIFS($E$10:E1461,E1461)</f>
        <v>1452</v>
      </c>
      <c r="H1461" s="39" t="str">
        <f t="shared" si="22"/>
        <v>Test</v>
      </c>
    </row>
    <row r="1462" spans="1:8" x14ac:dyDescent="0.25">
      <c r="A1462" s="41">
        <v>1516592782</v>
      </c>
      <c r="B1462" s="41">
        <v>0</v>
      </c>
      <c r="C1462" s="41">
        <v>232</v>
      </c>
      <c r="D1462" s="39" t="s">
        <v>60</v>
      </c>
      <c r="E1462" s="63" t="str">
        <f>D1462&amp;"_"&amp;B1462</f>
        <v>Beijing_0</v>
      </c>
      <c r="F1462" s="70">
        <v>0.63014377431425928</v>
      </c>
      <c r="G1462" s="63">
        <f>COUNTIFS($E$10:E1462,E1462)</f>
        <v>1453</v>
      </c>
      <c r="H1462" s="39" t="str">
        <f t="shared" si="22"/>
        <v>Test</v>
      </c>
    </row>
    <row r="1463" spans="1:8" x14ac:dyDescent="0.25">
      <c r="A1463" s="41">
        <v>1516802922</v>
      </c>
      <c r="B1463" s="41">
        <v>0</v>
      </c>
      <c r="C1463" s="41">
        <v>2596</v>
      </c>
      <c r="D1463" s="39" t="s">
        <v>60</v>
      </c>
      <c r="E1463" s="63" t="str">
        <f>D1463&amp;"_"&amp;B1463</f>
        <v>Beijing_0</v>
      </c>
      <c r="F1463" s="70">
        <v>0.63048303407991579</v>
      </c>
      <c r="G1463" s="63">
        <f>COUNTIFS($E$10:E1463,E1463)</f>
        <v>1454</v>
      </c>
      <c r="H1463" s="39" t="str">
        <f t="shared" si="22"/>
        <v>Test</v>
      </c>
    </row>
    <row r="1464" spans="1:8" x14ac:dyDescent="0.25">
      <c r="A1464" s="41">
        <v>1511956231</v>
      </c>
      <c r="B1464" s="41">
        <v>0</v>
      </c>
      <c r="C1464" s="41">
        <v>831</v>
      </c>
      <c r="D1464" s="39" t="s">
        <v>60</v>
      </c>
      <c r="E1464" s="63" t="str">
        <f>D1464&amp;"_"&amp;B1464</f>
        <v>Beijing_0</v>
      </c>
      <c r="F1464" s="70">
        <v>0.63056765213569155</v>
      </c>
      <c r="G1464" s="63">
        <f>COUNTIFS($E$10:E1464,E1464)</f>
        <v>1455</v>
      </c>
      <c r="H1464" s="39" t="str">
        <f t="shared" si="22"/>
        <v>Test</v>
      </c>
    </row>
    <row r="1465" spans="1:8" x14ac:dyDescent="0.25">
      <c r="A1465" s="41">
        <v>1513361681</v>
      </c>
      <c r="B1465" s="41">
        <v>0</v>
      </c>
      <c r="C1465" s="41">
        <v>4536</v>
      </c>
      <c r="D1465" s="39" t="s">
        <v>60</v>
      </c>
      <c r="E1465" s="63" t="str">
        <f>D1465&amp;"_"&amp;B1465</f>
        <v>Beijing_0</v>
      </c>
      <c r="F1465" s="70">
        <v>0.63086704508174329</v>
      </c>
      <c r="G1465" s="63">
        <f>COUNTIFS($E$10:E1465,E1465)</f>
        <v>1456</v>
      </c>
      <c r="H1465" s="39" t="str">
        <f t="shared" si="22"/>
        <v>Test</v>
      </c>
    </row>
    <row r="1466" spans="1:8" x14ac:dyDescent="0.25">
      <c r="A1466" s="41">
        <v>1512894441</v>
      </c>
      <c r="B1466" s="41">
        <v>0</v>
      </c>
      <c r="C1466" s="41">
        <v>2798</v>
      </c>
      <c r="D1466" s="39" t="s">
        <v>60</v>
      </c>
      <c r="E1466" s="63" t="str">
        <f>D1466&amp;"_"&amp;B1466</f>
        <v>Beijing_0</v>
      </c>
      <c r="F1466" s="70">
        <v>0.63102245038825744</v>
      </c>
      <c r="G1466" s="63">
        <f>COUNTIFS($E$10:E1466,E1466)</f>
        <v>1457</v>
      </c>
      <c r="H1466" s="39" t="str">
        <f t="shared" si="22"/>
        <v>Test</v>
      </c>
    </row>
    <row r="1467" spans="1:8" x14ac:dyDescent="0.25">
      <c r="A1467" s="41">
        <v>1513104000</v>
      </c>
      <c r="B1467" s="41">
        <v>0</v>
      </c>
      <c r="C1467" s="41">
        <v>70</v>
      </c>
      <c r="D1467" s="39" t="s">
        <v>60</v>
      </c>
      <c r="E1467" s="63" t="str">
        <f>D1467&amp;"_"&amp;B1467</f>
        <v>Beijing_0</v>
      </c>
      <c r="F1467" s="70">
        <v>0.63134298551681212</v>
      </c>
      <c r="G1467" s="63">
        <f>COUNTIFS($E$10:E1467,E1467)</f>
        <v>1458</v>
      </c>
      <c r="H1467" s="39" t="str">
        <f t="shared" si="22"/>
        <v>Test</v>
      </c>
    </row>
    <row r="1468" spans="1:8" x14ac:dyDescent="0.25">
      <c r="A1468" s="41">
        <v>1516935090</v>
      </c>
      <c r="B1468" s="41">
        <v>0</v>
      </c>
      <c r="C1468" s="41">
        <v>472</v>
      </c>
      <c r="D1468" s="39" t="s">
        <v>60</v>
      </c>
      <c r="E1468" s="63" t="str">
        <f>D1468&amp;"_"&amp;B1468</f>
        <v>Beijing_0</v>
      </c>
      <c r="F1468" s="70">
        <v>0.63172389189401701</v>
      </c>
      <c r="G1468" s="63">
        <f>COUNTIFS($E$10:E1468,E1468)</f>
        <v>1459</v>
      </c>
      <c r="H1468" s="39" t="str">
        <f t="shared" si="22"/>
        <v>Test</v>
      </c>
    </row>
    <row r="1469" spans="1:8" x14ac:dyDescent="0.25">
      <c r="A1469" s="41">
        <v>1513803152</v>
      </c>
      <c r="B1469" s="41">
        <v>0</v>
      </c>
      <c r="C1469" s="41">
        <v>751</v>
      </c>
      <c r="D1469" s="39" t="s">
        <v>60</v>
      </c>
      <c r="E1469" s="63" t="str">
        <f>D1469&amp;"_"&amp;B1469</f>
        <v>Beijing_0</v>
      </c>
      <c r="F1469" s="70">
        <v>0.63286965464252443</v>
      </c>
      <c r="G1469" s="63">
        <f>COUNTIFS($E$10:E1469,E1469)</f>
        <v>1460</v>
      </c>
      <c r="H1469" s="39" t="str">
        <f t="shared" si="22"/>
        <v>Test</v>
      </c>
    </row>
    <row r="1470" spans="1:8" x14ac:dyDescent="0.25">
      <c r="A1470" s="41">
        <v>1512915521</v>
      </c>
      <c r="B1470" s="41">
        <v>0</v>
      </c>
      <c r="C1470" s="41">
        <v>2135</v>
      </c>
      <c r="D1470" s="39" t="s">
        <v>60</v>
      </c>
      <c r="E1470" s="63" t="str">
        <f>D1470&amp;"_"&amp;B1470</f>
        <v>Beijing_0</v>
      </c>
      <c r="F1470" s="70">
        <v>0.63314774874995827</v>
      </c>
      <c r="G1470" s="63">
        <f>COUNTIFS($E$10:E1470,E1470)</f>
        <v>1461</v>
      </c>
      <c r="H1470" s="39" t="str">
        <f t="shared" si="22"/>
        <v>Test</v>
      </c>
    </row>
    <row r="1471" spans="1:8" x14ac:dyDescent="0.25">
      <c r="A1471" s="41">
        <v>1514451830</v>
      </c>
      <c r="B1471" s="41">
        <v>0</v>
      </c>
      <c r="C1471" s="41">
        <v>3294</v>
      </c>
      <c r="D1471" s="39" t="s">
        <v>60</v>
      </c>
      <c r="E1471" s="63" t="str">
        <f>D1471&amp;"_"&amp;B1471</f>
        <v>Beijing_0</v>
      </c>
      <c r="F1471" s="70">
        <v>0.63400324274750963</v>
      </c>
      <c r="G1471" s="63">
        <f>COUNTIFS($E$10:E1471,E1471)</f>
        <v>1462</v>
      </c>
      <c r="H1471" s="39" t="str">
        <f t="shared" si="22"/>
        <v>Test</v>
      </c>
    </row>
    <row r="1472" spans="1:8" x14ac:dyDescent="0.25">
      <c r="A1472" s="41">
        <v>1511846032</v>
      </c>
      <c r="B1472" s="41">
        <v>0</v>
      </c>
      <c r="C1472" s="41">
        <v>2386</v>
      </c>
      <c r="D1472" s="39" t="s">
        <v>60</v>
      </c>
      <c r="E1472" s="63" t="str">
        <f>D1472&amp;"_"&amp;B1472</f>
        <v>Beijing_0</v>
      </c>
      <c r="F1472" s="70">
        <v>0.63594233686605695</v>
      </c>
      <c r="G1472" s="63">
        <f>COUNTIFS($E$10:E1472,E1472)</f>
        <v>1463</v>
      </c>
      <c r="H1472" s="39" t="str">
        <f t="shared" si="22"/>
        <v>Test</v>
      </c>
    </row>
    <row r="1473" spans="1:8" x14ac:dyDescent="0.25">
      <c r="A1473" s="41">
        <v>1515876980</v>
      </c>
      <c r="B1473" s="41">
        <v>0</v>
      </c>
      <c r="C1473" s="41">
        <v>2605</v>
      </c>
      <c r="D1473" s="39" t="s">
        <v>60</v>
      </c>
      <c r="E1473" s="63" t="str">
        <f>D1473&amp;"_"&amp;B1473</f>
        <v>Beijing_0</v>
      </c>
      <c r="F1473" s="70">
        <v>0.6363998268367671</v>
      </c>
      <c r="G1473" s="63">
        <f>COUNTIFS($E$10:E1473,E1473)</f>
        <v>1464</v>
      </c>
      <c r="H1473" s="39" t="str">
        <f t="shared" si="22"/>
        <v>Test</v>
      </c>
    </row>
    <row r="1474" spans="1:8" x14ac:dyDescent="0.25">
      <c r="A1474" s="41">
        <v>1515229491</v>
      </c>
      <c r="B1474" s="41">
        <v>0</v>
      </c>
      <c r="C1474" s="41">
        <v>1489</v>
      </c>
      <c r="D1474" s="39" t="s">
        <v>60</v>
      </c>
      <c r="E1474" s="63" t="str">
        <f>D1474&amp;"_"&amp;B1474</f>
        <v>Beijing_0</v>
      </c>
      <c r="F1474" s="70">
        <v>0.63664964310434158</v>
      </c>
      <c r="G1474" s="63">
        <f>COUNTIFS($E$10:E1474,E1474)</f>
        <v>1465</v>
      </c>
      <c r="H1474" s="39" t="str">
        <f t="shared" si="22"/>
        <v>Test</v>
      </c>
    </row>
    <row r="1475" spans="1:8" x14ac:dyDescent="0.25">
      <c r="A1475" s="41">
        <v>1512748251</v>
      </c>
      <c r="B1475" s="41">
        <v>0</v>
      </c>
      <c r="C1475" s="41">
        <v>1636</v>
      </c>
      <c r="D1475" s="39" t="s">
        <v>60</v>
      </c>
      <c r="E1475" s="63" t="str">
        <f>D1475&amp;"_"&amp;B1475</f>
        <v>Beijing_0</v>
      </c>
      <c r="F1475" s="70">
        <v>0.63672017995019559</v>
      </c>
      <c r="G1475" s="63">
        <f>COUNTIFS($E$10:E1475,E1475)</f>
        <v>1466</v>
      </c>
      <c r="H1475" s="39" t="str">
        <f t="shared" si="22"/>
        <v>Test</v>
      </c>
    </row>
    <row r="1476" spans="1:8" x14ac:dyDescent="0.25">
      <c r="A1476" s="41">
        <v>1511508761</v>
      </c>
      <c r="B1476" s="41">
        <v>0</v>
      </c>
      <c r="C1476" s="41">
        <v>754</v>
      </c>
      <c r="D1476" s="39" t="s">
        <v>60</v>
      </c>
      <c r="E1476" s="63" t="str">
        <f>D1476&amp;"_"&amp;B1476</f>
        <v>Beijing_0</v>
      </c>
      <c r="F1476" s="70">
        <v>0.6370579385528774</v>
      </c>
      <c r="G1476" s="63">
        <f>COUNTIFS($E$10:E1476,E1476)</f>
        <v>1467</v>
      </c>
      <c r="H1476" s="39" t="str">
        <f t="shared" si="22"/>
        <v>Test</v>
      </c>
    </row>
    <row r="1477" spans="1:8" x14ac:dyDescent="0.25">
      <c r="A1477" s="41">
        <v>1517634970</v>
      </c>
      <c r="B1477" s="41">
        <v>0</v>
      </c>
      <c r="C1477" s="41">
        <v>2144</v>
      </c>
      <c r="D1477" s="39" t="s">
        <v>60</v>
      </c>
      <c r="E1477" s="63" t="str">
        <f>D1477&amp;"_"&amp;B1477</f>
        <v>Beijing_0</v>
      </c>
      <c r="F1477" s="70">
        <v>0.63743273164716308</v>
      </c>
      <c r="G1477" s="63">
        <f>COUNTIFS($E$10:E1477,E1477)</f>
        <v>1468</v>
      </c>
      <c r="H1477" s="39" t="str">
        <f t="shared" si="22"/>
        <v>Test</v>
      </c>
    </row>
    <row r="1478" spans="1:8" x14ac:dyDescent="0.25">
      <c r="A1478" s="41">
        <v>1511329462</v>
      </c>
      <c r="B1478" s="41">
        <v>0</v>
      </c>
      <c r="C1478" s="41">
        <v>816</v>
      </c>
      <c r="D1478" s="39" t="s">
        <v>60</v>
      </c>
      <c r="E1478" s="63" t="str">
        <f>D1478&amp;"_"&amp;B1478</f>
        <v>Beijing_0</v>
      </c>
      <c r="F1478" s="70">
        <v>0.63781386625795078</v>
      </c>
      <c r="G1478" s="63">
        <f>COUNTIFS($E$10:E1478,E1478)</f>
        <v>1469</v>
      </c>
      <c r="H1478" s="39" t="str">
        <f t="shared" si="22"/>
        <v>Test</v>
      </c>
    </row>
    <row r="1479" spans="1:8" x14ac:dyDescent="0.25">
      <c r="A1479" s="41">
        <v>1517528632</v>
      </c>
      <c r="B1479" s="41">
        <v>0</v>
      </c>
      <c r="C1479" s="41">
        <v>2548</v>
      </c>
      <c r="D1479" s="39" t="s">
        <v>60</v>
      </c>
      <c r="E1479" s="63" t="str">
        <f>D1479&amp;"_"&amp;B1479</f>
        <v>Beijing_0</v>
      </c>
      <c r="F1479" s="70">
        <v>0.63900421890069736</v>
      </c>
      <c r="G1479" s="63">
        <f>COUNTIFS($E$10:E1479,E1479)</f>
        <v>1470</v>
      </c>
      <c r="H1479" s="39" t="str">
        <f t="shared" si="22"/>
        <v>Test</v>
      </c>
    </row>
    <row r="1480" spans="1:8" x14ac:dyDescent="0.25">
      <c r="A1480" s="41">
        <v>1519096832</v>
      </c>
      <c r="B1480" s="41">
        <v>0</v>
      </c>
      <c r="C1480" s="41">
        <v>3488</v>
      </c>
      <c r="D1480" s="39" t="s">
        <v>60</v>
      </c>
      <c r="E1480" s="63" t="str">
        <f>D1480&amp;"_"&amp;B1480</f>
        <v>Beijing_0</v>
      </c>
      <c r="F1480" s="70">
        <v>0.63920411257680243</v>
      </c>
      <c r="G1480" s="63">
        <f>COUNTIFS($E$10:E1480,E1480)</f>
        <v>1471</v>
      </c>
      <c r="H1480" s="39" t="str">
        <f t="shared" si="22"/>
        <v>Test</v>
      </c>
    </row>
    <row r="1481" spans="1:8" x14ac:dyDescent="0.25">
      <c r="A1481" s="41">
        <v>1514133932</v>
      </c>
      <c r="B1481" s="41">
        <v>0</v>
      </c>
      <c r="C1481" s="41">
        <v>667</v>
      </c>
      <c r="D1481" s="39" t="s">
        <v>60</v>
      </c>
      <c r="E1481" s="63" t="str">
        <f>D1481&amp;"_"&amp;B1481</f>
        <v>Beijing_0</v>
      </c>
      <c r="F1481" s="70">
        <v>0.63925167899665136</v>
      </c>
      <c r="G1481" s="63">
        <f>COUNTIFS($E$10:E1481,E1481)</f>
        <v>1472</v>
      </c>
      <c r="H1481" s="39" t="str">
        <f t="shared" si="22"/>
        <v>Test</v>
      </c>
    </row>
    <row r="1482" spans="1:8" x14ac:dyDescent="0.25">
      <c r="A1482" s="41">
        <v>1516826791</v>
      </c>
      <c r="B1482" s="41">
        <v>0</v>
      </c>
      <c r="C1482" s="41">
        <v>306</v>
      </c>
      <c r="D1482" s="39" t="s">
        <v>60</v>
      </c>
      <c r="E1482" s="63" t="str">
        <f>D1482&amp;"_"&amp;B1482</f>
        <v>Beijing_0</v>
      </c>
      <c r="F1482" s="70">
        <v>0.64089062986525913</v>
      </c>
      <c r="G1482" s="63">
        <f>COUNTIFS($E$10:E1482,E1482)</f>
        <v>1473</v>
      </c>
      <c r="H1482" s="39" t="str">
        <f t="shared" si="22"/>
        <v>Test</v>
      </c>
    </row>
    <row r="1483" spans="1:8" x14ac:dyDescent="0.25">
      <c r="A1483" s="41">
        <v>1516089451</v>
      </c>
      <c r="B1483" s="41">
        <v>0</v>
      </c>
      <c r="C1483" s="41">
        <v>522</v>
      </c>
      <c r="D1483" s="39" t="s">
        <v>60</v>
      </c>
      <c r="E1483" s="63" t="str">
        <f>D1483&amp;"_"&amp;B1483</f>
        <v>Beijing_0</v>
      </c>
      <c r="F1483" s="70">
        <v>0.64089645950603624</v>
      </c>
      <c r="G1483" s="63">
        <f>COUNTIFS($E$10:E1483,E1483)</f>
        <v>1474</v>
      </c>
      <c r="H1483" s="39" t="str">
        <f t="shared" ref="H1483:H1546" si="23">IF(ROW()&lt;=3000,"Test",
IF(ROW()&lt;=6000,"Control",
"Out"))</f>
        <v>Test</v>
      </c>
    </row>
    <row r="1484" spans="1:8" x14ac:dyDescent="0.25">
      <c r="A1484" s="41">
        <v>1516680001</v>
      </c>
      <c r="B1484" s="41">
        <v>0</v>
      </c>
      <c r="C1484" s="41">
        <v>3247</v>
      </c>
      <c r="D1484" s="39" t="s">
        <v>60</v>
      </c>
      <c r="E1484" s="63" t="str">
        <f>D1484&amp;"_"&amp;B1484</f>
        <v>Beijing_0</v>
      </c>
      <c r="F1484" s="70">
        <v>0.64174613427824756</v>
      </c>
      <c r="G1484" s="63">
        <f>COUNTIFS($E$10:E1484,E1484)</f>
        <v>1475</v>
      </c>
      <c r="H1484" s="39" t="str">
        <f t="shared" si="23"/>
        <v>Test</v>
      </c>
    </row>
    <row r="1485" spans="1:8" x14ac:dyDescent="0.25">
      <c r="A1485" s="41">
        <v>1515729221</v>
      </c>
      <c r="B1485" s="41">
        <v>0</v>
      </c>
      <c r="C1485" s="41">
        <v>215</v>
      </c>
      <c r="D1485" s="39" t="s">
        <v>60</v>
      </c>
      <c r="E1485" s="63" t="str">
        <f>D1485&amp;"_"&amp;B1485</f>
        <v>Beijing_0</v>
      </c>
      <c r="F1485" s="70">
        <v>0.64217710294103025</v>
      </c>
      <c r="G1485" s="63">
        <f>COUNTIFS($E$10:E1485,E1485)</f>
        <v>1476</v>
      </c>
      <c r="H1485" s="39" t="str">
        <f t="shared" si="23"/>
        <v>Test</v>
      </c>
    </row>
    <row r="1486" spans="1:8" x14ac:dyDescent="0.25">
      <c r="A1486" s="41">
        <v>1518416571</v>
      </c>
      <c r="B1486" s="41">
        <v>0</v>
      </c>
      <c r="C1486" s="41">
        <v>2498</v>
      </c>
      <c r="D1486" s="39" t="s">
        <v>60</v>
      </c>
      <c r="E1486" s="63" t="str">
        <f>D1486&amp;"_"&amp;B1486</f>
        <v>Beijing_0</v>
      </c>
      <c r="F1486" s="70">
        <v>0.64296067378463373</v>
      </c>
      <c r="G1486" s="63">
        <f>COUNTIFS($E$10:E1486,E1486)</f>
        <v>1477</v>
      </c>
      <c r="H1486" s="39" t="str">
        <f t="shared" si="23"/>
        <v>Test</v>
      </c>
    </row>
    <row r="1487" spans="1:8" x14ac:dyDescent="0.25">
      <c r="A1487" s="41">
        <v>1513155841</v>
      </c>
      <c r="B1487" s="41">
        <v>0</v>
      </c>
      <c r="C1487" s="41">
        <v>1951</v>
      </c>
      <c r="D1487" s="39" t="s">
        <v>60</v>
      </c>
      <c r="E1487" s="63" t="str">
        <f>D1487&amp;"_"&amp;B1487</f>
        <v>Beijing_0</v>
      </c>
      <c r="F1487" s="70">
        <v>0.64334382375241228</v>
      </c>
      <c r="G1487" s="63">
        <f>COUNTIFS($E$10:E1487,E1487)</f>
        <v>1478</v>
      </c>
      <c r="H1487" s="39" t="str">
        <f t="shared" si="23"/>
        <v>Test</v>
      </c>
    </row>
    <row r="1488" spans="1:8" x14ac:dyDescent="0.25">
      <c r="A1488" s="41">
        <v>1518883601</v>
      </c>
      <c r="B1488" s="41">
        <v>0</v>
      </c>
      <c r="C1488" s="41">
        <v>1202</v>
      </c>
      <c r="D1488" s="39" t="s">
        <v>60</v>
      </c>
      <c r="E1488" s="63" t="str">
        <f>D1488&amp;"_"&amp;B1488</f>
        <v>Beijing_0</v>
      </c>
      <c r="F1488" s="70">
        <v>0.64362440493731099</v>
      </c>
      <c r="G1488" s="63">
        <f>COUNTIFS($E$10:E1488,E1488)</f>
        <v>1479</v>
      </c>
      <c r="H1488" s="39" t="str">
        <f t="shared" si="23"/>
        <v>Test</v>
      </c>
    </row>
    <row r="1489" spans="1:8" x14ac:dyDescent="0.25">
      <c r="A1489" s="41">
        <v>1517524862</v>
      </c>
      <c r="B1489" s="41">
        <v>0</v>
      </c>
      <c r="C1489" s="41">
        <v>1010</v>
      </c>
      <c r="D1489" s="39" t="s">
        <v>60</v>
      </c>
      <c r="E1489" s="63" t="str">
        <f>D1489&amp;"_"&amp;B1489</f>
        <v>Beijing_0</v>
      </c>
      <c r="F1489" s="70">
        <v>0.64478280358825513</v>
      </c>
      <c r="G1489" s="63">
        <f>COUNTIFS($E$10:E1489,E1489)</f>
        <v>1480</v>
      </c>
      <c r="H1489" s="39" t="str">
        <f t="shared" si="23"/>
        <v>Test</v>
      </c>
    </row>
    <row r="1490" spans="1:8" x14ac:dyDescent="0.25">
      <c r="A1490" s="41">
        <v>1516006260</v>
      </c>
      <c r="B1490" s="41">
        <v>0</v>
      </c>
      <c r="C1490" s="41">
        <v>929</v>
      </c>
      <c r="D1490" s="39" t="s">
        <v>60</v>
      </c>
      <c r="E1490" s="63" t="str">
        <f>D1490&amp;"_"&amp;B1490</f>
        <v>Beijing_0</v>
      </c>
      <c r="F1490" s="70">
        <v>0.64505117396114464</v>
      </c>
      <c r="G1490" s="63">
        <f>COUNTIFS($E$10:E1490,E1490)</f>
        <v>1481</v>
      </c>
      <c r="H1490" s="39" t="str">
        <f t="shared" si="23"/>
        <v>Test</v>
      </c>
    </row>
    <row r="1491" spans="1:8" x14ac:dyDescent="0.25">
      <c r="A1491" s="41">
        <v>1516378491</v>
      </c>
      <c r="B1491" s="41">
        <v>0</v>
      </c>
      <c r="C1491" s="41">
        <v>1177</v>
      </c>
      <c r="D1491" s="39" t="s">
        <v>60</v>
      </c>
      <c r="E1491" s="63" t="str">
        <f>D1491&amp;"_"&amp;B1491</f>
        <v>Beijing_0</v>
      </c>
      <c r="F1491" s="70">
        <v>0.64514573811298992</v>
      </c>
      <c r="G1491" s="63">
        <f>COUNTIFS($E$10:E1491,E1491)</f>
        <v>1482</v>
      </c>
      <c r="H1491" s="39" t="str">
        <f t="shared" si="23"/>
        <v>Test</v>
      </c>
    </row>
    <row r="1492" spans="1:8" x14ac:dyDescent="0.25">
      <c r="A1492" s="41">
        <v>1516906361</v>
      </c>
      <c r="B1492" s="41">
        <v>0</v>
      </c>
      <c r="C1492" s="41">
        <v>3008</v>
      </c>
      <c r="D1492" s="39" t="s">
        <v>60</v>
      </c>
      <c r="E1492" s="63" t="str">
        <f>D1492&amp;"_"&amp;B1492</f>
        <v>Beijing_0</v>
      </c>
      <c r="F1492" s="70">
        <v>0.64520937581679272</v>
      </c>
      <c r="G1492" s="63">
        <f>COUNTIFS($E$10:E1492,E1492)</f>
        <v>1483</v>
      </c>
      <c r="H1492" s="39" t="str">
        <f t="shared" si="23"/>
        <v>Test</v>
      </c>
    </row>
    <row r="1493" spans="1:8" x14ac:dyDescent="0.25">
      <c r="A1493" s="41">
        <v>1518594081</v>
      </c>
      <c r="B1493" s="41">
        <v>0</v>
      </c>
      <c r="C1493" s="41">
        <v>335</v>
      </c>
      <c r="D1493" s="39" t="s">
        <v>60</v>
      </c>
      <c r="E1493" s="63" t="str">
        <f>D1493&amp;"_"&amp;B1493</f>
        <v>Beijing_0</v>
      </c>
      <c r="F1493" s="70">
        <v>0.64524136709625424</v>
      </c>
      <c r="G1493" s="63">
        <f>COUNTIFS($E$10:E1493,E1493)</f>
        <v>1484</v>
      </c>
      <c r="H1493" s="39" t="str">
        <f t="shared" si="23"/>
        <v>Test</v>
      </c>
    </row>
    <row r="1494" spans="1:8" x14ac:dyDescent="0.25">
      <c r="A1494" s="41">
        <v>1514835472</v>
      </c>
      <c r="B1494" s="41">
        <v>0</v>
      </c>
      <c r="C1494" s="41">
        <v>952</v>
      </c>
      <c r="D1494" s="39" t="s">
        <v>60</v>
      </c>
      <c r="E1494" s="63" t="str">
        <f>D1494&amp;"_"&amp;B1494</f>
        <v>Beijing_0</v>
      </c>
      <c r="F1494" s="70">
        <v>0.64581443207473044</v>
      </c>
      <c r="G1494" s="63">
        <f>COUNTIFS($E$10:E1494,E1494)</f>
        <v>1485</v>
      </c>
      <c r="H1494" s="39" t="str">
        <f t="shared" si="23"/>
        <v>Test</v>
      </c>
    </row>
    <row r="1495" spans="1:8" x14ac:dyDescent="0.25">
      <c r="A1495" s="41">
        <v>1515461282</v>
      </c>
      <c r="B1495" s="41">
        <v>0</v>
      </c>
      <c r="C1495" s="41">
        <v>1045</v>
      </c>
      <c r="D1495" s="39" t="s">
        <v>60</v>
      </c>
      <c r="E1495" s="63" t="str">
        <f>D1495&amp;"_"&amp;B1495</f>
        <v>Beijing_0</v>
      </c>
      <c r="F1495" s="70">
        <v>0.64587891772878991</v>
      </c>
      <c r="G1495" s="63">
        <f>COUNTIFS($E$10:E1495,E1495)</f>
        <v>1486</v>
      </c>
      <c r="H1495" s="39" t="str">
        <f t="shared" si="23"/>
        <v>Test</v>
      </c>
    </row>
    <row r="1496" spans="1:8" x14ac:dyDescent="0.25">
      <c r="A1496" s="41">
        <v>1513456780</v>
      </c>
      <c r="B1496" s="41">
        <v>0</v>
      </c>
      <c r="C1496" s="41">
        <v>1299</v>
      </c>
      <c r="D1496" s="39" t="s">
        <v>60</v>
      </c>
      <c r="E1496" s="63" t="str">
        <f>D1496&amp;"_"&amp;B1496</f>
        <v>Beijing_0</v>
      </c>
      <c r="F1496" s="70">
        <v>0.64603760622574957</v>
      </c>
      <c r="G1496" s="63">
        <f>COUNTIFS($E$10:E1496,E1496)</f>
        <v>1487</v>
      </c>
      <c r="H1496" s="39" t="str">
        <f t="shared" si="23"/>
        <v>Test</v>
      </c>
    </row>
    <row r="1497" spans="1:8" x14ac:dyDescent="0.25">
      <c r="A1497" s="41">
        <v>1516910282</v>
      </c>
      <c r="B1497" s="41">
        <v>0</v>
      </c>
      <c r="C1497" s="41">
        <v>3169</v>
      </c>
      <c r="D1497" s="39" t="s">
        <v>60</v>
      </c>
      <c r="E1497" s="63" t="str">
        <f>D1497&amp;"_"&amp;B1497</f>
        <v>Beijing_0</v>
      </c>
      <c r="F1497" s="70">
        <v>0.64704701699208622</v>
      </c>
      <c r="G1497" s="63">
        <f>COUNTIFS($E$10:E1497,E1497)</f>
        <v>1488</v>
      </c>
      <c r="H1497" s="39" t="str">
        <f t="shared" si="23"/>
        <v>Test</v>
      </c>
    </row>
    <row r="1498" spans="1:8" x14ac:dyDescent="0.25">
      <c r="A1498" s="41">
        <v>1515567212</v>
      </c>
      <c r="B1498" s="41">
        <v>0</v>
      </c>
      <c r="C1498" s="41">
        <v>3302</v>
      </c>
      <c r="D1498" s="39" t="s">
        <v>60</v>
      </c>
      <c r="E1498" s="63" t="str">
        <f>D1498&amp;"_"&amp;B1498</f>
        <v>Beijing_0</v>
      </c>
      <c r="F1498" s="70">
        <v>0.64756065811185726</v>
      </c>
      <c r="G1498" s="63">
        <f>COUNTIFS($E$10:E1498,E1498)</f>
        <v>1489</v>
      </c>
      <c r="H1498" s="39" t="str">
        <f t="shared" si="23"/>
        <v>Test</v>
      </c>
    </row>
    <row r="1499" spans="1:8" x14ac:dyDescent="0.25">
      <c r="A1499" s="41">
        <v>1515493790</v>
      </c>
      <c r="B1499" s="41">
        <v>0</v>
      </c>
      <c r="C1499" s="41">
        <v>961</v>
      </c>
      <c r="D1499" s="39" t="s">
        <v>60</v>
      </c>
      <c r="E1499" s="63" t="str">
        <f>D1499&amp;"_"&amp;B1499</f>
        <v>Beijing_0</v>
      </c>
      <c r="F1499" s="70">
        <v>0.64761810875602333</v>
      </c>
      <c r="G1499" s="63">
        <f>COUNTIFS($E$10:E1499,E1499)</f>
        <v>1490</v>
      </c>
      <c r="H1499" s="39" t="str">
        <f t="shared" si="23"/>
        <v>Test</v>
      </c>
    </row>
    <row r="1500" spans="1:8" x14ac:dyDescent="0.25">
      <c r="A1500" s="41">
        <v>1513611832</v>
      </c>
      <c r="B1500" s="41">
        <v>0</v>
      </c>
      <c r="C1500" s="41">
        <v>1165</v>
      </c>
      <c r="D1500" s="39" t="s">
        <v>60</v>
      </c>
      <c r="E1500" s="63" t="str">
        <f>D1500&amp;"_"&amp;B1500</f>
        <v>Beijing_0</v>
      </c>
      <c r="F1500" s="70">
        <v>0.64764731807371789</v>
      </c>
      <c r="G1500" s="63">
        <f>COUNTIFS($E$10:E1500,E1500)</f>
        <v>1491</v>
      </c>
      <c r="H1500" s="39" t="str">
        <f t="shared" si="23"/>
        <v>Test</v>
      </c>
    </row>
    <row r="1501" spans="1:8" x14ac:dyDescent="0.25">
      <c r="A1501" s="41">
        <v>1515901322</v>
      </c>
      <c r="B1501" s="41">
        <v>0</v>
      </c>
      <c r="C1501" s="41">
        <v>880</v>
      </c>
      <c r="D1501" s="39" t="s">
        <v>60</v>
      </c>
      <c r="E1501" s="63" t="str">
        <f>D1501&amp;"_"&amp;B1501</f>
        <v>Beijing_0</v>
      </c>
      <c r="F1501" s="70">
        <v>0.64779439295509</v>
      </c>
      <c r="G1501" s="63">
        <f>COUNTIFS($E$10:E1501,E1501)</f>
        <v>1492</v>
      </c>
      <c r="H1501" s="39" t="str">
        <f t="shared" si="23"/>
        <v>Test</v>
      </c>
    </row>
    <row r="1502" spans="1:8" x14ac:dyDescent="0.25">
      <c r="A1502" s="41">
        <v>1512676512</v>
      </c>
      <c r="B1502" s="41">
        <v>0</v>
      </c>
      <c r="C1502" s="41">
        <v>1722</v>
      </c>
      <c r="D1502" s="39" t="s">
        <v>60</v>
      </c>
      <c r="E1502" s="63" t="str">
        <f>D1502&amp;"_"&amp;B1502</f>
        <v>Beijing_0</v>
      </c>
      <c r="F1502" s="70">
        <v>0.64783006923018971</v>
      </c>
      <c r="G1502" s="63">
        <f>COUNTIFS($E$10:E1502,E1502)</f>
        <v>1493</v>
      </c>
      <c r="H1502" s="39" t="str">
        <f t="shared" si="23"/>
        <v>Test</v>
      </c>
    </row>
    <row r="1503" spans="1:8" x14ac:dyDescent="0.25">
      <c r="A1503" s="41">
        <v>1515215890</v>
      </c>
      <c r="B1503" s="41">
        <v>0</v>
      </c>
      <c r="C1503" s="41">
        <v>173</v>
      </c>
      <c r="D1503" s="39" t="s">
        <v>60</v>
      </c>
      <c r="E1503" s="63" t="str">
        <f>D1503&amp;"_"&amp;B1503</f>
        <v>Beijing_0</v>
      </c>
      <c r="F1503" s="70">
        <v>0.64864412343513389</v>
      </c>
      <c r="G1503" s="63">
        <f>COUNTIFS($E$10:E1503,E1503)</f>
        <v>1494</v>
      </c>
      <c r="H1503" s="39" t="str">
        <f t="shared" si="23"/>
        <v>Test</v>
      </c>
    </row>
    <row r="1504" spans="1:8" x14ac:dyDescent="0.25">
      <c r="A1504" s="41">
        <v>1519379572</v>
      </c>
      <c r="B1504" s="41">
        <v>0</v>
      </c>
      <c r="C1504" s="41">
        <v>562</v>
      </c>
      <c r="D1504" s="39" t="s">
        <v>60</v>
      </c>
      <c r="E1504" s="63" t="str">
        <f>D1504&amp;"_"&amp;B1504</f>
        <v>Beijing_0</v>
      </c>
      <c r="F1504" s="70">
        <v>0.6495586176240582</v>
      </c>
      <c r="G1504" s="63">
        <f>COUNTIFS($E$10:E1504,E1504)</f>
        <v>1495</v>
      </c>
      <c r="H1504" s="39" t="str">
        <f t="shared" si="23"/>
        <v>Test</v>
      </c>
    </row>
    <row r="1505" spans="1:8" x14ac:dyDescent="0.25">
      <c r="A1505" s="41">
        <v>1514767611</v>
      </c>
      <c r="B1505" s="41">
        <v>0</v>
      </c>
      <c r="C1505" s="41">
        <v>977</v>
      </c>
      <c r="D1505" s="39" t="s">
        <v>60</v>
      </c>
      <c r="E1505" s="63" t="str">
        <f>D1505&amp;"_"&amp;B1505</f>
        <v>Beijing_0</v>
      </c>
      <c r="F1505" s="70">
        <v>0.65009498048213188</v>
      </c>
      <c r="G1505" s="63">
        <f>COUNTIFS($E$10:E1505,E1505)</f>
        <v>1496</v>
      </c>
      <c r="H1505" s="39" t="str">
        <f t="shared" si="23"/>
        <v>Test</v>
      </c>
    </row>
    <row r="1506" spans="1:8" x14ac:dyDescent="0.25">
      <c r="A1506" s="41">
        <v>1511900352</v>
      </c>
      <c r="B1506" s="41">
        <v>0</v>
      </c>
      <c r="C1506" s="41">
        <v>902</v>
      </c>
      <c r="D1506" s="39" t="s">
        <v>60</v>
      </c>
      <c r="E1506" s="63" t="str">
        <f>D1506&amp;"_"&amp;B1506</f>
        <v>Beijing_0</v>
      </c>
      <c r="F1506" s="70">
        <v>0.6501734063504917</v>
      </c>
      <c r="G1506" s="63">
        <f>COUNTIFS($E$10:E1506,E1506)</f>
        <v>1497</v>
      </c>
      <c r="H1506" s="39" t="str">
        <f t="shared" si="23"/>
        <v>Test</v>
      </c>
    </row>
    <row r="1507" spans="1:8" x14ac:dyDescent="0.25">
      <c r="A1507" s="41">
        <v>1511529890</v>
      </c>
      <c r="B1507" s="41">
        <v>0</v>
      </c>
      <c r="C1507" s="41">
        <v>3972</v>
      </c>
      <c r="D1507" s="39" t="s">
        <v>60</v>
      </c>
      <c r="E1507" s="63" t="str">
        <f>D1507&amp;"_"&amp;B1507</f>
        <v>Beijing_0</v>
      </c>
      <c r="F1507" s="70">
        <v>0.6501945216981404</v>
      </c>
      <c r="G1507" s="63">
        <f>COUNTIFS($E$10:E1507,E1507)</f>
        <v>1498</v>
      </c>
      <c r="H1507" s="39" t="str">
        <f t="shared" si="23"/>
        <v>Test</v>
      </c>
    </row>
    <row r="1508" spans="1:8" x14ac:dyDescent="0.25">
      <c r="A1508" s="41">
        <v>1512934771</v>
      </c>
      <c r="B1508" s="41">
        <v>0</v>
      </c>
      <c r="C1508" s="41">
        <v>3366</v>
      </c>
      <c r="D1508" s="39" t="s">
        <v>60</v>
      </c>
      <c r="E1508" s="63" t="str">
        <f>D1508&amp;"_"&amp;B1508</f>
        <v>Beijing_0</v>
      </c>
      <c r="F1508" s="70">
        <v>0.65129779089740636</v>
      </c>
      <c r="G1508" s="63">
        <f>COUNTIFS($E$10:E1508,E1508)</f>
        <v>1499</v>
      </c>
      <c r="H1508" s="39" t="str">
        <f t="shared" si="23"/>
        <v>Test</v>
      </c>
    </row>
    <row r="1509" spans="1:8" x14ac:dyDescent="0.25">
      <c r="A1509" s="41">
        <v>1519850342</v>
      </c>
      <c r="B1509" s="41">
        <v>0</v>
      </c>
      <c r="C1509" s="41">
        <v>1095</v>
      </c>
      <c r="D1509" s="39" t="s">
        <v>60</v>
      </c>
      <c r="E1509" s="63" t="str">
        <f>D1509&amp;"_"&amp;B1509</f>
        <v>Beijing_0</v>
      </c>
      <c r="F1509" s="70">
        <v>0.65152903342427659</v>
      </c>
      <c r="G1509" s="63">
        <f>COUNTIFS($E$10:E1509,E1509)</f>
        <v>1500</v>
      </c>
      <c r="H1509" s="39" t="str">
        <f t="shared" si="23"/>
        <v>Test</v>
      </c>
    </row>
    <row r="1510" spans="1:8" x14ac:dyDescent="0.25">
      <c r="A1510" s="41">
        <v>1519377171</v>
      </c>
      <c r="B1510" s="41">
        <v>0</v>
      </c>
      <c r="C1510" s="41">
        <v>519</v>
      </c>
      <c r="D1510" s="39" t="s">
        <v>60</v>
      </c>
      <c r="E1510" s="63" t="str">
        <f>D1510&amp;"_"&amp;B1510</f>
        <v>Beijing_0</v>
      </c>
      <c r="F1510" s="70">
        <v>0.65160288421242829</v>
      </c>
      <c r="G1510" s="63">
        <f>COUNTIFS($E$10:E1510,E1510)</f>
        <v>1501</v>
      </c>
      <c r="H1510" s="39" t="str">
        <f t="shared" si="23"/>
        <v>Test</v>
      </c>
    </row>
    <row r="1511" spans="1:8" x14ac:dyDescent="0.25">
      <c r="A1511" s="41">
        <v>1518954411</v>
      </c>
      <c r="B1511" s="41">
        <v>0</v>
      </c>
      <c r="C1511" s="41">
        <v>1405</v>
      </c>
      <c r="D1511" s="39" t="s">
        <v>60</v>
      </c>
      <c r="E1511" s="63" t="str">
        <f>D1511&amp;"_"&amp;B1511</f>
        <v>Beijing_0</v>
      </c>
      <c r="F1511" s="70">
        <v>0.65170360376542902</v>
      </c>
      <c r="G1511" s="63">
        <f>COUNTIFS($E$10:E1511,E1511)</f>
        <v>1502</v>
      </c>
      <c r="H1511" s="39" t="str">
        <f t="shared" si="23"/>
        <v>Test</v>
      </c>
    </row>
    <row r="1512" spans="1:8" x14ac:dyDescent="0.25">
      <c r="A1512" s="41">
        <v>1516760661</v>
      </c>
      <c r="B1512" s="41">
        <v>0</v>
      </c>
      <c r="C1512" s="41">
        <v>748</v>
      </c>
      <c r="D1512" s="39" t="s">
        <v>60</v>
      </c>
      <c r="E1512" s="63" t="str">
        <f>D1512&amp;"_"&amp;B1512</f>
        <v>Beijing_0</v>
      </c>
      <c r="F1512" s="70">
        <v>0.65181941421569656</v>
      </c>
      <c r="G1512" s="63">
        <f>COUNTIFS($E$10:E1512,E1512)</f>
        <v>1503</v>
      </c>
      <c r="H1512" s="39" t="str">
        <f t="shared" si="23"/>
        <v>Test</v>
      </c>
    </row>
    <row r="1513" spans="1:8" x14ac:dyDescent="0.25">
      <c r="A1513" s="41">
        <v>1512213410</v>
      </c>
      <c r="B1513" s="41">
        <v>0</v>
      </c>
      <c r="C1513" s="41">
        <v>2300</v>
      </c>
      <c r="D1513" s="39" t="s">
        <v>60</v>
      </c>
      <c r="E1513" s="63" t="str">
        <f>D1513&amp;"_"&amp;B1513</f>
        <v>Beijing_0</v>
      </c>
      <c r="F1513" s="70">
        <v>0.65240706858280684</v>
      </c>
      <c r="G1513" s="63">
        <f>COUNTIFS($E$10:E1513,E1513)</f>
        <v>1504</v>
      </c>
      <c r="H1513" s="39" t="str">
        <f t="shared" si="23"/>
        <v>Test</v>
      </c>
    </row>
    <row r="1514" spans="1:8" x14ac:dyDescent="0.25">
      <c r="A1514" s="41">
        <v>1513010350</v>
      </c>
      <c r="B1514" s="41">
        <v>0</v>
      </c>
      <c r="C1514" s="41">
        <v>1881</v>
      </c>
      <c r="D1514" s="39" t="s">
        <v>60</v>
      </c>
      <c r="E1514" s="63" t="str">
        <f>D1514&amp;"_"&amp;B1514</f>
        <v>Beijing_0</v>
      </c>
      <c r="F1514" s="70">
        <v>0.65267583344867419</v>
      </c>
      <c r="G1514" s="63">
        <f>COUNTIFS($E$10:E1514,E1514)</f>
        <v>1505</v>
      </c>
      <c r="H1514" s="39" t="str">
        <f t="shared" si="23"/>
        <v>Test</v>
      </c>
    </row>
    <row r="1515" spans="1:8" x14ac:dyDescent="0.25">
      <c r="A1515" s="41">
        <v>1515155301</v>
      </c>
      <c r="B1515" s="41">
        <v>0</v>
      </c>
      <c r="C1515" s="41">
        <v>3178</v>
      </c>
      <c r="D1515" s="39" t="s">
        <v>60</v>
      </c>
      <c r="E1515" s="63" t="str">
        <f>D1515&amp;"_"&amp;B1515</f>
        <v>Beijing_0</v>
      </c>
      <c r="F1515" s="70">
        <v>0.65306098174285399</v>
      </c>
      <c r="G1515" s="63">
        <f>COUNTIFS($E$10:E1515,E1515)</f>
        <v>1506</v>
      </c>
      <c r="H1515" s="39" t="str">
        <f t="shared" si="23"/>
        <v>Test</v>
      </c>
    </row>
    <row r="1516" spans="1:8" x14ac:dyDescent="0.25">
      <c r="A1516" s="41">
        <v>1512916731</v>
      </c>
      <c r="B1516" s="41">
        <v>0</v>
      </c>
      <c r="C1516" s="41">
        <v>3293</v>
      </c>
      <c r="D1516" s="39" t="s">
        <v>60</v>
      </c>
      <c r="E1516" s="63" t="str">
        <f>D1516&amp;"_"&amp;B1516</f>
        <v>Beijing_0</v>
      </c>
      <c r="F1516" s="70">
        <v>0.65349441740010172</v>
      </c>
      <c r="G1516" s="63">
        <f>COUNTIFS($E$10:E1516,E1516)</f>
        <v>1507</v>
      </c>
      <c r="H1516" s="39" t="str">
        <f t="shared" si="23"/>
        <v>Test</v>
      </c>
    </row>
    <row r="1517" spans="1:8" x14ac:dyDescent="0.25">
      <c r="A1517" s="41">
        <v>1519620450</v>
      </c>
      <c r="B1517" s="41">
        <v>0</v>
      </c>
      <c r="C1517" s="41">
        <v>158</v>
      </c>
      <c r="D1517" s="39" t="s">
        <v>60</v>
      </c>
      <c r="E1517" s="63" t="str">
        <f>D1517&amp;"_"&amp;B1517</f>
        <v>Beijing_0</v>
      </c>
      <c r="F1517" s="70">
        <v>0.65396849488518172</v>
      </c>
      <c r="G1517" s="63">
        <f>COUNTIFS($E$10:E1517,E1517)</f>
        <v>1508</v>
      </c>
      <c r="H1517" s="39" t="str">
        <f t="shared" si="23"/>
        <v>Test</v>
      </c>
    </row>
    <row r="1518" spans="1:8" x14ac:dyDescent="0.25">
      <c r="A1518" s="41">
        <v>1511517470</v>
      </c>
      <c r="B1518" s="41">
        <v>0</v>
      </c>
      <c r="C1518" s="41">
        <v>1189</v>
      </c>
      <c r="D1518" s="39" t="s">
        <v>60</v>
      </c>
      <c r="E1518" s="63" t="str">
        <f>D1518&amp;"_"&amp;B1518</f>
        <v>Beijing_0</v>
      </c>
      <c r="F1518" s="70">
        <v>0.65424836549084364</v>
      </c>
      <c r="G1518" s="63">
        <f>COUNTIFS($E$10:E1518,E1518)</f>
        <v>1509</v>
      </c>
      <c r="H1518" s="39" t="str">
        <f t="shared" si="23"/>
        <v>Test</v>
      </c>
    </row>
    <row r="1519" spans="1:8" x14ac:dyDescent="0.25">
      <c r="A1519" s="41">
        <v>1516305811</v>
      </c>
      <c r="B1519" s="41">
        <v>0</v>
      </c>
      <c r="C1519" s="41">
        <v>1467</v>
      </c>
      <c r="D1519" s="39" t="s">
        <v>60</v>
      </c>
      <c r="E1519" s="63" t="str">
        <f>D1519&amp;"_"&amp;B1519</f>
        <v>Beijing_0</v>
      </c>
      <c r="F1519" s="70">
        <v>0.65426518475375073</v>
      </c>
      <c r="G1519" s="63">
        <f>COUNTIFS($E$10:E1519,E1519)</f>
        <v>1510</v>
      </c>
      <c r="H1519" s="39" t="str">
        <f t="shared" si="23"/>
        <v>Test</v>
      </c>
    </row>
    <row r="1520" spans="1:8" x14ac:dyDescent="0.25">
      <c r="A1520" s="41">
        <v>1515316931</v>
      </c>
      <c r="B1520" s="41">
        <v>0</v>
      </c>
      <c r="C1520" s="41">
        <v>2270</v>
      </c>
      <c r="D1520" s="39" t="s">
        <v>60</v>
      </c>
      <c r="E1520" s="63" t="str">
        <f>D1520&amp;"_"&amp;B1520</f>
        <v>Beijing_0</v>
      </c>
      <c r="F1520" s="70">
        <v>0.65486002212338712</v>
      </c>
      <c r="G1520" s="63">
        <f>COUNTIFS($E$10:E1520,E1520)</f>
        <v>1511</v>
      </c>
      <c r="H1520" s="39" t="str">
        <f t="shared" si="23"/>
        <v>Test</v>
      </c>
    </row>
    <row r="1521" spans="1:8" x14ac:dyDescent="0.25">
      <c r="A1521" s="41">
        <v>1515425930</v>
      </c>
      <c r="B1521" s="41">
        <v>0</v>
      </c>
      <c r="C1521" s="41">
        <v>1282</v>
      </c>
      <c r="D1521" s="39" t="s">
        <v>60</v>
      </c>
      <c r="E1521" s="63" t="str">
        <f>D1521&amp;"_"&amp;B1521</f>
        <v>Beijing_0</v>
      </c>
      <c r="F1521" s="70">
        <v>0.65486196997636781</v>
      </c>
      <c r="G1521" s="63">
        <f>COUNTIFS($E$10:E1521,E1521)</f>
        <v>1512</v>
      </c>
      <c r="H1521" s="39" t="str">
        <f t="shared" si="23"/>
        <v>Test</v>
      </c>
    </row>
    <row r="1522" spans="1:8" x14ac:dyDescent="0.25">
      <c r="A1522" s="41">
        <v>1514952932</v>
      </c>
      <c r="B1522" s="41">
        <v>0</v>
      </c>
      <c r="C1522" s="41">
        <v>3406</v>
      </c>
      <c r="D1522" s="39" t="s">
        <v>60</v>
      </c>
      <c r="E1522" s="63" t="str">
        <f>D1522&amp;"_"&amp;B1522</f>
        <v>Beijing_0</v>
      </c>
      <c r="F1522" s="70">
        <v>0.65525075048277492</v>
      </c>
      <c r="G1522" s="63">
        <f>COUNTIFS($E$10:E1522,E1522)</f>
        <v>1513</v>
      </c>
      <c r="H1522" s="39" t="str">
        <f t="shared" si="23"/>
        <v>Test</v>
      </c>
    </row>
    <row r="1523" spans="1:8" x14ac:dyDescent="0.25">
      <c r="A1523" s="41">
        <v>1517940411</v>
      </c>
      <c r="B1523" s="41">
        <v>0</v>
      </c>
      <c r="C1523" s="41">
        <v>986</v>
      </c>
      <c r="D1523" s="39" t="s">
        <v>60</v>
      </c>
      <c r="E1523" s="63" t="str">
        <f>D1523&amp;"_"&amp;B1523</f>
        <v>Beijing_0</v>
      </c>
      <c r="F1523" s="70">
        <v>0.65551316434857909</v>
      </c>
      <c r="G1523" s="63">
        <f>COUNTIFS($E$10:E1523,E1523)</f>
        <v>1514</v>
      </c>
      <c r="H1523" s="39" t="str">
        <f t="shared" si="23"/>
        <v>Test</v>
      </c>
    </row>
    <row r="1524" spans="1:8" x14ac:dyDescent="0.25">
      <c r="A1524" s="41">
        <v>1515103800</v>
      </c>
      <c r="B1524" s="41">
        <v>0</v>
      </c>
      <c r="C1524" s="41">
        <v>3529</v>
      </c>
      <c r="D1524" s="39" t="s">
        <v>60</v>
      </c>
      <c r="E1524" s="63" t="str">
        <f>D1524&amp;"_"&amp;B1524</f>
        <v>Beijing_0</v>
      </c>
      <c r="F1524" s="70">
        <v>0.65573426123843948</v>
      </c>
      <c r="G1524" s="63">
        <f>COUNTIFS($E$10:E1524,E1524)</f>
        <v>1515</v>
      </c>
      <c r="H1524" s="39" t="str">
        <f t="shared" si="23"/>
        <v>Test</v>
      </c>
    </row>
    <row r="1525" spans="1:8" x14ac:dyDescent="0.25">
      <c r="A1525" s="41">
        <v>1515644450</v>
      </c>
      <c r="B1525" s="41">
        <v>0</v>
      </c>
      <c r="C1525" s="41">
        <v>1069</v>
      </c>
      <c r="D1525" s="39" t="s">
        <v>60</v>
      </c>
      <c r="E1525" s="63" t="str">
        <f>D1525&amp;"_"&amp;B1525</f>
        <v>Beijing_0</v>
      </c>
      <c r="F1525" s="70">
        <v>0.65590776943828188</v>
      </c>
      <c r="G1525" s="63">
        <f>COUNTIFS($E$10:E1525,E1525)</f>
        <v>1516</v>
      </c>
      <c r="H1525" s="39" t="str">
        <f t="shared" si="23"/>
        <v>Test</v>
      </c>
    </row>
    <row r="1526" spans="1:8" x14ac:dyDescent="0.25">
      <c r="A1526" s="41">
        <v>1514416462</v>
      </c>
      <c r="B1526" s="41">
        <v>0</v>
      </c>
      <c r="C1526" s="41">
        <v>2323</v>
      </c>
      <c r="D1526" s="39" t="s">
        <v>60</v>
      </c>
      <c r="E1526" s="63" t="str">
        <f>D1526&amp;"_"&amp;B1526</f>
        <v>Beijing_0</v>
      </c>
      <c r="F1526" s="70">
        <v>0.65598082185627293</v>
      </c>
      <c r="G1526" s="63">
        <f>COUNTIFS($E$10:E1526,E1526)</f>
        <v>1517</v>
      </c>
      <c r="H1526" s="39" t="str">
        <f t="shared" si="23"/>
        <v>Test</v>
      </c>
    </row>
    <row r="1527" spans="1:8" x14ac:dyDescent="0.25">
      <c r="A1527" s="41">
        <v>1512376880</v>
      </c>
      <c r="B1527" s="41">
        <v>0</v>
      </c>
      <c r="C1527" s="41">
        <v>722</v>
      </c>
      <c r="D1527" s="39" t="s">
        <v>60</v>
      </c>
      <c r="E1527" s="63" t="str">
        <f>D1527&amp;"_"&amp;B1527</f>
        <v>Beijing_0</v>
      </c>
      <c r="F1527" s="70">
        <v>0.65623453090280059</v>
      </c>
      <c r="G1527" s="63">
        <f>COUNTIFS($E$10:E1527,E1527)</f>
        <v>1518</v>
      </c>
      <c r="H1527" s="39" t="str">
        <f t="shared" si="23"/>
        <v>Test</v>
      </c>
    </row>
    <row r="1528" spans="1:8" x14ac:dyDescent="0.25">
      <c r="A1528" s="41">
        <v>1518386731</v>
      </c>
      <c r="B1528" s="41">
        <v>0</v>
      </c>
      <c r="C1528" s="41">
        <v>1414</v>
      </c>
      <c r="D1528" s="39" t="s">
        <v>60</v>
      </c>
      <c r="E1528" s="63" t="str">
        <f>D1528&amp;"_"&amp;B1528</f>
        <v>Beijing_0</v>
      </c>
      <c r="F1528" s="70">
        <v>0.65689010449806573</v>
      </c>
      <c r="G1528" s="63">
        <f>COUNTIFS($E$10:E1528,E1528)</f>
        <v>1519</v>
      </c>
      <c r="H1528" s="39" t="str">
        <f t="shared" si="23"/>
        <v>Test</v>
      </c>
    </row>
    <row r="1529" spans="1:8" x14ac:dyDescent="0.25">
      <c r="A1529" s="41">
        <v>1518793452</v>
      </c>
      <c r="B1529" s="41">
        <v>0</v>
      </c>
      <c r="C1529" s="41">
        <v>1636</v>
      </c>
      <c r="D1529" s="39" t="s">
        <v>60</v>
      </c>
      <c r="E1529" s="63" t="str">
        <f>D1529&amp;"_"&amp;B1529</f>
        <v>Beijing_0</v>
      </c>
      <c r="F1529" s="70">
        <v>0.65813748020329499</v>
      </c>
      <c r="G1529" s="63">
        <f>COUNTIFS($E$10:E1529,E1529)</f>
        <v>1520</v>
      </c>
      <c r="H1529" s="39" t="str">
        <f t="shared" si="23"/>
        <v>Test</v>
      </c>
    </row>
    <row r="1530" spans="1:8" x14ac:dyDescent="0.25">
      <c r="A1530" s="41">
        <v>1515782981</v>
      </c>
      <c r="B1530" s="41">
        <v>0</v>
      </c>
      <c r="C1530" s="41">
        <v>4056</v>
      </c>
      <c r="D1530" s="39" t="s">
        <v>60</v>
      </c>
      <c r="E1530" s="63" t="str">
        <f>D1530&amp;"_"&amp;B1530</f>
        <v>Beijing_0</v>
      </c>
      <c r="F1530" s="70">
        <v>0.65834085722392</v>
      </c>
      <c r="G1530" s="63">
        <f>COUNTIFS($E$10:E1530,E1530)</f>
        <v>1521</v>
      </c>
      <c r="H1530" s="39" t="str">
        <f t="shared" si="23"/>
        <v>Test</v>
      </c>
    </row>
    <row r="1531" spans="1:8" x14ac:dyDescent="0.25">
      <c r="A1531" s="41">
        <v>1515501141</v>
      </c>
      <c r="B1531" s="41">
        <v>0</v>
      </c>
      <c r="C1531" s="41">
        <v>513</v>
      </c>
      <c r="D1531" s="39" t="s">
        <v>60</v>
      </c>
      <c r="E1531" s="63" t="str">
        <f>D1531&amp;"_"&amp;B1531</f>
        <v>Beijing_0</v>
      </c>
      <c r="F1531" s="70">
        <v>0.65905380568656891</v>
      </c>
      <c r="G1531" s="63">
        <f>COUNTIFS($E$10:E1531,E1531)</f>
        <v>1522</v>
      </c>
      <c r="H1531" s="39" t="str">
        <f t="shared" si="23"/>
        <v>Test</v>
      </c>
    </row>
    <row r="1532" spans="1:8" x14ac:dyDescent="0.25">
      <c r="A1532" s="41">
        <v>1519825762</v>
      </c>
      <c r="B1532" s="41">
        <v>0</v>
      </c>
      <c r="C1532" s="41">
        <v>3600</v>
      </c>
      <c r="D1532" s="39" t="s">
        <v>60</v>
      </c>
      <c r="E1532" s="63" t="str">
        <f>D1532&amp;"_"&amp;B1532</f>
        <v>Beijing_0</v>
      </c>
      <c r="F1532" s="70">
        <v>0.65955634703146371</v>
      </c>
      <c r="G1532" s="63">
        <f>COUNTIFS($E$10:E1532,E1532)</f>
        <v>1523</v>
      </c>
      <c r="H1532" s="39" t="str">
        <f t="shared" si="23"/>
        <v>Test</v>
      </c>
    </row>
    <row r="1533" spans="1:8" x14ac:dyDescent="0.25">
      <c r="A1533" s="41">
        <v>1512865991</v>
      </c>
      <c r="B1533" s="41">
        <v>0</v>
      </c>
      <c r="C1533" s="41">
        <v>849</v>
      </c>
      <c r="D1533" s="39" t="s">
        <v>60</v>
      </c>
      <c r="E1533" s="63" t="str">
        <f>D1533&amp;"_"&amp;B1533</f>
        <v>Beijing_0</v>
      </c>
      <c r="F1533" s="70">
        <v>0.66030553540623538</v>
      </c>
      <c r="G1533" s="63">
        <f>COUNTIFS($E$10:E1533,E1533)</f>
        <v>1524</v>
      </c>
      <c r="H1533" s="39" t="str">
        <f t="shared" si="23"/>
        <v>Test</v>
      </c>
    </row>
    <row r="1534" spans="1:8" x14ac:dyDescent="0.25">
      <c r="A1534" s="41">
        <v>1517164662</v>
      </c>
      <c r="B1534" s="41">
        <v>0</v>
      </c>
      <c r="C1534" s="41">
        <v>3246</v>
      </c>
      <c r="D1534" s="39" t="s">
        <v>60</v>
      </c>
      <c r="E1534" s="63" t="str">
        <f>D1534&amp;"_"&amp;B1534</f>
        <v>Beijing_0</v>
      </c>
      <c r="F1534" s="70">
        <v>0.66149371473752461</v>
      </c>
      <c r="G1534" s="63">
        <f>COUNTIFS($E$10:E1534,E1534)</f>
        <v>1525</v>
      </c>
      <c r="H1534" s="39" t="str">
        <f t="shared" si="23"/>
        <v>Test</v>
      </c>
    </row>
    <row r="1535" spans="1:8" x14ac:dyDescent="0.25">
      <c r="A1535" s="41">
        <v>1512318761</v>
      </c>
      <c r="B1535" s="41">
        <v>0</v>
      </c>
      <c r="C1535" s="41">
        <v>1837</v>
      </c>
      <c r="D1535" s="39" t="s">
        <v>60</v>
      </c>
      <c r="E1535" s="63" t="str">
        <f>D1535&amp;"_"&amp;B1535</f>
        <v>Beijing_0</v>
      </c>
      <c r="F1535" s="70">
        <v>0.66175480790805485</v>
      </c>
      <c r="G1535" s="63">
        <f>COUNTIFS($E$10:E1535,E1535)</f>
        <v>1526</v>
      </c>
      <c r="H1535" s="39" t="str">
        <f t="shared" si="23"/>
        <v>Test</v>
      </c>
    </row>
    <row r="1536" spans="1:8" x14ac:dyDescent="0.25">
      <c r="A1536" s="41">
        <v>1512050402</v>
      </c>
      <c r="B1536" s="41">
        <v>0</v>
      </c>
      <c r="C1536" s="41">
        <v>306</v>
      </c>
      <c r="D1536" s="39" t="s">
        <v>60</v>
      </c>
      <c r="E1536" s="63" t="str">
        <f>D1536&amp;"_"&amp;B1536</f>
        <v>Beijing_0</v>
      </c>
      <c r="F1536" s="70">
        <v>0.6618967306314868</v>
      </c>
      <c r="G1536" s="63">
        <f>COUNTIFS($E$10:E1536,E1536)</f>
        <v>1527</v>
      </c>
      <c r="H1536" s="39" t="str">
        <f t="shared" si="23"/>
        <v>Test</v>
      </c>
    </row>
    <row r="1537" spans="1:8" x14ac:dyDescent="0.25">
      <c r="A1537" s="41">
        <v>1516558611</v>
      </c>
      <c r="B1537" s="41">
        <v>0</v>
      </c>
      <c r="C1537" s="41">
        <v>1346</v>
      </c>
      <c r="D1537" s="39" t="s">
        <v>60</v>
      </c>
      <c r="E1537" s="63" t="str">
        <f>D1537&amp;"_"&amp;B1537</f>
        <v>Beijing_0</v>
      </c>
      <c r="F1537" s="70">
        <v>0.66251876326815196</v>
      </c>
      <c r="G1537" s="63">
        <f>COUNTIFS($E$10:E1537,E1537)</f>
        <v>1528</v>
      </c>
      <c r="H1537" s="39" t="str">
        <f t="shared" si="23"/>
        <v>Test</v>
      </c>
    </row>
    <row r="1538" spans="1:8" x14ac:dyDescent="0.25">
      <c r="A1538" s="41">
        <v>1513073140</v>
      </c>
      <c r="B1538" s="41">
        <v>0</v>
      </c>
      <c r="C1538" s="41">
        <v>2693</v>
      </c>
      <c r="D1538" s="39" t="s">
        <v>60</v>
      </c>
      <c r="E1538" s="63" t="str">
        <f>D1538&amp;"_"&amp;B1538</f>
        <v>Beijing_0</v>
      </c>
      <c r="F1538" s="70">
        <v>0.66378508653300294</v>
      </c>
      <c r="G1538" s="63">
        <f>COUNTIFS($E$10:E1538,E1538)</f>
        <v>1529</v>
      </c>
      <c r="H1538" s="39" t="str">
        <f t="shared" si="23"/>
        <v>Test</v>
      </c>
    </row>
    <row r="1539" spans="1:8" x14ac:dyDescent="0.25">
      <c r="A1539" s="41">
        <v>1518720251</v>
      </c>
      <c r="B1539" s="41">
        <v>0</v>
      </c>
      <c r="C1539" s="41">
        <v>2393</v>
      </c>
      <c r="D1539" s="39" t="s">
        <v>60</v>
      </c>
      <c r="E1539" s="63" t="str">
        <f>D1539&amp;"_"&amp;B1539</f>
        <v>Beijing_0</v>
      </c>
      <c r="F1539" s="70">
        <v>0.66397443152671265</v>
      </c>
      <c r="G1539" s="63">
        <f>COUNTIFS($E$10:E1539,E1539)</f>
        <v>1530</v>
      </c>
      <c r="H1539" s="39" t="str">
        <f t="shared" si="23"/>
        <v>Test</v>
      </c>
    </row>
    <row r="1540" spans="1:8" x14ac:dyDescent="0.25">
      <c r="A1540" s="41">
        <v>1519237910</v>
      </c>
      <c r="B1540" s="41">
        <v>0</v>
      </c>
      <c r="C1540" s="41">
        <v>861</v>
      </c>
      <c r="D1540" s="39" t="s">
        <v>60</v>
      </c>
      <c r="E1540" s="63" t="str">
        <f>D1540&amp;"_"&amp;B1540</f>
        <v>Beijing_0</v>
      </c>
      <c r="F1540" s="70">
        <v>0.66409752078480544</v>
      </c>
      <c r="G1540" s="63">
        <f>COUNTIFS($E$10:E1540,E1540)</f>
        <v>1531</v>
      </c>
      <c r="H1540" s="39" t="str">
        <f t="shared" si="23"/>
        <v>Test</v>
      </c>
    </row>
    <row r="1541" spans="1:8" x14ac:dyDescent="0.25">
      <c r="A1541" s="41">
        <v>1515591252</v>
      </c>
      <c r="B1541" s="41">
        <v>0</v>
      </c>
      <c r="C1541" s="41">
        <v>3470</v>
      </c>
      <c r="D1541" s="39" t="s">
        <v>60</v>
      </c>
      <c r="E1541" s="63" t="str">
        <f>D1541&amp;"_"&amp;B1541</f>
        <v>Beijing_0</v>
      </c>
      <c r="F1541" s="70">
        <v>0.66429939730934007</v>
      </c>
      <c r="G1541" s="63">
        <f>COUNTIFS($E$10:E1541,E1541)</f>
        <v>1532</v>
      </c>
      <c r="H1541" s="39" t="str">
        <f t="shared" si="23"/>
        <v>Test</v>
      </c>
    </row>
    <row r="1542" spans="1:8" x14ac:dyDescent="0.25">
      <c r="A1542" s="41">
        <v>1512177920</v>
      </c>
      <c r="B1542" s="41">
        <v>0</v>
      </c>
      <c r="C1542" s="41">
        <v>2230</v>
      </c>
      <c r="D1542" s="39" t="s">
        <v>60</v>
      </c>
      <c r="E1542" s="63" t="str">
        <f>D1542&amp;"_"&amp;B1542</f>
        <v>Beijing_0</v>
      </c>
      <c r="F1542" s="70">
        <v>0.66448984065903272</v>
      </c>
      <c r="G1542" s="63">
        <f>COUNTIFS($E$10:E1542,E1542)</f>
        <v>1533</v>
      </c>
      <c r="H1542" s="39" t="str">
        <f t="shared" si="23"/>
        <v>Test</v>
      </c>
    </row>
    <row r="1543" spans="1:8" x14ac:dyDescent="0.25">
      <c r="A1543" s="41">
        <v>1519125692</v>
      </c>
      <c r="B1543" s="41">
        <v>0</v>
      </c>
      <c r="C1543" s="41">
        <v>221</v>
      </c>
      <c r="D1543" s="39" t="s">
        <v>60</v>
      </c>
      <c r="E1543" s="63" t="str">
        <f>D1543&amp;"_"&amp;B1543</f>
        <v>Beijing_0</v>
      </c>
      <c r="F1543" s="70">
        <v>0.66565284941722991</v>
      </c>
      <c r="G1543" s="63">
        <f>COUNTIFS($E$10:E1543,E1543)</f>
        <v>1534</v>
      </c>
      <c r="H1543" s="39" t="str">
        <f t="shared" si="23"/>
        <v>Test</v>
      </c>
    </row>
    <row r="1544" spans="1:8" x14ac:dyDescent="0.25">
      <c r="A1544" s="41">
        <v>1512557072</v>
      </c>
      <c r="B1544" s="41">
        <v>0</v>
      </c>
      <c r="C1544" s="41">
        <v>522</v>
      </c>
      <c r="D1544" s="39" t="s">
        <v>60</v>
      </c>
      <c r="E1544" s="63" t="str">
        <f>D1544&amp;"_"&amp;B1544</f>
        <v>Beijing_0</v>
      </c>
      <c r="F1544" s="70">
        <v>0.66583343643901782</v>
      </c>
      <c r="G1544" s="63">
        <f>COUNTIFS($E$10:E1544,E1544)</f>
        <v>1535</v>
      </c>
      <c r="H1544" s="39" t="str">
        <f t="shared" si="23"/>
        <v>Test</v>
      </c>
    </row>
    <row r="1545" spans="1:8" x14ac:dyDescent="0.25">
      <c r="A1545" s="41">
        <v>1511596161</v>
      </c>
      <c r="B1545" s="41">
        <v>0</v>
      </c>
      <c r="C1545" s="41">
        <v>912</v>
      </c>
      <c r="D1545" s="39" t="s">
        <v>60</v>
      </c>
      <c r="E1545" s="63" t="str">
        <f>D1545&amp;"_"&amp;B1545</f>
        <v>Beijing_0</v>
      </c>
      <c r="F1545" s="70">
        <v>0.66596916240596471</v>
      </c>
      <c r="G1545" s="63">
        <f>COUNTIFS($E$10:E1545,E1545)</f>
        <v>1536</v>
      </c>
      <c r="H1545" s="39" t="str">
        <f t="shared" si="23"/>
        <v>Test</v>
      </c>
    </row>
    <row r="1546" spans="1:8" x14ac:dyDescent="0.25">
      <c r="A1546" s="41">
        <v>1517350791</v>
      </c>
      <c r="B1546" s="41">
        <v>0</v>
      </c>
      <c r="C1546" s="41">
        <v>1959</v>
      </c>
      <c r="D1546" s="39" t="s">
        <v>60</v>
      </c>
      <c r="E1546" s="63" t="str">
        <f>D1546&amp;"_"&amp;B1546</f>
        <v>Beijing_0</v>
      </c>
      <c r="F1546" s="70">
        <v>0.66642365804114312</v>
      </c>
      <c r="G1546" s="63">
        <f>COUNTIFS($E$10:E1546,E1546)</f>
        <v>1537</v>
      </c>
      <c r="H1546" s="39" t="str">
        <f t="shared" si="23"/>
        <v>Test</v>
      </c>
    </row>
    <row r="1547" spans="1:8" x14ac:dyDescent="0.25">
      <c r="A1547" s="41">
        <v>1513451132</v>
      </c>
      <c r="B1547" s="41">
        <v>0</v>
      </c>
      <c r="C1547" s="41">
        <v>1071</v>
      </c>
      <c r="D1547" s="39" t="s">
        <v>60</v>
      </c>
      <c r="E1547" s="63" t="str">
        <f>D1547&amp;"_"&amp;B1547</f>
        <v>Beijing_0</v>
      </c>
      <c r="F1547" s="70">
        <v>0.66685386180022388</v>
      </c>
      <c r="G1547" s="63">
        <f>COUNTIFS($E$10:E1547,E1547)</f>
        <v>1538</v>
      </c>
      <c r="H1547" s="39" t="str">
        <f t="shared" ref="H1547:H1610" si="24">IF(ROW()&lt;=3000,"Test",
IF(ROW()&lt;=6000,"Control",
"Out"))</f>
        <v>Test</v>
      </c>
    </row>
    <row r="1548" spans="1:8" x14ac:dyDescent="0.25">
      <c r="A1548" s="41">
        <v>1517501330</v>
      </c>
      <c r="B1548" s="41">
        <v>0</v>
      </c>
      <c r="C1548" s="41">
        <v>4161</v>
      </c>
      <c r="D1548" s="39" t="s">
        <v>60</v>
      </c>
      <c r="E1548" s="63" t="str">
        <f>D1548&amp;"_"&amp;B1548</f>
        <v>Beijing_0</v>
      </c>
      <c r="F1548" s="70">
        <v>0.6671049921506873</v>
      </c>
      <c r="G1548" s="63">
        <f>COUNTIFS($E$10:E1548,E1548)</f>
        <v>1539</v>
      </c>
      <c r="H1548" s="39" t="str">
        <f t="shared" si="24"/>
        <v>Test</v>
      </c>
    </row>
    <row r="1549" spans="1:8" x14ac:dyDescent="0.25">
      <c r="A1549" s="41">
        <v>1518410320</v>
      </c>
      <c r="B1549" s="41">
        <v>0</v>
      </c>
      <c r="C1549" s="41">
        <v>195</v>
      </c>
      <c r="D1549" s="39" t="s">
        <v>60</v>
      </c>
      <c r="E1549" s="63" t="str">
        <f>D1549&amp;"_"&amp;B1549</f>
        <v>Beijing_0</v>
      </c>
      <c r="F1549" s="70">
        <v>0.66878726319985093</v>
      </c>
      <c r="G1549" s="63">
        <f>COUNTIFS($E$10:E1549,E1549)</f>
        <v>1540</v>
      </c>
      <c r="H1549" s="39" t="str">
        <f t="shared" si="24"/>
        <v>Test</v>
      </c>
    </row>
    <row r="1550" spans="1:8" x14ac:dyDescent="0.25">
      <c r="A1550" s="41">
        <v>1519147131</v>
      </c>
      <c r="B1550" s="41">
        <v>0</v>
      </c>
      <c r="C1550" s="41">
        <v>2490</v>
      </c>
      <c r="D1550" s="39" t="s">
        <v>60</v>
      </c>
      <c r="E1550" s="63" t="str">
        <f>D1550&amp;"_"&amp;B1550</f>
        <v>Beijing_0</v>
      </c>
      <c r="F1550" s="70">
        <v>0.66927622172796164</v>
      </c>
      <c r="G1550" s="63">
        <f>COUNTIFS($E$10:E1550,E1550)</f>
        <v>1541</v>
      </c>
      <c r="H1550" s="39" t="str">
        <f t="shared" si="24"/>
        <v>Test</v>
      </c>
    </row>
    <row r="1551" spans="1:8" x14ac:dyDescent="0.25">
      <c r="A1551" s="41">
        <v>1515840500</v>
      </c>
      <c r="B1551" s="41">
        <v>0</v>
      </c>
      <c r="C1551" s="41">
        <v>739</v>
      </c>
      <c r="D1551" s="39" t="s">
        <v>60</v>
      </c>
      <c r="E1551" s="63" t="str">
        <f>D1551&amp;"_"&amp;B1551</f>
        <v>Beijing_0</v>
      </c>
      <c r="F1551" s="70">
        <v>0.66985338546155815</v>
      </c>
      <c r="G1551" s="63">
        <f>COUNTIFS($E$10:E1551,E1551)</f>
        <v>1542</v>
      </c>
      <c r="H1551" s="39" t="str">
        <f t="shared" si="24"/>
        <v>Test</v>
      </c>
    </row>
    <row r="1552" spans="1:8" x14ac:dyDescent="0.25">
      <c r="A1552" s="41">
        <v>1514223332</v>
      </c>
      <c r="B1552" s="41">
        <v>0</v>
      </c>
      <c r="C1552" s="41">
        <v>899</v>
      </c>
      <c r="D1552" s="39" t="s">
        <v>60</v>
      </c>
      <c r="E1552" s="63" t="str">
        <f>D1552&amp;"_"&amp;B1552</f>
        <v>Beijing_0</v>
      </c>
      <c r="F1552" s="70">
        <v>0.66995723557354869</v>
      </c>
      <c r="G1552" s="63">
        <f>COUNTIFS($E$10:E1552,E1552)</f>
        <v>1543</v>
      </c>
      <c r="H1552" s="39" t="str">
        <f t="shared" si="24"/>
        <v>Test</v>
      </c>
    </row>
    <row r="1553" spans="1:8" x14ac:dyDescent="0.25">
      <c r="A1553" s="41">
        <v>1517811321</v>
      </c>
      <c r="B1553" s="41">
        <v>0</v>
      </c>
      <c r="C1553" s="41">
        <v>2778</v>
      </c>
      <c r="D1553" s="39" t="s">
        <v>60</v>
      </c>
      <c r="E1553" s="63" t="str">
        <f>D1553&amp;"_"&amp;B1553</f>
        <v>Beijing_0</v>
      </c>
      <c r="F1553" s="70">
        <v>0.6702365133474425</v>
      </c>
      <c r="G1553" s="63">
        <f>COUNTIFS($E$10:E1553,E1553)</f>
        <v>1544</v>
      </c>
      <c r="H1553" s="39" t="str">
        <f t="shared" si="24"/>
        <v>Test</v>
      </c>
    </row>
    <row r="1554" spans="1:8" x14ac:dyDescent="0.25">
      <c r="A1554" s="41">
        <v>1513076240</v>
      </c>
      <c r="B1554" s="41">
        <v>0</v>
      </c>
      <c r="C1554" s="41">
        <v>2561</v>
      </c>
      <c r="D1554" s="39" t="s">
        <v>60</v>
      </c>
      <c r="E1554" s="63" t="str">
        <f>D1554&amp;"_"&amp;B1554</f>
        <v>Beijing_0</v>
      </c>
      <c r="F1554" s="70">
        <v>0.67090275535628063</v>
      </c>
      <c r="G1554" s="63">
        <f>COUNTIFS($E$10:E1554,E1554)</f>
        <v>1545</v>
      </c>
      <c r="H1554" s="39" t="str">
        <f t="shared" si="24"/>
        <v>Test</v>
      </c>
    </row>
    <row r="1555" spans="1:8" x14ac:dyDescent="0.25">
      <c r="A1555" s="41">
        <v>1511844192</v>
      </c>
      <c r="B1555" s="41">
        <v>0</v>
      </c>
      <c r="C1555" s="41">
        <v>2095</v>
      </c>
      <c r="D1555" s="39" t="s">
        <v>60</v>
      </c>
      <c r="E1555" s="63" t="str">
        <f>D1555&amp;"_"&amp;B1555</f>
        <v>Beijing_0</v>
      </c>
      <c r="F1555" s="70">
        <v>0.67104524024235679</v>
      </c>
      <c r="G1555" s="63">
        <f>COUNTIFS($E$10:E1555,E1555)</f>
        <v>1546</v>
      </c>
      <c r="H1555" s="39" t="str">
        <f t="shared" si="24"/>
        <v>Test</v>
      </c>
    </row>
    <row r="1556" spans="1:8" x14ac:dyDescent="0.25">
      <c r="A1556" s="41">
        <v>1515568570</v>
      </c>
      <c r="B1556" s="41">
        <v>0</v>
      </c>
      <c r="C1556" s="41">
        <v>2064</v>
      </c>
      <c r="D1556" s="39" t="s">
        <v>60</v>
      </c>
      <c r="E1556" s="63" t="str">
        <f>D1556&amp;"_"&amp;B1556</f>
        <v>Beijing_0</v>
      </c>
      <c r="F1556" s="70">
        <v>0.6711316554500556</v>
      </c>
      <c r="G1556" s="63">
        <f>COUNTIFS($E$10:E1556,E1556)</f>
        <v>1547</v>
      </c>
      <c r="H1556" s="39" t="str">
        <f t="shared" si="24"/>
        <v>Test</v>
      </c>
    </row>
    <row r="1557" spans="1:8" x14ac:dyDescent="0.25">
      <c r="A1557" s="41">
        <v>1518396431</v>
      </c>
      <c r="B1557" s="41">
        <v>0</v>
      </c>
      <c r="C1557" s="41">
        <v>173</v>
      </c>
      <c r="D1557" s="39" t="s">
        <v>60</v>
      </c>
      <c r="E1557" s="63" t="str">
        <f>D1557&amp;"_"&amp;B1557</f>
        <v>Beijing_0</v>
      </c>
      <c r="F1557" s="70">
        <v>0.67209990619783211</v>
      </c>
      <c r="G1557" s="63">
        <f>COUNTIFS($E$10:E1557,E1557)</f>
        <v>1548</v>
      </c>
      <c r="H1557" s="39" t="str">
        <f t="shared" si="24"/>
        <v>Test</v>
      </c>
    </row>
    <row r="1558" spans="1:8" x14ac:dyDescent="0.25">
      <c r="A1558" s="41">
        <v>1515799630</v>
      </c>
      <c r="B1558" s="41">
        <v>0</v>
      </c>
      <c r="C1558" s="41">
        <v>1479</v>
      </c>
      <c r="D1558" s="39" t="s">
        <v>60</v>
      </c>
      <c r="E1558" s="63" t="str">
        <f>D1558&amp;"_"&amp;B1558</f>
        <v>Beijing_0</v>
      </c>
      <c r="F1558" s="70">
        <v>0.6726052259786498</v>
      </c>
      <c r="G1558" s="63">
        <f>COUNTIFS($E$10:E1558,E1558)</f>
        <v>1549</v>
      </c>
      <c r="H1558" s="39" t="str">
        <f t="shared" si="24"/>
        <v>Test</v>
      </c>
    </row>
    <row r="1559" spans="1:8" x14ac:dyDescent="0.25">
      <c r="A1559" s="41">
        <v>1519065672</v>
      </c>
      <c r="B1559" s="41">
        <v>0</v>
      </c>
      <c r="C1559" s="41">
        <v>369</v>
      </c>
      <c r="D1559" s="39" t="s">
        <v>60</v>
      </c>
      <c r="E1559" s="63" t="str">
        <f>D1559&amp;"_"&amp;B1559</f>
        <v>Beijing_0</v>
      </c>
      <c r="F1559" s="70">
        <v>0.67292728944742419</v>
      </c>
      <c r="G1559" s="63">
        <f>COUNTIFS($E$10:E1559,E1559)</f>
        <v>1550</v>
      </c>
      <c r="H1559" s="39" t="str">
        <f t="shared" si="24"/>
        <v>Test</v>
      </c>
    </row>
    <row r="1560" spans="1:8" x14ac:dyDescent="0.25">
      <c r="A1560" s="41">
        <v>1513440381</v>
      </c>
      <c r="B1560" s="41">
        <v>0</v>
      </c>
      <c r="C1560" s="41">
        <v>1014</v>
      </c>
      <c r="D1560" s="39" t="s">
        <v>60</v>
      </c>
      <c r="E1560" s="63" t="str">
        <f>D1560&amp;"_"&amp;B1560</f>
        <v>Beijing_0</v>
      </c>
      <c r="F1560" s="70">
        <v>0.67414522822135858</v>
      </c>
      <c r="G1560" s="63">
        <f>COUNTIFS($E$10:E1560,E1560)</f>
        <v>1551</v>
      </c>
      <c r="H1560" s="39" t="str">
        <f t="shared" si="24"/>
        <v>Test</v>
      </c>
    </row>
    <row r="1561" spans="1:8" x14ac:dyDescent="0.25">
      <c r="A1561" s="41">
        <v>1513528230</v>
      </c>
      <c r="B1561" s="41">
        <v>0</v>
      </c>
      <c r="C1561" s="41">
        <v>3244</v>
      </c>
      <c r="D1561" s="39" t="s">
        <v>60</v>
      </c>
      <c r="E1561" s="63" t="str">
        <f>D1561&amp;"_"&amp;B1561</f>
        <v>Beijing_0</v>
      </c>
      <c r="F1561" s="70">
        <v>0.67435621130085521</v>
      </c>
      <c r="G1561" s="63">
        <f>COUNTIFS($E$10:E1561,E1561)</f>
        <v>1552</v>
      </c>
      <c r="H1561" s="39" t="str">
        <f t="shared" si="24"/>
        <v>Test</v>
      </c>
    </row>
    <row r="1562" spans="1:8" x14ac:dyDescent="0.25">
      <c r="A1562" s="41">
        <v>1519840541</v>
      </c>
      <c r="B1562" s="41">
        <v>0</v>
      </c>
      <c r="C1562" s="41">
        <v>121</v>
      </c>
      <c r="D1562" s="39" t="s">
        <v>60</v>
      </c>
      <c r="E1562" s="63" t="str">
        <f>D1562&amp;"_"&amp;B1562</f>
        <v>Beijing_0</v>
      </c>
      <c r="F1562" s="70">
        <v>0.67486771625972197</v>
      </c>
      <c r="G1562" s="63">
        <f>COUNTIFS($E$10:E1562,E1562)</f>
        <v>1553</v>
      </c>
      <c r="H1562" s="39" t="str">
        <f t="shared" si="24"/>
        <v>Test</v>
      </c>
    </row>
    <row r="1563" spans="1:8" x14ac:dyDescent="0.25">
      <c r="A1563" s="41">
        <v>1518076352</v>
      </c>
      <c r="B1563" s="41">
        <v>0</v>
      </c>
      <c r="C1563" s="41">
        <v>3080</v>
      </c>
      <c r="D1563" s="39" t="s">
        <v>60</v>
      </c>
      <c r="E1563" s="63" t="str">
        <f>D1563&amp;"_"&amp;B1563</f>
        <v>Beijing_0</v>
      </c>
      <c r="F1563" s="70">
        <v>0.67526017808163274</v>
      </c>
      <c r="G1563" s="63">
        <f>COUNTIFS($E$10:E1563,E1563)</f>
        <v>1554</v>
      </c>
      <c r="H1563" s="39" t="str">
        <f t="shared" si="24"/>
        <v>Test</v>
      </c>
    </row>
    <row r="1564" spans="1:8" x14ac:dyDescent="0.25">
      <c r="A1564" s="41">
        <v>1519081150</v>
      </c>
      <c r="B1564" s="41">
        <v>0</v>
      </c>
      <c r="C1564" s="41">
        <v>2027</v>
      </c>
      <c r="D1564" s="39" t="s">
        <v>60</v>
      </c>
      <c r="E1564" s="63" t="str">
        <f>D1564&amp;"_"&amp;B1564</f>
        <v>Beijing_0</v>
      </c>
      <c r="F1564" s="70">
        <v>0.675503084060463</v>
      </c>
      <c r="G1564" s="63">
        <f>COUNTIFS($E$10:E1564,E1564)</f>
        <v>1555</v>
      </c>
      <c r="H1564" s="39" t="str">
        <f t="shared" si="24"/>
        <v>Test</v>
      </c>
    </row>
    <row r="1565" spans="1:8" x14ac:dyDescent="0.25">
      <c r="A1565" s="41">
        <v>1513067872</v>
      </c>
      <c r="B1565" s="41">
        <v>0</v>
      </c>
      <c r="C1565" s="41">
        <v>1573</v>
      </c>
      <c r="D1565" s="39" t="s">
        <v>60</v>
      </c>
      <c r="E1565" s="63" t="str">
        <f>D1565&amp;"_"&amp;B1565</f>
        <v>Beijing_0</v>
      </c>
      <c r="F1565" s="70">
        <v>0.6758779541874026</v>
      </c>
      <c r="G1565" s="63">
        <f>COUNTIFS($E$10:E1565,E1565)</f>
        <v>1556</v>
      </c>
      <c r="H1565" s="39" t="str">
        <f t="shared" si="24"/>
        <v>Test</v>
      </c>
    </row>
    <row r="1566" spans="1:8" x14ac:dyDescent="0.25">
      <c r="A1566" s="41">
        <v>1514076980</v>
      </c>
      <c r="B1566" s="41">
        <v>0</v>
      </c>
      <c r="C1566" s="41">
        <v>1574</v>
      </c>
      <c r="D1566" s="39" t="s">
        <v>60</v>
      </c>
      <c r="E1566" s="63" t="str">
        <f>D1566&amp;"_"&amp;B1566</f>
        <v>Beijing_0</v>
      </c>
      <c r="F1566" s="70">
        <v>0.67614129811941892</v>
      </c>
      <c r="G1566" s="63">
        <f>COUNTIFS($E$10:E1566,E1566)</f>
        <v>1557</v>
      </c>
      <c r="H1566" s="39" t="str">
        <f t="shared" si="24"/>
        <v>Test</v>
      </c>
    </row>
    <row r="1567" spans="1:8" x14ac:dyDescent="0.25">
      <c r="A1567" s="41">
        <v>1516521581</v>
      </c>
      <c r="B1567" s="41">
        <v>0</v>
      </c>
      <c r="C1567" s="41">
        <v>2392</v>
      </c>
      <c r="D1567" s="39" t="s">
        <v>60</v>
      </c>
      <c r="E1567" s="63" t="str">
        <f>D1567&amp;"_"&amp;B1567</f>
        <v>Beijing_0</v>
      </c>
      <c r="F1567" s="70">
        <v>0.67684074502197722</v>
      </c>
      <c r="G1567" s="63">
        <f>COUNTIFS($E$10:E1567,E1567)</f>
        <v>1558</v>
      </c>
      <c r="H1567" s="39" t="str">
        <f t="shared" si="24"/>
        <v>Test</v>
      </c>
    </row>
    <row r="1568" spans="1:8" x14ac:dyDescent="0.25">
      <c r="A1568" s="41">
        <v>1513475320</v>
      </c>
      <c r="B1568" s="41">
        <v>0</v>
      </c>
      <c r="C1568" s="41">
        <v>2655</v>
      </c>
      <c r="D1568" s="39" t="s">
        <v>60</v>
      </c>
      <c r="E1568" s="63" t="str">
        <f>D1568&amp;"_"&amp;B1568</f>
        <v>Beijing_0</v>
      </c>
      <c r="F1568" s="70">
        <v>0.67722968926061022</v>
      </c>
      <c r="G1568" s="63">
        <f>COUNTIFS($E$10:E1568,E1568)</f>
        <v>1559</v>
      </c>
      <c r="H1568" s="39" t="str">
        <f t="shared" si="24"/>
        <v>Test</v>
      </c>
    </row>
    <row r="1569" spans="1:8" x14ac:dyDescent="0.25">
      <c r="A1569" s="41">
        <v>1514952222</v>
      </c>
      <c r="B1569" s="41">
        <v>0</v>
      </c>
      <c r="C1569" s="41">
        <v>1756</v>
      </c>
      <c r="D1569" s="39" t="s">
        <v>60</v>
      </c>
      <c r="E1569" s="63" t="str">
        <f>D1569&amp;"_"&amp;B1569</f>
        <v>Beijing_0</v>
      </c>
      <c r="F1569" s="70">
        <v>0.67737513608617095</v>
      </c>
      <c r="G1569" s="63">
        <f>COUNTIFS($E$10:E1569,E1569)</f>
        <v>1560</v>
      </c>
      <c r="H1569" s="39" t="str">
        <f t="shared" si="24"/>
        <v>Test</v>
      </c>
    </row>
    <row r="1570" spans="1:8" x14ac:dyDescent="0.25">
      <c r="A1570" s="41">
        <v>1517277061</v>
      </c>
      <c r="B1570" s="41">
        <v>0</v>
      </c>
      <c r="C1570" s="41">
        <v>2624</v>
      </c>
      <c r="D1570" s="39" t="s">
        <v>60</v>
      </c>
      <c r="E1570" s="63" t="str">
        <f>D1570&amp;"_"&amp;B1570</f>
        <v>Beijing_0</v>
      </c>
      <c r="F1570" s="70">
        <v>0.67783938381702213</v>
      </c>
      <c r="G1570" s="63">
        <f>COUNTIFS($E$10:E1570,E1570)</f>
        <v>1561</v>
      </c>
      <c r="H1570" s="39" t="str">
        <f t="shared" si="24"/>
        <v>Test</v>
      </c>
    </row>
    <row r="1571" spans="1:8" x14ac:dyDescent="0.25">
      <c r="A1571" s="41">
        <v>1514663800</v>
      </c>
      <c r="B1571" s="41">
        <v>0</v>
      </c>
      <c r="C1571" s="41">
        <v>3183</v>
      </c>
      <c r="D1571" s="39" t="s">
        <v>60</v>
      </c>
      <c r="E1571" s="63" t="str">
        <f>D1571&amp;"_"&amp;B1571</f>
        <v>Beijing_0</v>
      </c>
      <c r="F1571" s="70">
        <v>0.67850922634898558</v>
      </c>
      <c r="G1571" s="63">
        <f>COUNTIFS($E$10:E1571,E1571)</f>
        <v>1562</v>
      </c>
      <c r="H1571" s="39" t="str">
        <f t="shared" si="24"/>
        <v>Test</v>
      </c>
    </row>
    <row r="1572" spans="1:8" x14ac:dyDescent="0.25">
      <c r="A1572" s="41">
        <v>1511409380</v>
      </c>
      <c r="B1572" s="41">
        <v>0</v>
      </c>
      <c r="C1572" s="41">
        <v>3142</v>
      </c>
      <c r="D1572" s="39" t="s">
        <v>60</v>
      </c>
      <c r="E1572" s="63" t="str">
        <f>D1572&amp;"_"&amp;B1572</f>
        <v>Beijing_0</v>
      </c>
      <c r="F1572" s="70">
        <v>0.67876799715912095</v>
      </c>
      <c r="G1572" s="63">
        <f>COUNTIFS($E$10:E1572,E1572)</f>
        <v>1563</v>
      </c>
      <c r="H1572" s="39" t="str">
        <f t="shared" si="24"/>
        <v>Test</v>
      </c>
    </row>
    <row r="1573" spans="1:8" x14ac:dyDescent="0.25">
      <c r="A1573" s="41">
        <v>1511496892</v>
      </c>
      <c r="B1573" s="41">
        <v>0</v>
      </c>
      <c r="C1573" s="41">
        <v>1363</v>
      </c>
      <c r="D1573" s="39" t="s">
        <v>60</v>
      </c>
      <c r="E1573" s="63" t="str">
        <f>D1573&amp;"_"&amp;B1573</f>
        <v>Beijing_0</v>
      </c>
      <c r="F1573" s="70">
        <v>0.67967069973640237</v>
      </c>
      <c r="G1573" s="63">
        <f>COUNTIFS($E$10:E1573,E1573)</f>
        <v>1564</v>
      </c>
      <c r="H1573" s="39" t="str">
        <f t="shared" si="24"/>
        <v>Test</v>
      </c>
    </row>
    <row r="1574" spans="1:8" x14ac:dyDescent="0.25">
      <c r="A1574" s="41">
        <v>1515221462</v>
      </c>
      <c r="B1574" s="41">
        <v>0</v>
      </c>
      <c r="C1574" s="41">
        <v>5061</v>
      </c>
      <c r="D1574" s="39" t="s">
        <v>60</v>
      </c>
      <c r="E1574" s="63" t="str">
        <f>D1574&amp;"_"&amp;B1574</f>
        <v>Beijing_0</v>
      </c>
      <c r="F1574" s="70">
        <v>0.6804370347919122</v>
      </c>
      <c r="G1574" s="63">
        <f>COUNTIFS($E$10:E1574,E1574)</f>
        <v>1565</v>
      </c>
      <c r="H1574" s="39" t="str">
        <f t="shared" si="24"/>
        <v>Test</v>
      </c>
    </row>
    <row r="1575" spans="1:8" x14ac:dyDescent="0.25">
      <c r="A1575" s="41">
        <v>1515906850</v>
      </c>
      <c r="B1575" s="41">
        <v>0</v>
      </c>
      <c r="C1575" s="41">
        <v>1706</v>
      </c>
      <c r="D1575" s="39" t="s">
        <v>60</v>
      </c>
      <c r="E1575" s="63" t="str">
        <f>D1575&amp;"_"&amp;B1575</f>
        <v>Beijing_0</v>
      </c>
      <c r="F1575" s="70">
        <v>0.68071249897747943</v>
      </c>
      <c r="G1575" s="63">
        <f>COUNTIFS($E$10:E1575,E1575)</f>
        <v>1566</v>
      </c>
      <c r="H1575" s="39" t="str">
        <f t="shared" si="24"/>
        <v>Test</v>
      </c>
    </row>
    <row r="1576" spans="1:8" x14ac:dyDescent="0.25">
      <c r="A1576" s="41">
        <v>1517129890</v>
      </c>
      <c r="B1576" s="41">
        <v>0</v>
      </c>
      <c r="C1576" s="41">
        <v>2208</v>
      </c>
      <c r="D1576" s="39" t="s">
        <v>60</v>
      </c>
      <c r="E1576" s="63" t="str">
        <f>D1576&amp;"_"&amp;B1576</f>
        <v>Beijing_0</v>
      </c>
      <c r="F1576" s="70">
        <v>0.68139623881989175</v>
      </c>
      <c r="G1576" s="63">
        <f>COUNTIFS($E$10:E1576,E1576)</f>
        <v>1567</v>
      </c>
      <c r="H1576" s="39" t="str">
        <f t="shared" si="24"/>
        <v>Test</v>
      </c>
    </row>
    <row r="1577" spans="1:8" x14ac:dyDescent="0.25">
      <c r="A1577" s="41">
        <v>1518532080</v>
      </c>
      <c r="B1577" s="41">
        <v>0</v>
      </c>
      <c r="C1577" s="41">
        <v>1866</v>
      </c>
      <c r="D1577" s="39" t="s">
        <v>60</v>
      </c>
      <c r="E1577" s="63" t="str">
        <f>D1577&amp;"_"&amp;B1577</f>
        <v>Beijing_0</v>
      </c>
      <c r="F1577" s="70">
        <v>0.68182038255013255</v>
      </c>
      <c r="G1577" s="63">
        <f>COUNTIFS($E$10:E1577,E1577)</f>
        <v>1568</v>
      </c>
      <c r="H1577" s="39" t="str">
        <f t="shared" si="24"/>
        <v>Test</v>
      </c>
    </row>
    <row r="1578" spans="1:8" x14ac:dyDescent="0.25">
      <c r="A1578" s="41">
        <v>1512121221</v>
      </c>
      <c r="B1578" s="41">
        <v>0</v>
      </c>
      <c r="C1578" s="41">
        <v>2576</v>
      </c>
      <c r="D1578" s="39" t="s">
        <v>60</v>
      </c>
      <c r="E1578" s="63" t="str">
        <f>D1578&amp;"_"&amp;B1578</f>
        <v>Beijing_0</v>
      </c>
      <c r="F1578" s="70">
        <v>0.68198092854987613</v>
      </c>
      <c r="G1578" s="63">
        <f>COUNTIFS($E$10:E1578,E1578)</f>
        <v>1569</v>
      </c>
      <c r="H1578" s="39" t="str">
        <f t="shared" si="24"/>
        <v>Test</v>
      </c>
    </row>
    <row r="1579" spans="1:8" x14ac:dyDescent="0.25">
      <c r="A1579" s="41">
        <v>1519601751</v>
      </c>
      <c r="B1579" s="41">
        <v>0</v>
      </c>
      <c r="C1579" s="41">
        <v>1198</v>
      </c>
      <c r="D1579" s="39" t="s">
        <v>60</v>
      </c>
      <c r="E1579" s="63" t="str">
        <f>D1579&amp;"_"&amp;B1579</f>
        <v>Beijing_0</v>
      </c>
      <c r="F1579" s="70">
        <v>0.68376979358734657</v>
      </c>
      <c r="G1579" s="63">
        <f>COUNTIFS($E$10:E1579,E1579)</f>
        <v>1570</v>
      </c>
      <c r="H1579" s="39" t="str">
        <f t="shared" si="24"/>
        <v>Test</v>
      </c>
    </row>
    <row r="1580" spans="1:8" x14ac:dyDescent="0.25">
      <c r="A1580" s="41">
        <v>1517028532</v>
      </c>
      <c r="B1580" s="41">
        <v>0</v>
      </c>
      <c r="C1580" s="41">
        <v>462</v>
      </c>
      <c r="D1580" s="39" t="s">
        <v>60</v>
      </c>
      <c r="E1580" s="63" t="str">
        <f>D1580&amp;"_"&amp;B1580</f>
        <v>Beijing_0</v>
      </c>
      <c r="F1580" s="70">
        <v>0.68407111900501927</v>
      </c>
      <c r="G1580" s="63">
        <f>COUNTIFS($E$10:E1580,E1580)</f>
        <v>1571</v>
      </c>
      <c r="H1580" s="39" t="str">
        <f t="shared" si="24"/>
        <v>Test</v>
      </c>
    </row>
    <row r="1581" spans="1:8" x14ac:dyDescent="0.25">
      <c r="A1581" s="41">
        <v>1517443390</v>
      </c>
      <c r="B1581" s="41">
        <v>0</v>
      </c>
      <c r="C1581" s="41">
        <v>515</v>
      </c>
      <c r="D1581" s="39" t="s">
        <v>60</v>
      </c>
      <c r="E1581" s="63" t="str">
        <f>D1581&amp;"_"&amp;B1581</f>
        <v>Beijing_0</v>
      </c>
      <c r="F1581" s="70">
        <v>0.68439599591934652</v>
      </c>
      <c r="G1581" s="63">
        <f>COUNTIFS($E$10:E1581,E1581)</f>
        <v>1572</v>
      </c>
      <c r="H1581" s="39" t="str">
        <f t="shared" si="24"/>
        <v>Test</v>
      </c>
    </row>
    <row r="1582" spans="1:8" x14ac:dyDescent="0.25">
      <c r="A1582" s="41">
        <v>1517965622</v>
      </c>
      <c r="B1582" s="41">
        <v>0</v>
      </c>
      <c r="C1582" s="41">
        <v>1127</v>
      </c>
      <c r="D1582" s="39" t="s">
        <v>60</v>
      </c>
      <c r="E1582" s="63" t="str">
        <f>D1582&amp;"_"&amp;B1582</f>
        <v>Beijing_0</v>
      </c>
      <c r="F1582" s="70">
        <v>0.6845885864803819</v>
      </c>
      <c r="G1582" s="63">
        <f>COUNTIFS($E$10:E1582,E1582)</f>
        <v>1573</v>
      </c>
      <c r="H1582" s="39" t="str">
        <f t="shared" si="24"/>
        <v>Test</v>
      </c>
    </row>
    <row r="1583" spans="1:8" x14ac:dyDescent="0.25">
      <c r="A1583" s="41">
        <v>1513014911</v>
      </c>
      <c r="B1583" s="41">
        <v>0</v>
      </c>
      <c r="C1583" s="41">
        <v>3341</v>
      </c>
      <c r="D1583" s="39" t="s">
        <v>60</v>
      </c>
      <c r="E1583" s="63" t="str">
        <f>D1583&amp;"_"&amp;B1583</f>
        <v>Beijing_0</v>
      </c>
      <c r="F1583" s="70">
        <v>0.68468296088963987</v>
      </c>
      <c r="G1583" s="63">
        <f>COUNTIFS($E$10:E1583,E1583)</f>
        <v>1574</v>
      </c>
      <c r="H1583" s="39" t="str">
        <f t="shared" si="24"/>
        <v>Test</v>
      </c>
    </row>
    <row r="1584" spans="1:8" x14ac:dyDescent="0.25">
      <c r="A1584" s="41">
        <v>1517832361</v>
      </c>
      <c r="B1584" s="41">
        <v>0</v>
      </c>
      <c r="C1584" s="41">
        <v>3137</v>
      </c>
      <c r="D1584" s="39" t="s">
        <v>60</v>
      </c>
      <c r="E1584" s="63" t="str">
        <f>D1584&amp;"_"&amp;B1584</f>
        <v>Beijing_0</v>
      </c>
      <c r="F1584" s="70">
        <v>0.6846832489276159</v>
      </c>
      <c r="G1584" s="63">
        <f>COUNTIFS($E$10:E1584,E1584)</f>
        <v>1575</v>
      </c>
      <c r="H1584" s="39" t="str">
        <f t="shared" si="24"/>
        <v>Test</v>
      </c>
    </row>
    <row r="1585" spans="1:8" x14ac:dyDescent="0.25">
      <c r="A1585" s="41">
        <v>1517356592</v>
      </c>
      <c r="B1585" s="41">
        <v>0</v>
      </c>
      <c r="C1585" s="41">
        <v>5092</v>
      </c>
      <c r="D1585" s="39" t="s">
        <v>60</v>
      </c>
      <c r="E1585" s="63" t="str">
        <f>D1585&amp;"_"&amp;B1585</f>
        <v>Beijing_0</v>
      </c>
      <c r="F1585" s="70">
        <v>0.68537528171255768</v>
      </c>
      <c r="G1585" s="63">
        <f>COUNTIFS($E$10:E1585,E1585)</f>
        <v>1576</v>
      </c>
      <c r="H1585" s="39" t="str">
        <f t="shared" si="24"/>
        <v>Test</v>
      </c>
    </row>
    <row r="1586" spans="1:8" x14ac:dyDescent="0.25">
      <c r="A1586" s="41">
        <v>1518793970</v>
      </c>
      <c r="B1586" s="41">
        <v>0</v>
      </c>
      <c r="C1586" s="41">
        <v>1042</v>
      </c>
      <c r="D1586" s="39" t="s">
        <v>60</v>
      </c>
      <c r="E1586" s="63" t="str">
        <f>D1586&amp;"_"&amp;B1586</f>
        <v>Beijing_0</v>
      </c>
      <c r="F1586" s="70">
        <v>0.68660493547835766</v>
      </c>
      <c r="G1586" s="63">
        <f>COUNTIFS($E$10:E1586,E1586)</f>
        <v>1577</v>
      </c>
      <c r="H1586" s="39" t="str">
        <f t="shared" si="24"/>
        <v>Test</v>
      </c>
    </row>
    <row r="1587" spans="1:8" x14ac:dyDescent="0.25">
      <c r="A1587" s="41">
        <v>1515424051</v>
      </c>
      <c r="B1587" s="41">
        <v>0</v>
      </c>
      <c r="C1587" s="41">
        <v>2031</v>
      </c>
      <c r="D1587" s="39" t="s">
        <v>60</v>
      </c>
      <c r="E1587" s="63" t="str">
        <f>D1587&amp;"_"&amp;B1587</f>
        <v>Beijing_0</v>
      </c>
      <c r="F1587" s="70">
        <v>0.68795471889463966</v>
      </c>
      <c r="G1587" s="63">
        <f>COUNTIFS($E$10:E1587,E1587)</f>
        <v>1578</v>
      </c>
      <c r="H1587" s="39" t="str">
        <f t="shared" si="24"/>
        <v>Test</v>
      </c>
    </row>
    <row r="1588" spans="1:8" x14ac:dyDescent="0.25">
      <c r="A1588" s="41">
        <v>1516021462</v>
      </c>
      <c r="B1588" s="41">
        <v>0</v>
      </c>
      <c r="C1588" s="41">
        <v>2247</v>
      </c>
      <c r="D1588" s="39" t="s">
        <v>60</v>
      </c>
      <c r="E1588" s="63" t="str">
        <f>D1588&amp;"_"&amp;B1588</f>
        <v>Beijing_0</v>
      </c>
      <c r="F1588" s="70">
        <v>0.68844547720314708</v>
      </c>
      <c r="G1588" s="63">
        <f>COUNTIFS($E$10:E1588,E1588)</f>
        <v>1579</v>
      </c>
      <c r="H1588" s="39" t="str">
        <f t="shared" si="24"/>
        <v>Test</v>
      </c>
    </row>
    <row r="1589" spans="1:8" x14ac:dyDescent="0.25">
      <c r="A1589" s="41">
        <v>1514982621</v>
      </c>
      <c r="B1589" s="41">
        <v>0</v>
      </c>
      <c r="C1589" s="41">
        <v>1280</v>
      </c>
      <c r="D1589" s="39" t="s">
        <v>60</v>
      </c>
      <c r="E1589" s="63" t="str">
        <f>D1589&amp;"_"&amp;B1589</f>
        <v>Beijing_0</v>
      </c>
      <c r="F1589" s="70">
        <v>0.68880636305373621</v>
      </c>
      <c r="G1589" s="63">
        <f>COUNTIFS($E$10:E1589,E1589)</f>
        <v>1580</v>
      </c>
      <c r="H1589" s="39" t="str">
        <f t="shared" si="24"/>
        <v>Test</v>
      </c>
    </row>
    <row r="1590" spans="1:8" x14ac:dyDescent="0.25">
      <c r="A1590" s="41">
        <v>1516171852</v>
      </c>
      <c r="B1590" s="41">
        <v>0</v>
      </c>
      <c r="C1590" s="41">
        <v>1901</v>
      </c>
      <c r="D1590" s="39" t="s">
        <v>60</v>
      </c>
      <c r="E1590" s="63" t="str">
        <f>D1590&amp;"_"&amp;B1590</f>
        <v>Beijing_0</v>
      </c>
      <c r="F1590" s="70">
        <v>0.68891699124169037</v>
      </c>
      <c r="G1590" s="63">
        <f>COUNTIFS($E$10:E1590,E1590)</f>
        <v>1581</v>
      </c>
      <c r="H1590" s="39" t="str">
        <f t="shared" si="24"/>
        <v>Test</v>
      </c>
    </row>
    <row r="1591" spans="1:8" x14ac:dyDescent="0.25">
      <c r="A1591" s="41">
        <v>1518206132</v>
      </c>
      <c r="B1591" s="41">
        <v>0</v>
      </c>
      <c r="C1591" s="41">
        <v>599</v>
      </c>
      <c r="D1591" s="39" t="s">
        <v>60</v>
      </c>
      <c r="E1591" s="63" t="str">
        <f>D1591&amp;"_"&amp;B1591</f>
        <v>Beijing_0</v>
      </c>
      <c r="F1591" s="70">
        <v>0.68893606427051557</v>
      </c>
      <c r="G1591" s="63">
        <f>COUNTIFS($E$10:E1591,E1591)</f>
        <v>1582</v>
      </c>
      <c r="H1591" s="39" t="str">
        <f t="shared" si="24"/>
        <v>Test</v>
      </c>
    </row>
    <row r="1592" spans="1:8" x14ac:dyDescent="0.25">
      <c r="A1592" s="41">
        <v>1511787751</v>
      </c>
      <c r="B1592" s="41">
        <v>0</v>
      </c>
      <c r="C1592" s="41">
        <v>2722</v>
      </c>
      <c r="D1592" s="39" t="s">
        <v>60</v>
      </c>
      <c r="E1592" s="63" t="str">
        <f>D1592&amp;"_"&amp;B1592</f>
        <v>Beijing_0</v>
      </c>
      <c r="F1592" s="70">
        <v>0.68957012628392811</v>
      </c>
      <c r="G1592" s="63">
        <f>COUNTIFS($E$10:E1592,E1592)</f>
        <v>1583</v>
      </c>
      <c r="H1592" s="39" t="str">
        <f t="shared" si="24"/>
        <v>Test</v>
      </c>
    </row>
    <row r="1593" spans="1:8" x14ac:dyDescent="0.25">
      <c r="A1593" s="41">
        <v>1516142921</v>
      </c>
      <c r="B1593" s="41">
        <v>0</v>
      </c>
      <c r="C1593" s="41">
        <v>1214</v>
      </c>
      <c r="D1593" s="39" t="s">
        <v>60</v>
      </c>
      <c r="E1593" s="63" t="str">
        <f>D1593&amp;"_"&amp;B1593</f>
        <v>Beijing_0</v>
      </c>
      <c r="F1593" s="70">
        <v>0.69016567854607902</v>
      </c>
      <c r="G1593" s="63">
        <f>COUNTIFS($E$10:E1593,E1593)</f>
        <v>1584</v>
      </c>
      <c r="H1593" s="39" t="str">
        <f t="shared" si="24"/>
        <v>Test</v>
      </c>
    </row>
    <row r="1594" spans="1:8" x14ac:dyDescent="0.25">
      <c r="A1594" s="41">
        <v>1514543721</v>
      </c>
      <c r="B1594" s="41">
        <v>0</v>
      </c>
      <c r="C1594" s="41">
        <v>38</v>
      </c>
      <c r="D1594" s="39" t="s">
        <v>60</v>
      </c>
      <c r="E1594" s="63" t="str">
        <f>D1594&amp;"_"&amp;B1594</f>
        <v>Beijing_0</v>
      </c>
      <c r="F1594" s="70">
        <v>0.69066480375483352</v>
      </c>
      <c r="G1594" s="63">
        <f>COUNTIFS($E$10:E1594,E1594)</f>
        <v>1585</v>
      </c>
      <c r="H1594" s="39" t="str">
        <f t="shared" si="24"/>
        <v>Test</v>
      </c>
    </row>
    <row r="1595" spans="1:8" x14ac:dyDescent="0.25">
      <c r="A1595" s="41">
        <v>1519585550</v>
      </c>
      <c r="B1595" s="41">
        <v>0</v>
      </c>
      <c r="C1595" s="41">
        <v>2447</v>
      </c>
      <c r="D1595" s="39" t="s">
        <v>60</v>
      </c>
      <c r="E1595" s="63" t="str">
        <f>D1595&amp;"_"&amp;B1595</f>
        <v>Beijing_0</v>
      </c>
      <c r="F1595" s="70">
        <v>0.69069583299497417</v>
      </c>
      <c r="G1595" s="63">
        <f>COUNTIFS($E$10:E1595,E1595)</f>
        <v>1586</v>
      </c>
      <c r="H1595" s="39" t="str">
        <f t="shared" si="24"/>
        <v>Test</v>
      </c>
    </row>
    <row r="1596" spans="1:8" x14ac:dyDescent="0.25">
      <c r="A1596" s="41">
        <v>1514084591</v>
      </c>
      <c r="B1596" s="41">
        <v>0</v>
      </c>
      <c r="C1596" s="41">
        <v>3675</v>
      </c>
      <c r="D1596" s="39" t="s">
        <v>60</v>
      </c>
      <c r="E1596" s="63" t="str">
        <f>D1596&amp;"_"&amp;B1596</f>
        <v>Beijing_0</v>
      </c>
      <c r="F1596" s="70">
        <v>0.6914932773679241</v>
      </c>
      <c r="G1596" s="63">
        <f>COUNTIFS($E$10:E1596,E1596)</f>
        <v>1587</v>
      </c>
      <c r="H1596" s="39" t="str">
        <f t="shared" si="24"/>
        <v>Test</v>
      </c>
    </row>
    <row r="1597" spans="1:8" x14ac:dyDescent="0.25">
      <c r="A1597" s="41">
        <v>1519760981</v>
      </c>
      <c r="B1597" s="41">
        <v>0</v>
      </c>
      <c r="C1597" s="41">
        <v>1456</v>
      </c>
      <c r="D1597" s="39" t="s">
        <v>60</v>
      </c>
      <c r="E1597" s="63" t="str">
        <f>D1597&amp;"_"&amp;B1597</f>
        <v>Beijing_0</v>
      </c>
      <c r="F1597" s="70">
        <v>0.69183450465945528</v>
      </c>
      <c r="G1597" s="63">
        <f>COUNTIFS($E$10:E1597,E1597)</f>
        <v>1588</v>
      </c>
      <c r="H1597" s="39" t="str">
        <f t="shared" si="24"/>
        <v>Test</v>
      </c>
    </row>
    <row r="1598" spans="1:8" x14ac:dyDescent="0.25">
      <c r="A1598" s="41">
        <v>1513543751</v>
      </c>
      <c r="B1598" s="41">
        <v>0</v>
      </c>
      <c r="C1598" s="41">
        <v>1640</v>
      </c>
      <c r="D1598" s="39" t="s">
        <v>60</v>
      </c>
      <c r="E1598" s="63" t="str">
        <f>D1598&amp;"_"&amp;B1598</f>
        <v>Beijing_0</v>
      </c>
      <c r="F1598" s="70">
        <v>0.69274927219954963</v>
      </c>
      <c r="G1598" s="63">
        <f>COUNTIFS($E$10:E1598,E1598)</f>
        <v>1589</v>
      </c>
      <c r="H1598" s="39" t="str">
        <f t="shared" si="24"/>
        <v>Test</v>
      </c>
    </row>
    <row r="1599" spans="1:8" x14ac:dyDescent="0.25">
      <c r="A1599" s="41">
        <v>1517780572</v>
      </c>
      <c r="B1599" s="41">
        <v>0</v>
      </c>
      <c r="C1599" s="41">
        <v>265</v>
      </c>
      <c r="D1599" s="39" t="s">
        <v>60</v>
      </c>
      <c r="E1599" s="63" t="str">
        <f>D1599&amp;"_"&amp;B1599</f>
        <v>Beijing_0</v>
      </c>
      <c r="F1599" s="70">
        <v>0.69323305682895242</v>
      </c>
      <c r="G1599" s="63">
        <f>COUNTIFS($E$10:E1599,E1599)</f>
        <v>1590</v>
      </c>
      <c r="H1599" s="39" t="str">
        <f t="shared" si="24"/>
        <v>Test</v>
      </c>
    </row>
    <row r="1600" spans="1:8" x14ac:dyDescent="0.25">
      <c r="A1600" s="41">
        <v>1514085681</v>
      </c>
      <c r="B1600" s="41">
        <v>0</v>
      </c>
      <c r="C1600" s="41">
        <v>79</v>
      </c>
      <c r="D1600" s="39" t="s">
        <v>60</v>
      </c>
      <c r="E1600" s="63" t="str">
        <f>D1600&amp;"_"&amp;B1600</f>
        <v>Beijing_0</v>
      </c>
      <c r="F1600" s="70">
        <v>0.69325630777616565</v>
      </c>
      <c r="G1600" s="63">
        <f>COUNTIFS($E$10:E1600,E1600)</f>
        <v>1591</v>
      </c>
      <c r="H1600" s="39" t="str">
        <f t="shared" si="24"/>
        <v>Test</v>
      </c>
    </row>
    <row r="1601" spans="1:8" x14ac:dyDescent="0.25">
      <c r="A1601" s="41">
        <v>1517528190</v>
      </c>
      <c r="B1601" s="41">
        <v>0</v>
      </c>
      <c r="C1601" s="41">
        <v>3050</v>
      </c>
      <c r="D1601" s="39" t="s">
        <v>60</v>
      </c>
      <c r="E1601" s="63" t="str">
        <f>D1601&amp;"_"&amp;B1601</f>
        <v>Beijing_0</v>
      </c>
      <c r="F1601" s="70">
        <v>0.69358941662256635</v>
      </c>
      <c r="G1601" s="63">
        <f>COUNTIFS($E$10:E1601,E1601)</f>
        <v>1592</v>
      </c>
      <c r="H1601" s="39" t="str">
        <f t="shared" si="24"/>
        <v>Test</v>
      </c>
    </row>
    <row r="1602" spans="1:8" x14ac:dyDescent="0.25">
      <c r="A1602" s="41">
        <v>1518856211</v>
      </c>
      <c r="B1602" s="41">
        <v>0</v>
      </c>
      <c r="C1602" s="41">
        <v>159</v>
      </c>
      <c r="D1602" s="39" t="s">
        <v>60</v>
      </c>
      <c r="E1602" s="63" t="str">
        <f>D1602&amp;"_"&amp;B1602</f>
        <v>Beijing_0</v>
      </c>
      <c r="F1602" s="70">
        <v>0.69401673684274723</v>
      </c>
      <c r="G1602" s="63">
        <f>COUNTIFS($E$10:E1602,E1602)</f>
        <v>1593</v>
      </c>
      <c r="H1602" s="39" t="str">
        <f t="shared" si="24"/>
        <v>Test</v>
      </c>
    </row>
    <row r="1603" spans="1:8" x14ac:dyDescent="0.25">
      <c r="A1603" s="41">
        <v>1514049731</v>
      </c>
      <c r="B1603" s="41">
        <v>0</v>
      </c>
      <c r="C1603" s="41">
        <v>3600</v>
      </c>
      <c r="D1603" s="39" t="s">
        <v>60</v>
      </c>
      <c r="E1603" s="63" t="str">
        <f>D1603&amp;"_"&amp;B1603</f>
        <v>Beijing_0</v>
      </c>
      <c r="F1603" s="70">
        <v>0.69459523958693992</v>
      </c>
      <c r="G1603" s="63">
        <f>COUNTIFS($E$10:E1603,E1603)</f>
        <v>1594</v>
      </c>
      <c r="H1603" s="39" t="str">
        <f t="shared" si="24"/>
        <v>Test</v>
      </c>
    </row>
    <row r="1604" spans="1:8" x14ac:dyDescent="0.25">
      <c r="A1604" s="41">
        <v>1511514982</v>
      </c>
      <c r="B1604" s="41">
        <v>0</v>
      </c>
      <c r="C1604" s="41">
        <v>1975</v>
      </c>
      <c r="D1604" s="39" t="s">
        <v>60</v>
      </c>
      <c r="E1604" s="63" t="str">
        <f>D1604&amp;"_"&amp;B1604</f>
        <v>Beijing_0</v>
      </c>
      <c r="F1604" s="70">
        <v>0.69488813206773303</v>
      </c>
      <c r="G1604" s="63">
        <f>COUNTIFS($E$10:E1604,E1604)</f>
        <v>1595</v>
      </c>
      <c r="H1604" s="39" t="str">
        <f t="shared" si="24"/>
        <v>Test</v>
      </c>
    </row>
    <row r="1605" spans="1:8" x14ac:dyDescent="0.25">
      <c r="A1605" s="41">
        <v>1515772270</v>
      </c>
      <c r="B1605" s="41">
        <v>0</v>
      </c>
      <c r="C1605" s="41">
        <v>326</v>
      </c>
      <c r="D1605" s="39" t="s">
        <v>60</v>
      </c>
      <c r="E1605" s="63" t="str">
        <f>D1605&amp;"_"&amp;B1605</f>
        <v>Beijing_0</v>
      </c>
      <c r="F1605" s="70">
        <v>0.6951349371939447</v>
      </c>
      <c r="G1605" s="63">
        <f>COUNTIFS($E$10:E1605,E1605)</f>
        <v>1596</v>
      </c>
      <c r="H1605" s="39" t="str">
        <f t="shared" si="24"/>
        <v>Test</v>
      </c>
    </row>
    <row r="1606" spans="1:8" x14ac:dyDescent="0.25">
      <c r="A1606" s="41">
        <v>1512009970</v>
      </c>
      <c r="B1606" s="41">
        <v>0</v>
      </c>
      <c r="C1606" s="41">
        <v>2777</v>
      </c>
      <c r="D1606" s="39" t="s">
        <v>60</v>
      </c>
      <c r="E1606" s="63" t="str">
        <f>D1606&amp;"_"&amp;B1606</f>
        <v>Beijing_0</v>
      </c>
      <c r="F1606" s="70">
        <v>0.69538865806980987</v>
      </c>
      <c r="G1606" s="63">
        <f>COUNTIFS($E$10:E1606,E1606)</f>
        <v>1597</v>
      </c>
      <c r="H1606" s="39" t="str">
        <f t="shared" si="24"/>
        <v>Test</v>
      </c>
    </row>
    <row r="1607" spans="1:8" x14ac:dyDescent="0.25">
      <c r="A1607" s="41">
        <v>1516360552</v>
      </c>
      <c r="B1607" s="41">
        <v>0</v>
      </c>
      <c r="C1607" s="41">
        <v>510</v>
      </c>
      <c r="D1607" s="39" t="s">
        <v>60</v>
      </c>
      <c r="E1607" s="63" t="str">
        <f>D1607&amp;"_"&amp;B1607</f>
        <v>Beijing_0</v>
      </c>
      <c r="F1607" s="70">
        <v>0.69553296082406402</v>
      </c>
      <c r="G1607" s="63">
        <f>COUNTIFS($E$10:E1607,E1607)</f>
        <v>1598</v>
      </c>
      <c r="H1607" s="39" t="str">
        <f t="shared" si="24"/>
        <v>Test</v>
      </c>
    </row>
    <row r="1608" spans="1:8" x14ac:dyDescent="0.25">
      <c r="A1608" s="41">
        <v>1515077952</v>
      </c>
      <c r="B1608" s="41">
        <v>0</v>
      </c>
      <c r="C1608" s="41">
        <v>2548</v>
      </c>
      <c r="D1608" s="39" t="s">
        <v>60</v>
      </c>
      <c r="E1608" s="63" t="str">
        <f>D1608&amp;"_"&amp;B1608</f>
        <v>Beijing_0</v>
      </c>
      <c r="F1608" s="70">
        <v>0.6958699475740735</v>
      </c>
      <c r="G1608" s="63">
        <f>COUNTIFS($E$10:E1608,E1608)</f>
        <v>1599</v>
      </c>
      <c r="H1608" s="39" t="str">
        <f t="shared" si="24"/>
        <v>Test</v>
      </c>
    </row>
    <row r="1609" spans="1:8" x14ac:dyDescent="0.25">
      <c r="A1609" s="41">
        <v>1517618302</v>
      </c>
      <c r="B1609" s="41">
        <v>0</v>
      </c>
      <c r="C1609" s="41">
        <v>1689</v>
      </c>
      <c r="D1609" s="39" t="s">
        <v>60</v>
      </c>
      <c r="E1609" s="63" t="str">
        <f>D1609&amp;"_"&amp;B1609</f>
        <v>Beijing_0</v>
      </c>
      <c r="F1609" s="70">
        <v>0.69621937045214211</v>
      </c>
      <c r="G1609" s="63">
        <f>COUNTIFS($E$10:E1609,E1609)</f>
        <v>1600</v>
      </c>
      <c r="H1609" s="39" t="str">
        <f t="shared" si="24"/>
        <v>Test</v>
      </c>
    </row>
    <row r="1610" spans="1:8" x14ac:dyDescent="0.25">
      <c r="A1610" s="41">
        <v>1512915412</v>
      </c>
      <c r="B1610" s="41">
        <v>0</v>
      </c>
      <c r="C1610" s="41">
        <v>2334</v>
      </c>
      <c r="D1610" s="39" t="s">
        <v>60</v>
      </c>
      <c r="E1610" s="63" t="str">
        <f>D1610&amp;"_"&amp;B1610</f>
        <v>Beijing_0</v>
      </c>
      <c r="F1610" s="70">
        <v>0.69668965617698653</v>
      </c>
      <c r="G1610" s="63">
        <f>COUNTIFS($E$10:E1610,E1610)</f>
        <v>1601</v>
      </c>
      <c r="H1610" s="39" t="str">
        <f t="shared" si="24"/>
        <v>Test</v>
      </c>
    </row>
    <row r="1611" spans="1:8" x14ac:dyDescent="0.25">
      <c r="A1611" s="41">
        <v>1517771732</v>
      </c>
      <c r="B1611" s="41">
        <v>0</v>
      </c>
      <c r="C1611" s="41">
        <v>2557</v>
      </c>
      <c r="D1611" s="39" t="s">
        <v>60</v>
      </c>
      <c r="E1611" s="63" t="str">
        <f>D1611&amp;"_"&amp;B1611</f>
        <v>Beijing_0</v>
      </c>
      <c r="F1611" s="70">
        <v>0.69695091494036376</v>
      </c>
      <c r="G1611" s="63">
        <f>COUNTIFS($E$10:E1611,E1611)</f>
        <v>1602</v>
      </c>
      <c r="H1611" s="39" t="str">
        <f t="shared" ref="H1611:H1674" si="25">IF(ROW()&lt;=3000,"Test",
IF(ROW()&lt;=6000,"Control",
"Out"))</f>
        <v>Test</v>
      </c>
    </row>
    <row r="1612" spans="1:8" x14ac:dyDescent="0.25">
      <c r="A1612" s="41">
        <v>1518701260</v>
      </c>
      <c r="B1612" s="41">
        <v>0</v>
      </c>
      <c r="C1612" s="41">
        <v>1640</v>
      </c>
      <c r="D1612" s="39" t="s">
        <v>60</v>
      </c>
      <c r="E1612" s="63" t="str">
        <f>D1612&amp;"_"&amp;B1612</f>
        <v>Beijing_0</v>
      </c>
      <c r="F1612" s="70">
        <v>0.69773739767791898</v>
      </c>
      <c r="G1612" s="63">
        <f>COUNTIFS($E$10:E1612,E1612)</f>
        <v>1603</v>
      </c>
      <c r="H1612" s="39" t="str">
        <f t="shared" si="25"/>
        <v>Test</v>
      </c>
    </row>
    <row r="1613" spans="1:8" x14ac:dyDescent="0.25">
      <c r="A1613" s="41">
        <v>1511303252</v>
      </c>
      <c r="B1613" s="41">
        <v>0</v>
      </c>
      <c r="C1613" s="41">
        <v>2434</v>
      </c>
      <c r="D1613" s="39" t="s">
        <v>60</v>
      </c>
      <c r="E1613" s="63" t="str">
        <f>D1613&amp;"_"&amp;B1613</f>
        <v>Beijing_0</v>
      </c>
      <c r="F1613" s="70">
        <v>0.69789127949727348</v>
      </c>
      <c r="G1613" s="63">
        <f>COUNTIFS($E$10:E1613,E1613)</f>
        <v>1604</v>
      </c>
      <c r="H1613" s="39" t="str">
        <f t="shared" si="25"/>
        <v>Test</v>
      </c>
    </row>
    <row r="1614" spans="1:8" x14ac:dyDescent="0.25">
      <c r="A1614" s="41">
        <v>1517146072</v>
      </c>
      <c r="B1614" s="41">
        <v>0</v>
      </c>
      <c r="C1614" s="41">
        <v>2534</v>
      </c>
      <c r="D1614" s="39" t="s">
        <v>60</v>
      </c>
      <c r="E1614" s="63" t="str">
        <f>D1614&amp;"_"&amp;B1614</f>
        <v>Beijing_0</v>
      </c>
      <c r="F1614" s="70">
        <v>0.6985801117289212</v>
      </c>
      <c r="G1614" s="63">
        <f>COUNTIFS($E$10:E1614,E1614)</f>
        <v>1605</v>
      </c>
      <c r="H1614" s="39" t="str">
        <f t="shared" si="25"/>
        <v>Test</v>
      </c>
    </row>
    <row r="1615" spans="1:8" x14ac:dyDescent="0.25">
      <c r="A1615" s="41">
        <v>1517463861</v>
      </c>
      <c r="B1615" s="41">
        <v>0</v>
      </c>
      <c r="C1615" s="41">
        <v>34</v>
      </c>
      <c r="D1615" s="39" t="s">
        <v>60</v>
      </c>
      <c r="E1615" s="63" t="str">
        <f>D1615&amp;"_"&amp;B1615</f>
        <v>Beijing_0</v>
      </c>
      <c r="F1615" s="70">
        <v>0.698998851259922</v>
      </c>
      <c r="G1615" s="63">
        <f>COUNTIFS($E$10:E1615,E1615)</f>
        <v>1606</v>
      </c>
      <c r="H1615" s="39" t="str">
        <f t="shared" si="25"/>
        <v>Test</v>
      </c>
    </row>
    <row r="1616" spans="1:8" x14ac:dyDescent="0.25">
      <c r="A1616" s="41">
        <v>1514865762</v>
      </c>
      <c r="B1616" s="41">
        <v>0</v>
      </c>
      <c r="C1616" s="41">
        <v>1100</v>
      </c>
      <c r="D1616" s="39" t="s">
        <v>60</v>
      </c>
      <c r="E1616" s="63" t="str">
        <f>D1616&amp;"_"&amp;B1616</f>
        <v>Beijing_0</v>
      </c>
      <c r="F1616" s="70">
        <v>0.69998086673088933</v>
      </c>
      <c r="G1616" s="63">
        <f>COUNTIFS($E$10:E1616,E1616)</f>
        <v>1607</v>
      </c>
      <c r="H1616" s="39" t="str">
        <f t="shared" si="25"/>
        <v>Test</v>
      </c>
    </row>
    <row r="1617" spans="1:8" x14ac:dyDescent="0.25">
      <c r="A1617" s="41">
        <v>1515193080</v>
      </c>
      <c r="B1617" s="41">
        <v>0</v>
      </c>
      <c r="C1617" s="41">
        <v>583</v>
      </c>
      <c r="D1617" s="39" t="s">
        <v>60</v>
      </c>
      <c r="E1617" s="63" t="str">
        <f>D1617&amp;"_"&amp;B1617</f>
        <v>Beijing_0</v>
      </c>
      <c r="F1617" s="70">
        <v>0.70113970450736718</v>
      </c>
      <c r="G1617" s="63">
        <f>COUNTIFS($E$10:E1617,E1617)</f>
        <v>1608</v>
      </c>
      <c r="H1617" s="39" t="str">
        <f t="shared" si="25"/>
        <v>Test</v>
      </c>
    </row>
    <row r="1618" spans="1:8" x14ac:dyDescent="0.25">
      <c r="A1618" s="41">
        <v>1512381161</v>
      </c>
      <c r="B1618" s="41">
        <v>0</v>
      </c>
      <c r="C1618" s="41">
        <v>2772</v>
      </c>
      <c r="D1618" s="39" t="s">
        <v>60</v>
      </c>
      <c r="E1618" s="63" t="str">
        <f>D1618&amp;"_"&amp;B1618</f>
        <v>Beijing_0</v>
      </c>
      <c r="F1618" s="70">
        <v>0.70144565781440227</v>
      </c>
      <c r="G1618" s="63">
        <f>COUNTIFS($E$10:E1618,E1618)</f>
        <v>1609</v>
      </c>
      <c r="H1618" s="39" t="str">
        <f t="shared" si="25"/>
        <v>Test</v>
      </c>
    </row>
    <row r="1619" spans="1:8" x14ac:dyDescent="0.25">
      <c r="A1619" s="41">
        <v>1516708290</v>
      </c>
      <c r="B1619" s="41">
        <v>0</v>
      </c>
      <c r="C1619" s="41">
        <v>3366</v>
      </c>
      <c r="D1619" s="39" t="s">
        <v>60</v>
      </c>
      <c r="E1619" s="63" t="str">
        <f>D1619&amp;"_"&amp;B1619</f>
        <v>Beijing_0</v>
      </c>
      <c r="F1619" s="70">
        <v>0.70246963252022665</v>
      </c>
      <c r="G1619" s="63">
        <f>COUNTIFS($E$10:E1619,E1619)</f>
        <v>1610</v>
      </c>
      <c r="H1619" s="39" t="str">
        <f t="shared" si="25"/>
        <v>Test</v>
      </c>
    </row>
    <row r="1620" spans="1:8" x14ac:dyDescent="0.25">
      <c r="A1620" s="41">
        <v>1512211260</v>
      </c>
      <c r="B1620" s="41">
        <v>0</v>
      </c>
      <c r="C1620" s="41">
        <v>3131</v>
      </c>
      <c r="D1620" s="39" t="s">
        <v>60</v>
      </c>
      <c r="E1620" s="63" t="str">
        <f>D1620&amp;"_"&amp;B1620</f>
        <v>Beijing_0</v>
      </c>
      <c r="F1620" s="70">
        <v>0.70268083245482504</v>
      </c>
      <c r="G1620" s="63">
        <f>COUNTIFS($E$10:E1620,E1620)</f>
        <v>1611</v>
      </c>
      <c r="H1620" s="39" t="str">
        <f t="shared" si="25"/>
        <v>Test</v>
      </c>
    </row>
    <row r="1621" spans="1:8" x14ac:dyDescent="0.25">
      <c r="A1621" s="41">
        <v>1516866191</v>
      </c>
      <c r="B1621" s="41">
        <v>0</v>
      </c>
      <c r="C1621" s="41">
        <v>687</v>
      </c>
      <c r="D1621" s="39" t="s">
        <v>60</v>
      </c>
      <c r="E1621" s="63" t="str">
        <f>D1621&amp;"_"&amp;B1621</f>
        <v>Beijing_0</v>
      </c>
      <c r="F1621" s="70">
        <v>0.7026909021448855</v>
      </c>
      <c r="G1621" s="63">
        <f>COUNTIFS($E$10:E1621,E1621)</f>
        <v>1612</v>
      </c>
      <c r="H1621" s="39" t="str">
        <f t="shared" si="25"/>
        <v>Test</v>
      </c>
    </row>
    <row r="1622" spans="1:8" x14ac:dyDescent="0.25">
      <c r="A1622" s="41">
        <v>1515760292</v>
      </c>
      <c r="B1622" s="41">
        <v>0</v>
      </c>
      <c r="C1622" s="41">
        <v>2192</v>
      </c>
      <c r="D1622" s="39" t="s">
        <v>60</v>
      </c>
      <c r="E1622" s="63" t="str">
        <f>D1622&amp;"_"&amp;B1622</f>
        <v>Beijing_0</v>
      </c>
      <c r="F1622" s="70">
        <v>0.70300413000489492</v>
      </c>
      <c r="G1622" s="63">
        <f>COUNTIFS($E$10:E1622,E1622)</f>
        <v>1613</v>
      </c>
      <c r="H1622" s="39" t="str">
        <f t="shared" si="25"/>
        <v>Test</v>
      </c>
    </row>
    <row r="1623" spans="1:8" x14ac:dyDescent="0.25">
      <c r="A1623" s="41">
        <v>1518819612</v>
      </c>
      <c r="B1623" s="41">
        <v>0</v>
      </c>
      <c r="C1623" s="41">
        <v>1147</v>
      </c>
      <c r="D1623" s="39" t="s">
        <v>60</v>
      </c>
      <c r="E1623" s="63" t="str">
        <f>D1623&amp;"_"&amp;B1623</f>
        <v>Beijing_0</v>
      </c>
      <c r="F1623" s="70">
        <v>0.70303347891149903</v>
      </c>
      <c r="G1623" s="63">
        <f>COUNTIFS($E$10:E1623,E1623)</f>
        <v>1614</v>
      </c>
      <c r="H1623" s="39" t="str">
        <f t="shared" si="25"/>
        <v>Test</v>
      </c>
    </row>
    <row r="1624" spans="1:8" x14ac:dyDescent="0.25">
      <c r="A1624" s="41">
        <v>1514783260</v>
      </c>
      <c r="B1624" s="41">
        <v>0</v>
      </c>
      <c r="C1624" s="41">
        <v>2807</v>
      </c>
      <c r="D1624" s="39" t="s">
        <v>60</v>
      </c>
      <c r="E1624" s="63" t="str">
        <f>D1624&amp;"_"&amp;B1624</f>
        <v>Beijing_0</v>
      </c>
      <c r="F1624" s="70">
        <v>0.7035467307578197</v>
      </c>
      <c r="G1624" s="63">
        <f>COUNTIFS($E$10:E1624,E1624)</f>
        <v>1615</v>
      </c>
      <c r="H1624" s="39" t="str">
        <f t="shared" si="25"/>
        <v>Test</v>
      </c>
    </row>
    <row r="1625" spans="1:8" x14ac:dyDescent="0.25">
      <c r="A1625" s="41">
        <v>1517322751</v>
      </c>
      <c r="B1625" s="41">
        <v>0</v>
      </c>
      <c r="C1625" s="41">
        <v>1486</v>
      </c>
      <c r="D1625" s="39" t="s">
        <v>60</v>
      </c>
      <c r="E1625" s="63" t="str">
        <f>D1625&amp;"_"&amp;B1625</f>
        <v>Beijing_0</v>
      </c>
      <c r="F1625" s="70">
        <v>0.70356696185411483</v>
      </c>
      <c r="G1625" s="63">
        <f>COUNTIFS($E$10:E1625,E1625)</f>
        <v>1616</v>
      </c>
      <c r="H1625" s="39" t="str">
        <f t="shared" si="25"/>
        <v>Test</v>
      </c>
    </row>
    <row r="1626" spans="1:8" x14ac:dyDescent="0.25">
      <c r="A1626" s="41">
        <v>1515604022</v>
      </c>
      <c r="B1626" s="41">
        <v>0</v>
      </c>
      <c r="C1626" s="41">
        <v>1637</v>
      </c>
      <c r="D1626" s="39" t="s">
        <v>60</v>
      </c>
      <c r="E1626" s="63" t="str">
        <f>D1626&amp;"_"&amp;B1626</f>
        <v>Beijing_0</v>
      </c>
      <c r="F1626" s="70">
        <v>0.70375211021176176</v>
      </c>
      <c r="G1626" s="63">
        <f>COUNTIFS($E$10:E1626,E1626)</f>
        <v>1617</v>
      </c>
      <c r="H1626" s="39" t="str">
        <f t="shared" si="25"/>
        <v>Test</v>
      </c>
    </row>
    <row r="1627" spans="1:8" x14ac:dyDescent="0.25">
      <c r="A1627" s="41">
        <v>1515704692</v>
      </c>
      <c r="B1627" s="41">
        <v>0</v>
      </c>
      <c r="C1627" s="41">
        <v>2098</v>
      </c>
      <c r="D1627" s="39" t="s">
        <v>60</v>
      </c>
      <c r="E1627" s="63" t="str">
        <f>D1627&amp;"_"&amp;B1627</f>
        <v>Beijing_0</v>
      </c>
      <c r="F1627" s="70">
        <v>0.70412822164153588</v>
      </c>
      <c r="G1627" s="63">
        <f>COUNTIFS($E$10:E1627,E1627)</f>
        <v>1618</v>
      </c>
      <c r="H1627" s="39" t="str">
        <f t="shared" si="25"/>
        <v>Test</v>
      </c>
    </row>
    <row r="1628" spans="1:8" x14ac:dyDescent="0.25">
      <c r="A1628" s="41">
        <v>1512634870</v>
      </c>
      <c r="B1628" s="41">
        <v>0</v>
      </c>
      <c r="C1628" s="41">
        <v>1040</v>
      </c>
      <c r="D1628" s="39" t="s">
        <v>60</v>
      </c>
      <c r="E1628" s="63" t="str">
        <f>D1628&amp;"_"&amp;B1628</f>
        <v>Beijing_0</v>
      </c>
      <c r="F1628" s="70">
        <v>0.70417097488460645</v>
      </c>
      <c r="G1628" s="63">
        <f>COUNTIFS($E$10:E1628,E1628)</f>
        <v>1619</v>
      </c>
      <c r="H1628" s="39" t="str">
        <f t="shared" si="25"/>
        <v>Test</v>
      </c>
    </row>
    <row r="1629" spans="1:8" x14ac:dyDescent="0.25">
      <c r="A1629" s="41">
        <v>1517953302</v>
      </c>
      <c r="B1629" s="41">
        <v>0</v>
      </c>
      <c r="C1629" s="41">
        <v>2575</v>
      </c>
      <c r="D1629" s="39" t="s">
        <v>60</v>
      </c>
      <c r="E1629" s="63" t="str">
        <f>D1629&amp;"_"&amp;B1629</f>
        <v>Beijing_0</v>
      </c>
      <c r="F1629" s="70">
        <v>0.70429254795351581</v>
      </c>
      <c r="G1629" s="63">
        <f>COUNTIFS($E$10:E1629,E1629)</f>
        <v>1620</v>
      </c>
      <c r="H1629" s="39" t="str">
        <f t="shared" si="25"/>
        <v>Test</v>
      </c>
    </row>
    <row r="1630" spans="1:8" x14ac:dyDescent="0.25">
      <c r="A1630" s="41">
        <v>1518127591</v>
      </c>
      <c r="B1630" s="41">
        <v>0</v>
      </c>
      <c r="C1630" s="41">
        <v>3860</v>
      </c>
      <c r="D1630" s="39" t="s">
        <v>60</v>
      </c>
      <c r="E1630" s="63" t="str">
        <f>D1630&amp;"_"&amp;B1630</f>
        <v>Beijing_0</v>
      </c>
      <c r="F1630" s="70">
        <v>0.70440712927175642</v>
      </c>
      <c r="G1630" s="63">
        <f>COUNTIFS($E$10:E1630,E1630)</f>
        <v>1621</v>
      </c>
      <c r="H1630" s="39" t="str">
        <f t="shared" si="25"/>
        <v>Test</v>
      </c>
    </row>
    <row r="1631" spans="1:8" x14ac:dyDescent="0.25">
      <c r="A1631" s="41">
        <v>1518440532</v>
      </c>
      <c r="B1631" s="41">
        <v>0</v>
      </c>
      <c r="C1631" s="41">
        <v>2868</v>
      </c>
      <c r="D1631" s="39" t="s">
        <v>60</v>
      </c>
      <c r="E1631" s="63" t="str">
        <f>D1631&amp;"_"&amp;B1631</f>
        <v>Beijing_0</v>
      </c>
      <c r="F1631" s="70">
        <v>0.70463123099626834</v>
      </c>
      <c r="G1631" s="63">
        <f>COUNTIFS($E$10:E1631,E1631)</f>
        <v>1622</v>
      </c>
      <c r="H1631" s="39" t="str">
        <f t="shared" si="25"/>
        <v>Test</v>
      </c>
    </row>
    <row r="1632" spans="1:8" x14ac:dyDescent="0.25">
      <c r="A1632" s="41">
        <v>1518978150</v>
      </c>
      <c r="B1632" s="41">
        <v>0</v>
      </c>
      <c r="C1632" s="41">
        <v>850</v>
      </c>
      <c r="D1632" s="39" t="s">
        <v>60</v>
      </c>
      <c r="E1632" s="63" t="str">
        <f>D1632&amp;"_"&amp;B1632</f>
        <v>Beijing_0</v>
      </c>
      <c r="F1632" s="70">
        <v>0.70531499807787701</v>
      </c>
      <c r="G1632" s="63">
        <f>COUNTIFS($E$10:E1632,E1632)</f>
        <v>1623</v>
      </c>
      <c r="H1632" s="39" t="str">
        <f t="shared" si="25"/>
        <v>Test</v>
      </c>
    </row>
    <row r="1633" spans="1:8" x14ac:dyDescent="0.25">
      <c r="A1633" s="41">
        <v>1515210370</v>
      </c>
      <c r="B1633" s="41">
        <v>0</v>
      </c>
      <c r="C1633" s="41">
        <v>1369</v>
      </c>
      <c r="D1633" s="39" t="s">
        <v>60</v>
      </c>
      <c r="E1633" s="63" t="str">
        <f>D1633&amp;"_"&amp;B1633</f>
        <v>Beijing_0</v>
      </c>
      <c r="F1633" s="70">
        <v>0.70565234998056081</v>
      </c>
      <c r="G1633" s="63">
        <f>COUNTIFS($E$10:E1633,E1633)</f>
        <v>1624</v>
      </c>
      <c r="H1633" s="39" t="str">
        <f t="shared" si="25"/>
        <v>Test</v>
      </c>
    </row>
    <row r="1634" spans="1:8" x14ac:dyDescent="0.25">
      <c r="A1634" s="41">
        <v>1517490772</v>
      </c>
      <c r="B1634" s="41">
        <v>0</v>
      </c>
      <c r="C1634" s="41">
        <v>676</v>
      </c>
      <c r="D1634" s="39" t="s">
        <v>60</v>
      </c>
      <c r="E1634" s="63" t="str">
        <f>D1634&amp;"_"&amp;B1634</f>
        <v>Beijing_0</v>
      </c>
      <c r="F1634" s="70">
        <v>0.70608796995501133</v>
      </c>
      <c r="G1634" s="63">
        <f>COUNTIFS($E$10:E1634,E1634)</f>
        <v>1625</v>
      </c>
      <c r="H1634" s="39" t="str">
        <f t="shared" si="25"/>
        <v>Test</v>
      </c>
    </row>
    <row r="1635" spans="1:8" x14ac:dyDescent="0.25">
      <c r="A1635" s="41">
        <v>1519115271</v>
      </c>
      <c r="B1635" s="41">
        <v>0</v>
      </c>
      <c r="C1635" s="41">
        <v>1678</v>
      </c>
      <c r="D1635" s="39" t="s">
        <v>60</v>
      </c>
      <c r="E1635" s="63" t="str">
        <f>D1635&amp;"_"&amp;B1635</f>
        <v>Beijing_0</v>
      </c>
      <c r="F1635" s="70">
        <v>0.70613385808776929</v>
      </c>
      <c r="G1635" s="63">
        <f>COUNTIFS($E$10:E1635,E1635)</f>
        <v>1626</v>
      </c>
      <c r="H1635" s="39" t="str">
        <f t="shared" si="25"/>
        <v>Test</v>
      </c>
    </row>
    <row r="1636" spans="1:8" x14ac:dyDescent="0.25">
      <c r="A1636" s="41">
        <v>1518293822</v>
      </c>
      <c r="B1636" s="41">
        <v>0</v>
      </c>
      <c r="C1636" s="41">
        <v>3515</v>
      </c>
      <c r="D1636" s="39" t="s">
        <v>60</v>
      </c>
      <c r="E1636" s="63" t="str">
        <f>D1636&amp;"_"&amp;B1636</f>
        <v>Beijing_0</v>
      </c>
      <c r="F1636" s="70">
        <v>0.7062505776779886</v>
      </c>
      <c r="G1636" s="63">
        <f>COUNTIFS($E$10:E1636,E1636)</f>
        <v>1627</v>
      </c>
      <c r="H1636" s="39" t="str">
        <f t="shared" si="25"/>
        <v>Test</v>
      </c>
    </row>
    <row r="1637" spans="1:8" x14ac:dyDescent="0.25">
      <c r="A1637" s="41">
        <v>1511998890</v>
      </c>
      <c r="B1637" s="41">
        <v>0</v>
      </c>
      <c r="C1637" s="41">
        <v>2499</v>
      </c>
      <c r="D1637" s="39" t="s">
        <v>60</v>
      </c>
      <c r="E1637" s="63" t="str">
        <f>D1637&amp;"_"&amp;B1637</f>
        <v>Beijing_0</v>
      </c>
      <c r="F1637" s="70">
        <v>0.70658235175179074</v>
      </c>
      <c r="G1637" s="63">
        <f>COUNTIFS($E$10:E1637,E1637)</f>
        <v>1628</v>
      </c>
      <c r="H1637" s="39" t="str">
        <f t="shared" si="25"/>
        <v>Test</v>
      </c>
    </row>
    <row r="1638" spans="1:8" x14ac:dyDescent="0.25">
      <c r="A1638" s="41">
        <v>1512602370</v>
      </c>
      <c r="B1638" s="41">
        <v>0</v>
      </c>
      <c r="C1638" s="41">
        <v>3876</v>
      </c>
      <c r="D1638" s="39" t="s">
        <v>60</v>
      </c>
      <c r="E1638" s="63" t="str">
        <f>D1638&amp;"_"&amp;B1638</f>
        <v>Beijing_0</v>
      </c>
      <c r="F1638" s="70">
        <v>0.70662409915278424</v>
      </c>
      <c r="G1638" s="63">
        <f>COUNTIFS($E$10:E1638,E1638)</f>
        <v>1629</v>
      </c>
      <c r="H1638" s="39" t="str">
        <f t="shared" si="25"/>
        <v>Test</v>
      </c>
    </row>
    <row r="1639" spans="1:8" x14ac:dyDescent="0.25">
      <c r="A1639" s="41">
        <v>1519079570</v>
      </c>
      <c r="B1639" s="41">
        <v>0</v>
      </c>
      <c r="C1639" s="41">
        <v>2638</v>
      </c>
      <c r="D1639" s="39" t="s">
        <v>60</v>
      </c>
      <c r="E1639" s="63" t="str">
        <f>D1639&amp;"_"&amp;B1639</f>
        <v>Beijing_0</v>
      </c>
      <c r="F1639" s="70">
        <v>0.70704425210536537</v>
      </c>
      <c r="G1639" s="63">
        <f>COUNTIFS($E$10:E1639,E1639)</f>
        <v>1630</v>
      </c>
      <c r="H1639" s="39" t="str">
        <f t="shared" si="25"/>
        <v>Test</v>
      </c>
    </row>
    <row r="1640" spans="1:8" x14ac:dyDescent="0.25">
      <c r="A1640" s="41">
        <v>1519355420</v>
      </c>
      <c r="B1640" s="41">
        <v>0</v>
      </c>
      <c r="C1640" s="41">
        <v>1805</v>
      </c>
      <c r="D1640" s="39" t="s">
        <v>60</v>
      </c>
      <c r="E1640" s="63" t="str">
        <f>D1640&amp;"_"&amp;B1640</f>
        <v>Beijing_0</v>
      </c>
      <c r="F1640" s="70">
        <v>0.70709745959355841</v>
      </c>
      <c r="G1640" s="63">
        <f>COUNTIFS($E$10:E1640,E1640)</f>
        <v>1631</v>
      </c>
      <c r="H1640" s="39" t="str">
        <f t="shared" si="25"/>
        <v>Test</v>
      </c>
    </row>
    <row r="1641" spans="1:8" x14ac:dyDescent="0.25">
      <c r="A1641" s="41">
        <v>1517192772</v>
      </c>
      <c r="B1641" s="41">
        <v>0</v>
      </c>
      <c r="C1641" s="41">
        <v>305</v>
      </c>
      <c r="D1641" s="39" t="s">
        <v>60</v>
      </c>
      <c r="E1641" s="63" t="str">
        <f>D1641&amp;"_"&amp;B1641</f>
        <v>Beijing_0</v>
      </c>
      <c r="F1641" s="70">
        <v>0.70718317498409244</v>
      </c>
      <c r="G1641" s="63">
        <f>COUNTIFS($E$10:E1641,E1641)</f>
        <v>1632</v>
      </c>
      <c r="H1641" s="39" t="str">
        <f t="shared" si="25"/>
        <v>Test</v>
      </c>
    </row>
    <row r="1642" spans="1:8" x14ac:dyDescent="0.25">
      <c r="A1642" s="41">
        <v>1514962771</v>
      </c>
      <c r="B1642" s="41">
        <v>0</v>
      </c>
      <c r="C1642" s="41">
        <v>785</v>
      </c>
      <c r="D1642" s="39" t="s">
        <v>60</v>
      </c>
      <c r="E1642" s="63" t="str">
        <f>D1642&amp;"_"&amp;B1642</f>
        <v>Beijing_0</v>
      </c>
      <c r="F1642" s="70">
        <v>0.70776213714677949</v>
      </c>
      <c r="G1642" s="63">
        <f>COUNTIFS($E$10:E1642,E1642)</f>
        <v>1633</v>
      </c>
      <c r="H1642" s="39" t="str">
        <f t="shared" si="25"/>
        <v>Test</v>
      </c>
    </row>
    <row r="1643" spans="1:8" x14ac:dyDescent="0.25">
      <c r="A1643" s="41">
        <v>1518570181</v>
      </c>
      <c r="B1643" s="41">
        <v>0</v>
      </c>
      <c r="C1643" s="41">
        <v>2261</v>
      </c>
      <c r="D1643" s="39" t="s">
        <v>60</v>
      </c>
      <c r="E1643" s="63" t="str">
        <f>D1643&amp;"_"&amp;B1643</f>
        <v>Beijing_0</v>
      </c>
      <c r="F1643" s="70">
        <v>0.70784926246075319</v>
      </c>
      <c r="G1643" s="63">
        <f>COUNTIFS($E$10:E1643,E1643)</f>
        <v>1634</v>
      </c>
      <c r="H1643" s="39" t="str">
        <f t="shared" si="25"/>
        <v>Test</v>
      </c>
    </row>
    <row r="1644" spans="1:8" x14ac:dyDescent="0.25">
      <c r="A1644" s="41">
        <v>1518998822</v>
      </c>
      <c r="B1644" s="41">
        <v>0</v>
      </c>
      <c r="C1644" s="41">
        <v>1137</v>
      </c>
      <c r="D1644" s="39" t="s">
        <v>60</v>
      </c>
      <c r="E1644" s="63" t="str">
        <f>D1644&amp;"_"&amp;B1644</f>
        <v>Beijing_0</v>
      </c>
      <c r="F1644" s="70">
        <v>0.70813449558032759</v>
      </c>
      <c r="G1644" s="63">
        <f>COUNTIFS($E$10:E1644,E1644)</f>
        <v>1635</v>
      </c>
      <c r="H1644" s="39" t="str">
        <f t="shared" si="25"/>
        <v>Test</v>
      </c>
    </row>
    <row r="1645" spans="1:8" x14ac:dyDescent="0.25">
      <c r="A1645" s="41">
        <v>1518067631</v>
      </c>
      <c r="B1645" s="41">
        <v>0</v>
      </c>
      <c r="C1645" s="41">
        <v>1023</v>
      </c>
      <c r="D1645" s="39" t="s">
        <v>60</v>
      </c>
      <c r="E1645" s="63" t="str">
        <f>D1645&amp;"_"&amp;B1645</f>
        <v>Beijing_0</v>
      </c>
      <c r="F1645" s="70">
        <v>0.70860371088192109</v>
      </c>
      <c r="G1645" s="63">
        <f>COUNTIFS($E$10:E1645,E1645)</f>
        <v>1636</v>
      </c>
      <c r="H1645" s="39" t="str">
        <f t="shared" si="25"/>
        <v>Test</v>
      </c>
    </row>
    <row r="1646" spans="1:8" x14ac:dyDescent="0.25">
      <c r="A1646" s="41">
        <v>1516083560</v>
      </c>
      <c r="B1646" s="41">
        <v>0</v>
      </c>
      <c r="C1646" s="41">
        <v>3123</v>
      </c>
      <c r="D1646" s="39" t="s">
        <v>60</v>
      </c>
      <c r="E1646" s="63" t="str">
        <f>D1646&amp;"_"&amp;B1646</f>
        <v>Beijing_0</v>
      </c>
      <c r="F1646" s="70">
        <v>0.70950110426041957</v>
      </c>
      <c r="G1646" s="63">
        <f>COUNTIFS($E$10:E1646,E1646)</f>
        <v>1637</v>
      </c>
      <c r="H1646" s="39" t="str">
        <f t="shared" si="25"/>
        <v>Test</v>
      </c>
    </row>
    <row r="1647" spans="1:8" x14ac:dyDescent="0.25">
      <c r="A1647" s="41">
        <v>1518196472</v>
      </c>
      <c r="B1647" s="41">
        <v>0</v>
      </c>
      <c r="C1647" s="41">
        <v>3764</v>
      </c>
      <c r="D1647" s="39" t="s">
        <v>60</v>
      </c>
      <c r="E1647" s="63" t="str">
        <f>D1647&amp;"_"&amp;B1647</f>
        <v>Beijing_0</v>
      </c>
      <c r="F1647" s="70">
        <v>0.70960134111402851</v>
      </c>
      <c r="G1647" s="63">
        <f>COUNTIFS($E$10:E1647,E1647)</f>
        <v>1638</v>
      </c>
      <c r="H1647" s="39" t="str">
        <f t="shared" si="25"/>
        <v>Test</v>
      </c>
    </row>
    <row r="1648" spans="1:8" x14ac:dyDescent="0.25">
      <c r="A1648" s="41">
        <v>1514996170</v>
      </c>
      <c r="B1648" s="41">
        <v>0</v>
      </c>
      <c r="C1648" s="41">
        <v>664</v>
      </c>
      <c r="D1648" s="39" t="s">
        <v>60</v>
      </c>
      <c r="E1648" s="63" t="str">
        <f>D1648&amp;"_"&amp;B1648</f>
        <v>Beijing_0</v>
      </c>
      <c r="F1648" s="70">
        <v>0.71055227518678832</v>
      </c>
      <c r="G1648" s="63">
        <f>COUNTIFS($E$10:E1648,E1648)</f>
        <v>1639</v>
      </c>
      <c r="H1648" s="39" t="str">
        <f t="shared" si="25"/>
        <v>Test</v>
      </c>
    </row>
    <row r="1649" spans="1:8" x14ac:dyDescent="0.25">
      <c r="A1649" s="41">
        <v>1517049790</v>
      </c>
      <c r="B1649" s="41">
        <v>0</v>
      </c>
      <c r="C1649" s="41">
        <v>415</v>
      </c>
      <c r="D1649" s="39" t="s">
        <v>60</v>
      </c>
      <c r="E1649" s="63" t="str">
        <f>D1649&amp;"_"&amp;B1649</f>
        <v>Beijing_0</v>
      </c>
      <c r="F1649" s="70">
        <v>0.71111005340909572</v>
      </c>
      <c r="G1649" s="63">
        <f>COUNTIFS($E$10:E1649,E1649)</f>
        <v>1640</v>
      </c>
      <c r="H1649" s="39" t="str">
        <f t="shared" si="25"/>
        <v>Test</v>
      </c>
    </row>
    <row r="1650" spans="1:8" x14ac:dyDescent="0.25">
      <c r="A1650" s="41">
        <v>1519126920</v>
      </c>
      <c r="B1650" s="41">
        <v>0</v>
      </c>
      <c r="C1650" s="41">
        <v>230</v>
      </c>
      <c r="D1650" s="39" t="s">
        <v>60</v>
      </c>
      <c r="E1650" s="63" t="str">
        <f>D1650&amp;"_"&amp;B1650</f>
        <v>Beijing_0</v>
      </c>
      <c r="F1650" s="70">
        <v>0.71231920398160897</v>
      </c>
      <c r="G1650" s="63">
        <f>COUNTIFS($E$10:E1650,E1650)</f>
        <v>1641</v>
      </c>
      <c r="H1650" s="39" t="str">
        <f t="shared" si="25"/>
        <v>Test</v>
      </c>
    </row>
    <row r="1651" spans="1:8" x14ac:dyDescent="0.25">
      <c r="A1651" s="41">
        <v>1512246271</v>
      </c>
      <c r="B1651" s="41">
        <v>0</v>
      </c>
      <c r="C1651" s="41">
        <v>2359</v>
      </c>
      <c r="D1651" s="39" t="s">
        <v>60</v>
      </c>
      <c r="E1651" s="63" t="str">
        <f>D1651&amp;"_"&amp;B1651</f>
        <v>Beijing_0</v>
      </c>
      <c r="F1651" s="70">
        <v>0.71278732802203915</v>
      </c>
      <c r="G1651" s="63">
        <f>COUNTIFS($E$10:E1651,E1651)</f>
        <v>1642</v>
      </c>
      <c r="H1651" s="39" t="str">
        <f t="shared" si="25"/>
        <v>Test</v>
      </c>
    </row>
    <row r="1652" spans="1:8" x14ac:dyDescent="0.25">
      <c r="A1652" s="41">
        <v>1515044432</v>
      </c>
      <c r="B1652" s="41">
        <v>0</v>
      </c>
      <c r="C1652" s="41">
        <v>1573</v>
      </c>
      <c r="D1652" s="39" t="s">
        <v>60</v>
      </c>
      <c r="E1652" s="63" t="str">
        <f>D1652&amp;"_"&amp;B1652</f>
        <v>Beijing_0</v>
      </c>
      <c r="F1652" s="70">
        <v>0.71306870204819062</v>
      </c>
      <c r="G1652" s="63">
        <f>COUNTIFS($E$10:E1652,E1652)</f>
        <v>1643</v>
      </c>
      <c r="H1652" s="39" t="str">
        <f t="shared" si="25"/>
        <v>Test</v>
      </c>
    </row>
    <row r="1653" spans="1:8" x14ac:dyDescent="0.25">
      <c r="A1653" s="41">
        <v>1517044531</v>
      </c>
      <c r="B1653" s="41">
        <v>0</v>
      </c>
      <c r="C1653" s="41">
        <v>3770</v>
      </c>
      <c r="D1653" s="39" t="s">
        <v>60</v>
      </c>
      <c r="E1653" s="63" t="str">
        <f>D1653&amp;"_"&amp;B1653</f>
        <v>Beijing_0</v>
      </c>
      <c r="F1653" s="70">
        <v>0.71374929979936619</v>
      </c>
      <c r="G1653" s="63">
        <f>COUNTIFS($E$10:E1653,E1653)</f>
        <v>1644</v>
      </c>
      <c r="H1653" s="39" t="str">
        <f t="shared" si="25"/>
        <v>Test</v>
      </c>
    </row>
    <row r="1654" spans="1:8" x14ac:dyDescent="0.25">
      <c r="A1654" s="41">
        <v>1515480811</v>
      </c>
      <c r="B1654" s="41">
        <v>0</v>
      </c>
      <c r="C1654" s="41">
        <v>1840</v>
      </c>
      <c r="D1654" s="39" t="s">
        <v>60</v>
      </c>
      <c r="E1654" s="63" t="str">
        <f>D1654&amp;"_"&amp;B1654</f>
        <v>Beijing_0</v>
      </c>
      <c r="F1654" s="70">
        <v>0.71511442643153811</v>
      </c>
      <c r="G1654" s="63">
        <f>COUNTIFS($E$10:E1654,E1654)</f>
        <v>1645</v>
      </c>
      <c r="H1654" s="39" t="str">
        <f t="shared" si="25"/>
        <v>Test</v>
      </c>
    </row>
    <row r="1655" spans="1:8" x14ac:dyDescent="0.25">
      <c r="A1655" s="41">
        <v>1514491702</v>
      </c>
      <c r="B1655" s="41">
        <v>0</v>
      </c>
      <c r="C1655" s="41">
        <v>1134</v>
      </c>
      <c r="D1655" s="39" t="s">
        <v>60</v>
      </c>
      <c r="E1655" s="63" t="str">
        <f>D1655&amp;"_"&amp;B1655</f>
        <v>Beijing_0</v>
      </c>
      <c r="F1655" s="70">
        <v>0.71515963701679985</v>
      </c>
      <c r="G1655" s="63">
        <f>COUNTIFS($E$10:E1655,E1655)</f>
        <v>1646</v>
      </c>
      <c r="H1655" s="39" t="str">
        <f t="shared" si="25"/>
        <v>Test</v>
      </c>
    </row>
    <row r="1656" spans="1:8" x14ac:dyDescent="0.25">
      <c r="A1656" s="41">
        <v>1515016761</v>
      </c>
      <c r="B1656" s="41">
        <v>0</v>
      </c>
      <c r="C1656" s="41">
        <v>3649</v>
      </c>
      <c r="D1656" s="39" t="s">
        <v>60</v>
      </c>
      <c r="E1656" s="63" t="str">
        <f>D1656&amp;"_"&amp;B1656</f>
        <v>Beijing_0</v>
      </c>
      <c r="F1656" s="70">
        <v>0.71571404751093715</v>
      </c>
      <c r="G1656" s="63">
        <f>COUNTIFS($E$10:E1656,E1656)</f>
        <v>1647</v>
      </c>
      <c r="H1656" s="39" t="str">
        <f t="shared" si="25"/>
        <v>Test</v>
      </c>
    </row>
    <row r="1657" spans="1:8" x14ac:dyDescent="0.25">
      <c r="A1657" s="41">
        <v>1518155762</v>
      </c>
      <c r="B1657" s="41">
        <v>0</v>
      </c>
      <c r="C1657" s="41">
        <v>3058</v>
      </c>
      <c r="D1657" s="39" t="s">
        <v>60</v>
      </c>
      <c r="E1657" s="63" t="str">
        <f>D1657&amp;"_"&amp;B1657</f>
        <v>Beijing_0</v>
      </c>
      <c r="F1657" s="70">
        <v>0.71720247067995657</v>
      </c>
      <c r="G1657" s="63">
        <f>COUNTIFS($E$10:E1657,E1657)</f>
        <v>1648</v>
      </c>
      <c r="H1657" s="39" t="str">
        <f t="shared" si="25"/>
        <v>Test</v>
      </c>
    </row>
    <row r="1658" spans="1:8" x14ac:dyDescent="0.25">
      <c r="A1658" s="41">
        <v>1517150010</v>
      </c>
      <c r="B1658" s="41">
        <v>0</v>
      </c>
      <c r="C1658" s="41">
        <v>1</v>
      </c>
      <c r="D1658" s="39" t="s">
        <v>60</v>
      </c>
      <c r="E1658" s="63" t="str">
        <f>D1658&amp;"_"&amp;B1658</f>
        <v>Beijing_0</v>
      </c>
      <c r="F1658" s="70">
        <v>0.71776172094807866</v>
      </c>
      <c r="G1658" s="63">
        <f>COUNTIFS($E$10:E1658,E1658)</f>
        <v>1649</v>
      </c>
      <c r="H1658" s="39" t="str">
        <f t="shared" si="25"/>
        <v>Test</v>
      </c>
    </row>
    <row r="1659" spans="1:8" x14ac:dyDescent="0.25">
      <c r="A1659" s="41">
        <v>1514439780</v>
      </c>
      <c r="B1659" s="41">
        <v>0</v>
      </c>
      <c r="C1659" s="41">
        <v>1502</v>
      </c>
      <c r="D1659" s="39" t="s">
        <v>60</v>
      </c>
      <c r="E1659" s="63" t="str">
        <f>D1659&amp;"_"&amp;B1659</f>
        <v>Beijing_0</v>
      </c>
      <c r="F1659" s="70">
        <v>0.71891131663771335</v>
      </c>
      <c r="G1659" s="63">
        <f>COUNTIFS($E$10:E1659,E1659)</f>
        <v>1650</v>
      </c>
      <c r="H1659" s="39" t="str">
        <f t="shared" si="25"/>
        <v>Test</v>
      </c>
    </row>
    <row r="1660" spans="1:8" x14ac:dyDescent="0.25">
      <c r="A1660" s="41">
        <v>1511379962</v>
      </c>
      <c r="B1660" s="41">
        <v>0</v>
      </c>
      <c r="C1660" s="41">
        <v>153</v>
      </c>
      <c r="D1660" s="39" t="s">
        <v>60</v>
      </c>
      <c r="E1660" s="63" t="str">
        <f>D1660&amp;"_"&amp;B1660</f>
        <v>Beijing_0</v>
      </c>
      <c r="F1660" s="70">
        <v>0.71905332580049308</v>
      </c>
      <c r="G1660" s="63">
        <f>COUNTIFS($E$10:E1660,E1660)</f>
        <v>1651</v>
      </c>
      <c r="H1660" s="39" t="str">
        <f t="shared" si="25"/>
        <v>Test</v>
      </c>
    </row>
    <row r="1661" spans="1:8" x14ac:dyDescent="0.25">
      <c r="A1661" s="41">
        <v>1514145140</v>
      </c>
      <c r="B1661" s="41">
        <v>0</v>
      </c>
      <c r="C1661" s="41">
        <v>50</v>
      </c>
      <c r="D1661" s="39" t="s">
        <v>60</v>
      </c>
      <c r="E1661" s="63" t="str">
        <f>D1661&amp;"_"&amp;B1661</f>
        <v>Beijing_0</v>
      </c>
      <c r="F1661" s="70">
        <v>0.71931971734208178</v>
      </c>
      <c r="G1661" s="63">
        <f>COUNTIFS($E$10:E1661,E1661)</f>
        <v>1652</v>
      </c>
      <c r="H1661" s="39" t="str">
        <f t="shared" si="25"/>
        <v>Test</v>
      </c>
    </row>
    <row r="1662" spans="1:8" x14ac:dyDescent="0.25">
      <c r="A1662" s="41">
        <v>1513991451</v>
      </c>
      <c r="B1662" s="41">
        <v>0</v>
      </c>
      <c r="C1662" s="41">
        <v>1441</v>
      </c>
      <c r="D1662" s="39" t="s">
        <v>60</v>
      </c>
      <c r="E1662" s="63" t="str">
        <f>D1662&amp;"_"&amp;B1662</f>
        <v>Beijing_0</v>
      </c>
      <c r="F1662" s="70">
        <v>0.71968215217908416</v>
      </c>
      <c r="G1662" s="63">
        <f>COUNTIFS($E$10:E1662,E1662)</f>
        <v>1653</v>
      </c>
      <c r="H1662" s="39" t="str">
        <f t="shared" si="25"/>
        <v>Test</v>
      </c>
    </row>
    <row r="1663" spans="1:8" x14ac:dyDescent="0.25">
      <c r="A1663" s="41">
        <v>1513748270</v>
      </c>
      <c r="B1663" s="41">
        <v>0</v>
      </c>
      <c r="C1663" s="41">
        <v>1338</v>
      </c>
      <c r="D1663" s="39" t="s">
        <v>60</v>
      </c>
      <c r="E1663" s="63" t="str">
        <f>D1663&amp;"_"&amp;B1663</f>
        <v>Beijing_0</v>
      </c>
      <c r="F1663" s="70">
        <v>0.72010840493728412</v>
      </c>
      <c r="G1663" s="63">
        <f>COUNTIFS($E$10:E1663,E1663)</f>
        <v>1654</v>
      </c>
      <c r="H1663" s="39" t="str">
        <f t="shared" si="25"/>
        <v>Test</v>
      </c>
    </row>
    <row r="1664" spans="1:8" x14ac:dyDescent="0.25">
      <c r="A1664" s="41">
        <v>1517397560</v>
      </c>
      <c r="B1664" s="41">
        <v>0</v>
      </c>
      <c r="C1664" s="41">
        <v>1927</v>
      </c>
      <c r="D1664" s="39" t="s">
        <v>60</v>
      </c>
      <c r="E1664" s="63" t="str">
        <f>D1664&amp;"_"&amp;B1664</f>
        <v>Beijing_0</v>
      </c>
      <c r="F1664" s="70">
        <v>0.72040646584460166</v>
      </c>
      <c r="G1664" s="63">
        <f>COUNTIFS($E$10:E1664,E1664)</f>
        <v>1655</v>
      </c>
      <c r="H1664" s="39" t="str">
        <f t="shared" si="25"/>
        <v>Test</v>
      </c>
    </row>
    <row r="1665" spans="1:8" x14ac:dyDescent="0.25">
      <c r="A1665" s="41">
        <v>1519221911</v>
      </c>
      <c r="B1665" s="41">
        <v>0</v>
      </c>
      <c r="C1665" s="41">
        <v>168</v>
      </c>
      <c r="D1665" s="39" t="s">
        <v>60</v>
      </c>
      <c r="E1665" s="63" t="str">
        <f>D1665&amp;"_"&amp;B1665</f>
        <v>Beijing_0</v>
      </c>
      <c r="F1665" s="70">
        <v>0.72056852924031867</v>
      </c>
      <c r="G1665" s="63">
        <f>COUNTIFS($E$10:E1665,E1665)</f>
        <v>1656</v>
      </c>
      <c r="H1665" s="39" t="str">
        <f t="shared" si="25"/>
        <v>Test</v>
      </c>
    </row>
    <row r="1666" spans="1:8" x14ac:dyDescent="0.25">
      <c r="A1666" s="41">
        <v>1519222712</v>
      </c>
      <c r="B1666" s="41">
        <v>0</v>
      </c>
      <c r="C1666" s="41">
        <v>3408</v>
      </c>
      <c r="D1666" s="39" t="s">
        <v>60</v>
      </c>
      <c r="E1666" s="63" t="str">
        <f>D1666&amp;"_"&amp;B1666</f>
        <v>Beijing_0</v>
      </c>
      <c r="F1666" s="70">
        <v>0.72080380666057497</v>
      </c>
      <c r="G1666" s="63">
        <f>COUNTIFS($E$10:E1666,E1666)</f>
        <v>1657</v>
      </c>
      <c r="H1666" s="39" t="str">
        <f t="shared" si="25"/>
        <v>Test</v>
      </c>
    </row>
    <row r="1667" spans="1:8" x14ac:dyDescent="0.25">
      <c r="A1667" s="41">
        <v>1514622560</v>
      </c>
      <c r="B1667" s="41">
        <v>0</v>
      </c>
      <c r="C1667" s="41">
        <v>249</v>
      </c>
      <c r="D1667" s="39" t="s">
        <v>60</v>
      </c>
      <c r="E1667" s="63" t="str">
        <f>D1667&amp;"_"&amp;B1667</f>
        <v>Beijing_0</v>
      </c>
      <c r="F1667" s="70">
        <v>0.72099691916485364</v>
      </c>
      <c r="G1667" s="63">
        <f>COUNTIFS($E$10:E1667,E1667)</f>
        <v>1658</v>
      </c>
      <c r="H1667" s="39" t="str">
        <f t="shared" si="25"/>
        <v>Test</v>
      </c>
    </row>
    <row r="1668" spans="1:8" x14ac:dyDescent="0.25">
      <c r="A1668" s="41">
        <v>1519227931</v>
      </c>
      <c r="B1668" s="41">
        <v>0</v>
      </c>
      <c r="C1668" s="41">
        <v>4001</v>
      </c>
      <c r="D1668" s="39" t="s">
        <v>60</v>
      </c>
      <c r="E1668" s="63" t="str">
        <f>D1668&amp;"_"&amp;B1668</f>
        <v>Beijing_0</v>
      </c>
      <c r="F1668" s="70">
        <v>0.7210370847945512</v>
      </c>
      <c r="G1668" s="63">
        <f>COUNTIFS($E$10:E1668,E1668)</f>
        <v>1659</v>
      </c>
      <c r="H1668" s="39" t="str">
        <f t="shared" si="25"/>
        <v>Test</v>
      </c>
    </row>
    <row r="1669" spans="1:8" x14ac:dyDescent="0.25">
      <c r="A1669" s="41">
        <v>1512516822</v>
      </c>
      <c r="B1669" s="41">
        <v>0</v>
      </c>
      <c r="C1669" s="41">
        <v>1026</v>
      </c>
      <c r="D1669" s="39" t="s">
        <v>60</v>
      </c>
      <c r="E1669" s="63" t="str">
        <f>D1669&amp;"_"&amp;B1669</f>
        <v>Beijing_0</v>
      </c>
      <c r="F1669" s="70">
        <v>0.72122305541329657</v>
      </c>
      <c r="G1669" s="63">
        <f>COUNTIFS($E$10:E1669,E1669)</f>
        <v>1660</v>
      </c>
      <c r="H1669" s="39" t="str">
        <f t="shared" si="25"/>
        <v>Test</v>
      </c>
    </row>
    <row r="1670" spans="1:8" x14ac:dyDescent="0.25">
      <c r="A1670" s="41">
        <v>1514942341</v>
      </c>
      <c r="B1670" s="41">
        <v>0</v>
      </c>
      <c r="C1670" s="41">
        <v>624</v>
      </c>
      <c r="D1670" s="39" t="s">
        <v>60</v>
      </c>
      <c r="E1670" s="63" t="str">
        <f>D1670&amp;"_"&amp;B1670</f>
        <v>Beijing_0</v>
      </c>
      <c r="F1670" s="70">
        <v>0.72131025712079433</v>
      </c>
      <c r="G1670" s="63">
        <f>COUNTIFS($E$10:E1670,E1670)</f>
        <v>1661</v>
      </c>
      <c r="H1670" s="39" t="str">
        <f t="shared" si="25"/>
        <v>Test</v>
      </c>
    </row>
    <row r="1671" spans="1:8" x14ac:dyDescent="0.25">
      <c r="A1671" s="41">
        <v>1517369991</v>
      </c>
      <c r="B1671" s="41">
        <v>0</v>
      </c>
      <c r="C1671" s="41">
        <v>4411</v>
      </c>
      <c r="D1671" s="39" t="s">
        <v>60</v>
      </c>
      <c r="E1671" s="63" t="str">
        <f>D1671&amp;"_"&amp;B1671</f>
        <v>Beijing_0</v>
      </c>
      <c r="F1671" s="70">
        <v>0.72146437972153432</v>
      </c>
      <c r="G1671" s="63">
        <f>COUNTIFS($E$10:E1671,E1671)</f>
        <v>1662</v>
      </c>
      <c r="H1671" s="39" t="str">
        <f t="shared" si="25"/>
        <v>Test</v>
      </c>
    </row>
    <row r="1672" spans="1:8" x14ac:dyDescent="0.25">
      <c r="A1672" s="41">
        <v>1515250572</v>
      </c>
      <c r="B1672" s="41">
        <v>0</v>
      </c>
      <c r="C1672" s="41">
        <v>1265</v>
      </c>
      <c r="D1672" s="39" t="s">
        <v>60</v>
      </c>
      <c r="E1672" s="63" t="str">
        <f>D1672&amp;"_"&amp;B1672</f>
        <v>Beijing_0</v>
      </c>
      <c r="F1672" s="70">
        <v>0.72180410332255307</v>
      </c>
      <c r="G1672" s="63">
        <f>COUNTIFS($E$10:E1672,E1672)</f>
        <v>1663</v>
      </c>
      <c r="H1672" s="39" t="str">
        <f t="shared" si="25"/>
        <v>Test</v>
      </c>
    </row>
    <row r="1673" spans="1:8" x14ac:dyDescent="0.25">
      <c r="A1673" s="41">
        <v>1514443861</v>
      </c>
      <c r="B1673" s="41">
        <v>0</v>
      </c>
      <c r="C1673" s="41">
        <v>1405</v>
      </c>
      <c r="D1673" s="39" t="s">
        <v>60</v>
      </c>
      <c r="E1673" s="63" t="str">
        <f>D1673&amp;"_"&amp;B1673</f>
        <v>Beijing_0</v>
      </c>
      <c r="F1673" s="70">
        <v>0.72237622975690319</v>
      </c>
      <c r="G1673" s="63">
        <f>COUNTIFS($E$10:E1673,E1673)</f>
        <v>1664</v>
      </c>
      <c r="H1673" s="39" t="str">
        <f t="shared" si="25"/>
        <v>Test</v>
      </c>
    </row>
    <row r="1674" spans="1:8" x14ac:dyDescent="0.25">
      <c r="A1674" s="41">
        <v>1513628702</v>
      </c>
      <c r="B1674" s="41">
        <v>0</v>
      </c>
      <c r="C1674" s="41">
        <v>1961</v>
      </c>
      <c r="D1674" s="39" t="s">
        <v>60</v>
      </c>
      <c r="E1674" s="63" t="str">
        <f>D1674&amp;"_"&amp;B1674</f>
        <v>Beijing_0</v>
      </c>
      <c r="F1674" s="70">
        <v>0.72238947611721993</v>
      </c>
      <c r="G1674" s="63">
        <f>COUNTIFS($E$10:E1674,E1674)</f>
        <v>1665</v>
      </c>
      <c r="H1674" s="39" t="str">
        <f t="shared" si="25"/>
        <v>Test</v>
      </c>
    </row>
    <row r="1675" spans="1:8" x14ac:dyDescent="0.25">
      <c r="A1675" s="41">
        <v>1518756430</v>
      </c>
      <c r="B1675" s="41">
        <v>0</v>
      </c>
      <c r="C1675" s="41">
        <v>642</v>
      </c>
      <c r="D1675" s="39" t="s">
        <v>60</v>
      </c>
      <c r="E1675" s="63" t="str">
        <f>D1675&amp;"_"&amp;B1675</f>
        <v>Beijing_0</v>
      </c>
      <c r="F1675" s="70">
        <v>0.72240444448729402</v>
      </c>
      <c r="G1675" s="63">
        <f>COUNTIFS($E$10:E1675,E1675)</f>
        <v>1666</v>
      </c>
      <c r="H1675" s="39" t="str">
        <f t="shared" ref="H1675:H1738" si="26">IF(ROW()&lt;=3000,"Test",
IF(ROW()&lt;=6000,"Control",
"Out"))</f>
        <v>Test</v>
      </c>
    </row>
    <row r="1676" spans="1:8" x14ac:dyDescent="0.25">
      <c r="A1676" s="41">
        <v>1511440220</v>
      </c>
      <c r="B1676" s="41">
        <v>0</v>
      </c>
      <c r="C1676" s="41">
        <v>191</v>
      </c>
      <c r="D1676" s="39" t="s">
        <v>60</v>
      </c>
      <c r="E1676" s="63" t="str">
        <f>D1676&amp;"_"&amp;B1676</f>
        <v>Beijing_0</v>
      </c>
      <c r="F1676" s="70">
        <v>0.72302376176414618</v>
      </c>
      <c r="G1676" s="63">
        <f>COUNTIFS($E$10:E1676,E1676)</f>
        <v>1667</v>
      </c>
      <c r="H1676" s="39" t="str">
        <f t="shared" si="26"/>
        <v>Test</v>
      </c>
    </row>
    <row r="1677" spans="1:8" x14ac:dyDescent="0.25">
      <c r="A1677" s="41">
        <v>1511986832</v>
      </c>
      <c r="B1677" s="41">
        <v>0</v>
      </c>
      <c r="C1677" s="41">
        <v>3014</v>
      </c>
      <c r="D1677" s="39" t="s">
        <v>60</v>
      </c>
      <c r="E1677" s="63" t="str">
        <f>D1677&amp;"_"&amp;B1677</f>
        <v>Beijing_0</v>
      </c>
      <c r="F1677" s="70">
        <v>0.72314904325536722</v>
      </c>
      <c r="G1677" s="63">
        <f>COUNTIFS($E$10:E1677,E1677)</f>
        <v>1668</v>
      </c>
      <c r="H1677" s="39" t="str">
        <f t="shared" si="26"/>
        <v>Test</v>
      </c>
    </row>
    <row r="1678" spans="1:8" x14ac:dyDescent="0.25">
      <c r="A1678" s="41">
        <v>1517093860</v>
      </c>
      <c r="B1678" s="41">
        <v>0</v>
      </c>
      <c r="C1678" s="41">
        <v>1477</v>
      </c>
      <c r="D1678" s="39" t="s">
        <v>60</v>
      </c>
      <c r="E1678" s="63" t="str">
        <f>D1678&amp;"_"&amp;B1678</f>
        <v>Beijing_0</v>
      </c>
      <c r="F1678" s="70">
        <v>0.72336594118885156</v>
      </c>
      <c r="G1678" s="63">
        <f>COUNTIFS($E$10:E1678,E1678)</f>
        <v>1669</v>
      </c>
      <c r="H1678" s="39" t="str">
        <f t="shared" si="26"/>
        <v>Test</v>
      </c>
    </row>
    <row r="1679" spans="1:8" x14ac:dyDescent="0.25">
      <c r="A1679" s="41">
        <v>1518647720</v>
      </c>
      <c r="B1679" s="41">
        <v>0</v>
      </c>
      <c r="C1679" s="41">
        <v>521</v>
      </c>
      <c r="D1679" s="39" t="s">
        <v>60</v>
      </c>
      <c r="E1679" s="63" t="str">
        <f>D1679&amp;"_"&amp;B1679</f>
        <v>Beijing_0</v>
      </c>
      <c r="F1679" s="70">
        <v>0.72351096776250579</v>
      </c>
      <c r="G1679" s="63">
        <f>COUNTIFS($E$10:E1679,E1679)</f>
        <v>1670</v>
      </c>
      <c r="H1679" s="39" t="str">
        <f t="shared" si="26"/>
        <v>Test</v>
      </c>
    </row>
    <row r="1680" spans="1:8" x14ac:dyDescent="0.25">
      <c r="A1680" s="41">
        <v>1514193282</v>
      </c>
      <c r="B1680" s="41">
        <v>0</v>
      </c>
      <c r="C1680" s="41">
        <v>473</v>
      </c>
      <c r="D1680" s="39" t="s">
        <v>60</v>
      </c>
      <c r="E1680" s="63" t="str">
        <f>D1680&amp;"_"&amp;B1680</f>
        <v>Beijing_0</v>
      </c>
      <c r="F1680" s="70">
        <v>0.72352948146618168</v>
      </c>
      <c r="G1680" s="63">
        <f>COUNTIFS($E$10:E1680,E1680)</f>
        <v>1671</v>
      </c>
      <c r="H1680" s="39" t="str">
        <f t="shared" si="26"/>
        <v>Test</v>
      </c>
    </row>
    <row r="1681" spans="1:8" x14ac:dyDescent="0.25">
      <c r="A1681" s="41">
        <v>1519589210</v>
      </c>
      <c r="B1681" s="41">
        <v>0</v>
      </c>
      <c r="C1681" s="41">
        <v>3978</v>
      </c>
      <c r="D1681" s="39" t="s">
        <v>60</v>
      </c>
      <c r="E1681" s="63" t="str">
        <f>D1681&amp;"_"&amp;B1681</f>
        <v>Beijing_0</v>
      </c>
      <c r="F1681" s="70">
        <v>0.7236456182702643</v>
      </c>
      <c r="G1681" s="63">
        <f>COUNTIFS($E$10:E1681,E1681)</f>
        <v>1672</v>
      </c>
      <c r="H1681" s="39" t="str">
        <f t="shared" si="26"/>
        <v>Test</v>
      </c>
    </row>
    <row r="1682" spans="1:8" x14ac:dyDescent="0.25">
      <c r="A1682" s="41">
        <v>1516246632</v>
      </c>
      <c r="B1682" s="41">
        <v>0</v>
      </c>
      <c r="C1682" s="41">
        <v>3100</v>
      </c>
      <c r="D1682" s="39" t="s">
        <v>60</v>
      </c>
      <c r="E1682" s="63" t="str">
        <f>D1682&amp;"_"&amp;B1682</f>
        <v>Beijing_0</v>
      </c>
      <c r="F1682" s="70">
        <v>0.72388701390862431</v>
      </c>
      <c r="G1682" s="63">
        <f>COUNTIFS($E$10:E1682,E1682)</f>
        <v>1673</v>
      </c>
      <c r="H1682" s="39" t="str">
        <f t="shared" si="26"/>
        <v>Test</v>
      </c>
    </row>
    <row r="1683" spans="1:8" x14ac:dyDescent="0.25">
      <c r="A1683" s="41">
        <v>1519543790</v>
      </c>
      <c r="B1683" s="41">
        <v>0</v>
      </c>
      <c r="C1683" s="41">
        <v>169</v>
      </c>
      <c r="D1683" s="39" t="s">
        <v>60</v>
      </c>
      <c r="E1683" s="63" t="str">
        <f>D1683&amp;"_"&amp;B1683</f>
        <v>Beijing_0</v>
      </c>
      <c r="F1683" s="70">
        <v>0.72485800995063621</v>
      </c>
      <c r="G1683" s="63">
        <f>COUNTIFS($E$10:E1683,E1683)</f>
        <v>1674</v>
      </c>
      <c r="H1683" s="39" t="str">
        <f t="shared" si="26"/>
        <v>Test</v>
      </c>
    </row>
    <row r="1684" spans="1:8" x14ac:dyDescent="0.25">
      <c r="A1684" s="41">
        <v>1514213181</v>
      </c>
      <c r="B1684" s="41">
        <v>0</v>
      </c>
      <c r="C1684" s="41">
        <v>3751</v>
      </c>
      <c r="D1684" s="39" t="s">
        <v>60</v>
      </c>
      <c r="E1684" s="63" t="str">
        <f>D1684&amp;"_"&amp;B1684</f>
        <v>Beijing_0</v>
      </c>
      <c r="F1684" s="70">
        <v>0.72496250330080747</v>
      </c>
      <c r="G1684" s="63">
        <f>COUNTIFS($E$10:E1684,E1684)</f>
        <v>1675</v>
      </c>
      <c r="H1684" s="39" t="str">
        <f t="shared" si="26"/>
        <v>Test</v>
      </c>
    </row>
    <row r="1685" spans="1:8" x14ac:dyDescent="0.25">
      <c r="A1685" s="41">
        <v>1514640241</v>
      </c>
      <c r="B1685" s="41">
        <v>0</v>
      </c>
      <c r="C1685" s="41">
        <v>2533</v>
      </c>
      <c r="D1685" s="39" t="s">
        <v>60</v>
      </c>
      <c r="E1685" s="63" t="str">
        <f>D1685&amp;"_"&amp;B1685</f>
        <v>Beijing_0</v>
      </c>
      <c r="F1685" s="70">
        <v>0.7253162779590665</v>
      </c>
      <c r="G1685" s="63">
        <f>COUNTIFS($E$10:E1685,E1685)</f>
        <v>1676</v>
      </c>
      <c r="H1685" s="39" t="str">
        <f t="shared" si="26"/>
        <v>Test</v>
      </c>
    </row>
    <row r="1686" spans="1:8" x14ac:dyDescent="0.25">
      <c r="A1686" s="41">
        <v>1515868481</v>
      </c>
      <c r="B1686" s="41">
        <v>0</v>
      </c>
      <c r="C1686" s="41">
        <v>1598</v>
      </c>
      <c r="D1686" s="39" t="s">
        <v>60</v>
      </c>
      <c r="E1686" s="63" t="str">
        <f>D1686&amp;"_"&amp;B1686</f>
        <v>Beijing_0</v>
      </c>
      <c r="F1686" s="70">
        <v>0.72671270378524855</v>
      </c>
      <c r="G1686" s="63">
        <f>COUNTIFS($E$10:E1686,E1686)</f>
        <v>1677</v>
      </c>
      <c r="H1686" s="39" t="str">
        <f t="shared" si="26"/>
        <v>Test</v>
      </c>
    </row>
    <row r="1687" spans="1:8" x14ac:dyDescent="0.25">
      <c r="A1687" s="41">
        <v>1516519760</v>
      </c>
      <c r="B1687" s="41">
        <v>0</v>
      </c>
      <c r="C1687" s="41">
        <v>157</v>
      </c>
      <c r="D1687" s="39" t="s">
        <v>60</v>
      </c>
      <c r="E1687" s="63" t="str">
        <f>D1687&amp;"_"&amp;B1687</f>
        <v>Beijing_0</v>
      </c>
      <c r="F1687" s="70">
        <v>0.72740101717513239</v>
      </c>
      <c r="G1687" s="63">
        <f>COUNTIFS($E$10:E1687,E1687)</f>
        <v>1678</v>
      </c>
      <c r="H1687" s="39" t="str">
        <f t="shared" si="26"/>
        <v>Test</v>
      </c>
    </row>
    <row r="1688" spans="1:8" x14ac:dyDescent="0.25">
      <c r="A1688" s="41">
        <v>1513254080</v>
      </c>
      <c r="B1688" s="41">
        <v>0</v>
      </c>
      <c r="C1688" s="41">
        <v>1324</v>
      </c>
      <c r="D1688" s="39" t="s">
        <v>60</v>
      </c>
      <c r="E1688" s="63" t="str">
        <f>D1688&amp;"_"&amp;B1688</f>
        <v>Beijing_0</v>
      </c>
      <c r="F1688" s="70">
        <v>0.72745000509199187</v>
      </c>
      <c r="G1688" s="63">
        <f>COUNTIFS($E$10:E1688,E1688)</f>
        <v>1679</v>
      </c>
      <c r="H1688" s="39" t="str">
        <f t="shared" si="26"/>
        <v>Test</v>
      </c>
    </row>
    <row r="1689" spans="1:8" x14ac:dyDescent="0.25">
      <c r="A1689" s="41">
        <v>1515232300</v>
      </c>
      <c r="B1689" s="41">
        <v>0</v>
      </c>
      <c r="C1689" s="41">
        <v>783</v>
      </c>
      <c r="D1689" s="39" t="s">
        <v>60</v>
      </c>
      <c r="E1689" s="63" t="str">
        <f>D1689&amp;"_"&amp;B1689</f>
        <v>Beijing_0</v>
      </c>
      <c r="F1689" s="70">
        <v>0.7274530543699983</v>
      </c>
      <c r="G1689" s="63">
        <f>COUNTIFS($E$10:E1689,E1689)</f>
        <v>1680</v>
      </c>
      <c r="H1689" s="39" t="str">
        <f t="shared" si="26"/>
        <v>Test</v>
      </c>
    </row>
    <row r="1690" spans="1:8" x14ac:dyDescent="0.25">
      <c r="A1690" s="41">
        <v>1519508190</v>
      </c>
      <c r="B1690" s="41">
        <v>0</v>
      </c>
      <c r="C1690" s="41">
        <v>6</v>
      </c>
      <c r="D1690" s="39" t="s">
        <v>60</v>
      </c>
      <c r="E1690" s="63" t="str">
        <f>D1690&amp;"_"&amp;B1690</f>
        <v>Beijing_0</v>
      </c>
      <c r="F1690" s="70">
        <v>0.72849543629354874</v>
      </c>
      <c r="G1690" s="63">
        <f>COUNTIFS($E$10:E1690,E1690)</f>
        <v>1681</v>
      </c>
      <c r="H1690" s="39" t="str">
        <f t="shared" si="26"/>
        <v>Test</v>
      </c>
    </row>
    <row r="1691" spans="1:8" x14ac:dyDescent="0.25">
      <c r="A1691" s="41">
        <v>1515303101</v>
      </c>
      <c r="B1691" s="41">
        <v>0</v>
      </c>
      <c r="C1691" s="41">
        <v>655</v>
      </c>
      <c r="D1691" s="39" t="s">
        <v>60</v>
      </c>
      <c r="E1691" s="63" t="str">
        <f>D1691&amp;"_"&amp;B1691</f>
        <v>Beijing_0</v>
      </c>
      <c r="F1691" s="70">
        <v>0.72855264620493798</v>
      </c>
      <c r="G1691" s="63">
        <f>COUNTIFS($E$10:E1691,E1691)</f>
        <v>1682</v>
      </c>
      <c r="H1691" s="39" t="str">
        <f t="shared" si="26"/>
        <v>Test</v>
      </c>
    </row>
    <row r="1692" spans="1:8" x14ac:dyDescent="0.25">
      <c r="A1692" s="41">
        <v>1514130982</v>
      </c>
      <c r="B1692" s="41">
        <v>0</v>
      </c>
      <c r="C1692" s="41">
        <v>840</v>
      </c>
      <c r="D1692" s="39" t="s">
        <v>60</v>
      </c>
      <c r="E1692" s="63" t="str">
        <f>D1692&amp;"_"&amp;B1692</f>
        <v>Beijing_0</v>
      </c>
      <c r="F1692" s="70">
        <v>0.72887609825650834</v>
      </c>
      <c r="G1692" s="63">
        <f>COUNTIFS($E$10:E1692,E1692)</f>
        <v>1683</v>
      </c>
      <c r="H1692" s="39" t="str">
        <f t="shared" si="26"/>
        <v>Test</v>
      </c>
    </row>
    <row r="1693" spans="1:8" x14ac:dyDescent="0.25">
      <c r="A1693" s="41">
        <v>1516715450</v>
      </c>
      <c r="B1693" s="41">
        <v>0</v>
      </c>
      <c r="C1693" s="41">
        <v>3193</v>
      </c>
      <c r="D1693" s="39" t="s">
        <v>60</v>
      </c>
      <c r="E1693" s="63" t="str">
        <f>D1693&amp;"_"&amp;B1693</f>
        <v>Beijing_0</v>
      </c>
      <c r="F1693" s="70">
        <v>0.7289574253507165</v>
      </c>
      <c r="G1693" s="63">
        <f>COUNTIFS($E$10:E1693,E1693)</f>
        <v>1684</v>
      </c>
      <c r="H1693" s="39" t="str">
        <f t="shared" si="26"/>
        <v>Test</v>
      </c>
    </row>
    <row r="1694" spans="1:8" x14ac:dyDescent="0.25">
      <c r="A1694" s="41">
        <v>1516598962</v>
      </c>
      <c r="B1694" s="41">
        <v>0</v>
      </c>
      <c r="C1694" s="41">
        <v>2058</v>
      </c>
      <c r="D1694" s="39" t="s">
        <v>60</v>
      </c>
      <c r="E1694" s="63" t="str">
        <f>D1694&amp;"_"&amp;B1694</f>
        <v>Beijing_0</v>
      </c>
      <c r="F1694" s="70">
        <v>0.72936441319063317</v>
      </c>
      <c r="G1694" s="63">
        <f>COUNTIFS($E$10:E1694,E1694)</f>
        <v>1685</v>
      </c>
      <c r="H1694" s="39" t="str">
        <f t="shared" si="26"/>
        <v>Test</v>
      </c>
    </row>
    <row r="1695" spans="1:8" x14ac:dyDescent="0.25">
      <c r="A1695" s="41">
        <v>1519530901</v>
      </c>
      <c r="B1695" s="41">
        <v>0</v>
      </c>
      <c r="C1695" s="41">
        <v>1025</v>
      </c>
      <c r="D1695" s="39" t="s">
        <v>60</v>
      </c>
      <c r="E1695" s="63" t="str">
        <f>D1695&amp;"_"&amp;B1695</f>
        <v>Beijing_0</v>
      </c>
      <c r="F1695" s="70">
        <v>0.73021042748060172</v>
      </c>
      <c r="G1695" s="63">
        <f>COUNTIFS($E$10:E1695,E1695)</f>
        <v>1686</v>
      </c>
      <c r="H1695" s="39" t="str">
        <f t="shared" si="26"/>
        <v>Test</v>
      </c>
    </row>
    <row r="1696" spans="1:8" x14ac:dyDescent="0.25">
      <c r="A1696" s="41">
        <v>1518895570</v>
      </c>
      <c r="B1696" s="41">
        <v>0</v>
      </c>
      <c r="C1696" s="41">
        <v>1056</v>
      </c>
      <c r="D1696" s="39" t="s">
        <v>60</v>
      </c>
      <c r="E1696" s="63" t="str">
        <f>D1696&amp;"_"&amp;B1696</f>
        <v>Beijing_0</v>
      </c>
      <c r="F1696" s="70">
        <v>0.73037240839200968</v>
      </c>
      <c r="G1696" s="63">
        <f>COUNTIFS($E$10:E1696,E1696)</f>
        <v>1687</v>
      </c>
      <c r="H1696" s="39" t="str">
        <f t="shared" si="26"/>
        <v>Test</v>
      </c>
    </row>
    <row r="1697" spans="1:8" x14ac:dyDescent="0.25">
      <c r="A1697" s="41">
        <v>1519184051</v>
      </c>
      <c r="B1697" s="41">
        <v>0</v>
      </c>
      <c r="C1697" s="41">
        <v>525</v>
      </c>
      <c r="D1697" s="39" t="s">
        <v>60</v>
      </c>
      <c r="E1697" s="63" t="str">
        <f>D1697&amp;"_"&amp;B1697</f>
        <v>Beijing_0</v>
      </c>
      <c r="F1697" s="70">
        <v>0.730660369042609</v>
      </c>
      <c r="G1697" s="63">
        <f>COUNTIFS($E$10:E1697,E1697)</f>
        <v>1688</v>
      </c>
      <c r="H1697" s="39" t="str">
        <f t="shared" si="26"/>
        <v>Test</v>
      </c>
    </row>
    <row r="1698" spans="1:8" x14ac:dyDescent="0.25">
      <c r="A1698" s="41">
        <v>1513189032</v>
      </c>
      <c r="B1698" s="41">
        <v>0</v>
      </c>
      <c r="C1698" s="41">
        <v>2243</v>
      </c>
      <c r="D1698" s="39" t="s">
        <v>60</v>
      </c>
      <c r="E1698" s="63" t="str">
        <f>D1698&amp;"_"&amp;B1698</f>
        <v>Beijing_0</v>
      </c>
      <c r="F1698" s="70">
        <v>0.73094590734922538</v>
      </c>
      <c r="G1698" s="63">
        <f>COUNTIFS($E$10:E1698,E1698)</f>
        <v>1689</v>
      </c>
      <c r="H1698" s="39" t="str">
        <f t="shared" si="26"/>
        <v>Test</v>
      </c>
    </row>
    <row r="1699" spans="1:8" x14ac:dyDescent="0.25">
      <c r="A1699" s="41">
        <v>1516639080</v>
      </c>
      <c r="B1699" s="41">
        <v>0</v>
      </c>
      <c r="C1699" s="41">
        <v>952</v>
      </c>
      <c r="D1699" s="39" t="s">
        <v>60</v>
      </c>
      <c r="E1699" s="63" t="str">
        <f>D1699&amp;"_"&amp;B1699</f>
        <v>Beijing_0</v>
      </c>
      <c r="F1699" s="70">
        <v>0.73118495269402484</v>
      </c>
      <c r="G1699" s="63">
        <f>COUNTIFS($E$10:E1699,E1699)</f>
        <v>1690</v>
      </c>
      <c r="H1699" s="39" t="str">
        <f t="shared" si="26"/>
        <v>Test</v>
      </c>
    </row>
    <row r="1700" spans="1:8" x14ac:dyDescent="0.25">
      <c r="A1700" s="41">
        <v>1519004001</v>
      </c>
      <c r="B1700" s="41">
        <v>0</v>
      </c>
      <c r="C1700" s="41">
        <v>762</v>
      </c>
      <c r="D1700" s="39" t="s">
        <v>60</v>
      </c>
      <c r="E1700" s="63" t="str">
        <f>D1700&amp;"_"&amp;B1700</f>
        <v>Beijing_0</v>
      </c>
      <c r="F1700" s="70">
        <v>0.73148897915085631</v>
      </c>
      <c r="G1700" s="63">
        <f>COUNTIFS($E$10:E1700,E1700)</f>
        <v>1691</v>
      </c>
      <c r="H1700" s="39" t="str">
        <f t="shared" si="26"/>
        <v>Test</v>
      </c>
    </row>
    <row r="1701" spans="1:8" x14ac:dyDescent="0.25">
      <c r="A1701" s="41">
        <v>1518421300</v>
      </c>
      <c r="B1701" s="41">
        <v>0</v>
      </c>
      <c r="C1701" s="41">
        <v>692</v>
      </c>
      <c r="D1701" s="39" t="s">
        <v>60</v>
      </c>
      <c r="E1701" s="63" t="str">
        <f>D1701&amp;"_"&amp;B1701</f>
        <v>Beijing_0</v>
      </c>
      <c r="F1701" s="70">
        <v>0.73210262665168657</v>
      </c>
      <c r="G1701" s="63">
        <f>COUNTIFS($E$10:E1701,E1701)</f>
        <v>1692</v>
      </c>
      <c r="H1701" s="39" t="str">
        <f t="shared" si="26"/>
        <v>Test</v>
      </c>
    </row>
    <row r="1702" spans="1:8" x14ac:dyDescent="0.25">
      <c r="A1702" s="41">
        <v>1512943342</v>
      </c>
      <c r="B1702" s="41">
        <v>0</v>
      </c>
      <c r="C1702" s="41">
        <v>1180</v>
      </c>
      <c r="D1702" s="39" t="s">
        <v>60</v>
      </c>
      <c r="E1702" s="63" t="str">
        <f>D1702&amp;"_"&amp;B1702</f>
        <v>Beijing_0</v>
      </c>
      <c r="F1702" s="70">
        <v>0.73261778553838974</v>
      </c>
      <c r="G1702" s="63">
        <f>COUNTIFS($E$10:E1702,E1702)</f>
        <v>1693</v>
      </c>
      <c r="H1702" s="39" t="str">
        <f t="shared" si="26"/>
        <v>Test</v>
      </c>
    </row>
    <row r="1703" spans="1:8" x14ac:dyDescent="0.25">
      <c r="A1703" s="41">
        <v>1515170320</v>
      </c>
      <c r="B1703" s="41">
        <v>0</v>
      </c>
      <c r="C1703" s="41">
        <v>1234</v>
      </c>
      <c r="D1703" s="39" t="s">
        <v>60</v>
      </c>
      <c r="E1703" s="63" t="str">
        <f>D1703&amp;"_"&amp;B1703</f>
        <v>Beijing_0</v>
      </c>
      <c r="F1703" s="70">
        <v>0.73265302417167522</v>
      </c>
      <c r="G1703" s="63">
        <f>COUNTIFS($E$10:E1703,E1703)</f>
        <v>1694</v>
      </c>
      <c r="H1703" s="39" t="str">
        <f t="shared" si="26"/>
        <v>Test</v>
      </c>
    </row>
    <row r="1704" spans="1:8" x14ac:dyDescent="0.25">
      <c r="A1704" s="41">
        <v>1513955310</v>
      </c>
      <c r="B1704" s="41">
        <v>0</v>
      </c>
      <c r="C1704" s="41">
        <v>2091</v>
      </c>
      <c r="D1704" s="39" t="s">
        <v>60</v>
      </c>
      <c r="E1704" s="63" t="str">
        <f>D1704&amp;"_"&amp;B1704</f>
        <v>Beijing_0</v>
      </c>
      <c r="F1704" s="70">
        <v>0.73285756179858819</v>
      </c>
      <c r="G1704" s="63">
        <f>COUNTIFS($E$10:E1704,E1704)</f>
        <v>1695</v>
      </c>
      <c r="H1704" s="39" t="str">
        <f t="shared" si="26"/>
        <v>Test</v>
      </c>
    </row>
    <row r="1705" spans="1:8" x14ac:dyDescent="0.25">
      <c r="A1705" s="41">
        <v>1516090591</v>
      </c>
      <c r="B1705" s="41">
        <v>0</v>
      </c>
      <c r="C1705" s="41">
        <v>2037</v>
      </c>
      <c r="D1705" s="39" t="s">
        <v>60</v>
      </c>
      <c r="E1705" s="63" t="str">
        <f>D1705&amp;"_"&amp;B1705</f>
        <v>Beijing_0</v>
      </c>
      <c r="F1705" s="70">
        <v>0.73299191699643373</v>
      </c>
      <c r="G1705" s="63">
        <f>COUNTIFS($E$10:E1705,E1705)</f>
        <v>1696</v>
      </c>
      <c r="H1705" s="39" t="str">
        <f t="shared" si="26"/>
        <v>Test</v>
      </c>
    </row>
    <row r="1706" spans="1:8" x14ac:dyDescent="0.25">
      <c r="A1706" s="41">
        <v>1512849490</v>
      </c>
      <c r="B1706" s="41">
        <v>0</v>
      </c>
      <c r="C1706" s="41">
        <v>2697</v>
      </c>
      <c r="D1706" s="39" t="s">
        <v>60</v>
      </c>
      <c r="E1706" s="63" t="str">
        <f>D1706&amp;"_"&amp;B1706</f>
        <v>Beijing_0</v>
      </c>
      <c r="F1706" s="70">
        <v>0.73364299768909957</v>
      </c>
      <c r="G1706" s="63">
        <f>COUNTIFS($E$10:E1706,E1706)</f>
        <v>1697</v>
      </c>
      <c r="H1706" s="39" t="str">
        <f t="shared" si="26"/>
        <v>Test</v>
      </c>
    </row>
    <row r="1707" spans="1:8" x14ac:dyDescent="0.25">
      <c r="A1707" s="41">
        <v>1511942381</v>
      </c>
      <c r="B1707" s="41">
        <v>0</v>
      </c>
      <c r="C1707" s="41">
        <v>5142</v>
      </c>
      <c r="D1707" s="39" t="s">
        <v>60</v>
      </c>
      <c r="E1707" s="63" t="str">
        <f>D1707&amp;"_"&amp;B1707</f>
        <v>Beijing_0</v>
      </c>
      <c r="F1707" s="70">
        <v>0.73398091233092022</v>
      </c>
      <c r="G1707" s="63">
        <f>COUNTIFS($E$10:E1707,E1707)</f>
        <v>1698</v>
      </c>
      <c r="H1707" s="39" t="str">
        <f t="shared" si="26"/>
        <v>Test</v>
      </c>
    </row>
    <row r="1708" spans="1:8" x14ac:dyDescent="0.25">
      <c r="A1708" s="41">
        <v>1513915652</v>
      </c>
      <c r="B1708" s="41">
        <v>0</v>
      </c>
      <c r="C1708" s="41">
        <v>2249</v>
      </c>
      <c r="D1708" s="39" t="s">
        <v>60</v>
      </c>
      <c r="E1708" s="63" t="str">
        <f>D1708&amp;"_"&amp;B1708</f>
        <v>Beijing_0</v>
      </c>
      <c r="F1708" s="70">
        <v>0.73478776274854185</v>
      </c>
      <c r="G1708" s="63">
        <f>COUNTIFS($E$10:E1708,E1708)</f>
        <v>1699</v>
      </c>
      <c r="H1708" s="39" t="str">
        <f t="shared" si="26"/>
        <v>Test</v>
      </c>
    </row>
    <row r="1709" spans="1:8" x14ac:dyDescent="0.25">
      <c r="A1709" s="41">
        <v>1511315360</v>
      </c>
      <c r="B1709" s="41">
        <v>0</v>
      </c>
      <c r="C1709" s="41">
        <v>4202</v>
      </c>
      <c r="D1709" s="39" t="s">
        <v>60</v>
      </c>
      <c r="E1709" s="63" t="str">
        <f>D1709&amp;"_"&amp;B1709</f>
        <v>Beijing_0</v>
      </c>
      <c r="F1709" s="70">
        <v>0.73516427842688559</v>
      </c>
      <c r="G1709" s="63">
        <f>COUNTIFS($E$10:E1709,E1709)</f>
        <v>1700</v>
      </c>
      <c r="H1709" s="39" t="str">
        <f t="shared" si="26"/>
        <v>Test</v>
      </c>
    </row>
    <row r="1710" spans="1:8" x14ac:dyDescent="0.25">
      <c r="A1710" s="41">
        <v>1511810220</v>
      </c>
      <c r="B1710" s="41">
        <v>0</v>
      </c>
      <c r="C1710" s="41">
        <v>884</v>
      </c>
      <c r="D1710" s="39" t="s">
        <v>60</v>
      </c>
      <c r="E1710" s="63" t="str">
        <f>D1710&amp;"_"&amp;B1710</f>
        <v>Beijing_0</v>
      </c>
      <c r="F1710" s="70">
        <v>0.73550117805142079</v>
      </c>
      <c r="G1710" s="63">
        <f>COUNTIFS($E$10:E1710,E1710)</f>
        <v>1701</v>
      </c>
      <c r="H1710" s="39" t="str">
        <f t="shared" si="26"/>
        <v>Test</v>
      </c>
    </row>
    <row r="1711" spans="1:8" x14ac:dyDescent="0.25">
      <c r="A1711" s="41">
        <v>1517009772</v>
      </c>
      <c r="B1711" s="41">
        <v>0</v>
      </c>
      <c r="C1711" s="41">
        <v>115</v>
      </c>
      <c r="D1711" s="39" t="s">
        <v>60</v>
      </c>
      <c r="E1711" s="63" t="str">
        <f>D1711&amp;"_"&amp;B1711</f>
        <v>Beijing_0</v>
      </c>
      <c r="F1711" s="70">
        <v>0.7357251977268211</v>
      </c>
      <c r="G1711" s="63">
        <f>COUNTIFS($E$10:E1711,E1711)</f>
        <v>1702</v>
      </c>
      <c r="H1711" s="39" t="str">
        <f t="shared" si="26"/>
        <v>Test</v>
      </c>
    </row>
    <row r="1712" spans="1:8" x14ac:dyDescent="0.25">
      <c r="A1712" s="41">
        <v>1516519942</v>
      </c>
      <c r="B1712" s="41">
        <v>0</v>
      </c>
      <c r="C1712" s="41">
        <v>2162</v>
      </c>
      <c r="D1712" s="39" t="s">
        <v>60</v>
      </c>
      <c r="E1712" s="63" t="str">
        <f>D1712&amp;"_"&amp;B1712</f>
        <v>Beijing_0</v>
      </c>
      <c r="F1712" s="70">
        <v>0.73587843219067073</v>
      </c>
      <c r="G1712" s="63">
        <f>COUNTIFS($E$10:E1712,E1712)</f>
        <v>1703</v>
      </c>
      <c r="H1712" s="39" t="str">
        <f t="shared" si="26"/>
        <v>Test</v>
      </c>
    </row>
    <row r="1713" spans="1:8" x14ac:dyDescent="0.25">
      <c r="A1713" s="41">
        <v>1514599691</v>
      </c>
      <c r="B1713" s="41">
        <v>0</v>
      </c>
      <c r="C1713" s="41">
        <v>587</v>
      </c>
      <c r="D1713" s="39" t="s">
        <v>60</v>
      </c>
      <c r="E1713" s="63" t="str">
        <f>D1713&amp;"_"&amp;B1713</f>
        <v>Beijing_0</v>
      </c>
      <c r="F1713" s="70">
        <v>0.73634432560472995</v>
      </c>
      <c r="G1713" s="63">
        <f>COUNTIFS($E$10:E1713,E1713)</f>
        <v>1704</v>
      </c>
      <c r="H1713" s="39" t="str">
        <f t="shared" si="26"/>
        <v>Test</v>
      </c>
    </row>
    <row r="1714" spans="1:8" x14ac:dyDescent="0.25">
      <c r="A1714" s="41">
        <v>1518768242</v>
      </c>
      <c r="B1714" s="41">
        <v>0</v>
      </c>
      <c r="C1714" s="41">
        <v>1196</v>
      </c>
      <c r="D1714" s="39" t="s">
        <v>60</v>
      </c>
      <c r="E1714" s="63" t="str">
        <f>D1714&amp;"_"&amp;B1714</f>
        <v>Beijing_0</v>
      </c>
      <c r="F1714" s="70">
        <v>0.73674452330130435</v>
      </c>
      <c r="G1714" s="63">
        <f>COUNTIFS($E$10:E1714,E1714)</f>
        <v>1705</v>
      </c>
      <c r="H1714" s="39" t="str">
        <f t="shared" si="26"/>
        <v>Test</v>
      </c>
    </row>
    <row r="1715" spans="1:8" x14ac:dyDescent="0.25">
      <c r="A1715" s="41">
        <v>1513975671</v>
      </c>
      <c r="B1715" s="41">
        <v>0</v>
      </c>
      <c r="C1715" s="41">
        <v>4006</v>
      </c>
      <c r="D1715" s="39" t="s">
        <v>60</v>
      </c>
      <c r="E1715" s="63" t="str">
        <f>D1715&amp;"_"&amp;B1715</f>
        <v>Beijing_0</v>
      </c>
      <c r="F1715" s="70">
        <v>0.73763157374572796</v>
      </c>
      <c r="G1715" s="63">
        <f>COUNTIFS($E$10:E1715,E1715)</f>
        <v>1706</v>
      </c>
      <c r="H1715" s="39" t="str">
        <f t="shared" si="26"/>
        <v>Test</v>
      </c>
    </row>
    <row r="1716" spans="1:8" x14ac:dyDescent="0.25">
      <c r="A1716" s="41">
        <v>1514722692</v>
      </c>
      <c r="B1716" s="41">
        <v>0</v>
      </c>
      <c r="C1716" s="41">
        <v>3044</v>
      </c>
      <c r="D1716" s="39" t="s">
        <v>60</v>
      </c>
      <c r="E1716" s="63" t="str">
        <f>D1716&amp;"_"&amp;B1716</f>
        <v>Beijing_0</v>
      </c>
      <c r="F1716" s="70">
        <v>0.73764192937144657</v>
      </c>
      <c r="G1716" s="63">
        <f>COUNTIFS($E$10:E1716,E1716)</f>
        <v>1707</v>
      </c>
      <c r="H1716" s="39" t="str">
        <f t="shared" si="26"/>
        <v>Test</v>
      </c>
    </row>
    <row r="1717" spans="1:8" x14ac:dyDescent="0.25">
      <c r="A1717" s="41">
        <v>1516018330</v>
      </c>
      <c r="B1717" s="41">
        <v>0</v>
      </c>
      <c r="C1717" s="41">
        <v>369</v>
      </c>
      <c r="D1717" s="39" t="s">
        <v>60</v>
      </c>
      <c r="E1717" s="63" t="str">
        <f>D1717&amp;"_"&amp;B1717</f>
        <v>Beijing_0</v>
      </c>
      <c r="F1717" s="70">
        <v>0.73786816791076737</v>
      </c>
      <c r="G1717" s="63">
        <f>COUNTIFS($E$10:E1717,E1717)</f>
        <v>1708</v>
      </c>
      <c r="H1717" s="39" t="str">
        <f t="shared" si="26"/>
        <v>Test</v>
      </c>
    </row>
    <row r="1718" spans="1:8" x14ac:dyDescent="0.25">
      <c r="A1718" s="41">
        <v>1517545991</v>
      </c>
      <c r="B1718" s="41">
        <v>0</v>
      </c>
      <c r="C1718" s="41">
        <v>1445</v>
      </c>
      <c r="D1718" s="39" t="s">
        <v>60</v>
      </c>
      <c r="E1718" s="63" t="str">
        <f>D1718&amp;"_"&amp;B1718</f>
        <v>Beijing_0</v>
      </c>
      <c r="F1718" s="70">
        <v>0.73786904850358848</v>
      </c>
      <c r="G1718" s="63">
        <f>COUNTIFS($E$10:E1718,E1718)</f>
        <v>1709</v>
      </c>
      <c r="H1718" s="39" t="str">
        <f t="shared" si="26"/>
        <v>Test</v>
      </c>
    </row>
    <row r="1719" spans="1:8" x14ac:dyDescent="0.25">
      <c r="A1719" s="41">
        <v>1519115602</v>
      </c>
      <c r="B1719" s="41">
        <v>0</v>
      </c>
      <c r="C1719" s="41">
        <v>184</v>
      </c>
      <c r="D1719" s="39" t="s">
        <v>60</v>
      </c>
      <c r="E1719" s="63" t="str">
        <f>D1719&amp;"_"&amp;B1719</f>
        <v>Beijing_0</v>
      </c>
      <c r="F1719" s="70">
        <v>0.73820302642978985</v>
      </c>
      <c r="G1719" s="63">
        <f>COUNTIFS($E$10:E1719,E1719)</f>
        <v>1710</v>
      </c>
      <c r="H1719" s="39" t="str">
        <f t="shared" si="26"/>
        <v>Test</v>
      </c>
    </row>
    <row r="1720" spans="1:8" x14ac:dyDescent="0.25">
      <c r="A1720" s="41">
        <v>1516008382</v>
      </c>
      <c r="B1720" s="41">
        <v>0</v>
      </c>
      <c r="C1720" s="41">
        <v>1440</v>
      </c>
      <c r="D1720" s="39" t="s">
        <v>60</v>
      </c>
      <c r="E1720" s="63" t="str">
        <f>D1720&amp;"_"&amp;B1720</f>
        <v>Beijing_0</v>
      </c>
      <c r="F1720" s="70">
        <v>0.73938603773461253</v>
      </c>
      <c r="G1720" s="63">
        <f>COUNTIFS($E$10:E1720,E1720)</f>
        <v>1711</v>
      </c>
      <c r="H1720" s="39" t="str">
        <f t="shared" si="26"/>
        <v>Test</v>
      </c>
    </row>
    <row r="1721" spans="1:8" x14ac:dyDescent="0.25">
      <c r="A1721" s="41">
        <v>1517833011</v>
      </c>
      <c r="B1721" s="41">
        <v>0</v>
      </c>
      <c r="C1721" s="41">
        <v>1707</v>
      </c>
      <c r="D1721" s="39" t="s">
        <v>60</v>
      </c>
      <c r="E1721" s="63" t="str">
        <f>D1721&amp;"_"&amp;B1721</f>
        <v>Beijing_0</v>
      </c>
      <c r="F1721" s="70">
        <v>0.7397228047724802</v>
      </c>
      <c r="G1721" s="63">
        <f>COUNTIFS($E$10:E1721,E1721)</f>
        <v>1712</v>
      </c>
      <c r="H1721" s="39" t="str">
        <f t="shared" si="26"/>
        <v>Test</v>
      </c>
    </row>
    <row r="1722" spans="1:8" x14ac:dyDescent="0.25">
      <c r="A1722" s="41">
        <v>1519585992</v>
      </c>
      <c r="B1722" s="41">
        <v>0</v>
      </c>
      <c r="C1722" s="41">
        <v>833</v>
      </c>
      <c r="D1722" s="39" t="s">
        <v>60</v>
      </c>
      <c r="E1722" s="63" t="str">
        <f>D1722&amp;"_"&amp;B1722</f>
        <v>Beijing_0</v>
      </c>
      <c r="F1722" s="70">
        <v>0.740601134416217</v>
      </c>
      <c r="G1722" s="63">
        <f>COUNTIFS($E$10:E1722,E1722)</f>
        <v>1713</v>
      </c>
      <c r="H1722" s="39" t="str">
        <f t="shared" si="26"/>
        <v>Test</v>
      </c>
    </row>
    <row r="1723" spans="1:8" x14ac:dyDescent="0.25">
      <c r="A1723" s="41">
        <v>1516425011</v>
      </c>
      <c r="B1723" s="41">
        <v>0</v>
      </c>
      <c r="C1723" s="41">
        <v>4939</v>
      </c>
      <c r="D1723" s="39" t="s">
        <v>60</v>
      </c>
      <c r="E1723" s="63" t="str">
        <f>D1723&amp;"_"&amp;B1723</f>
        <v>Beijing_0</v>
      </c>
      <c r="F1723" s="70">
        <v>0.74113869688712097</v>
      </c>
      <c r="G1723" s="63">
        <f>COUNTIFS($E$10:E1723,E1723)</f>
        <v>1714</v>
      </c>
      <c r="H1723" s="39" t="str">
        <f t="shared" si="26"/>
        <v>Test</v>
      </c>
    </row>
    <row r="1724" spans="1:8" x14ac:dyDescent="0.25">
      <c r="A1724" s="41">
        <v>1516082411</v>
      </c>
      <c r="B1724" s="41">
        <v>0</v>
      </c>
      <c r="C1724" s="41">
        <v>1155</v>
      </c>
      <c r="D1724" s="39" t="s">
        <v>60</v>
      </c>
      <c r="E1724" s="63" t="str">
        <f>D1724&amp;"_"&amp;B1724</f>
        <v>Beijing_0</v>
      </c>
      <c r="F1724" s="70">
        <v>0.74128834384542897</v>
      </c>
      <c r="G1724" s="63">
        <f>COUNTIFS($E$10:E1724,E1724)</f>
        <v>1715</v>
      </c>
      <c r="H1724" s="39" t="str">
        <f t="shared" si="26"/>
        <v>Test</v>
      </c>
    </row>
    <row r="1725" spans="1:8" x14ac:dyDescent="0.25">
      <c r="A1725" s="41">
        <v>1511616930</v>
      </c>
      <c r="B1725" s="41">
        <v>0</v>
      </c>
      <c r="C1725" s="41">
        <v>1841</v>
      </c>
      <c r="D1725" s="39" t="s">
        <v>60</v>
      </c>
      <c r="E1725" s="63" t="str">
        <f>D1725&amp;"_"&amp;B1725</f>
        <v>Beijing_0</v>
      </c>
      <c r="F1725" s="70">
        <v>0.74314627130318012</v>
      </c>
      <c r="G1725" s="63">
        <f>COUNTIFS($E$10:E1725,E1725)</f>
        <v>1716</v>
      </c>
      <c r="H1725" s="39" t="str">
        <f t="shared" si="26"/>
        <v>Test</v>
      </c>
    </row>
    <row r="1726" spans="1:8" x14ac:dyDescent="0.25">
      <c r="A1726" s="41">
        <v>1519589870</v>
      </c>
      <c r="B1726" s="41">
        <v>0</v>
      </c>
      <c r="C1726" s="41">
        <v>2009</v>
      </c>
      <c r="D1726" s="39" t="s">
        <v>60</v>
      </c>
      <c r="E1726" s="63" t="str">
        <f>D1726&amp;"_"&amp;B1726</f>
        <v>Beijing_0</v>
      </c>
      <c r="F1726" s="70">
        <v>0.74333872571308224</v>
      </c>
      <c r="G1726" s="63">
        <f>COUNTIFS($E$10:E1726,E1726)</f>
        <v>1717</v>
      </c>
      <c r="H1726" s="39" t="str">
        <f t="shared" si="26"/>
        <v>Test</v>
      </c>
    </row>
    <row r="1727" spans="1:8" x14ac:dyDescent="0.25">
      <c r="A1727" s="41">
        <v>1515106182</v>
      </c>
      <c r="B1727" s="41">
        <v>0</v>
      </c>
      <c r="C1727" s="41">
        <v>585</v>
      </c>
      <c r="D1727" s="39" t="s">
        <v>60</v>
      </c>
      <c r="E1727" s="63" t="str">
        <f>D1727&amp;"_"&amp;B1727</f>
        <v>Beijing_0</v>
      </c>
      <c r="F1727" s="70">
        <v>0.74366459044877187</v>
      </c>
      <c r="G1727" s="63">
        <f>COUNTIFS($E$10:E1727,E1727)</f>
        <v>1718</v>
      </c>
      <c r="H1727" s="39" t="str">
        <f t="shared" si="26"/>
        <v>Test</v>
      </c>
    </row>
    <row r="1728" spans="1:8" x14ac:dyDescent="0.25">
      <c r="A1728" s="41">
        <v>1518759511</v>
      </c>
      <c r="B1728" s="41">
        <v>0</v>
      </c>
      <c r="C1728" s="41">
        <v>753</v>
      </c>
      <c r="D1728" s="39" t="s">
        <v>60</v>
      </c>
      <c r="E1728" s="63" t="str">
        <f>D1728&amp;"_"&amp;B1728</f>
        <v>Beijing_0</v>
      </c>
      <c r="F1728" s="70">
        <v>0.743676321389102</v>
      </c>
      <c r="G1728" s="63">
        <f>COUNTIFS($E$10:E1728,E1728)</f>
        <v>1719</v>
      </c>
      <c r="H1728" s="39" t="str">
        <f t="shared" si="26"/>
        <v>Test</v>
      </c>
    </row>
    <row r="1729" spans="1:8" x14ac:dyDescent="0.25">
      <c r="A1729" s="41">
        <v>1519036210</v>
      </c>
      <c r="B1729" s="41">
        <v>0</v>
      </c>
      <c r="C1729" s="41">
        <v>601</v>
      </c>
      <c r="D1729" s="39" t="s">
        <v>60</v>
      </c>
      <c r="E1729" s="63" t="str">
        <f>D1729&amp;"_"&amp;B1729</f>
        <v>Beijing_0</v>
      </c>
      <c r="F1729" s="70">
        <v>0.74380793212012764</v>
      </c>
      <c r="G1729" s="63">
        <f>COUNTIFS($E$10:E1729,E1729)</f>
        <v>1720</v>
      </c>
      <c r="H1729" s="39" t="str">
        <f t="shared" si="26"/>
        <v>Test</v>
      </c>
    </row>
    <row r="1730" spans="1:8" x14ac:dyDescent="0.25">
      <c r="A1730" s="41">
        <v>1512734911</v>
      </c>
      <c r="B1730" s="41">
        <v>0</v>
      </c>
      <c r="C1730" s="41">
        <v>2290</v>
      </c>
      <c r="D1730" s="39" t="s">
        <v>60</v>
      </c>
      <c r="E1730" s="63" t="str">
        <f>D1730&amp;"_"&amp;B1730</f>
        <v>Beijing_0</v>
      </c>
      <c r="F1730" s="70">
        <v>0.74439263713251203</v>
      </c>
      <c r="G1730" s="63">
        <f>COUNTIFS($E$10:E1730,E1730)</f>
        <v>1721</v>
      </c>
      <c r="H1730" s="39" t="str">
        <f t="shared" si="26"/>
        <v>Test</v>
      </c>
    </row>
    <row r="1731" spans="1:8" x14ac:dyDescent="0.25">
      <c r="A1731" s="41">
        <v>1514921551</v>
      </c>
      <c r="B1731" s="41">
        <v>0</v>
      </c>
      <c r="C1731" s="41">
        <v>1203</v>
      </c>
      <c r="D1731" s="39" t="s">
        <v>60</v>
      </c>
      <c r="E1731" s="63" t="str">
        <f>D1731&amp;"_"&amp;B1731</f>
        <v>Beijing_0</v>
      </c>
      <c r="F1731" s="70">
        <v>0.74468297645136783</v>
      </c>
      <c r="G1731" s="63">
        <f>COUNTIFS($E$10:E1731,E1731)</f>
        <v>1722</v>
      </c>
      <c r="H1731" s="39" t="str">
        <f t="shared" si="26"/>
        <v>Test</v>
      </c>
    </row>
    <row r="1732" spans="1:8" x14ac:dyDescent="0.25">
      <c r="A1732" s="41">
        <v>1517517152</v>
      </c>
      <c r="B1732" s="41">
        <v>0</v>
      </c>
      <c r="C1732" s="41">
        <v>203</v>
      </c>
      <c r="D1732" s="39" t="s">
        <v>60</v>
      </c>
      <c r="E1732" s="63" t="str">
        <f>D1732&amp;"_"&amp;B1732</f>
        <v>Beijing_0</v>
      </c>
      <c r="F1732" s="70">
        <v>0.74495776208451814</v>
      </c>
      <c r="G1732" s="63">
        <f>COUNTIFS($E$10:E1732,E1732)</f>
        <v>1723</v>
      </c>
      <c r="H1732" s="39" t="str">
        <f t="shared" si="26"/>
        <v>Test</v>
      </c>
    </row>
    <row r="1733" spans="1:8" x14ac:dyDescent="0.25">
      <c r="A1733" s="41">
        <v>1516171881</v>
      </c>
      <c r="B1733" s="41">
        <v>0</v>
      </c>
      <c r="C1733" s="41">
        <v>1669</v>
      </c>
      <c r="D1733" s="39" t="s">
        <v>60</v>
      </c>
      <c r="E1733" s="63" t="str">
        <f>D1733&amp;"_"&amp;B1733</f>
        <v>Beijing_0</v>
      </c>
      <c r="F1733" s="70">
        <v>0.74547772943511503</v>
      </c>
      <c r="G1733" s="63">
        <f>COUNTIFS($E$10:E1733,E1733)</f>
        <v>1724</v>
      </c>
      <c r="H1733" s="39" t="str">
        <f t="shared" si="26"/>
        <v>Test</v>
      </c>
    </row>
    <row r="1734" spans="1:8" x14ac:dyDescent="0.25">
      <c r="A1734" s="41">
        <v>1512358061</v>
      </c>
      <c r="B1734" s="41">
        <v>0</v>
      </c>
      <c r="C1734" s="41">
        <v>7</v>
      </c>
      <c r="D1734" s="39" t="s">
        <v>60</v>
      </c>
      <c r="E1734" s="63" t="str">
        <f>D1734&amp;"_"&amp;B1734</f>
        <v>Beijing_0</v>
      </c>
      <c r="F1734" s="70">
        <v>0.74564409161282075</v>
      </c>
      <c r="G1734" s="63">
        <f>COUNTIFS($E$10:E1734,E1734)</f>
        <v>1725</v>
      </c>
      <c r="H1734" s="39" t="str">
        <f t="shared" si="26"/>
        <v>Test</v>
      </c>
    </row>
    <row r="1735" spans="1:8" x14ac:dyDescent="0.25">
      <c r="A1735" s="41">
        <v>1513799620</v>
      </c>
      <c r="B1735" s="41">
        <v>0</v>
      </c>
      <c r="C1735" s="41">
        <v>247</v>
      </c>
      <c r="D1735" s="39" t="s">
        <v>60</v>
      </c>
      <c r="E1735" s="63" t="str">
        <f>D1735&amp;"_"&amp;B1735</f>
        <v>Beijing_0</v>
      </c>
      <c r="F1735" s="70">
        <v>0.74598170195582614</v>
      </c>
      <c r="G1735" s="63">
        <f>COUNTIFS($E$10:E1735,E1735)</f>
        <v>1726</v>
      </c>
      <c r="H1735" s="39" t="str">
        <f t="shared" si="26"/>
        <v>Test</v>
      </c>
    </row>
    <row r="1736" spans="1:8" x14ac:dyDescent="0.25">
      <c r="A1736" s="41">
        <v>1517099590</v>
      </c>
      <c r="B1736" s="41">
        <v>0</v>
      </c>
      <c r="C1736" s="41">
        <v>2500</v>
      </c>
      <c r="D1736" s="39" t="s">
        <v>60</v>
      </c>
      <c r="E1736" s="63" t="str">
        <f>D1736&amp;"_"&amp;B1736</f>
        <v>Beijing_0</v>
      </c>
      <c r="F1736" s="70">
        <v>0.74602557175278139</v>
      </c>
      <c r="G1736" s="63">
        <f>COUNTIFS($E$10:E1736,E1736)</f>
        <v>1727</v>
      </c>
      <c r="H1736" s="39" t="str">
        <f t="shared" si="26"/>
        <v>Test</v>
      </c>
    </row>
    <row r="1737" spans="1:8" x14ac:dyDescent="0.25">
      <c r="A1737" s="41">
        <v>1513618581</v>
      </c>
      <c r="B1737" s="41">
        <v>0</v>
      </c>
      <c r="C1737" s="41">
        <v>2936</v>
      </c>
      <c r="D1737" s="39" t="s">
        <v>60</v>
      </c>
      <c r="E1737" s="63" t="str">
        <f>D1737&amp;"_"&amp;B1737</f>
        <v>Beijing_0</v>
      </c>
      <c r="F1737" s="70">
        <v>0.7461903327087992</v>
      </c>
      <c r="G1737" s="63">
        <f>COUNTIFS($E$10:E1737,E1737)</f>
        <v>1728</v>
      </c>
      <c r="H1737" s="39" t="str">
        <f t="shared" si="26"/>
        <v>Test</v>
      </c>
    </row>
    <row r="1738" spans="1:8" x14ac:dyDescent="0.25">
      <c r="A1738" s="41">
        <v>1513234400</v>
      </c>
      <c r="B1738" s="41">
        <v>0</v>
      </c>
      <c r="C1738" s="41">
        <v>1020</v>
      </c>
      <c r="D1738" s="39" t="s">
        <v>60</v>
      </c>
      <c r="E1738" s="63" t="str">
        <f>D1738&amp;"_"&amp;B1738</f>
        <v>Beijing_0</v>
      </c>
      <c r="F1738" s="70">
        <v>0.74627398901058883</v>
      </c>
      <c r="G1738" s="63">
        <f>COUNTIFS($E$10:E1738,E1738)</f>
        <v>1729</v>
      </c>
      <c r="H1738" s="39" t="str">
        <f t="shared" si="26"/>
        <v>Test</v>
      </c>
    </row>
    <row r="1739" spans="1:8" x14ac:dyDescent="0.25">
      <c r="A1739" s="41">
        <v>1519612670</v>
      </c>
      <c r="B1739" s="41">
        <v>0</v>
      </c>
      <c r="C1739" s="41">
        <v>598</v>
      </c>
      <c r="D1739" s="39" t="s">
        <v>60</v>
      </c>
      <c r="E1739" s="63" t="str">
        <f>D1739&amp;"_"&amp;B1739</f>
        <v>Beijing_0</v>
      </c>
      <c r="F1739" s="70">
        <v>0.74631165873844618</v>
      </c>
      <c r="G1739" s="63">
        <f>COUNTIFS($E$10:E1739,E1739)</f>
        <v>1730</v>
      </c>
      <c r="H1739" s="39" t="str">
        <f t="shared" ref="H1739:H1802" si="27">IF(ROW()&lt;=3000,"Test",
IF(ROW()&lt;=6000,"Control",
"Out"))</f>
        <v>Test</v>
      </c>
    </row>
    <row r="1740" spans="1:8" x14ac:dyDescent="0.25">
      <c r="A1740" s="41">
        <v>1517696812</v>
      </c>
      <c r="B1740" s="41">
        <v>0</v>
      </c>
      <c r="C1740" s="41">
        <v>3815</v>
      </c>
      <c r="D1740" s="39" t="s">
        <v>60</v>
      </c>
      <c r="E1740" s="63" t="str">
        <f>D1740&amp;"_"&amp;B1740</f>
        <v>Beijing_0</v>
      </c>
      <c r="F1740" s="70">
        <v>0.74651443221686642</v>
      </c>
      <c r="G1740" s="63">
        <f>COUNTIFS($E$10:E1740,E1740)</f>
        <v>1731</v>
      </c>
      <c r="H1740" s="39" t="str">
        <f t="shared" si="27"/>
        <v>Test</v>
      </c>
    </row>
    <row r="1741" spans="1:8" x14ac:dyDescent="0.25">
      <c r="A1741" s="41">
        <v>1519448882</v>
      </c>
      <c r="B1741" s="41">
        <v>0</v>
      </c>
      <c r="C1741" s="41">
        <v>2694</v>
      </c>
      <c r="D1741" s="39" t="s">
        <v>60</v>
      </c>
      <c r="E1741" s="63" t="str">
        <f>D1741&amp;"_"&amp;B1741</f>
        <v>Beijing_0</v>
      </c>
      <c r="F1741" s="70">
        <v>0.74654523757344038</v>
      </c>
      <c r="G1741" s="63">
        <f>COUNTIFS($E$10:E1741,E1741)</f>
        <v>1732</v>
      </c>
      <c r="H1741" s="39" t="str">
        <f t="shared" si="27"/>
        <v>Test</v>
      </c>
    </row>
    <row r="1742" spans="1:8" x14ac:dyDescent="0.25">
      <c r="A1742" s="41">
        <v>1513825941</v>
      </c>
      <c r="B1742" s="41">
        <v>0</v>
      </c>
      <c r="C1742" s="41">
        <v>859</v>
      </c>
      <c r="D1742" s="39" t="s">
        <v>60</v>
      </c>
      <c r="E1742" s="63" t="str">
        <f>D1742&amp;"_"&amp;B1742</f>
        <v>Beijing_0</v>
      </c>
      <c r="F1742" s="70">
        <v>0.74691280816564287</v>
      </c>
      <c r="G1742" s="63">
        <f>COUNTIFS($E$10:E1742,E1742)</f>
        <v>1733</v>
      </c>
      <c r="H1742" s="39" t="str">
        <f t="shared" si="27"/>
        <v>Test</v>
      </c>
    </row>
    <row r="1743" spans="1:8" x14ac:dyDescent="0.25">
      <c r="A1743" s="41">
        <v>1511503540</v>
      </c>
      <c r="B1743" s="41">
        <v>0</v>
      </c>
      <c r="C1743" s="41">
        <v>329</v>
      </c>
      <c r="D1743" s="39" t="s">
        <v>60</v>
      </c>
      <c r="E1743" s="63" t="str">
        <f>D1743&amp;"_"&amp;B1743</f>
        <v>Beijing_0</v>
      </c>
      <c r="F1743" s="70">
        <v>0.74736926240202628</v>
      </c>
      <c r="G1743" s="63">
        <f>COUNTIFS($E$10:E1743,E1743)</f>
        <v>1734</v>
      </c>
      <c r="H1743" s="39" t="str">
        <f t="shared" si="27"/>
        <v>Test</v>
      </c>
    </row>
    <row r="1744" spans="1:8" x14ac:dyDescent="0.25">
      <c r="A1744" s="41">
        <v>1514108652</v>
      </c>
      <c r="B1744" s="41">
        <v>0</v>
      </c>
      <c r="C1744" s="41">
        <v>2551</v>
      </c>
      <c r="D1744" s="39" t="s">
        <v>60</v>
      </c>
      <c r="E1744" s="63" t="str">
        <f>D1744&amp;"_"&amp;B1744</f>
        <v>Beijing_0</v>
      </c>
      <c r="F1744" s="70">
        <v>0.74841730631490988</v>
      </c>
      <c r="G1744" s="63">
        <f>COUNTIFS($E$10:E1744,E1744)</f>
        <v>1735</v>
      </c>
      <c r="H1744" s="39" t="str">
        <f t="shared" si="27"/>
        <v>Test</v>
      </c>
    </row>
    <row r="1745" spans="1:8" x14ac:dyDescent="0.25">
      <c r="A1745" s="41">
        <v>1513418681</v>
      </c>
      <c r="B1745" s="41">
        <v>0</v>
      </c>
      <c r="C1745" s="41">
        <v>1990</v>
      </c>
      <c r="D1745" s="39" t="s">
        <v>60</v>
      </c>
      <c r="E1745" s="63" t="str">
        <f>D1745&amp;"_"&amp;B1745</f>
        <v>Beijing_0</v>
      </c>
      <c r="F1745" s="70">
        <v>0.74867254717206244</v>
      </c>
      <c r="G1745" s="63">
        <f>COUNTIFS($E$10:E1745,E1745)</f>
        <v>1736</v>
      </c>
      <c r="H1745" s="39" t="str">
        <f t="shared" si="27"/>
        <v>Test</v>
      </c>
    </row>
    <row r="1746" spans="1:8" x14ac:dyDescent="0.25">
      <c r="A1746" s="41">
        <v>1517099780</v>
      </c>
      <c r="B1746" s="41">
        <v>0</v>
      </c>
      <c r="C1746" s="41">
        <v>2156</v>
      </c>
      <c r="D1746" s="39" t="s">
        <v>60</v>
      </c>
      <c r="E1746" s="63" t="str">
        <f>D1746&amp;"_"&amp;B1746</f>
        <v>Beijing_0</v>
      </c>
      <c r="F1746" s="70">
        <v>0.74909019526217602</v>
      </c>
      <c r="G1746" s="63">
        <f>COUNTIFS($E$10:E1746,E1746)</f>
        <v>1737</v>
      </c>
      <c r="H1746" s="39" t="str">
        <f t="shared" si="27"/>
        <v>Test</v>
      </c>
    </row>
    <row r="1747" spans="1:8" x14ac:dyDescent="0.25">
      <c r="A1747" s="41">
        <v>1513609782</v>
      </c>
      <c r="B1747" s="41">
        <v>0</v>
      </c>
      <c r="C1747" s="41">
        <v>3331</v>
      </c>
      <c r="D1747" s="39" t="s">
        <v>60</v>
      </c>
      <c r="E1747" s="63" t="str">
        <f>D1747&amp;"_"&amp;B1747</f>
        <v>Beijing_0</v>
      </c>
      <c r="F1747" s="70">
        <v>0.74931794574302923</v>
      </c>
      <c r="G1747" s="63">
        <f>COUNTIFS($E$10:E1747,E1747)</f>
        <v>1738</v>
      </c>
      <c r="H1747" s="39" t="str">
        <f t="shared" si="27"/>
        <v>Test</v>
      </c>
    </row>
    <row r="1748" spans="1:8" x14ac:dyDescent="0.25">
      <c r="A1748" s="41">
        <v>1511506342</v>
      </c>
      <c r="B1748" s="41">
        <v>0</v>
      </c>
      <c r="C1748" s="41">
        <v>1569</v>
      </c>
      <c r="D1748" s="39" t="s">
        <v>60</v>
      </c>
      <c r="E1748" s="63" t="str">
        <f>D1748&amp;"_"&amp;B1748</f>
        <v>Beijing_0</v>
      </c>
      <c r="F1748" s="70">
        <v>0.74935597342397997</v>
      </c>
      <c r="G1748" s="63">
        <f>COUNTIFS($E$10:E1748,E1748)</f>
        <v>1739</v>
      </c>
      <c r="H1748" s="39" t="str">
        <f t="shared" si="27"/>
        <v>Test</v>
      </c>
    </row>
    <row r="1749" spans="1:8" x14ac:dyDescent="0.25">
      <c r="A1749" s="41">
        <v>1512000830</v>
      </c>
      <c r="B1749" s="41">
        <v>0</v>
      </c>
      <c r="C1749" s="41">
        <v>67</v>
      </c>
      <c r="D1749" s="39" t="s">
        <v>60</v>
      </c>
      <c r="E1749" s="63" t="str">
        <f>D1749&amp;"_"&amp;B1749</f>
        <v>Beijing_0</v>
      </c>
      <c r="F1749" s="70">
        <v>0.74938520809057563</v>
      </c>
      <c r="G1749" s="63">
        <f>COUNTIFS($E$10:E1749,E1749)</f>
        <v>1740</v>
      </c>
      <c r="H1749" s="39" t="str">
        <f t="shared" si="27"/>
        <v>Test</v>
      </c>
    </row>
    <row r="1750" spans="1:8" x14ac:dyDescent="0.25">
      <c r="A1750" s="41">
        <v>1514543791</v>
      </c>
      <c r="B1750" s="41">
        <v>0</v>
      </c>
      <c r="C1750" s="41">
        <v>3856</v>
      </c>
      <c r="D1750" s="39" t="s">
        <v>60</v>
      </c>
      <c r="E1750" s="63" t="str">
        <f>D1750&amp;"_"&amp;B1750</f>
        <v>Beijing_0</v>
      </c>
      <c r="F1750" s="70">
        <v>0.75044065333841081</v>
      </c>
      <c r="G1750" s="63">
        <f>COUNTIFS($E$10:E1750,E1750)</f>
        <v>1741</v>
      </c>
      <c r="H1750" s="39" t="str">
        <f t="shared" si="27"/>
        <v>Test</v>
      </c>
    </row>
    <row r="1751" spans="1:8" x14ac:dyDescent="0.25">
      <c r="A1751" s="41">
        <v>1518060871</v>
      </c>
      <c r="B1751" s="41">
        <v>0</v>
      </c>
      <c r="C1751" s="41">
        <v>1157</v>
      </c>
      <c r="D1751" s="39" t="s">
        <v>60</v>
      </c>
      <c r="E1751" s="63" t="str">
        <f>D1751&amp;"_"&amp;B1751</f>
        <v>Beijing_0</v>
      </c>
      <c r="F1751" s="70">
        <v>0.75081725310140202</v>
      </c>
      <c r="G1751" s="63">
        <f>COUNTIFS($E$10:E1751,E1751)</f>
        <v>1742</v>
      </c>
      <c r="H1751" s="39" t="str">
        <f t="shared" si="27"/>
        <v>Test</v>
      </c>
    </row>
    <row r="1752" spans="1:8" x14ac:dyDescent="0.25">
      <c r="A1752" s="41">
        <v>1518383971</v>
      </c>
      <c r="B1752" s="41">
        <v>0</v>
      </c>
      <c r="C1752" s="41">
        <v>1351</v>
      </c>
      <c r="D1752" s="39" t="s">
        <v>60</v>
      </c>
      <c r="E1752" s="63" t="str">
        <f>D1752&amp;"_"&amp;B1752</f>
        <v>Beijing_0</v>
      </c>
      <c r="F1752" s="70">
        <v>0.75084151040617508</v>
      </c>
      <c r="G1752" s="63">
        <f>COUNTIFS($E$10:E1752,E1752)</f>
        <v>1743</v>
      </c>
      <c r="H1752" s="39" t="str">
        <f t="shared" si="27"/>
        <v>Test</v>
      </c>
    </row>
    <row r="1753" spans="1:8" x14ac:dyDescent="0.25">
      <c r="A1753" s="41">
        <v>1518645850</v>
      </c>
      <c r="B1753" s="41">
        <v>0</v>
      </c>
      <c r="C1753" s="41">
        <v>4635</v>
      </c>
      <c r="D1753" s="39" t="s">
        <v>60</v>
      </c>
      <c r="E1753" s="63" t="str">
        <f>D1753&amp;"_"&amp;B1753</f>
        <v>Beijing_0</v>
      </c>
      <c r="F1753" s="70">
        <v>0.7511821128134839</v>
      </c>
      <c r="G1753" s="63">
        <f>COUNTIFS($E$10:E1753,E1753)</f>
        <v>1744</v>
      </c>
      <c r="H1753" s="39" t="str">
        <f t="shared" si="27"/>
        <v>Test</v>
      </c>
    </row>
    <row r="1754" spans="1:8" x14ac:dyDescent="0.25">
      <c r="A1754" s="41">
        <v>1518062362</v>
      </c>
      <c r="B1754" s="41">
        <v>0</v>
      </c>
      <c r="C1754" s="41">
        <v>2056</v>
      </c>
      <c r="D1754" s="39" t="s">
        <v>60</v>
      </c>
      <c r="E1754" s="63" t="str">
        <f>D1754&amp;"_"&amp;B1754</f>
        <v>Beijing_0</v>
      </c>
      <c r="F1754" s="70">
        <v>0.75137503178342668</v>
      </c>
      <c r="G1754" s="63">
        <f>COUNTIFS($E$10:E1754,E1754)</f>
        <v>1745</v>
      </c>
      <c r="H1754" s="39" t="str">
        <f t="shared" si="27"/>
        <v>Test</v>
      </c>
    </row>
    <row r="1755" spans="1:8" x14ac:dyDescent="0.25">
      <c r="A1755" s="41">
        <v>1513479922</v>
      </c>
      <c r="B1755" s="41">
        <v>0</v>
      </c>
      <c r="C1755" s="41">
        <v>3084</v>
      </c>
      <c r="D1755" s="39" t="s">
        <v>60</v>
      </c>
      <c r="E1755" s="63" t="str">
        <f>D1755&amp;"_"&amp;B1755</f>
        <v>Beijing_0</v>
      </c>
      <c r="F1755" s="70">
        <v>0.75227394271223602</v>
      </c>
      <c r="G1755" s="63">
        <f>COUNTIFS($E$10:E1755,E1755)</f>
        <v>1746</v>
      </c>
      <c r="H1755" s="39" t="str">
        <f t="shared" si="27"/>
        <v>Test</v>
      </c>
    </row>
    <row r="1756" spans="1:8" x14ac:dyDescent="0.25">
      <c r="A1756" s="41">
        <v>1512988531</v>
      </c>
      <c r="B1756" s="41">
        <v>0</v>
      </c>
      <c r="C1756" s="41">
        <v>1324</v>
      </c>
      <c r="D1756" s="39" t="s">
        <v>60</v>
      </c>
      <c r="E1756" s="63" t="str">
        <f>D1756&amp;"_"&amp;B1756</f>
        <v>Beijing_0</v>
      </c>
      <c r="F1756" s="70">
        <v>0.75328392015421808</v>
      </c>
      <c r="G1756" s="63">
        <f>COUNTIFS($E$10:E1756,E1756)</f>
        <v>1747</v>
      </c>
      <c r="H1756" s="39" t="str">
        <f t="shared" si="27"/>
        <v>Test</v>
      </c>
    </row>
    <row r="1757" spans="1:8" x14ac:dyDescent="0.25">
      <c r="A1757" s="41">
        <v>1515441532</v>
      </c>
      <c r="B1757" s="41">
        <v>0</v>
      </c>
      <c r="C1757" s="41">
        <v>100</v>
      </c>
      <c r="D1757" s="39" t="s">
        <v>60</v>
      </c>
      <c r="E1757" s="63" t="str">
        <f>D1757&amp;"_"&amp;B1757</f>
        <v>Beijing_0</v>
      </c>
      <c r="F1757" s="70">
        <v>0.75339063748792667</v>
      </c>
      <c r="G1757" s="63">
        <f>COUNTIFS($E$10:E1757,E1757)</f>
        <v>1748</v>
      </c>
      <c r="H1757" s="39" t="str">
        <f t="shared" si="27"/>
        <v>Test</v>
      </c>
    </row>
    <row r="1758" spans="1:8" x14ac:dyDescent="0.25">
      <c r="A1758" s="41">
        <v>1516737331</v>
      </c>
      <c r="B1758" s="41">
        <v>0</v>
      </c>
      <c r="C1758" s="41">
        <v>2615</v>
      </c>
      <c r="D1758" s="39" t="s">
        <v>60</v>
      </c>
      <c r="E1758" s="63" t="str">
        <f>D1758&amp;"_"&amp;B1758</f>
        <v>Beijing_0</v>
      </c>
      <c r="F1758" s="70">
        <v>0.75467551471674221</v>
      </c>
      <c r="G1758" s="63">
        <f>COUNTIFS($E$10:E1758,E1758)</f>
        <v>1749</v>
      </c>
      <c r="H1758" s="39" t="str">
        <f t="shared" si="27"/>
        <v>Test</v>
      </c>
    </row>
    <row r="1759" spans="1:8" x14ac:dyDescent="0.25">
      <c r="A1759" s="41">
        <v>1512064291</v>
      </c>
      <c r="B1759" s="41">
        <v>0</v>
      </c>
      <c r="C1759" s="41">
        <v>1211</v>
      </c>
      <c r="D1759" s="39" t="s">
        <v>60</v>
      </c>
      <c r="E1759" s="63" t="str">
        <f>D1759&amp;"_"&amp;B1759</f>
        <v>Beijing_0</v>
      </c>
      <c r="F1759" s="70">
        <v>0.75475399002825305</v>
      </c>
      <c r="G1759" s="63">
        <f>COUNTIFS($E$10:E1759,E1759)</f>
        <v>1750</v>
      </c>
      <c r="H1759" s="39" t="str">
        <f t="shared" si="27"/>
        <v>Test</v>
      </c>
    </row>
    <row r="1760" spans="1:8" x14ac:dyDescent="0.25">
      <c r="A1760" s="41">
        <v>1516956840</v>
      </c>
      <c r="B1760" s="41">
        <v>0</v>
      </c>
      <c r="C1760" s="41">
        <v>1619</v>
      </c>
      <c r="D1760" s="39" t="s">
        <v>60</v>
      </c>
      <c r="E1760" s="63" t="str">
        <f>D1760&amp;"_"&amp;B1760</f>
        <v>Beijing_0</v>
      </c>
      <c r="F1760" s="70">
        <v>0.75509712617662073</v>
      </c>
      <c r="G1760" s="63">
        <f>COUNTIFS($E$10:E1760,E1760)</f>
        <v>1751</v>
      </c>
      <c r="H1760" s="39" t="str">
        <f t="shared" si="27"/>
        <v>Test</v>
      </c>
    </row>
    <row r="1761" spans="1:8" x14ac:dyDescent="0.25">
      <c r="A1761" s="41">
        <v>1513001610</v>
      </c>
      <c r="B1761" s="41">
        <v>0</v>
      </c>
      <c r="C1761" s="41">
        <v>4314</v>
      </c>
      <c r="D1761" s="39" t="s">
        <v>60</v>
      </c>
      <c r="E1761" s="63" t="str">
        <f>D1761&amp;"_"&amp;B1761</f>
        <v>Beijing_0</v>
      </c>
      <c r="F1761" s="70">
        <v>0.75597838648565774</v>
      </c>
      <c r="G1761" s="63">
        <f>COUNTIFS($E$10:E1761,E1761)</f>
        <v>1752</v>
      </c>
      <c r="H1761" s="39" t="str">
        <f t="shared" si="27"/>
        <v>Test</v>
      </c>
    </row>
    <row r="1762" spans="1:8" x14ac:dyDescent="0.25">
      <c r="A1762" s="41">
        <v>1514050291</v>
      </c>
      <c r="B1762" s="41">
        <v>0</v>
      </c>
      <c r="C1762" s="41">
        <v>445</v>
      </c>
      <c r="D1762" s="39" t="s">
        <v>60</v>
      </c>
      <c r="E1762" s="63" t="str">
        <f>D1762&amp;"_"&amp;B1762</f>
        <v>Beijing_0</v>
      </c>
      <c r="F1762" s="70">
        <v>0.75671106766720586</v>
      </c>
      <c r="G1762" s="63">
        <f>COUNTIFS($E$10:E1762,E1762)</f>
        <v>1753</v>
      </c>
      <c r="H1762" s="39" t="str">
        <f t="shared" si="27"/>
        <v>Test</v>
      </c>
    </row>
    <row r="1763" spans="1:8" x14ac:dyDescent="0.25">
      <c r="A1763" s="41">
        <v>1513490660</v>
      </c>
      <c r="B1763" s="41">
        <v>0</v>
      </c>
      <c r="C1763" s="41">
        <v>1408</v>
      </c>
      <c r="D1763" s="39" t="s">
        <v>60</v>
      </c>
      <c r="E1763" s="63" t="str">
        <f>D1763&amp;"_"&amp;B1763</f>
        <v>Beijing_0</v>
      </c>
      <c r="F1763" s="70">
        <v>0.75694693195071205</v>
      </c>
      <c r="G1763" s="63">
        <f>COUNTIFS($E$10:E1763,E1763)</f>
        <v>1754</v>
      </c>
      <c r="H1763" s="39" t="str">
        <f t="shared" si="27"/>
        <v>Test</v>
      </c>
    </row>
    <row r="1764" spans="1:8" x14ac:dyDescent="0.25">
      <c r="A1764" s="41">
        <v>1513034871</v>
      </c>
      <c r="B1764" s="41">
        <v>0</v>
      </c>
      <c r="C1764" s="41">
        <v>3605</v>
      </c>
      <c r="D1764" s="39" t="s">
        <v>60</v>
      </c>
      <c r="E1764" s="63" t="str">
        <f>D1764&amp;"_"&amp;B1764</f>
        <v>Beijing_0</v>
      </c>
      <c r="F1764" s="70">
        <v>0.75699297244432295</v>
      </c>
      <c r="G1764" s="63">
        <f>COUNTIFS($E$10:E1764,E1764)</f>
        <v>1755</v>
      </c>
      <c r="H1764" s="39" t="str">
        <f t="shared" si="27"/>
        <v>Test</v>
      </c>
    </row>
    <row r="1765" spans="1:8" x14ac:dyDescent="0.25">
      <c r="A1765" s="41">
        <v>1515111822</v>
      </c>
      <c r="B1765" s="41">
        <v>0</v>
      </c>
      <c r="C1765" s="41">
        <v>937</v>
      </c>
      <c r="D1765" s="39" t="s">
        <v>60</v>
      </c>
      <c r="E1765" s="63" t="str">
        <f>D1765&amp;"_"&amp;B1765</f>
        <v>Beijing_0</v>
      </c>
      <c r="F1765" s="70">
        <v>0.75700858511727553</v>
      </c>
      <c r="G1765" s="63">
        <f>COUNTIFS($E$10:E1765,E1765)</f>
        <v>1756</v>
      </c>
      <c r="H1765" s="39" t="str">
        <f t="shared" si="27"/>
        <v>Test</v>
      </c>
    </row>
    <row r="1766" spans="1:8" x14ac:dyDescent="0.25">
      <c r="A1766" s="41">
        <v>1512768230</v>
      </c>
      <c r="B1766" s="41">
        <v>0</v>
      </c>
      <c r="C1766" s="41">
        <v>3167</v>
      </c>
      <c r="D1766" s="39" t="s">
        <v>60</v>
      </c>
      <c r="E1766" s="63" t="str">
        <f>D1766&amp;"_"&amp;B1766</f>
        <v>Beijing_0</v>
      </c>
      <c r="F1766" s="70">
        <v>0.75837522862653273</v>
      </c>
      <c r="G1766" s="63">
        <f>COUNTIFS($E$10:E1766,E1766)</f>
        <v>1757</v>
      </c>
      <c r="H1766" s="39" t="str">
        <f t="shared" si="27"/>
        <v>Test</v>
      </c>
    </row>
    <row r="1767" spans="1:8" x14ac:dyDescent="0.25">
      <c r="A1767" s="41">
        <v>1512197080</v>
      </c>
      <c r="B1767" s="41">
        <v>0</v>
      </c>
      <c r="C1767" s="41">
        <v>1149</v>
      </c>
      <c r="D1767" s="39" t="s">
        <v>60</v>
      </c>
      <c r="E1767" s="63" t="str">
        <f>D1767&amp;"_"&amp;B1767</f>
        <v>Beijing_0</v>
      </c>
      <c r="F1767" s="70">
        <v>0.75925850662565464</v>
      </c>
      <c r="G1767" s="63">
        <f>COUNTIFS($E$10:E1767,E1767)</f>
        <v>1758</v>
      </c>
      <c r="H1767" s="39" t="str">
        <f t="shared" si="27"/>
        <v>Test</v>
      </c>
    </row>
    <row r="1768" spans="1:8" x14ac:dyDescent="0.25">
      <c r="A1768" s="41">
        <v>1512060481</v>
      </c>
      <c r="B1768" s="41">
        <v>0</v>
      </c>
      <c r="C1768" s="41">
        <v>4553</v>
      </c>
      <c r="D1768" s="39" t="s">
        <v>60</v>
      </c>
      <c r="E1768" s="63" t="str">
        <f>D1768&amp;"_"&amp;B1768</f>
        <v>Beijing_0</v>
      </c>
      <c r="F1768" s="70">
        <v>0.7595190748542775</v>
      </c>
      <c r="G1768" s="63">
        <f>COUNTIFS($E$10:E1768,E1768)</f>
        <v>1759</v>
      </c>
      <c r="H1768" s="39" t="str">
        <f t="shared" si="27"/>
        <v>Test</v>
      </c>
    </row>
    <row r="1769" spans="1:8" x14ac:dyDescent="0.25">
      <c r="A1769" s="41">
        <v>1513264651</v>
      </c>
      <c r="B1769" s="41">
        <v>0</v>
      </c>
      <c r="C1769" s="41">
        <v>4513</v>
      </c>
      <c r="D1769" s="39" t="s">
        <v>60</v>
      </c>
      <c r="E1769" s="63" t="str">
        <f>D1769&amp;"_"&amp;B1769</f>
        <v>Beijing_0</v>
      </c>
      <c r="F1769" s="70">
        <v>0.76056474394050633</v>
      </c>
      <c r="G1769" s="63">
        <f>COUNTIFS($E$10:E1769,E1769)</f>
        <v>1760</v>
      </c>
      <c r="H1769" s="39" t="str">
        <f t="shared" si="27"/>
        <v>Test</v>
      </c>
    </row>
    <row r="1770" spans="1:8" x14ac:dyDescent="0.25">
      <c r="A1770" s="41">
        <v>1519820511</v>
      </c>
      <c r="B1770" s="41">
        <v>0</v>
      </c>
      <c r="C1770" s="41">
        <v>2119</v>
      </c>
      <c r="D1770" s="39" t="s">
        <v>60</v>
      </c>
      <c r="E1770" s="63" t="str">
        <f>D1770&amp;"_"&amp;B1770</f>
        <v>Beijing_0</v>
      </c>
      <c r="F1770" s="70">
        <v>0.76064587735433076</v>
      </c>
      <c r="G1770" s="63">
        <f>COUNTIFS($E$10:E1770,E1770)</f>
        <v>1761</v>
      </c>
      <c r="H1770" s="39" t="str">
        <f t="shared" si="27"/>
        <v>Test</v>
      </c>
    </row>
    <row r="1771" spans="1:8" x14ac:dyDescent="0.25">
      <c r="A1771" s="41">
        <v>1514464150</v>
      </c>
      <c r="B1771" s="41">
        <v>0</v>
      </c>
      <c r="C1771" s="41">
        <v>1608</v>
      </c>
      <c r="D1771" s="39" t="s">
        <v>60</v>
      </c>
      <c r="E1771" s="63" t="str">
        <f>D1771&amp;"_"&amp;B1771</f>
        <v>Beijing_0</v>
      </c>
      <c r="F1771" s="70">
        <v>0.76065426721717666</v>
      </c>
      <c r="G1771" s="63">
        <f>COUNTIFS($E$10:E1771,E1771)</f>
        <v>1762</v>
      </c>
      <c r="H1771" s="39" t="str">
        <f t="shared" si="27"/>
        <v>Test</v>
      </c>
    </row>
    <row r="1772" spans="1:8" x14ac:dyDescent="0.25">
      <c r="A1772" s="41">
        <v>1517653712</v>
      </c>
      <c r="B1772" s="41">
        <v>0</v>
      </c>
      <c r="C1772" s="41">
        <v>1707</v>
      </c>
      <c r="D1772" s="39" t="s">
        <v>60</v>
      </c>
      <c r="E1772" s="63" t="str">
        <f>D1772&amp;"_"&amp;B1772</f>
        <v>Beijing_0</v>
      </c>
      <c r="F1772" s="70">
        <v>0.76076041458468235</v>
      </c>
      <c r="G1772" s="63">
        <f>COUNTIFS($E$10:E1772,E1772)</f>
        <v>1763</v>
      </c>
      <c r="H1772" s="39" t="str">
        <f t="shared" si="27"/>
        <v>Test</v>
      </c>
    </row>
    <row r="1773" spans="1:8" x14ac:dyDescent="0.25">
      <c r="A1773" s="41">
        <v>1519958591</v>
      </c>
      <c r="B1773" s="41">
        <v>0</v>
      </c>
      <c r="C1773" s="41">
        <v>1422</v>
      </c>
      <c r="D1773" s="39" t="s">
        <v>60</v>
      </c>
      <c r="E1773" s="63" t="str">
        <f>D1773&amp;"_"&amp;B1773</f>
        <v>Beijing_0</v>
      </c>
      <c r="F1773" s="70">
        <v>0.76121137194796873</v>
      </c>
      <c r="G1773" s="63">
        <f>COUNTIFS($E$10:E1773,E1773)</f>
        <v>1764</v>
      </c>
      <c r="H1773" s="39" t="str">
        <f t="shared" si="27"/>
        <v>Test</v>
      </c>
    </row>
    <row r="1774" spans="1:8" x14ac:dyDescent="0.25">
      <c r="A1774" s="41">
        <v>1515622311</v>
      </c>
      <c r="B1774" s="41">
        <v>0</v>
      </c>
      <c r="C1774" s="41">
        <v>2993</v>
      </c>
      <c r="D1774" s="39" t="s">
        <v>60</v>
      </c>
      <c r="E1774" s="63" t="str">
        <f>D1774&amp;"_"&amp;B1774</f>
        <v>Beijing_0</v>
      </c>
      <c r="F1774" s="70">
        <v>0.76142979886908257</v>
      </c>
      <c r="G1774" s="63">
        <f>COUNTIFS($E$10:E1774,E1774)</f>
        <v>1765</v>
      </c>
      <c r="H1774" s="39" t="str">
        <f t="shared" si="27"/>
        <v>Test</v>
      </c>
    </row>
    <row r="1775" spans="1:8" x14ac:dyDescent="0.25">
      <c r="A1775" s="41">
        <v>1513800840</v>
      </c>
      <c r="B1775" s="41">
        <v>0</v>
      </c>
      <c r="C1775" s="41">
        <v>24</v>
      </c>
      <c r="D1775" s="39" t="s">
        <v>60</v>
      </c>
      <c r="E1775" s="63" t="str">
        <f>D1775&amp;"_"&amp;B1775</f>
        <v>Beijing_0</v>
      </c>
      <c r="F1775" s="70">
        <v>0.762309189688675</v>
      </c>
      <c r="G1775" s="63">
        <f>COUNTIFS($E$10:E1775,E1775)</f>
        <v>1766</v>
      </c>
      <c r="H1775" s="39" t="str">
        <f t="shared" si="27"/>
        <v>Test</v>
      </c>
    </row>
    <row r="1776" spans="1:8" x14ac:dyDescent="0.25">
      <c r="A1776" s="41">
        <v>1515508090</v>
      </c>
      <c r="B1776" s="41">
        <v>0</v>
      </c>
      <c r="C1776" s="41">
        <v>2906</v>
      </c>
      <c r="D1776" s="39" t="s">
        <v>60</v>
      </c>
      <c r="E1776" s="63" t="str">
        <f>D1776&amp;"_"&amp;B1776</f>
        <v>Beijing_0</v>
      </c>
      <c r="F1776" s="70">
        <v>0.76250059511287704</v>
      </c>
      <c r="G1776" s="63">
        <f>COUNTIFS($E$10:E1776,E1776)</f>
        <v>1767</v>
      </c>
      <c r="H1776" s="39" t="str">
        <f t="shared" si="27"/>
        <v>Test</v>
      </c>
    </row>
    <row r="1777" spans="1:8" x14ac:dyDescent="0.25">
      <c r="A1777" s="41">
        <v>1512481811</v>
      </c>
      <c r="B1777" s="41">
        <v>0</v>
      </c>
      <c r="C1777" s="41">
        <v>5482</v>
      </c>
      <c r="D1777" s="39" t="s">
        <v>60</v>
      </c>
      <c r="E1777" s="63" t="str">
        <f>D1777&amp;"_"&amp;B1777</f>
        <v>Beijing_0</v>
      </c>
      <c r="F1777" s="70">
        <v>0.76257602517385292</v>
      </c>
      <c r="G1777" s="63">
        <f>COUNTIFS($E$10:E1777,E1777)</f>
        <v>1768</v>
      </c>
      <c r="H1777" s="39" t="str">
        <f t="shared" si="27"/>
        <v>Test</v>
      </c>
    </row>
    <row r="1778" spans="1:8" x14ac:dyDescent="0.25">
      <c r="A1778" s="41">
        <v>1516086980</v>
      </c>
      <c r="B1778" s="41">
        <v>0</v>
      </c>
      <c r="C1778" s="41">
        <v>2026</v>
      </c>
      <c r="D1778" s="39" t="s">
        <v>60</v>
      </c>
      <c r="E1778" s="63" t="str">
        <f>D1778&amp;"_"&amp;B1778</f>
        <v>Beijing_0</v>
      </c>
      <c r="F1778" s="70">
        <v>0.76278035481421957</v>
      </c>
      <c r="G1778" s="63">
        <f>COUNTIFS($E$10:E1778,E1778)</f>
        <v>1769</v>
      </c>
      <c r="H1778" s="39" t="str">
        <f t="shared" si="27"/>
        <v>Test</v>
      </c>
    </row>
    <row r="1779" spans="1:8" x14ac:dyDescent="0.25">
      <c r="A1779" s="41">
        <v>1517056762</v>
      </c>
      <c r="B1779" s="41">
        <v>0</v>
      </c>
      <c r="C1779" s="41">
        <v>147</v>
      </c>
      <c r="D1779" s="39" t="s">
        <v>60</v>
      </c>
      <c r="E1779" s="63" t="str">
        <f>D1779&amp;"_"&amp;B1779</f>
        <v>Beijing_0</v>
      </c>
      <c r="F1779" s="70">
        <v>0.76303682201183609</v>
      </c>
      <c r="G1779" s="63">
        <f>COUNTIFS($E$10:E1779,E1779)</f>
        <v>1770</v>
      </c>
      <c r="H1779" s="39" t="str">
        <f t="shared" si="27"/>
        <v>Test</v>
      </c>
    </row>
    <row r="1780" spans="1:8" x14ac:dyDescent="0.25">
      <c r="A1780" s="41">
        <v>1513207321</v>
      </c>
      <c r="B1780" s="41">
        <v>0</v>
      </c>
      <c r="C1780" s="41">
        <v>1819</v>
      </c>
      <c r="D1780" s="39" t="s">
        <v>60</v>
      </c>
      <c r="E1780" s="63" t="str">
        <f>D1780&amp;"_"&amp;B1780</f>
        <v>Beijing_0</v>
      </c>
      <c r="F1780" s="70">
        <v>0.76328258193177401</v>
      </c>
      <c r="G1780" s="63">
        <f>COUNTIFS($E$10:E1780,E1780)</f>
        <v>1771</v>
      </c>
      <c r="H1780" s="39" t="str">
        <f t="shared" si="27"/>
        <v>Test</v>
      </c>
    </row>
    <row r="1781" spans="1:8" x14ac:dyDescent="0.25">
      <c r="A1781" s="41">
        <v>1519404981</v>
      </c>
      <c r="B1781" s="41">
        <v>0</v>
      </c>
      <c r="C1781" s="41">
        <v>2362</v>
      </c>
      <c r="D1781" s="39" t="s">
        <v>60</v>
      </c>
      <c r="E1781" s="63" t="str">
        <f>D1781&amp;"_"&amp;B1781</f>
        <v>Beijing_0</v>
      </c>
      <c r="F1781" s="70">
        <v>0.76399985972658269</v>
      </c>
      <c r="G1781" s="63">
        <f>COUNTIFS($E$10:E1781,E1781)</f>
        <v>1772</v>
      </c>
      <c r="H1781" s="39" t="str">
        <f t="shared" si="27"/>
        <v>Test</v>
      </c>
    </row>
    <row r="1782" spans="1:8" x14ac:dyDescent="0.25">
      <c r="A1782" s="41">
        <v>1519882252</v>
      </c>
      <c r="B1782" s="41">
        <v>0</v>
      </c>
      <c r="C1782" s="41">
        <v>1479</v>
      </c>
      <c r="D1782" s="39" t="s">
        <v>60</v>
      </c>
      <c r="E1782" s="63" t="str">
        <f>D1782&amp;"_"&amp;B1782</f>
        <v>Beijing_0</v>
      </c>
      <c r="F1782" s="70">
        <v>0.76412794034774212</v>
      </c>
      <c r="G1782" s="63">
        <f>COUNTIFS($E$10:E1782,E1782)</f>
        <v>1773</v>
      </c>
      <c r="H1782" s="39" t="str">
        <f t="shared" si="27"/>
        <v>Test</v>
      </c>
    </row>
    <row r="1783" spans="1:8" x14ac:dyDescent="0.25">
      <c r="A1783" s="41">
        <v>1512807060</v>
      </c>
      <c r="B1783" s="41">
        <v>0</v>
      </c>
      <c r="C1783" s="41">
        <v>1611</v>
      </c>
      <c r="D1783" s="39" t="s">
        <v>60</v>
      </c>
      <c r="E1783" s="63" t="str">
        <f>D1783&amp;"_"&amp;B1783</f>
        <v>Beijing_0</v>
      </c>
      <c r="F1783" s="70">
        <v>0.76516456922104381</v>
      </c>
      <c r="G1783" s="63">
        <f>COUNTIFS($E$10:E1783,E1783)</f>
        <v>1774</v>
      </c>
      <c r="H1783" s="39" t="str">
        <f t="shared" si="27"/>
        <v>Test</v>
      </c>
    </row>
    <row r="1784" spans="1:8" x14ac:dyDescent="0.25">
      <c r="A1784" s="41">
        <v>1513819041</v>
      </c>
      <c r="B1784" s="41">
        <v>0</v>
      </c>
      <c r="C1784" s="41">
        <v>2276</v>
      </c>
      <c r="D1784" s="39" t="s">
        <v>60</v>
      </c>
      <c r="E1784" s="63" t="str">
        <f>D1784&amp;"_"&amp;B1784</f>
        <v>Beijing_0</v>
      </c>
      <c r="F1784" s="70">
        <v>0.76615526121127719</v>
      </c>
      <c r="G1784" s="63">
        <f>COUNTIFS($E$10:E1784,E1784)</f>
        <v>1775</v>
      </c>
      <c r="H1784" s="39" t="str">
        <f t="shared" si="27"/>
        <v>Test</v>
      </c>
    </row>
    <row r="1785" spans="1:8" x14ac:dyDescent="0.25">
      <c r="A1785" s="41">
        <v>1514648950</v>
      </c>
      <c r="B1785" s="41">
        <v>0</v>
      </c>
      <c r="C1785" s="41">
        <v>3509</v>
      </c>
      <c r="D1785" s="39" t="s">
        <v>60</v>
      </c>
      <c r="E1785" s="63" t="str">
        <f>D1785&amp;"_"&amp;B1785</f>
        <v>Beijing_0</v>
      </c>
      <c r="F1785" s="70">
        <v>0.76663551704966282</v>
      </c>
      <c r="G1785" s="63">
        <f>COUNTIFS($E$10:E1785,E1785)</f>
        <v>1776</v>
      </c>
      <c r="H1785" s="39" t="str">
        <f t="shared" si="27"/>
        <v>Test</v>
      </c>
    </row>
    <row r="1786" spans="1:8" x14ac:dyDescent="0.25">
      <c r="A1786" s="41">
        <v>1519706052</v>
      </c>
      <c r="B1786" s="41">
        <v>0</v>
      </c>
      <c r="C1786" s="41">
        <v>130</v>
      </c>
      <c r="D1786" s="39" t="s">
        <v>60</v>
      </c>
      <c r="E1786" s="63" t="str">
        <f>D1786&amp;"_"&amp;B1786</f>
        <v>Beijing_0</v>
      </c>
      <c r="F1786" s="70">
        <v>0.76804277778318442</v>
      </c>
      <c r="G1786" s="63">
        <f>COUNTIFS($E$10:E1786,E1786)</f>
        <v>1777</v>
      </c>
      <c r="H1786" s="39" t="str">
        <f t="shared" si="27"/>
        <v>Test</v>
      </c>
    </row>
    <row r="1787" spans="1:8" x14ac:dyDescent="0.25">
      <c r="A1787" s="41">
        <v>1518356051</v>
      </c>
      <c r="B1787" s="41">
        <v>0</v>
      </c>
      <c r="C1787" s="41">
        <v>2549</v>
      </c>
      <c r="D1787" s="39" t="s">
        <v>60</v>
      </c>
      <c r="E1787" s="63" t="str">
        <f>D1787&amp;"_"&amp;B1787</f>
        <v>Beijing_0</v>
      </c>
      <c r="F1787" s="70">
        <v>0.7683546289306723</v>
      </c>
      <c r="G1787" s="63">
        <f>COUNTIFS($E$10:E1787,E1787)</f>
        <v>1778</v>
      </c>
      <c r="H1787" s="39" t="str">
        <f t="shared" si="27"/>
        <v>Test</v>
      </c>
    </row>
    <row r="1788" spans="1:8" x14ac:dyDescent="0.25">
      <c r="A1788" s="41">
        <v>1517377361</v>
      </c>
      <c r="B1788" s="41">
        <v>0</v>
      </c>
      <c r="C1788" s="41">
        <v>2709</v>
      </c>
      <c r="D1788" s="39" t="s">
        <v>60</v>
      </c>
      <c r="E1788" s="63" t="str">
        <f>D1788&amp;"_"&amp;B1788</f>
        <v>Beijing_0</v>
      </c>
      <c r="F1788" s="70">
        <v>0.76864469980910877</v>
      </c>
      <c r="G1788" s="63">
        <f>COUNTIFS($E$10:E1788,E1788)</f>
        <v>1779</v>
      </c>
      <c r="H1788" s="39" t="str">
        <f t="shared" si="27"/>
        <v>Test</v>
      </c>
    </row>
    <row r="1789" spans="1:8" x14ac:dyDescent="0.25">
      <c r="A1789" s="41">
        <v>1519805280</v>
      </c>
      <c r="B1789" s="41">
        <v>0</v>
      </c>
      <c r="C1789" s="41">
        <v>3534</v>
      </c>
      <c r="D1789" s="39" t="s">
        <v>60</v>
      </c>
      <c r="E1789" s="63" t="str">
        <f>D1789&amp;"_"&amp;B1789</f>
        <v>Beijing_0</v>
      </c>
      <c r="F1789" s="70">
        <v>0.76867745353353878</v>
      </c>
      <c r="G1789" s="63">
        <f>COUNTIFS($E$10:E1789,E1789)</f>
        <v>1780</v>
      </c>
      <c r="H1789" s="39" t="str">
        <f t="shared" si="27"/>
        <v>Test</v>
      </c>
    </row>
    <row r="1790" spans="1:8" x14ac:dyDescent="0.25">
      <c r="A1790" s="41">
        <v>1516897621</v>
      </c>
      <c r="B1790" s="41">
        <v>0</v>
      </c>
      <c r="C1790" s="41">
        <v>2595</v>
      </c>
      <c r="D1790" s="39" t="s">
        <v>60</v>
      </c>
      <c r="E1790" s="63" t="str">
        <f>D1790&amp;"_"&amp;B1790</f>
        <v>Beijing_0</v>
      </c>
      <c r="F1790" s="70">
        <v>0.7690013484137993</v>
      </c>
      <c r="G1790" s="63">
        <f>COUNTIFS($E$10:E1790,E1790)</f>
        <v>1781</v>
      </c>
      <c r="H1790" s="39" t="str">
        <f t="shared" si="27"/>
        <v>Test</v>
      </c>
    </row>
    <row r="1791" spans="1:8" x14ac:dyDescent="0.25">
      <c r="A1791" s="41">
        <v>1512295720</v>
      </c>
      <c r="B1791" s="41">
        <v>0</v>
      </c>
      <c r="C1791" s="41">
        <v>499</v>
      </c>
      <c r="D1791" s="39" t="s">
        <v>60</v>
      </c>
      <c r="E1791" s="63" t="str">
        <f>D1791&amp;"_"&amp;B1791</f>
        <v>Beijing_0</v>
      </c>
      <c r="F1791" s="70">
        <v>0.76916771959185792</v>
      </c>
      <c r="G1791" s="63">
        <f>COUNTIFS($E$10:E1791,E1791)</f>
        <v>1782</v>
      </c>
      <c r="H1791" s="39" t="str">
        <f t="shared" si="27"/>
        <v>Test</v>
      </c>
    </row>
    <row r="1792" spans="1:8" x14ac:dyDescent="0.25">
      <c r="A1792" s="41">
        <v>1515151352</v>
      </c>
      <c r="B1792" s="41">
        <v>0</v>
      </c>
      <c r="C1792" s="41">
        <v>2473</v>
      </c>
      <c r="D1792" s="39" t="s">
        <v>60</v>
      </c>
      <c r="E1792" s="63" t="str">
        <f>D1792&amp;"_"&amp;B1792</f>
        <v>Beijing_0</v>
      </c>
      <c r="F1792" s="70">
        <v>0.76919537994263609</v>
      </c>
      <c r="G1792" s="63">
        <f>COUNTIFS($E$10:E1792,E1792)</f>
        <v>1783</v>
      </c>
      <c r="H1792" s="39" t="str">
        <f t="shared" si="27"/>
        <v>Test</v>
      </c>
    </row>
    <row r="1793" spans="1:8" x14ac:dyDescent="0.25">
      <c r="A1793" s="41">
        <v>1513532782</v>
      </c>
      <c r="B1793" s="41">
        <v>0</v>
      </c>
      <c r="C1793" s="41">
        <v>555</v>
      </c>
      <c r="D1793" s="39" t="s">
        <v>60</v>
      </c>
      <c r="E1793" s="63" t="str">
        <f>D1793&amp;"_"&amp;B1793</f>
        <v>Beijing_0</v>
      </c>
      <c r="F1793" s="70">
        <v>0.76938580691917002</v>
      </c>
      <c r="G1793" s="63">
        <f>COUNTIFS($E$10:E1793,E1793)</f>
        <v>1784</v>
      </c>
      <c r="H1793" s="39" t="str">
        <f t="shared" si="27"/>
        <v>Test</v>
      </c>
    </row>
    <row r="1794" spans="1:8" x14ac:dyDescent="0.25">
      <c r="A1794" s="41">
        <v>1514541560</v>
      </c>
      <c r="B1794" s="41">
        <v>0</v>
      </c>
      <c r="C1794" s="41">
        <v>678</v>
      </c>
      <c r="D1794" s="39" t="s">
        <v>60</v>
      </c>
      <c r="E1794" s="63" t="str">
        <f>D1794&amp;"_"&amp;B1794</f>
        <v>Beijing_0</v>
      </c>
      <c r="F1794" s="70">
        <v>0.77142989571223208</v>
      </c>
      <c r="G1794" s="63">
        <f>COUNTIFS($E$10:E1794,E1794)</f>
        <v>1785</v>
      </c>
      <c r="H1794" s="39" t="str">
        <f t="shared" si="27"/>
        <v>Test</v>
      </c>
    </row>
    <row r="1795" spans="1:8" x14ac:dyDescent="0.25">
      <c r="A1795" s="41">
        <v>1512031432</v>
      </c>
      <c r="B1795" s="41">
        <v>0</v>
      </c>
      <c r="C1795" s="41">
        <v>1155</v>
      </c>
      <c r="D1795" s="39" t="s">
        <v>60</v>
      </c>
      <c r="E1795" s="63" t="str">
        <f>D1795&amp;"_"&amp;B1795</f>
        <v>Beijing_0</v>
      </c>
      <c r="F1795" s="70">
        <v>0.771446791254777</v>
      </c>
      <c r="G1795" s="63">
        <f>COUNTIFS($E$10:E1795,E1795)</f>
        <v>1786</v>
      </c>
      <c r="H1795" s="39" t="str">
        <f t="shared" si="27"/>
        <v>Test</v>
      </c>
    </row>
    <row r="1796" spans="1:8" x14ac:dyDescent="0.25">
      <c r="A1796" s="41">
        <v>1516805061</v>
      </c>
      <c r="B1796" s="41">
        <v>0</v>
      </c>
      <c r="C1796" s="41">
        <v>2515</v>
      </c>
      <c r="D1796" s="39" t="s">
        <v>60</v>
      </c>
      <c r="E1796" s="63" t="str">
        <f>D1796&amp;"_"&amp;B1796</f>
        <v>Beijing_0</v>
      </c>
      <c r="F1796" s="70">
        <v>0.7720610502377111</v>
      </c>
      <c r="G1796" s="63">
        <f>COUNTIFS($E$10:E1796,E1796)</f>
        <v>1787</v>
      </c>
      <c r="H1796" s="39" t="str">
        <f t="shared" si="27"/>
        <v>Test</v>
      </c>
    </row>
    <row r="1797" spans="1:8" x14ac:dyDescent="0.25">
      <c r="A1797" s="41">
        <v>1517004122</v>
      </c>
      <c r="B1797" s="41">
        <v>0</v>
      </c>
      <c r="C1797" s="41">
        <v>1007</v>
      </c>
      <c r="D1797" s="39" t="s">
        <v>60</v>
      </c>
      <c r="E1797" s="63" t="str">
        <f>D1797&amp;"_"&amp;B1797</f>
        <v>Beijing_0</v>
      </c>
      <c r="F1797" s="70">
        <v>0.77207575389616656</v>
      </c>
      <c r="G1797" s="63">
        <f>COUNTIFS($E$10:E1797,E1797)</f>
        <v>1788</v>
      </c>
      <c r="H1797" s="39" t="str">
        <f t="shared" si="27"/>
        <v>Test</v>
      </c>
    </row>
    <row r="1798" spans="1:8" x14ac:dyDescent="0.25">
      <c r="A1798" s="41">
        <v>1517600702</v>
      </c>
      <c r="B1798" s="41">
        <v>0</v>
      </c>
      <c r="C1798" s="41">
        <v>546</v>
      </c>
      <c r="D1798" s="39" t="s">
        <v>60</v>
      </c>
      <c r="E1798" s="63" t="str">
        <f>D1798&amp;"_"&amp;B1798</f>
        <v>Beijing_0</v>
      </c>
      <c r="F1798" s="70">
        <v>0.77216317048995331</v>
      </c>
      <c r="G1798" s="63">
        <f>COUNTIFS($E$10:E1798,E1798)</f>
        <v>1789</v>
      </c>
      <c r="H1798" s="39" t="str">
        <f t="shared" si="27"/>
        <v>Test</v>
      </c>
    </row>
    <row r="1799" spans="1:8" x14ac:dyDescent="0.25">
      <c r="A1799" s="41">
        <v>1515741711</v>
      </c>
      <c r="B1799" s="41">
        <v>0</v>
      </c>
      <c r="C1799" s="41">
        <v>691</v>
      </c>
      <c r="D1799" s="39" t="s">
        <v>60</v>
      </c>
      <c r="E1799" s="63" t="str">
        <f>D1799&amp;"_"&amp;B1799</f>
        <v>Beijing_0</v>
      </c>
      <c r="F1799" s="70">
        <v>0.77229447866762846</v>
      </c>
      <c r="G1799" s="63">
        <f>COUNTIFS($E$10:E1799,E1799)</f>
        <v>1790</v>
      </c>
      <c r="H1799" s="39" t="str">
        <f t="shared" si="27"/>
        <v>Test</v>
      </c>
    </row>
    <row r="1800" spans="1:8" x14ac:dyDescent="0.25">
      <c r="A1800" s="41">
        <v>1512296280</v>
      </c>
      <c r="B1800" s="41">
        <v>0</v>
      </c>
      <c r="C1800" s="41">
        <v>836</v>
      </c>
      <c r="D1800" s="39" t="s">
        <v>60</v>
      </c>
      <c r="E1800" s="63" t="str">
        <f>D1800&amp;"_"&amp;B1800</f>
        <v>Beijing_0</v>
      </c>
      <c r="F1800" s="70">
        <v>0.77240333489550206</v>
      </c>
      <c r="G1800" s="63">
        <f>COUNTIFS($E$10:E1800,E1800)</f>
        <v>1791</v>
      </c>
      <c r="H1800" s="39" t="str">
        <f t="shared" si="27"/>
        <v>Test</v>
      </c>
    </row>
    <row r="1801" spans="1:8" x14ac:dyDescent="0.25">
      <c r="A1801" s="41">
        <v>1517643330</v>
      </c>
      <c r="B1801" s="41">
        <v>0</v>
      </c>
      <c r="C1801" s="41">
        <v>1613</v>
      </c>
      <c r="D1801" s="39" t="s">
        <v>60</v>
      </c>
      <c r="E1801" s="63" t="str">
        <f>D1801&amp;"_"&amp;B1801</f>
        <v>Beijing_0</v>
      </c>
      <c r="F1801" s="70">
        <v>0.77336841667464407</v>
      </c>
      <c r="G1801" s="63">
        <f>COUNTIFS($E$10:E1801,E1801)</f>
        <v>1792</v>
      </c>
      <c r="H1801" s="39" t="str">
        <f t="shared" si="27"/>
        <v>Test</v>
      </c>
    </row>
    <row r="1802" spans="1:8" x14ac:dyDescent="0.25">
      <c r="A1802" s="41">
        <v>1516044272</v>
      </c>
      <c r="B1802" s="41">
        <v>0</v>
      </c>
      <c r="C1802" s="41">
        <v>3386</v>
      </c>
      <c r="D1802" s="39" t="s">
        <v>60</v>
      </c>
      <c r="E1802" s="63" t="str">
        <f>D1802&amp;"_"&amp;B1802</f>
        <v>Beijing_0</v>
      </c>
      <c r="F1802" s="70">
        <v>0.77385484327560761</v>
      </c>
      <c r="G1802" s="63">
        <f>COUNTIFS($E$10:E1802,E1802)</f>
        <v>1793</v>
      </c>
      <c r="H1802" s="39" t="str">
        <f t="shared" si="27"/>
        <v>Test</v>
      </c>
    </row>
    <row r="1803" spans="1:8" x14ac:dyDescent="0.25">
      <c r="A1803" s="41">
        <v>1513838982</v>
      </c>
      <c r="B1803" s="41">
        <v>0</v>
      </c>
      <c r="C1803" s="41">
        <v>2120</v>
      </c>
      <c r="D1803" s="39" t="s">
        <v>60</v>
      </c>
      <c r="E1803" s="63" t="str">
        <f>D1803&amp;"_"&amp;B1803</f>
        <v>Beijing_0</v>
      </c>
      <c r="F1803" s="70">
        <v>0.77456228406454775</v>
      </c>
      <c r="G1803" s="63">
        <f>COUNTIFS($E$10:E1803,E1803)</f>
        <v>1794</v>
      </c>
      <c r="H1803" s="39" t="str">
        <f t="shared" ref="H1803:H1866" si="28">IF(ROW()&lt;=3000,"Test",
IF(ROW()&lt;=6000,"Control",
"Out"))</f>
        <v>Test</v>
      </c>
    </row>
    <row r="1804" spans="1:8" x14ac:dyDescent="0.25">
      <c r="A1804" s="41">
        <v>1517817481</v>
      </c>
      <c r="B1804" s="41">
        <v>0</v>
      </c>
      <c r="C1804" s="41">
        <v>2315</v>
      </c>
      <c r="D1804" s="39" t="s">
        <v>60</v>
      </c>
      <c r="E1804" s="63" t="str">
        <f>D1804&amp;"_"&amp;B1804</f>
        <v>Beijing_0</v>
      </c>
      <c r="F1804" s="70">
        <v>0.77473223723883811</v>
      </c>
      <c r="G1804" s="63">
        <f>COUNTIFS($E$10:E1804,E1804)</f>
        <v>1795</v>
      </c>
      <c r="H1804" s="39" t="str">
        <f t="shared" si="28"/>
        <v>Test</v>
      </c>
    </row>
    <row r="1805" spans="1:8" x14ac:dyDescent="0.25">
      <c r="A1805" s="41">
        <v>1516681832</v>
      </c>
      <c r="B1805" s="41">
        <v>0</v>
      </c>
      <c r="C1805" s="41">
        <v>41</v>
      </c>
      <c r="D1805" s="39" t="s">
        <v>60</v>
      </c>
      <c r="E1805" s="63" t="str">
        <f>D1805&amp;"_"&amp;B1805</f>
        <v>Beijing_0</v>
      </c>
      <c r="F1805" s="70">
        <v>0.77502169385713737</v>
      </c>
      <c r="G1805" s="63">
        <f>COUNTIFS($E$10:E1805,E1805)</f>
        <v>1796</v>
      </c>
      <c r="H1805" s="39" t="str">
        <f t="shared" si="28"/>
        <v>Test</v>
      </c>
    </row>
    <row r="1806" spans="1:8" x14ac:dyDescent="0.25">
      <c r="A1806" s="41">
        <v>1512044390</v>
      </c>
      <c r="B1806" s="41">
        <v>0</v>
      </c>
      <c r="C1806" s="41">
        <v>1556</v>
      </c>
      <c r="D1806" s="39" t="s">
        <v>60</v>
      </c>
      <c r="E1806" s="63" t="str">
        <f>D1806&amp;"_"&amp;B1806</f>
        <v>Beijing_0</v>
      </c>
      <c r="F1806" s="70">
        <v>0.77544114545762088</v>
      </c>
      <c r="G1806" s="63">
        <f>COUNTIFS($E$10:E1806,E1806)</f>
        <v>1797</v>
      </c>
      <c r="H1806" s="39" t="str">
        <f t="shared" si="28"/>
        <v>Test</v>
      </c>
    </row>
    <row r="1807" spans="1:8" x14ac:dyDescent="0.25">
      <c r="A1807" s="41">
        <v>1513921750</v>
      </c>
      <c r="B1807" s="41">
        <v>0</v>
      </c>
      <c r="C1807" s="41">
        <v>972</v>
      </c>
      <c r="D1807" s="39" t="s">
        <v>60</v>
      </c>
      <c r="E1807" s="63" t="str">
        <f>D1807&amp;"_"&amp;B1807</f>
        <v>Beijing_0</v>
      </c>
      <c r="F1807" s="70">
        <v>0.77607140153921106</v>
      </c>
      <c r="G1807" s="63">
        <f>COUNTIFS($E$10:E1807,E1807)</f>
        <v>1798</v>
      </c>
      <c r="H1807" s="39" t="str">
        <f t="shared" si="28"/>
        <v>Test</v>
      </c>
    </row>
    <row r="1808" spans="1:8" x14ac:dyDescent="0.25">
      <c r="A1808" s="41">
        <v>1512769392</v>
      </c>
      <c r="B1808" s="41">
        <v>0</v>
      </c>
      <c r="C1808" s="41">
        <v>2680</v>
      </c>
      <c r="D1808" s="39" t="s">
        <v>60</v>
      </c>
      <c r="E1808" s="63" t="str">
        <f>D1808&amp;"_"&amp;B1808</f>
        <v>Beijing_0</v>
      </c>
      <c r="F1808" s="70">
        <v>0.77655234462761746</v>
      </c>
      <c r="G1808" s="63">
        <f>COUNTIFS($E$10:E1808,E1808)</f>
        <v>1799</v>
      </c>
      <c r="H1808" s="39" t="str">
        <f t="shared" si="28"/>
        <v>Test</v>
      </c>
    </row>
    <row r="1809" spans="1:8" x14ac:dyDescent="0.25">
      <c r="A1809" s="41">
        <v>1514648322</v>
      </c>
      <c r="B1809" s="41">
        <v>0</v>
      </c>
      <c r="C1809" s="41">
        <v>3534</v>
      </c>
      <c r="D1809" s="39" t="s">
        <v>60</v>
      </c>
      <c r="E1809" s="63" t="str">
        <f>D1809&amp;"_"&amp;B1809</f>
        <v>Beijing_0</v>
      </c>
      <c r="F1809" s="70">
        <v>0.7770646131675385</v>
      </c>
      <c r="G1809" s="63">
        <f>COUNTIFS($E$10:E1809,E1809)</f>
        <v>1800</v>
      </c>
      <c r="H1809" s="39" t="str">
        <f t="shared" si="28"/>
        <v>Test</v>
      </c>
    </row>
    <row r="1810" spans="1:8" x14ac:dyDescent="0.25">
      <c r="A1810" s="41">
        <v>1513314250</v>
      </c>
      <c r="B1810" s="41">
        <v>0</v>
      </c>
      <c r="C1810" s="41">
        <v>2733</v>
      </c>
      <c r="D1810" s="39" t="s">
        <v>60</v>
      </c>
      <c r="E1810" s="63" t="str">
        <f>D1810&amp;"_"&amp;B1810</f>
        <v>Beijing_0</v>
      </c>
      <c r="F1810" s="70">
        <v>0.77734162312394861</v>
      </c>
      <c r="G1810" s="63">
        <f>COUNTIFS($E$10:E1810,E1810)</f>
        <v>1801</v>
      </c>
      <c r="H1810" s="39" t="str">
        <f t="shared" si="28"/>
        <v>Test</v>
      </c>
    </row>
    <row r="1811" spans="1:8" x14ac:dyDescent="0.25">
      <c r="A1811" s="41">
        <v>1519397100</v>
      </c>
      <c r="B1811" s="41">
        <v>0</v>
      </c>
      <c r="C1811" s="41">
        <v>2864</v>
      </c>
      <c r="D1811" s="39" t="s">
        <v>60</v>
      </c>
      <c r="E1811" s="63" t="str">
        <f>D1811&amp;"_"&amp;B1811</f>
        <v>Beijing_0</v>
      </c>
      <c r="F1811" s="70">
        <v>0.77785001106288032</v>
      </c>
      <c r="G1811" s="63">
        <f>COUNTIFS($E$10:E1811,E1811)</f>
        <v>1802</v>
      </c>
      <c r="H1811" s="39" t="str">
        <f t="shared" si="28"/>
        <v>Test</v>
      </c>
    </row>
    <row r="1812" spans="1:8" x14ac:dyDescent="0.25">
      <c r="A1812" s="41">
        <v>1514170721</v>
      </c>
      <c r="B1812" s="41">
        <v>0</v>
      </c>
      <c r="C1812" s="41">
        <v>2070</v>
      </c>
      <c r="D1812" s="39" t="s">
        <v>60</v>
      </c>
      <c r="E1812" s="63" t="str">
        <f>D1812&amp;"_"&amp;B1812</f>
        <v>Beijing_0</v>
      </c>
      <c r="F1812" s="70">
        <v>0.78003690026880279</v>
      </c>
      <c r="G1812" s="63">
        <f>COUNTIFS($E$10:E1812,E1812)</f>
        <v>1803</v>
      </c>
      <c r="H1812" s="39" t="str">
        <f t="shared" si="28"/>
        <v>Test</v>
      </c>
    </row>
    <row r="1813" spans="1:8" x14ac:dyDescent="0.25">
      <c r="A1813" s="41">
        <v>1514500960</v>
      </c>
      <c r="B1813" s="41">
        <v>0</v>
      </c>
      <c r="C1813" s="41">
        <v>2617</v>
      </c>
      <c r="D1813" s="39" t="s">
        <v>60</v>
      </c>
      <c r="E1813" s="63" t="str">
        <f>D1813&amp;"_"&amp;B1813</f>
        <v>Beijing_0</v>
      </c>
      <c r="F1813" s="70">
        <v>0.7803510500725509</v>
      </c>
      <c r="G1813" s="63">
        <f>COUNTIFS($E$10:E1813,E1813)</f>
        <v>1804</v>
      </c>
      <c r="H1813" s="39" t="str">
        <f t="shared" si="28"/>
        <v>Test</v>
      </c>
    </row>
    <row r="1814" spans="1:8" x14ac:dyDescent="0.25">
      <c r="A1814" s="41">
        <v>1514483960</v>
      </c>
      <c r="B1814" s="41">
        <v>0</v>
      </c>
      <c r="C1814" s="41">
        <v>981</v>
      </c>
      <c r="D1814" s="39" t="s">
        <v>60</v>
      </c>
      <c r="E1814" s="63" t="str">
        <f>D1814&amp;"_"&amp;B1814</f>
        <v>Beijing_0</v>
      </c>
      <c r="F1814" s="70">
        <v>0.78147920063026488</v>
      </c>
      <c r="G1814" s="63">
        <f>COUNTIFS($E$10:E1814,E1814)</f>
        <v>1805</v>
      </c>
      <c r="H1814" s="39" t="str">
        <f t="shared" si="28"/>
        <v>Test</v>
      </c>
    </row>
    <row r="1815" spans="1:8" x14ac:dyDescent="0.25">
      <c r="A1815" s="41">
        <v>1514472051</v>
      </c>
      <c r="B1815" s="41">
        <v>0</v>
      </c>
      <c r="C1815" s="41">
        <v>844</v>
      </c>
      <c r="D1815" s="39" t="s">
        <v>60</v>
      </c>
      <c r="E1815" s="63" t="str">
        <f>D1815&amp;"_"&amp;B1815</f>
        <v>Beijing_0</v>
      </c>
      <c r="F1815" s="70">
        <v>0.78197950406976147</v>
      </c>
      <c r="G1815" s="63">
        <f>COUNTIFS($E$10:E1815,E1815)</f>
        <v>1806</v>
      </c>
      <c r="H1815" s="39" t="str">
        <f t="shared" si="28"/>
        <v>Test</v>
      </c>
    </row>
    <row r="1816" spans="1:8" x14ac:dyDescent="0.25">
      <c r="A1816" s="41">
        <v>1514866541</v>
      </c>
      <c r="B1816" s="41">
        <v>0</v>
      </c>
      <c r="C1816" s="41">
        <v>1547</v>
      </c>
      <c r="D1816" s="39" t="s">
        <v>60</v>
      </c>
      <c r="E1816" s="63" t="str">
        <f>D1816&amp;"_"&amp;B1816</f>
        <v>Beijing_0</v>
      </c>
      <c r="F1816" s="70">
        <v>0.78236950705986175</v>
      </c>
      <c r="G1816" s="63">
        <f>COUNTIFS($E$10:E1816,E1816)</f>
        <v>1807</v>
      </c>
      <c r="H1816" s="39" t="str">
        <f t="shared" si="28"/>
        <v>Test</v>
      </c>
    </row>
    <row r="1817" spans="1:8" x14ac:dyDescent="0.25">
      <c r="A1817" s="41">
        <v>1512562091</v>
      </c>
      <c r="B1817" s="41">
        <v>0</v>
      </c>
      <c r="C1817" s="41">
        <v>2128</v>
      </c>
      <c r="D1817" s="39" t="s">
        <v>60</v>
      </c>
      <c r="E1817" s="63" t="str">
        <f>D1817&amp;"_"&amp;B1817</f>
        <v>Beijing_0</v>
      </c>
      <c r="F1817" s="70">
        <v>0.7824099596162758</v>
      </c>
      <c r="G1817" s="63">
        <f>COUNTIFS($E$10:E1817,E1817)</f>
        <v>1808</v>
      </c>
      <c r="H1817" s="39" t="str">
        <f t="shared" si="28"/>
        <v>Test</v>
      </c>
    </row>
    <row r="1818" spans="1:8" x14ac:dyDescent="0.25">
      <c r="A1818" s="41">
        <v>1515861250</v>
      </c>
      <c r="B1818" s="41">
        <v>0</v>
      </c>
      <c r="C1818" s="41">
        <v>2116</v>
      </c>
      <c r="D1818" s="39" t="s">
        <v>60</v>
      </c>
      <c r="E1818" s="63" t="str">
        <f>D1818&amp;"_"&amp;B1818</f>
        <v>Beijing_0</v>
      </c>
      <c r="F1818" s="70">
        <v>0.78241699567959067</v>
      </c>
      <c r="G1818" s="63">
        <f>COUNTIFS($E$10:E1818,E1818)</f>
        <v>1809</v>
      </c>
      <c r="H1818" s="39" t="str">
        <f t="shared" si="28"/>
        <v>Test</v>
      </c>
    </row>
    <row r="1819" spans="1:8" x14ac:dyDescent="0.25">
      <c r="A1819" s="41">
        <v>1518769501</v>
      </c>
      <c r="B1819" s="41">
        <v>0</v>
      </c>
      <c r="C1819" s="41">
        <v>2686</v>
      </c>
      <c r="D1819" s="39" t="s">
        <v>60</v>
      </c>
      <c r="E1819" s="63" t="str">
        <f>D1819&amp;"_"&amp;B1819</f>
        <v>Beijing_0</v>
      </c>
      <c r="F1819" s="70">
        <v>0.78292338647000814</v>
      </c>
      <c r="G1819" s="63">
        <f>COUNTIFS($E$10:E1819,E1819)</f>
        <v>1810</v>
      </c>
      <c r="H1819" s="39" t="str">
        <f t="shared" si="28"/>
        <v>Test</v>
      </c>
    </row>
    <row r="1820" spans="1:8" x14ac:dyDescent="0.25">
      <c r="A1820" s="41">
        <v>1511402192</v>
      </c>
      <c r="B1820" s="41">
        <v>0</v>
      </c>
      <c r="C1820" s="41">
        <v>531</v>
      </c>
      <c r="D1820" s="39" t="s">
        <v>60</v>
      </c>
      <c r="E1820" s="63" t="str">
        <f>D1820&amp;"_"&amp;B1820</f>
        <v>Beijing_0</v>
      </c>
      <c r="F1820" s="70">
        <v>0.783964901934323</v>
      </c>
      <c r="G1820" s="63">
        <f>COUNTIFS($E$10:E1820,E1820)</f>
        <v>1811</v>
      </c>
      <c r="H1820" s="39" t="str">
        <f t="shared" si="28"/>
        <v>Test</v>
      </c>
    </row>
    <row r="1821" spans="1:8" x14ac:dyDescent="0.25">
      <c r="A1821" s="41">
        <v>1518411462</v>
      </c>
      <c r="B1821" s="41">
        <v>0</v>
      </c>
      <c r="C1821" s="41">
        <v>4844</v>
      </c>
      <c r="D1821" s="39" t="s">
        <v>60</v>
      </c>
      <c r="E1821" s="63" t="str">
        <f>D1821&amp;"_"&amp;B1821</f>
        <v>Beijing_0</v>
      </c>
      <c r="F1821" s="70">
        <v>0.78429963666821612</v>
      </c>
      <c r="G1821" s="63">
        <f>COUNTIFS($E$10:E1821,E1821)</f>
        <v>1812</v>
      </c>
      <c r="H1821" s="39" t="str">
        <f t="shared" si="28"/>
        <v>Test</v>
      </c>
    </row>
    <row r="1822" spans="1:8" x14ac:dyDescent="0.25">
      <c r="A1822" s="41">
        <v>1519356882</v>
      </c>
      <c r="B1822" s="41">
        <v>0</v>
      </c>
      <c r="C1822" s="41">
        <v>1386</v>
      </c>
      <c r="D1822" s="39" t="s">
        <v>60</v>
      </c>
      <c r="E1822" s="63" t="str">
        <f>D1822&amp;"_"&amp;B1822</f>
        <v>Beijing_0</v>
      </c>
      <c r="F1822" s="70">
        <v>0.7844034288181112</v>
      </c>
      <c r="G1822" s="63">
        <f>COUNTIFS($E$10:E1822,E1822)</f>
        <v>1813</v>
      </c>
      <c r="H1822" s="39" t="str">
        <f t="shared" si="28"/>
        <v>Test</v>
      </c>
    </row>
    <row r="1823" spans="1:8" x14ac:dyDescent="0.25">
      <c r="A1823" s="41">
        <v>1518874561</v>
      </c>
      <c r="B1823" s="41">
        <v>0</v>
      </c>
      <c r="C1823" s="41">
        <v>132</v>
      </c>
      <c r="D1823" s="39" t="s">
        <v>60</v>
      </c>
      <c r="E1823" s="63" t="str">
        <f>D1823&amp;"_"&amp;B1823</f>
        <v>Beijing_0</v>
      </c>
      <c r="F1823" s="70">
        <v>0.78465187044380125</v>
      </c>
      <c r="G1823" s="63">
        <f>COUNTIFS($E$10:E1823,E1823)</f>
        <v>1814</v>
      </c>
      <c r="H1823" s="39" t="str">
        <f t="shared" si="28"/>
        <v>Test</v>
      </c>
    </row>
    <row r="1824" spans="1:8" x14ac:dyDescent="0.25">
      <c r="A1824" s="41">
        <v>1517113161</v>
      </c>
      <c r="B1824" s="41">
        <v>0</v>
      </c>
      <c r="C1824" s="41">
        <v>3533</v>
      </c>
      <c r="D1824" s="39" t="s">
        <v>60</v>
      </c>
      <c r="E1824" s="63" t="str">
        <f>D1824&amp;"_"&amp;B1824</f>
        <v>Beijing_0</v>
      </c>
      <c r="F1824" s="70">
        <v>0.78499977096052242</v>
      </c>
      <c r="G1824" s="63">
        <f>COUNTIFS($E$10:E1824,E1824)</f>
        <v>1815</v>
      </c>
      <c r="H1824" s="39" t="str">
        <f t="shared" si="28"/>
        <v>Test</v>
      </c>
    </row>
    <row r="1825" spans="1:8" x14ac:dyDescent="0.25">
      <c r="A1825" s="41">
        <v>1511748970</v>
      </c>
      <c r="B1825" s="41">
        <v>0</v>
      </c>
      <c r="C1825" s="41">
        <v>977</v>
      </c>
      <c r="D1825" s="39" t="s">
        <v>60</v>
      </c>
      <c r="E1825" s="63" t="str">
        <f>D1825&amp;"_"&amp;B1825</f>
        <v>Beijing_0</v>
      </c>
      <c r="F1825" s="70">
        <v>0.78516859962402263</v>
      </c>
      <c r="G1825" s="63">
        <f>COUNTIFS($E$10:E1825,E1825)</f>
        <v>1816</v>
      </c>
      <c r="H1825" s="39" t="str">
        <f t="shared" si="28"/>
        <v>Test</v>
      </c>
    </row>
    <row r="1826" spans="1:8" x14ac:dyDescent="0.25">
      <c r="A1826" s="41">
        <v>1511386392</v>
      </c>
      <c r="B1826" s="41">
        <v>0</v>
      </c>
      <c r="C1826" s="41">
        <v>1090</v>
      </c>
      <c r="D1826" s="39" t="s">
        <v>60</v>
      </c>
      <c r="E1826" s="63" t="str">
        <f>D1826&amp;"_"&amp;B1826</f>
        <v>Beijing_0</v>
      </c>
      <c r="F1826" s="70">
        <v>0.78523576348539526</v>
      </c>
      <c r="G1826" s="63">
        <f>COUNTIFS($E$10:E1826,E1826)</f>
        <v>1817</v>
      </c>
      <c r="H1826" s="39" t="str">
        <f t="shared" si="28"/>
        <v>Test</v>
      </c>
    </row>
    <row r="1827" spans="1:8" x14ac:dyDescent="0.25">
      <c r="A1827" s="41">
        <v>1516041662</v>
      </c>
      <c r="B1827" s="41">
        <v>0</v>
      </c>
      <c r="C1827" s="41">
        <v>2089</v>
      </c>
      <c r="D1827" s="39" t="s">
        <v>60</v>
      </c>
      <c r="E1827" s="63" t="str">
        <f>D1827&amp;"_"&amp;B1827</f>
        <v>Beijing_0</v>
      </c>
      <c r="F1827" s="70">
        <v>0.78631929353917174</v>
      </c>
      <c r="G1827" s="63">
        <f>COUNTIFS($E$10:E1827,E1827)</f>
        <v>1818</v>
      </c>
      <c r="H1827" s="39" t="str">
        <f t="shared" si="28"/>
        <v>Test</v>
      </c>
    </row>
    <row r="1828" spans="1:8" x14ac:dyDescent="0.25">
      <c r="A1828" s="41">
        <v>1512006481</v>
      </c>
      <c r="B1828" s="41">
        <v>0</v>
      </c>
      <c r="C1828" s="41">
        <v>425</v>
      </c>
      <c r="D1828" s="39" t="s">
        <v>60</v>
      </c>
      <c r="E1828" s="63" t="str">
        <f>D1828&amp;"_"&amp;B1828</f>
        <v>Beijing_0</v>
      </c>
      <c r="F1828" s="70">
        <v>0.78682340267260087</v>
      </c>
      <c r="G1828" s="63">
        <f>COUNTIFS($E$10:E1828,E1828)</f>
        <v>1819</v>
      </c>
      <c r="H1828" s="39" t="str">
        <f t="shared" si="28"/>
        <v>Test</v>
      </c>
    </row>
    <row r="1829" spans="1:8" x14ac:dyDescent="0.25">
      <c r="A1829" s="41">
        <v>1515131220</v>
      </c>
      <c r="B1829" s="41">
        <v>0</v>
      </c>
      <c r="C1829" s="41">
        <v>282</v>
      </c>
      <c r="D1829" s="39" t="s">
        <v>60</v>
      </c>
      <c r="E1829" s="63" t="str">
        <f>D1829&amp;"_"&amp;B1829</f>
        <v>Beijing_0</v>
      </c>
      <c r="F1829" s="70">
        <v>0.78690757884668228</v>
      </c>
      <c r="G1829" s="63">
        <f>COUNTIFS($E$10:E1829,E1829)</f>
        <v>1820</v>
      </c>
      <c r="H1829" s="39" t="str">
        <f t="shared" si="28"/>
        <v>Test</v>
      </c>
    </row>
    <row r="1830" spans="1:8" x14ac:dyDescent="0.25">
      <c r="A1830" s="41">
        <v>1516549922</v>
      </c>
      <c r="B1830" s="41">
        <v>0</v>
      </c>
      <c r="C1830" s="41">
        <v>567</v>
      </c>
      <c r="D1830" s="39" t="s">
        <v>60</v>
      </c>
      <c r="E1830" s="63" t="str">
        <f>D1830&amp;"_"&amp;B1830</f>
        <v>Beijing_0</v>
      </c>
      <c r="F1830" s="70">
        <v>0.78780424174227048</v>
      </c>
      <c r="G1830" s="63">
        <f>COUNTIFS($E$10:E1830,E1830)</f>
        <v>1821</v>
      </c>
      <c r="H1830" s="39" t="str">
        <f t="shared" si="28"/>
        <v>Test</v>
      </c>
    </row>
    <row r="1831" spans="1:8" x14ac:dyDescent="0.25">
      <c r="A1831" s="41">
        <v>1511570332</v>
      </c>
      <c r="B1831" s="41">
        <v>0</v>
      </c>
      <c r="C1831" s="41">
        <v>3298</v>
      </c>
      <c r="D1831" s="39" t="s">
        <v>60</v>
      </c>
      <c r="E1831" s="63" t="str">
        <f>D1831&amp;"_"&amp;B1831</f>
        <v>Beijing_0</v>
      </c>
      <c r="F1831" s="70">
        <v>0.7880991008388597</v>
      </c>
      <c r="G1831" s="63">
        <f>COUNTIFS($E$10:E1831,E1831)</f>
        <v>1822</v>
      </c>
      <c r="H1831" s="39" t="str">
        <f t="shared" si="28"/>
        <v>Test</v>
      </c>
    </row>
    <row r="1832" spans="1:8" x14ac:dyDescent="0.25">
      <c r="A1832" s="41">
        <v>1513353432</v>
      </c>
      <c r="B1832" s="41">
        <v>0</v>
      </c>
      <c r="C1832" s="41">
        <v>3388</v>
      </c>
      <c r="D1832" s="39" t="s">
        <v>60</v>
      </c>
      <c r="E1832" s="63" t="str">
        <f>D1832&amp;"_"&amp;B1832</f>
        <v>Beijing_0</v>
      </c>
      <c r="F1832" s="70">
        <v>0.78834432298031498</v>
      </c>
      <c r="G1832" s="63">
        <f>COUNTIFS($E$10:E1832,E1832)</f>
        <v>1823</v>
      </c>
      <c r="H1832" s="39" t="str">
        <f t="shared" si="28"/>
        <v>Test</v>
      </c>
    </row>
    <row r="1833" spans="1:8" x14ac:dyDescent="0.25">
      <c r="A1833" s="41">
        <v>1515744251</v>
      </c>
      <c r="B1833" s="41">
        <v>0</v>
      </c>
      <c r="C1833" s="41">
        <v>1987</v>
      </c>
      <c r="D1833" s="39" t="s">
        <v>60</v>
      </c>
      <c r="E1833" s="63" t="str">
        <f>D1833&amp;"_"&amp;B1833</f>
        <v>Beijing_0</v>
      </c>
      <c r="F1833" s="70">
        <v>0.78932725749508259</v>
      </c>
      <c r="G1833" s="63">
        <f>COUNTIFS($E$10:E1833,E1833)</f>
        <v>1824</v>
      </c>
      <c r="H1833" s="39" t="str">
        <f t="shared" si="28"/>
        <v>Test</v>
      </c>
    </row>
    <row r="1834" spans="1:8" x14ac:dyDescent="0.25">
      <c r="A1834" s="41">
        <v>1512474631</v>
      </c>
      <c r="B1834" s="41">
        <v>0</v>
      </c>
      <c r="C1834" s="41">
        <v>2377</v>
      </c>
      <c r="D1834" s="39" t="s">
        <v>60</v>
      </c>
      <c r="E1834" s="63" t="str">
        <f>D1834&amp;"_"&amp;B1834</f>
        <v>Beijing_0</v>
      </c>
      <c r="F1834" s="70">
        <v>0.78958193066700444</v>
      </c>
      <c r="G1834" s="63">
        <f>COUNTIFS($E$10:E1834,E1834)</f>
        <v>1825</v>
      </c>
      <c r="H1834" s="39" t="str">
        <f t="shared" si="28"/>
        <v>Test</v>
      </c>
    </row>
    <row r="1835" spans="1:8" x14ac:dyDescent="0.25">
      <c r="A1835" s="41">
        <v>1515384821</v>
      </c>
      <c r="B1835" s="41">
        <v>0</v>
      </c>
      <c r="C1835" s="41">
        <v>1367</v>
      </c>
      <c r="D1835" s="39" t="s">
        <v>60</v>
      </c>
      <c r="E1835" s="63" t="str">
        <f>D1835&amp;"_"&amp;B1835</f>
        <v>Beijing_0</v>
      </c>
      <c r="F1835" s="70">
        <v>0.78975824862928334</v>
      </c>
      <c r="G1835" s="63">
        <f>COUNTIFS($E$10:E1835,E1835)</f>
        <v>1826</v>
      </c>
      <c r="H1835" s="39" t="str">
        <f t="shared" si="28"/>
        <v>Test</v>
      </c>
    </row>
    <row r="1836" spans="1:8" x14ac:dyDescent="0.25">
      <c r="A1836" s="41">
        <v>1516771842</v>
      </c>
      <c r="B1836" s="41">
        <v>0</v>
      </c>
      <c r="C1836" s="41">
        <v>2689</v>
      </c>
      <c r="D1836" s="39" t="s">
        <v>60</v>
      </c>
      <c r="E1836" s="63" t="str">
        <f>D1836&amp;"_"&amp;B1836</f>
        <v>Beijing_0</v>
      </c>
      <c r="F1836" s="70">
        <v>0.78981419757472171</v>
      </c>
      <c r="G1836" s="63">
        <f>COUNTIFS($E$10:E1836,E1836)</f>
        <v>1827</v>
      </c>
      <c r="H1836" s="39" t="str">
        <f t="shared" si="28"/>
        <v>Test</v>
      </c>
    </row>
    <row r="1837" spans="1:8" x14ac:dyDescent="0.25">
      <c r="A1837" s="41">
        <v>1513372241</v>
      </c>
      <c r="B1837" s="41">
        <v>0</v>
      </c>
      <c r="C1837" s="41">
        <v>1559</v>
      </c>
      <c r="D1837" s="39" t="s">
        <v>60</v>
      </c>
      <c r="E1837" s="63" t="str">
        <f>D1837&amp;"_"&amp;B1837</f>
        <v>Beijing_0</v>
      </c>
      <c r="F1837" s="70">
        <v>0.79001095425292323</v>
      </c>
      <c r="G1837" s="63">
        <f>COUNTIFS($E$10:E1837,E1837)</f>
        <v>1828</v>
      </c>
      <c r="H1837" s="39" t="str">
        <f t="shared" si="28"/>
        <v>Test</v>
      </c>
    </row>
    <row r="1838" spans="1:8" x14ac:dyDescent="0.25">
      <c r="A1838" s="41">
        <v>1512921331</v>
      </c>
      <c r="B1838" s="41">
        <v>0</v>
      </c>
      <c r="C1838" s="41">
        <v>2681</v>
      </c>
      <c r="D1838" s="39" t="s">
        <v>60</v>
      </c>
      <c r="E1838" s="63" t="str">
        <f>D1838&amp;"_"&amp;B1838</f>
        <v>Beijing_0</v>
      </c>
      <c r="F1838" s="70">
        <v>0.7902972781688431</v>
      </c>
      <c r="G1838" s="63">
        <f>COUNTIFS($E$10:E1838,E1838)</f>
        <v>1829</v>
      </c>
      <c r="H1838" s="39" t="str">
        <f t="shared" si="28"/>
        <v>Test</v>
      </c>
    </row>
    <row r="1839" spans="1:8" x14ac:dyDescent="0.25">
      <c r="A1839" s="41">
        <v>1516222630</v>
      </c>
      <c r="B1839" s="41">
        <v>0</v>
      </c>
      <c r="C1839" s="41">
        <v>1582</v>
      </c>
      <c r="D1839" s="39" t="s">
        <v>60</v>
      </c>
      <c r="E1839" s="63" t="str">
        <f>D1839&amp;"_"&amp;B1839</f>
        <v>Beijing_0</v>
      </c>
      <c r="F1839" s="70">
        <v>0.79060279665757127</v>
      </c>
      <c r="G1839" s="63">
        <f>COUNTIFS($E$10:E1839,E1839)</f>
        <v>1830</v>
      </c>
      <c r="H1839" s="39" t="str">
        <f t="shared" si="28"/>
        <v>Test</v>
      </c>
    </row>
    <row r="1840" spans="1:8" x14ac:dyDescent="0.25">
      <c r="A1840" s="41">
        <v>1514680630</v>
      </c>
      <c r="B1840" s="41">
        <v>0</v>
      </c>
      <c r="C1840" s="41">
        <v>1590</v>
      </c>
      <c r="D1840" s="39" t="s">
        <v>60</v>
      </c>
      <c r="E1840" s="63" t="str">
        <f>D1840&amp;"_"&amp;B1840</f>
        <v>Beijing_0</v>
      </c>
      <c r="F1840" s="70">
        <v>0.79155051088196027</v>
      </c>
      <c r="G1840" s="63">
        <f>COUNTIFS($E$10:E1840,E1840)</f>
        <v>1831</v>
      </c>
      <c r="H1840" s="39" t="str">
        <f t="shared" si="28"/>
        <v>Test</v>
      </c>
    </row>
    <row r="1841" spans="1:8" x14ac:dyDescent="0.25">
      <c r="A1841" s="41">
        <v>1517770811</v>
      </c>
      <c r="B1841" s="41">
        <v>0</v>
      </c>
      <c r="C1841" s="41">
        <v>2824</v>
      </c>
      <c r="D1841" s="39" t="s">
        <v>60</v>
      </c>
      <c r="E1841" s="63" t="str">
        <f>D1841&amp;"_"&amp;B1841</f>
        <v>Beijing_0</v>
      </c>
      <c r="F1841" s="70">
        <v>0.79156676430416018</v>
      </c>
      <c r="G1841" s="63">
        <f>COUNTIFS($E$10:E1841,E1841)</f>
        <v>1832</v>
      </c>
      <c r="H1841" s="39" t="str">
        <f t="shared" si="28"/>
        <v>Test</v>
      </c>
    </row>
    <row r="1842" spans="1:8" x14ac:dyDescent="0.25">
      <c r="A1842" s="41">
        <v>1517566661</v>
      </c>
      <c r="B1842" s="41">
        <v>0</v>
      </c>
      <c r="C1842" s="41">
        <v>1170</v>
      </c>
      <c r="D1842" s="39" t="s">
        <v>60</v>
      </c>
      <c r="E1842" s="63" t="str">
        <f>D1842&amp;"_"&amp;B1842</f>
        <v>Beijing_0</v>
      </c>
      <c r="F1842" s="70">
        <v>0.79211529181659146</v>
      </c>
      <c r="G1842" s="63">
        <f>COUNTIFS($E$10:E1842,E1842)</f>
        <v>1833</v>
      </c>
      <c r="H1842" s="39" t="str">
        <f t="shared" si="28"/>
        <v>Test</v>
      </c>
    </row>
    <row r="1843" spans="1:8" x14ac:dyDescent="0.25">
      <c r="A1843" s="41">
        <v>1514557231</v>
      </c>
      <c r="B1843" s="41">
        <v>0</v>
      </c>
      <c r="C1843" s="41">
        <v>172</v>
      </c>
      <c r="D1843" s="39" t="s">
        <v>60</v>
      </c>
      <c r="E1843" s="63" t="str">
        <f>D1843&amp;"_"&amp;B1843</f>
        <v>Beijing_0</v>
      </c>
      <c r="F1843" s="70">
        <v>0.79301601610688166</v>
      </c>
      <c r="G1843" s="63">
        <f>COUNTIFS($E$10:E1843,E1843)</f>
        <v>1834</v>
      </c>
      <c r="H1843" s="39" t="str">
        <f t="shared" si="28"/>
        <v>Test</v>
      </c>
    </row>
    <row r="1844" spans="1:8" x14ac:dyDescent="0.25">
      <c r="A1844" s="41">
        <v>1518645500</v>
      </c>
      <c r="B1844" s="41">
        <v>0</v>
      </c>
      <c r="C1844" s="41">
        <v>829</v>
      </c>
      <c r="D1844" s="39" t="s">
        <v>60</v>
      </c>
      <c r="E1844" s="63" t="str">
        <f>D1844&amp;"_"&amp;B1844</f>
        <v>Beijing_0</v>
      </c>
      <c r="F1844" s="70">
        <v>0.79375225868777299</v>
      </c>
      <c r="G1844" s="63">
        <f>COUNTIFS($E$10:E1844,E1844)</f>
        <v>1835</v>
      </c>
      <c r="H1844" s="39" t="str">
        <f t="shared" si="28"/>
        <v>Test</v>
      </c>
    </row>
    <row r="1845" spans="1:8" x14ac:dyDescent="0.25">
      <c r="A1845" s="41">
        <v>1515755280</v>
      </c>
      <c r="B1845" s="41">
        <v>0</v>
      </c>
      <c r="C1845" s="41">
        <v>569</v>
      </c>
      <c r="D1845" s="39" t="s">
        <v>60</v>
      </c>
      <c r="E1845" s="63" t="str">
        <f>D1845&amp;"_"&amp;B1845</f>
        <v>Beijing_0</v>
      </c>
      <c r="F1845" s="70">
        <v>0.7939464833731843</v>
      </c>
      <c r="G1845" s="63">
        <f>COUNTIFS($E$10:E1845,E1845)</f>
        <v>1836</v>
      </c>
      <c r="H1845" s="39" t="str">
        <f t="shared" si="28"/>
        <v>Test</v>
      </c>
    </row>
    <row r="1846" spans="1:8" x14ac:dyDescent="0.25">
      <c r="A1846" s="41">
        <v>1516015650</v>
      </c>
      <c r="B1846" s="41">
        <v>0</v>
      </c>
      <c r="C1846" s="41">
        <v>3079</v>
      </c>
      <c r="D1846" s="39" t="s">
        <v>60</v>
      </c>
      <c r="E1846" s="63" t="str">
        <f>D1846&amp;"_"&amp;B1846</f>
        <v>Beijing_0</v>
      </c>
      <c r="F1846" s="70">
        <v>0.79467418042073834</v>
      </c>
      <c r="G1846" s="63">
        <f>COUNTIFS($E$10:E1846,E1846)</f>
        <v>1837</v>
      </c>
      <c r="H1846" s="39" t="str">
        <f t="shared" si="28"/>
        <v>Test</v>
      </c>
    </row>
    <row r="1847" spans="1:8" x14ac:dyDescent="0.25">
      <c r="A1847" s="41">
        <v>1519952131</v>
      </c>
      <c r="B1847" s="41">
        <v>0</v>
      </c>
      <c r="C1847" s="41">
        <v>2138</v>
      </c>
      <c r="D1847" s="39" t="s">
        <v>60</v>
      </c>
      <c r="E1847" s="63" t="str">
        <f>D1847&amp;"_"&amp;B1847</f>
        <v>Beijing_0</v>
      </c>
      <c r="F1847" s="70">
        <v>0.79478621117366366</v>
      </c>
      <c r="G1847" s="63">
        <f>COUNTIFS($E$10:E1847,E1847)</f>
        <v>1838</v>
      </c>
      <c r="H1847" s="39" t="str">
        <f t="shared" si="28"/>
        <v>Test</v>
      </c>
    </row>
    <row r="1848" spans="1:8" x14ac:dyDescent="0.25">
      <c r="A1848" s="41">
        <v>1512351460</v>
      </c>
      <c r="B1848" s="41">
        <v>0</v>
      </c>
      <c r="C1848" s="41">
        <v>487</v>
      </c>
      <c r="D1848" s="39" t="s">
        <v>60</v>
      </c>
      <c r="E1848" s="63" t="str">
        <f>D1848&amp;"_"&amp;B1848</f>
        <v>Beijing_0</v>
      </c>
      <c r="F1848" s="70">
        <v>0.79501487918526759</v>
      </c>
      <c r="G1848" s="63">
        <f>COUNTIFS($E$10:E1848,E1848)</f>
        <v>1839</v>
      </c>
      <c r="H1848" s="39" t="str">
        <f t="shared" si="28"/>
        <v>Test</v>
      </c>
    </row>
    <row r="1849" spans="1:8" x14ac:dyDescent="0.25">
      <c r="A1849" s="41">
        <v>1514942431</v>
      </c>
      <c r="B1849" s="41">
        <v>0</v>
      </c>
      <c r="C1849" s="41">
        <v>3715</v>
      </c>
      <c r="D1849" s="39" t="s">
        <v>60</v>
      </c>
      <c r="E1849" s="63" t="str">
        <f>D1849&amp;"_"&amp;B1849</f>
        <v>Beijing_0</v>
      </c>
      <c r="F1849" s="70">
        <v>0.79558184317673619</v>
      </c>
      <c r="G1849" s="63">
        <f>COUNTIFS($E$10:E1849,E1849)</f>
        <v>1840</v>
      </c>
      <c r="H1849" s="39" t="str">
        <f t="shared" si="28"/>
        <v>Test</v>
      </c>
    </row>
    <row r="1850" spans="1:8" x14ac:dyDescent="0.25">
      <c r="A1850" s="41">
        <v>1514331060</v>
      </c>
      <c r="B1850" s="41">
        <v>0</v>
      </c>
      <c r="C1850" s="41">
        <v>5293</v>
      </c>
      <c r="D1850" s="39" t="s">
        <v>60</v>
      </c>
      <c r="E1850" s="63" t="str">
        <f>D1850&amp;"_"&amp;B1850</f>
        <v>Beijing_0</v>
      </c>
      <c r="F1850" s="70">
        <v>0.79747990320462026</v>
      </c>
      <c r="G1850" s="63">
        <f>COUNTIFS($E$10:E1850,E1850)</f>
        <v>1841</v>
      </c>
      <c r="H1850" s="39" t="str">
        <f t="shared" si="28"/>
        <v>Test</v>
      </c>
    </row>
    <row r="1851" spans="1:8" x14ac:dyDescent="0.25">
      <c r="A1851" s="41">
        <v>1519435601</v>
      </c>
      <c r="B1851" s="41">
        <v>0</v>
      </c>
      <c r="C1851" s="41">
        <v>1507</v>
      </c>
      <c r="D1851" s="39" t="s">
        <v>60</v>
      </c>
      <c r="E1851" s="63" t="str">
        <f>D1851&amp;"_"&amp;B1851</f>
        <v>Beijing_0</v>
      </c>
      <c r="F1851" s="70">
        <v>0.79777420499917062</v>
      </c>
      <c r="G1851" s="63">
        <f>COUNTIFS($E$10:E1851,E1851)</f>
        <v>1842</v>
      </c>
      <c r="H1851" s="39" t="str">
        <f t="shared" si="28"/>
        <v>Test</v>
      </c>
    </row>
    <row r="1852" spans="1:8" x14ac:dyDescent="0.25">
      <c r="A1852" s="41">
        <v>1517208241</v>
      </c>
      <c r="B1852" s="41">
        <v>0</v>
      </c>
      <c r="C1852" s="41">
        <v>3216</v>
      </c>
      <c r="D1852" s="39" t="s">
        <v>60</v>
      </c>
      <c r="E1852" s="63" t="str">
        <f>D1852&amp;"_"&amp;B1852</f>
        <v>Beijing_0</v>
      </c>
      <c r="F1852" s="70">
        <v>0.79778317580994096</v>
      </c>
      <c r="G1852" s="63">
        <f>COUNTIFS($E$10:E1852,E1852)</f>
        <v>1843</v>
      </c>
      <c r="H1852" s="39" t="str">
        <f t="shared" si="28"/>
        <v>Test</v>
      </c>
    </row>
    <row r="1853" spans="1:8" x14ac:dyDescent="0.25">
      <c r="A1853" s="41">
        <v>1511800310</v>
      </c>
      <c r="B1853" s="41">
        <v>0</v>
      </c>
      <c r="C1853" s="41">
        <v>699</v>
      </c>
      <c r="D1853" s="39" t="s">
        <v>60</v>
      </c>
      <c r="E1853" s="63" t="str">
        <f>D1853&amp;"_"&amp;B1853</f>
        <v>Beijing_0</v>
      </c>
      <c r="F1853" s="70">
        <v>0.79825722172555169</v>
      </c>
      <c r="G1853" s="63">
        <f>COUNTIFS($E$10:E1853,E1853)</f>
        <v>1844</v>
      </c>
      <c r="H1853" s="39" t="str">
        <f t="shared" si="28"/>
        <v>Test</v>
      </c>
    </row>
    <row r="1854" spans="1:8" x14ac:dyDescent="0.25">
      <c r="A1854" s="41">
        <v>1516004011</v>
      </c>
      <c r="B1854" s="41">
        <v>0</v>
      </c>
      <c r="C1854" s="41">
        <v>304</v>
      </c>
      <c r="D1854" s="39" t="s">
        <v>60</v>
      </c>
      <c r="E1854" s="63" t="str">
        <f>D1854&amp;"_"&amp;B1854</f>
        <v>Beijing_0</v>
      </c>
      <c r="F1854" s="70">
        <v>0.79892275519933809</v>
      </c>
      <c r="G1854" s="63">
        <f>COUNTIFS($E$10:E1854,E1854)</f>
        <v>1845</v>
      </c>
      <c r="H1854" s="39" t="str">
        <f t="shared" si="28"/>
        <v>Test</v>
      </c>
    </row>
    <row r="1855" spans="1:8" x14ac:dyDescent="0.25">
      <c r="A1855" s="41">
        <v>1518048151</v>
      </c>
      <c r="B1855" s="41">
        <v>0</v>
      </c>
      <c r="C1855" s="41">
        <v>138</v>
      </c>
      <c r="D1855" s="39" t="s">
        <v>60</v>
      </c>
      <c r="E1855" s="63" t="str">
        <f>D1855&amp;"_"&amp;B1855</f>
        <v>Beijing_0</v>
      </c>
      <c r="F1855" s="70">
        <v>0.79948230041529667</v>
      </c>
      <c r="G1855" s="63">
        <f>COUNTIFS($E$10:E1855,E1855)</f>
        <v>1846</v>
      </c>
      <c r="H1855" s="39" t="str">
        <f t="shared" si="28"/>
        <v>Test</v>
      </c>
    </row>
    <row r="1856" spans="1:8" x14ac:dyDescent="0.25">
      <c r="A1856" s="41">
        <v>1515600571</v>
      </c>
      <c r="B1856" s="41">
        <v>0</v>
      </c>
      <c r="C1856" s="41">
        <v>3145</v>
      </c>
      <c r="D1856" s="39" t="s">
        <v>60</v>
      </c>
      <c r="E1856" s="63" t="str">
        <f>D1856&amp;"_"&amp;B1856</f>
        <v>Beijing_0</v>
      </c>
      <c r="F1856" s="70">
        <v>0.80000120555749765</v>
      </c>
      <c r="G1856" s="63">
        <f>COUNTIFS($E$10:E1856,E1856)</f>
        <v>1847</v>
      </c>
      <c r="H1856" s="39" t="str">
        <f t="shared" si="28"/>
        <v>Test</v>
      </c>
    </row>
    <row r="1857" spans="1:8" x14ac:dyDescent="0.25">
      <c r="A1857" s="41">
        <v>1518087101</v>
      </c>
      <c r="B1857" s="41">
        <v>0</v>
      </c>
      <c r="C1857" s="41">
        <v>1645</v>
      </c>
      <c r="D1857" s="39" t="s">
        <v>60</v>
      </c>
      <c r="E1857" s="63" t="str">
        <f>D1857&amp;"_"&amp;B1857</f>
        <v>Beijing_0</v>
      </c>
      <c r="F1857" s="70">
        <v>0.80009751308810506</v>
      </c>
      <c r="G1857" s="63">
        <f>COUNTIFS($E$10:E1857,E1857)</f>
        <v>1848</v>
      </c>
      <c r="H1857" s="39" t="str">
        <f t="shared" si="28"/>
        <v>Test</v>
      </c>
    </row>
    <row r="1858" spans="1:8" x14ac:dyDescent="0.25">
      <c r="A1858" s="41">
        <v>1519181371</v>
      </c>
      <c r="B1858" s="41">
        <v>0</v>
      </c>
      <c r="C1858" s="41">
        <v>1901</v>
      </c>
      <c r="D1858" s="39" t="s">
        <v>60</v>
      </c>
      <c r="E1858" s="63" t="str">
        <f>D1858&amp;"_"&amp;B1858</f>
        <v>Beijing_0</v>
      </c>
      <c r="F1858" s="70">
        <v>0.80062266283567507</v>
      </c>
      <c r="G1858" s="63">
        <f>COUNTIFS($E$10:E1858,E1858)</f>
        <v>1849</v>
      </c>
      <c r="H1858" s="39" t="str">
        <f t="shared" si="28"/>
        <v>Test</v>
      </c>
    </row>
    <row r="1859" spans="1:8" x14ac:dyDescent="0.25">
      <c r="A1859" s="41">
        <v>1514298711</v>
      </c>
      <c r="B1859" s="41">
        <v>0</v>
      </c>
      <c r="C1859" s="41">
        <v>1198</v>
      </c>
      <c r="D1859" s="39" t="s">
        <v>60</v>
      </c>
      <c r="E1859" s="63" t="str">
        <f>D1859&amp;"_"&amp;B1859</f>
        <v>Beijing_0</v>
      </c>
      <c r="F1859" s="70">
        <v>0.80069556533502584</v>
      </c>
      <c r="G1859" s="63">
        <f>COUNTIFS($E$10:E1859,E1859)</f>
        <v>1850</v>
      </c>
      <c r="H1859" s="39" t="str">
        <f t="shared" si="28"/>
        <v>Test</v>
      </c>
    </row>
    <row r="1860" spans="1:8" x14ac:dyDescent="0.25">
      <c r="A1860" s="41">
        <v>1517307541</v>
      </c>
      <c r="B1860" s="41">
        <v>0</v>
      </c>
      <c r="C1860" s="41">
        <v>126</v>
      </c>
      <c r="D1860" s="39" t="s">
        <v>60</v>
      </c>
      <c r="E1860" s="63" t="str">
        <f>D1860&amp;"_"&amp;B1860</f>
        <v>Beijing_0</v>
      </c>
      <c r="F1860" s="70">
        <v>0.80140006042048306</v>
      </c>
      <c r="G1860" s="63">
        <f>COUNTIFS($E$10:E1860,E1860)</f>
        <v>1851</v>
      </c>
      <c r="H1860" s="39" t="str">
        <f t="shared" si="28"/>
        <v>Test</v>
      </c>
    </row>
    <row r="1861" spans="1:8" x14ac:dyDescent="0.25">
      <c r="A1861" s="41">
        <v>1512198060</v>
      </c>
      <c r="B1861" s="41">
        <v>0</v>
      </c>
      <c r="C1861" s="41">
        <v>1510</v>
      </c>
      <c r="D1861" s="39" t="s">
        <v>60</v>
      </c>
      <c r="E1861" s="63" t="str">
        <f>D1861&amp;"_"&amp;B1861</f>
        <v>Beijing_0</v>
      </c>
      <c r="F1861" s="70">
        <v>0.8031199903890992</v>
      </c>
      <c r="G1861" s="63">
        <f>COUNTIFS($E$10:E1861,E1861)</f>
        <v>1852</v>
      </c>
      <c r="H1861" s="39" t="str">
        <f t="shared" si="28"/>
        <v>Test</v>
      </c>
    </row>
    <row r="1862" spans="1:8" x14ac:dyDescent="0.25">
      <c r="A1862" s="41">
        <v>1512713521</v>
      </c>
      <c r="B1862" s="41">
        <v>0</v>
      </c>
      <c r="C1862" s="41">
        <v>1373</v>
      </c>
      <c r="D1862" s="39" t="s">
        <v>60</v>
      </c>
      <c r="E1862" s="63" t="str">
        <f>D1862&amp;"_"&amp;B1862</f>
        <v>Beijing_0</v>
      </c>
      <c r="F1862" s="70">
        <v>0.80471143077559237</v>
      </c>
      <c r="G1862" s="63">
        <f>COUNTIFS($E$10:E1862,E1862)</f>
        <v>1853</v>
      </c>
      <c r="H1862" s="39" t="str">
        <f t="shared" si="28"/>
        <v>Test</v>
      </c>
    </row>
    <row r="1863" spans="1:8" x14ac:dyDescent="0.25">
      <c r="A1863" s="41">
        <v>1511644201</v>
      </c>
      <c r="B1863" s="41">
        <v>0</v>
      </c>
      <c r="C1863" s="41">
        <v>1859</v>
      </c>
      <c r="D1863" s="39" t="s">
        <v>60</v>
      </c>
      <c r="E1863" s="63" t="str">
        <f>D1863&amp;"_"&amp;B1863</f>
        <v>Beijing_0</v>
      </c>
      <c r="F1863" s="70">
        <v>0.80473860506560368</v>
      </c>
      <c r="G1863" s="63">
        <f>COUNTIFS($E$10:E1863,E1863)</f>
        <v>1854</v>
      </c>
      <c r="H1863" s="39" t="str">
        <f t="shared" si="28"/>
        <v>Test</v>
      </c>
    </row>
    <row r="1864" spans="1:8" x14ac:dyDescent="0.25">
      <c r="A1864" s="41">
        <v>1512893242</v>
      </c>
      <c r="B1864" s="41">
        <v>0</v>
      </c>
      <c r="C1864" s="41">
        <v>1223</v>
      </c>
      <c r="D1864" s="39" t="s">
        <v>60</v>
      </c>
      <c r="E1864" s="63" t="str">
        <f>D1864&amp;"_"&amp;B1864</f>
        <v>Beijing_0</v>
      </c>
      <c r="F1864" s="70">
        <v>0.80514582969052906</v>
      </c>
      <c r="G1864" s="63">
        <f>COUNTIFS($E$10:E1864,E1864)</f>
        <v>1855</v>
      </c>
      <c r="H1864" s="39" t="str">
        <f t="shared" si="28"/>
        <v>Test</v>
      </c>
    </row>
    <row r="1865" spans="1:8" x14ac:dyDescent="0.25">
      <c r="A1865" s="41">
        <v>1516530820</v>
      </c>
      <c r="B1865" s="41">
        <v>0</v>
      </c>
      <c r="C1865" s="41">
        <v>1769</v>
      </c>
      <c r="D1865" s="39" t="s">
        <v>60</v>
      </c>
      <c r="E1865" s="63" t="str">
        <f>D1865&amp;"_"&amp;B1865</f>
        <v>Beijing_0</v>
      </c>
      <c r="F1865" s="70">
        <v>0.80549034966476585</v>
      </c>
      <c r="G1865" s="63">
        <f>COUNTIFS($E$10:E1865,E1865)</f>
        <v>1856</v>
      </c>
      <c r="H1865" s="39" t="str">
        <f t="shared" si="28"/>
        <v>Test</v>
      </c>
    </row>
    <row r="1866" spans="1:8" x14ac:dyDescent="0.25">
      <c r="A1866" s="41">
        <v>1513343742</v>
      </c>
      <c r="B1866" s="41">
        <v>0</v>
      </c>
      <c r="C1866" s="41">
        <v>2215</v>
      </c>
      <c r="D1866" s="39" t="s">
        <v>60</v>
      </c>
      <c r="E1866" s="63" t="str">
        <f>D1866&amp;"_"&amp;B1866</f>
        <v>Beijing_0</v>
      </c>
      <c r="F1866" s="70">
        <v>0.80622027894263815</v>
      </c>
      <c r="G1866" s="63">
        <f>COUNTIFS($E$10:E1866,E1866)</f>
        <v>1857</v>
      </c>
      <c r="H1866" s="39" t="str">
        <f t="shared" si="28"/>
        <v>Test</v>
      </c>
    </row>
    <row r="1867" spans="1:8" x14ac:dyDescent="0.25">
      <c r="A1867" s="41">
        <v>1513087921</v>
      </c>
      <c r="B1867" s="41">
        <v>0</v>
      </c>
      <c r="C1867" s="41">
        <v>2884</v>
      </c>
      <c r="D1867" s="39" t="s">
        <v>60</v>
      </c>
      <c r="E1867" s="63" t="str">
        <f>D1867&amp;"_"&amp;B1867</f>
        <v>Beijing_0</v>
      </c>
      <c r="F1867" s="70">
        <v>0.80684178240306959</v>
      </c>
      <c r="G1867" s="63">
        <f>COUNTIFS($E$10:E1867,E1867)</f>
        <v>1858</v>
      </c>
      <c r="H1867" s="39" t="str">
        <f t="shared" ref="H1867:H1930" si="29">IF(ROW()&lt;=3000,"Test",
IF(ROW()&lt;=6000,"Control",
"Out"))</f>
        <v>Test</v>
      </c>
    </row>
    <row r="1868" spans="1:8" x14ac:dyDescent="0.25">
      <c r="A1868" s="41">
        <v>1516696872</v>
      </c>
      <c r="B1868" s="41">
        <v>0</v>
      </c>
      <c r="C1868" s="41">
        <v>2222</v>
      </c>
      <c r="D1868" s="39" t="s">
        <v>60</v>
      </c>
      <c r="E1868" s="63" t="str">
        <f>D1868&amp;"_"&amp;B1868</f>
        <v>Beijing_0</v>
      </c>
      <c r="F1868" s="70">
        <v>0.8071195170930836</v>
      </c>
      <c r="G1868" s="63">
        <f>COUNTIFS($E$10:E1868,E1868)</f>
        <v>1859</v>
      </c>
      <c r="H1868" s="39" t="str">
        <f t="shared" si="29"/>
        <v>Test</v>
      </c>
    </row>
    <row r="1869" spans="1:8" x14ac:dyDescent="0.25">
      <c r="A1869" s="41">
        <v>1517869230</v>
      </c>
      <c r="B1869" s="41">
        <v>0</v>
      </c>
      <c r="C1869" s="41">
        <v>502</v>
      </c>
      <c r="D1869" s="39" t="s">
        <v>60</v>
      </c>
      <c r="E1869" s="63" t="str">
        <f>D1869&amp;"_"&amp;B1869</f>
        <v>Beijing_0</v>
      </c>
      <c r="F1869" s="70">
        <v>0.80753535555645395</v>
      </c>
      <c r="G1869" s="63">
        <f>COUNTIFS($E$10:E1869,E1869)</f>
        <v>1860</v>
      </c>
      <c r="H1869" s="39" t="str">
        <f t="shared" si="29"/>
        <v>Test</v>
      </c>
    </row>
    <row r="1870" spans="1:8" x14ac:dyDescent="0.25">
      <c r="A1870" s="41">
        <v>1514627692</v>
      </c>
      <c r="B1870" s="41">
        <v>0</v>
      </c>
      <c r="C1870" s="41">
        <v>2685</v>
      </c>
      <c r="D1870" s="39" t="s">
        <v>60</v>
      </c>
      <c r="E1870" s="63" t="str">
        <f>D1870&amp;"_"&amp;B1870</f>
        <v>Beijing_0</v>
      </c>
      <c r="F1870" s="70">
        <v>0.80845758667276957</v>
      </c>
      <c r="G1870" s="63">
        <f>COUNTIFS($E$10:E1870,E1870)</f>
        <v>1861</v>
      </c>
      <c r="H1870" s="39" t="str">
        <f t="shared" si="29"/>
        <v>Test</v>
      </c>
    </row>
    <row r="1871" spans="1:8" x14ac:dyDescent="0.25">
      <c r="A1871" s="41">
        <v>1516365530</v>
      </c>
      <c r="B1871" s="41">
        <v>0</v>
      </c>
      <c r="C1871" s="41">
        <v>3467</v>
      </c>
      <c r="D1871" s="39" t="s">
        <v>60</v>
      </c>
      <c r="E1871" s="63" t="str">
        <f>D1871&amp;"_"&amp;B1871</f>
        <v>Beijing_0</v>
      </c>
      <c r="F1871" s="70">
        <v>0.80850700924728314</v>
      </c>
      <c r="G1871" s="63">
        <f>COUNTIFS($E$10:E1871,E1871)</f>
        <v>1862</v>
      </c>
      <c r="H1871" s="39" t="str">
        <f t="shared" si="29"/>
        <v>Test</v>
      </c>
    </row>
    <row r="1872" spans="1:8" x14ac:dyDescent="0.25">
      <c r="A1872" s="41">
        <v>1517115501</v>
      </c>
      <c r="B1872" s="41">
        <v>0</v>
      </c>
      <c r="C1872" s="41">
        <v>398</v>
      </c>
      <c r="D1872" s="39" t="s">
        <v>60</v>
      </c>
      <c r="E1872" s="63" t="str">
        <f>D1872&amp;"_"&amp;B1872</f>
        <v>Beijing_0</v>
      </c>
      <c r="F1872" s="70">
        <v>0.80867019027405196</v>
      </c>
      <c r="G1872" s="63">
        <f>COUNTIFS($E$10:E1872,E1872)</f>
        <v>1863</v>
      </c>
      <c r="H1872" s="39" t="str">
        <f t="shared" si="29"/>
        <v>Test</v>
      </c>
    </row>
    <row r="1873" spans="1:8" x14ac:dyDescent="0.25">
      <c r="A1873" s="41">
        <v>1514779121</v>
      </c>
      <c r="B1873" s="41">
        <v>0</v>
      </c>
      <c r="C1873" s="41">
        <v>1986</v>
      </c>
      <c r="D1873" s="39" t="s">
        <v>60</v>
      </c>
      <c r="E1873" s="63" t="str">
        <f>D1873&amp;"_"&amp;B1873</f>
        <v>Beijing_0</v>
      </c>
      <c r="F1873" s="70">
        <v>0.80930525718700808</v>
      </c>
      <c r="G1873" s="63">
        <f>COUNTIFS($E$10:E1873,E1873)</f>
        <v>1864</v>
      </c>
      <c r="H1873" s="39" t="str">
        <f t="shared" si="29"/>
        <v>Test</v>
      </c>
    </row>
    <row r="1874" spans="1:8" x14ac:dyDescent="0.25">
      <c r="A1874" s="41">
        <v>1519449152</v>
      </c>
      <c r="B1874" s="41">
        <v>0</v>
      </c>
      <c r="C1874" s="41">
        <v>2062</v>
      </c>
      <c r="D1874" s="39" t="s">
        <v>60</v>
      </c>
      <c r="E1874" s="63" t="str">
        <f>D1874&amp;"_"&amp;B1874</f>
        <v>Beijing_0</v>
      </c>
      <c r="F1874" s="70">
        <v>0.80988803058614989</v>
      </c>
      <c r="G1874" s="63">
        <f>COUNTIFS($E$10:E1874,E1874)</f>
        <v>1865</v>
      </c>
      <c r="H1874" s="39" t="str">
        <f t="shared" si="29"/>
        <v>Test</v>
      </c>
    </row>
    <row r="1875" spans="1:8" x14ac:dyDescent="0.25">
      <c r="A1875" s="41">
        <v>1514009670</v>
      </c>
      <c r="B1875" s="41">
        <v>0</v>
      </c>
      <c r="C1875" s="41">
        <v>1745</v>
      </c>
      <c r="D1875" s="39" t="s">
        <v>60</v>
      </c>
      <c r="E1875" s="63" t="str">
        <f>D1875&amp;"_"&amp;B1875</f>
        <v>Beijing_0</v>
      </c>
      <c r="F1875" s="70">
        <v>0.80997488454788302</v>
      </c>
      <c r="G1875" s="63">
        <f>COUNTIFS($E$10:E1875,E1875)</f>
        <v>1866</v>
      </c>
      <c r="H1875" s="39" t="str">
        <f t="shared" si="29"/>
        <v>Test</v>
      </c>
    </row>
    <row r="1876" spans="1:8" x14ac:dyDescent="0.25">
      <c r="A1876" s="41">
        <v>1515515141</v>
      </c>
      <c r="B1876" s="41">
        <v>0</v>
      </c>
      <c r="C1876" s="41">
        <v>605</v>
      </c>
      <c r="D1876" s="39" t="s">
        <v>60</v>
      </c>
      <c r="E1876" s="63" t="str">
        <f>D1876&amp;"_"&amp;B1876</f>
        <v>Beijing_0</v>
      </c>
      <c r="F1876" s="70">
        <v>0.81072428042116862</v>
      </c>
      <c r="G1876" s="63">
        <f>COUNTIFS($E$10:E1876,E1876)</f>
        <v>1867</v>
      </c>
      <c r="H1876" s="39" t="str">
        <f t="shared" si="29"/>
        <v>Test</v>
      </c>
    </row>
    <row r="1877" spans="1:8" x14ac:dyDescent="0.25">
      <c r="A1877" s="41">
        <v>1516634511</v>
      </c>
      <c r="B1877" s="41">
        <v>0</v>
      </c>
      <c r="C1877" s="41">
        <v>3149</v>
      </c>
      <c r="D1877" s="39" t="s">
        <v>60</v>
      </c>
      <c r="E1877" s="63" t="str">
        <f>D1877&amp;"_"&amp;B1877</f>
        <v>Beijing_0</v>
      </c>
      <c r="F1877" s="70">
        <v>0.81083187354363984</v>
      </c>
      <c r="G1877" s="63">
        <f>COUNTIFS($E$10:E1877,E1877)</f>
        <v>1868</v>
      </c>
      <c r="H1877" s="39" t="str">
        <f t="shared" si="29"/>
        <v>Test</v>
      </c>
    </row>
    <row r="1878" spans="1:8" x14ac:dyDescent="0.25">
      <c r="A1878" s="41">
        <v>1519487482</v>
      </c>
      <c r="B1878" s="41">
        <v>0</v>
      </c>
      <c r="C1878" s="41">
        <v>2469</v>
      </c>
      <c r="D1878" s="39" t="s">
        <v>60</v>
      </c>
      <c r="E1878" s="63" t="str">
        <f>D1878&amp;"_"&amp;B1878</f>
        <v>Beijing_0</v>
      </c>
      <c r="F1878" s="70">
        <v>0.81183232347390533</v>
      </c>
      <c r="G1878" s="63">
        <f>COUNTIFS($E$10:E1878,E1878)</f>
        <v>1869</v>
      </c>
      <c r="H1878" s="39" t="str">
        <f t="shared" si="29"/>
        <v>Test</v>
      </c>
    </row>
    <row r="1879" spans="1:8" x14ac:dyDescent="0.25">
      <c r="A1879" s="41">
        <v>1511945902</v>
      </c>
      <c r="B1879" s="41">
        <v>0</v>
      </c>
      <c r="C1879" s="41">
        <v>814</v>
      </c>
      <c r="D1879" s="39" t="s">
        <v>60</v>
      </c>
      <c r="E1879" s="63" t="str">
        <f>D1879&amp;"_"&amp;B1879</f>
        <v>Beijing_0</v>
      </c>
      <c r="F1879" s="70">
        <v>0.81205900167044587</v>
      </c>
      <c r="G1879" s="63">
        <f>COUNTIFS($E$10:E1879,E1879)</f>
        <v>1870</v>
      </c>
      <c r="H1879" s="39" t="str">
        <f t="shared" si="29"/>
        <v>Test</v>
      </c>
    </row>
    <row r="1880" spans="1:8" x14ac:dyDescent="0.25">
      <c r="A1880" s="41">
        <v>1514596171</v>
      </c>
      <c r="B1880" s="41">
        <v>0</v>
      </c>
      <c r="C1880" s="41">
        <v>699</v>
      </c>
      <c r="D1880" s="39" t="s">
        <v>60</v>
      </c>
      <c r="E1880" s="63" t="str">
        <f>D1880&amp;"_"&amp;B1880</f>
        <v>Beijing_0</v>
      </c>
      <c r="F1880" s="70">
        <v>0.81314396635238151</v>
      </c>
      <c r="G1880" s="63">
        <f>COUNTIFS($E$10:E1880,E1880)</f>
        <v>1871</v>
      </c>
      <c r="H1880" s="39" t="str">
        <f t="shared" si="29"/>
        <v>Test</v>
      </c>
    </row>
    <row r="1881" spans="1:8" x14ac:dyDescent="0.25">
      <c r="A1881" s="41">
        <v>1517847352</v>
      </c>
      <c r="B1881" s="41">
        <v>0</v>
      </c>
      <c r="C1881" s="41">
        <v>4502</v>
      </c>
      <c r="D1881" s="39" t="s">
        <v>60</v>
      </c>
      <c r="E1881" s="63" t="str">
        <f>D1881&amp;"_"&amp;B1881</f>
        <v>Beijing_0</v>
      </c>
      <c r="F1881" s="70">
        <v>0.81319969991786034</v>
      </c>
      <c r="G1881" s="63">
        <f>COUNTIFS($E$10:E1881,E1881)</f>
        <v>1872</v>
      </c>
      <c r="H1881" s="39" t="str">
        <f t="shared" si="29"/>
        <v>Test</v>
      </c>
    </row>
    <row r="1882" spans="1:8" x14ac:dyDescent="0.25">
      <c r="A1882" s="41">
        <v>1519003181</v>
      </c>
      <c r="B1882" s="41">
        <v>0</v>
      </c>
      <c r="C1882" s="41">
        <v>3392</v>
      </c>
      <c r="D1882" s="39" t="s">
        <v>60</v>
      </c>
      <c r="E1882" s="63" t="str">
        <f>D1882&amp;"_"&amp;B1882</f>
        <v>Beijing_0</v>
      </c>
      <c r="F1882" s="70">
        <v>0.81488537541172068</v>
      </c>
      <c r="G1882" s="63">
        <f>COUNTIFS($E$10:E1882,E1882)</f>
        <v>1873</v>
      </c>
      <c r="H1882" s="39" t="str">
        <f t="shared" si="29"/>
        <v>Test</v>
      </c>
    </row>
    <row r="1883" spans="1:8" x14ac:dyDescent="0.25">
      <c r="A1883" s="41">
        <v>1514054212</v>
      </c>
      <c r="B1883" s="41">
        <v>0</v>
      </c>
      <c r="C1883" s="41">
        <v>1751</v>
      </c>
      <c r="D1883" s="39" t="s">
        <v>60</v>
      </c>
      <c r="E1883" s="63" t="str">
        <f>D1883&amp;"_"&amp;B1883</f>
        <v>Beijing_0</v>
      </c>
      <c r="F1883" s="70">
        <v>0.81500444050670984</v>
      </c>
      <c r="G1883" s="63">
        <f>COUNTIFS($E$10:E1883,E1883)</f>
        <v>1874</v>
      </c>
      <c r="H1883" s="39" t="str">
        <f t="shared" si="29"/>
        <v>Test</v>
      </c>
    </row>
    <row r="1884" spans="1:8" x14ac:dyDescent="0.25">
      <c r="A1884" s="41">
        <v>1513796920</v>
      </c>
      <c r="B1884" s="41">
        <v>0</v>
      </c>
      <c r="C1884" s="41">
        <v>2228</v>
      </c>
      <c r="D1884" s="39" t="s">
        <v>60</v>
      </c>
      <c r="E1884" s="63" t="str">
        <f>D1884&amp;"_"&amp;B1884</f>
        <v>Beijing_0</v>
      </c>
      <c r="F1884" s="70">
        <v>0.81540925687334564</v>
      </c>
      <c r="G1884" s="63">
        <f>COUNTIFS($E$10:E1884,E1884)</f>
        <v>1875</v>
      </c>
      <c r="H1884" s="39" t="str">
        <f t="shared" si="29"/>
        <v>Test</v>
      </c>
    </row>
    <row r="1885" spans="1:8" x14ac:dyDescent="0.25">
      <c r="A1885" s="41">
        <v>1512049011</v>
      </c>
      <c r="B1885" s="41">
        <v>0</v>
      </c>
      <c r="C1885" s="41">
        <v>600</v>
      </c>
      <c r="D1885" s="39" t="s">
        <v>60</v>
      </c>
      <c r="E1885" s="63" t="str">
        <f>D1885&amp;"_"&amp;B1885</f>
        <v>Beijing_0</v>
      </c>
      <c r="F1885" s="70">
        <v>0.81605907389645349</v>
      </c>
      <c r="G1885" s="63">
        <f>COUNTIFS($E$10:E1885,E1885)</f>
        <v>1876</v>
      </c>
      <c r="H1885" s="39" t="str">
        <f t="shared" si="29"/>
        <v>Test</v>
      </c>
    </row>
    <row r="1886" spans="1:8" x14ac:dyDescent="0.25">
      <c r="A1886" s="41">
        <v>1513535792</v>
      </c>
      <c r="B1886" s="41">
        <v>0</v>
      </c>
      <c r="C1886" s="41">
        <v>4258</v>
      </c>
      <c r="D1886" s="39" t="s">
        <v>60</v>
      </c>
      <c r="E1886" s="63" t="str">
        <f>D1886&amp;"_"&amp;B1886</f>
        <v>Beijing_0</v>
      </c>
      <c r="F1886" s="70">
        <v>0.81619643592677116</v>
      </c>
      <c r="G1886" s="63">
        <f>COUNTIFS($E$10:E1886,E1886)</f>
        <v>1877</v>
      </c>
      <c r="H1886" s="39" t="str">
        <f t="shared" si="29"/>
        <v>Test</v>
      </c>
    </row>
    <row r="1887" spans="1:8" x14ac:dyDescent="0.25">
      <c r="A1887" s="41">
        <v>1514163482</v>
      </c>
      <c r="B1887" s="41">
        <v>0</v>
      </c>
      <c r="C1887" s="41">
        <v>595</v>
      </c>
      <c r="D1887" s="39" t="s">
        <v>60</v>
      </c>
      <c r="E1887" s="63" t="str">
        <f>D1887&amp;"_"&amp;B1887</f>
        <v>Beijing_0</v>
      </c>
      <c r="F1887" s="70">
        <v>0.81630423583453371</v>
      </c>
      <c r="G1887" s="63">
        <f>COUNTIFS($E$10:E1887,E1887)</f>
        <v>1878</v>
      </c>
      <c r="H1887" s="39" t="str">
        <f t="shared" si="29"/>
        <v>Test</v>
      </c>
    </row>
    <row r="1888" spans="1:8" x14ac:dyDescent="0.25">
      <c r="A1888" s="41">
        <v>1517798871</v>
      </c>
      <c r="B1888" s="41">
        <v>0</v>
      </c>
      <c r="C1888" s="41">
        <v>1826</v>
      </c>
      <c r="D1888" s="39" t="s">
        <v>60</v>
      </c>
      <c r="E1888" s="63" t="str">
        <f>D1888&amp;"_"&amp;B1888</f>
        <v>Beijing_0</v>
      </c>
      <c r="F1888" s="70">
        <v>0.81652986617037437</v>
      </c>
      <c r="G1888" s="63">
        <f>COUNTIFS($E$10:E1888,E1888)</f>
        <v>1879</v>
      </c>
      <c r="H1888" s="39" t="str">
        <f t="shared" si="29"/>
        <v>Test</v>
      </c>
    </row>
    <row r="1889" spans="1:8" x14ac:dyDescent="0.25">
      <c r="A1889" s="41">
        <v>1518995800</v>
      </c>
      <c r="B1889" s="41">
        <v>0</v>
      </c>
      <c r="C1889" s="41">
        <v>2033</v>
      </c>
      <c r="D1889" s="39" t="s">
        <v>60</v>
      </c>
      <c r="E1889" s="63" t="str">
        <f>D1889&amp;"_"&amp;B1889</f>
        <v>Beijing_0</v>
      </c>
      <c r="F1889" s="70">
        <v>0.81719526547926757</v>
      </c>
      <c r="G1889" s="63">
        <f>COUNTIFS($E$10:E1889,E1889)</f>
        <v>1880</v>
      </c>
      <c r="H1889" s="39" t="str">
        <f t="shared" si="29"/>
        <v>Test</v>
      </c>
    </row>
    <row r="1890" spans="1:8" x14ac:dyDescent="0.25">
      <c r="A1890" s="41">
        <v>1519827111</v>
      </c>
      <c r="B1890" s="41">
        <v>0</v>
      </c>
      <c r="C1890" s="41">
        <v>311</v>
      </c>
      <c r="D1890" s="39" t="s">
        <v>60</v>
      </c>
      <c r="E1890" s="63" t="str">
        <f>D1890&amp;"_"&amp;B1890</f>
        <v>Beijing_0</v>
      </c>
      <c r="F1890" s="70">
        <v>0.81753361621857101</v>
      </c>
      <c r="G1890" s="63">
        <f>COUNTIFS($E$10:E1890,E1890)</f>
        <v>1881</v>
      </c>
      <c r="H1890" s="39" t="str">
        <f t="shared" si="29"/>
        <v>Test</v>
      </c>
    </row>
    <row r="1891" spans="1:8" x14ac:dyDescent="0.25">
      <c r="A1891" s="41">
        <v>1517626451</v>
      </c>
      <c r="B1891" s="41">
        <v>0</v>
      </c>
      <c r="C1891" s="41">
        <v>1475</v>
      </c>
      <c r="D1891" s="39" t="s">
        <v>60</v>
      </c>
      <c r="E1891" s="63" t="str">
        <f>D1891&amp;"_"&amp;B1891</f>
        <v>Beijing_0</v>
      </c>
      <c r="F1891" s="70">
        <v>0.81810065299537937</v>
      </c>
      <c r="G1891" s="63">
        <f>COUNTIFS($E$10:E1891,E1891)</f>
        <v>1882</v>
      </c>
      <c r="H1891" s="39" t="str">
        <f t="shared" si="29"/>
        <v>Test</v>
      </c>
    </row>
    <row r="1892" spans="1:8" x14ac:dyDescent="0.25">
      <c r="A1892" s="41">
        <v>1514262410</v>
      </c>
      <c r="B1892" s="41">
        <v>0</v>
      </c>
      <c r="C1892" s="41">
        <v>4300</v>
      </c>
      <c r="D1892" s="39" t="s">
        <v>60</v>
      </c>
      <c r="E1892" s="63" t="str">
        <f>D1892&amp;"_"&amp;B1892</f>
        <v>Beijing_0</v>
      </c>
      <c r="F1892" s="70">
        <v>0.81819081966849694</v>
      </c>
      <c r="G1892" s="63">
        <f>COUNTIFS($E$10:E1892,E1892)</f>
        <v>1883</v>
      </c>
      <c r="H1892" s="39" t="str">
        <f t="shared" si="29"/>
        <v>Test</v>
      </c>
    </row>
    <row r="1893" spans="1:8" x14ac:dyDescent="0.25">
      <c r="A1893" s="41">
        <v>1513449260</v>
      </c>
      <c r="B1893" s="41">
        <v>0</v>
      </c>
      <c r="C1893" s="41">
        <v>910</v>
      </c>
      <c r="D1893" s="39" t="s">
        <v>60</v>
      </c>
      <c r="E1893" s="63" t="str">
        <f>D1893&amp;"_"&amp;B1893</f>
        <v>Beijing_0</v>
      </c>
      <c r="F1893" s="70">
        <v>0.81848507907456969</v>
      </c>
      <c r="G1893" s="63">
        <f>COUNTIFS($E$10:E1893,E1893)</f>
        <v>1884</v>
      </c>
      <c r="H1893" s="39" t="str">
        <f t="shared" si="29"/>
        <v>Test</v>
      </c>
    </row>
    <row r="1894" spans="1:8" x14ac:dyDescent="0.25">
      <c r="A1894" s="41">
        <v>1513333051</v>
      </c>
      <c r="B1894" s="41">
        <v>0</v>
      </c>
      <c r="C1894" s="41">
        <v>771</v>
      </c>
      <c r="D1894" s="39" t="s">
        <v>60</v>
      </c>
      <c r="E1894" s="63" t="str">
        <f>D1894&amp;"_"&amp;B1894</f>
        <v>Beijing_0</v>
      </c>
      <c r="F1894" s="70">
        <v>0.81870496971833739</v>
      </c>
      <c r="G1894" s="63">
        <f>COUNTIFS($E$10:E1894,E1894)</f>
        <v>1885</v>
      </c>
      <c r="H1894" s="39" t="str">
        <f t="shared" si="29"/>
        <v>Test</v>
      </c>
    </row>
    <row r="1895" spans="1:8" x14ac:dyDescent="0.25">
      <c r="A1895" s="41">
        <v>1515184992</v>
      </c>
      <c r="B1895" s="41">
        <v>0</v>
      </c>
      <c r="C1895" s="41">
        <v>1113</v>
      </c>
      <c r="D1895" s="39" t="s">
        <v>60</v>
      </c>
      <c r="E1895" s="63" t="str">
        <f>D1895&amp;"_"&amp;B1895</f>
        <v>Beijing_0</v>
      </c>
      <c r="F1895" s="70">
        <v>0.81874988058122089</v>
      </c>
      <c r="G1895" s="63">
        <f>COUNTIFS($E$10:E1895,E1895)</f>
        <v>1886</v>
      </c>
      <c r="H1895" s="39" t="str">
        <f t="shared" si="29"/>
        <v>Test</v>
      </c>
    </row>
    <row r="1896" spans="1:8" x14ac:dyDescent="0.25">
      <c r="A1896" s="41">
        <v>1512316120</v>
      </c>
      <c r="B1896" s="41">
        <v>0</v>
      </c>
      <c r="C1896" s="41">
        <v>991</v>
      </c>
      <c r="D1896" s="39" t="s">
        <v>60</v>
      </c>
      <c r="E1896" s="63" t="str">
        <f>D1896&amp;"_"&amp;B1896</f>
        <v>Beijing_0</v>
      </c>
      <c r="F1896" s="70">
        <v>0.81950914778811634</v>
      </c>
      <c r="G1896" s="63">
        <f>COUNTIFS($E$10:E1896,E1896)</f>
        <v>1887</v>
      </c>
      <c r="H1896" s="39" t="str">
        <f t="shared" si="29"/>
        <v>Test</v>
      </c>
    </row>
    <row r="1897" spans="1:8" x14ac:dyDescent="0.25">
      <c r="A1897" s="41">
        <v>1518671722</v>
      </c>
      <c r="B1897" s="41">
        <v>0</v>
      </c>
      <c r="C1897" s="41">
        <v>1951</v>
      </c>
      <c r="D1897" s="39" t="s">
        <v>60</v>
      </c>
      <c r="E1897" s="63" t="str">
        <f>D1897&amp;"_"&amp;B1897</f>
        <v>Beijing_0</v>
      </c>
      <c r="F1897" s="70">
        <v>0.8198215106648945</v>
      </c>
      <c r="G1897" s="63">
        <f>COUNTIFS($E$10:E1897,E1897)</f>
        <v>1888</v>
      </c>
      <c r="H1897" s="39" t="str">
        <f t="shared" si="29"/>
        <v>Test</v>
      </c>
    </row>
    <row r="1898" spans="1:8" x14ac:dyDescent="0.25">
      <c r="A1898" s="41">
        <v>1512110811</v>
      </c>
      <c r="B1898" s="41">
        <v>0</v>
      </c>
      <c r="C1898" s="41">
        <v>1911</v>
      </c>
      <c r="D1898" s="39" t="s">
        <v>60</v>
      </c>
      <c r="E1898" s="63" t="str">
        <f>D1898&amp;"_"&amp;B1898</f>
        <v>Beijing_0</v>
      </c>
      <c r="F1898" s="70">
        <v>0.8198475271572857</v>
      </c>
      <c r="G1898" s="63">
        <f>COUNTIFS($E$10:E1898,E1898)</f>
        <v>1889</v>
      </c>
      <c r="H1898" s="39" t="str">
        <f t="shared" si="29"/>
        <v>Test</v>
      </c>
    </row>
    <row r="1899" spans="1:8" x14ac:dyDescent="0.25">
      <c r="A1899" s="41">
        <v>1511349241</v>
      </c>
      <c r="B1899" s="41">
        <v>0</v>
      </c>
      <c r="C1899" s="41">
        <v>1255</v>
      </c>
      <c r="D1899" s="39" t="s">
        <v>60</v>
      </c>
      <c r="E1899" s="63" t="str">
        <f>D1899&amp;"_"&amp;B1899</f>
        <v>Beijing_0</v>
      </c>
      <c r="F1899" s="70">
        <v>0.81999731627741013</v>
      </c>
      <c r="G1899" s="63">
        <f>COUNTIFS($E$10:E1899,E1899)</f>
        <v>1890</v>
      </c>
      <c r="H1899" s="39" t="str">
        <f t="shared" si="29"/>
        <v>Test</v>
      </c>
    </row>
    <row r="1900" spans="1:8" x14ac:dyDescent="0.25">
      <c r="A1900" s="41">
        <v>1516351730</v>
      </c>
      <c r="B1900" s="41">
        <v>0</v>
      </c>
      <c r="C1900" s="41">
        <v>3444</v>
      </c>
      <c r="D1900" s="39" t="s">
        <v>60</v>
      </c>
      <c r="E1900" s="63" t="str">
        <f>D1900&amp;"_"&amp;B1900</f>
        <v>Beijing_0</v>
      </c>
      <c r="F1900" s="70">
        <v>0.82017176712636941</v>
      </c>
      <c r="G1900" s="63">
        <f>COUNTIFS($E$10:E1900,E1900)</f>
        <v>1891</v>
      </c>
      <c r="H1900" s="39" t="str">
        <f t="shared" si="29"/>
        <v>Test</v>
      </c>
    </row>
    <row r="1901" spans="1:8" x14ac:dyDescent="0.25">
      <c r="A1901" s="41">
        <v>1512214430</v>
      </c>
      <c r="B1901" s="41">
        <v>0</v>
      </c>
      <c r="C1901" s="41">
        <v>2333</v>
      </c>
      <c r="D1901" s="39" t="s">
        <v>60</v>
      </c>
      <c r="E1901" s="63" t="str">
        <f>D1901&amp;"_"&amp;B1901</f>
        <v>Beijing_0</v>
      </c>
      <c r="F1901" s="70">
        <v>0.82070736254082888</v>
      </c>
      <c r="G1901" s="63">
        <f>COUNTIFS($E$10:E1901,E1901)</f>
        <v>1892</v>
      </c>
      <c r="H1901" s="39" t="str">
        <f t="shared" si="29"/>
        <v>Test</v>
      </c>
    </row>
    <row r="1902" spans="1:8" x14ac:dyDescent="0.25">
      <c r="A1902" s="41">
        <v>1512814011</v>
      </c>
      <c r="B1902" s="41">
        <v>0</v>
      </c>
      <c r="C1902" s="41">
        <v>1346</v>
      </c>
      <c r="D1902" s="39" t="s">
        <v>60</v>
      </c>
      <c r="E1902" s="63" t="str">
        <f>D1902&amp;"_"&amp;B1902</f>
        <v>Beijing_0</v>
      </c>
      <c r="F1902" s="70">
        <v>0.82091828417783053</v>
      </c>
      <c r="G1902" s="63">
        <f>COUNTIFS($E$10:E1902,E1902)</f>
        <v>1893</v>
      </c>
      <c r="H1902" s="39" t="str">
        <f t="shared" si="29"/>
        <v>Test</v>
      </c>
    </row>
    <row r="1903" spans="1:8" x14ac:dyDescent="0.25">
      <c r="A1903" s="41">
        <v>1512650712</v>
      </c>
      <c r="B1903" s="41">
        <v>0</v>
      </c>
      <c r="C1903" s="41">
        <v>32</v>
      </c>
      <c r="D1903" s="39" t="s">
        <v>60</v>
      </c>
      <c r="E1903" s="63" t="str">
        <f>D1903&amp;"_"&amp;B1903</f>
        <v>Beijing_0</v>
      </c>
      <c r="F1903" s="70">
        <v>0.82095347786553396</v>
      </c>
      <c r="G1903" s="63">
        <f>COUNTIFS($E$10:E1903,E1903)</f>
        <v>1894</v>
      </c>
      <c r="H1903" s="39" t="str">
        <f t="shared" si="29"/>
        <v>Test</v>
      </c>
    </row>
    <row r="1904" spans="1:8" x14ac:dyDescent="0.25">
      <c r="A1904" s="41">
        <v>1517191682</v>
      </c>
      <c r="B1904" s="41">
        <v>0</v>
      </c>
      <c r="C1904" s="41">
        <v>952</v>
      </c>
      <c r="D1904" s="39" t="s">
        <v>60</v>
      </c>
      <c r="E1904" s="63" t="str">
        <f>D1904&amp;"_"&amp;B1904</f>
        <v>Beijing_0</v>
      </c>
      <c r="F1904" s="70">
        <v>0.82100307611145362</v>
      </c>
      <c r="G1904" s="63">
        <f>COUNTIFS($E$10:E1904,E1904)</f>
        <v>1895</v>
      </c>
      <c r="H1904" s="39" t="str">
        <f t="shared" si="29"/>
        <v>Test</v>
      </c>
    </row>
    <row r="1905" spans="1:8" x14ac:dyDescent="0.25">
      <c r="A1905" s="41">
        <v>1516580440</v>
      </c>
      <c r="B1905" s="41">
        <v>0</v>
      </c>
      <c r="C1905" s="41">
        <v>738</v>
      </c>
      <c r="D1905" s="39" t="s">
        <v>60</v>
      </c>
      <c r="E1905" s="63" t="str">
        <f>D1905&amp;"_"&amp;B1905</f>
        <v>Beijing_0</v>
      </c>
      <c r="F1905" s="70">
        <v>0.821608651715236</v>
      </c>
      <c r="G1905" s="63">
        <f>COUNTIFS($E$10:E1905,E1905)</f>
        <v>1896</v>
      </c>
      <c r="H1905" s="39" t="str">
        <f t="shared" si="29"/>
        <v>Test</v>
      </c>
    </row>
    <row r="1906" spans="1:8" x14ac:dyDescent="0.25">
      <c r="A1906" s="41">
        <v>1516800792</v>
      </c>
      <c r="B1906" s="41">
        <v>0</v>
      </c>
      <c r="C1906" s="41">
        <v>29</v>
      </c>
      <c r="D1906" s="39" t="s">
        <v>60</v>
      </c>
      <c r="E1906" s="63" t="str">
        <f>D1906&amp;"_"&amp;B1906</f>
        <v>Beijing_0</v>
      </c>
      <c r="F1906" s="70">
        <v>0.8219300387129711</v>
      </c>
      <c r="G1906" s="63">
        <f>COUNTIFS($E$10:E1906,E1906)</f>
        <v>1897</v>
      </c>
      <c r="H1906" s="39" t="str">
        <f t="shared" si="29"/>
        <v>Test</v>
      </c>
    </row>
    <row r="1907" spans="1:8" x14ac:dyDescent="0.25">
      <c r="A1907" s="41">
        <v>1511737422</v>
      </c>
      <c r="B1907" s="41">
        <v>0</v>
      </c>
      <c r="C1907" s="41">
        <v>2949</v>
      </c>
      <c r="D1907" s="39" t="s">
        <v>60</v>
      </c>
      <c r="E1907" s="63" t="str">
        <f>D1907&amp;"_"&amp;B1907</f>
        <v>Beijing_0</v>
      </c>
      <c r="F1907" s="70">
        <v>0.82199315124765371</v>
      </c>
      <c r="G1907" s="63">
        <f>COUNTIFS($E$10:E1907,E1907)</f>
        <v>1898</v>
      </c>
      <c r="H1907" s="39" t="str">
        <f t="shared" si="29"/>
        <v>Test</v>
      </c>
    </row>
    <row r="1908" spans="1:8" x14ac:dyDescent="0.25">
      <c r="A1908" s="41">
        <v>1513370132</v>
      </c>
      <c r="B1908" s="41">
        <v>0</v>
      </c>
      <c r="C1908" s="41">
        <v>2863</v>
      </c>
      <c r="D1908" s="39" t="s">
        <v>60</v>
      </c>
      <c r="E1908" s="63" t="str">
        <f>D1908&amp;"_"&amp;B1908</f>
        <v>Beijing_0</v>
      </c>
      <c r="F1908" s="70">
        <v>0.82209677118490643</v>
      </c>
      <c r="G1908" s="63">
        <f>COUNTIFS($E$10:E1908,E1908)</f>
        <v>1899</v>
      </c>
      <c r="H1908" s="39" t="str">
        <f t="shared" si="29"/>
        <v>Test</v>
      </c>
    </row>
    <row r="1909" spans="1:8" x14ac:dyDescent="0.25">
      <c r="A1909" s="41">
        <v>1511642270</v>
      </c>
      <c r="B1909" s="41">
        <v>0</v>
      </c>
      <c r="C1909" s="41">
        <v>4709</v>
      </c>
      <c r="D1909" s="39" t="s">
        <v>60</v>
      </c>
      <c r="E1909" s="63" t="str">
        <f>D1909&amp;"_"&amp;B1909</f>
        <v>Beijing_0</v>
      </c>
      <c r="F1909" s="70">
        <v>0.82267809168342676</v>
      </c>
      <c r="G1909" s="63">
        <f>COUNTIFS($E$10:E1909,E1909)</f>
        <v>1900</v>
      </c>
      <c r="H1909" s="39" t="str">
        <f t="shared" si="29"/>
        <v>Test</v>
      </c>
    </row>
    <row r="1910" spans="1:8" x14ac:dyDescent="0.25">
      <c r="A1910" s="41">
        <v>1518217010</v>
      </c>
      <c r="B1910" s="41">
        <v>0</v>
      </c>
      <c r="C1910" s="41">
        <v>1806</v>
      </c>
      <c r="D1910" s="39" t="s">
        <v>60</v>
      </c>
      <c r="E1910" s="63" t="str">
        <f>D1910&amp;"_"&amp;B1910</f>
        <v>Beijing_0</v>
      </c>
      <c r="F1910" s="70">
        <v>0.82439807770391005</v>
      </c>
      <c r="G1910" s="63">
        <f>COUNTIFS($E$10:E1910,E1910)</f>
        <v>1901</v>
      </c>
      <c r="H1910" s="39" t="str">
        <f t="shared" si="29"/>
        <v>Test</v>
      </c>
    </row>
    <row r="1911" spans="1:8" x14ac:dyDescent="0.25">
      <c r="A1911" s="41">
        <v>1517651111</v>
      </c>
      <c r="B1911" s="41">
        <v>0</v>
      </c>
      <c r="C1911" s="41">
        <v>3449</v>
      </c>
      <c r="D1911" s="39" t="s">
        <v>60</v>
      </c>
      <c r="E1911" s="63" t="str">
        <f>D1911&amp;"_"&amp;B1911</f>
        <v>Beijing_0</v>
      </c>
      <c r="F1911" s="70">
        <v>0.8246023271335462</v>
      </c>
      <c r="G1911" s="63">
        <f>COUNTIFS($E$10:E1911,E1911)</f>
        <v>1902</v>
      </c>
      <c r="H1911" s="39" t="str">
        <f t="shared" si="29"/>
        <v>Test</v>
      </c>
    </row>
    <row r="1912" spans="1:8" x14ac:dyDescent="0.25">
      <c r="A1912" s="41">
        <v>1518616422</v>
      </c>
      <c r="B1912" s="41">
        <v>0</v>
      </c>
      <c r="C1912" s="41">
        <v>2635</v>
      </c>
      <c r="D1912" s="39" t="s">
        <v>60</v>
      </c>
      <c r="E1912" s="63" t="str">
        <f>D1912&amp;"_"&amp;B1912</f>
        <v>Beijing_0</v>
      </c>
      <c r="F1912" s="70">
        <v>0.82516601123567523</v>
      </c>
      <c r="G1912" s="63">
        <f>COUNTIFS($E$10:E1912,E1912)</f>
        <v>1903</v>
      </c>
      <c r="H1912" s="39" t="str">
        <f t="shared" si="29"/>
        <v>Test</v>
      </c>
    </row>
    <row r="1913" spans="1:8" x14ac:dyDescent="0.25">
      <c r="A1913" s="41">
        <v>1518293710</v>
      </c>
      <c r="B1913" s="41">
        <v>0</v>
      </c>
      <c r="C1913" s="41">
        <v>1160</v>
      </c>
      <c r="D1913" s="39" t="s">
        <v>60</v>
      </c>
      <c r="E1913" s="63" t="str">
        <f>D1913&amp;"_"&amp;B1913</f>
        <v>Beijing_0</v>
      </c>
      <c r="F1913" s="70">
        <v>0.82532239901750637</v>
      </c>
      <c r="G1913" s="63">
        <f>COUNTIFS($E$10:E1913,E1913)</f>
        <v>1904</v>
      </c>
      <c r="H1913" s="39" t="str">
        <f t="shared" si="29"/>
        <v>Test</v>
      </c>
    </row>
    <row r="1914" spans="1:8" x14ac:dyDescent="0.25">
      <c r="A1914" s="41">
        <v>1513933391</v>
      </c>
      <c r="B1914" s="41">
        <v>0</v>
      </c>
      <c r="C1914" s="41">
        <v>4206</v>
      </c>
      <c r="D1914" s="39" t="s">
        <v>60</v>
      </c>
      <c r="E1914" s="63" t="str">
        <f>D1914&amp;"_"&amp;B1914</f>
        <v>Beijing_0</v>
      </c>
      <c r="F1914" s="70">
        <v>0.82590047731955485</v>
      </c>
      <c r="G1914" s="63">
        <f>COUNTIFS($E$10:E1914,E1914)</f>
        <v>1905</v>
      </c>
      <c r="H1914" s="39" t="str">
        <f t="shared" si="29"/>
        <v>Test</v>
      </c>
    </row>
    <row r="1915" spans="1:8" x14ac:dyDescent="0.25">
      <c r="A1915" s="41">
        <v>1517722510</v>
      </c>
      <c r="B1915" s="41">
        <v>0</v>
      </c>
      <c r="C1915" s="41">
        <v>331</v>
      </c>
      <c r="D1915" s="39" t="s">
        <v>60</v>
      </c>
      <c r="E1915" s="63" t="str">
        <f>D1915&amp;"_"&amp;B1915</f>
        <v>Beijing_0</v>
      </c>
      <c r="F1915" s="70">
        <v>0.82674626311200172</v>
      </c>
      <c r="G1915" s="63">
        <f>COUNTIFS($E$10:E1915,E1915)</f>
        <v>1906</v>
      </c>
      <c r="H1915" s="39" t="str">
        <f t="shared" si="29"/>
        <v>Test</v>
      </c>
    </row>
    <row r="1916" spans="1:8" x14ac:dyDescent="0.25">
      <c r="A1916" s="41">
        <v>1519393230</v>
      </c>
      <c r="B1916" s="41">
        <v>0</v>
      </c>
      <c r="C1916" s="41">
        <v>659</v>
      </c>
      <c r="D1916" s="39" t="s">
        <v>60</v>
      </c>
      <c r="E1916" s="63" t="str">
        <f>D1916&amp;"_"&amp;B1916</f>
        <v>Beijing_0</v>
      </c>
      <c r="F1916" s="70">
        <v>0.8269475886104547</v>
      </c>
      <c r="G1916" s="63">
        <f>COUNTIFS($E$10:E1916,E1916)</f>
        <v>1907</v>
      </c>
      <c r="H1916" s="39" t="str">
        <f t="shared" si="29"/>
        <v>Test</v>
      </c>
    </row>
    <row r="1917" spans="1:8" x14ac:dyDescent="0.25">
      <c r="A1917" s="41">
        <v>1514032470</v>
      </c>
      <c r="B1917" s="41">
        <v>0</v>
      </c>
      <c r="C1917" s="41">
        <v>2</v>
      </c>
      <c r="D1917" s="39" t="s">
        <v>60</v>
      </c>
      <c r="E1917" s="63" t="str">
        <f>D1917&amp;"_"&amp;B1917</f>
        <v>Beijing_0</v>
      </c>
      <c r="F1917" s="70">
        <v>0.82740174953826184</v>
      </c>
      <c r="G1917" s="63">
        <f>COUNTIFS($E$10:E1917,E1917)</f>
        <v>1908</v>
      </c>
      <c r="H1917" s="39" t="str">
        <f t="shared" si="29"/>
        <v>Test</v>
      </c>
    </row>
    <row r="1918" spans="1:8" x14ac:dyDescent="0.25">
      <c r="A1918" s="41">
        <v>1515860692</v>
      </c>
      <c r="B1918" s="41">
        <v>0</v>
      </c>
      <c r="C1918" s="41">
        <v>1807</v>
      </c>
      <c r="D1918" s="39" t="s">
        <v>60</v>
      </c>
      <c r="E1918" s="63" t="str">
        <f>D1918&amp;"_"&amp;B1918</f>
        <v>Beijing_0</v>
      </c>
      <c r="F1918" s="70">
        <v>0.82742396632501314</v>
      </c>
      <c r="G1918" s="63">
        <f>COUNTIFS($E$10:E1918,E1918)</f>
        <v>1909</v>
      </c>
      <c r="H1918" s="39" t="str">
        <f t="shared" si="29"/>
        <v>Test</v>
      </c>
    </row>
    <row r="1919" spans="1:8" x14ac:dyDescent="0.25">
      <c r="A1919" s="41">
        <v>1517452070</v>
      </c>
      <c r="B1919" s="41">
        <v>0</v>
      </c>
      <c r="C1919" s="41">
        <v>239</v>
      </c>
      <c r="D1919" s="39" t="s">
        <v>60</v>
      </c>
      <c r="E1919" s="63" t="str">
        <f>D1919&amp;"_"&amp;B1919</f>
        <v>Beijing_0</v>
      </c>
      <c r="F1919" s="70">
        <v>0.82802247669246232</v>
      </c>
      <c r="G1919" s="63">
        <f>COUNTIFS($E$10:E1919,E1919)</f>
        <v>1910</v>
      </c>
      <c r="H1919" s="39" t="str">
        <f t="shared" si="29"/>
        <v>Test</v>
      </c>
    </row>
    <row r="1920" spans="1:8" x14ac:dyDescent="0.25">
      <c r="A1920" s="41">
        <v>1516020350</v>
      </c>
      <c r="B1920" s="41">
        <v>0</v>
      </c>
      <c r="C1920" s="41">
        <v>2129</v>
      </c>
      <c r="D1920" s="39" t="s">
        <v>60</v>
      </c>
      <c r="E1920" s="63" t="str">
        <f>D1920&amp;"_"&amp;B1920</f>
        <v>Beijing_0</v>
      </c>
      <c r="F1920" s="70">
        <v>0.82803409135890083</v>
      </c>
      <c r="G1920" s="63">
        <f>COUNTIFS($E$10:E1920,E1920)</f>
        <v>1911</v>
      </c>
      <c r="H1920" s="39" t="str">
        <f t="shared" si="29"/>
        <v>Test</v>
      </c>
    </row>
    <row r="1921" spans="1:8" x14ac:dyDescent="0.25">
      <c r="A1921" s="41">
        <v>1519985501</v>
      </c>
      <c r="B1921" s="41">
        <v>0</v>
      </c>
      <c r="C1921" s="41">
        <v>1358</v>
      </c>
      <c r="D1921" s="39" t="s">
        <v>60</v>
      </c>
      <c r="E1921" s="63" t="str">
        <f>D1921&amp;"_"&amp;B1921</f>
        <v>Beijing_0</v>
      </c>
      <c r="F1921" s="70">
        <v>0.82884403318627087</v>
      </c>
      <c r="G1921" s="63">
        <f>COUNTIFS($E$10:E1921,E1921)</f>
        <v>1912</v>
      </c>
      <c r="H1921" s="39" t="str">
        <f t="shared" si="29"/>
        <v>Test</v>
      </c>
    </row>
    <row r="1922" spans="1:8" x14ac:dyDescent="0.25">
      <c r="A1922" s="41">
        <v>1519775441</v>
      </c>
      <c r="B1922" s="41">
        <v>0</v>
      </c>
      <c r="C1922" s="41">
        <v>778</v>
      </c>
      <c r="D1922" s="39" t="s">
        <v>60</v>
      </c>
      <c r="E1922" s="63" t="str">
        <f>D1922&amp;"_"&amp;B1922</f>
        <v>Beijing_0</v>
      </c>
      <c r="F1922" s="70">
        <v>0.82901609830959289</v>
      </c>
      <c r="G1922" s="63">
        <f>COUNTIFS($E$10:E1922,E1922)</f>
        <v>1913</v>
      </c>
      <c r="H1922" s="39" t="str">
        <f t="shared" si="29"/>
        <v>Test</v>
      </c>
    </row>
    <row r="1923" spans="1:8" x14ac:dyDescent="0.25">
      <c r="A1923" s="41">
        <v>1519532900</v>
      </c>
      <c r="B1923" s="41">
        <v>0</v>
      </c>
      <c r="C1923" s="41">
        <v>551</v>
      </c>
      <c r="D1923" s="39" t="s">
        <v>60</v>
      </c>
      <c r="E1923" s="63" t="str">
        <f>D1923&amp;"_"&amp;B1923</f>
        <v>Beijing_0</v>
      </c>
      <c r="F1923" s="70">
        <v>0.82913105324402681</v>
      </c>
      <c r="G1923" s="63">
        <f>COUNTIFS($E$10:E1923,E1923)</f>
        <v>1914</v>
      </c>
      <c r="H1923" s="39" t="str">
        <f t="shared" si="29"/>
        <v>Test</v>
      </c>
    </row>
    <row r="1924" spans="1:8" x14ac:dyDescent="0.25">
      <c r="A1924" s="41">
        <v>1513011271</v>
      </c>
      <c r="B1924" s="41">
        <v>0</v>
      </c>
      <c r="C1924" s="41">
        <v>5079</v>
      </c>
      <c r="D1924" s="39" t="s">
        <v>60</v>
      </c>
      <c r="E1924" s="63" t="str">
        <f>D1924&amp;"_"&amp;B1924</f>
        <v>Beijing_0</v>
      </c>
      <c r="F1924" s="70">
        <v>0.83009695957589202</v>
      </c>
      <c r="G1924" s="63">
        <f>COUNTIFS($E$10:E1924,E1924)</f>
        <v>1915</v>
      </c>
      <c r="H1924" s="39" t="str">
        <f t="shared" si="29"/>
        <v>Test</v>
      </c>
    </row>
    <row r="1925" spans="1:8" x14ac:dyDescent="0.25">
      <c r="A1925" s="41">
        <v>1519620270</v>
      </c>
      <c r="B1925" s="41">
        <v>0</v>
      </c>
      <c r="C1925" s="41">
        <v>6035</v>
      </c>
      <c r="D1925" s="39" t="s">
        <v>60</v>
      </c>
      <c r="E1925" s="63" t="str">
        <f>D1925&amp;"_"&amp;B1925</f>
        <v>Beijing_0</v>
      </c>
      <c r="F1925" s="70">
        <v>0.83112414517998057</v>
      </c>
      <c r="G1925" s="63">
        <f>COUNTIFS($E$10:E1925,E1925)</f>
        <v>1916</v>
      </c>
      <c r="H1925" s="39" t="str">
        <f t="shared" si="29"/>
        <v>Test</v>
      </c>
    </row>
    <row r="1926" spans="1:8" x14ac:dyDescent="0.25">
      <c r="A1926" s="41">
        <v>1517797962</v>
      </c>
      <c r="B1926" s="41">
        <v>0</v>
      </c>
      <c r="C1926" s="41">
        <v>1746</v>
      </c>
      <c r="D1926" s="39" t="s">
        <v>60</v>
      </c>
      <c r="E1926" s="63" t="str">
        <f>D1926&amp;"_"&amp;B1926</f>
        <v>Beijing_0</v>
      </c>
      <c r="F1926" s="70">
        <v>0.83128667711544635</v>
      </c>
      <c r="G1926" s="63">
        <f>COUNTIFS($E$10:E1926,E1926)</f>
        <v>1917</v>
      </c>
      <c r="H1926" s="39" t="str">
        <f t="shared" si="29"/>
        <v>Test</v>
      </c>
    </row>
    <row r="1927" spans="1:8" x14ac:dyDescent="0.25">
      <c r="A1927" s="41">
        <v>1511584222</v>
      </c>
      <c r="B1927" s="41">
        <v>0</v>
      </c>
      <c r="C1927" s="41">
        <v>1965</v>
      </c>
      <c r="D1927" s="39" t="s">
        <v>60</v>
      </c>
      <c r="E1927" s="63" t="str">
        <f>D1927&amp;"_"&amp;B1927</f>
        <v>Beijing_0</v>
      </c>
      <c r="F1927" s="70">
        <v>0.83133345778634482</v>
      </c>
      <c r="G1927" s="63">
        <f>COUNTIFS($E$10:E1927,E1927)</f>
        <v>1918</v>
      </c>
      <c r="H1927" s="39" t="str">
        <f t="shared" si="29"/>
        <v>Test</v>
      </c>
    </row>
    <row r="1928" spans="1:8" x14ac:dyDescent="0.25">
      <c r="A1928" s="41">
        <v>1513021522</v>
      </c>
      <c r="B1928" s="41">
        <v>0</v>
      </c>
      <c r="C1928" s="41">
        <v>2310</v>
      </c>
      <c r="D1928" s="39" t="s">
        <v>60</v>
      </c>
      <c r="E1928" s="63" t="str">
        <f>D1928&amp;"_"&amp;B1928</f>
        <v>Beijing_0</v>
      </c>
      <c r="F1928" s="70">
        <v>0.83138515598229257</v>
      </c>
      <c r="G1928" s="63">
        <f>COUNTIFS($E$10:E1928,E1928)</f>
        <v>1919</v>
      </c>
      <c r="H1928" s="39" t="str">
        <f t="shared" si="29"/>
        <v>Test</v>
      </c>
    </row>
    <row r="1929" spans="1:8" x14ac:dyDescent="0.25">
      <c r="A1929" s="41">
        <v>1511372712</v>
      </c>
      <c r="B1929" s="41">
        <v>0</v>
      </c>
      <c r="C1929" s="41">
        <v>3070</v>
      </c>
      <c r="D1929" s="39" t="s">
        <v>60</v>
      </c>
      <c r="E1929" s="63" t="str">
        <f>D1929&amp;"_"&amp;B1929</f>
        <v>Beijing_0</v>
      </c>
      <c r="F1929" s="70">
        <v>0.83180304410347528</v>
      </c>
      <c r="G1929" s="63">
        <f>COUNTIFS($E$10:E1929,E1929)</f>
        <v>1920</v>
      </c>
      <c r="H1929" s="39" t="str">
        <f t="shared" si="29"/>
        <v>Test</v>
      </c>
    </row>
    <row r="1930" spans="1:8" x14ac:dyDescent="0.25">
      <c r="A1930" s="41">
        <v>1516219032</v>
      </c>
      <c r="B1930" s="41">
        <v>0</v>
      </c>
      <c r="C1930" s="41">
        <v>2363</v>
      </c>
      <c r="D1930" s="39" t="s">
        <v>60</v>
      </c>
      <c r="E1930" s="63" t="str">
        <f>D1930&amp;"_"&amp;B1930</f>
        <v>Beijing_0</v>
      </c>
      <c r="F1930" s="70">
        <v>0.83204035989356961</v>
      </c>
      <c r="G1930" s="63">
        <f>COUNTIFS($E$10:E1930,E1930)</f>
        <v>1921</v>
      </c>
      <c r="H1930" s="39" t="str">
        <f t="shared" si="29"/>
        <v>Test</v>
      </c>
    </row>
    <row r="1931" spans="1:8" x14ac:dyDescent="0.25">
      <c r="A1931" s="41">
        <v>1512067282</v>
      </c>
      <c r="B1931" s="41">
        <v>0</v>
      </c>
      <c r="C1931" s="41">
        <v>335</v>
      </c>
      <c r="D1931" s="39" t="s">
        <v>60</v>
      </c>
      <c r="E1931" s="63" t="str">
        <f>D1931&amp;"_"&amp;B1931</f>
        <v>Beijing_0</v>
      </c>
      <c r="F1931" s="70">
        <v>0.83216139959696367</v>
      </c>
      <c r="G1931" s="63">
        <f>COUNTIFS($E$10:E1931,E1931)</f>
        <v>1922</v>
      </c>
      <c r="H1931" s="39" t="str">
        <f t="shared" ref="H1931:H1994" si="30">IF(ROW()&lt;=3000,"Test",
IF(ROW()&lt;=6000,"Control",
"Out"))</f>
        <v>Test</v>
      </c>
    </row>
    <row r="1932" spans="1:8" x14ac:dyDescent="0.25">
      <c r="A1932" s="41">
        <v>1519763822</v>
      </c>
      <c r="B1932" s="41">
        <v>0</v>
      </c>
      <c r="C1932" s="41">
        <v>3605</v>
      </c>
      <c r="D1932" s="39" t="s">
        <v>60</v>
      </c>
      <c r="E1932" s="63" t="str">
        <f>D1932&amp;"_"&amp;B1932</f>
        <v>Beijing_0</v>
      </c>
      <c r="F1932" s="70">
        <v>0.83226731574850488</v>
      </c>
      <c r="G1932" s="63">
        <f>COUNTIFS($E$10:E1932,E1932)</f>
        <v>1923</v>
      </c>
      <c r="H1932" s="39" t="str">
        <f t="shared" si="30"/>
        <v>Test</v>
      </c>
    </row>
    <row r="1933" spans="1:8" x14ac:dyDescent="0.25">
      <c r="A1933" s="41">
        <v>1512363751</v>
      </c>
      <c r="B1933" s="41">
        <v>0</v>
      </c>
      <c r="C1933" s="41">
        <v>580</v>
      </c>
      <c r="D1933" s="39" t="s">
        <v>60</v>
      </c>
      <c r="E1933" s="63" t="str">
        <f>D1933&amp;"_"&amp;B1933</f>
        <v>Beijing_0</v>
      </c>
      <c r="F1933" s="70">
        <v>0.83268122904508135</v>
      </c>
      <c r="G1933" s="63">
        <f>COUNTIFS($E$10:E1933,E1933)</f>
        <v>1924</v>
      </c>
      <c r="H1933" s="39" t="str">
        <f t="shared" si="30"/>
        <v>Test</v>
      </c>
    </row>
    <row r="1934" spans="1:8" x14ac:dyDescent="0.25">
      <c r="A1934" s="41">
        <v>1518365371</v>
      </c>
      <c r="B1934" s="41">
        <v>0</v>
      </c>
      <c r="C1934" s="41">
        <v>3084</v>
      </c>
      <c r="D1934" s="39" t="s">
        <v>60</v>
      </c>
      <c r="E1934" s="63" t="str">
        <f>D1934&amp;"_"&amp;B1934</f>
        <v>Beijing_0</v>
      </c>
      <c r="F1934" s="70">
        <v>0.83274434650820939</v>
      </c>
      <c r="G1934" s="63">
        <f>COUNTIFS($E$10:E1934,E1934)</f>
        <v>1925</v>
      </c>
      <c r="H1934" s="39" t="str">
        <f t="shared" si="30"/>
        <v>Test</v>
      </c>
    </row>
    <row r="1935" spans="1:8" x14ac:dyDescent="0.25">
      <c r="A1935" s="41">
        <v>1519494321</v>
      </c>
      <c r="B1935" s="41">
        <v>0</v>
      </c>
      <c r="C1935" s="41">
        <v>456</v>
      </c>
      <c r="D1935" s="39" t="s">
        <v>60</v>
      </c>
      <c r="E1935" s="63" t="str">
        <f>D1935&amp;"_"&amp;B1935</f>
        <v>Beijing_0</v>
      </c>
      <c r="F1935" s="70">
        <v>0.83332575480267823</v>
      </c>
      <c r="G1935" s="63">
        <f>COUNTIFS($E$10:E1935,E1935)</f>
        <v>1926</v>
      </c>
      <c r="H1935" s="39" t="str">
        <f t="shared" si="30"/>
        <v>Test</v>
      </c>
    </row>
    <row r="1936" spans="1:8" x14ac:dyDescent="0.25">
      <c r="A1936" s="41">
        <v>1518546891</v>
      </c>
      <c r="B1936" s="41">
        <v>0</v>
      </c>
      <c r="C1936" s="41">
        <v>1423</v>
      </c>
      <c r="D1936" s="39" t="s">
        <v>60</v>
      </c>
      <c r="E1936" s="63" t="str">
        <f>D1936&amp;"_"&amp;B1936</f>
        <v>Beijing_0</v>
      </c>
      <c r="F1936" s="70">
        <v>0.83348715088042225</v>
      </c>
      <c r="G1936" s="63">
        <f>COUNTIFS($E$10:E1936,E1936)</f>
        <v>1927</v>
      </c>
      <c r="H1936" s="39" t="str">
        <f t="shared" si="30"/>
        <v>Test</v>
      </c>
    </row>
    <row r="1937" spans="1:8" x14ac:dyDescent="0.25">
      <c r="A1937" s="41">
        <v>1516986160</v>
      </c>
      <c r="B1937" s="41">
        <v>0</v>
      </c>
      <c r="C1937" s="41">
        <v>40</v>
      </c>
      <c r="D1937" s="39" t="s">
        <v>60</v>
      </c>
      <c r="E1937" s="63" t="str">
        <f>D1937&amp;"_"&amp;B1937</f>
        <v>Beijing_0</v>
      </c>
      <c r="F1937" s="70">
        <v>0.8336000047269928</v>
      </c>
      <c r="G1937" s="63">
        <f>COUNTIFS($E$10:E1937,E1937)</f>
        <v>1928</v>
      </c>
      <c r="H1937" s="39" t="str">
        <f t="shared" si="30"/>
        <v>Test</v>
      </c>
    </row>
    <row r="1938" spans="1:8" x14ac:dyDescent="0.25">
      <c r="A1938" s="41">
        <v>1518973220</v>
      </c>
      <c r="B1938" s="41">
        <v>0</v>
      </c>
      <c r="C1938" s="41">
        <v>746</v>
      </c>
      <c r="D1938" s="39" t="s">
        <v>60</v>
      </c>
      <c r="E1938" s="63" t="str">
        <f>D1938&amp;"_"&amp;B1938</f>
        <v>Beijing_0</v>
      </c>
      <c r="F1938" s="70">
        <v>0.83404408135460717</v>
      </c>
      <c r="G1938" s="63">
        <f>COUNTIFS($E$10:E1938,E1938)</f>
        <v>1929</v>
      </c>
      <c r="H1938" s="39" t="str">
        <f t="shared" si="30"/>
        <v>Test</v>
      </c>
    </row>
    <row r="1939" spans="1:8" x14ac:dyDescent="0.25">
      <c r="A1939" s="41">
        <v>1515456522</v>
      </c>
      <c r="B1939" s="41">
        <v>0</v>
      </c>
      <c r="C1939" s="41">
        <v>653</v>
      </c>
      <c r="D1939" s="39" t="s">
        <v>60</v>
      </c>
      <c r="E1939" s="63" t="str">
        <f>D1939&amp;"_"&amp;B1939</f>
        <v>Beijing_0</v>
      </c>
      <c r="F1939" s="70">
        <v>0.83486179027484009</v>
      </c>
      <c r="G1939" s="63">
        <f>COUNTIFS($E$10:E1939,E1939)</f>
        <v>1930</v>
      </c>
      <c r="H1939" s="39" t="str">
        <f t="shared" si="30"/>
        <v>Test</v>
      </c>
    </row>
    <row r="1940" spans="1:8" x14ac:dyDescent="0.25">
      <c r="A1940" s="41">
        <v>1519425990</v>
      </c>
      <c r="B1940" s="41">
        <v>0</v>
      </c>
      <c r="C1940" s="41">
        <v>1601</v>
      </c>
      <c r="D1940" s="39" t="s">
        <v>60</v>
      </c>
      <c r="E1940" s="63" t="str">
        <f>D1940&amp;"_"&amp;B1940</f>
        <v>Beijing_0</v>
      </c>
      <c r="F1940" s="70">
        <v>0.83620315321021532</v>
      </c>
      <c r="G1940" s="63">
        <f>COUNTIFS($E$10:E1940,E1940)</f>
        <v>1931</v>
      </c>
      <c r="H1940" s="39" t="str">
        <f t="shared" si="30"/>
        <v>Test</v>
      </c>
    </row>
    <row r="1941" spans="1:8" x14ac:dyDescent="0.25">
      <c r="A1941" s="41">
        <v>1517860641</v>
      </c>
      <c r="B1941" s="41">
        <v>0</v>
      </c>
      <c r="C1941" s="41">
        <v>1126</v>
      </c>
      <c r="D1941" s="39" t="s">
        <v>60</v>
      </c>
      <c r="E1941" s="63" t="str">
        <f>D1941&amp;"_"&amp;B1941</f>
        <v>Beijing_0</v>
      </c>
      <c r="F1941" s="70">
        <v>0.8363026096168471</v>
      </c>
      <c r="G1941" s="63">
        <f>COUNTIFS($E$10:E1941,E1941)</f>
        <v>1932</v>
      </c>
      <c r="H1941" s="39" t="str">
        <f t="shared" si="30"/>
        <v>Test</v>
      </c>
    </row>
    <row r="1942" spans="1:8" x14ac:dyDescent="0.25">
      <c r="A1942" s="41">
        <v>1515400772</v>
      </c>
      <c r="B1942" s="41">
        <v>0</v>
      </c>
      <c r="C1942" s="41">
        <v>2175</v>
      </c>
      <c r="D1942" s="39" t="s">
        <v>60</v>
      </c>
      <c r="E1942" s="63" t="str">
        <f>D1942&amp;"_"&amp;B1942</f>
        <v>Beijing_0</v>
      </c>
      <c r="F1942" s="70">
        <v>0.83633084095002075</v>
      </c>
      <c r="G1942" s="63">
        <f>COUNTIFS($E$10:E1942,E1942)</f>
        <v>1933</v>
      </c>
      <c r="H1942" s="39" t="str">
        <f t="shared" si="30"/>
        <v>Test</v>
      </c>
    </row>
    <row r="1943" spans="1:8" x14ac:dyDescent="0.25">
      <c r="A1943" s="41">
        <v>1513864221</v>
      </c>
      <c r="B1943" s="41">
        <v>0</v>
      </c>
      <c r="C1943" s="41">
        <v>3440</v>
      </c>
      <c r="D1943" s="39" t="s">
        <v>60</v>
      </c>
      <c r="E1943" s="63" t="str">
        <f>D1943&amp;"_"&amp;B1943</f>
        <v>Beijing_0</v>
      </c>
      <c r="F1943" s="70">
        <v>0.83658511035427441</v>
      </c>
      <c r="G1943" s="63">
        <f>COUNTIFS($E$10:E1943,E1943)</f>
        <v>1934</v>
      </c>
      <c r="H1943" s="39" t="str">
        <f t="shared" si="30"/>
        <v>Test</v>
      </c>
    </row>
    <row r="1944" spans="1:8" x14ac:dyDescent="0.25">
      <c r="A1944" s="41">
        <v>1515685231</v>
      </c>
      <c r="B1944" s="41">
        <v>0</v>
      </c>
      <c r="C1944" s="41">
        <v>1991</v>
      </c>
      <c r="D1944" s="39" t="s">
        <v>60</v>
      </c>
      <c r="E1944" s="63" t="str">
        <f>D1944&amp;"_"&amp;B1944</f>
        <v>Beijing_0</v>
      </c>
      <c r="F1944" s="70">
        <v>0.83670814030099616</v>
      </c>
      <c r="G1944" s="63">
        <f>COUNTIFS($E$10:E1944,E1944)</f>
        <v>1935</v>
      </c>
      <c r="H1944" s="39" t="str">
        <f t="shared" si="30"/>
        <v>Test</v>
      </c>
    </row>
    <row r="1945" spans="1:8" x14ac:dyDescent="0.25">
      <c r="A1945" s="41">
        <v>1516292721</v>
      </c>
      <c r="B1945" s="41">
        <v>0</v>
      </c>
      <c r="C1945" s="41">
        <v>328</v>
      </c>
      <c r="D1945" s="39" t="s">
        <v>60</v>
      </c>
      <c r="E1945" s="63" t="str">
        <f>D1945&amp;"_"&amp;B1945</f>
        <v>Beijing_0</v>
      </c>
      <c r="F1945" s="70">
        <v>0.83672675893588788</v>
      </c>
      <c r="G1945" s="63">
        <f>COUNTIFS($E$10:E1945,E1945)</f>
        <v>1936</v>
      </c>
      <c r="H1945" s="39" t="str">
        <f t="shared" si="30"/>
        <v>Test</v>
      </c>
    </row>
    <row r="1946" spans="1:8" x14ac:dyDescent="0.25">
      <c r="A1946" s="41">
        <v>1515201291</v>
      </c>
      <c r="B1946" s="41">
        <v>0</v>
      </c>
      <c r="C1946" s="41">
        <v>773</v>
      </c>
      <c r="D1946" s="39" t="s">
        <v>60</v>
      </c>
      <c r="E1946" s="63" t="str">
        <f>D1946&amp;"_"&amp;B1946</f>
        <v>Beijing_0</v>
      </c>
      <c r="F1946" s="70">
        <v>0.83782041954702646</v>
      </c>
      <c r="G1946" s="63">
        <f>COUNTIFS($E$10:E1946,E1946)</f>
        <v>1937</v>
      </c>
      <c r="H1946" s="39" t="str">
        <f t="shared" si="30"/>
        <v>Test</v>
      </c>
    </row>
    <row r="1947" spans="1:8" x14ac:dyDescent="0.25">
      <c r="A1947" s="41">
        <v>1516141032</v>
      </c>
      <c r="B1947" s="41">
        <v>0</v>
      </c>
      <c r="C1947" s="41">
        <v>1264</v>
      </c>
      <c r="D1947" s="39" t="s">
        <v>60</v>
      </c>
      <c r="E1947" s="63" t="str">
        <f>D1947&amp;"_"&amp;B1947</f>
        <v>Beijing_0</v>
      </c>
      <c r="F1947" s="70">
        <v>0.83818614748947029</v>
      </c>
      <c r="G1947" s="63">
        <f>COUNTIFS($E$10:E1947,E1947)</f>
        <v>1938</v>
      </c>
      <c r="H1947" s="39" t="str">
        <f t="shared" si="30"/>
        <v>Test</v>
      </c>
    </row>
    <row r="1948" spans="1:8" x14ac:dyDescent="0.25">
      <c r="A1948" s="41">
        <v>1517533870</v>
      </c>
      <c r="B1948" s="41">
        <v>0</v>
      </c>
      <c r="C1948" s="41">
        <v>2405</v>
      </c>
      <c r="D1948" s="39" t="s">
        <v>60</v>
      </c>
      <c r="E1948" s="63" t="str">
        <f>D1948&amp;"_"&amp;B1948</f>
        <v>Beijing_0</v>
      </c>
      <c r="F1948" s="70">
        <v>0.83828531052808464</v>
      </c>
      <c r="G1948" s="63">
        <f>COUNTIFS($E$10:E1948,E1948)</f>
        <v>1939</v>
      </c>
      <c r="H1948" s="39" t="str">
        <f t="shared" si="30"/>
        <v>Test</v>
      </c>
    </row>
    <row r="1949" spans="1:8" x14ac:dyDescent="0.25">
      <c r="A1949" s="41">
        <v>1511580562</v>
      </c>
      <c r="B1949" s="41">
        <v>0</v>
      </c>
      <c r="C1949" s="41">
        <v>692</v>
      </c>
      <c r="D1949" s="39" t="s">
        <v>60</v>
      </c>
      <c r="E1949" s="63" t="str">
        <f>D1949&amp;"_"&amp;B1949</f>
        <v>Beijing_0</v>
      </c>
      <c r="F1949" s="70">
        <v>0.83830764151708781</v>
      </c>
      <c r="G1949" s="63">
        <f>COUNTIFS($E$10:E1949,E1949)</f>
        <v>1940</v>
      </c>
      <c r="H1949" s="39" t="str">
        <f t="shared" si="30"/>
        <v>Test</v>
      </c>
    </row>
    <row r="1950" spans="1:8" x14ac:dyDescent="0.25">
      <c r="A1950" s="41">
        <v>1519031592</v>
      </c>
      <c r="B1950" s="41">
        <v>0</v>
      </c>
      <c r="C1950" s="41">
        <v>2129</v>
      </c>
      <c r="D1950" s="39" t="s">
        <v>60</v>
      </c>
      <c r="E1950" s="63" t="str">
        <f>D1950&amp;"_"&amp;B1950</f>
        <v>Beijing_0</v>
      </c>
      <c r="F1950" s="70">
        <v>0.83857248848077615</v>
      </c>
      <c r="G1950" s="63">
        <f>COUNTIFS($E$10:E1950,E1950)</f>
        <v>1941</v>
      </c>
      <c r="H1950" s="39" t="str">
        <f t="shared" si="30"/>
        <v>Test</v>
      </c>
    </row>
    <row r="1951" spans="1:8" x14ac:dyDescent="0.25">
      <c r="A1951" s="41">
        <v>1512089770</v>
      </c>
      <c r="B1951" s="41">
        <v>0</v>
      </c>
      <c r="C1951" s="41">
        <v>1366</v>
      </c>
      <c r="D1951" s="39" t="s">
        <v>60</v>
      </c>
      <c r="E1951" s="63" t="str">
        <f>D1951&amp;"_"&amp;B1951</f>
        <v>Beijing_0</v>
      </c>
      <c r="F1951" s="70">
        <v>0.83865931014376704</v>
      </c>
      <c r="G1951" s="63">
        <f>COUNTIFS($E$10:E1951,E1951)</f>
        <v>1942</v>
      </c>
      <c r="H1951" s="39" t="str">
        <f t="shared" si="30"/>
        <v>Test</v>
      </c>
    </row>
    <row r="1952" spans="1:8" x14ac:dyDescent="0.25">
      <c r="A1952" s="41">
        <v>1516344020</v>
      </c>
      <c r="B1952" s="41">
        <v>0</v>
      </c>
      <c r="C1952" s="41">
        <v>1947</v>
      </c>
      <c r="D1952" s="39" t="s">
        <v>60</v>
      </c>
      <c r="E1952" s="63" t="str">
        <f>D1952&amp;"_"&amp;B1952</f>
        <v>Beijing_0</v>
      </c>
      <c r="F1952" s="70">
        <v>0.83885800938020427</v>
      </c>
      <c r="G1952" s="63">
        <f>COUNTIFS($E$10:E1952,E1952)</f>
        <v>1943</v>
      </c>
      <c r="H1952" s="39" t="str">
        <f t="shared" si="30"/>
        <v>Test</v>
      </c>
    </row>
    <row r="1953" spans="1:8" x14ac:dyDescent="0.25">
      <c r="A1953" s="41">
        <v>1514785280</v>
      </c>
      <c r="B1953" s="41">
        <v>0</v>
      </c>
      <c r="C1953" s="41">
        <v>1925</v>
      </c>
      <c r="D1953" s="39" t="s">
        <v>60</v>
      </c>
      <c r="E1953" s="63" t="str">
        <f>D1953&amp;"_"&amp;B1953</f>
        <v>Beijing_0</v>
      </c>
      <c r="F1953" s="70">
        <v>0.83920111137370779</v>
      </c>
      <c r="G1953" s="63">
        <f>COUNTIFS($E$10:E1953,E1953)</f>
        <v>1944</v>
      </c>
      <c r="H1953" s="39" t="str">
        <f t="shared" si="30"/>
        <v>Test</v>
      </c>
    </row>
    <row r="1954" spans="1:8" x14ac:dyDescent="0.25">
      <c r="A1954" s="41">
        <v>1513118430</v>
      </c>
      <c r="B1954" s="41">
        <v>0</v>
      </c>
      <c r="C1954" s="41">
        <v>1967</v>
      </c>
      <c r="D1954" s="39" t="s">
        <v>60</v>
      </c>
      <c r="E1954" s="63" t="str">
        <f>D1954&amp;"_"&amp;B1954</f>
        <v>Beijing_0</v>
      </c>
      <c r="F1954" s="70">
        <v>0.83946774478495645</v>
      </c>
      <c r="G1954" s="63">
        <f>COUNTIFS($E$10:E1954,E1954)</f>
        <v>1945</v>
      </c>
      <c r="H1954" s="39" t="str">
        <f t="shared" si="30"/>
        <v>Test</v>
      </c>
    </row>
    <row r="1955" spans="1:8" x14ac:dyDescent="0.25">
      <c r="A1955" s="41">
        <v>1517998462</v>
      </c>
      <c r="B1955" s="41">
        <v>0</v>
      </c>
      <c r="C1955" s="41">
        <v>1786</v>
      </c>
      <c r="D1955" s="39" t="s">
        <v>60</v>
      </c>
      <c r="E1955" s="63" t="str">
        <f>D1955&amp;"_"&amp;B1955</f>
        <v>Beijing_0</v>
      </c>
      <c r="F1955" s="70">
        <v>0.84216272185273577</v>
      </c>
      <c r="G1955" s="63">
        <f>COUNTIFS($E$10:E1955,E1955)</f>
        <v>1946</v>
      </c>
      <c r="H1955" s="39" t="str">
        <f t="shared" si="30"/>
        <v>Test</v>
      </c>
    </row>
    <row r="1956" spans="1:8" x14ac:dyDescent="0.25">
      <c r="A1956" s="41">
        <v>1517921420</v>
      </c>
      <c r="B1956" s="41">
        <v>0</v>
      </c>
      <c r="C1956" s="41">
        <v>2520</v>
      </c>
      <c r="D1956" s="39" t="s">
        <v>60</v>
      </c>
      <c r="E1956" s="63" t="str">
        <f>D1956&amp;"_"&amp;B1956</f>
        <v>Beijing_0</v>
      </c>
      <c r="F1956" s="70">
        <v>0.8427724385809634</v>
      </c>
      <c r="G1956" s="63">
        <f>COUNTIFS($E$10:E1956,E1956)</f>
        <v>1947</v>
      </c>
      <c r="H1956" s="39" t="str">
        <f t="shared" si="30"/>
        <v>Test</v>
      </c>
    </row>
    <row r="1957" spans="1:8" x14ac:dyDescent="0.25">
      <c r="A1957" s="41">
        <v>1513012422</v>
      </c>
      <c r="B1957" s="41">
        <v>0</v>
      </c>
      <c r="C1957" s="41">
        <v>2486</v>
      </c>
      <c r="D1957" s="39" t="s">
        <v>60</v>
      </c>
      <c r="E1957" s="63" t="str">
        <f>D1957&amp;"_"&amp;B1957</f>
        <v>Beijing_0</v>
      </c>
      <c r="F1957" s="70">
        <v>0.84377207759502104</v>
      </c>
      <c r="G1957" s="63">
        <f>COUNTIFS($E$10:E1957,E1957)</f>
        <v>1948</v>
      </c>
      <c r="H1957" s="39" t="str">
        <f t="shared" si="30"/>
        <v>Test</v>
      </c>
    </row>
    <row r="1958" spans="1:8" x14ac:dyDescent="0.25">
      <c r="A1958" s="41">
        <v>1517594231</v>
      </c>
      <c r="B1958" s="41">
        <v>0</v>
      </c>
      <c r="C1958" s="41">
        <v>3597</v>
      </c>
      <c r="D1958" s="39" t="s">
        <v>60</v>
      </c>
      <c r="E1958" s="63" t="str">
        <f>D1958&amp;"_"&amp;B1958</f>
        <v>Beijing_0</v>
      </c>
      <c r="F1958" s="70">
        <v>0.84430726465795092</v>
      </c>
      <c r="G1958" s="63">
        <f>COUNTIFS($E$10:E1958,E1958)</f>
        <v>1949</v>
      </c>
      <c r="H1958" s="39" t="str">
        <f t="shared" si="30"/>
        <v>Test</v>
      </c>
    </row>
    <row r="1959" spans="1:8" x14ac:dyDescent="0.25">
      <c r="A1959" s="41">
        <v>1513705611</v>
      </c>
      <c r="B1959" s="41">
        <v>0</v>
      </c>
      <c r="C1959" s="41">
        <v>3777</v>
      </c>
      <c r="D1959" s="39" t="s">
        <v>60</v>
      </c>
      <c r="E1959" s="63" t="str">
        <f>D1959&amp;"_"&amp;B1959</f>
        <v>Beijing_0</v>
      </c>
      <c r="F1959" s="70">
        <v>0.84509648096479195</v>
      </c>
      <c r="G1959" s="63">
        <f>COUNTIFS($E$10:E1959,E1959)</f>
        <v>1950</v>
      </c>
      <c r="H1959" s="39" t="str">
        <f t="shared" si="30"/>
        <v>Test</v>
      </c>
    </row>
    <row r="1960" spans="1:8" x14ac:dyDescent="0.25">
      <c r="A1960" s="41">
        <v>1511475340</v>
      </c>
      <c r="B1960" s="41">
        <v>0</v>
      </c>
      <c r="C1960" s="41">
        <v>895</v>
      </c>
      <c r="D1960" s="39" t="s">
        <v>60</v>
      </c>
      <c r="E1960" s="63" t="str">
        <f>D1960&amp;"_"&amp;B1960</f>
        <v>Beijing_0</v>
      </c>
      <c r="F1960" s="70">
        <v>0.84509728339349055</v>
      </c>
      <c r="G1960" s="63">
        <f>COUNTIFS($E$10:E1960,E1960)</f>
        <v>1951</v>
      </c>
      <c r="H1960" s="39" t="str">
        <f t="shared" si="30"/>
        <v>Test</v>
      </c>
    </row>
    <row r="1961" spans="1:8" x14ac:dyDescent="0.25">
      <c r="A1961" s="41">
        <v>1518493191</v>
      </c>
      <c r="B1961" s="41">
        <v>0</v>
      </c>
      <c r="C1961" s="41">
        <v>1295</v>
      </c>
      <c r="D1961" s="39" t="s">
        <v>60</v>
      </c>
      <c r="E1961" s="63" t="str">
        <f>D1961&amp;"_"&amp;B1961</f>
        <v>Beijing_0</v>
      </c>
      <c r="F1961" s="70">
        <v>0.84630778078392477</v>
      </c>
      <c r="G1961" s="63">
        <f>COUNTIFS($E$10:E1961,E1961)</f>
        <v>1952</v>
      </c>
      <c r="H1961" s="39" t="str">
        <f t="shared" si="30"/>
        <v>Test</v>
      </c>
    </row>
    <row r="1962" spans="1:8" x14ac:dyDescent="0.25">
      <c r="A1962" s="41">
        <v>1512587370</v>
      </c>
      <c r="B1962" s="41">
        <v>0</v>
      </c>
      <c r="C1962" s="41">
        <v>3412</v>
      </c>
      <c r="D1962" s="39" t="s">
        <v>60</v>
      </c>
      <c r="E1962" s="63" t="str">
        <f>D1962&amp;"_"&amp;B1962</f>
        <v>Beijing_0</v>
      </c>
      <c r="F1962" s="70">
        <v>0.84639369748675064</v>
      </c>
      <c r="G1962" s="63">
        <f>COUNTIFS($E$10:E1962,E1962)</f>
        <v>1953</v>
      </c>
      <c r="H1962" s="39" t="str">
        <f t="shared" si="30"/>
        <v>Test</v>
      </c>
    </row>
    <row r="1963" spans="1:8" x14ac:dyDescent="0.25">
      <c r="A1963" s="41">
        <v>1519109272</v>
      </c>
      <c r="B1963" s="41">
        <v>0</v>
      </c>
      <c r="C1963" s="41">
        <v>3532</v>
      </c>
      <c r="D1963" s="39" t="s">
        <v>60</v>
      </c>
      <c r="E1963" s="63" t="str">
        <f>D1963&amp;"_"&amp;B1963</f>
        <v>Beijing_0</v>
      </c>
      <c r="F1963" s="70">
        <v>0.84655406921209553</v>
      </c>
      <c r="G1963" s="63">
        <f>COUNTIFS($E$10:E1963,E1963)</f>
        <v>1954</v>
      </c>
      <c r="H1963" s="39" t="str">
        <f t="shared" si="30"/>
        <v>Test</v>
      </c>
    </row>
    <row r="1964" spans="1:8" x14ac:dyDescent="0.25">
      <c r="A1964" s="41">
        <v>1511887350</v>
      </c>
      <c r="B1964" s="41">
        <v>0</v>
      </c>
      <c r="C1964" s="41">
        <v>1763</v>
      </c>
      <c r="D1964" s="39" t="s">
        <v>60</v>
      </c>
      <c r="E1964" s="63" t="str">
        <f>D1964&amp;"_"&amp;B1964</f>
        <v>Beijing_0</v>
      </c>
      <c r="F1964" s="70">
        <v>0.84748217965966355</v>
      </c>
      <c r="G1964" s="63">
        <f>COUNTIFS($E$10:E1964,E1964)</f>
        <v>1955</v>
      </c>
      <c r="H1964" s="39" t="str">
        <f t="shared" si="30"/>
        <v>Test</v>
      </c>
    </row>
    <row r="1965" spans="1:8" x14ac:dyDescent="0.25">
      <c r="A1965" s="41">
        <v>1512009272</v>
      </c>
      <c r="B1965" s="41">
        <v>0</v>
      </c>
      <c r="C1965" s="41">
        <v>1265</v>
      </c>
      <c r="D1965" s="39" t="s">
        <v>60</v>
      </c>
      <c r="E1965" s="63" t="str">
        <f>D1965&amp;"_"&amp;B1965</f>
        <v>Beijing_0</v>
      </c>
      <c r="F1965" s="70">
        <v>0.847895434916205</v>
      </c>
      <c r="G1965" s="63">
        <f>COUNTIFS($E$10:E1965,E1965)</f>
        <v>1956</v>
      </c>
      <c r="H1965" s="39" t="str">
        <f t="shared" si="30"/>
        <v>Test</v>
      </c>
    </row>
    <row r="1966" spans="1:8" x14ac:dyDescent="0.25">
      <c r="A1966" s="41">
        <v>1518134040</v>
      </c>
      <c r="B1966" s="41">
        <v>0</v>
      </c>
      <c r="C1966" s="41">
        <v>3125</v>
      </c>
      <c r="D1966" s="39" t="s">
        <v>60</v>
      </c>
      <c r="E1966" s="63" t="str">
        <f>D1966&amp;"_"&amp;B1966</f>
        <v>Beijing_0</v>
      </c>
      <c r="F1966" s="70">
        <v>0.84820438750070959</v>
      </c>
      <c r="G1966" s="63">
        <f>COUNTIFS($E$10:E1966,E1966)</f>
        <v>1957</v>
      </c>
      <c r="H1966" s="39" t="str">
        <f t="shared" si="30"/>
        <v>Test</v>
      </c>
    </row>
    <row r="1967" spans="1:8" x14ac:dyDescent="0.25">
      <c r="A1967" s="41">
        <v>1512488991</v>
      </c>
      <c r="B1967" s="41">
        <v>0</v>
      </c>
      <c r="C1967" s="41">
        <v>971</v>
      </c>
      <c r="D1967" s="39" t="s">
        <v>60</v>
      </c>
      <c r="E1967" s="63" t="str">
        <f>D1967&amp;"_"&amp;B1967</f>
        <v>Beijing_0</v>
      </c>
      <c r="F1967" s="70">
        <v>0.84828992984076168</v>
      </c>
      <c r="G1967" s="63">
        <f>COUNTIFS($E$10:E1967,E1967)</f>
        <v>1958</v>
      </c>
      <c r="H1967" s="39" t="str">
        <f t="shared" si="30"/>
        <v>Test</v>
      </c>
    </row>
    <row r="1968" spans="1:8" x14ac:dyDescent="0.25">
      <c r="A1968" s="41">
        <v>1516845110</v>
      </c>
      <c r="B1968" s="41">
        <v>0</v>
      </c>
      <c r="C1968" s="41">
        <v>1971</v>
      </c>
      <c r="D1968" s="39" t="s">
        <v>60</v>
      </c>
      <c r="E1968" s="63" t="str">
        <f>D1968&amp;"_"&amp;B1968</f>
        <v>Beijing_0</v>
      </c>
      <c r="F1968" s="70">
        <v>0.84896714205505519</v>
      </c>
      <c r="G1968" s="63">
        <f>COUNTIFS($E$10:E1968,E1968)</f>
        <v>1959</v>
      </c>
      <c r="H1968" s="39" t="str">
        <f t="shared" si="30"/>
        <v>Test</v>
      </c>
    </row>
    <row r="1969" spans="1:8" x14ac:dyDescent="0.25">
      <c r="A1969" s="41">
        <v>1518852940</v>
      </c>
      <c r="B1969" s="41">
        <v>0</v>
      </c>
      <c r="C1969" s="41">
        <v>2873</v>
      </c>
      <c r="D1969" s="39" t="s">
        <v>60</v>
      </c>
      <c r="E1969" s="63" t="str">
        <f>D1969&amp;"_"&amp;B1969</f>
        <v>Beijing_0</v>
      </c>
      <c r="F1969" s="70">
        <v>0.84904186616381794</v>
      </c>
      <c r="G1969" s="63">
        <f>COUNTIFS($E$10:E1969,E1969)</f>
        <v>1960</v>
      </c>
      <c r="H1969" s="39" t="str">
        <f t="shared" si="30"/>
        <v>Test</v>
      </c>
    </row>
    <row r="1970" spans="1:8" x14ac:dyDescent="0.25">
      <c r="A1970" s="41">
        <v>1513928161</v>
      </c>
      <c r="B1970" s="41">
        <v>0</v>
      </c>
      <c r="C1970" s="41">
        <v>11</v>
      </c>
      <c r="D1970" s="39" t="s">
        <v>60</v>
      </c>
      <c r="E1970" s="63" t="str">
        <f>D1970&amp;"_"&amp;B1970</f>
        <v>Beijing_0</v>
      </c>
      <c r="F1970" s="70">
        <v>0.84912676029743628</v>
      </c>
      <c r="G1970" s="63">
        <f>COUNTIFS($E$10:E1970,E1970)</f>
        <v>1961</v>
      </c>
      <c r="H1970" s="39" t="str">
        <f t="shared" si="30"/>
        <v>Test</v>
      </c>
    </row>
    <row r="1971" spans="1:8" x14ac:dyDescent="0.25">
      <c r="A1971" s="41">
        <v>1517166420</v>
      </c>
      <c r="B1971" s="41">
        <v>0</v>
      </c>
      <c r="C1971" s="41">
        <v>995</v>
      </c>
      <c r="D1971" s="39" t="s">
        <v>60</v>
      </c>
      <c r="E1971" s="63" t="str">
        <f>D1971&amp;"_"&amp;B1971</f>
        <v>Beijing_0</v>
      </c>
      <c r="F1971" s="70">
        <v>0.84915371164063091</v>
      </c>
      <c r="G1971" s="63">
        <f>COUNTIFS($E$10:E1971,E1971)</f>
        <v>1962</v>
      </c>
      <c r="H1971" s="39" t="str">
        <f t="shared" si="30"/>
        <v>Test</v>
      </c>
    </row>
    <row r="1972" spans="1:8" x14ac:dyDescent="0.25">
      <c r="A1972" s="41">
        <v>1513135382</v>
      </c>
      <c r="B1972" s="41">
        <v>0</v>
      </c>
      <c r="C1972" s="41">
        <v>422</v>
      </c>
      <c r="D1972" s="39" t="s">
        <v>60</v>
      </c>
      <c r="E1972" s="63" t="str">
        <f>D1972&amp;"_"&amp;B1972</f>
        <v>Beijing_0</v>
      </c>
      <c r="F1972" s="70">
        <v>0.84941747870853468</v>
      </c>
      <c r="G1972" s="63">
        <f>COUNTIFS($E$10:E1972,E1972)</f>
        <v>1963</v>
      </c>
      <c r="H1972" s="39" t="str">
        <f t="shared" si="30"/>
        <v>Test</v>
      </c>
    </row>
    <row r="1973" spans="1:8" x14ac:dyDescent="0.25">
      <c r="A1973" s="41">
        <v>1517535232</v>
      </c>
      <c r="B1973" s="41">
        <v>0</v>
      </c>
      <c r="C1973" s="41">
        <v>2335</v>
      </c>
      <c r="D1973" s="39" t="s">
        <v>60</v>
      </c>
      <c r="E1973" s="63" t="str">
        <f>D1973&amp;"_"&amp;B1973</f>
        <v>Beijing_0</v>
      </c>
      <c r="F1973" s="70">
        <v>0.84980993052412068</v>
      </c>
      <c r="G1973" s="63">
        <f>COUNTIFS($E$10:E1973,E1973)</f>
        <v>1964</v>
      </c>
      <c r="H1973" s="39" t="str">
        <f t="shared" si="30"/>
        <v>Test</v>
      </c>
    </row>
    <row r="1974" spans="1:8" x14ac:dyDescent="0.25">
      <c r="A1974" s="41">
        <v>1518744681</v>
      </c>
      <c r="B1974" s="41">
        <v>0</v>
      </c>
      <c r="C1974" s="41">
        <v>1906</v>
      </c>
      <c r="D1974" s="39" t="s">
        <v>60</v>
      </c>
      <c r="E1974" s="63" t="str">
        <f>D1974&amp;"_"&amp;B1974</f>
        <v>Beijing_0</v>
      </c>
      <c r="F1974" s="70">
        <v>0.85003746639704392</v>
      </c>
      <c r="G1974" s="63">
        <f>COUNTIFS($E$10:E1974,E1974)</f>
        <v>1965</v>
      </c>
      <c r="H1974" s="39" t="str">
        <f t="shared" si="30"/>
        <v>Test</v>
      </c>
    </row>
    <row r="1975" spans="1:8" x14ac:dyDescent="0.25">
      <c r="A1975" s="41">
        <v>1518857371</v>
      </c>
      <c r="B1975" s="41">
        <v>0</v>
      </c>
      <c r="C1975" s="41">
        <v>1284</v>
      </c>
      <c r="D1975" s="39" t="s">
        <v>60</v>
      </c>
      <c r="E1975" s="63" t="str">
        <f>D1975&amp;"_"&amp;B1975</f>
        <v>Beijing_0</v>
      </c>
      <c r="F1975" s="70">
        <v>0.85018758787101756</v>
      </c>
      <c r="G1975" s="63">
        <f>COUNTIFS($E$10:E1975,E1975)</f>
        <v>1966</v>
      </c>
      <c r="H1975" s="39" t="str">
        <f t="shared" si="30"/>
        <v>Test</v>
      </c>
    </row>
    <row r="1976" spans="1:8" x14ac:dyDescent="0.25">
      <c r="A1976" s="41">
        <v>1512219712</v>
      </c>
      <c r="B1976" s="41">
        <v>0</v>
      </c>
      <c r="C1976" s="41">
        <v>1945</v>
      </c>
      <c r="D1976" s="39" t="s">
        <v>60</v>
      </c>
      <c r="E1976" s="63" t="str">
        <f>D1976&amp;"_"&amp;B1976</f>
        <v>Beijing_0</v>
      </c>
      <c r="F1976" s="70">
        <v>0.85034603829512967</v>
      </c>
      <c r="G1976" s="63">
        <f>COUNTIFS($E$10:E1976,E1976)</f>
        <v>1967</v>
      </c>
      <c r="H1976" s="39" t="str">
        <f t="shared" si="30"/>
        <v>Test</v>
      </c>
    </row>
    <row r="1977" spans="1:8" x14ac:dyDescent="0.25">
      <c r="A1977" s="41">
        <v>1518226601</v>
      </c>
      <c r="B1977" s="41">
        <v>0</v>
      </c>
      <c r="C1977" s="41">
        <v>1966</v>
      </c>
      <c r="D1977" s="39" t="s">
        <v>60</v>
      </c>
      <c r="E1977" s="63" t="str">
        <f>D1977&amp;"_"&amp;B1977</f>
        <v>Beijing_0</v>
      </c>
      <c r="F1977" s="70">
        <v>0.85052881037243067</v>
      </c>
      <c r="G1977" s="63">
        <f>COUNTIFS($E$10:E1977,E1977)</f>
        <v>1968</v>
      </c>
      <c r="H1977" s="39" t="str">
        <f t="shared" si="30"/>
        <v>Test</v>
      </c>
    </row>
    <row r="1978" spans="1:8" x14ac:dyDescent="0.25">
      <c r="A1978" s="41">
        <v>1515877540</v>
      </c>
      <c r="B1978" s="41">
        <v>0</v>
      </c>
      <c r="C1978" s="41">
        <v>4287</v>
      </c>
      <c r="D1978" s="39" t="s">
        <v>60</v>
      </c>
      <c r="E1978" s="63" t="str">
        <f>D1978&amp;"_"&amp;B1978</f>
        <v>Beijing_0</v>
      </c>
      <c r="F1978" s="70">
        <v>0.85076268754293871</v>
      </c>
      <c r="G1978" s="63">
        <f>COUNTIFS($E$10:E1978,E1978)</f>
        <v>1969</v>
      </c>
      <c r="H1978" s="39" t="str">
        <f t="shared" si="30"/>
        <v>Test</v>
      </c>
    </row>
    <row r="1979" spans="1:8" x14ac:dyDescent="0.25">
      <c r="A1979" s="41">
        <v>1513072812</v>
      </c>
      <c r="B1979" s="41">
        <v>0</v>
      </c>
      <c r="C1979" s="41">
        <v>2764</v>
      </c>
      <c r="D1979" s="39" t="s">
        <v>60</v>
      </c>
      <c r="E1979" s="63" t="str">
        <f>D1979&amp;"_"&amp;B1979</f>
        <v>Beijing_0</v>
      </c>
      <c r="F1979" s="70">
        <v>0.85136992523651733</v>
      </c>
      <c r="G1979" s="63">
        <f>COUNTIFS($E$10:E1979,E1979)</f>
        <v>1970</v>
      </c>
      <c r="H1979" s="39" t="str">
        <f t="shared" si="30"/>
        <v>Test</v>
      </c>
    </row>
    <row r="1980" spans="1:8" x14ac:dyDescent="0.25">
      <c r="A1980" s="41">
        <v>1514098931</v>
      </c>
      <c r="B1980" s="41">
        <v>0</v>
      </c>
      <c r="C1980" s="41">
        <v>2252</v>
      </c>
      <c r="D1980" s="39" t="s">
        <v>60</v>
      </c>
      <c r="E1980" s="63" t="str">
        <f>D1980&amp;"_"&amp;B1980</f>
        <v>Beijing_0</v>
      </c>
      <c r="F1980" s="70">
        <v>0.85139533303243076</v>
      </c>
      <c r="G1980" s="63">
        <f>COUNTIFS($E$10:E1980,E1980)</f>
        <v>1971</v>
      </c>
      <c r="H1980" s="39" t="str">
        <f t="shared" si="30"/>
        <v>Test</v>
      </c>
    </row>
    <row r="1981" spans="1:8" x14ac:dyDescent="0.25">
      <c r="A1981" s="41">
        <v>1517245402</v>
      </c>
      <c r="B1981" s="41">
        <v>0</v>
      </c>
      <c r="C1981" s="41">
        <v>2236</v>
      </c>
      <c r="D1981" s="39" t="s">
        <v>60</v>
      </c>
      <c r="E1981" s="63" t="str">
        <f>D1981&amp;"_"&amp;B1981</f>
        <v>Beijing_0</v>
      </c>
      <c r="F1981" s="70">
        <v>0.85164647953235006</v>
      </c>
      <c r="G1981" s="63">
        <f>COUNTIFS($E$10:E1981,E1981)</f>
        <v>1972</v>
      </c>
      <c r="H1981" s="39" t="str">
        <f t="shared" si="30"/>
        <v>Test</v>
      </c>
    </row>
    <row r="1982" spans="1:8" x14ac:dyDescent="0.25">
      <c r="A1982" s="41">
        <v>1516721292</v>
      </c>
      <c r="B1982" s="41">
        <v>0</v>
      </c>
      <c r="C1982" s="41">
        <v>1864</v>
      </c>
      <c r="D1982" s="39" t="s">
        <v>60</v>
      </c>
      <c r="E1982" s="63" t="str">
        <f>D1982&amp;"_"&amp;B1982</f>
        <v>Beijing_0</v>
      </c>
      <c r="F1982" s="70">
        <v>0.85192622199778723</v>
      </c>
      <c r="G1982" s="63">
        <f>COUNTIFS($E$10:E1982,E1982)</f>
        <v>1973</v>
      </c>
      <c r="H1982" s="39" t="str">
        <f t="shared" si="30"/>
        <v>Test</v>
      </c>
    </row>
    <row r="1983" spans="1:8" x14ac:dyDescent="0.25">
      <c r="A1983" s="41">
        <v>1518844372</v>
      </c>
      <c r="B1983" s="41">
        <v>0</v>
      </c>
      <c r="C1983" s="41">
        <v>3134</v>
      </c>
      <c r="D1983" s="39" t="s">
        <v>60</v>
      </c>
      <c r="E1983" s="63" t="str">
        <f>D1983&amp;"_"&amp;B1983</f>
        <v>Beijing_0</v>
      </c>
      <c r="F1983" s="70">
        <v>0.85237742061939792</v>
      </c>
      <c r="G1983" s="63">
        <f>COUNTIFS($E$10:E1983,E1983)</f>
        <v>1974</v>
      </c>
      <c r="H1983" s="39" t="str">
        <f t="shared" si="30"/>
        <v>Test</v>
      </c>
    </row>
    <row r="1984" spans="1:8" x14ac:dyDescent="0.25">
      <c r="A1984" s="41">
        <v>1514902371</v>
      </c>
      <c r="B1984" s="41">
        <v>0</v>
      </c>
      <c r="C1984" s="41">
        <v>508</v>
      </c>
      <c r="D1984" s="39" t="s">
        <v>60</v>
      </c>
      <c r="E1984" s="63" t="str">
        <f>D1984&amp;"_"&amp;B1984</f>
        <v>Beijing_0</v>
      </c>
      <c r="F1984" s="70">
        <v>0.852401581735583</v>
      </c>
      <c r="G1984" s="63">
        <f>COUNTIFS($E$10:E1984,E1984)</f>
        <v>1975</v>
      </c>
      <c r="H1984" s="39" t="str">
        <f t="shared" si="30"/>
        <v>Test</v>
      </c>
    </row>
    <row r="1985" spans="1:8" x14ac:dyDescent="0.25">
      <c r="A1985" s="41">
        <v>1519671102</v>
      </c>
      <c r="B1985" s="41">
        <v>0</v>
      </c>
      <c r="C1985" s="41">
        <v>4002</v>
      </c>
      <c r="D1985" s="39" t="s">
        <v>60</v>
      </c>
      <c r="E1985" s="63" t="str">
        <f>D1985&amp;"_"&amp;B1985</f>
        <v>Beijing_0</v>
      </c>
      <c r="F1985" s="70">
        <v>0.85267409434814134</v>
      </c>
      <c r="G1985" s="63">
        <f>COUNTIFS($E$10:E1985,E1985)</f>
        <v>1976</v>
      </c>
      <c r="H1985" s="39" t="str">
        <f t="shared" si="30"/>
        <v>Test</v>
      </c>
    </row>
    <row r="1986" spans="1:8" x14ac:dyDescent="0.25">
      <c r="A1986" s="41">
        <v>1514484180</v>
      </c>
      <c r="B1986" s="41">
        <v>0</v>
      </c>
      <c r="C1986" s="41">
        <v>15</v>
      </c>
      <c r="D1986" s="39" t="s">
        <v>60</v>
      </c>
      <c r="E1986" s="63" t="str">
        <f>D1986&amp;"_"&amp;B1986</f>
        <v>Beijing_0</v>
      </c>
      <c r="F1986" s="70">
        <v>0.85361972912367257</v>
      </c>
      <c r="G1986" s="63">
        <f>COUNTIFS($E$10:E1986,E1986)</f>
        <v>1977</v>
      </c>
      <c r="H1986" s="39" t="str">
        <f t="shared" si="30"/>
        <v>Test</v>
      </c>
    </row>
    <row r="1987" spans="1:8" x14ac:dyDescent="0.25">
      <c r="A1987" s="41">
        <v>1519287840</v>
      </c>
      <c r="B1987" s="41">
        <v>0</v>
      </c>
      <c r="C1987" s="41">
        <v>1853</v>
      </c>
      <c r="D1987" s="39" t="s">
        <v>60</v>
      </c>
      <c r="E1987" s="63" t="str">
        <f>D1987&amp;"_"&amp;B1987</f>
        <v>Beijing_0</v>
      </c>
      <c r="F1987" s="70">
        <v>0.85388706374471512</v>
      </c>
      <c r="G1987" s="63">
        <f>COUNTIFS($E$10:E1987,E1987)</f>
        <v>1978</v>
      </c>
      <c r="H1987" s="39" t="str">
        <f t="shared" si="30"/>
        <v>Test</v>
      </c>
    </row>
    <row r="1988" spans="1:8" x14ac:dyDescent="0.25">
      <c r="A1988" s="41">
        <v>1513020430</v>
      </c>
      <c r="B1988" s="41">
        <v>0</v>
      </c>
      <c r="C1988" s="41">
        <v>362</v>
      </c>
      <c r="D1988" s="39" t="s">
        <v>60</v>
      </c>
      <c r="E1988" s="63" t="str">
        <f>D1988&amp;"_"&amp;B1988</f>
        <v>Beijing_0</v>
      </c>
      <c r="F1988" s="70">
        <v>0.85398244351595221</v>
      </c>
      <c r="G1988" s="63">
        <f>COUNTIFS($E$10:E1988,E1988)</f>
        <v>1979</v>
      </c>
      <c r="H1988" s="39" t="str">
        <f t="shared" si="30"/>
        <v>Test</v>
      </c>
    </row>
    <row r="1989" spans="1:8" x14ac:dyDescent="0.25">
      <c r="A1989" s="41">
        <v>1517222911</v>
      </c>
      <c r="B1989" s="41">
        <v>0</v>
      </c>
      <c r="C1989" s="41">
        <v>3290</v>
      </c>
      <c r="D1989" s="39" t="s">
        <v>60</v>
      </c>
      <c r="E1989" s="63" t="str">
        <f>D1989&amp;"_"&amp;B1989</f>
        <v>Beijing_0</v>
      </c>
      <c r="F1989" s="70">
        <v>0.8540222776548374</v>
      </c>
      <c r="G1989" s="63">
        <f>COUNTIFS($E$10:E1989,E1989)</f>
        <v>1980</v>
      </c>
      <c r="H1989" s="39" t="str">
        <f t="shared" si="30"/>
        <v>Test</v>
      </c>
    </row>
    <row r="1990" spans="1:8" x14ac:dyDescent="0.25">
      <c r="A1990" s="41">
        <v>1512256731</v>
      </c>
      <c r="B1990" s="41">
        <v>0</v>
      </c>
      <c r="C1990" s="41">
        <v>260</v>
      </c>
      <c r="D1990" s="39" t="s">
        <v>60</v>
      </c>
      <c r="E1990" s="63" t="str">
        <f>D1990&amp;"_"&amp;B1990</f>
        <v>Beijing_0</v>
      </c>
      <c r="F1990" s="70">
        <v>0.85427256407628349</v>
      </c>
      <c r="G1990" s="63">
        <f>COUNTIFS($E$10:E1990,E1990)</f>
        <v>1981</v>
      </c>
      <c r="H1990" s="39" t="str">
        <f t="shared" si="30"/>
        <v>Test</v>
      </c>
    </row>
    <row r="1991" spans="1:8" x14ac:dyDescent="0.25">
      <c r="A1991" s="41">
        <v>1513054300</v>
      </c>
      <c r="B1991" s="41">
        <v>0</v>
      </c>
      <c r="C1991" s="41">
        <v>1058</v>
      </c>
      <c r="D1991" s="39" t="s">
        <v>60</v>
      </c>
      <c r="E1991" s="63" t="str">
        <f>D1991&amp;"_"&amp;B1991</f>
        <v>Beijing_0</v>
      </c>
      <c r="F1991" s="70">
        <v>0.85483598745265543</v>
      </c>
      <c r="G1991" s="63">
        <f>COUNTIFS($E$10:E1991,E1991)</f>
        <v>1982</v>
      </c>
      <c r="H1991" s="39" t="str">
        <f t="shared" si="30"/>
        <v>Test</v>
      </c>
    </row>
    <row r="1992" spans="1:8" x14ac:dyDescent="0.25">
      <c r="A1992" s="41">
        <v>1515138360</v>
      </c>
      <c r="B1992" s="41">
        <v>0</v>
      </c>
      <c r="C1992" s="41">
        <v>1792</v>
      </c>
      <c r="D1992" s="39" t="s">
        <v>60</v>
      </c>
      <c r="E1992" s="63" t="str">
        <f>D1992&amp;"_"&amp;B1992</f>
        <v>Beijing_0</v>
      </c>
      <c r="F1992" s="70">
        <v>0.85490684090571267</v>
      </c>
      <c r="G1992" s="63">
        <f>COUNTIFS($E$10:E1992,E1992)</f>
        <v>1983</v>
      </c>
      <c r="H1992" s="39" t="str">
        <f t="shared" si="30"/>
        <v>Test</v>
      </c>
    </row>
    <row r="1993" spans="1:8" x14ac:dyDescent="0.25">
      <c r="A1993" s="41">
        <v>1514748130</v>
      </c>
      <c r="B1993" s="41">
        <v>0</v>
      </c>
      <c r="C1993" s="41">
        <v>533</v>
      </c>
      <c r="D1993" s="39" t="s">
        <v>60</v>
      </c>
      <c r="E1993" s="63" t="str">
        <f>D1993&amp;"_"&amp;B1993</f>
        <v>Beijing_0</v>
      </c>
      <c r="F1993" s="70">
        <v>0.85498988567704426</v>
      </c>
      <c r="G1993" s="63">
        <f>COUNTIFS($E$10:E1993,E1993)</f>
        <v>1984</v>
      </c>
      <c r="H1993" s="39" t="str">
        <f t="shared" si="30"/>
        <v>Test</v>
      </c>
    </row>
    <row r="1994" spans="1:8" x14ac:dyDescent="0.25">
      <c r="A1994" s="41">
        <v>1517801732</v>
      </c>
      <c r="B1994" s="41">
        <v>0</v>
      </c>
      <c r="C1994" s="41">
        <v>2902</v>
      </c>
      <c r="D1994" s="39" t="s">
        <v>60</v>
      </c>
      <c r="E1994" s="63" t="str">
        <f>D1994&amp;"_"&amp;B1994</f>
        <v>Beijing_0</v>
      </c>
      <c r="F1994" s="70">
        <v>0.85620844212658054</v>
      </c>
      <c r="G1994" s="63">
        <f>COUNTIFS($E$10:E1994,E1994)</f>
        <v>1985</v>
      </c>
      <c r="H1994" s="39" t="str">
        <f t="shared" si="30"/>
        <v>Test</v>
      </c>
    </row>
    <row r="1995" spans="1:8" x14ac:dyDescent="0.25">
      <c r="A1995" s="41">
        <v>1514662640</v>
      </c>
      <c r="B1995" s="41">
        <v>0</v>
      </c>
      <c r="C1995" s="41">
        <v>157</v>
      </c>
      <c r="D1995" s="39" t="s">
        <v>60</v>
      </c>
      <c r="E1995" s="63" t="str">
        <f>D1995&amp;"_"&amp;B1995</f>
        <v>Beijing_0</v>
      </c>
      <c r="F1995" s="70">
        <v>0.85639952271577602</v>
      </c>
      <c r="G1995" s="63">
        <f>COUNTIFS($E$10:E1995,E1995)</f>
        <v>1986</v>
      </c>
      <c r="H1995" s="39" t="str">
        <f t="shared" ref="H1995:H2058" si="31">IF(ROW()&lt;=3000,"Test",
IF(ROW()&lt;=6000,"Control",
"Out"))</f>
        <v>Test</v>
      </c>
    </row>
    <row r="1996" spans="1:8" x14ac:dyDescent="0.25">
      <c r="A1996" s="41">
        <v>1512314912</v>
      </c>
      <c r="B1996" s="41">
        <v>0</v>
      </c>
      <c r="C1996" s="41">
        <v>1429</v>
      </c>
      <c r="D1996" s="39" t="s">
        <v>60</v>
      </c>
      <c r="E1996" s="63" t="str">
        <f>D1996&amp;"_"&amp;B1996</f>
        <v>Beijing_0</v>
      </c>
      <c r="F1996" s="70">
        <v>0.85691369269276196</v>
      </c>
      <c r="G1996" s="63">
        <f>COUNTIFS($E$10:E1996,E1996)</f>
        <v>1987</v>
      </c>
      <c r="H1996" s="39" t="str">
        <f t="shared" si="31"/>
        <v>Test</v>
      </c>
    </row>
    <row r="1997" spans="1:8" x14ac:dyDescent="0.25">
      <c r="A1997" s="41">
        <v>1517371161</v>
      </c>
      <c r="B1997" s="41">
        <v>0</v>
      </c>
      <c r="C1997" s="41">
        <v>1118</v>
      </c>
      <c r="D1997" s="39" t="s">
        <v>60</v>
      </c>
      <c r="E1997" s="63" t="str">
        <f>D1997&amp;"_"&amp;B1997</f>
        <v>Beijing_0</v>
      </c>
      <c r="F1997" s="70">
        <v>0.85755820324327614</v>
      </c>
      <c r="G1997" s="63">
        <f>COUNTIFS($E$10:E1997,E1997)</f>
        <v>1988</v>
      </c>
      <c r="H1997" s="39" t="str">
        <f t="shared" si="31"/>
        <v>Test</v>
      </c>
    </row>
    <row r="1998" spans="1:8" x14ac:dyDescent="0.25">
      <c r="A1998" s="41">
        <v>1514904381</v>
      </c>
      <c r="B1998" s="41">
        <v>0</v>
      </c>
      <c r="C1998" s="41">
        <v>3454</v>
      </c>
      <c r="D1998" s="39" t="s">
        <v>60</v>
      </c>
      <c r="E1998" s="63" t="str">
        <f>D1998&amp;"_"&amp;B1998</f>
        <v>Beijing_0</v>
      </c>
      <c r="F1998" s="70">
        <v>0.8581979093338411</v>
      </c>
      <c r="G1998" s="63">
        <f>COUNTIFS($E$10:E1998,E1998)</f>
        <v>1989</v>
      </c>
      <c r="H1998" s="39" t="str">
        <f t="shared" si="31"/>
        <v>Test</v>
      </c>
    </row>
    <row r="1999" spans="1:8" x14ac:dyDescent="0.25">
      <c r="A1999" s="41">
        <v>1512097302</v>
      </c>
      <c r="B1999" s="41">
        <v>0</v>
      </c>
      <c r="C1999" s="41">
        <v>468</v>
      </c>
      <c r="D1999" s="39" t="s">
        <v>60</v>
      </c>
      <c r="E1999" s="63" t="str">
        <f>D1999&amp;"_"&amp;B1999</f>
        <v>Beijing_0</v>
      </c>
      <c r="F1999" s="70">
        <v>0.85827748984117347</v>
      </c>
      <c r="G1999" s="63">
        <f>COUNTIFS($E$10:E1999,E1999)</f>
        <v>1990</v>
      </c>
      <c r="H1999" s="39" t="str">
        <f t="shared" si="31"/>
        <v>Test</v>
      </c>
    </row>
    <row r="2000" spans="1:8" x14ac:dyDescent="0.25">
      <c r="A2000" s="41">
        <v>1518034500</v>
      </c>
      <c r="B2000" s="41">
        <v>0</v>
      </c>
      <c r="C2000" s="41">
        <v>897</v>
      </c>
      <c r="D2000" s="39" t="s">
        <v>60</v>
      </c>
      <c r="E2000" s="63" t="str">
        <f>D2000&amp;"_"&amp;B2000</f>
        <v>Beijing_0</v>
      </c>
      <c r="F2000" s="70">
        <v>0.85908514668219027</v>
      </c>
      <c r="G2000" s="63">
        <f>COUNTIFS($E$10:E2000,E2000)</f>
        <v>1991</v>
      </c>
      <c r="H2000" s="39" t="str">
        <f t="shared" si="31"/>
        <v>Test</v>
      </c>
    </row>
    <row r="2001" spans="1:8" x14ac:dyDescent="0.25">
      <c r="A2001" s="41">
        <v>1517726381</v>
      </c>
      <c r="B2001" s="41">
        <v>0</v>
      </c>
      <c r="C2001" s="41">
        <v>3133</v>
      </c>
      <c r="D2001" s="39" t="s">
        <v>60</v>
      </c>
      <c r="E2001" s="63" t="str">
        <f>D2001&amp;"_"&amp;B2001</f>
        <v>Beijing_0</v>
      </c>
      <c r="F2001" s="70">
        <v>0.85943746246550001</v>
      </c>
      <c r="G2001" s="63">
        <f>COUNTIFS($E$10:E2001,E2001)</f>
        <v>1992</v>
      </c>
      <c r="H2001" s="39" t="str">
        <f t="shared" si="31"/>
        <v>Test</v>
      </c>
    </row>
    <row r="2002" spans="1:8" x14ac:dyDescent="0.25">
      <c r="A2002" s="41">
        <v>1519193840</v>
      </c>
      <c r="B2002" s="41">
        <v>0</v>
      </c>
      <c r="C2002" s="41">
        <v>354</v>
      </c>
      <c r="D2002" s="39" t="s">
        <v>60</v>
      </c>
      <c r="E2002" s="63" t="str">
        <f>D2002&amp;"_"&amp;B2002</f>
        <v>Beijing_0</v>
      </c>
      <c r="F2002" s="70">
        <v>0.85974476897328134</v>
      </c>
      <c r="G2002" s="63">
        <f>COUNTIFS($E$10:E2002,E2002)</f>
        <v>1993</v>
      </c>
      <c r="H2002" s="39" t="str">
        <f t="shared" si="31"/>
        <v>Test</v>
      </c>
    </row>
    <row r="2003" spans="1:8" x14ac:dyDescent="0.25">
      <c r="A2003" s="41">
        <v>1513462511</v>
      </c>
      <c r="B2003" s="41">
        <v>0</v>
      </c>
      <c r="C2003" s="41">
        <v>2308</v>
      </c>
      <c r="D2003" s="39" t="s">
        <v>60</v>
      </c>
      <c r="E2003" s="63" t="str">
        <f>D2003&amp;"_"&amp;B2003</f>
        <v>Beijing_0</v>
      </c>
      <c r="F2003" s="70">
        <v>0.86083931603102626</v>
      </c>
      <c r="G2003" s="63">
        <f>COUNTIFS($E$10:E2003,E2003)</f>
        <v>1994</v>
      </c>
      <c r="H2003" s="39" t="str">
        <f t="shared" si="31"/>
        <v>Test</v>
      </c>
    </row>
    <row r="2004" spans="1:8" x14ac:dyDescent="0.25">
      <c r="A2004" s="41">
        <v>1517733051</v>
      </c>
      <c r="B2004" s="41">
        <v>0</v>
      </c>
      <c r="C2004" s="41">
        <v>3261</v>
      </c>
      <c r="D2004" s="39" t="s">
        <v>60</v>
      </c>
      <c r="E2004" s="63" t="str">
        <f>D2004&amp;"_"&amp;B2004</f>
        <v>Beijing_0</v>
      </c>
      <c r="F2004" s="70">
        <v>0.8612933658545775</v>
      </c>
      <c r="G2004" s="63">
        <f>COUNTIFS($E$10:E2004,E2004)</f>
        <v>1995</v>
      </c>
      <c r="H2004" s="39" t="str">
        <f t="shared" si="31"/>
        <v>Test</v>
      </c>
    </row>
    <row r="2005" spans="1:8" x14ac:dyDescent="0.25">
      <c r="A2005" s="41">
        <v>1512985472</v>
      </c>
      <c r="B2005" s="41">
        <v>0</v>
      </c>
      <c r="C2005" s="41">
        <v>1727</v>
      </c>
      <c r="D2005" s="39" t="s">
        <v>60</v>
      </c>
      <c r="E2005" s="63" t="str">
        <f>D2005&amp;"_"&amp;B2005</f>
        <v>Beijing_0</v>
      </c>
      <c r="F2005" s="70">
        <v>0.86168140687058481</v>
      </c>
      <c r="G2005" s="63">
        <f>COUNTIFS($E$10:E2005,E2005)</f>
        <v>1996</v>
      </c>
      <c r="H2005" s="39" t="str">
        <f t="shared" si="31"/>
        <v>Test</v>
      </c>
    </row>
    <row r="2006" spans="1:8" x14ac:dyDescent="0.25">
      <c r="A2006" s="41">
        <v>1518423522</v>
      </c>
      <c r="B2006" s="41">
        <v>0</v>
      </c>
      <c r="C2006" s="41">
        <v>5501</v>
      </c>
      <c r="D2006" s="39" t="s">
        <v>60</v>
      </c>
      <c r="E2006" s="63" t="str">
        <f>D2006&amp;"_"&amp;B2006</f>
        <v>Beijing_0</v>
      </c>
      <c r="F2006" s="70">
        <v>0.86187061716581082</v>
      </c>
      <c r="G2006" s="63">
        <f>COUNTIFS($E$10:E2006,E2006)</f>
        <v>1997</v>
      </c>
      <c r="H2006" s="39" t="str">
        <f t="shared" si="31"/>
        <v>Test</v>
      </c>
    </row>
    <row r="2007" spans="1:8" x14ac:dyDescent="0.25">
      <c r="A2007" s="41">
        <v>1515819421</v>
      </c>
      <c r="B2007" s="41">
        <v>0</v>
      </c>
      <c r="C2007" s="41">
        <v>2486</v>
      </c>
      <c r="D2007" s="39" t="s">
        <v>60</v>
      </c>
      <c r="E2007" s="63" t="str">
        <f>D2007&amp;"_"&amp;B2007</f>
        <v>Beijing_0</v>
      </c>
      <c r="F2007" s="70">
        <v>0.86217210015354828</v>
      </c>
      <c r="G2007" s="63">
        <f>COUNTIFS($E$10:E2007,E2007)</f>
        <v>1998</v>
      </c>
      <c r="H2007" s="39" t="str">
        <f t="shared" si="31"/>
        <v>Test</v>
      </c>
    </row>
    <row r="2008" spans="1:8" x14ac:dyDescent="0.25">
      <c r="A2008" s="41">
        <v>1511881120</v>
      </c>
      <c r="B2008" s="41">
        <v>0</v>
      </c>
      <c r="C2008" s="41">
        <v>1050</v>
      </c>
      <c r="D2008" s="39" t="s">
        <v>60</v>
      </c>
      <c r="E2008" s="63" t="str">
        <f>D2008&amp;"_"&amp;B2008</f>
        <v>Beijing_0</v>
      </c>
      <c r="F2008" s="70">
        <v>0.86217841843536147</v>
      </c>
      <c r="G2008" s="63">
        <f>COUNTIFS($E$10:E2008,E2008)</f>
        <v>1999</v>
      </c>
      <c r="H2008" s="39" t="str">
        <f t="shared" si="31"/>
        <v>Test</v>
      </c>
    </row>
    <row r="2009" spans="1:8" x14ac:dyDescent="0.25">
      <c r="A2009" s="41">
        <v>1515679431</v>
      </c>
      <c r="B2009" s="41">
        <v>0</v>
      </c>
      <c r="C2009" s="41">
        <v>1689</v>
      </c>
      <c r="D2009" s="39" t="s">
        <v>60</v>
      </c>
      <c r="E2009" s="63" t="str">
        <f>D2009&amp;"_"&amp;B2009</f>
        <v>Beijing_0</v>
      </c>
      <c r="F2009" s="70">
        <v>0.86232075837105893</v>
      </c>
      <c r="G2009" s="63">
        <f>COUNTIFS($E$10:E2009,E2009)</f>
        <v>2000</v>
      </c>
      <c r="H2009" s="39" t="str">
        <f t="shared" si="31"/>
        <v>Test</v>
      </c>
    </row>
    <row r="2010" spans="1:8" x14ac:dyDescent="0.25">
      <c r="A2010" s="41">
        <v>1514931972</v>
      </c>
      <c r="B2010" s="41">
        <v>0</v>
      </c>
      <c r="C2010" s="41">
        <v>1078</v>
      </c>
      <c r="D2010" s="39" t="s">
        <v>60</v>
      </c>
      <c r="E2010" s="63" t="str">
        <f>D2010&amp;"_"&amp;B2010</f>
        <v>Beijing_0</v>
      </c>
      <c r="F2010" s="70">
        <v>0.86255851542054152</v>
      </c>
      <c r="G2010" s="63">
        <f>COUNTIFS($E$10:E2010,E2010)</f>
        <v>2001</v>
      </c>
      <c r="H2010" s="39" t="str">
        <f t="shared" si="31"/>
        <v>Test</v>
      </c>
    </row>
    <row r="2011" spans="1:8" x14ac:dyDescent="0.25">
      <c r="A2011" s="41">
        <v>1511418621</v>
      </c>
      <c r="B2011" s="41">
        <v>0</v>
      </c>
      <c r="C2011" s="41">
        <v>926</v>
      </c>
      <c r="D2011" s="39" t="s">
        <v>60</v>
      </c>
      <c r="E2011" s="63" t="str">
        <f>D2011&amp;"_"&amp;B2011</f>
        <v>Beijing_0</v>
      </c>
      <c r="F2011" s="70">
        <v>0.86320549287768444</v>
      </c>
      <c r="G2011" s="63">
        <f>COUNTIFS($E$10:E2011,E2011)</f>
        <v>2002</v>
      </c>
      <c r="H2011" s="39" t="str">
        <f t="shared" si="31"/>
        <v>Test</v>
      </c>
    </row>
    <row r="2012" spans="1:8" x14ac:dyDescent="0.25">
      <c r="A2012" s="41">
        <v>1512451110</v>
      </c>
      <c r="B2012" s="41">
        <v>0</v>
      </c>
      <c r="C2012" s="41">
        <v>709</v>
      </c>
      <c r="D2012" s="39" t="s">
        <v>60</v>
      </c>
      <c r="E2012" s="63" t="str">
        <f>D2012&amp;"_"&amp;B2012</f>
        <v>Beijing_0</v>
      </c>
      <c r="F2012" s="70">
        <v>0.86327093834807522</v>
      </c>
      <c r="G2012" s="63">
        <f>COUNTIFS($E$10:E2012,E2012)</f>
        <v>2003</v>
      </c>
      <c r="H2012" s="39" t="str">
        <f t="shared" si="31"/>
        <v>Test</v>
      </c>
    </row>
    <row r="2013" spans="1:8" x14ac:dyDescent="0.25">
      <c r="A2013" s="41">
        <v>1516474972</v>
      </c>
      <c r="B2013" s="41">
        <v>0</v>
      </c>
      <c r="C2013" s="41">
        <v>1708</v>
      </c>
      <c r="D2013" s="39" t="s">
        <v>60</v>
      </c>
      <c r="E2013" s="63" t="str">
        <f>D2013&amp;"_"&amp;B2013</f>
        <v>Beijing_0</v>
      </c>
      <c r="F2013" s="70">
        <v>0.86360943068886242</v>
      </c>
      <c r="G2013" s="63">
        <f>COUNTIFS($E$10:E2013,E2013)</f>
        <v>2004</v>
      </c>
      <c r="H2013" s="39" t="str">
        <f t="shared" si="31"/>
        <v>Test</v>
      </c>
    </row>
    <row r="2014" spans="1:8" x14ac:dyDescent="0.25">
      <c r="A2014" s="41">
        <v>1518901962</v>
      </c>
      <c r="B2014" s="41">
        <v>0</v>
      </c>
      <c r="C2014" s="41">
        <v>1070</v>
      </c>
      <c r="D2014" s="39" t="s">
        <v>60</v>
      </c>
      <c r="E2014" s="63" t="str">
        <f>D2014&amp;"_"&amp;B2014</f>
        <v>Beijing_0</v>
      </c>
      <c r="F2014" s="70">
        <v>0.86523335726908635</v>
      </c>
      <c r="G2014" s="63">
        <f>COUNTIFS($E$10:E2014,E2014)</f>
        <v>2005</v>
      </c>
      <c r="H2014" s="39" t="str">
        <f t="shared" si="31"/>
        <v>Test</v>
      </c>
    </row>
    <row r="2015" spans="1:8" x14ac:dyDescent="0.25">
      <c r="A2015" s="41">
        <v>1513192402</v>
      </c>
      <c r="B2015" s="41">
        <v>0</v>
      </c>
      <c r="C2015" s="41">
        <v>532</v>
      </c>
      <c r="D2015" s="39" t="s">
        <v>60</v>
      </c>
      <c r="E2015" s="63" t="str">
        <f>D2015&amp;"_"&amp;B2015</f>
        <v>Beijing_0</v>
      </c>
      <c r="F2015" s="70">
        <v>0.86541045056053112</v>
      </c>
      <c r="G2015" s="63">
        <f>COUNTIFS($E$10:E2015,E2015)</f>
        <v>2006</v>
      </c>
      <c r="H2015" s="39" t="str">
        <f t="shared" si="31"/>
        <v>Test</v>
      </c>
    </row>
    <row r="2016" spans="1:8" x14ac:dyDescent="0.25">
      <c r="A2016" s="41">
        <v>1512105030</v>
      </c>
      <c r="B2016" s="41">
        <v>0</v>
      </c>
      <c r="C2016" s="41">
        <v>1137</v>
      </c>
      <c r="D2016" s="39" t="s">
        <v>60</v>
      </c>
      <c r="E2016" s="63" t="str">
        <f>D2016&amp;"_"&amp;B2016</f>
        <v>Beijing_0</v>
      </c>
      <c r="F2016" s="70">
        <v>0.86563033782818388</v>
      </c>
      <c r="G2016" s="63">
        <f>COUNTIFS($E$10:E2016,E2016)</f>
        <v>2007</v>
      </c>
      <c r="H2016" s="39" t="str">
        <f t="shared" si="31"/>
        <v>Test</v>
      </c>
    </row>
    <row r="2017" spans="1:8" x14ac:dyDescent="0.25">
      <c r="A2017" s="41">
        <v>1517102420</v>
      </c>
      <c r="B2017" s="41">
        <v>0</v>
      </c>
      <c r="C2017" s="41">
        <v>2430</v>
      </c>
      <c r="D2017" s="39" t="s">
        <v>60</v>
      </c>
      <c r="E2017" s="63" t="str">
        <f>D2017&amp;"_"&amp;B2017</f>
        <v>Beijing_0</v>
      </c>
      <c r="F2017" s="70">
        <v>0.86638182550255061</v>
      </c>
      <c r="G2017" s="63">
        <f>COUNTIFS($E$10:E2017,E2017)</f>
        <v>2008</v>
      </c>
      <c r="H2017" s="39" t="str">
        <f t="shared" si="31"/>
        <v>Test</v>
      </c>
    </row>
    <row r="2018" spans="1:8" x14ac:dyDescent="0.25">
      <c r="A2018" s="41">
        <v>1514838710</v>
      </c>
      <c r="B2018" s="41">
        <v>0</v>
      </c>
      <c r="C2018" s="41">
        <v>2455</v>
      </c>
      <c r="D2018" s="39" t="s">
        <v>60</v>
      </c>
      <c r="E2018" s="63" t="str">
        <f>D2018&amp;"_"&amp;B2018</f>
        <v>Beijing_0</v>
      </c>
      <c r="F2018" s="70">
        <v>0.86654504392520615</v>
      </c>
      <c r="G2018" s="63">
        <f>COUNTIFS($E$10:E2018,E2018)</f>
        <v>2009</v>
      </c>
      <c r="H2018" s="39" t="str">
        <f t="shared" si="31"/>
        <v>Test</v>
      </c>
    </row>
    <row r="2019" spans="1:8" x14ac:dyDescent="0.25">
      <c r="A2019" s="41">
        <v>1519618162</v>
      </c>
      <c r="B2019" s="41">
        <v>0</v>
      </c>
      <c r="C2019" s="41">
        <v>2213</v>
      </c>
      <c r="D2019" s="39" t="s">
        <v>60</v>
      </c>
      <c r="E2019" s="63" t="str">
        <f>D2019&amp;"_"&amp;B2019</f>
        <v>Beijing_0</v>
      </c>
      <c r="F2019" s="70">
        <v>0.86680370359990666</v>
      </c>
      <c r="G2019" s="63">
        <f>COUNTIFS($E$10:E2019,E2019)</f>
        <v>2010</v>
      </c>
      <c r="H2019" s="39" t="str">
        <f t="shared" si="31"/>
        <v>Test</v>
      </c>
    </row>
    <row r="2020" spans="1:8" x14ac:dyDescent="0.25">
      <c r="A2020" s="41">
        <v>1515357691</v>
      </c>
      <c r="B2020" s="41">
        <v>0</v>
      </c>
      <c r="C2020" s="41">
        <v>877</v>
      </c>
      <c r="D2020" s="39" t="s">
        <v>60</v>
      </c>
      <c r="E2020" s="63" t="str">
        <f>D2020&amp;"_"&amp;B2020</f>
        <v>Beijing_0</v>
      </c>
      <c r="F2020" s="70">
        <v>0.86702712461492737</v>
      </c>
      <c r="G2020" s="63">
        <f>COUNTIFS($E$10:E2020,E2020)</f>
        <v>2011</v>
      </c>
      <c r="H2020" s="39" t="str">
        <f t="shared" si="31"/>
        <v>Test</v>
      </c>
    </row>
    <row r="2021" spans="1:8" x14ac:dyDescent="0.25">
      <c r="A2021" s="41">
        <v>1517029331</v>
      </c>
      <c r="B2021" s="41">
        <v>0</v>
      </c>
      <c r="C2021" s="41">
        <v>108</v>
      </c>
      <c r="D2021" s="39" t="s">
        <v>60</v>
      </c>
      <c r="E2021" s="63" t="str">
        <f>D2021&amp;"_"&amp;B2021</f>
        <v>Beijing_0</v>
      </c>
      <c r="F2021" s="70">
        <v>0.86720680127516292</v>
      </c>
      <c r="G2021" s="63">
        <f>COUNTIFS($E$10:E2021,E2021)</f>
        <v>2012</v>
      </c>
      <c r="H2021" s="39" t="str">
        <f t="shared" si="31"/>
        <v>Test</v>
      </c>
    </row>
    <row r="2022" spans="1:8" x14ac:dyDescent="0.25">
      <c r="A2022" s="41">
        <v>1516024600</v>
      </c>
      <c r="B2022" s="41">
        <v>0</v>
      </c>
      <c r="C2022" s="41">
        <v>3655</v>
      </c>
      <c r="D2022" s="39" t="s">
        <v>60</v>
      </c>
      <c r="E2022" s="63" t="str">
        <f>D2022&amp;"_"&amp;B2022</f>
        <v>Beijing_0</v>
      </c>
      <c r="F2022" s="70">
        <v>0.86744195529060109</v>
      </c>
      <c r="G2022" s="63">
        <f>COUNTIFS($E$10:E2022,E2022)</f>
        <v>2013</v>
      </c>
      <c r="H2022" s="39" t="str">
        <f t="shared" si="31"/>
        <v>Test</v>
      </c>
    </row>
    <row r="2023" spans="1:8" x14ac:dyDescent="0.25">
      <c r="A2023" s="41">
        <v>1518183281</v>
      </c>
      <c r="B2023" s="41">
        <v>0</v>
      </c>
      <c r="C2023" s="41">
        <v>635</v>
      </c>
      <c r="D2023" s="39" t="s">
        <v>60</v>
      </c>
      <c r="E2023" s="63" t="str">
        <f>D2023&amp;"_"&amp;B2023</f>
        <v>Beijing_0</v>
      </c>
      <c r="F2023" s="70">
        <v>0.86788325266230393</v>
      </c>
      <c r="G2023" s="63">
        <f>COUNTIFS($E$10:E2023,E2023)</f>
        <v>2014</v>
      </c>
      <c r="H2023" s="39" t="str">
        <f t="shared" si="31"/>
        <v>Test</v>
      </c>
    </row>
    <row r="2024" spans="1:8" x14ac:dyDescent="0.25">
      <c r="A2024" s="41">
        <v>1511844841</v>
      </c>
      <c r="B2024" s="41">
        <v>0</v>
      </c>
      <c r="C2024" s="41">
        <v>2830</v>
      </c>
      <c r="D2024" s="39" t="s">
        <v>60</v>
      </c>
      <c r="E2024" s="63" t="str">
        <f>D2024&amp;"_"&amp;B2024</f>
        <v>Beijing_0</v>
      </c>
      <c r="F2024" s="70">
        <v>0.86803650303862434</v>
      </c>
      <c r="G2024" s="63">
        <f>COUNTIFS($E$10:E2024,E2024)</f>
        <v>2015</v>
      </c>
      <c r="H2024" s="39" t="str">
        <f t="shared" si="31"/>
        <v>Test</v>
      </c>
    </row>
    <row r="2025" spans="1:8" x14ac:dyDescent="0.25">
      <c r="A2025" s="41">
        <v>1518446281</v>
      </c>
      <c r="B2025" s="41">
        <v>0</v>
      </c>
      <c r="C2025" s="41">
        <v>1715</v>
      </c>
      <c r="D2025" s="39" t="s">
        <v>60</v>
      </c>
      <c r="E2025" s="63" t="str">
        <f>D2025&amp;"_"&amp;B2025</f>
        <v>Beijing_0</v>
      </c>
      <c r="F2025" s="70">
        <v>0.86844485761870915</v>
      </c>
      <c r="G2025" s="63">
        <f>COUNTIFS($E$10:E2025,E2025)</f>
        <v>2016</v>
      </c>
      <c r="H2025" s="39" t="str">
        <f t="shared" si="31"/>
        <v>Test</v>
      </c>
    </row>
    <row r="2026" spans="1:8" x14ac:dyDescent="0.25">
      <c r="A2026" s="41">
        <v>1514828170</v>
      </c>
      <c r="B2026" s="41">
        <v>0</v>
      </c>
      <c r="C2026" s="41">
        <v>63</v>
      </c>
      <c r="D2026" s="39" t="s">
        <v>60</v>
      </c>
      <c r="E2026" s="63" t="str">
        <f>D2026&amp;"_"&amp;B2026</f>
        <v>Beijing_0</v>
      </c>
      <c r="F2026" s="70">
        <v>0.8692033266917657</v>
      </c>
      <c r="G2026" s="63">
        <f>COUNTIFS($E$10:E2026,E2026)</f>
        <v>2017</v>
      </c>
      <c r="H2026" s="39" t="str">
        <f t="shared" si="31"/>
        <v>Test</v>
      </c>
    </row>
    <row r="2027" spans="1:8" x14ac:dyDescent="0.25">
      <c r="A2027" s="41">
        <v>1512505100</v>
      </c>
      <c r="B2027" s="41">
        <v>0</v>
      </c>
      <c r="C2027" s="41">
        <v>1795</v>
      </c>
      <c r="D2027" s="39" t="s">
        <v>60</v>
      </c>
      <c r="E2027" s="63" t="str">
        <f>D2027&amp;"_"&amp;B2027</f>
        <v>Beijing_0</v>
      </c>
      <c r="F2027" s="70">
        <v>0.86925884253836994</v>
      </c>
      <c r="G2027" s="63">
        <f>COUNTIFS($E$10:E2027,E2027)</f>
        <v>2018</v>
      </c>
      <c r="H2027" s="39" t="str">
        <f t="shared" si="31"/>
        <v>Test</v>
      </c>
    </row>
    <row r="2028" spans="1:8" x14ac:dyDescent="0.25">
      <c r="A2028" s="41">
        <v>1517043240</v>
      </c>
      <c r="B2028" s="41">
        <v>0</v>
      </c>
      <c r="C2028" s="41">
        <v>23</v>
      </c>
      <c r="D2028" s="39" t="s">
        <v>60</v>
      </c>
      <c r="E2028" s="63" t="str">
        <f>D2028&amp;"_"&amp;B2028</f>
        <v>Beijing_0</v>
      </c>
      <c r="F2028" s="70">
        <v>0.86944632755667484</v>
      </c>
      <c r="G2028" s="63">
        <f>COUNTIFS($E$10:E2028,E2028)</f>
        <v>2019</v>
      </c>
      <c r="H2028" s="39" t="str">
        <f t="shared" si="31"/>
        <v>Test</v>
      </c>
    </row>
    <row r="2029" spans="1:8" x14ac:dyDescent="0.25">
      <c r="A2029" s="41">
        <v>1512305651</v>
      </c>
      <c r="B2029" s="41">
        <v>0</v>
      </c>
      <c r="C2029" s="41">
        <v>529</v>
      </c>
      <c r="D2029" s="39" t="s">
        <v>60</v>
      </c>
      <c r="E2029" s="63" t="str">
        <f>D2029&amp;"_"&amp;B2029</f>
        <v>Beijing_0</v>
      </c>
      <c r="F2029" s="70">
        <v>0.87015101165735531</v>
      </c>
      <c r="G2029" s="63">
        <f>COUNTIFS($E$10:E2029,E2029)</f>
        <v>2020</v>
      </c>
      <c r="H2029" s="39" t="str">
        <f t="shared" si="31"/>
        <v>Test</v>
      </c>
    </row>
    <row r="2030" spans="1:8" x14ac:dyDescent="0.25">
      <c r="A2030" s="41">
        <v>1514901351</v>
      </c>
      <c r="B2030" s="41">
        <v>0</v>
      </c>
      <c r="C2030" s="41">
        <v>553</v>
      </c>
      <c r="D2030" s="39" t="s">
        <v>60</v>
      </c>
      <c r="E2030" s="63" t="str">
        <f>D2030&amp;"_"&amp;B2030</f>
        <v>Beijing_0</v>
      </c>
      <c r="F2030" s="70">
        <v>0.87022797180541045</v>
      </c>
      <c r="G2030" s="63">
        <f>COUNTIFS($E$10:E2030,E2030)</f>
        <v>2021</v>
      </c>
      <c r="H2030" s="39" t="str">
        <f t="shared" si="31"/>
        <v>Test</v>
      </c>
    </row>
    <row r="2031" spans="1:8" x14ac:dyDescent="0.25">
      <c r="A2031" s="41">
        <v>1515154592</v>
      </c>
      <c r="B2031" s="41">
        <v>0</v>
      </c>
      <c r="C2031" s="41">
        <v>2392</v>
      </c>
      <c r="D2031" s="39" t="s">
        <v>60</v>
      </c>
      <c r="E2031" s="63" t="str">
        <f>D2031&amp;"_"&amp;B2031</f>
        <v>Beijing_0</v>
      </c>
      <c r="F2031" s="70">
        <v>0.87023907829697233</v>
      </c>
      <c r="G2031" s="63">
        <f>COUNTIFS($E$10:E2031,E2031)</f>
        <v>2022</v>
      </c>
      <c r="H2031" s="39" t="str">
        <f t="shared" si="31"/>
        <v>Test</v>
      </c>
    </row>
    <row r="2032" spans="1:8" x14ac:dyDescent="0.25">
      <c r="A2032" s="41">
        <v>1511855090</v>
      </c>
      <c r="B2032" s="41">
        <v>0</v>
      </c>
      <c r="C2032" s="41">
        <v>347</v>
      </c>
      <c r="D2032" s="39" t="s">
        <v>60</v>
      </c>
      <c r="E2032" s="63" t="str">
        <f>D2032&amp;"_"&amp;B2032</f>
        <v>Beijing_0</v>
      </c>
      <c r="F2032" s="70">
        <v>0.87036569114211348</v>
      </c>
      <c r="G2032" s="63">
        <f>COUNTIFS($E$10:E2032,E2032)</f>
        <v>2023</v>
      </c>
      <c r="H2032" s="39" t="str">
        <f t="shared" si="31"/>
        <v>Test</v>
      </c>
    </row>
    <row r="2033" spans="1:8" x14ac:dyDescent="0.25">
      <c r="A2033" s="41">
        <v>1518712840</v>
      </c>
      <c r="B2033" s="41">
        <v>0</v>
      </c>
      <c r="C2033" s="41">
        <v>3651</v>
      </c>
      <c r="D2033" s="39" t="s">
        <v>60</v>
      </c>
      <c r="E2033" s="63" t="str">
        <f>D2033&amp;"_"&amp;B2033</f>
        <v>Beijing_0</v>
      </c>
      <c r="F2033" s="70">
        <v>0.87047657654510124</v>
      </c>
      <c r="G2033" s="63">
        <f>COUNTIFS($E$10:E2033,E2033)</f>
        <v>2024</v>
      </c>
      <c r="H2033" s="39" t="str">
        <f t="shared" si="31"/>
        <v>Test</v>
      </c>
    </row>
    <row r="2034" spans="1:8" x14ac:dyDescent="0.25">
      <c r="A2034" s="41">
        <v>1516657660</v>
      </c>
      <c r="B2034" s="41">
        <v>0</v>
      </c>
      <c r="C2034" s="41">
        <v>2080</v>
      </c>
      <c r="D2034" s="39" t="s">
        <v>60</v>
      </c>
      <c r="E2034" s="63" t="str">
        <f>D2034&amp;"_"&amp;B2034</f>
        <v>Beijing_0</v>
      </c>
      <c r="F2034" s="70">
        <v>0.87067450191843798</v>
      </c>
      <c r="G2034" s="63">
        <f>COUNTIFS($E$10:E2034,E2034)</f>
        <v>2025</v>
      </c>
      <c r="H2034" s="39" t="str">
        <f t="shared" si="31"/>
        <v>Test</v>
      </c>
    </row>
    <row r="2035" spans="1:8" x14ac:dyDescent="0.25">
      <c r="A2035" s="41">
        <v>1513463471</v>
      </c>
      <c r="B2035" s="41">
        <v>0</v>
      </c>
      <c r="C2035" s="41">
        <v>1186</v>
      </c>
      <c r="D2035" s="39" t="s">
        <v>60</v>
      </c>
      <c r="E2035" s="63" t="str">
        <f>D2035&amp;"_"&amp;B2035</f>
        <v>Beijing_0</v>
      </c>
      <c r="F2035" s="70">
        <v>0.87082401570992685</v>
      </c>
      <c r="G2035" s="63">
        <f>COUNTIFS($E$10:E2035,E2035)</f>
        <v>2026</v>
      </c>
      <c r="H2035" s="39" t="str">
        <f t="shared" si="31"/>
        <v>Test</v>
      </c>
    </row>
    <row r="2036" spans="1:8" x14ac:dyDescent="0.25">
      <c r="A2036" s="41">
        <v>1514946010</v>
      </c>
      <c r="B2036" s="41">
        <v>0</v>
      </c>
      <c r="C2036" s="41">
        <v>1647</v>
      </c>
      <c r="D2036" s="39" t="s">
        <v>60</v>
      </c>
      <c r="E2036" s="63" t="str">
        <f>D2036&amp;"_"&amp;B2036</f>
        <v>Beijing_0</v>
      </c>
      <c r="F2036" s="70">
        <v>0.87094833655845461</v>
      </c>
      <c r="G2036" s="63">
        <f>COUNTIFS($E$10:E2036,E2036)</f>
        <v>2027</v>
      </c>
      <c r="H2036" s="39" t="str">
        <f t="shared" si="31"/>
        <v>Test</v>
      </c>
    </row>
    <row r="2037" spans="1:8" x14ac:dyDescent="0.25">
      <c r="A2037" s="41">
        <v>1518791801</v>
      </c>
      <c r="B2037" s="41">
        <v>0</v>
      </c>
      <c r="C2037" s="41">
        <v>270</v>
      </c>
      <c r="D2037" s="39" t="s">
        <v>60</v>
      </c>
      <c r="E2037" s="63" t="str">
        <f>D2037&amp;"_"&amp;B2037</f>
        <v>Beijing_0</v>
      </c>
      <c r="F2037" s="70">
        <v>0.87127165265081585</v>
      </c>
      <c r="G2037" s="63">
        <f>COUNTIFS($E$10:E2037,E2037)</f>
        <v>2028</v>
      </c>
      <c r="H2037" s="39" t="str">
        <f t="shared" si="31"/>
        <v>Test</v>
      </c>
    </row>
    <row r="2038" spans="1:8" x14ac:dyDescent="0.25">
      <c r="A2038" s="41">
        <v>1511312201</v>
      </c>
      <c r="B2038" s="41">
        <v>0</v>
      </c>
      <c r="C2038" s="41">
        <v>683</v>
      </c>
      <c r="D2038" s="39" t="s">
        <v>60</v>
      </c>
      <c r="E2038" s="63" t="str">
        <f>D2038&amp;"_"&amp;B2038</f>
        <v>Beijing_0</v>
      </c>
      <c r="F2038" s="70">
        <v>0.87195620692328402</v>
      </c>
      <c r="G2038" s="63">
        <f>COUNTIFS($E$10:E2038,E2038)</f>
        <v>2029</v>
      </c>
      <c r="H2038" s="39" t="str">
        <f t="shared" si="31"/>
        <v>Test</v>
      </c>
    </row>
    <row r="2039" spans="1:8" x14ac:dyDescent="0.25">
      <c r="A2039" s="41">
        <v>1515713931</v>
      </c>
      <c r="B2039" s="41">
        <v>0</v>
      </c>
      <c r="C2039" s="41">
        <v>1285</v>
      </c>
      <c r="D2039" s="39" t="s">
        <v>60</v>
      </c>
      <c r="E2039" s="63" t="str">
        <f>D2039&amp;"_"&amp;B2039</f>
        <v>Beijing_0</v>
      </c>
      <c r="F2039" s="70">
        <v>0.8722426189601814</v>
      </c>
      <c r="G2039" s="63">
        <f>COUNTIFS($E$10:E2039,E2039)</f>
        <v>2030</v>
      </c>
      <c r="H2039" s="39" t="str">
        <f t="shared" si="31"/>
        <v>Test</v>
      </c>
    </row>
    <row r="2040" spans="1:8" x14ac:dyDescent="0.25">
      <c r="A2040" s="41">
        <v>1516271892</v>
      </c>
      <c r="B2040" s="41">
        <v>0</v>
      </c>
      <c r="C2040" s="41">
        <v>3711</v>
      </c>
      <c r="D2040" s="39" t="s">
        <v>60</v>
      </c>
      <c r="E2040" s="63" t="str">
        <f>D2040&amp;"_"&amp;B2040</f>
        <v>Beijing_0</v>
      </c>
      <c r="F2040" s="70">
        <v>0.87308736631095496</v>
      </c>
      <c r="G2040" s="63">
        <f>COUNTIFS($E$10:E2040,E2040)</f>
        <v>2031</v>
      </c>
      <c r="H2040" s="39" t="str">
        <f t="shared" si="31"/>
        <v>Test</v>
      </c>
    </row>
    <row r="2041" spans="1:8" x14ac:dyDescent="0.25">
      <c r="A2041" s="41">
        <v>1515482191</v>
      </c>
      <c r="B2041" s="41">
        <v>0</v>
      </c>
      <c r="C2041" s="41">
        <v>1527</v>
      </c>
      <c r="D2041" s="39" t="s">
        <v>60</v>
      </c>
      <c r="E2041" s="63" t="str">
        <f>D2041&amp;"_"&amp;B2041</f>
        <v>Beijing_0</v>
      </c>
      <c r="F2041" s="70">
        <v>0.87336244931470497</v>
      </c>
      <c r="G2041" s="63">
        <f>COUNTIFS($E$10:E2041,E2041)</f>
        <v>2032</v>
      </c>
      <c r="H2041" s="39" t="str">
        <f t="shared" si="31"/>
        <v>Test</v>
      </c>
    </row>
    <row r="2042" spans="1:8" x14ac:dyDescent="0.25">
      <c r="A2042" s="41">
        <v>1514071820</v>
      </c>
      <c r="B2042" s="41">
        <v>0</v>
      </c>
      <c r="C2042" s="41">
        <v>2707</v>
      </c>
      <c r="D2042" s="39" t="s">
        <v>60</v>
      </c>
      <c r="E2042" s="63" t="str">
        <f>D2042&amp;"_"&amp;B2042</f>
        <v>Beijing_0</v>
      </c>
      <c r="F2042" s="70">
        <v>0.87348312422910557</v>
      </c>
      <c r="G2042" s="63">
        <f>COUNTIFS($E$10:E2042,E2042)</f>
        <v>2033</v>
      </c>
      <c r="H2042" s="39" t="str">
        <f t="shared" si="31"/>
        <v>Test</v>
      </c>
    </row>
    <row r="2043" spans="1:8" x14ac:dyDescent="0.25">
      <c r="A2043" s="41">
        <v>1519586161</v>
      </c>
      <c r="B2043" s="41">
        <v>0</v>
      </c>
      <c r="C2043" s="41">
        <v>276</v>
      </c>
      <c r="D2043" s="39" t="s">
        <v>60</v>
      </c>
      <c r="E2043" s="63" t="str">
        <f>D2043&amp;"_"&amp;B2043</f>
        <v>Beijing_0</v>
      </c>
      <c r="F2043" s="70">
        <v>0.87357817198236554</v>
      </c>
      <c r="G2043" s="63">
        <f>COUNTIFS($E$10:E2043,E2043)</f>
        <v>2034</v>
      </c>
      <c r="H2043" s="39" t="str">
        <f t="shared" si="31"/>
        <v>Test</v>
      </c>
    </row>
    <row r="2044" spans="1:8" x14ac:dyDescent="0.25">
      <c r="A2044" s="41">
        <v>1515551610</v>
      </c>
      <c r="B2044" s="41">
        <v>0</v>
      </c>
      <c r="C2044" s="41">
        <v>2949</v>
      </c>
      <c r="D2044" s="39" t="s">
        <v>60</v>
      </c>
      <c r="E2044" s="63" t="str">
        <f>D2044&amp;"_"&amp;B2044</f>
        <v>Beijing_0</v>
      </c>
      <c r="F2044" s="70">
        <v>0.87399604656452734</v>
      </c>
      <c r="G2044" s="63">
        <f>COUNTIFS($E$10:E2044,E2044)</f>
        <v>2035</v>
      </c>
      <c r="H2044" s="39" t="str">
        <f t="shared" si="31"/>
        <v>Test</v>
      </c>
    </row>
    <row r="2045" spans="1:8" x14ac:dyDescent="0.25">
      <c r="A2045" s="41">
        <v>1519454161</v>
      </c>
      <c r="B2045" s="41">
        <v>0</v>
      </c>
      <c r="C2045" s="41">
        <v>651</v>
      </c>
      <c r="D2045" s="39" t="s">
        <v>60</v>
      </c>
      <c r="E2045" s="63" t="str">
        <f>D2045&amp;"_"&amp;B2045</f>
        <v>Beijing_0</v>
      </c>
      <c r="F2045" s="70">
        <v>0.87425396981275261</v>
      </c>
      <c r="G2045" s="63">
        <f>COUNTIFS($E$10:E2045,E2045)</f>
        <v>2036</v>
      </c>
      <c r="H2045" s="39" t="str">
        <f t="shared" si="31"/>
        <v>Test</v>
      </c>
    </row>
    <row r="2046" spans="1:8" x14ac:dyDescent="0.25">
      <c r="A2046" s="41">
        <v>1518016401</v>
      </c>
      <c r="B2046" s="41">
        <v>0</v>
      </c>
      <c r="C2046" s="41">
        <v>4119</v>
      </c>
      <c r="D2046" s="39" t="s">
        <v>60</v>
      </c>
      <c r="E2046" s="63" t="str">
        <f>D2046&amp;"_"&amp;B2046</f>
        <v>Beijing_0</v>
      </c>
      <c r="F2046" s="70">
        <v>0.87506172557338335</v>
      </c>
      <c r="G2046" s="63">
        <f>COUNTIFS($E$10:E2046,E2046)</f>
        <v>2037</v>
      </c>
      <c r="H2046" s="39" t="str">
        <f t="shared" si="31"/>
        <v>Test</v>
      </c>
    </row>
    <row r="2047" spans="1:8" x14ac:dyDescent="0.25">
      <c r="A2047" s="41">
        <v>1515819920</v>
      </c>
      <c r="B2047" s="41">
        <v>0</v>
      </c>
      <c r="C2047" s="41">
        <v>1348</v>
      </c>
      <c r="D2047" s="39" t="s">
        <v>60</v>
      </c>
      <c r="E2047" s="63" t="str">
        <f>D2047&amp;"_"&amp;B2047</f>
        <v>Beijing_0</v>
      </c>
      <c r="F2047" s="70">
        <v>0.87516598391748901</v>
      </c>
      <c r="G2047" s="63">
        <f>COUNTIFS($E$10:E2047,E2047)</f>
        <v>2038</v>
      </c>
      <c r="H2047" s="39" t="str">
        <f t="shared" si="31"/>
        <v>Test</v>
      </c>
    </row>
    <row r="2048" spans="1:8" x14ac:dyDescent="0.25">
      <c r="A2048" s="41">
        <v>1517118802</v>
      </c>
      <c r="B2048" s="41">
        <v>0</v>
      </c>
      <c r="C2048" s="41">
        <v>535</v>
      </c>
      <c r="D2048" s="39" t="s">
        <v>60</v>
      </c>
      <c r="E2048" s="63" t="str">
        <f>D2048&amp;"_"&amp;B2048</f>
        <v>Beijing_0</v>
      </c>
      <c r="F2048" s="70">
        <v>0.87572901780624512</v>
      </c>
      <c r="G2048" s="63">
        <f>COUNTIFS($E$10:E2048,E2048)</f>
        <v>2039</v>
      </c>
      <c r="H2048" s="39" t="str">
        <f t="shared" si="31"/>
        <v>Test</v>
      </c>
    </row>
    <row r="2049" spans="1:8" x14ac:dyDescent="0.25">
      <c r="A2049" s="41">
        <v>1512385241</v>
      </c>
      <c r="B2049" s="41">
        <v>0</v>
      </c>
      <c r="C2049" s="41">
        <v>1484</v>
      </c>
      <c r="D2049" s="39" t="s">
        <v>60</v>
      </c>
      <c r="E2049" s="63" t="str">
        <f>D2049&amp;"_"&amp;B2049</f>
        <v>Beijing_0</v>
      </c>
      <c r="F2049" s="70">
        <v>0.87587446103645361</v>
      </c>
      <c r="G2049" s="63">
        <f>COUNTIFS($E$10:E2049,E2049)</f>
        <v>2040</v>
      </c>
      <c r="H2049" s="39" t="str">
        <f t="shared" si="31"/>
        <v>Test</v>
      </c>
    </row>
    <row r="2050" spans="1:8" x14ac:dyDescent="0.25">
      <c r="A2050" s="41">
        <v>1515565541</v>
      </c>
      <c r="B2050" s="41">
        <v>0</v>
      </c>
      <c r="C2050" s="41">
        <v>2653</v>
      </c>
      <c r="D2050" s="39" t="s">
        <v>60</v>
      </c>
      <c r="E2050" s="63" t="str">
        <f>D2050&amp;"_"&amp;B2050</f>
        <v>Beijing_0</v>
      </c>
      <c r="F2050" s="70">
        <v>0.87663957877325971</v>
      </c>
      <c r="G2050" s="63">
        <f>COUNTIFS($E$10:E2050,E2050)</f>
        <v>2041</v>
      </c>
      <c r="H2050" s="39" t="str">
        <f t="shared" si="31"/>
        <v>Test</v>
      </c>
    </row>
    <row r="2051" spans="1:8" x14ac:dyDescent="0.25">
      <c r="A2051" s="41">
        <v>1513531392</v>
      </c>
      <c r="B2051" s="41">
        <v>0</v>
      </c>
      <c r="C2051" s="41">
        <v>1665</v>
      </c>
      <c r="D2051" s="39" t="s">
        <v>60</v>
      </c>
      <c r="E2051" s="63" t="str">
        <f>D2051&amp;"_"&amp;B2051</f>
        <v>Beijing_0</v>
      </c>
      <c r="F2051" s="70">
        <v>0.87676078931296608</v>
      </c>
      <c r="G2051" s="63">
        <f>COUNTIFS($E$10:E2051,E2051)</f>
        <v>2042</v>
      </c>
      <c r="H2051" s="39" t="str">
        <f t="shared" si="31"/>
        <v>Test</v>
      </c>
    </row>
    <row r="2052" spans="1:8" x14ac:dyDescent="0.25">
      <c r="A2052" s="41">
        <v>1517219730</v>
      </c>
      <c r="B2052" s="41">
        <v>0</v>
      </c>
      <c r="C2052" s="41">
        <v>55</v>
      </c>
      <c r="D2052" s="39" t="s">
        <v>60</v>
      </c>
      <c r="E2052" s="63" t="str">
        <f>D2052&amp;"_"&amp;B2052</f>
        <v>Beijing_0</v>
      </c>
      <c r="F2052" s="70">
        <v>0.87686314555443212</v>
      </c>
      <c r="G2052" s="63">
        <f>COUNTIFS($E$10:E2052,E2052)</f>
        <v>2043</v>
      </c>
      <c r="H2052" s="39" t="str">
        <f t="shared" si="31"/>
        <v>Test</v>
      </c>
    </row>
    <row r="2053" spans="1:8" x14ac:dyDescent="0.25">
      <c r="A2053" s="41">
        <v>1516265062</v>
      </c>
      <c r="B2053" s="41">
        <v>0</v>
      </c>
      <c r="C2053" s="41">
        <v>3251</v>
      </c>
      <c r="D2053" s="39" t="s">
        <v>60</v>
      </c>
      <c r="E2053" s="63" t="str">
        <f>D2053&amp;"_"&amp;B2053</f>
        <v>Beijing_0</v>
      </c>
      <c r="F2053" s="70">
        <v>0.87818158369887456</v>
      </c>
      <c r="G2053" s="63">
        <f>COUNTIFS($E$10:E2053,E2053)</f>
        <v>2044</v>
      </c>
      <c r="H2053" s="39" t="str">
        <f t="shared" si="31"/>
        <v>Test</v>
      </c>
    </row>
    <row r="2054" spans="1:8" x14ac:dyDescent="0.25">
      <c r="A2054" s="41">
        <v>1516413090</v>
      </c>
      <c r="B2054" s="41">
        <v>0</v>
      </c>
      <c r="C2054" s="41">
        <v>2701</v>
      </c>
      <c r="D2054" s="39" t="s">
        <v>60</v>
      </c>
      <c r="E2054" s="63" t="str">
        <f>D2054&amp;"_"&amp;B2054</f>
        <v>Beijing_0</v>
      </c>
      <c r="F2054" s="70">
        <v>0.8781899135167186</v>
      </c>
      <c r="G2054" s="63">
        <f>COUNTIFS($E$10:E2054,E2054)</f>
        <v>2045</v>
      </c>
      <c r="H2054" s="39" t="str">
        <f t="shared" si="31"/>
        <v>Test</v>
      </c>
    </row>
    <row r="2055" spans="1:8" x14ac:dyDescent="0.25">
      <c r="A2055" s="41">
        <v>1517397012</v>
      </c>
      <c r="B2055" s="41">
        <v>0</v>
      </c>
      <c r="C2055" s="41">
        <v>456</v>
      </c>
      <c r="D2055" s="39" t="s">
        <v>60</v>
      </c>
      <c r="E2055" s="63" t="str">
        <f>D2055&amp;"_"&amp;B2055</f>
        <v>Beijing_0</v>
      </c>
      <c r="F2055" s="70">
        <v>0.87819626215626179</v>
      </c>
      <c r="G2055" s="63">
        <f>COUNTIFS($E$10:E2055,E2055)</f>
        <v>2046</v>
      </c>
      <c r="H2055" s="39" t="str">
        <f t="shared" si="31"/>
        <v>Test</v>
      </c>
    </row>
    <row r="2056" spans="1:8" x14ac:dyDescent="0.25">
      <c r="A2056" s="41">
        <v>1515950311</v>
      </c>
      <c r="B2056" s="41">
        <v>0</v>
      </c>
      <c r="C2056" s="41">
        <v>2002</v>
      </c>
      <c r="D2056" s="39" t="s">
        <v>60</v>
      </c>
      <c r="E2056" s="63" t="str">
        <f>D2056&amp;"_"&amp;B2056</f>
        <v>Beijing_0</v>
      </c>
      <c r="F2056" s="70">
        <v>0.87845262394519719</v>
      </c>
      <c r="G2056" s="63">
        <f>COUNTIFS($E$10:E2056,E2056)</f>
        <v>2047</v>
      </c>
      <c r="H2056" s="39" t="str">
        <f t="shared" si="31"/>
        <v>Test</v>
      </c>
    </row>
    <row r="2057" spans="1:8" x14ac:dyDescent="0.25">
      <c r="A2057" s="41">
        <v>1512253322</v>
      </c>
      <c r="B2057" s="41">
        <v>0</v>
      </c>
      <c r="C2057" s="41">
        <v>1902</v>
      </c>
      <c r="D2057" s="39" t="s">
        <v>60</v>
      </c>
      <c r="E2057" s="63" t="str">
        <f>D2057&amp;"_"&amp;B2057</f>
        <v>Beijing_0</v>
      </c>
      <c r="F2057" s="70">
        <v>0.87851464505810728</v>
      </c>
      <c r="G2057" s="63">
        <f>COUNTIFS($E$10:E2057,E2057)</f>
        <v>2048</v>
      </c>
      <c r="H2057" s="39" t="str">
        <f t="shared" si="31"/>
        <v>Test</v>
      </c>
    </row>
    <row r="2058" spans="1:8" x14ac:dyDescent="0.25">
      <c r="A2058" s="41">
        <v>1515472931</v>
      </c>
      <c r="B2058" s="41">
        <v>0</v>
      </c>
      <c r="C2058" s="41">
        <v>657</v>
      </c>
      <c r="D2058" s="39" t="s">
        <v>60</v>
      </c>
      <c r="E2058" s="63" t="str">
        <f>D2058&amp;"_"&amp;B2058</f>
        <v>Beijing_0</v>
      </c>
      <c r="F2058" s="70">
        <v>0.88029632524762835</v>
      </c>
      <c r="G2058" s="63">
        <f>COUNTIFS($E$10:E2058,E2058)</f>
        <v>2049</v>
      </c>
      <c r="H2058" s="39" t="str">
        <f t="shared" si="31"/>
        <v>Test</v>
      </c>
    </row>
    <row r="2059" spans="1:8" x14ac:dyDescent="0.25">
      <c r="A2059" s="41">
        <v>1518397660</v>
      </c>
      <c r="B2059" s="41">
        <v>0</v>
      </c>
      <c r="C2059" s="41">
        <v>3321</v>
      </c>
      <c r="D2059" s="39" t="s">
        <v>60</v>
      </c>
      <c r="E2059" s="63" t="str">
        <f>D2059&amp;"_"&amp;B2059</f>
        <v>Beijing_0</v>
      </c>
      <c r="F2059" s="70">
        <v>0.88054757028709096</v>
      </c>
      <c r="G2059" s="63">
        <f>COUNTIFS($E$10:E2059,E2059)</f>
        <v>2050</v>
      </c>
      <c r="H2059" s="39" t="str">
        <f t="shared" ref="H2059:H2122" si="32">IF(ROW()&lt;=3000,"Test",
IF(ROW()&lt;=6000,"Control",
"Out"))</f>
        <v>Test</v>
      </c>
    </row>
    <row r="2060" spans="1:8" x14ac:dyDescent="0.25">
      <c r="A2060" s="41">
        <v>1519446662</v>
      </c>
      <c r="B2060" s="41">
        <v>0</v>
      </c>
      <c r="C2060" s="41">
        <v>766</v>
      </c>
      <c r="D2060" s="39" t="s">
        <v>60</v>
      </c>
      <c r="E2060" s="63" t="str">
        <f>D2060&amp;"_"&amp;B2060</f>
        <v>Beijing_0</v>
      </c>
      <c r="F2060" s="70">
        <v>0.88104502180044797</v>
      </c>
      <c r="G2060" s="63">
        <f>COUNTIFS($E$10:E2060,E2060)</f>
        <v>2051</v>
      </c>
      <c r="H2060" s="39" t="str">
        <f t="shared" si="32"/>
        <v>Test</v>
      </c>
    </row>
    <row r="2061" spans="1:8" x14ac:dyDescent="0.25">
      <c r="A2061" s="41">
        <v>1512921701</v>
      </c>
      <c r="B2061" s="41">
        <v>0</v>
      </c>
      <c r="C2061" s="41">
        <v>1259</v>
      </c>
      <c r="D2061" s="39" t="s">
        <v>60</v>
      </c>
      <c r="E2061" s="63" t="str">
        <f>D2061&amp;"_"&amp;B2061</f>
        <v>Beijing_0</v>
      </c>
      <c r="F2061" s="70">
        <v>0.88220806796533691</v>
      </c>
      <c r="G2061" s="63">
        <f>COUNTIFS($E$10:E2061,E2061)</f>
        <v>2052</v>
      </c>
      <c r="H2061" s="39" t="str">
        <f t="shared" si="32"/>
        <v>Test</v>
      </c>
    </row>
    <row r="2062" spans="1:8" x14ac:dyDescent="0.25">
      <c r="A2062" s="41">
        <v>1518133820</v>
      </c>
      <c r="B2062" s="41">
        <v>0</v>
      </c>
      <c r="C2062" s="41">
        <v>2306</v>
      </c>
      <c r="D2062" s="39" t="s">
        <v>60</v>
      </c>
      <c r="E2062" s="63" t="str">
        <f>D2062&amp;"_"&amp;B2062</f>
        <v>Beijing_0</v>
      </c>
      <c r="F2062" s="70">
        <v>0.88261938624587577</v>
      </c>
      <c r="G2062" s="63">
        <f>COUNTIFS($E$10:E2062,E2062)</f>
        <v>2053</v>
      </c>
      <c r="H2062" s="39" t="str">
        <f t="shared" si="32"/>
        <v>Test</v>
      </c>
    </row>
    <row r="2063" spans="1:8" x14ac:dyDescent="0.25">
      <c r="A2063" s="41">
        <v>1518293812</v>
      </c>
      <c r="B2063" s="41">
        <v>0</v>
      </c>
      <c r="C2063" s="41">
        <v>1645</v>
      </c>
      <c r="D2063" s="39" t="s">
        <v>60</v>
      </c>
      <c r="E2063" s="63" t="str">
        <f>D2063&amp;"_"&amp;B2063</f>
        <v>Beijing_0</v>
      </c>
      <c r="F2063" s="70">
        <v>0.88269593542694258</v>
      </c>
      <c r="G2063" s="63">
        <f>COUNTIFS($E$10:E2063,E2063)</f>
        <v>2054</v>
      </c>
      <c r="H2063" s="39" t="str">
        <f t="shared" si="32"/>
        <v>Test</v>
      </c>
    </row>
    <row r="2064" spans="1:8" x14ac:dyDescent="0.25">
      <c r="A2064" s="41">
        <v>1514356040</v>
      </c>
      <c r="B2064" s="41">
        <v>0</v>
      </c>
      <c r="C2064" s="41">
        <v>2447</v>
      </c>
      <c r="D2064" s="39" t="s">
        <v>60</v>
      </c>
      <c r="E2064" s="63" t="str">
        <f>D2064&amp;"_"&amp;B2064</f>
        <v>Beijing_0</v>
      </c>
      <c r="F2064" s="70">
        <v>0.88282275098001861</v>
      </c>
      <c r="G2064" s="63">
        <f>COUNTIFS($E$10:E2064,E2064)</f>
        <v>2055</v>
      </c>
      <c r="H2064" s="39" t="str">
        <f t="shared" si="32"/>
        <v>Test</v>
      </c>
    </row>
    <row r="2065" spans="1:8" x14ac:dyDescent="0.25">
      <c r="A2065" s="41">
        <v>1517964832</v>
      </c>
      <c r="B2065" s="41">
        <v>0</v>
      </c>
      <c r="C2065" s="41">
        <v>1173</v>
      </c>
      <c r="D2065" s="39" t="s">
        <v>60</v>
      </c>
      <c r="E2065" s="63" t="str">
        <f>D2065&amp;"_"&amp;B2065</f>
        <v>Beijing_0</v>
      </c>
      <c r="F2065" s="70">
        <v>0.88288247837147793</v>
      </c>
      <c r="G2065" s="63">
        <f>COUNTIFS($E$10:E2065,E2065)</f>
        <v>2056</v>
      </c>
      <c r="H2065" s="39" t="str">
        <f t="shared" si="32"/>
        <v>Test</v>
      </c>
    </row>
    <row r="2066" spans="1:8" x14ac:dyDescent="0.25">
      <c r="A2066" s="41">
        <v>1515703002</v>
      </c>
      <c r="B2066" s="41">
        <v>0</v>
      </c>
      <c r="C2066" s="41">
        <v>1214</v>
      </c>
      <c r="D2066" s="39" t="s">
        <v>60</v>
      </c>
      <c r="E2066" s="63" t="str">
        <f>D2066&amp;"_"&amp;B2066</f>
        <v>Beijing_0</v>
      </c>
      <c r="F2066" s="70">
        <v>0.88306067834489088</v>
      </c>
      <c r="G2066" s="63">
        <f>COUNTIFS($E$10:E2066,E2066)</f>
        <v>2057</v>
      </c>
      <c r="H2066" s="39" t="str">
        <f t="shared" si="32"/>
        <v>Test</v>
      </c>
    </row>
    <row r="2067" spans="1:8" x14ac:dyDescent="0.25">
      <c r="A2067" s="41">
        <v>1519151810</v>
      </c>
      <c r="B2067" s="41">
        <v>0</v>
      </c>
      <c r="C2067" s="41">
        <v>1829</v>
      </c>
      <c r="D2067" s="39" t="s">
        <v>60</v>
      </c>
      <c r="E2067" s="63" t="str">
        <f>D2067&amp;"_"&amp;B2067</f>
        <v>Beijing_0</v>
      </c>
      <c r="F2067" s="70">
        <v>0.88323747256382212</v>
      </c>
      <c r="G2067" s="63">
        <f>COUNTIFS($E$10:E2067,E2067)</f>
        <v>2058</v>
      </c>
      <c r="H2067" s="39" t="str">
        <f t="shared" si="32"/>
        <v>Test</v>
      </c>
    </row>
    <row r="2068" spans="1:8" x14ac:dyDescent="0.25">
      <c r="A2068" s="41">
        <v>1516685810</v>
      </c>
      <c r="B2068" s="41">
        <v>0</v>
      </c>
      <c r="C2068" s="41">
        <v>1001</v>
      </c>
      <c r="D2068" s="39" t="s">
        <v>60</v>
      </c>
      <c r="E2068" s="63" t="str">
        <f>D2068&amp;"_"&amp;B2068</f>
        <v>Beijing_0</v>
      </c>
      <c r="F2068" s="70">
        <v>0.88328024537609118</v>
      </c>
      <c r="G2068" s="63">
        <f>COUNTIFS($E$10:E2068,E2068)</f>
        <v>2059</v>
      </c>
      <c r="H2068" s="39" t="str">
        <f t="shared" si="32"/>
        <v>Test</v>
      </c>
    </row>
    <row r="2069" spans="1:8" x14ac:dyDescent="0.25">
      <c r="A2069" s="41">
        <v>1513592092</v>
      </c>
      <c r="B2069" s="41">
        <v>0</v>
      </c>
      <c r="C2069" s="41">
        <v>2809</v>
      </c>
      <c r="D2069" s="39" t="s">
        <v>60</v>
      </c>
      <c r="E2069" s="63" t="str">
        <f>D2069&amp;"_"&amp;B2069</f>
        <v>Beijing_0</v>
      </c>
      <c r="F2069" s="70">
        <v>0.88394351244601232</v>
      </c>
      <c r="G2069" s="63">
        <f>COUNTIFS($E$10:E2069,E2069)</f>
        <v>2060</v>
      </c>
      <c r="H2069" s="39" t="str">
        <f t="shared" si="32"/>
        <v>Test</v>
      </c>
    </row>
    <row r="2070" spans="1:8" x14ac:dyDescent="0.25">
      <c r="A2070" s="41">
        <v>1514594072</v>
      </c>
      <c r="B2070" s="41">
        <v>0</v>
      </c>
      <c r="C2070" s="41">
        <v>1947</v>
      </c>
      <c r="D2070" s="39" t="s">
        <v>60</v>
      </c>
      <c r="E2070" s="63" t="str">
        <f>D2070&amp;"_"&amp;B2070</f>
        <v>Beijing_0</v>
      </c>
      <c r="F2070" s="70">
        <v>0.88425399726490528</v>
      </c>
      <c r="G2070" s="63">
        <f>COUNTIFS($E$10:E2070,E2070)</f>
        <v>2061</v>
      </c>
      <c r="H2070" s="39" t="str">
        <f t="shared" si="32"/>
        <v>Test</v>
      </c>
    </row>
    <row r="2071" spans="1:8" x14ac:dyDescent="0.25">
      <c r="A2071" s="41">
        <v>1515571802</v>
      </c>
      <c r="B2071" s="41">
        <v>0</v>
      </c>
      <c r="C2071" s="41">
        <v>663</v>
      </c>
      <c r="D2071" s="39" t="s">
        <v>60</v>
      </c>
      <c r="E2071" s="63" t="str">
        <f>D2071&amp;"_"&amp;B2071</f>
        <v>Beijing_0</v>
      </c>
      <c r="F2071" s="70">
        <v>0.88441296948524339</v>
      </c>
      <c r="G2071" s="63">
        <f>COUNTIFS($E$10:E2071,E2071)</f>
        <v>2062</v>
      </c>
      <c r="H2071" s="39" t="str">
        <f t="shared" si="32"/>
        <v>Test</v>
      </c>
    </row>
    <row r="2072" spans="1:8" x14ac:dyDescent="0.25">
      <c r="A2072" s="41">
        <v>1511587772</v>
      </c>
      <c r="B2072" s="41">
        <v>0</v>
      </c>
      <c r="C2072" s="41">
        <v>6133</v>
      </c>
      <c r="D2072" s="39" t="s">
        <v>60</v>
      </c>
      <c r="E2072" s="63" t="str">
        <f>D2072&amp;"_"&amp;B2072</f>
        <v>Beijing_0</v>
      </c>
      <c r="F2072" s="70">
        <v>0.88551563298038694</v>
      </c>
      <c r="G2072" s="63">
        <f>COUNTIFS($E$10:E2072,E2072)</f>
        <v>2063</v>
      </c>
      <c r="H2072" s="39" t="str">
        <f t="shared" si="32"/>
        <v>Test</v>
      </c>
    </row>
    <row r="2073" spans="1:8" x14ac:dyDescent="0.25">
      <c r="A2073" s="41">
        <v>1512757190</v>
      </c>
      <c r="B2073" s="41">
        <v>0</v>
      </c>
      <c r="C2073" s="41">
        <v>1142</v>
      </c>
      <c r="D2073" s="39" t="s">
        <v>60</v>
      </c>
      <c r="E2073" s="63" t="str">
        <f>D2073&amp;"_"&amp;B2073</f>
        <v>Beijing_0</v>
      </c>
      <c r="F2073" s="70">
        <v>0.88579761417366831</v>
      </c>
      <c r="G2073" s="63">
        <f>COUNTIFS($E$10:E2073,E2073)</f>
        <v>2064</v>
      </c>
      <c r="H2073" s="39" t="str">
        <f t="shared" si="32"/>
        <v>Test</v>
      </c>
    </row>
    <row r="2074" spans="1:8" x14ac:dyDescent="0.25">
      <c r="A2074" s="41">
        <v>1515863471</v>
      </c>
      <c r="B2074" s="41">
        <v>0</v>
      </c>
      <c r="C2074" s="41">
        <v>2032</v>
      </c>
      <c r="D2074" s="39" t="s">
        <v>60</v>
      </c>
      <c r="E2074" s="63" t="str">
        <f>D2074&amp;"_"&amp;B2074</f>
        <v>Beijing_0</v>
      </c>
      <c r="F2074" s="70">
        <v>0.88660358580026655</v>
      </c>
      <c r="G2074" s="63">
        <f>COUNTIFS($E$10:E2074,E2074)</f>
        <v>2065</v>
      </c>
      <c r="H2074" s="39" t="str">
        <f t="shared" si="32"/>
        <v>Test</v>
      </c>
    </row>
    <row r="2075" spans="1:8" x14ac:dyDescent="0.25">
      <c r="A2075" s="41">
        <v>1512402832</v>
      </c>
      <c r="B2075" s="41">
        <v>0</v>
      </c>
      <c r="C2075" s="41">
        <v>2442</v>
      </c>
      <c r="D2075" s="39" t="s">
        <v>60</v>
      </c>
      <c r="E2075" s="63" t="str">
        <f>D2075&amp;"_"&amp;B2075</f>
        <v>Beijing_0</v>
      </c>
      <c r="F2075" s="70">
        <v>0.88719877586656526</v>
      </c>
      <c r="G2075" s="63">
        <f>COUNTIFS($E$10:E2075,E2075)</f>
        <v>2066</v>
      </c>
      <c r="H2075" s="39" t="str">
        <f t="shared" si="32"/>
        <v>Test</v>
      </c>
    </row>
    <row r="2076" spans="1:8" x14ac:dyDescent="0.25">
      <c r="A2076" s="41">
        <v>1515640990</v>
      </c>
      <c r="B2076" s="41">
        <v>0</v>
      </c>
      <c r="C2076" s="41">
        <v>24</v>
      </c>
      <c r="D2076" s="39" t="s">
        <v>60</v>
      </c>
      <c r="E2076" s="63" t="str">
        <f>D2076&amp;"_"&amp;B2076</f>
        <v>Beijing_0</v>
      </c>
      <c r="F2076" s="70">
        <v>0.88799682910484123</v>
      </c>
      <c r="G2076" s="63">
        <f>COUNTIFS($E$10:E2076,E2076)</f>
        <v>2067</v>
      </c>
      <c r="H2076" s="39" t="str">
        <f t="shared" si="32"/>
        <v>Test</v>
      </c>
    </row>
    <row r="2077" spans="1:8" x14ac:dyDescent="0.25">
      <c r="A2077" s="41">
        <v>1517090511</v>
      </c>
      <c r="B2077" s="41">
        <v>0</v>
      </c>
      <c r="C2077" s="41">
        <v>2129</v>
      </c>
      <c r="D2077" s="39" t="s">
        <v>60</v>
      </c>
      <c r="E2077" s="63" t="str">
        <f>D2077&amp;"_"&amp;B2077</f>
        <v>Beijing_0</v>
      </c>
      <c r="F2077" s="70">
        <v>0.88875162769307836</v>
      </c>
      <c r="G2077" s="63">
        <f>COUNTIFS($E$10:E2077,E2077)</f>
        <v>2068</v>
      </c>
      <c r="H2077" s="39" t="str">
        <f t="shared" si="32"/>
        <v>Test</v>
      </c>
    </row>
    <row r="2078" spans="1:8" x14ac:dyDescent="0.25">
      <c r="A2078" s="41">
        <v>1518377941</v>
      </c>
      <c r="B2078" s="41">
        <v>0</v>
      </c>
      <c r="C2078" s="41">
        <v>113</v>
      </c>
      <c r="D2078" s="39" t="s">
        <v>60</v>
      </c>
      <c r="E2078" s="63" t="str">
        <f>D2078&amp;"_"&amp;B2078</f>
        <v>Beijing_0</v>
      </c>
      <c r="F2078" s="70">
        <v>0.8888803817643891</v>
      </c>
      <c r="G2078" s="63">
        <f>COUNTIFS($E$10:E2078,E2078)</f>
        <v>2069</v>
      </c>
      <c r="H2078" s="39" t="str">
        <f t="shared" si="32"/>
        <v>Test</v>
      </c>
    </row>
    <row r="2079" spans="1:8" x14ac:dyDescent="0.25">
      <c r="A2079" s="41">
        <v>1513256552</v>
      </c>
      <c r="B2079" s="41">
        <v>0</v>
      </c>
      <c r="C2079" s="41">
        <v>3518</v>
      </c>
      <c r="D2079" s="39" t="s">
        <v>60</v>
      </c>
      <c r="E2079" s="63" t="str">
        <f>D2079&amp;"_"&amp;B2079</f>
        <v>Beijing_0</v>
      </c>
      <c r="F2079" s="70">
        <v>0.89020171307678142</v>
      </c>
      <c r="G2079" s="63">
        <f>COUNTIFS($E$10:E2079,E2079)</f>
        <v>2070</v>
      </c>
      <c r="H2079" s="39" t="str">
        <f t="shared" si="32"/>
        <v>Test</v>
      </c>
    </row>
    <row r="2080" spans="1:8" x14ac:dyDescent="0.25">
      <c r="A2080" s="41">
        <v>1517618622</v>
      </c>
      <c r="B2080" s="41">
        <v>0</v>
      </c>
      <c r="C2080" s="41">
        <v>3433</v>
      </c>
      <c r="D2080" s="39" t="s">
        <v>60</v>
      </c>
      <c r="E2080" s="63" t="str">
        <f>D2080&amp;"_"&amp;B2080</f>
        <v>Beijing_0</v>
      </c>
      <c r="F2080" s="70">
        <v>0.89142078168179173</v>
      </c>
      <c r="G2080" s="63">
        <f>COUNTIFS($E$10:E2080,E2080)</f>
        <v>2071</v>
      </c>
      <c r="H2080" s="39" t="str">
        <f t="shared" si="32"/>
        <v>Test</v>
      </c>
    </row>
    <row r="2081" spans="1:8" x14ac:dyDescent="0.25">
      <c r="A2081" s="41">
        <v>1511428591</v>
      </c>
      <c r="B2081" s="41">
        <v>0</v>
      </c>
      <c r="C2081" s="41">
        <v>1463</v>
      </c>
      <c r="D2081" s="39" t="s">
        <v>60</v>
      </c>
      <c r="E2081" s="63" t="str">
        <f>D2081&amp;"_"&amp;B2081</f>
        <v>Beijing_0</v>
      </c>
      <c r="F2081" s="70">
        <v>0.89218630236141439</v>
      </c>
      <c r="G2081" s="63">
        <f>COUNTIFS($E$10:E2081,E2081)</f>
        <v>2072</v>
      </c>
      <c r="H2081" s="39" t="str">
        <f t="shared" si="32"/>
        <v>Test</v>
      </c>
    </row>
    <row r="2082" spans="1:8" x14ac:dyDescent="0.25">
      <c r="A2082" s="41">
        <v>1511565161</v>
      </c>
      <c r="B2082" s="41">
        <v>0</v>
      </c>
      <c r="C2082" s="41">
        <v>2464</v>
      </c>
      <c r="D2082" s="39" t="s">
        <v>60</v>
      </c>
      <c r="E2082" s="63" t="str">
        <f>D2082&amp;"_"&amp;B2082</f>
        <v>Beijing_0</v>
      </c>
      <c r="F2082" s="70">
        <v>0.89374418226073016</v>
      </c>
      <c r="G2082" s="63">
        <f>COUNTIFS($E$10:E2082,E2082)</f>
        <v>2073</v>
      </c>
      <c r="H2082" s="39" t="str">
        <f t="shared" si="32"/>
        <v>Test</v>
      </c>
    </row>
    <row r="2083" spans="1:8" x14ac:dyDescent="0.25">
      <c r="A2083" s="41">
        <v>1514199262</v>
      </c>
      <c r="B2083" s="41">
        <v>0</v>
      </c>
      <c r="C2083" s="41">
        <v>1066</v>
      </c>
      <c r="D2083" s="39" t="s">
        <v>60</v>
      </c>
      <c r="E2083" s="63" t="str">
        <f>D2083&amp;"_"&amp;B2083</f>
        <v>Beijing_0</v>
      </c>
      <c r="F2083" s="70">
        <v>0.89397169226932938</v>
      </c>
      <c r="G2083" s="63">
        <f>COUNTIFS($E$10:E2083,E2083)</f>
        <v>2074</v>
      </c>
      <c r="H2083" s="39" t="str">
        <f t="shared" si="32"/>
        <v>Test</v>
      </c>
    </row>
    <row r="2084" spans="1:8" x14ac:dyDescent="0.25">
      <c r="A2084" s="41">
        <v>1512128590</v>
      </c>
      <c r="B2084" s="41">
        <v>0</v>
      </c>
      <c r="C2084" s="41">
        <v>1055</v>
      </c>
      <c r="D2084" s="39" t="s">
        <v>60</v>
      </c>
      <c r="E2084" s="63" t="str">
        <f>D2084&amp;"_"&amp;B2084</f>
        <v>Beijing_0</v>
      </c>
      <c r="F2084" s="70">
        <v>0.89406396136952704</v>
      </c>
      <c r="G2084" s="63">
        <f>COUNTIFS($E$10:E2084,E2084)</f>
        <v>2075</v>
      </c>
      <c r="H2084" s="39" t="str">
        <f t="shared" si="32"/>
        <v>Test</v>
      </c>
    </row>
    <row r="2085" spans="1:8" x14ac:dyDescent="0.25">
      <c r="A2085" s="41">
        <v>1512380500</v>
      </c>
      <c r="B2085" s="41">
        <v>0</v>
      </c>
      <c r="C2085" s="41">
        <v>534</v>
      </c>
      <c r="D2085" s="39" t="s">
        <v>60</v>
      </c>
      <c r="E2085" s="63" t="str">
        <f>D2085&amp;"_"&amp;B2085</f>
        <v>Beijing_0</v>
      </c>
      <c r="F2085" s="70">
        <v>0.89485355681783685</v>
      </c>
      <c r="G2085" s="63">
        <f>COUNTIFS($E$10:E2085,E2085)</f>
        <v>2076</v>
      </c>
      <c r="H2085" s="39" t="str">
        <f t="shared" si="32"/>
        <v>Test</v>
      </c>
    </row>
    <row r="2086" spans="1:8" x14ac:dyDescent="0.25">
      <c r="A2086" s="41">
        <v>1511666891</v>
      </c>
      <c r="B2086" s="41">
        <v>0</v>
      </c>
      <c r="C2086" s="41">
        <v>1132</v>
      </c>
      <c r="D2086" s="39" t="s">
        <v>60</v>
      </c>
      <c r="E2086" s="63" t="str">
        <f>D2086&amp;"_"&amp;B2086</f>
        <v>Beijing_0</v>
      </c>
      <c r="F2086" s="70">
        <v>0.89591599744268036</v>
      </c>
      <c r="G2086" s="63">
        <f>COUNTIFS($E$10:E2086,E2086)</f>
        <v>2077</v>
      </c>
      <c r="H2086" s="39" t="str">
        <f t="shared" si="32"/>
        <v>Test</v>
      </c>
    </row>
    <row r="2087" spans="1:8" x14ac:dyDescent="0.25">
      <c r="A2087" s="41">
        <v>1517629351</v>
      </c>
      <c r="B2087" s="41">
        <v>0</v>
      </c>
      <c r="C2087" s="41">
        <v>3601</v>
      </c>
      <c r="D2087" s="39" t="s">
        <v>60</v>
      </c>
      <c r="E2087" s="63" t="str">
        <f>D2087&amp;"_"&amp;B2087</f>
        <v>Beijing_0</v>
      </c>
      <c r="F2087" s="70">
        <v>0.8964235869929813</v>
      </c>
      <c r="G2087" s="63">
        <f>COUNTIFS($E$10:E2087,E2087)</f>
        <v>2078</v>
      </c>
      <c r="H2087" s="39" t="str">
        <f t="shared" si="32"/>
        <v>Test</v>
      </c>
    </row>
    <row r="2088" spans="1:8" x14ac:dyDescent="0.25">
      <c r="A2088" s="41">
        <v>1517695512</v>
      </c>
      <c r="B2088" s="41">
        <v>0</v>
      </c>
      <c r="C2088" s="41">
        <v>2563</v>
      </c>
      <c r="D2088" s="39" t="s">
        <v>60</v>
      </c>
      <c r="E2088" s="63" t="str">
        <f>D2088&amp;"_"&amp;B2088</f>
        <v>Beijing_0</v>
      </c>
      <c r="F2088" s="70">
        <v>0.89646979557118933</v>
      </c>
      <c r="G2088" s="63">
        <f>COUNTIFS($E$10:E2088,E2088)</f>
        <v>2079</v>
      </c>
      <c r="H2088" s="39" t="str">
        <f t="shared" si="32"/>
        <v>Test</v>
      </c>
    </row>
    <row r="2089" spans="1:8" x14ac:dyDescent="0.25">
      <c r="A2089" s="41">
        <v>1514068112</v>
      </c>
      <c r="B2089" s="41">
        <v>0</v>
      </c>
      <c r="C2089" s="41">
        <v>1566</v>
      </c>
      <c r="D2089" s="39" t="s">
        <v>60</v>
      </c>
      <c r="E2089" s="63" t="str">
        <f>D2089&amp;"_"&amp;B2089</f>
        <v>Beijing_0</v>
      </c>
      <c r="F2089" s="70">
        <v>0.89661201091833909</v>
      </c>
      <c r="G2089" s="63">
        <f>COUNTIFS($E$10:E2089,E2089)</f>
        <v>2080</v>
      </c>
      <c r="H2089" s="39" t="str">
        <f t="shared" si="32"/>
        <v>Test</v>
      </c>
    </row>
    <row r="2090" spans="1:8" x14ac:dyDescent="0.25">
      <c r="A2090" s="41">
        <v>1516248812</v>
      </c>
      <c r="B2090" s="41">
        <v>0</v>
      </c>
      <c r="C2090" s="41">
        <v>908</v>
      </c>
      <c r="D2090" s="39" t="s">
        <v>60</v>
      </c>
      <c r="E2090" s="63" t="str">
        <f>D2090&amp;"_"&amp;B2090</f>
        <v>Beijing_0</v>
      </c>
      <c r="F2090" s="70">
        <v>0.89740602009255355</v>
      </c>
      <c r="G2090" s="63">
        <f>COUNTIFS($E$10:E2090,E2090)</f>
        <v>2081</v>
      </c>
      <c r="H2090" s="39" t="str">
        <f t="shared" si="32"/>
        <v>Test</v>
      </c>
    </row>
    <row r="2091" spans="1:8" x14ac:dyDescent="0.25">
      <c r="A2091" s="41">
        <v>1516698922</v>
      </c>
      <c r="B2091" s="41">
        <v>0</v>
      </c>
      <c r="C2091" s="41">
        <v>2259</v>
      </c>
      <c r="D2091" s="39" t="s">
        <v>60</v>
      </c>
      <c r="E2091" s="63" t="str">
        <f>D2091&amp;"_"&amp;B2091</f>
        <v>Beijing_0</v>
      </c>
      <c r="F2091" s="70">
        <v>0.89776656054287451</v>
      </c>
      <c r="G2091" s="63">
        <f>COUNTIFS($E$10:E2091,E2091)</f>
        <v>2082</v>
      </c>
      <c r="H2091" s="39" t="str">
        <f t="shared" si="32"/>
        <v>Test</v>
      </c>
    </row>
    <row r="2092" spans="1:8" x14ac:dyDescent="0.25">
      <c r="A2092" s="41">
        <v>1512082880</v>
      </c>
      <c r="B2092" s="41">
        <v>0</v>
      </c>
      <c r="C2092" s="41">
        <v>1842</v>
      </c>
      <c r="D2092" s="39" t="s">
        <v>60</v>
      </c>
      <c r="E2092" s="63" t="str">
        <f>D2092&amp;"_"&amp;B2092</f>
        <v>Beijing_0</v>
      </c>
      <c r="F2092" s="70">
        <v>0.89784629401134208</v>
      </c>
      <c r="G2092" s="63">
        <f>COUNTIFS($E$10:E2092,E2092)</f>
        <v>2083</v>
      </c>
      <c r="H2092" s="39" t="str">
        <f t="shared" si="32"/>
        <v>Test</v>
      </c>
    </row>
    <row r="2093" spans="1:8" x14ac:dyDescent="0.25">
      <c r="A2093" s="41">
        <v>1515391472</v>
      </c>
      <c r="B2093" s="41">
        <v>0</v>
      </c>
      <c r="C2093" s="41">
        <v>2633</v>
      </c>
      <c r="D2093" s="39" t="s">
        <v>60</v>
      </c>
      <c r="E2093" s="63" t="str">
        <f>D2093&amp;"_"&amp;B2093</f>
        <v>Beijing_0</v>
      </c>
      <c r="F2093" s="70">
        <v>0.8979599217610853</v>
      </c>
      <c r="G2093" s="63">
        <f>COUNTIFS($E$10:E2093,E2093)</f>
        <v>2084</v>
      </c>
      <c r="H2093" s="39" t="str">
        <f t="shared" si="32"/>
        <v>Test</v>
      </c>
    </row>
    <row r="2094" spans="1:8" x14ac:dyDescent="0.25">
      <c r="A2094" s="41">
        <v>1513184261</v>
      </c>
      <c r="B2094" s="41">
        <v>0</v>
      </c>
      <c r="C2094" s="41">
        <v>924</v>
      </c>
      <c r="D2094" s="39" t="s">
        <v>60</v>
      </c>
      <c r="E2094" s="63" t="str">
        <f>D2094&amp;"_"&amp;B2094</f>
        <v>Beijing_0</v>
      </c>
      <c r="F2094" s="70">
        <v>0.89925283749121498</v>
      </c>
      <c r="G2094" s="63">
        <f>COUNTIFS($E$10:E2094,E2094)</f>
        <v>2085</v>
      </c>
      <c r="H2094" s="39" t="str">
        <f t="shared" si="32"/>
        <v>Test</v>
      </c>
    </row>
    <row r="2095" spans="1:8" x14ac:dyDescent="0.25">
      <c r="A2095" s="41">
        <v>1513238860</v>
      </c>
      <c r="B2095" s="41">
        <v>0</v>
      </c>
      <c r="C2095" s="41">
        <v>362</v>
      </c>
      <c r="D2095" s="39" t="s">
        <v>60</v>
      </c>
      <c r="E2095" s="63" t="str">
        <f>D2095&amp;"_"&amp;B2095</f>
        <v>Beijing_0</v>
      </c>
      <c r="F2095" s="70">
        <v>0.89928195200482108</v>
      </c>
      <c r="G2095" s="63">
        <f>COUNTIFS($E$10:E2095,E2095)</f>
        <v>2086</v>
      </c>
      <c r="H2095" s="39" t="str">
        <f t="shared" si="32"/>
        <v>Test</v>
      </c>
    </row>
    <row r="2096" spans="1:8" x14ac:dyDescent="0.25">
      <c r="A2096" s="41">
        <v>1513781672</v>
      </c>
      <c r="B2096" s="41">
        <v>0</v>
      </c>
      <c r="C2096" s="41">
        <v>514</v>
      </c>
      <c r="D2096" s="39" t="s">
        <v>60</v>
      </c>
      <c r="E2096" s="63" t="str">
        <f>D2096&amp;"_"&amp;B2096</f>
        <v>Beijing_0</v>
      </c>
      <c r="F2096" s="70">
        <v>0.89954146414638847</v>
      </c>
      <c r="G2096" s="63">
        <f>COUNTIFS($E$10:E2096,E2096)</f>
        <v>2087</v>
      </c>
      <c r="H2096" s="39" t="str">
        <f t="shared" si="32"/>
        <v>Test</v>
      </c>
    </row>
    <row r="2097" spans="1:8" x14ac:dyDescent="0.25">
      <c r="A2097" s="41">
        <v>1513343520</v>
      </c>
      <c r="B2097" s="41">
        <v>0</v>
      </c>
      <c r="C2097" s="41">
        <v>768</v>
      </c>
      <c r="D2097" s="39" t="s">
        <v>60</v>
      </c>
      <c r="E2097" s="63" t="str">
        <f>D2097&amp;"_"&amp;B2097</f>
        <v>Beijing_0</v>
      </c>
      <c r="F2097" s="70">
        <v>0.89979136483044475</v>
      </c>
      <c r="G2097" s="63">
        <f>COUNTIFS($E$10:E2097,E2097)</f>
        <v>2088</v>
      </c>
      <c r="H2097" s="39" t="str">
        <f t="shared" si="32"/>
        <v>Test</v>
      </c>
    </row>
    <row r="2098" spans="1:8" x14ac:dyDescent="0.25">
      <c r="A2098" s="41">
        <v>1519747041</v>
      </c>
      <c r="B2098" s="41">
        <v>0</v>
      </c>
      <c r="C2098" s="41">
        <v>2931</v>
      </c>
      <c r="D2098" s="39" t="s">
        <v>60</v>
      </c>
      <c r="E2098" s="63" t="str">
        <f>D2098&amp;"_"&amp;B2098</f>
        <v>Beijing_0</v>
      </c>
      <c r="F2098" s="70">
        <v>0.90032564337003618</v>
      </c>
      <c r="G2098" s="63">
        <f>COUNTIFS($E$10:E2098,E2098)</f>
        <v>2089</v>
      </c>
      <c r="H2098" s="39" t="str">
        <f t="shared" si="32"/>
        <v>Test</v>
      </c>
    </row>
    <row r="2099" spans="1:8" x14ac:dyDescent="0.25">
      <c r="A2099" s="41">
        <v>1519723821</v>
      </c>
      <c r="B2099" s="41">
        <v>0</v>
      </c>
      <c r="C2099" s="41">
        <v>722</v>
      </c>
      <c r="D2099" s="39" t="s">
        <v>60</v>
      </c>
      <c r="E2099" s="63" t="str">
        <f>D2099&amp;"_"&amp;B2099</f>
        <v>Beijing_0</v>
      </c>
      <c r="F2099" s="70">
        <v>0.90041424348666699</v>
      </c>
      <c r="G2099" s="63">
        <f>COUNTIFS($E$10:E2099,E2099)</f>
        <v>2090</v>
      </c>
      <c r="H2099" s="39" t="str">
        <f t="shared" si="32"/>
        <v>Test</v>
      </c>
    </row>
    <row r="2100" spans="1:8" x14ac:dyDescent="0.25">
      <c r="A2100" s="41">
        <v>1516204750</v>
      </c>
      <c r="B2100" s="41">
        <v>0</v>
      </c>
      <c r="C2100" s="41">
        <v>1612</v>
      </c>
      <c r="D2100" s="39" t="s">
        <v>60</v>
      </c>
      <c r="E2100" s="63" t="str">
        <f>D2100&amp;"_"&amp;B2100</f>
        <v>Beijing_0</v>
      </c>
      <c r="F2100" s="70">
        <v>0.90045844207693537</v>
      </c>
      <c r="G2100" s="63">
        <f>COUNTIFS($E$10:E2100,E2100)</f>
        <v>2091</v>
      </c>
      <c r="H2100" s="39" t="str">
        <f t="shared" si="32"/>
        <v>Test</v>
      </c>
    </row>
    <row r="2101" spans="1:8" x14ac:dyDescent="0.25">
      <c r="A2101" s="41">
        <v>1514147832</v>
      </c>
      <c r="B2101" s="41">
        <v>0</v>
      </c>
      <c r="C2101" s="41">
        <v>4172</v>
      </c>
      <c r="D2101" s="39" t="s">
        <v>60</v>
      </c>
      <c r="E2101" s="63" t="str">
        <f>D2101&amp;"_"&amp;B2101</f>
        <v>Beijing_0</v>
      </c>
      <c r="F2101" s="70">
        <v>0.90072604105083376</v>
      </c>
      <c r="G2101" s="63">
        <f>COUNTIFS($E$10:E2101,E2101)</f>
        <v>2092</v>
      </c>
      <c r="H2101" s="39" t="str">
        <f t="shared" si="32"/>
        <v>Test</v>
      </c>
    </row>
    <row r="2102" spans="1:8" x14ac:dyDescent="0.25">
      <c r="A2102" s="41">
        <v>1512668412</v>
      </c>
      <c r="B2102" s="41">
        <v>0</v>
      </c>
      <c r="C2102" s="41">
        <v>206</v>
      </c>
      <c r="D2102" s="39" t="s">
        <v>60</v>
      </c>
      <c r="E2102" s="63" t="str">
        <f>D2102&amp;"_"&amp;B2102</f>
        <v>Beijing_0</v>
      </c>
      <c r="F2102" s="70">
        <v>0.90113948271687838</v>
      </c>
      <c r="G2102" s="63">
        <f>COUNTIFS($E$10:E2102,E2102)</f>
        <v>2093</v>
      </c>
      <c r="H2102" s="39" t="str">
        <f t="shared" si="32"/>
        <v>Test</v>
      </c>
    </row>
    <row r="2103" spans="1:8" x14ac:dyDescent="0.25">
      <c r="A2103" s="41">
        <v>1514564521</v>
      </c>
      <c r="B2103" s="41">
        <v>0</v>
      </c>
      <c r="C2103" s="41">
        <v>2853</v>
      </c>
      <c r="D2103" s="39" t="s">
        <v>60</v>
      </c>
      <c r="E2103" s="63" t="str">
        <f>D2103&amp;"_"&amp;B2103</f>
        <v>Beijing_0</v>
      </c>
      <c r="F2103" s="70">
        <v>0.90118577394861166</v>
      </c>
      <c r="G2103" s="63">
        <f>COUNTIFS($E$10:E2103,E2103)</f>
        <v>2094</v>
      </c>
      <c r="H2103" s="39" t="str">
        <f t="shared" si="32"/>
        <v>Test</v>
      </c>
    </row>
    <row r="2104" spans="1:8" x14ac:dyDescent="0.25">
      <c r="A2104" s="41">
        <v>1515597132</v>
      </c>
      <c r="B2104" s="41">
        <v>0</v>
      </c>
      <c r="C2104" s="41">
        <v>1020</v>
      </c>
      <c r="D2104" s="39" t="s">
        <v>60</v>
      </c>
      <c r="E2104" s="63" t="str">
        <f>D2104&amp;"_"&amp;B2104</f>
        <v>Beijing_0</v>
      </c>
      <c r="F2104" s="70">
        <v>0.9014445222148969</v>
      </c>
      <c r="G2104" s="63">
        <f>COUNTIFS($E$10:E2104,E2104)</f>
        <v>2095</v>
      </c>
      <c r="H2104" s="39" t="str">
        <f t="shared" si="32"/>
        <v>Test</v>
      </c>
    </row>
    <row r="2105" spans="1:8" x14ac:dyDescent="0.25">
      <c r="A2105" s="41">
        <v>1518206022</v>
      </c>
      <c r="B2105" s="41">
        <v>0</v>
      </c>
      <c r="C2105" s="41">
        <v>2300</v>
      </c>
      <c r="D2105" s="39" t="s">
        <v>60</v>
      </c>
      <c r="E2105" s="63" t="str">
        <f>D2105&amp;"_"&amp;B2105</f>
        <v>Beijing_0</v>
      </c>
      <c r="F2105" s="70">
        <v>0.9014588015850028</v>
      </c>
      <c r="G2105" s="63">
        <f>COUNTIFS($E$10:E2105,E2105)</f>
        <v>2096</v>
      </c>
      <c r="H2105" s="39" t="str">
        <f t="shared" si="32"/>
        <v>Test</v>
      </c>
    </row>
    <row r="2106" spans="1:8" x14ac:dyDescent="0.25">
      <c r="A2106" s="41">
        <v>1512015342</v>
      </c>
      <c r="B2106" s="41">
        <v>0</v>
      </c>
      <c r="C2106" s="41">
        <v>1113</v>
      </c>
      <c r="D2106" s="39" t="s">
        <v>60</v>
      </c>
      <c r="E2106" s="63" t="str">
        <f>D2106&amp;"_"&amp;B2106</f>
        <v>Beijing_0</v>
      </c>
      <c r="F2106" s="70">
        <v>0.90160779176221273</v>
      </c>
      <c r="G2106" s="63">
        <f>COUNTIFS($E$10:E2106,E2106)</f>
        <v>2097</v>
      </c>
      <c r="H2106" s="39" t="str">
        <f t="shared" si="32"/>
        <v>Test</v>
      </c>
    </row>
    <row r="2107" spans="1:8" x14ac:dyDescent="0.25">
      <c r="A2107" s="41">
        <v>1518918142</v>
      </c>
      <c r="B2107" s="41">
        <v>0</v>
      </c>
      <c r="C2107" s="41">
        <v>1990</v>
      </c>
      <c r="D2107" s="39" t="s">
        <v>60</v>
      </c>
      <c r="E2107" s="63" t="str">
        <f>D2107&amp;"_"&amp;B2107</f>
        <v>Beijing_0</v>
      </c>
      <c r="F2107" s="70">
        <v>0.90171639532277603</v>
      </c>
      <c r="G2107" s="63">
        <f>COUNTIFS($E$10:E2107,E2107)</f>
        <v>2098</v>
      </c>
      <c r="H2107" s="39" t="str">
        <f t="shared" si="32"/>
        <v>Test</v>
      </c>
    </row>
    <row r="2108" spans="1:8" x14ac:dyDescent="0.25">
      <c r="A2108" s="41">
        <v>1513098470</v>
      </c>
      <c r="B2108" s="41">
        <v>0</v>
      </c>
      <c r="C2108" s="41">
        <v>2421</v>
      </c>
      <c r="D2108" s="39" t="s">
        <v>60</v>
      </c>
      <c r="E2108" s="63" t="str">
        <f>D2108&amp;"_"&amp;B2108</f>
        <v>Beijing_0</v>
      </c>
      <c r="F2108" s="70">
        <v>0.90181050672874419</v>
      </c>
      <c r="G2108" s="63">
        <f>COUNTIFS($E$10:E2108,E2108)</f>
        <v>2099</v>
      </c>
      <c r="H2108" s="39" t="str">
        <f t="shared" si="32"/>
        <v>Test</v>
      </c>
    </row>
    <row r="2109" spans="1:8" x14ac:dyDescent="0.25">
      <c r="A2109" s="41">
        <v>1512628562</v>
      </c>
      <c r="B2109" s="41">
        <v>0</v>
      </c>
      <c r="C2109" s="41">
        <v>656</v>
      </c>
      <c r="D2109" s="39" t="s">
        <v>60</v>
      </c>
      <c r="E2109" s="63" t="str">
        <f>D2109&amp;"_"&amp;B2109</f>
        <v>Beijing_0</v>
      </c>
      <c r="F2109" s="70">
        <v>0.90309913588500268</v>
      </c>
      <c r="G2109" s="63">
        <f>COUNTIFS($E$10:E2109,E2109)</f>
        <v>2100</v>
      </c>
      <c r="H2109" s="39" t="str">
        <f t="shared" si="32"/>
        <v>Test</v>
      </c>
    </row>
    <row r="2110" spans="1:8" x14ac:dyDescent="0.25">
      <c r="A2110" s="41">
        <v>1519832631</v>
      </c>
      <c r="B2110" s="41">
        <v>0</v>
      </c>
      <c r="C2110" s="41">
        <v>1996</v>
      </c>
      <c r="D2110" s="39" t="s">
        <v>60</v>
      </c>
      <c r="E2110" s="63" t="str">
        <f>D2110&amp;"_"&amp;B2110</f>
        <v>Beijing_0</v>
      </c>
      <c r="F2110" s="70">
        <v>0.90315540538204087</v>
      </c>
      <c r="G2110" s="63">
        <f>COUNTIFS($E$10:E2110,E2110)</f>
        <v>2101</v>
      </c>
      <c r="H2110" s="39" t="str">
        <f t="shared" si="32"/>
        <v>Test</v>
      </c>
    </row>
    <row r="2111" spans="1:8" x14ac:dyDescent="0.25">
      <c r="A2111" s="41">
        <v>1513347762</v>
      </c>
      <c r="B2111" s="41">
        <v>0</v>
      </c>
      <c r="C2111" s="41">
        <v>1217</v>
      </c>
      <c r="D2111" s="39" t="s">
        <v>60</v>
      </c>
      <c r="E2111" s="63" t="str">
        <f>D2111&amp;"_"&amp;B2111</f>
        <v>Beijing_0</v>
      </c>
      <c r="F2111" s="70">
        <v>0.90373888816310544</v>
      </c>
      <c r="G2111" s="63">
        <f>COUNTIFS($E$10:E2111,E2111)</f>
        <v>2102</v>
      </c>
      <c r="H2111" s="39" t="str">
        <f t="shared" si="32"/>
        <v>Test</v>
      </c>
    </row>
    <row r="2112" spans="1:8" x14ac:dyDescent="0.25">
      <c r="A2112" s="41">
        <v>1518249231</v>
      </c>
      <c r="B2112" s="41">
        <v>0</v>
      </c>
      <c r="C2112" s="41">
        <v>2029</v>
      </c>
      <c r="D2112" s="39" t="s">
        <v>60</v>
      </c>
      <c r="E2112" s="63" t="str">
        <f>D2112&amp;"_"&amp;B2112</f>
        <v>Beijing_0</v>
      </c>
      <c r="F2112" s="70">
        <v>0.90381169740160816</v>
      </c>
      <c r="G2112" s="63">
        <f>COUNTIFS($E$10:E2112,E2112)</f>
        <v>2103</v>
      </c>
      <c r="H2112" s="39" t="str">
        <f t="shared" si="32"/>
        <v>Test</v>
      </c>
    </row>
    <row r="2113" spans="1:8" x14ac:dyDescent="0.25">
      <c r="A2113" s="41">
        <v>1514833770</v>
      </c>
      <c r="B2113" s="41">
        <v>0</v>
      </c>
      <c r="C2113" s="41">
        <v>2075</v>
      </c>
      <c r="D2113" s="39" t="s">
        <v>60</v>
      </c>
      <c r="E2113" s="63" t="str">
        <f>D2113&amp;"_"&amp;B2113</f>
        <v>Beijing_0</v>
      </c>
      <c r="F2113" s="70">
        <v>0.90407404672099456</v>
      </c>
      <c r="G2113" s="63">
        <f>COUNTIFS($E$10:E2113,E2113)</f>
        <v>2104</v>
      </c>
      <c r="H2113" s="39" t="str">
        <f t="shared" si="32"/>
        <v>Test</v>
      </c>
    </row>
    <row r="2114" spans="1:8" x14ac:dyDescent="0.25">
      <c r="A2114" s="41">
        <v>1518187201</v>
      </c>
      <c r="B2114" s="41">
        <v>0</v>
      </c>
      <c r="C2114" s="41">
        <v>2427</v>
      </c>
      <c r="D2114" s="39" t="s">
        <v>60</v>
      </c>
      <c r="E2114" s="63" t="str">
        <f>D2114&amp;"_"&amp;B2114</f>
        <v>Beijing_0</v>
      </c>
      <c r="F2114" s="70">
        <v>0.90428092175470853</v>
      </c>
      <c r="G2114" s="63">
        <f>COUNTIFS($E$10:E2114,E2114)</f>
        <v>2105</v>
      </c>
      <c r="H2114" s="39" t="str">
        <f t="shared" si="32"/>
        <v>Test</v>
      </c>
    </row>
    <row r="2115" spans="1:8" x14ac:dyDescent="0.25">
      <c r="A2115" s="41">
        <v>1512274681</v>
      </c>
      <c r="B2115" s="41">
        <v>0</v>
      </c>
      <c r="C2115" s="41">
        <v>1077</v>
      </c>
      <c r="D2115" s="39" t="s">
        <v>60</v>
      </c>
      <c r="E2115" s="63" t="str">
        <f>D2115&amp;"_"&amp;B2115</f>
        <v>Beijing_0</v>
      </c>
      <c r="F2115" s="70">
        <v>0.90456481085687024</v>
      </c>
      <c r="G2115" s="63">
        <f>COUNTIFS($E$10:E2115,E2115)</f>
        <v>2106</v>
      </c>
      <c r="H2115" s="39" t="str">
        <f t="shared" si="32"/>
        <v>Test</v>
      </c>
    </row>
    <row r="2116" spans="1:8" x14ac:dyDescent="0.25">
      <c r="A2116" s="41">
        <v>1513008080</v>
      </c>
      <c r="B2116" s="41">
        <v>0</v>
      </c>
      <c r="C2116" s="41">
        <v>1807</v>
      </c>
      <c r="D2116" s="39" t="s">
        <v>60</v>
      </c>
      <c r="E2116" s="63" t="str">
        <f>D2116&amp;"_"&amp;B2116</f>
        <v>Beijing_0</v>
      </c>
      <c r="F2116" s="70">
        <v>0.90492677595297233</v>
      </c>
      <c r="G2116" s="63">
        <f>COUNTIFS($E$10:E2116,E2116)</f>
        <v>2107</v>
      </c>
      <c r="H2116" s="39" t="str">
        <f t="shared" si="32"/>
        <v>Test</v>
      </c>
    </row>
    <row r="2117" spans="1:8" x14ac:dyDescent="0.25">
      <c r="A2117" s="41">
        <v>1519709740</v>
      </c>
      <c r="B2117" s="41">
        <v>0</v>
      </c>
      <c r="C2117" s="41">
        <v>2615</v>
      </c>
      <c r="D2117" s="39" t="s">
        <v>60</v>
      </c>
      <c r="E2117" s="63" t="str">
        <f>D2117&amp;"_"&amp;B2117</f>
        <v>Beijing_0</v>
      </c>
      <c r="F2117" s="70">
        <v>0.90494900989790283</v>
      </c>
      <c r="G2117" s="63">
        <f>COUNTIFS($E$10:E2117,E2117)</f>
        <v>2108</v>
      </c>
      <c r="H2117" s="39" t="str">
        <f t="shared" si="32"/>
        <v>Test</v>
      </c>
    </row>
    <row r="2118" spans="1:8" x14ac:dyDescent="0.25">
      <c r="A2118" s="41">
        <v>1515657700</v>
      </c>
      <c r="B2118" s="41">
        <v>0</v>
      </c>
      <c r="C2118" s="41">
        <v>3211</v>
      </c>
      <c r="D2118" s="39" t="s">
        <v>60</v>
      </c>
      <c r="E2118" s="63" t="str">
        <f>D2118&amp;"_"&amp;B2118</f>
        <v>Beijing_0</v>
      </c>
      <c r="F2118" s="70">
        <v>0.90540193613037512</v>
      </c>
      <c r="G2118" s="63">
        <f>COUNTIFS($E$10:E2118,E2118)</f>
        <v>2109</v>
      </c>
      <c r="H2118" s="39" t="str">
        <f t="shared" si="32"/>
        <v>Test</v>
      </c>
    </row>
    <row r="2119" spans="1:8" x14ac:dyDescent="0.25">
      <c r="A2119" s="41">
        <v>1514946632</v>
      </c>
      <c r="B2119" s="41">
        <v>0</v>
      </c>
      <c r="C2119" s="41">
        <v>656</v>
      </c>
      <c r="D2119" s="39" t="s">
        <v>60</v>
      </c>
      <c r="E2119" s="63" t="str">
        <f>D2119&amp;"_"&amp;B2119</f>
        <v>Beijing_0</v>
      </c>
      <c r="F2119" s="70">
        <v>0.90547470237940841</v>
      </c>
      <c r="G2119" s="63">
        <f>COUNTIFS($E$10:E2119,E2119)</f>
        <v>2110</v>
      </c>
      <c r="H2119" s="39" t="str">
        <f t="shared" si="32"/>
        <v>Test</v>
      </c>
    </row>
    <row r="2120" spans="1:8" x14ac:dyDescent="0.25">
      <c r="A2120" s="41">
        <v>1518792631</v>
      </c>
      <c r="B2120" s="41">
        <v>0</v>
      </c>
      <c r="C2120" s="41">
        <v>1953</v>
      </c>
      <c r="D2120" s="39" t="s">
        <v>60</v>
      </c>
      <c r="E2120" s="63" t="str">
        <f>D2120&amp;"_"&amp;B2120</f>
        <v>Beijing_0</v>
      </c>
      <c r="F2120" s="70">
        <v>0.90632798279178994</v>
      </c>
      <c r="G2120" s="63">
        <f>COUNTIFS($E$10:E2120,E2120)</f>
        <v>2111</v>
      </c>
      <c r="H2120" s="39" t="str">
        <f t="shared" si="32"/>
        <v>Test</v>
      </c>
    </row>
    <row r="2121" spans="1:8" x14ac:dyDescent="0.25">
      <c r="A2121" s="41">
        <v>1513988331</v>
      </c>
      <c r="B2121" s="41">
        <v>0</v>
      </c>
      <c r="C2121" s="41">
        <v>5921</v>
      </c>
      <c r="D2121" s="39" t="s">
        <v>60</v>
      </c>
      <c r="E2121" s="63" t="str">
        <f>D2121&amp;"_"&amp;B2121</f>
        <v>Beijing_0</v>
      </c>
      <c r="F2121" s="70">
        <v>0.90646864068051414</v>
      </c>
      <c r="G2121" s="63">
        <f>COUNTIFS($E$10:E2121,E2121)</f>
        <v>2112</v>
      </c>
      <c r="H2121" s="39" t="str">
        <f t="shared" si="32"/>
        <v>Test</v>
      </c>
    </row>
    <row r="2122" spans="1:8" x14ac:dyDescent="0.25">
      <c r="A2122" s="41">
        <v>1519611961</v>
      </c>
      <c r="B2122" s="41">
        <v>0</v>
      </c>
      <c r="C2122" s="41">
        <v>937</v>
      </c>
      <c r="D2122" s="39" t="s">
        <v>60</v>
      </c>
      <c r="E2122" s="63" t="str">
        <f>D2122&amp;"_"&amp;B2122</f>
        <v>Beijing_0</v>
      </c>
      <c r="F2122" s="70">
        <v>0.90743021935970181</v>
      </c>
      <c r="G2122" s="63">
        <f>COUNTIFS($E$10:E2122,E2122)</f>
        <v>2113</v>
      </c>
      <c r="H2122" s="39" t="str">
        <f t="shared" si="32"/>
        <v>Test</v>
      </c>
    </row>
    <row r="2123" spans="1:8" x14ac:dyDescent="0.25">
      <c r="A2123" s="41">
        <v>1518520452</v>
      </c>
      <c r="B2123" s="41">
        <v>0</v>
      </c>
      <c r="C2123" s="41">
        <v>1678</v>
      </c>
      <c r="D2123" s="39" t="s">
        <v>60</v>
      </c>
      <c r="E2123" s="63" t="str">
        <f>D2123&amp;"_"&amp;B2123</f>
        <v>Beijing_0</v>
      </c>
      <c r="F2123" s="70">
        <v>0.90743639410010801</v>
      </c>
      <c r="G2123" s="63">
        <f>COUNTIFS($E$10:E2123,E2123)</f>
        <v>2114</v>
      </c>
      <c r="H2123" s="39" t="str">
        <f t="shared" ref="H2123:H2186" si="33">IF(ROW()&lt;=3000,"Test",
IF(ROW()&lt;=6000,"Control",
"Out"))</f>
        <v>Test</v>
      </c>
    </row>
    <row r="2124" spans="1:8" x14ac:dyDescent="0.25">
      <c r="A2124" s="41">
        <v>1516344791</v>
      </c>
      <c r="B2124" s="41">
        <v>0</v>
      </c>
      <c r="C2124" s="41">
        <v>1775</v>
      </c>
      <c r="D2124" s="39" t="s">
        <v>60</v>
      </c>
      <c r="E2124" s="63" t="str">
        <f>D2124&amp;"_"&amp;B2124</f>
        <v>Beijing_0</v>
      </c>
      <c r="F2124" s="70">
        <v>0.90769264221758972</v>
      </c>
      <c r="G2124" s="63">
        <f>COUNTIFS($E$10:E2124,E2124)</f>
        <v>2115</v>
      </c>
      <c r="H2124" s="39" t="str">
        <f t="shared" si="33"/>
        <v>Test</v>
      </c>
    </row>
    <row r="2125" spans="1:8" x14ac:dyDescent="0.25">
      <c r="A2125" s="41">
        <v>1517965091</v>
      </c>
      <c r="B2125" s="41">
        <v>0</v>
      </c>
      <c r="C2125" s="41">
        <v>3153</v>
      </c>
      <c r="D2125" s="39" t="s">
        <v>60</v>
      </c>
      <c r="E2125" s="63" t="str">
        <f>D2125&amp;"_"&amp;B2125</f>
        <v>Beijing_0</v>
      </c>
      <c r="F2125" s="70">
        <v>0.90794343203872474</v>
      </c>
      <c r="G2125" s="63">
        <f>COUNTIFS($E$10:E2125,E2125)</f>
        <v>2116</v>
      </c>
      <c r="H2125" s="39" t="str">
        <f t="shared" si="33"/>
        <v>Test</v>
      </c>
    </row>
    <row r="2126" spans="1:8" x14ac:dyDescent="0.25">
      <c r="A2126" s="41">
        <v>1518852862</v>
      </c>
      <c r="B2126" s="41">
        <v>0</v>
      </c>
      <c r="C2126" s="41">
        <v>1869</v>
      </c>
      <c r="D2126" s="39" t="s">
        <v>60</v>
      </c>
      <c r="E2126" s="63" t="str">
        <f>D2126&amp;"_"&amp;B2126</f>
        <v>Beijing_0</v>
      </c>
      <c r="F2126" s="70">
        <v>0.90806006091757296</v>
      </c>
      <c r="G2126" s="63">
        <f>COUNTIFS($E$10:E2126,E2126)</f>
        <v>2117</v>
      </c>
      <c r="H2126" s="39" t="str">
        <f t="shared" si="33"/>
        <v>Test</v>
      </c>
    </row>
    <row r="2127" spans="1:8" x14ac:dyDescent="0.25">
      <c r="A2127" s="41">
        <v>1519469381</v>
      </c>
      <c r="B2127" s="41">
        <v>0</v>
      </c>
      <c r="C2127" s="41">
        <v>875</v>
      </c>
      <c r="D2127" s="39" t="s">
        <v>60</v>
      </c>
      <c r="E2127" s="63" t="str">
        <f>D2127&amp;"_"&amp;B2127</f>
        <v>Beijing_0</v>
      </c>
      <c r="F2127" s="70">
        <v>0.90851292491210578</v>
      </c>
      <c r="G2127" s="63">
        <f>COUNTIFS($E$10:E2127,E2127)</f>
        <v>2118</v>
      </c>
      <c r="H2127" s="39" t="str">
        <f t="shared" si="33"/>
        <v>Test</v>
      </c>
    </row>
    <row r="2128" spans="1:8" x14ac:dyDescent="0.25">
      <c r="A2128" s="41">
        <v>1511553410</v>
      </c>
      <c r="B2128" s="41">
        <v>0</v>
      </c>
      <c r="C2128" s="41">
        <v>1586</v>
      </c>
      <c r="D2128" s="39" t="s">
        <v>60</v>
      </c>
      <c r="E2128" s="63" t="str">
        <f>D2128&amp;"_"&amp;B2128</f>
        <v>Beijing_0</v>
      </c>
      <c r="F2128" s="70">
        <v>0.90939141047445404</v>
      </c>
      <c r="G2128" s="63">
        <f>COUNTIFS($E$10:E2128,E2128)</f>
        <v>2119</v>
      </c>
      <c r="H2128" s="39" t="str">
        <f t="shared" si="33"/>
        <v>Test</v>
      </c>
    </row>
    <row r="2129" spans="1:8" x14ac:dyDescent="0.25">
      <c r="A2129" s="41">
        <v>1514043252</v>
      </c>
      <c r="B2129" s="41">
        <v>0</v>
      </c>
      <c r="C2129" s="41">
        <v>1260</v>
      </c>
      <c r="D2129" s="39" t="s">
        <v>60</v>
      </c>
      <c r="E2129" s="63" t="str">
        <f>D2129&amp;"_"&amp;B2129</f>
        <v>Beijing_0</v>
      </c>
      <c r="F2129" s="70">
        <v>0.91009667718638143</v>
      </c>
      <c r="G2129" s="63">
        <f>COUNTIFS($E$10:E2129,E2129)</f>
        <v>2120</v>
      </c>
      <c r="H2129" s="39" t="str">
        <f t="shared" si="33"/>
        <v>Test</v>
      </c>
    </row>
    <row r="2130" spans="1:8" x14ac:dyDescent="0.25">
      <c r="A2130" s="41">
        <v>1513710880</v>
      </c>
      <c r="B2130" s="41">
        <v>0</v>
      </c>
      <c r="C2130" s="41">
        <v>1934</v>
      </c>
      <c r="D2130" s="39" t="s">
        <v>60</v>
      </c>
      <c r="E2130" s="63" t="str">
        <f>D2130&amp;"_"&amp;B2130</f>
        <v>Beijing_0</v>
      </c>
      <c r="F2130" s="70">
        <v>0.91048904319398494</v>
      </c>
      <c r="G2130" s="63">
        <f>COUNTIFS($E$10:E2130,E2130)</f>
        <v>2121</v>
      </c>
      <c r="H2130" s="39" t="str">
        <f t="shared" si="33"/>
        <v>Test</v>
      </c>
    </row>
    <row r="2131" spans="1:8" x14ac:dyDescent="0.25">
      <c r="A2131" s="41">
        <v>1516082211</v>
      </c>
      <c r="B2131" s="41">
        <v>0</v>
      </c>
      <c r="C2131" s="41">
        <v>460</v>
      </c>
      <c r="D2131" s="39" t="s">
        <v>60</v>
      </c>
      <c r="E2131" s="63" t="str">
        <f>D2131&amp;"_"&amp;B2131</f>
        <v>Beijing_0</v>
      </c>
      <c r="F2131" s="70">
        <v>0.91051648946360109</v>
      </c>
      <c r="G2131" s="63">
        <f>COUNTIFS($E$10:E2131,E2131)</f>
        <v>2122</v>
      </c>
      <c r="H2131" s="39" t="str">
        <f t="shared" si="33"/>
        <v>Test</v>
      </c>
    </row>
    <row r="2132" spans="1:8" x14ac:dyDescent="0.25">
      <c r="A2132" s="41">
        <v>1514259920</v>
      </c>
      <c r="B2132" s="41">
        <v>0</v>
      </c>
      <c r="C2132" s="41">
        <v>368</v>
      </c>
      <c r="D2132" s="39" t="s">
        <v>60</v>
      </c>
      <c r="E2132" s="63" t="str">
        <f>D2132&amp;"_"&amp;B2132</f>
        <v>Beijing_0</v>
      </c>
      <c r="F2132" s="70">
        <v>0.91085185280989611</v>
      </c>
      <c r="G2132" s="63">
        <f>COUNTIFS($E$10:E2132,E2132)</f>
        <v>2123</v>
      </c>
      <c r="H2132" s="39" t="str">
        <f t="shared" si="33"/>
        <v>Test</v>
      </c>
    </row>
    <row r="2133" spans="1:8" x14ac:dyDescent="0.25">
      <c r="A2133" s="41">
        <v>1512233282</v>
      </c>
      <c r="B2133" s="41">
        <v>0</v>
      </c>
      <c r="C2133" s="41">
        <v>931</v>
      </c>
      <c r="D2133" s="39" t="s">
        <v>60</v>
      </c>
      <c r="E2133" s="63" t="str">
        <f>D2133&amp;"_"&amp;B2133</f>
        <v>Beijing_0</v>
      </c>
      <c r="F2133" s="70">
        <v>0.9110382501892762</v>
      </c>
      <c r="G2133" s="63">
        <f>COUNTIFS($E$10:E2133,E2133)</f>
        <v>2124</v>
      </c>
      <c r="H2133" s="39" t="str">
        <f t="shared" si="33"/>
        <v>Test</v>
      </c>
    </row>
    <row r="2134" spans="1:8" x14ac:dyDescent="0.25">
      <c r="A2134" s="41">
        <v>1512190812</v>
      </c>
      <c r="B2134" s="41">
        <v>0</v>
      </c>
      <c r="C2134" s="41">
        <v>2074</v>
      </c>
      <c r="D2134" s="39" t="s">
        <v>60</v>
      </c>
      <c r="E2134" s="63" t="str">
        <f>D2134&amp;"_"&amp;B2134</f>
        <v>Beijing_0</v>
      </c>
      <c r="F2134" s="70">
        <v>0.91159486712100091</v>
      </c>
      <c r="G2134" s="63">
        <f>COUNTIFS($E$10:E2134,E2134)</f>
        <v>2125</v>
      </c>
      <c r="H2134" s="39" t="str">
        <f t="shared" si="33"/>
        <v>Test</v>
      </c>
    </row>
    <row r="2135" spans="1:8" x14ac:dyDescent="0.25">
      <c r="A2135" s="41">
        <v>1519396460</v>
      </c>
      <c r="B2135" s="41">
        <v>0</v>
      </c>
      <c r="C2135" s="41">
        <v>652</v>
      </c>
      <c r="D2135" s="39" t="s">
        <v>60</v>
      </c>
      <c r="E2135" s="63" t="str">
        <f>D2135&amp;"_"&amp;B2135</f>
        <v>Beijing_0</v>
      </c>
      <c r="F2135" s="70">
        <v>0.91202729935694526</v>
      </c>
      <c r="G2135" s="63">
        <f>COUNTIFS($E$10:E2135,E2135)</f>
        <v>2126</v>
      </c>
      <c r="H2135" s="39" t="str">
        <f t="shared" si="33"/>
        <v>Test</v>
      </c>
    </row>
    <row r="2136" spans="1:8" x14ac:dyDescent="0.25">
      <c r="A2136" s="41">
        <v>1514042580</v>
      </c>
      <c r="B2136" s="41">
        <v>0</v>
      </c>
      <c r="C2136" s="41">
        <v>3059</v>
      </c>
      <c r="D2136" s="39" t="s">
        <v>60</v>
      </c>
      <c r="E2136" s="63" t="str">
        <f>D2136&amp;"_"&amp;B2136</f>
        <v>Beijing_0</v>
      </c>
      <c r="F2136" s="70">
        <v>0.91211680223478697</v>
      </c>
      <c r="G2136" s="63">
        <f>COUNTIFS($E$10:E2136,E2136)</f>
        <v>2127</v>
      </c>
      <c r="H2136" s="39" t="str">
        <f t="shared" si="33"/>
        <v>Test</v>
      </c>
    </row>
    <row r="2137" spans="1:8" x14ac:dyDescent="0.25">
      <c r="A2137" s="41">
        <v>1511957521</v>
      </c>
      <c r="B2137" s="41">
        <v>0</v>
      </c>
      <c r="C2137" s="41">
        <v>922</v>
      </c>
      <c r="D2137" s="39" t="s">
        <v>60</v>
      </c>
      <c r="E2137" s="63" t="str">
        <f>D2137&amp;"_"&amp;B2137</f>
        <v>Beijing_0</v>
      </c>
      <c r="F2137" s="70">
        <v>0.91276234321294192</v>
      </c>
      <c r="G2137" s="63">
        <f>COUNTIFS($E$10:E2137,E2137)</f>
        <v>2128</v>
      </c>
      <c r="H2137" s="39" t="str">
        <f t="shared" si="33"/>
        <v>Test</v>
      </c>
    </row>
    <row r="2138" spans="1:8" x14ac:dyDescent="0.25">
      <c r="A2138" s="41">
        <v>1516357142</v>
      </c>
      <c r="B2138" s="41">
        <v>0</v>
      </c>
      <c r="C2138" s="41">
        <v>2636</v>
      </c>
      <c r="D2138" s="39" t="s">
        <v>60</v>
      </c>
      <c r="E2138" s="63" t="str">
        <f>D2138&amp;"_"&amp;B2138</f>
        <v>Beijing_0</v>
      </c>
      <c r="F2138" s="70">
        <v>0.91375713224245825</v>
      </c>
      <c r="G2138" s="63">
        <f>COUNTIFS($E$10:E2138,E2138)</f>
        <v>2129</v>
      </c>
      <c r="H2138" s="39" t="str">
        <f t="shared" si="33"/>
        <v>Test</v>
      </c>
    </row>
    <row r="2139" spans="1:8" x14ac:dyDescent="0.25">
      <c r="A2139" s="41">
        <v>1513067890</v>
      </c>
      <c r="B2139" s="41">
        <v>0</v>
      </c>
      <c r="C2139" s="41">
        <v>1511</v>
      </c>
      <c r="D2139" s="39" t="s">
        <v>60</v>
      </c>
      <c r="E2139" s="63" t="str">
        <f>D2139&amp;"_"&amp;B2139</f>
        <v>Beijing_0</v>
      </c>
      <c r="F2139" s="70">
        <v>0.91479800001964207</v>
      </c>
      <c r="G2139" s="63">
        <f>COUNTIFS($E$10:E2139,E2139)</f>
        <v>2130</v>
      </c>
      <c r="H2139" s="39" t="str">
        <f t="shared" si="33"/>
        <v>Test</v>
      </c>
    </row>
    <row r="2140" spans="1:8" x14ac:dyDescent="0.25">
      <c r="A2140" s="41">
        <v>1512292481</v>
      </c>
      <c r="B2140" s="41">
        <v>0</v>
      </c>
      <c r="C2140" s="41">
        <v>257</v>
      </c>
      <c r="D2140" s="39" t="s">
        <v>60</v>
      </c>
      <c r="E2140" s="63" t="str">
        <f>D2140&amp;"_"&amp;B2140</f>
        <v>Beijing_0</v>
      </c>
      <c r="F2140" s="70">
        <v>0.91710263925237046</v>
      </c>
      <c r="G2140" s="63">
        <f>COUNTIFS($E$10:E2140,E2140)</f>
        <v>2131</v>
      </c>
      <c r="H2140" s="39" t="str">
        <f t="shared" si="33"/>
        <v>Test</v>
      </c>
    </row>
    <row r="2141" spans="1:8" x14ac:dyDescent="0.25">
      <c r="A2141" s="41">
        <v>1517792100</v>
      </c>
      <c r="B2141" s="41">
        <v>0</v>
      </c>
      <c r="C2141" s="41">
        <v>1164</v>
      </c>
      <c r="D2141" s="39" t="s">
        <v>60</v>
      </c>
      <c r="E2141" s="63" t="str">
        <f>D2141&amp;"_"&amp;B2141</f>
        <v>Beijing_0</v>
      </c>
      <c r="F2141" s="70">
        <v>0.91728975120608403</v>
      </c>
      <c r="G2141" s="63">
        <f>COUNTIFS($E$10:E2141,E2141)</f>
        <v>2132</v>
      </c>
      <c r="H2141" s="39" t="str">
        <f t="shared" si="33"/>
        <v>Test</v>
      </c>
    </row>
    <row r="2142" spans="1:8" x14ac:dyDescent="0.25">
      <c r="A2142" s="41">
        <v>1512507052</v>
      </c>
      <c r="B2142" s="41">
        <v>0</v>
      </c>
      <c r="C2142" s="41">
        <v>1232</v>
      </c>
      <c r="D2142" s="39" t="s">
        <v>60</v>
      </c>
      <c r="E2142" s="63" t="str">
        <f>D2142&amp;"_"&amp;B2142</f>
        <v>Beijing_0</v>
      </c>
      <c r="F2142" s="70">
        <v>0.9175450787517383</v>
      </c>
      <c r="G2142" s="63">
        <f>COUNTIFS($E$10:E2142,E2142)</f>
        <v>2133</v>
      </c>
      <c r="H2142" s="39" t="str">
        <f t="shared" si="33"/>
        <v>Test</v>
      </c>
    </row>
    <row r="2143" spans="1:8" x14ac:dyDescent="0.25">
      <c r="A2143" s="41">
        <v>1519580420</v>
      </c>
      <c r="B2143" s="41">
        <v>0</v>
      </c>
      <c r="C2143" s="41">
        <v>2774</v>
      </c>
      <c r="D2143" s="39" t="s">
        <v>60</v>
      </c>
      <c r="E2143" s="63" t="str">
        <f>D2143&amp;"_"&amp;B2143</f>
        <v>Beijing_0</v>
      </c>
      <c r="F2143" s="70">
        <v>0.91779977911474853</v>
      </c>
      <c r="G2143" s="63">
        <f>COUNTIFS($E$10:E2143,E2143)</f>
        <v>2134</v>
      </c>
      <c r="H2143" s="39" t="str">
        <f t="shared" si="33"/>
        <v>Test</v>
      </c>
    </row>
    <row r="2144" spans="1:8" x14ac:dyDescent="0.25">
      <c r="A2144" s="41">
        <v>1517353570</v>
      </c>
      <c r="B2144" s="41">
        <v>0</v>
      </c>
      <c r="C2144" s="41">
        <v>2469</v>
      </c>
      <c r="D2144" s="39" t="s">
        <v>60</v>
      </c>
      <c r="E2144" s="63" t="str">
        <f>D2144&amp;"_"&amp;B2144</f>
        <v>Beijing_0</v>
      </c>
      <c r="F2144" s="70">
        <v>0.91812644409990873</v>
      </c>
      <c r="G2144" s="63">
        <f>COUNTIFS($E$10:E2144,E2144)</f>
        <v>2135</v>
      </c>
      <c r="H2144" s="39" t="str">
        <f t="shared" si="33"/>
        <v>Test</v>
      </c>
    </row>
    <row r="2145" spans="1:8" x14ac:dyDescent="0.25">
      <c r="A2145" s="41">
        <v>1512989881</v>
      </c>
      <c r="B2145" s="41">
        <v>0</v>
      </c>
      <c r="C2145" s="41">
        <v>2123</v>
      </c>
      <c r="D2145" s="39" t="s">
        <v>60</v>
      </c>
      <c r="E2145" s="63" t="str">
        <f>D2145&amp;"_"&amp;B2145</f>
        <v>Beijing_0</v>
      </c>
      <c r="F2145" s="70">
        <v>0.91834667707613971</v>
      </c>
      <c r="G2145" s="63">
        <f>COUNTIFS($E$10:E2145,E2145)</f>
        <v>2136</v>
      </c>
      <c r="H2145" s="39" t="str">
        <f t="shared" si="33"/>
        <v>Test</v>
      </c>
    </row>
    <row r="2146" spans="1:8" x14ac:dyDescent="0.25">
      <c r="A2146" s="41">
        <v>1518718112</v>
      </c>
      <c r="B2146" s="41">
        <v>0</v>
      </c>
      <c r="C2146" s="41">
        <v>4487</v>
      </c>
      <c r="D2146" s="39" t="s">
        <v>60</v>
      </c>
      <c r="E2146" s="63" t="str">
        <f>D2146&amp;"_"&amp;B2146</f>
        <v>Beijing_0</v>
      </c>
      <c r="F2146" s="70">
        <v>0.91861851669918171</v>
      </c>
      <c r="G2146" s="63">
        <f>COUNTIFS($E$10:E2146,E2146)</f>
        <v>2137</v>
      </c>
      <c r="H2146" s="39" t="str">
        <f t="shared" si="33"/>
        <v>Test</v>
      </c>
    </row>
    <row r="2147" spans="1:8" x14ac:dyDescent="0.25">
      <c r="A2147" s="41">
        <v>1514983820</v>
      </c>
      <c r="B2147" s="41">
        <v>0</v>
      </c>
      <c r="C2147" s="41">
        <v>1218</v>
      </c>
      <c r="D2147" s="39" t="s">
        <v>60</v>
      </c>
      <c r="E2147" s="63" t="str">
        <f>D2147&amp;"_"&amp;B2147</f>
        <v>Beijing_0</v>
      </c>
      <c r="F2147" s="70">
        <v>0.9188272046033007</v>
      </c>
      <c r="G2147" s="63">
        <f>COUNTIFS($E$10:E2147,E2147)</f>
        <v>2138</v>
      </c>
      <c r="H2147" s="39" t="str">
        <f t="shared" si="33"/>
        <v>Test</v>
      </c>
    </row>
    <row r="2148" spans="1:8" x14ac:dyDescent="0.25">
      <c r="A2148" s="41">
        <v>1516637221</v>
      </c>
      <c r="B2148" s="41">
        <v>0</v>
      </c>
      <c r="C2148" s="41">
        <v>988</v>
      </c>
      <c r="D2148" s="39" t="s">
        <v>60</v>
      </c>
      <c r="E2148" s="63" t="str">
        <f>D2148&amp;"_"&amp;B2148</f>
        <v>Beijing_0</v>
      </c>
      <c r="F2148" s="70">
        <v>0.9189228662095813</v>
      </c>
      <c r="G2148" s="63">
        <f>COUNTIFS($E$10:E2148,E2148)</f>
        <v>2139</v>
      </c>
      <c r="H2148" s="39" t="str">
        <f t="shared" si="33"/>
        <v>Test</v>
      </c>
    </row>
    <row r="2149" spans="1:8" x14ac:dyDescent="0.25">
      <c r="A2149" s="41">
        <v>1513126021</v>
      </c>
      <c r="B2149" s="41">
        <v>0</v>
      </c>
      <c r="C2149" s="41">
        <v>1003</v>
      </c>
      <c r="D2149" s="39" t="s">
        <v>60</v>
      </c>
      <c r="E2149" s="63" t="str">
        <f>D2149&amp;"_"&amp;B2149</f>
        <v>Beijing_0</v>
      </c>
      <c r="F2149" s="70">
        <v>0.91958199260757267</v>
      </c>
      <c r="G2149" s="63">
        <f>COUNTIFS($E$10:E2149,E2149)</f>
        <v>2140</v>
      </c>
      <c r="H2149" s="39" t="str">
        <f t="shared" si="33"/>
        <v>Test</v>
      </c>
    </row>
    <row r="2150" spans="1:8" x14ac:dyDescent="0.25">
      <c r="A2150" s="41">
        <v>1519501291</v>
      </c>
      <c r="B2150" s="41">
        <v>0</v>
      </c>
      <c r="C2150" s="41">
        <v>173</v>
      </c>
      <c r="D2150" s="39" t="s">
        <v>60</v>
      </c>
      <c r="E2150" s="63" t="str">
        <f>D2150&amp;"_"&amp;B2150</f>
        <v>Beijing_0</v>
      </c>
      <c r="F2150" s="70">
        <v>0.9202130215119686</v>
      </c>
      <c r="G2150" s="63">
        <f>COUNTIFS($E$10:E2150,E2150)</f>
        <v>2141</v>
      </c>
      <c r="H2150" s="39" t="str">
        <f t="shared" si="33"/>
        <v>Test</v>
      </c>
    </row>
    <row r="2151" spans="1:8" x14ac:dyDescent="0.25">
      <c r="A2151" s="41">
        <v>1511870461</v>
      </c>
      <c r="B2151" s="41">
        <v>0</v>
      </c>
      <c r="C2151" s="41">
        <v>84</v>
      </c>
      <c r="D2151" s="39" t="s">
        <v>60</v>
      </c>
      <c r="E2151" s="63" t="str">
        <f>D2151&amp;"_"&amp;B2151</f>
        <v>Beijing_0</v>
      </c>
      <c r="F2151" s="70">
        <v>0.92045504129565403</v>
      </c>
      <c r="G2151" s="63">
        <f>COUNTIFS($E$10:E2151,E2151)</f>
        <v>2142</v>
      </c>
      <c r="H2151" s="39" t="str">
        <f t="shared" si="33"/>
        <v>Test</v>
      </c>
    </row>
    <row r="2152" spans="1:8" x14ac:dyDescent="0.25">
      <c r="A2152" s="41">
        <v>1513564321</v>
      </c>
      <c r="B2152" s="41">
        <v>0</v>
      </c>
      <c r="C2152" s="41">
        <v>3385</v>
      </c>
      <c r="D2152" s="39" t="s">
        <v>60</v>
      </c>
      <c r="E2152" s="63" t="str">
        <f>D2152&amp;"_"&amp;B2152</f>
        <v>Beijing_0</v>
      </c>
      <c r="F2152" s="70">
        <v>0.92057821135780527</v>
      </c>
      <c r="G2152" s="63">
        <f>COUNTIFS($E$10:E2152,E2152)</f>
        <v>2143</v>
      </c>
      <c r="H2152" s="39" t="str">
        <f t="shared" si="33"/>
        <v>Test</v>
      </c>
    </row>
    <row r="2153" spans="1:8" x14ac:dyDescent="0.25">
      <c r="A2153" s="41">
        <v>1517574902</v>
      </c>
      <c r="B2153" s="41">
        <v>0</v>
      </c>
      <c r="C2153" s="41">
        <v>2951</v>
      </c>
      <c r="D2153" s="39" t="s">
        <v>60</v>
      </c>
      <c r="E2153" s="63" t="str">
        <f>D2153&amp;"_"&amp;B2153</f>
        <v>Beijing_0</v>
      </c>
      <c r="F2153" s="70">
        <v>0.92123466909182827</v>
      </c>
      <c r="G2153" s="63">
        <f>COUNTIFS($E$10:E2153,E2153)</f>
        <v>2144</v>
      </c>
      <c r="H2153" s="39" t="str">
        <f t="shared" si="33"/>
        <v>Test</v>
      </c>
    </row>
    <row r="2154" spans="1:8" x14ac:dyDescent="0.25">
      <c r="A2154" s="41">
        <v>1516127520</v>
      </c>
      <c r="B2154" s="41">
        <v>0</v>
      </c>
      <c r="C2154" s="41">
        <v>1307</v>
      </c>
      <c r="D2154" s="39" t="s">
        <v>60</v>
      </c>
      <c r="E2154" s="63" t="str">
        <f>D2154&amp;"_"&amp;B2154</f>
        <v>Beijing_0</v>
      </c>
      <c r="F2154" s="70">
        <v>0.9226812407451751</v>
      </c>
      <c r="G2154" s="63">
        <f>COUNTIFS($E$10:E2154,E2154)</f>
        <v>2145</v>
      </c>
      <c r="H2154" s="39" t="str">
        <f t="shared" si="33"/>
        <v>Test</v>
      </c>
    </row>
    <row r="2155" spans="1:8" x14ac:dyDescent="0.25">
      <c r="A2155" s="41">
        <v>1519195452</v>
      </c>
      <c r="B2155" s="41">
        <v>0</v>
      </c>
      <c r="C2155" s="41">
        <v>3362</v>
      </c>
      <c r="D2155" s="39" t="s">
        <v>60</v>
      </c>
      <c r="E2155" s="63" t="str">
        <f>D2155&amp;"_"&amp;B2155</f>
        <v>Beijing_0</v>
      </c>
      <c r="F2155" s="70">
        <v>0.92288651968499258</v>
      </c>
      <c r="G2155" s="63">
        <f>COUNTIFS($E$10:E2155,E2155)</f>
        <v>2146</v>
      </c>
      <c r="H2155" s="39" t="str">
        <f t="shared" si="33"/>
        <v>Test</v>
      </c>
    </row>
    <row r="2156" spans="1:8" x14ac:dyDescent="0.25">
      <c r="A2156" s="41">
        <v>1513105471</v>
      </c>
      <c r="B2156" s="41">
        <v>0</v>
      </c>
      <c r="C2156" s="41">
        <v>746</v>
      </c>
      <c r="D2156" s="39" t="s">
        <v>60</v>
      </c>
      <c r="E2156" s="63" t="str">
        <f>D2156&amp;"_"&amp;B2156</f>
        <v>Beijing_0</v>
      </c>
      <c r="F2156" s="70">
        <v>0.92375390007524316</v>
      </c>
      <c r="G2156" s="63">
        <f>COUNTIFS($E$10:E2156,E2156)</f>
        <v>2147</v>
      </c>
      <c r="H2156" s="39" t="str">
        <f t="shared" si="33"/>
        <v>Test</v>
      </c>
    </row>
    <row r="2157" spans="1:8" x14ac:dyDescent="0.25">
      <c r="A2157" s="41">
        <v>1518857421</v>
      </c>
      <c r="B2157" s="41">
        <v>0</v>
      </c>
      <c r="C2157" s="41">
        <v>560</v>
      </c>
      <c r="D2157" s="39" t="s">
        <v>60</v>
      </c>
      <c r="E2157" s="63" t="str">
        <f>D2157&amp;"_"&amp;B2157</f>
        <v>Beijing_0</v>
      </c>
      <c r="F2157" s="70">
        <v>0.92409615147224999</v>
      </c>
      <c r="G2157" s="63">
        <f>COUNTIFS($E$10:E2157,E2157)</f>
        <v>2148</v>
      </c>
      <c r="H2157" s="39" t="str">
        <f t="shared" si="33"/>
        <v>Test</v>
      </c>
    </row>
    <row r="2158" spans="1:8" x14ac:dyDescent="0.25">
      <c r="A2158" s="41">
        <v>1515971131</v>
      </c>
      <c r="B2158" s="41">
        <v>0</v>
      </c>
      <c r="C2158" s="41">
        <v>613</v>
      </c>
      <c r="D2158" s="39" t="s">
        <v>60</v>
      </c>
      <c r="E2158" s="63" t="str">
        <f>D2158&amp;"_"&amp;B2158</f>
        <v>Beijing_0</v>
      </c>
      <c r="F2158" s="70">
        <v>0.92441467181434556</v>
      </c>
      <c r="G2158" s="63">
        <f>COUNTIFS($E$10:E2158,E2158)</f>
        <v>2149</v>
      </c>
      <c r="H2158" s="39" t="str">
        <f t="shared" si="33"/>
        <v>Test</v>
      </c>
    </row>
    <row r="2159" spans="1:8" x14ac:dyDescent="0.25">
      <c r="A2159" s="41">
        <v>1511830081</v>
      </c>
      <c r="B2159" s="41">
        <v>0</v>
      </c>
      <c r="C2159" s="41">
        <v>3159</v>
      </c>
      <c r="D2159" s="39" t="s">
        <v>60</v>
      </c>
      <c r="E2159" s="63" t="str">
        <f>D2159&amp;"_"&amp;B2159</f>
        <v>Beijing_0</v>
      </c>
      <c r="F2159" s="70">
        <v>0.92448637377505871</v>
      </c>
      <c r="G2159" s="63">
        <f>COUNTIFS($E$10:E2159,E2159)</f>
        <v>2150</v>
      </c>
      <c r="H2159" s="39" t="str">
        <f t="shared" si="33"/>
        <v>Test</v>
      </c>
    </row>
    <row r="2160" spans="1:8" x14ac:dyDescent="0.25">
      <c r="A2160" s="41">
        <v>1511790101</v>
      </c>
      <c r="B2160" s="41">
        <v>0</v>
      </c>
      <c r="C2160" s="41">
        <v>2779</v>
      </c>
      <c r="D2160" s="39" t="s">
        <v>60</v>
      </c>
      <c r="E2160" s="63" t="str">
        <f>D2160&amp;"_"&amp;B2160</f>
        <v>Beijing_0</v>
      </c>
      <c r="F2160" s="70">
        <v>0.92551943778235324</v>
      </c>
      <c r="G2160" s="63">
        <f>COUNTIFS($E$10:E2160,E2160)</f>
        <v>2151</v>
      </c>
      <c r="H2160" s="39" t="str">
        <f t="shared" si="33"/>
        <v>Test</v>
      </c>
    </row>
    <row r="2161" spans="1:8" x14ac:dyDescent="0.25">
      <c r="A2161" s="41">
        <v>1513335171</v>
      </c>
      <c r="B2161" s="41">
        <v>0</v>
      </c>
      <c r="C2161" s="41">
        <v>1354</v>
      </c>
      <c r="D2161" s="39" t="s">
        <v>60</v>
      </c>
      <c r="E2161" s="63" t="str">
        <f>D2161&amp;"_"&amp;B2161</f>
        <v>Beijing_0</v>
      </c>
      <c r="F2161" s="70">
        <v>0.92587794614272223</v>
      </c>
      <c r="G2161" s="63">
        <f>COUNTIFS($E$10:E2161,E2161)</f>
        <v>2152</v>
      </c>
      <c r="H2161" s="39" t="str">
        <f t="shared" si="33"/>
        <v>Test</v>
      </c>
    </row>
    <row r="2162" spans="1:8" x14ac:dyDescent="0.25">
      <c r="A2162" s="41">
        <v>1515405021</v>
      </c>
      <c r="B2162" s="41">
        <v>0</v>
      </c>
      <c r="C2162" s="41">
        <v>2221</v>
      </c>
      <c r="D2162" s="39" t="s">
        <v>60</v>
      </c>
      <c r="E2162" s="63" t="str">
        <f>D2162&amp;"_"&amp;B2162</f>
        <v>Beijing_0</v>
      </c>
      <c r="F2162" s="70">
        <v>0.92633018403839085</v>
      </c>
      <c r="G2162" s="63">
        <f>COUNTIFS($E$10:E2162,E2162)</f>
        <v>2153</v>
      </c>
      <c r="H2162" s="39" t="str">
        <f t="shared" si="33"/>
        <v>Test</v>
      </c>
    </row>
    <row r="2163" spans="1:8" x14ac:dyDescent="0.25">
      <c r="A2163" s="41">
        <v>1514029880</v>
      </c>
      <c r="B2163" s="41">
        <v>0</v>
      </c>
      <c r="C2163" s="41">
        <v>2636</v>
      </c>
      <c r="D2163" s="39" t="s">
        <v>60</v>
      </c>
      <c r="E2163" s="63" t="str">
        <f>D2163&amp;"_"&amp;B2163</f>
        <v>Beijing_0</v>
      </c>
      <c r="F2163" s="70">
        <v>0.92758925464386832</v>
      </c>
      <c r="G2163" s="63">
        <f>COUNTIFS($E$10:E2163,E2163)</f>
        <v>2154</v>
      </c>
      <c r="H2163" s="39" t="str">
        <f t="shared" si="33"/>
        <v>Test</v>
      </c>
    </row>
    <row r="2164" spans="1:8" x14ac:dyDescent="0.25">
      <c r="A2164" s="41">
        <v>1513648630</v>
      </c>
      <c r="B2164" s="41">
        <v>0</v>
      </c>
      <c r="C2164" s="41">
        <v>430</v>
      </c>
      <c r="D2164" s="39" t="s">
        <v>60</v>
      </c>
      <c r="E2164" s="63" t="str">
        <f>D2164&amp;"_"&amp;B2164</f>
        <v>Beijing_0</v>
      </c>
      <c r="F2164" s="70">
        <v>0.9276485623569356</v>
      </c>
      <c r="G2164" s="63">
        <f>COUNTIFS($E$10:E2164,E2164)</f>
        <v>2155</v>
      </c>
      <c r="H2164" s="39" t="str">
        <f t="shared" si="33"/>
        <v>Test</v>
      </c>
    </row>
    <row r="2165" spans="1:8" x14ac:dyDescent="0.25">
      <c r="A2165" s="41">
        <v>1514780762</v>
      </c>
      <c r="B2165" s="41">
        <v>0</v>
      </c>
      <c r="C2165" s="41">
        <v>4643</v>
      </c>
      <c r="D2165" s="39" t="s">
        <v>60</v>
      </c>
      <c r="E2165" s="63" t="str">
        <f>D2165&amp;"_"&amp;B2165</f>
        <v>Beijing_0</v>
      </c>
      <c r="F2165" s="70">
        <v>0.92797253614067954</v>
      </c>
      <c r="G2165" s="63">
        <f>COUNTIFS($E$10:E2165,E2165)</f>
        <v>2156</v>
      </c>
      <c r="H2165" s="39" t="str">
        <f t="shared" si="33"/>
        <v>Test</v>
      </c>
    </row>
    <row r="2166" spans="1:8" x14ac:dyDescent="0.25">
      <c r="A2166" s="41">
        <v>1517241651</v>
      </c>
      <c r="B2166" s="41">
        <v>0</v>
      </c>
      <c r="C2166" s="41">
        <v>998</v>
      </c>
      <c r="D2166" s="39" t="s">
        <v>60</v>
      </c>
      <c r="E2166" s="63" t="str">
        <f>D2166&amp;"_"&amp;B2166</f>
        <v>Beijing_0</v>
      </c>
      <c r="F2166" s="70">
        <v>0.92810982821362031</v>
      </c>
      <c r="G2166" s="63">
        <f>COUNTIFS($E$10:E2166,E2166)</f>
        <v>2157</v>
      </c>
      <c r="H2166" s="39" t="str">
        <f t="shared" si="33"/>
        <v>Test</v>
      </c>
    </row>
    <row r="2167" spans="1:8" x14ac:dyDescent="0.25">
      <c r="A2167" s="41">
        <v>1515015251</v>
      </c>
      <c r="B2167" s="41">
        <v>0</v>
      </c>
      <c r="C2167" s="41">
        <v>52</v>
      </c>
      <c r="D2167" s="39" t="s">
        <v>60</v>
      </c>
      <c r="E2167" s="63" t="str">
        <f>D2167&amp;"_"&amp;B2167</f>
        <v>Beijing_0</v>
      </c>
      <c r="F2167" s="70">
        <v>0.92847222807667873</v>
      </c>
      <c r="G2167" s="63">
        <f>COUNTIFS($E$10:E2167,E2167)</f>
        <v>2158</v>
      </c>
      <c r="H2167" s="39" t="str">
        <f t="shared" si="33"/>
        <v>Test</v>
      </c>
    </row>
    <row r="2168" spans="1:8" x14ac:dyDescent="0.25">
      <c r="A2168" s="41">
        <v>1518376540</v>
      </c>
      <c r="B2168" s="41">
        <v>0</v>
      </c>
      <c r="C2168" s="41">
        <v>3485</v>
      </c>
      <c r="D2168" s="39" t="s">
        <v>60</v>
      </c>
      <c r="E2168" s="63" t="str">
        <f>D2168&amp;"_"&amp;B2168</f>
        <v>Beijing_0</v>
      </c>
      <c r="F2168" s="70">
        <v>0.92946545062590202</v>
      </c>
      <c r="G2168" s="63">
        <f>COUNTIFS($E$10:E2168,E2168)</f>
        <v>2159</v>
      </c>
      <c r="H2168" s="39" t="str">
        <f t="shared" si="33"/>
        <v>Test</v>
      </c>
    </row>
    <row r="2169" spans="1:8" x14ac:dyDescent="0.25">
      <c r="A2169" s="41">
        <v>1515224541</v>
      </c>
      <c r="B2169" s="41">
        <v>0</v>
      </c>
      <c r="C2169" s="41">
        <v>137</v>
      </c>
      <c r="D2169" s="39" t="s">
        <v>60</v>
      </c>
      <c r="E2169" s="63" t="str">
        <f>D2169&amp;"_"&amp;B2169</f>
        <v>Beijing_0</v>
      </c>
      <c r="F2169" s="70">
        <v>0.92998855767454291</v>
      </c>
      <c r="G2169" s="63">
        <f>COUNTIFS($E$10:E2169,E2169)</f>
        <v>2160</v>
      </c>
      <c r="H2169" s="39" t="str">
        <f t="shared" si="33"/>
        <v>Test</v>
      </c>
    </row>
    <row r="2170" spans="1:8" x14ac:dyDescent="0.25">
      <c r="A2170" s="41">
        <v>1516233202</v>
      </c>
      <c r="B2170" s="41">
        <v>0</v>
      </c>
      <c r="C2170" s="41">
        <v>249</v>
      </c>
      <c r="D2170" s="39" t="s">
        <v>60</v>
      </c>
      <c r="E2170" s="63" t="str">
        <f>D2170&amp;"_"&amp;B2170</f>
        <v>Beijing_0</v>
      </c>
      <c r="F2170" s="70">
        <v>0.9300768478370357</v>
      </c>
      <c r="G2170" s="63">
        <f>COUNTIFS($E$10:E2170,E2170)</f>
        <v>2161</v>
      </c>
      <c r="H2170" s="39" t="str">
        <f t="shared" si="33"/>
        <v>Test</v>
      </c>
    </row>
    <row r="2171" spans="1:8" x14ac:dyDescent="0.25">
      <c r="A2171" s="41">
        <v>1516325842</v>
      </c>
      <c r="B2171" s="41">
        <v>0</v>
      </c>
      <c r="C2171" s="41">
        <v>2630</v>
      </c>
      <c r="D2171" s="39" t="s">
        <v>60</v>
      </c>
      <c r="E2171" s="63" t="str">
        <f>D2171&amp;"_"&amp;B2171</f>
        <v>Beijing_0</v>
      </c>
      <c r="F2171" s="70">
        <v>0.93010426357344866</v>
      </c>
      <c r="G2171" s="63">
        <f>COUNTIFS($E$10:E2171,E2171)</f>
        <v>2162</v>
      </c>
      <c r="H2171" s="39" t="str">
        <f t="shared" si="33"/>
        <v>Test</v>
      </c>
    </row>
    <row r="2172" spans="1:8" x14ac:dyDescent="0.25">
      <c r="A2172" s="41">
        <v>1513702280</v>
      </c>
      <c r="B2172" s="41">
        <v>0</v>
      </c>
      <c r="C2172" s="41">
        <v>3988</v>
      </c>
      <c r="D2172" s="39" t="s">
        <v>60</v>
      </c>
      <c r="E2172" s="63" t="str">
        <f>D2172&amp;"_"&amp;B2172</f>
        <v>Beijing_0</v>
      </c>
      <c r="F2172" s="70">
        <v>0.93034797795868163</v>
      </c>
      <c r="G2172" s="63">
        <f>COUNTIFS($E$10:E2172,E2172)</f>
        <v>2163</v>
      </c>
      <c r="H2172" s="39" t="str">
        <f t="shared" si="33"/>
        <v>Test</v>
      </c>
    </row>
    <row r="2173" spans="1:8" x14ac:dyDescent="0.25">
      <c r="A2173" s="41">
        <v>1513598040</v>
      </c>
      <c r="B2173" s="41">
        <v>0</v>
      </c>
      <c r="C2173" s="41">
        <v>2712</v>
      </c>
      <c r="D2173" s="39" t="s">
        <v>60</v>
      </c>
      <c r="E2173" s="63" t="str">
        <f>D2173&amp;"_"&amp;B2173</f>
        <v>Beijing_0</v>
      </c>
      <c r="F2173" s="70">
        <v>0.93041840839688594</v>
      </c>
      <c r="G2173" s="63">
        <f>COUNTIFS($E$10:E2173,E2173)</f>
        <v>2164</v>
      </c>
      <c r="H2173" s="39" t="str">
        <f t="shared" si="33"/>
        <v>Test</v>
      </c>
    </row>
    <row r="2174" spans="1:8" x14ac:dyDescent="0.25">
      <c r="A2174" s="41">
        <v>1519932220</v>
      </c>
      <c r="B2174" s="41">
        <v>0</v>
      </c>
      <c r="C2174" s="41">
        <v>1903</v>
      </c>
      <c r="D2174" s="39" t="s">
        <v>60</v>
      </c>
      <c r="E2174" s="63" t="str">
        <f>D2174&amp;"_"&amp;B2174</f>
        <v>Beijing_0</v>
      </c>
      <c r="F2174" s="70">
        <v>0.93055429035784232</v>
      </c>
      <c r="G2174" s="63">
        <f>COUNTIFS($E$10:E2174,E2174)</f>
        <v>2165</v>
      </c>
      <c r="H2174" s="39" t="str">
        <f t="shared" si="33"/>
        <v>Test</v>
      </c>
    </row>
    <row r="2175" spans="1:8" x14ac:dyDescent="0.25">
      <c r="A2175" s="41">
        <v>1511248991</v>
      </c>
      <c r="B2175" s="41">
        <v>0</v>
      </c>
      <c r="C2175" s="41">
        <v>379</v>
      </c>
      <c r="D2175" s="39" t="s">
        <v>60</v>
      </c>
      <c r="E2175" s="63" t="str">
        <f>D2175&amp;"_"&amp;B2175</f>
        <v>Beijing_0</v>
      </c>
      <c r="F2175" s="70">
        <v>0.93131438061004113</v>
      </c>
      <c r="G2175" s="63">
        <f>COUNTIFS($E$10:E2175,E2175)</f>
        <v>2166</v>
      </c>
      <c r="H2175" s="39" t="str">
        <f t="shared" si="33"/>
        <v>Test</v>
      </c>
    </row>
    <row r="2176" spans="1:8" x14ac:dyDescent="0.25">
      <c r="A2176" s="41">
        <v>1516880510</v>
      </c>
      <c r="B2176" s="41">
        <v>0</v>
      </c>
      <c r="C2176" s="41">
        <v>2004</v>
      </c>
      <c r="D2176" s="39" t="s">
        <v>60</v>
      </c>
      <c r="E2176" s="63" t="str">
        <f>D2176&amp;"_"&amp;B2176</f>
        <v>Beijing_0</v>
      </c>
      <c r="F2176" s="70">
        <v>0.93143974064867241</v>
      </c>
      <c r="G2176" s="63">
        <f>COUNTIFS($E$10:E2176,E2176)</f>
        <v>2167</v>
      </c>
      <c r="H2176" s="39" t="str">
        <f t="shared" si="33"/>
        <v>Test</v>
      </c>
    </row>
    <row r="2177" spans="1:8" x14ac:dyDescent="0.25">
      <c r="A2177" s="41">
        <v>1515210650</v>
      </c>
      <c r="B2177" s="41">
        <v>0</v>
      </c>
      <c r="C2177" s="41">
        <v>112</v>
      </c>
      <c r="D2177" s="39" t="s">
        <v>60</v>
      </c>
      <c r="E2177" s="63" t="str">
        <f>D2177&amp;"_"&amp;B2177</f>
        <v>Beijing_0</v>
      </c>
      <c r="F2177" s="70">
        <v>0.93320772082932646</v>
      </c>
      <c r="G2177" s="63">
        <f>COUNTIFS($E$10:E2177,E2177)</f>
        <v>2168</v>
      </c>
      <c r="H2177" s="39" t="str">
        <f t="shared" si="33"/>
        <v>Test</v>
      </c>
    </row>
    <row r="2178" spans="1:8" x14ac:dyDescent="0.25">
      <c r="A2178" s="41">
        <v>1511593571</v>
      </c>
      <c r="B2178" s="41">
        <v>0</v>
      </c>
      <c r="C2178" s="41">
        <v>2397</v>
      </c>
      <c r="D2178" s="39" t="s">
        <v>60</v>
      </c>
      <c r="E2178" s="63" t="str">
        <f>D2178&amp;"_"&amp;B2178</f>
        <v>Beijing_0</v>
      </c>
      <c r="F2178" s="70">
        <v>0.93385328477003304</v>
      </c>
      <c r="G2178" s="63">
        <f>COUNTIFS($E$10:E2178,E2178)</f>
        <v>2169</v>
      </c>
      <c r="H2178" s="39" t="str">
        <f t="shared" si="33"/>
        <v>Test</v>
      </c>
    </row>
    <row r="2179" spans="1:8" x14ac:dyDescent="0.25">
      <c r="A2179" s="41">
        <v>1517337360</v>
      </c>
      <c r="B2179" s="41">
        <v>0</v>
      </c>
      <c r="C2179" s="41">
        <v>3281</v>
      </c>
      <c r="D2179" s="39" t="s">
        <v>60</v>
      </c>
      <c r="E2179" s="63" t="str">
        <f>D2179&amp;"_"&amp;B2179</f>
        <v>Beijing_0</v>
      </c>
      <c r="F2179" s="70">
        <v>0.93413163813005073</v>
      </c>
      <c r="G2179" s="63">
        <f>COUNTIFS($E$10:E2179,E2179)</f>
        <v>2170</v>
      </c>
      <c r="H2179" s="39" t="str">
        <f t="shared" si="33"/>
        <v>Test</v>
      </c>
    </row>
    <row r="2180" spans="1:8" x14ac:dyDescent="0.25">
      <c r="A2180" s="41">
        <v>1519621371</v>
      </c>
      <c r="B2180" s="41">
        <v>0</v>
      </c>
      <c r="C2180" s="41">
        <v>266</v>
      </c>
      <c r="D2180" s="39" t="s">
        <v>60</v>
      </c>
      <c r="E2180" s="63" t="str">
        <f>D2180&amp;"_"&amp;B2180</f>
        <v>Beijing_0</v>
      </c>
      <c r="F2180" s="70">
        <v>0.93455925740800738</v>
      </c>
      <c r="G2180" s="63">
        <f>COUNTIFS($E$10:E2180,E2180)</f>
        <v>2171</v>
      </c>
      <c r="H2180" s="39" t="str">
        <f t="shared" si="33"/>
        <v>Test</v>
      </c>
    </row>
    <row r="2181" spans="1:8" x14ac:dyDescent="0.25">
      <c r="A2181" s="41">
        <v>1514158060</v>
      </c>
      <c r="B2181" s="41">
        <v>0</v>
      </c>
      <c r="C2181" s="41">
        <v>2593</v>
      </c>
      <c r="D2181" s="39" t="s">
        <v>60</v>
      </c>
      <c r="E2181" s="63" t="str">
        <f>D2181&amp;"_"&amp;B2181</f>
        <v>Beijing_0</v>
      </c>
      <c r="F2181" s="70">
        <v>0.93497077864793543</v>
      </c>
      <c r="G2181" s="63">
        <f>COUNTIFS($E$10:E2181,E2181)</f>
        <v>2172</v>
      </c>
      <c r="H2181" s="39" t="str">
        <f t="shared" si="33"/>
        <v>Test</v>
      </c>
    </row>
    <row r="2182" spans="1:8" x14ac:dyDescent="0.25">
      <c r="A2182" s="41">
        <v>1511831771</v>
      </c>
      <c r="B2182" s="41">
        <v>0</v>
      </c>
      <c r="C2182" s="41">
        <v>557</v>
      </c>
      <c r="D2182" s="39" t="s">
        <v>60</v>
      </c>
      <c r="E2182" s="63" t="str">
        <f>D2182&amp;"_"&amp;B2182</f>
        <v>Beijing_0</v>
      </c>
      <c r="F2182" s="70">
        <v>0.93502377837332207</v>
      </c>
      <c r="G2182" s="63">
        <f>COUNTIFS($E$10:E2182,E2182)</f>
        <v>2173</v>
      </c>
      <c r="H2182" s="39" t="str">
        <f t="shared" si="33"/>
        <v>Test</v>
      </c>
    </row>
    <row r="2183" spans="1:8" x14ac:dyDescent="0.25">
      <c r="A2183" s="41">
        <v>1517315691</v>
      </c>
      <c r="B2183" s="41">
        <v>0</v>
      </c>
      <c r="C2183" s="41">
        <v>2302</v>
      </c>
      <c r="D2183" s="39" t="s">
        <v>60</v>
      </c>
      <c r="E2183" s="63" t="str">
        <f>D2183&amp;"_"&amp;B2183</f>
        <v>Beijing_0</v>
      </c>
      <c r="F2183" s="70">
        <v>0.9354434938344971</v>
      </c>
      <c r="G2183" s="63">
        <f>COUNTIFS($E$10:E2183,E2183)</f>
        <v>2174</v>
      </c>
      <c r="H2183" s="39" t="str">
        <f t="shared" si="33"/>
        <v>Test</v>
      </c>
    </row>
    <row r="2184" spans="1:8" x14ac:dyDescent="0.25">
      <c r="A2184" s="41">
        <v>1514347432</v>
      </c>
      <c r="B2184" s="41">
        <v>0</v>
      </c>
      <c r="C2184" s="41">
        <v>2082</v>
      </c>
      <c r="D2184" s="39" t="s">
        <v>60</v>
      </c>
      <c r="E2184" s="63" t="str">
        <f>D2184&amp;"_"&amp;B2184</f>
        <v>Beijing_0</v>
      </c>
      <c r="F2184" s="70">
        <v>0.93599765195746298</v>
      </c>
      <c r="G2184" s="63">
        <f>COUNTIFS($E$10:E2184,E2184)</f>
        <v>2175</v>
      </c>
      <c r="H2184" s="39" t="str">
        <f t="shared" si="33"/>
        <v>Test</v>
      </c>
    </row>
    <row r="2185" spans="1:8" x14ac:dyDescent="0.25">
      <c r="A2185" s="41">
        <v>1516477531</v>
      </c>
      <c r="B2185" s="41">
        <v>0</v>
      </c>
      <c r="C2185" s="41">
        <v>3628</v>
      </c>
      <c r="D2185" s="39" t="s">
        <v>60</v>
      </c>
      <c r="E2185" s="63" t="str">
        <f>D2185&amp;"_"&amp;B2185</f>
        <v>Beijing_0</v>
      </c>
      <c r="F2185" s="70">
        <v>0.93645938180773036</v>
      </c>
      <c r="G2185" s="63">
        <f>COUNTIFS($E$10:E2185,E2185)</f>
        <v>2176</v>
      </c>
      <c r="H2185" s="39" t="str">
        <f t="shared" si="33"/>
        <v>Test</v>
      </c>
    </row>
    <row r="2186" spans="1:8" x14ac:dyDescent="0.25">
      <c r="A2186" s="41">
        <v>1516996581</v>
      </c>
      <c r="B2186" s="41">
        <v>0</v>
      </c>
      <c r="C2186" s="41">
        <v>1696</v>
      </c>
      <c r="D2186" s="39" t="s">
        <v>60</v>
      </c>
      <c r="E2186" s="63" t="str">
        <f>D2186&amp;"_"&amp;B2186</f>
        <v>Beijing_0</v>
      </c>
      <c r="F2186" s="70">
        <v>0.9365800984285757</v>
      </c>
      <c r="G2186" s="63">
        <f>COUNTIFS($E$10:E2186,E2186)</f>
        <v>2177</v>
      </c>
      <c r="H2186" s="39" t="str">
        <f t="shared" si="33"/>
        <v>Test</v>
      </c>
    </row>
    <row r="2187" spans="1:8" x14ac:dyDescent="0.25">
      <c r="A2187" s="41">
        <v>1519597331</v>
      </c>
      <c r="B2187" s="41">
        <v>0</v>
      </c>
      <c r="C2187" s="41">
        <v>1512</v>
      </c>
      <c r="D2187" s="39" t="s">
        <v>60</v>
      </c>
      <c r="E2187" s="63" t="str">
        <f>D2187&amp;"_"&amp;B2187</f>
        <v>Beijing_0</v>
      </c>
      <c r="F2187" s="70">
        <v>0.9367901458199368</v>
      </c>
      <c r="G2187" s="63">
        <f>COUNTIFS($E$10:E2187,E2187)</f>
        <v>2178</v>
      </c>
      <c r="H2187" s="39" t="str">
        <f t="shared" ref="H2187:H2250" si="34">IF(ROW()&lt;=3000,"Test",
IF(ROW()&lt;=6000,"Control",
"Out"))</f>
        <v>Test</v>
      </c>
    </row>
    <row r="2188" spans="1:8" x14ac:dyDescent="0.25">
      <c r="A2188" s="41">
        <v>1513580090</v>
      </c>
      <c r="B2188" s="41">
        <v>0</v>
      </c>
      <c r="C2188" s="41">
        <v>1208</v>
      </c>
      <c r="D2188" s="39" t="s">
        <v>60</v>
      </c>
      <c r="E2188" s="63" t="str">
        <f>D2188&amp;"_"&amp;B2188</f>
        <v>Beijing_0</v>
      </c>
      <c r="F2188" s="70">
        <v>0.93682888570574052</v>
      </c>
      <c r="G2188" s="63">
        <f>COUNTIFS($E$10:E2188,E2188)</f>
        <v>2179</v>
      </c>
      <c r="H2188" s="39" t="str">
        <f t="shared" si="34"/>
        <v>Test</v>
      </c>
    </row>
    <row r="2189" spans="1:8" x14ac:dyDescent="0.25">
      <c r="A2189" s="41">
        <v>1518391071</v>
      </c>
      <c r="B2189" s="41">
        <v>0</v>
      </c>
      <c r="C2189" s="41">
        <v>3974</v>
      </c>
      <c r="D2189" s="39" t="s">
        <v>60</v>
      </c>
      <c r="E2189" s="63" t="str">
        <f>D2189&amp;"_"&amp;B2189</f>
        <v>Beijing_0</v>
      </c>
      <c r="F2189" s="70">
        <v>0.93688970395823523</v>
      </c>
      <c r="G2189" s="63">
        <f>COUNTIFS($E$10:E2189,E2189)</f>
        <v>2180</v>
      </c>
      <c r="H2189" s="39" t="str">
        <f t="shared" si="34"/>
        <v>Test</v>
      </c>
    </row>
    <row r="2190" spans="1:8" x14ac:dyDescent="0.25">
      <c r="A2190" s="41">
        <v>1513409332</v>
      </c>
      <c r="B2190" s="41">
        <v>0</v>
      </c>
      <c r="C2190" s="41">
        <v>1001</v>
      </c>
      <c r="D2190" s="39" t="s">
        <v>60</v>
      </c>
      <c r="E2190" s="63" t="str">
        <f>D2190&amp;"_"&amp;B2190</f>
        <v>Beijing_0</v>
      </c>
      <c r="F2190" s="70">
        <v>0.93717826530974058</v>
      </c>
      <c r="G2190" s="63">
        <f>COUNTIFS($E$10:E2190,E2190)</f>
        <v>2181</v>
      </c>
      <c r="H2190" s="39" t="str">
        <f t="shared" si="34"/>
        <v>Test</v>
      </c>
    </row>
    <row r="2191" spans="1:8" x14ac:dyDescent="0.25">
      <c r="A2191" s="41">
        <v>1511290391</v>
      </c>
      <c r="B2191" s="41">
        <v>0</v>
      </c>
      <c r="C2191" s="41">
        <v>1769</v>
      </c>
      <c r="D2191" s="39" t="s">
        <v>60</v>
      </c>
      <c r="E2191" s="63" t="str">
        <f>D2191&amp;"_"&amp;B2191</f>
        <v>Beijing_0</v>
      </c>
      <c r="F2191" s="70">
        <v>0.93729446036404729</v>
      </c>
      <c r="G2191" s="63">
        <f>COUNTIFS($E$10:E2191,E2191)</f>
        <v>2182</v>
      </c>
      <c r="H2191" s="39" t="str">
        <f t="shared" si="34"/>
        <v>Test</v>
      </c>
    </row>
    <row r="2192" spans="1:8" x14ac:dyDescent="0.25">
      <c r="A2192" s="41">
        <v>1513558830</v>
      </c>
      <c r="B2192" s="41">
        <v>0</v>
      </c>
      <c r="C2192" s="41">
        <v>1252</v>
      </c>
      <c r="D2192" s="39" t="s">
        <v>60</v>
      </c>
      <c r="E2192" s="63" t="str">
        <f>D2192&amp;"_"&amp;B2192</f>
        <v>Beijing_0</v>
      </c>
      <c r="F2192" s="70">
        <v>0.93969220887138116</v>
      </c>
      <c r="G2192" s="63">
        <f>COUNTIFS($E$10:E2192,E2192)</f>
        <v>2183</v>
      </c>
      <c r="H2192" s="39" t="str">
        <f t="shared" si="34"/>
        <v>Test</v>
      </c>
    </row>
    <row r="2193" spans="1:8" x14ac:dyDescent="0.25">
      <c r="A2193" s="41">
        <v>1515405692</v>
      </c>
      <c r="B2193" s="41">
        <v>0</v>
      </c>
      <c r="C2193" s="41">
        <v>961</v>
      </c>
      <c r="D2193" s="39" t="s">
        <v>60</v>
      </c>
      <c r="E2193" s="63" t="str">
        <f>D2193&amp;"_"&amp;B2193</f>
        <v>Beijing_0</v>
      </c>
      <c r="F2193" s="70">
        <v>0.94062161616399254</v>
      </c>
      <c r="G2193" s="63">
        <f>COUNTIFS($E$10:E2193,E2193)</f>
        <v>2184</v>
      </c>
      <c r="H2193" s="39" t="str">
        <f t="shared" si="34"/>
        <v>Test</v>
      </c>
    </row>
    <row r="2194" spans="1:8" x14ac:dyDescent="0.25">
      <c r="A2194" s="41">
        <v>1512315830</v>
      </c>
      <c r="B2194" s="41">
        <v>0</v>
      </c>
      <c r="C2194" s="41">
        <v>2522</v>
      </c>
      <c r="D2194" s="39" t="s">
        <v>60</v>
      </c>
      <c r="E2194" s="63" t="str">
        <f>D2194&amp;"_"&amp;B2194</f>
        <v>Beijing_0</v>
      </c>
      <c r="F2194" s="70">
        <v>0.94111075364015528</v>
      </c>
      <c r="G2194" s="63">
        <f>COUNTIFS($E$10:E2194,E2194)</f>
        <v>2185</v>
      </c>
      <c r="H2194" s="39" t="str">
        <f t="shared" si="34"/>
        <v>Test</v>
      </c>
    </row>
    <row r="2195" spans="1:8" x14ac:dyDescent="0.25">
      <c r="A2195" s="41">
        <v>1517219851</v>
      </c>
      <c r="B2195" s="41">
        <v>0</v>
      </c>
      <c r="C2195" s="41">
        <v>2378</v>
      </c>
      <c r="D2195" s="39" t="s">
        <v>60</v>
      </c>
      <c r="E2195" s="63" t="str">
        <f>D2195&amp;"_"&amp;B2195</f>
        <v>Beijing_0</v>
      </c>
      <c r="F2195" s="70">
        <v>0.94170495450194647</v>
      </c>
      <c r="G2195" s="63">
        <f>COUNTIFS($E$10:E2195,E2195)</f>
        <v>2186</v>
      </c>
      <c r="H2195" s="39" t="str">
        <f t="shared" si="34"/>
        <v>Test</v>
      </c>
    </row>
    <row r="2196" spans="1:8" x14ac:dyDescent="0.25">
      <c r="A2196" s="41">
        <v>1516600691</v>
      </c>
      <c r="B2196" s="41">
        <v>0</v>
      </c>
      <c r="C2196" s="41">
        <v>773</v>
      </c>
      <c r="D2196" s="39" t="s">
        <v>60</v>
      </c>
      <c r="E2196" s="63" t="str">
        <f>D2196&amp;"_"&amp;B2196</f>
        <v>Beijing_0</v>
      </c>
      <c r="F2196" s="70">
        <v>0.94206860064180109</v>
      </c>
      <c r="G2196" s="63">
        <f>COUNTIFS($E$10:E2196,E2196)</f>
        <v>2187</v>
      </c>
      <c r="H2196" s="39" t="str">
        <f t="shared" si="34"/>
        <v>Test</v>
      </c>
    </row>
    <row r="2197" spans="1:8" x14ac:dyDescent="0.25">
      <c r="A2197" s="41">
        <v>1518223462</v>
      </c>
      <c r="B2197" s="41">
        <v>0</v>
      </c>
      <c r="C2197" s="41">
        <v>1037</v>
      </c>
      <c r="D2197" s="39" t="s">
        <v>60</v>
      </c>
      <c r="E2197" s="63" t="str">
        <f>D2197&amp;"_"&amp;B2197</f>
        <v>Beijing_0</v>
      </c>
      <c r="F2197" s="70">
        <v>0.94281431872194377</v>
      </c>
      <c r="G2197" s="63">
        <f>COUNTIFS($E$10:E2197,E2197)</f>
        <v>2188</v>
      </c>
      <c r="H2197" s="39" t="str">
        <f t="shared" si="34"/>
        <v>Test</v>
      </c>
    </row>
    <row r="2198" spans="1:8" x14ac:dyDescent="0.25">
      <c r="A2198" s="41">
        <v>1516209292</v>
      </c>
      <c r="B2198" s="41">
        <v>0</v>
      </c>
      <c r="C2198" s="41">
        <v>1225</v>
      </c>
      <c r="D2198" s="39" t="s">
        <v>60</v>
      </c>
      <c r="E2198" s="63" t="str">
        <f>D2198&amp;"_"&amp;B2198</f>
        <v>Beijing_0</v>
      </c>
      <c r="F2198" s="70">
        <v>0.94316690837785233</v>
      </c>
      <c r="G2198" s="63">
        <f>COUNTIFS($E$10:E2198,E2198)</f>
        <v>2189</v>
      </c>
      <c r="H2198" s="39" t="str">
        <f t="shared" si="34"/>
        <v>Test</v>
      </c>
    </row>
    <row r="2199" spans="1:8" x14ac:dyDescent="0.25">
      <c r="A2199" s="41">
        <v>1516141630</v>
      </c>
      <c r="B2199" s="41">
        <v>0</v>
      </c>
      <c r="C2199" s="41">
        <v>238</v>
      </c>
      <c r="D2199" s="39" t="s">
        <v>60</v>
      </c>
      <c r="E2199" s="63" t="str">
        <f>D2199&amp;"_"&amp;B2199</f>
        <v>Beijing_0</v>
      </c>
      <c r="F2199" s="70">
        <v>0.94336391653752349</v>
      </c>
      <c r="G2199" s="63">
        <f>COUNTIFS($E$10:E2199,E2199)</f>
        <v>2190</v>
      </c>
      <c r="H2199" s="39" t="str">
        <f t="shared" si="34"/>
        <v>Test</v>
      </c>
    </row>
    <row r="2200" spans="1:8" x14ac:dyDescent="0.25">
      <c r="A2200" s="41">
        <v>1513857590</v>
      </c>
      <c r="B2200" s="41">
        <v>0</v>
      </c>
      <c r="C2200" s="41">
        <v>1191</v>
      </c>
      <c r="D2200" s="39" t="s">
        <v>60</v>
      </c>
      <c r="E2200" s="63" t="str">
        <f>D2200&amp;"_"&amp;B2200</f>
        <v>Beijing_0</v>
      </c>
      <c r="F2200" s="70">
        <v>0.94359665456073649</v>
      </c>
      <c r="G2200" s="63">
        <f>COUNTIFS($E$10:E2200,E2200)</f>
        <v>2191</v>
      </c>
      <c r="H2200" s="39" t="str">
        <f t="shared" si="34"/>
        <v>Test</v>
      </c>
    </row>
    <row r="2201" spans="1:8" x14ac:dyDescent="0.25">
      <c r="A2201" s="41">
        <v>1517320812</v>
      </c>
      <c r="B2201" s="41">
        <v>0</v>
      </c>
      <c r="C2201" s="41">
        <v>2236</v>
      </c>
      <c r="D2201" s="39" t="s">
        <v>60</v>
      </c>
      <c r="E2201" s="63" t="str">
        <f>D2201&amp;"_"&amp;B2201</f>
        <v>Beijing_0</v>
      </c>
      <c r="F2201" s="70">
        <v>0.94382630527692535</v>
      </c>
      <c r="G2201" s="63">
        <f>COUNTIFS($E$10:E2201,E2201)</f>
        <v>2192</v>
      </c>
      <c r="H2201" s="39" t="str">
        <f t="shared" si="34"/>
        <v>Test</v>
      </c>
    </row>
    <row r="2202" spans="1:8" x14ac:dyDescent="0.25">
      <c r="A2202" s="41">
        <v>1518975352</v>
      </c>
      <c r="B2202" s="41">
        <v>0</v>
      </c>
      <c r="C2202" s="41">
        <v>2252</v>
      </c>
      <c r="D2202" s="39" t="s">
        <v>60</v>
      </c>
      <c r="E2202" s="63" t="str">
        <f>D2202&amp;"_"&amp;B2202</f>
        <v>Beijing_0</v>
      </c>
      <c r="F2202" s="70">
        <v>0.94408760399886527</v>
      </c>
      <c r="G2202" s="63">
        <f>COUNTIFS($E$10:E2202,E2202)</f>
        <v>2193</v>
      </c>
      <c r="H2202" s="39" t="str">
        <f t="shared" si="34"/>
        <v>Test</v>
      </c>
    </row>
    <row r="2203" spans="1:8" x14ac:dyDescent="0.25">
      <c r="A2203" s="41">
        <v>1512390221</v>
      </c>
      <c r="B2203" s="41">
        <v>0</v>
      </c>
      <c r="C2203" s="41">
        <v>1874</v>
      </c>
      <c r="D2203" s="39" t="s">
        <v>60</v>
      </c>
      <c r="E2203" s="63" t="str">
        <f>D2203&amp;"_"&amp;B2203</f>
        <v>Beijing_0</v>
      </c>
      <c r="F2203" s="70">
        <v>0.94410307069410837</v>
      </c>
      <c r="G2203" s="63">
        <f>COUNTIFS($E$10:E2203,E2203)</f>
        <v>2194</v>
      </c>
      <c r="H2203" s="39" t="str">
        <f t="shared" si="34"/>
        <v>Test</v>
      </c>
    </row>
    <row r="2204" spans="1:8" x14ac:dyDescent="0.25">
      <c r="A2204" s="41">
        <v>1514341550</v>
      </c>
      <c r="B2204" s="41">
        <v>0</v>
      </c>
      <c r="C2204" s="41">
        <v>2182</v>
      </c>
      <c r="D2204" s="39" t="s">
        <v>60</v>
      </c>
      <c r="E2204" s="63" t="str">
        <f>D2204&amp;"_"&amp;B2204</f>
        <v>Beijing_0</v>
      </c>
      <c r="F2204" s="70">
        <v>0.94492519676436093</v>
      </c>
      <c r="G2204" s="63">
        <f>COUNTIFS($E$10:E2204,E2204)</f>
        <v>2195</v>
      </c>
      <c r="H2204" s="39" t="str">
        <f t="shared" si="34"/>
        <v>Test</v>
      </c>
    </row>
    <row r="2205" spans="1:8" x14ac:dyDescent="0.25">
      <c r="A2205" s="41">
        <v>1516421482</v>
      </c>
      <c r="B2205" s="41">
        <v>0</v>
      </c>
      <c r="C2205" s="41">
        <v>1791</v>
      </c>
      <c r="D2205" s="39" t="s">
        <v>60</v>
      </c>
      <c r="E2205" s="63" t="str">
        <f>D2205&amp;"_"&amp;B2205</f>
        <v>Beijing_0</v>
      </c>
      <c r="F2205" s="70">
        <v>0.94500525797007451</v>
      </c>
      <c r="G2205" s="63">
        <f>COUNTIFS($E$10:E2205,E2205)</f>
        <v>2196</v>
      </c>
      <c r="H2205" s="39" t="str">
        <f t="shared" si="34"/>
        <v>Test</v>
      </c>
    </row>
    <row r="2206" spans="1:8" x14ac:dyDescent="0.25">
      <c r="A2206" s="41">
        <v>1514129082</v>
      </c>
      <c r="B2206" s="41">
        <v>0</v>
      </c>
      <c r="C2206" s="41">
        <v>1350</v>
      </c>
      <c r="D2206" s="39" t="s">
        <v>60</v>
      </c>
      <c r="E2206" s="63" t="str">
        <f>D2206&amp;"_"&amp;B2206</f>
        <v>Beijing_0</v>
      </c>
      <c r="F2206" s="70">
        <v>0.94512691007065952</v>
      </c>
      <c r="G2206" s="63">
        <f>COUNTIFS($E$10:E2206,E2206)</f>
        <v>2197</v>
      </c>
      <c r="H2206" s="39" t="str">
        <f t="shared" si="34"/>
        <v>Test</v>
      </c>
    </row>
    <row r="2207" spans="1:8" x14ac:dyDescent="0.25">
      <c r="A2207" s="41">
        <v>1511325801</v>
      </c>
      <c r="B2207" s="41">
        <v>0</v>
      </c>
      <c r="C2207" s="41">
        <v>223</v>
      </c>
      <c r="D2207" s="39" t="s">
        <v>60</v>
      </c>
      <c r="E2207" s="63" t="str">
        <f>D2207&amp;"_"&amp;B2207</f>
        <v>Beijing_0</v>
      </c>
      <c r="F2207" s="70">
        <v>0.94514667040155609</v>
      </c>
      <c r="G2207" s="63">
        <f>COUNTIFS($E$10:E2207,E2207)</f>
        <v>2198</v>
      </c>
      <c r="H2207" s="39" t="str">
        <f t="shared" si="34"/>
        <v>Test</v>
      </c>
    </row>
    <row r="2208" spans="1:8" x14ac:dyDescent="0.25">
      <c r="A2208" s="41">
        <v>1512828491</v>
      </c>
      <c r="B2208" s="41">
        <v>0</v>
      </c>
      <c r="C2208" s="41">
        <v>3537</v>
      </c>
      <c r="D2208" s="39" t="s">
        <v>60</v>
      </c>
      <c r="E2208" s="63" t="str">
        <f>D2208&amp;"_"&amp;B2208</f>
        <v>Beijing_0</v>
      </c>
      <c r="F2208" s="70">
        <v>0.94554820301305254</v>
      </c>
      <c r="G2208" s="63">
        <f>COUNTIFS($E$10:E2208,E2208)</f>
        <v>2199</v>
      </c>
      <c r="H2208" s="39" t="str">
        <f t="shared" si="34"/>
        <v>Test</v>
      </c>
    </row>
    <row r="2209" spans="1:8" x14ac:dyDescent="0.25">
      <c r="A2209" s="41">
        <v>1514541871</v>
      </c>
      <c r="B2209" s="41">
        <v>0</v>
      </c>
      <c r="C2209" s="41">
        <v>1341</v>
      </c>
      <c r="D2209" s="39" t="s">
        <v>60</v>
      </c>
      <c r="E2209" s="63" t="str">
        <f>D2209&amp;"_"&amp;B2209</f>
        <v>Beijing_0</v>
      </c>
      <c r="F2209" s="70">
        <v>0.94624854900187327</v>
      </c>
      <c r="G2209" s="63">
        <f>COUNTIFS($E$10:E2209,E2209)</f>
        <v>2200</v>
      </c>
      <c r="H2209" s="39" t="str">
        <f t="shared" si="34"/>
        <v>Test</v>
      </c>
    </row>
    <row r="2210" spans="1:8" x14ac:dyDescent="0.25">
      <c r="A2210" s="41">
        <v>1516499790</v>
      </c>
      <c r="B2210" s="41">
        <v>0</v>
      </c>
      <c r="C2210" s="41">
        <v>3736</v>
      </c>
      <c r="D2210" s="39" t="s">
        <v>60</v>
      </c>
      <c r="E2210" s="63" t="str">
        <f>D2210&amp;"_"&amp;B2210</f>
        <v>Beijing_0</v>
      </c>
      <c r="F2210" s="70">
        <v>0.94641408438694141</v>
      </c>
      <c r="G2210" s="63">
        <f>COUNTIFS($E$10:E2210,E2210)</f>
        <v>2201</v>
      </c>
      <c r="H2210" s="39" t="str">
        <f t="shared" si="34"/>
        <v>Test</v>
      </c>
    </row>
    <row r="2211" spans="1:8" x14ac:dyDescent="0.25">
      <c r="A2211" s="41">
        <v>1515818771</v>
      </c>
      <c r="B2211" s="41">
        <v>0</v>
      </c>
      <c r="C2211" s="41">
        <v>4217</v>
      </c>
      <c r="D2211" s="39" t="s">
        <v>60</v>
      </c>
      <c r="E2211" s="63" t="str">
        <f>D2211&amp;"_"&amp;B2211</f>
        <v>Beijing_0</v>
      </c>
      <c r="F2211" s="70">
        <v>0.94675812452264252</v>
      </c>
      <c r="G2211" s="63">
        <f>COUNTIFS($E$10:E2211,E2211)</f>
        <v>2202</v>
      </c>
      <c r="H2211" s="39" t="str">
        <f t="shared" si="34"/>
        <v>Test</v>
      </c>
    </row>
    <row r="2212" spans="1:8" x14ac:dyDescent="0.25">
      <c r="A2212" s="41">
        <v>1512532970</v>
      </c>
      <c r="B2212" s="41">
        <v>0</v>
      </c>
      <c r="C2212" s="41">
        <v>704</v>
      </c>
      <c r="D2212" s="39" t="s">
        <v>60</v>
      </c>
      <c r="E2212" s="63" t="str">
        <f>D2212&amp;"_"&amp;B2212</f>
        <v>Beijing_0</v>
      </c>
      <c r="F2212" s="70">
        <v>0.94701923768721696</v>
      </c>
      <c r="G2212" s="63">
        <f>COUNTIFS($E$10:E2212,E2212)</f>
        <v>2203</v>
      </c>
      <c r="H2212" s="39" t="str">
        <f t="shared" si="34"/>
        <v>Test</v>
      </c>
    </row>
    <row r="2213" spans="1:8" x14ac:dyDescent="0.25">
      <c r="A2213" s="41">
        <v>1519809351</v>
      </c>
      <c r="B2213" s="41">
        <v>0</v>
      </c>
      <c r="C2213" s="41">
        <v>1646</v>
      </c>
      <c r="D2213" s="39" t="s">
        <v>60</v>
      </c>
      <c r="E2213" s="63" t="str">
        <f>D2213&amp;"_"&amp;B2213</f>
        <v>Beijing_0</v>
      </c>
      <c r="F2213" s="70">
        <v>0.94783238959820559</v>
      </c>
      <c r="G2213" s="63">
        <f>COUNTIFS($E$10:E2213,E2213)</f>
        <v>2204</v>
      </c>
      <c r="H2213" s="39" t="str">
        <f t="shared" si="34"/>
        <v>Test</v>
      </c>
    </row>
    <row r="2214" spans="1:8" x14ac:dyDescent="0.25">
      <c r="A2214" s="41">
        <v>1512308310</v>
      </c>
      <c r="B2214" s="41">
        <v>0</v>
      </c>
      <c r="C2214" s="41">
        <v>4123</v>
      </c>
      <c r="D2214" s="39" t="s">
        <v>60</v>
      </c>
      <c r="E2214" s="63" t="str">
        <f>D2214&amp;"_"&amp;B2214</f>
        <v>Beijing_0</v>
      </c>
      <c r="F2214" s="70">
        <v>0.94785107004504421</v>
      </c>
      <c r="G2214" s="63">
        <f>COUNTIFS($E$10:E2214,E2214)</f>
        <v>2205</v>
      </c>
      <c r="H2214" s="39" t="str">
        <f t="shared" si="34"/>
        <v>Test</v>
      </c>
    </row>
    <row r="2215" spans="1:8" x14ac:dyDescent="0.25">
      <c r="A2215" s="41">
        <v>1513122362</v>
      </c>
      <c r="B2215" s="41">
        <v>0</v>
      </c>
      <c r="C2215" s="41">
        <v>2414</v>
      </c>
      <c r="D2215" s="39" t="s">
        <v>60</v>
      </c>
      <c r="E2215" s="63" t="str">
        <f>D2215&amp;"_"&amp;B2215</f>
        <v>Beijing_0</v>
      </c>
      <c r="F2215" s="70">
        <v>0.94900949533677936</v>
      </c>
      <c r="G2215" s="63">
        <f>COUNTIFS($E$10:E2215,E2215)</f>
        <v>2206</v>
      </c>
      <c r="H2215" s="39" t="str">
        <f t="shared" si="34"/>
        <v>Test</v>
      </c>
    </row>
    <row r="2216" spans="1:8" x14ac:dyDescent="0.25">
      <c r="A2216" s="41">
        <v>1512208340</v>
      </c>
      <c r="B2216" s="41">
        <v>0</v>
      </c>
      <c r="C2216" s="41">
        <v>444</v>
      </c>
      <c r="D2216" s="39" t="s">
        <v>60</v>
      </c>
      <c r="E2216" s="63" t="str">
        <f>D2216&amp;"_"&amp;B2216</f>
        <v>Beijing_0</v>
      </c>
      <c r="F2216" s="70">
        <v>0.94906807177663355</v>
      </c>
      <c r="G2216" s="63">
        <f>COUNTIFS($E$10:E2216,E2216)</f>
        <v>2207</v>
      </c>
      <c r="H2216" s="39" t="str">
        <f t="shared" si="34"/>
        <v>Test</v>
      </c>
    </row>
    <row r="2217" spans="1:8" x14ac:dyDescent="0.25">
      <c r="A2217" s="41">
        <v>1511846310</v>
      </c>
      <c r="B2217" s="41">
        <v>0</v>
      </c>
      <c r="C2217" s="41">
        <v>962</v>
      </c>
      <c r="D2217" s="39" t="s">
        <v>60</v>
      </c>
      <c r="E2217" s="63" t="str">
        <f>D2217&amp;"_"&amp;B2217</f>
        <v>Beijing_0</v>
      </c>
      <c r="F2217" s="70">
        <v>0.95061106791088446</v>
      </c>
      <c r="G2217" s="63">
        <f>COUNTIFS($E$10:E2217,E2217)</f>
        <v>2208</v>
      </c>
      <c r="H2217" s="39" t="str">
        <f t="shared" si="34"/>
        <v>Test</v>
      </c>
    </row>
    <row r="2218" spans="1:8" x14ac:dyDescent="0.25">
      <c r="A2218" s="41">
        <v>1514679591</v>
      </c>
      <c r="B2218" s="41">
        <v>0</v>
      </c>
      <c r="C2218" s="41">
        <v>452</v>
      </c>
      <c r="D2218" s="39" t="s">
        <v>60</v>
      </c>
      <c r="E2218" s="63" t="str">
        <f>D2218&amp;"_"&amp;B2218</f>
        <v>Beijing_0</v>
      </c>
      <c r="F2218" s="70">
        <v>0.95072755562652889</v>
      </c>
      <c r="G2218" s="63">
        <f>COUNTIFS($E$10:E2218,E2218)</f>
        <v>2209</v>
      </c>
      <c r="H2218" s="39" t="str">
        <f t="shared" si="34"/>
        <v>Test</v>
      </c>
    </row>
    <row r="2219" spans="1:8" x14ac:dyDescent="0.25">
      <c r="A2219" s="41">
        <v>1519031490</v>
      </c>
      <c r="B2219" s="41">
        <v>0</v>
      </c>
      <c r="C2219" s="41">
        <v>2337</v>
      </c>
      <c r="D2219" s="39" t="s">
        <v>60</v>
      </c>
      <c r="E2219" s="63" t="str">
        <f>D2219&amp;"_"&amp;B2219</f>
        <v>Beijing_0</v>
      </c>
      <c r="F2219" s="70">
        <v>0.95145102136554893</v>
      </c>
      <c r="G2219" s="63">
        <f>COUNTIFS($E$10:E2219,E2219)</f>
        <v>2210</v>
      </c>
      <c r="H2219" s="39" t="str">
        <f t="shared" si="34"/>
        <v>Test</v>
      </c>
    </row>
    <row r="2220" spans="1:8" x14ac:dyDescent="0.25">
      <c r="A2220" s="41">
        <v>1512246762</v>
      </c>
      <c r="B2220" s="41">
        <v>0</v>
      </c>
      <c r="C2220" s="41">
        <v>1422</v>
      </c>
      <c r="D2220" s="39" t="s">
        <v>60</v>
      </c>
      <c r="E2220" s="63" t="str">
        <f>D2220&amp;"_"&amp;B2220</f>
        <v>Beijing_0</v>
      </c>
      <c r="F2220" s="70">
        <v>0.95181021698242241</v>
      </c>
      <c r="G2220" s="63">
        <f>COUNTIFS($E$10:E2220,E2220)</f>
        <v>2211</v>
      </c>
      <c r="H2220" s="39" t="str">
        <f t="shared" si="34"/>
        <v>Test</v>
      </c>
    </row>
    <row r="2221" spans="1:8" x14ac:dyDescent="0.25">
      <c r="A2221" s="41">
        <v>1511854902</v>
      </c>
      <c r="B2221" s="41">
        <v>0</v>
      </c>
      <c r="C2221" s="41">
        <v>3339</v>
      </c>
      <c r="D2221" s="39" t="s">
        <v>60</v>
      </c>
      <c r="E2221" s="63" t="str">
        <f>D2221&amp;"_"&amp;B2221</f>
        <v>Beijing_0</v>
      </c>
      <c r="F2221" s="70">
        <v>0.95280638131334006</v>
      </c>
      <c r="G2221" s="63">
        <f>COUNTIFS($E$10:E2221,E2221)</f>
        <v>2212</v>
      </c>
      <c r="H2221" s="39" t="str">
        <f t="shared" si="34"/>
        <v>Test</v>
      </c>
    </row>
    <row r="2222" spans="1:8" x14ac:dyDescent="0.25">
      <c r="A2222" s="41">
        <v>1516980051</v>
      </c>
      <c r="B2222" s="41">
        <v>0</v>
      </c>
      <c r="C2222" s="41">
        <v>559</v>
      </c>
      <c r="D2222" s="39" t="s">
        <v>60</v>
      </c>
      <c r="E2222" s="63" t="str">
        <f>D2222&amp;"_"&amp;B2222</f>
        <v>Beijing_0</v>
      </c>
      <c r="F2222" s="70">
        <v>0.95310088020831474</v>
      </c>
      <c r="G2222" s="63">
        <f>COUNTIFS($E$10:E2222,E2222)</f>
        <v>2213</v>
      </c>
      <c r="H2222" s="39" t="str">
        <f t="shared" si="34"/>
        <v>Test</v>
      </c>
    </row>
    <row r="2223" spans="1:8" x14ac:dyDescent="0.25">
      <c r="A2223" s="41">
        <v>1512012971</v>
      </c>
      <c r="B2223" s="41">
        <v>0</v>
      </c>
      <c r="C2223" s="41">
        <v>1150</v>
      </c>
      <c r="D2223" s="39" t="s">
        <v>60</v>
      </c>
      <c r="E2223" s="63" t="str">
        <f>D2223&amp;"_"&amp;B2223</f>
        <v>Beijing_0</v>
      </c>
      <c r="F2223" s="70">
        <v>0.95348765552124604</v>
      </c>
      <c r="G2223" s="63">
        <f>COUNTIFS($E$10:E2223,E2223)</f>
        <v>2214</v>
      </c>
      <c r="H2223" s="39" t="str">
        <f t="shared" si="34"/>
        <v>Test</v>
      </c>
    </row>
    <row r="2224" spans="1:8" x14ac:dyDescent="0.25">
      <c r="A2224" s="41">
        <v>1512831200</v>
      </c>
      <c r="B2224" s="41">
        <v>0</v>
      </c>
      <c r="C2224" s="41">
        <v>445</v>
      </c>
      <c r="D2224" s="39" t="s">
        <v>60</v>
      </c>
      <c r="E2224" s="63" t="str">
        <f>D2224&amp;"_"&amp;B2224</f>
        <v>Beijing_0</v>
      </c>
      <c r="F2224" s="70">
        <v>0.95350720708227321</v>
      </c>
      <c r="G2224" s="63">
        <f>COUNTIFS($E$10:E2224,E2224)</f>
        <v>2215</v>
      </c>
      <c r="H2224" s="39" t="str">
        <f t="shared" si="34"/>
        <v>Test</v>
      </c>
    </row>
    <row r="2225" spans="1:8" x14ac:dyDescent="0.25">
      <c r="A2225" s="41">
        <v>1517617880</v>
      </c>
      <c r="B2225" s="41">
        <v>0</v>
      </c>
      <c r="C2225" s="41">
        <v>2531</v>
      </c>
      <c r="D2225" s="39" t="s">
        <v>60</v>
      </c>
      <c r="E2225" s="63" t="str">
        <f>D2225&amp;"_"&amp;B2225</f>
        <v>Beijing_0</v>
      </c>
      <c r="F2225" s="70">
        <v>0.95368352920348343</v>
      </c>
      <c r="G2225" s="63">
        <f>COUNTIFS($E$10:E2225,E2225)</f>
        <v>2216</v>
      </c>
      <c r="H2225" s="39" t="str">
        <f t="shared" si="34"/>
        <v>Test</v>
      </c>
    </row>
    <row r="2226" spans="1:8" x14ac:dyDescent="0.25">
      <c r="A2226" s="41">
        <v>1511698711</v>
      </c>
      <c r="B2226" s="41">
        <v>0</v>
      </c>
      <c r="C2226" s="41">
        <v>1069</v>
      </c>
      <c r="D2226" s="39" t="s">
        <v>60</v>
      </c>
      <c r="E2226" s="63" t="str">
        <f>D2226&amp;"_"&amp;B2226</f>
        <v>Beijing_0</v>
      </c>
      <c r="F2226" s="70">
        <v>0.95379243569249317</v>
      </c>
      <c r="G2226" s="63">
        <f>COUNTIFS($E$10:E2226,E2226)</f>
        <v>2217</v>
      </c>
      <c r="H2226" s="39" t="str">
        <f t="shared" si="34"/>
        <v>Test</v>
      </c>
    </row>
    <row r="2227" spans="1:8" x14ac:dyDescent="0.25">
      <c r="A2227" s="41">
        <v>1515423040</v>
      </c>
      <c r="B2227" s="41">
        <v>0</v>
      </c>
      <c r="C2227" s="41">
        <v>1982</v>
      </c>
      <c r="D2227" s="39" t="s">
        <v>60</v>
      </c>
      <c r="E2227" s="63" t="str">
        <f>D2227&amp;"_"&amp;B2227</f>
        <v>Beijing_0</v>
      </c>
      <c r="F2227" s="70">
        <v>0.95392221938032606</v>
      </c>
      <c r="G2227" s="63">
        <f>COUNTIFS($E$10:E2227,E2227)</f>
        <v>2218</v>
      </c>
      <c r="H2227" s="39" t="str">
        <f t="shared" si="34"/>
        <v>Test</v>
      </c>
    </row>
    <row r="2228" spans="1:8" x14ac:dyDescent="0.25">
      <c r="A2228" s="41">
        <v>1514854011</v>
      </c>
      <c r="B2228" s="41">
        <v>0</v>
      </c>
      <c r="C2228" s="41">
        <v>4148</v>
      </c>
      <c r="D2228" s="39" t="s">
        <v>60</v>
      </c>
      <c r="E2228" s="63" t="str">
        <f>D2228&amp;"_"&amp;B2228</f>
        <v>Beijing_0</v>
      </c>
      <c r="F2228" s="70">
        <v>0.95395648512970999</v>
      </c>
      <c r="G2228" s="63">
        <f>COUNTIFS($E$10:E2228,E2228)</f>
        <v>2219</v>
      </c>
      <c r="H2228" s="39" t="str">
        <f t="shared" si="34"/>
        <v>Test</v>
      </c>
    </row>
    <row r="2229" spans="1:8" x14ac:dyDescent="0.25">
      <c r="A2229" s="41">
        <v>1517934130</v>
      </c>
      <c r="B2229" s="41">
        <v>0</v>
      </c>
      <c r="C2229" s="41">
        <v>1267</v>
      </c>
      <c r="D2229" s="39" t="s">
        <v>60</v>
      </c>
      <c r="E2229" s="63" t="str">
        <f>D2229&amp;"_"&amp;B2229</f>
        <v>Beijing_0</v>
      </c>
      <c r="F2229" s="70">
        <v>0.95441724547803186</v>
      </c>
      <c r="G2229" s="63">
        <f>COUNTIFS($E$10:E2229,E2229)</f>
        <v>2220</v>
      </c>
      <c r="H2229" s="39" t="str">
        <f t="shared" si="34"/>
        <v>Test</v>
      </c>
    </row>
    <row r="2230" spans="1:8" x14ac:dyDescent="0.25">
      <c r="A2230" s="41">
        <v>1516451662</v>
      </c>
      <c r="B2230" s="41">
        <v>0</v>
      </c>
      <c r="C2230" s="41">
        <v>1328</v>
      </c>
      <c r="D2230" s="39" t="s">
        <v>60</v>
      </c>
      <c r="E2230" s="63" t="str">
        <f>D2230&amp;"_"&amp;B2230</f>
        <v>Beijing_0</v>
      </c>
      <c r="F2230" s="70">
        <v>0.95444022982765453</v>
      </c>
      <c r="G2230" s="63">
        <f>COUNTIFS($E$10:E2230,E2230)</f>
        <v>2221</v>
      </c>
      <c r="H2230" s="39" t="str">
        <f t="shared" si="34"/>
        <v>Test</v>
      </c>
    </row>
    <row r="2231" spans="1:8" x14ac:dyDescent="0.25">
      <c r="A2231" s="41">
        <v>1516774780</v>
      </c>
      <c r="B2231" s="41">
        <v>0</v>
      </c>
      <c r="C2231" s="41">
        <v>2406</v>
      </c>
      <c r="D2231" s="39" t="s">
        <v>60</v>
      </c>
      <c r="E2231" s="63" t="str">
        <f>D2231&amp;"_"&amp;B2231</f>
        <v>Beijing_0</v>
      </c>
      <c r="F2231" s="70">
        <v>0.95460967328757462</v>
      </c>
      <c r="G2231" s="63">
        <f>COUNTIFS($E$10:E2231,E2231)</f>
        <v>2222</v>
      </c>
      <c r="H2231" s="39" t="str">
        <f t="shared" si="34"/>
        <v>Test</v>
      </c>
    </row>
    <row r="2232" spans="1:8" x14ac:dyDescent="0.25">
      <c r="A2232" s="41">
        <v>1514642650</v>
      </c>
      <c r="B2232" s="41">
        <v>0</v>
      </c>
      <c r="C2232" s="41">
        <v>3560</v>
      </c>
      <c r="D2232" s="39" t="s">
        <v>60</v>
      </c>
      <c r="E2232" s="63" t="str">
        <f>D2232&amp;"_"&amp;B2232</f>
        <v>Beijing_0</v>
      </c>
      <c r="F2232" s="70">
        <v>0.95499239805557934</v>
      </c>
      <c r="G2232" s="63">
        <f>COUNTIFS($E$10:E2232,E2232)</f>
        <v>2223</v>
      </c>
      <c r="H2232" s="39" t="str">
        <f t="shared" si="34"/>
        <v>Test</v>
      </c>
    </row>
    <row r="2233" spans="1:8" x14ac:dyDescent="0.25">
      <c r="A2233" s="41">
        <v>1517596142</v>
      </c>
      <c r="B2233" s="41">
        <v>0</v>
      </c>
      <c r="C2233" s="41">
        <v>2029</v>
      </c>
      <c r="D2233" s="39" t="s">
        <v>60</v>
      </c>
      <c r="E2233" s="63" t="str">
        <f>D2233&amp;"_"&amp;B2233</f>
        <v>Beijing_0</v>
      </c>
      <c r="F2233" s="70">
        <v>0.95606243383633793</v>
      </c>
      <c r="G2233" s="63">
        <f>COUNTIFS($E$10:E2233,E2233)</f>
        <v>2224</v>
      </c>
      <c r="H2233" s="39" t="str">
        <f t="shared" si="34"/>
        <v>Test</v>
      </c>
    </row>
    <row r="2234" spans="1:8" x14ac:dyDescent="0.25">
      <c r="A2234" s="41">
        <v>1511691450</v>
      </c>
      <c r="B2234" s="41">
        <v>0</v>
      </c>
      <c r="C2234" s="41">
        <v>4786</v>
      </c>
      <c r="D2234" s="39" t="s">
        <v>60</v>
      </c>
      <c r="E2234" s="63" t="str">
        <f>D2234&amp;"_"&amp;B2234</f>
        <v>Beijing_0</v>
      </c>
      <c r="F2234" s="70">
        <v>0.95624121108719162</v>
      </c>
      <c r="G2234" s="63">
        <f>COUNTIFS($E$10:E2234,E2234)</f>
        <v>2225</v>
      </c>
      <c r="H2234" s="39" t="str">
        <f t="shared" si="34"/>
        <v>Test</v>
      </c>
    </row>
    <row r="2235" spans="1:8" x14ac:dyDescent="0.25">
      <c r="A2235" s="41">
        <v>1511801621</v>
      </c>
      <c r="B2235" s="41">
        <v>0</v>
      </c>
      <c r="C2235" s="41">
        <v>383</v>
      </c>
      <c r="D2235" s="39" t="s">
        <v>60</v>
      </c>
      <c r="E2235" s="63" t="str">
        <f>D2235&amp;"_"&amp;B2235</f>
        <v>Beijing_0</v>
      </c>
      <c r="F2235" s="70">
        <v>0.9563947085264598</v>
      </c>
      <c r="G2235" s="63">
        <f>COUNTIFS($E$10:E2235,E2235)</f>
        <v>2226</v>
      </c>
      <c r="H2235" s="39" t="str">
        <f t="shared" si="34"/>
        <v>Test</v>
      </c>
    </row>
    <row r="2236" spans="1:8" x14ac:dyDescent="0.25">
      <c r="A2236" s="41">
        <v>1511569861</v>
      </c>
      <c r="B2236" s="41">
        <v>0</v>
      </c>
      <c r="C2236" s="41">
        <v>1188</v>
      </c>
      <c r="D2236" s="39" t="s">
        <v>60</v>
      </c>
      <c r="E2236" s="63" t="str">
        <f>D2236&amp;"_"&amp;B2236</f>
        <v>Beijing_0</v>
      </c>
      <c r="F2236" s="70">
        <v>0.95647322767563137</v>
      </c>
      <c r="G2236" s="63">
        <f>COUNTIFS($E$10:E2236,E2236)</f>
        <v>2227</v>
      </c>
      <c r="H2236" s="39" t="str">
        <f t="shared" si="34"/>
        <v>Test</v>
      </c>
    </row>
    <row r="2237" spans="1:8" x14ac:dyDescent="0.25">
      <c r="A2237" s="41">
        <v>1515248572</v>
      </c>
      <c r="B2237" s="41">
        <v>0</v>
      </c>
      <c r="C2237" s="41">
        <v>4501</v>
      </c>
      <c r="D2237" s="39" t="s">
        <v>60</v>
      </c>
      <c r="E2237" s="63" t="str">
        <f>D2237&amp;"_"&amp;B2237</f>
        <v>Beijing_0</v>
      </c>
      <c r="F2237" s="70">
        <v>0.95648057737497416</v>
      </c>
      <c r="G2237" s="63">
        <f>COUNTIFS($E$10:E2237,E2237)</f>
        <v>2228</v>
      </c>
      <c r="H2237" s="39" t="str">
        <f t="shared" si="34"/>
        <v>Test</v>
      </c>
    </row>
    <row r="2238" spans="1:8" x14ac:dyDescent="0.25">
      <c r="A2238" s="41">
        <v>1512814842</v>
      </c>
      <c r="B2238" s="41">
        <v>0</v>
      </c>
      <c r="C2238" s="41">
        <v>3320</v>
      </c>
      <c r="D2238" s="39" t="s">
        <v>60</v>
      </c>
      <c r="E2238" s="63" t="str">
        <f>D2238&amp;"_"&amp;B2238</f>
        <v>Beijing_0</v>
      </c>
      <c r="F2238" s="70">
        <v>0.95738021171678878</v>
      </c>
      <c r="G2238" s="63">
        <f>COUNTIFS($E$10:E2238,E2238)</f>
        <v>2229</v>
      </c>
      <c r="H2238" s="39" t="str">
        <f t="shared" si="34"/>
        <v>Test</v>
      </c>
    </row>
    <row r="2239" spans="1:8" x14ac:dyDescent="0.25">
      <c r="A2239" s="41">
        <v>1516401452</v>
      </c>
      <c r="B2239" s="41">
        <v>0</v>
      </c>
      <c r="C2239" s="41">
        <v>1176</v>
      </c>
      <c r="D2239" s="39" t="s">
        <v>60</v>
      </c>
      <c r="E2239" s="63" t="str">
        <f>D2239&amp;"_"&amp;B2239</f>
        <v>Beijing_0</v>
      </c>
      <c r="F2239" s="70">
        <v>0.95769863463853822</v>
      </c>
      <c r="G2239" s="63">
        <f>COUNTIFS($E$10:E2239,E2239)</f>
        <v>2230</v>
      </c>
      <c r="H2239" s="39" t="str">
        <f t="shared" si="34"/>
        <v>Test</v>
      </c>
    </row>
    <row r="2240" spans="1:8" x14ac:dyDescent="0.25">
      <c r="A2240" s="41">
        <v>1515934740</v>
      </c>
      <c r="B2240" s="41">
        <v>0</v>
      </c>
      <c r="C2240" s="41">
        <v>350</v>
      </c>
      <c r="D2240" s="39" t="s">
        <v>60</v>
      </c>
      <c r="E2240" s="63" t="str">
        <f>D2240&amp;"_"&amp;B2240</f>
        <v>Beijing_0</v>
      </c>
      <c r="F2240" s="70">
        <v>0.95769946454663024</v>
      </c>
      <c r="G2240" s="63">
        <f>COUNTIFS($E$10:E2240,E2240)</f>
        <v>2231</v>
      </c>
      <c r="H2240" s="39" t="str">
        <f t="shared" si="34"/>
        <v>Test</v>
      </c>
    </row>
    <row r="2241" spans="1:8" x14ac:dyDescent="0.25">
      <c r="A2241" s="41">
        <v>1517637711</v>
      </c>
      <c r="B2241" s="41">
        <v>0</v>
      </c>
      <c r="C2241" s="41">
        <v>4243</v>
      </c>
      <c r="D2241" s="39" t="s">
        <v>60</v>
      </c>
      <c r="E2241" s="63" t="str">
        <f>D2241&amp;"_"&amp;B2241</f>
        <v>Beijing_0</v>
      </c>
      <c r="F2241" s="70">
        <v>0.95804373311140945</v>
      </c>
      <c r="G2241" s="63">
        <f>COUNTIFS($E$10:E2241,E2241)</f>
        <v>2232</v>
      </c>
      <c r="H2241" s="39" t="str">
        <f t="shared" si="34"/>
        <v>Test</v>
      </c>
    </row>
    <row r="2242" spans="1:8" x14ac:dyDescent="0.25">
      <c r="A2242" s="41">
        <v>1519279861</v>
      </c>
      <c r="B2242" s="41">
        <v>0</v>
      </c>
      <c r="C2242" s="41">
        <v>1656</v>
      </c>
      <c r="D2242" s="39" t="s">
        <v>60</v>
      </c>
      <c r="E2242" s="63" t="str">
        <f>D2242&amp;"_"&amp;B2242</f>
        <v>Beijing_0</v>
      </c>
      <c r="F2242" s="70">
        <v>0.95818729591938767</v>
      </c>
      <c r="G2242" s="63">
        <f>COUNTIFS($E$10:E2242,E2242)</f>
        <v>2233</v>
      </c>
      <c r="H2242" s="39" t="str">
        <f t="shared" si="34"/>
        <v>Test</v>
      </c>
    </row>
    <row r="2243" spans="1:8" x14ac:dyDescent="0.25">
      <c r="A2243" s="41">
        <v>1515602322</v>
      </c>
      <c r="B2243" s="41">
        <v>0</v>
      </c>
      <c r="C2243" s="41">
        <v>701</v>
      </c>
      <c r="D2243" s="39" t="s">
        <v>60</v>
      </c>
      <c r="E2243" s="63" t="str">
        <f>D2243&amp;"_"&amp;B2243</f>
        <v>Beijing_0</v>
      </c>
      <c r="F2243" s="70">
        <v>0.95825634132393123</v>
      </c>
      <c r="G2243" s="63">
        <f>COUNTIFS($E$10:E2243,E2243)</f>
        <v>2234</v>
      </c>
      <c r="H2243" s="39" t="str">
        <f t="shared" si="34"/>
        <v>Test</v>
      </c>
    </row>
    <row r="2244" spans="1:8" x14ac:dyDescent="0.25">
      <c r="A2244" s="41">
        <v>1519909421</v>
      </c>
      <c r="B2244" s="41">
        <v>0</v>
      </c>
      <c r="C2244" s="41">
        <v>3075</v>
      </c>
      <c r="D2244" s="39" t="s">
        <v>60</v>
      </c>
      <c r="E2244" s="63" t="str">
        <f>D2244&amp;"_"&amp;B2244</f>
        <v>Beijing_0</v>
      </c>
      <c r="F2244" s="70">
        <v>0.95967162593091848</v>
      </c>
      <c r="G2244" s="63">
        <f>COUNTIFS($E$10:E2244,E2244)</f>
        <v>2235</v>
      </c>
      <c r="H2244" s="39" t="str">
        <f t="shared" si="34"/>
        <v>Test</v>
      </c>
    </row>
    <row r="2245" spans="1:8" x14ac:dyDescent="0.25">
      <c r="A2245" s="41">
        <v>1515582400</v>
      </c>
      <c r="B2245" s="41">
        <v>0</v>
      </c>
      <c r="C2245" s="41">
        <v>1762</v>
      </c>
      <c r="D2245" s="39" t="s">
        <v>60</v>
      </c>
      <c r="E2245" s="63" t="str">
        <f>D2245&amp;"_"&amp;B2245</f>
        <v>Beijing_0</v>
      </c>
      <c r="F2245" s="70">
        <v>0.96019137797629894</v>
      </c>
      <c r="G2245" s="63">
        <f>COUNTIFS($E$10:E2245,E2245)</f>
        <v>2236</v>
      </c>
      <c r="H2245" s="39" t="str">
        <f t="shared" si="34"/>
        <v>Test</v>
      </c>
    </row>
    <row r="2246" spans="1:8" x14ac:dyDescent="0.25">
      <c r="A2246" s="41">
        <v>1515850472</v>
      </c>
      <c r="B2246" s="41">
        <v>0</v>
      </c>
      <c r="C2246" s="41">
        <v>1718</v>
      </c>
      <c r="D2246" s="39" t="s">
        <v>60</v>
      </c>
      <c r="E2246" s="63" t="str">
        <f>D2246&amp;"_"&amp;B2246</f>
        <v>Beijing_0</v>
      </c>
      <c r="F2246" s="70">
        <v>0.9617839112877844</v>
      </c>
      <c r="G2246" s="63">
        <f>COUNTIFS($E$10:E2246,E2246)</f>
        <v>2237</v>
      </c>
      <c r="H2246" s="39" t="str">
        <f t="shared" si="34"/>
        <v>Test</v>
      </c>
    </row>
    <row r="2247" spans="1:8" x14ac:dyDescent="0.25">
      <c r="A2247" s="41">
        <v>1512004151</v>
      </c>
      <c r="B2247" s="41">
        <v>0</v>
      </c>
      <c r="C2247" s="41">
        <v>5629</v>
      </c>
      <c r="D2247" s="39" t="s">
        <v>60</v>
      </c>
      <c r="E2247" s="63" t="str">
        <f>D2247&amp;"_"&amp;B2247</f>
        <v>Beijing_0</v>
      </c>
      <c r="F2247" s="70">
        <v>0.96184012411763231</v>
      </c>
      <c r="G2247" s="63">
        <f>COUNTIFS($E$10:E2247,E2247)</f>
        <v>2238</v>
      </c>
      <c r="H2247" s="39" t="str">
        <f t="shared" si="34"/>
        <v>Test</v>
      </c>
    </row>
    <row r="2248" spans="1:8" x14ac:dyDescent="0.25">
      <c r="A2248" s="41">
        <v>1511354081</v>
      </c>
      <c r="B2248" s="41">
        <v>0</v>
      </c>
      <c r="C2248" s="41">
        <v>3337</v>
      </c>
      <c r="D2248" s="39" t="s">
        <v>60</v>
      </c>
      <c r="E2248" s="63" t="str">
        <f>D2248&amp;"_"&amp;B2248</f>
        <v>Beijing_0</v>
      </c>
      <c r="F2248" s="70">
        <v>0.96192478065509746</v>
      </c>
      <c r="G2248" s="63">
        <f>COUNTIFS($E$10:E2248,E2248)</f>
        <v>2239</v>
      </c>
      <c r="H2248" s="39" t="str">
        <f t="shared" si="34"/>
        <v>Test</v>
      </c>
    </row>
    <row r="2249" spans="1:8" x14ac:dyDescent="0.25">
      <c r="A2249" s="41">
        <v>1513382081</v>
      </c>
      <c r="B2249" s="41">
        <v>0</v>
      </c>
      <c r="C2249" s="41">
        <v>509</v>
      </c>
      <c r="D2249" s="39" t="s">
        <v>60</v>
      </c>
      <c r="E2249" s="63" t="str">
        <f>D2249&amp;"_"&amp;B2249</f>
        <v>Beijing_0</v>
      </c>
      <c r="F2249" s="70">
        <v>0.9632266981262132</v>
      </c>
      <c r="G2249" s="63">
        <f>COUNTIFS($E$10:E2249,E2249)</f>
        <v>2240</v>
      </c>
      <c r="H2249" s="39" t="str">
        <f t="shared" si="34"/>
        <v>Test</v>
      </c>
    </row>
    <row r="2250" spans="1:8" x14ac:dyDescent="0.25">
      <c r="A2250" s="41">
        <v>1519337141</v>
      </c>
      <c r="B2250" s="41">
        <v>0</v>
      </c>
      <c r="C2250" s="41">
        <v>1746</v>
      </c>
      <c r="D2250" s="39" t="s">
        <v>60</v>
      </c>
      <c r="E2250" s="63" t="str">
        <f>D2250&amp;"_"&amp;B2250</f>
        <v>Beijing_0</v>
      </c>
      <c r="F2250" s="70">
        <v>0.96458135133831535</v>
      </c>
      <c r="G2250" s="63">
        <f>COUNTIFS($E$10:E2250,E2250)</f>
        <v>2241</v>
      </c>
      <c r="H2250" s="39" t="str">
        <f t="shared" si="34"/>
        <v>Test</v>
      </c>
    </row>
    <row r="2251" spans="1:8" x14ac:dyDescent="0.25">
      <c r="A2251" s="41">
        <v>1516030082</v>
      </c>
      <c r="B2251" s="41">
        <v>0</v>
      </c>
      <c r="C2251" s="41">
        <v>2908</v>
      </c>
      <c r="D2251" s="39" t="s">
        <v>60</v>
      </c>
      <c r="E2251" s="63" t="str">
        <f>D2251&amp;"_"&amp;B2251</f>
        <v>Beijing_0</v>
      </c>
      <c r="F2251" s="70">
        <v>0.96532716185083056</v>
      </c>
      <c r="G2251" s="63">
        <f>COUNTIFS($E$10:E2251,E2251)</f>
        <v>2242</v>
      </c>
      <c r="H2251" s="39" t="str">
        <f t="shared" ref="H2251:H2314" si="35">IF(ROW()&lt;=3000,"Test",
IF(ROW()&lt;=6000,"Control",
"Out"))</f>
        <v>Test</v>
      </c>
    </row>
    <row r="2252" spans="1:8" x14ac:dyDescent="0.25">
      <c r="A2252" s="41">
        <v>1513083452</v>
      </c>
      <c r="B2252" s="41">
        <v>0</v>
      </c>
      <c r="C2252" s="41">
        <v>1485</v>
      </c>
      <c r="D2252" s="39" t="s">
        <v>60</v>
      </c>
      <c r="E2252" s="63" t="str">
        <f>D2252&amp;"_"&amp;B2252</f>
        <v>Beijing_0</v>
      </c>
      <c r="F2252" s="70">
        <v>0.96626959324655814</v>
      </c>
      <c r="G2252" s="63">
        <f>COUNTIFS($E$10:E2252,E2252)</f>
        <v>2243</v>
      </c>
      <c r="H2252" s="39" t="str">
        <f t="shared" si="35"/>
        <v>Test</v>
      </c>
    </row>
    <row r="2253" spans="1:8" x14ac:dyDescent="0.25">
      <c r="A2253" s="41">
        <v>1519172932</v>
      </c>
      <c r="B2253" s="41">
        <v>0</v>
      </c>
      <c r="C2253" s="41">
        <v>750</v>
      </c>
      <c r="D2253" s="39" t="s">
        <v>60</v>
      </c>
      <c r="E2253" s="63" t="str">
        <f>D2253&amp;"_"&amp;B2253</f>
        <v>Beijing_0</v>
      </c>
      <c r="F2253" s="70">
        <v>0.96671929874418272</v>
      </c>
      <c r="G2253" s="63">
        <f>COUNTIFS($E$10:E2253,E2253)</f>
        <v>2244</v>
      </c>
      <c r="H2253" s="39" t="str">
        <f t="shared" si="35"/>
        <v>Test</v>
      </c>
    </row>
    <row r="2254" spans="1:8" x14ac:dyDescent="0.25">
      <c r="A2254" s="41">
        <v>1516827012</v>
      </c>
      <c r="B2254" s="41">
        <v>0</v>
      </c>
      <c r="C2254" s="41">
        <v>1725</v>
      </c>
      <c r="D2254" s="39" t="s">
        <v>60</v>
      </c>
      <c r="E2254" s="63" t="str">
        <f>D2254&amp;"_"&amp;B2254</f>
        <v>Beijing_0</v>
      </c>
      <c r="F2254" s="70">
        <v>0.96761814638637722</v>
      </c>
      <c r="G2254" s="63">
        <f>COUNTIFS($E$10:E2254,E2254)</f>
        <v>2245</v>
      </c>
      <c r="H2254" s="39" t="str">
        <f t="shared" si="35"/>
        <v>Test</v>
      </c>
    </row>
    <row r="2255" spans="1:8" x14ac:dyDescent="0.25">
      <c r="A2255" s="41">
        <v>1518488441</v>
      </c>
      <c r="B2255" s="41">
        <v>0</v>
      </c>
      <c r="C2255" s="41">
        <v>646</v>
      </c>
      <c r="D2255" s="39" t="s">
        <v>60</v>
      </c>
      <c r="E2255" s="63" t="str">
        <f>D2255&amp;"_"&amp;B2255</f>
        <v>Beijing_0</v>
      </c>
      <c r="F2255" s="70">
        <v>0.96818882661483274</v>
      </c>
      <c r="G2255" s="63">
        <f>COUNTIFS($E$10:E2255,E2255)</f>
        <v>2246</v>
      </c>
      <c r="H2255" s="39" t="str">
        <f t="shared" si="35"/>
        <v>Test</v>
      </c>
    </row>
    <row r="2256" spans="1:8" x14ac:dyDescent="0.25">
      <c r="A2256" s="41">
        <v>1513011730</v>
      </c>
      <c r="B2256" s="41">
        <v>0</v>
      </c>
      <c r="C2256" s="41">
        <v>72</v>
      </c>
      <c r="D2256" s="39" t="s">
        <v>60</v>
      </c>
      <c r="E2256" s="63" t="str">
        <f>D2256&amp;"_"&amp;B2256</f>
        <v>Beijing_0</v>
      </c>
      <c r="F2256" s="70">
        <v>0.96830585326088681</v>
      </c>
      <c r="G2256" s="63">
        <f>COUNTIFS($E$10:E2256,E2256)</f>
        <v>2247</v>
      </c>
      <c r="H2256" s="39" t="str">
        <f t="shared" si="35"/>
        <v>Test</v>
      </c>
    </row>
    <row r="2257" spans="1:8" x14ac:dyDescent="0.25">
      <c r="A2257" s="41">
        <v>1515165622</v>
      </c>
      <c r="B2257" s="41">
        <v>0</v>
      </c>
      <c r="C2257" s="41">
        <v>2250</v>
      </c>
      <c r="D2257" s="39" t="s">
        <v>60</v>
      </c>
      <c r="E2257" s="63" t="str">
        <f>D2257&amp;"_"&amp;B2257</f>
        <v>Beijing_0</v>
      </c>
      <c r="F2257" s="70">
        <v>0.96837647888082468</v>
      </c>
      <c r="G2257" s="63">
        <f>COUNTIFS($E$10:E2257,E2257)</f>
        <v>2248</v>
      </c>
      <c r="H2257" s="39" t="str">
        <f t="shared" si="35"/>
        <v>Test</v>
      </c>
    </row>
    <row r="2258" spans="1:8" x14ac:dyDescent="0.25">
      <c r="A2258" s="41">
        <v>1513605062</v>
      </c>
      <c r="B2258" s="41">
        <v>0</v>
      </c>
      <c r="C2258" s="41">
        <v>2199</v>
      </c>
      <c r="D2258" s="39" t="s">
        <v>60</v>
      </c>
      <c r="E2258" s="63" t="str">
        <f>D2258&amp;"_"&amp;B2258</f>
        <v>Beijing_0</v>
      </c>
      <c r="F2258" s="70">
        <v>0.96874373871053887</v>
      </c>
      <c r="G2258" s="63">
        <f>COUNTIFS($E$10:E2258,E2258)</f>
        <v>2249</v>
      </c>
      <c r="H2258" s="39" t="str">
        <f t="shared" si="35"/>
        <v>Test</v>
      </c>
    </row>
    <row r="2259" spans="1:8" x14ac:dyDescent="0.25">
      <c r="A2259" s="41">
        <v>1518760492</v>
      </c>
      <c r="B2259" s="41">
        <v>0</v>
      </c>
      <c r="C2259" s="41">
        <v>1245</v>
      </c>
      <c r="D2259" s="39" t="s">
        <v>60</v>
      </c>
      <c r="E2259" s="63" t="str">
        <f>D2259&amp;"_"&amp;B2259</f>
        <v>Beijing_0</v>
      </c>
      <c r="F2259" s="70">
        <v>0.9704319184226361</v>
      </c>
      <c r="G2259" s="63">
        <f>COUNTIFS($E$10:E2259,E2259)</f>
        <v>2250</v>
      </c>
      <c r="H2259" s="39" t="str">
        <f t="shared" si="35"/>
        <v>Test</v>
      </c>
    </row>
    <row r="2260" spans="1:8" x14ac:dyDescent="0.25">
      <c r="A2260" s="41">
        <v>1512131672</v>
      </c>
      <c r="B2260" s="41">
        <v>0</v>
      </c>
      <c r="C2260" s="41">
        <v>1037</v>
      </c>
      <c r="D2260" s="39" t="s">
        <v>60</v>
      </c>
      <c r="E2260" s="63" t="str">
        <f>D2260&amp;"_"&amp;B2260</f>
        <v>Beijing_0</v>
      </c>
      <c r="F2260" s="70">
        <v>0.97096507431197099</v>
      </c>
      <c r="G2260" s="63">
        <f>COUNTIFS($E$10:E2260,E2260)</f>
        <v>2251</v>
      </c>
      <c r="H2260" s="39" t="str">
        <f t="shared" si="35"/>
        <v>Test</v>
      </c>
    </row>
    <row r="2261" spans="1:8" x14ac:dyDescent="0.25">
      <c r="A2261" s="41">
        <v>1512200082</v>
      </c>
      <c r="B2261" s="41">
        <v>0</v>
      </c>
      <c r="C2261" s="41">
        <v>690</v>
      </c>
      <c r="D2261" s="39" t="s">
        <v>60</v>
      </c>
      <c r="E2261" s="63" t="str">
        <f>D2261&amp;"_"&amp;B2261</f>
        <v>Beijing_0</v>
      </c>
      <c r="F2261" s="70">
        <v>0.9710486345536038</v>
      </c>
      <c r="G2261" s="63">
        <f>COUNTIFS($E$10:E2261,E2261)</f>
        <v>2252</v>
      </c>
      <c r="H2261" s="39" t="str">
        <f t="shared" si="35"/>
        <v>Test</v>
      </c>
    </row>
    <row r="2262" spans="1:8" x14ac:dyDescent="0.25">
      <c r="A2262" s="41">
        <v>1513627212</v>
      </c>
      <c r="B2262" s="41">
        <v>0</v>
      </c>
      <c r="C2262" s="41">
        <v>2209</v>
      </c>
      <c r="D2262" s="39" t="s">
        <v>60</v>
      </c>
      <c r="E2262" s="63" t="str">
        <f>D2262&amp;"_"&amp;B2262</f>
        <v>Beijing_0</v>
      </c>
      <c r="F2262" s="70">
        <v>0.97129742282600218</v>
      </c>
      <c r="G2262" s="63">
        <f>COUNTIFS($E$10:E2262,E2262)</f>
        <v>2253</v>
      </c>
      <c r="H2262" s="39" t="str">
        <f t="shared" si="35"/>
        <v>Test</v>
      </c>
    </row>
    <row r="2263" spans="1:8" x14ac:dyDescent="0.25">
      <c r="A2263" s="41">
        <v>1513871242</v>
      </c>
      <c r="B2263" s="41">
        <v>0</v>
      </c>
      <c r="C2263" s="41">
        <v>2887</v>
      </c>
      <c r="D2263" s="39" t="s">
        <v>60</v>
      </c>
      <c r="E2263" s="63" t="str">
        <f>D2263&amp;"_"&amp;B2263</f>
        <v>Beijing_0</v>
      </c>
      <c r="F2263" s="70">
        <v>0.97235505205833739</v>
      </c>
      <c r="G2263" s="63">
        <f>COUNTIFS($E$10:E2263,E2263)</f>
        <v>2254</v>
      </c>
      <c r="H2263" s="39" t="str">
        <f t="shared" si="35"/>
        <v>Test</v>
      </c>
    </row>
    <row r="2264" spans="1:8" x14ac:dyDescent="0.25">
      <c r="A2264" s="41">
        <v>1512644921</v>
      </c>
      <c r="B2264" s="41">
        <v>0</v>
      </c>
      <c r="C2264" s="41">
        <v>230</v>
      </c>
      <c r="D2264" s="39" t="s">
        <v>60</v>
      </c>
      <c r="E2264" s="63" t="str">
        <f>D2264&amp;"_"&amp;B2264</f>
        <v>Beijing_0</v>
      </c>
      <c r="F2264" s="70">
        <v>0.97242646230806429</v>
      </c>
      <c r="G2264" s="63">
        <f>COUNTIFS($E$10:E2264,E2264)</f>
        <v>2255</v>
      </c>
      <c r="H2264" s="39" t="str">
        <f t="shared" si="35"/>
        <v>Test</v>
      </c>
    </row>
    <row r="2265" spans="1:8" x14ac:dyDescent="0.25">
      <c r="A2265" s="41">
        <v>1512675732</v>
      </c>
      <c r="B2265" s="41">
        <v>0</v>
      </c>
      <c r="C2265" s="41">
        <v>2060</v>
      </c>
      <c r="D2265" s="39" t="s">
        <v>60</v>
      </c>
      <c r="E2265" s="63" t="str">
        <f>D2265&amp;"_"&amp;B2265</f>
        <v>Beijing_0</v>
      </c>
      <c r="F2265" s="70">
        <v>0.97258718659684773</v>
      </c>
      <c r="G2265" s="63">
        <f>COUNTIFS($E$10:E2265,E2265)</f>
        <v>2256</v>
      </c>
      <c r="H2265" s="39" t="str">
        <f t="shared" si="35"/>
        <v>Test</v>
      </c>
    </row>
    <row r="2266" spans="1:8" x14ac:dyDescent="0.25">
      <c r="A2266" s="41">
        <v>1518629992</v>
      </c>
      <c r="B2266" s="41">
        <v>0</v>
      </c>
      <c r="C2266" s="41">
        <v>4303</v>
      </c>
      <c r="D2266" s="39" t="s">
        <v>60</v>
      </c>
      <c r="E2266" s="63" t="str">
        <f>D2266&amp;"_"&amp;B2266</f>
        <v>Beijing_0</v>
      </c>
      <c r="F2266" s="70">
        <v>0.97350352363926751</v>
      </c>
      <c r="G2266" s="63">
        <f>COUNTIFS($E$10:E2266,E2266)</f>
        <v>2257</v>
      </c>
      <c r="H2266" s="39" t="str">
        <f t="shared" si="35"/>
        <v>Test</v>
      </c>
    </row>
    <row r="2267" spans="1:8" x14ac:dyDescent="0.25">
      <c r="A2267" s="41">
        <v>1516728582</v>
      </c>
      <c r="B2267" s="41">
        <v>0</v>
      </c>
      <c r="C2267" s="41">
        <v>1663</v>
      </c>
      <c r="D2267" s="39" t="s">
        <v>60</v>
      </c>
      <c r="E2267" s="63" t="str">
        <f>D2267&amp;"_"&amp;B2267</f>
        <v>Beijing_0</v>
      </c>
      <c r="F2267" s="70">
        <v>0.97359914161035011</v>
      </c>
      <c r="G2267" s="63">
        <f>COUNTIFS($E$10:E2267,E2267)</f>
        <v>2258</v>
      </c>
      <c r="H2267" s="39" t="str">
        <f t="shared" si="35"/>
        <v>Test</v>
      </c>
    </row>
    <row r="2268" spans="1:8" x14ac:dyDescent="0.25">
      <c r="A2268" s="41">
        <v>1518760601</v>
      </c>
      <c r="B2268" s="41">
        <v>0</v>
      </c>
      <c r="C2268" s="41">
        <v>2593</v>
      </c>
      <c r="D2268" s="39" t="s">
        <v>60</v>
      </c>
      <c r="E2268" s="63" t="str">
        <f>D2268&amp;"_"&amp;B2268</f>
        <v>Beijing_0</v>
      </c>
      <c r="F2268" s="70">
        <v>0.97465148257613898</v>
      </c>
      <c r="G2268" s="63">
        <f>COUNTIFS($E$10:E2268,E2268)</f>
        <v>2259</v>
      </c>
      <c r="H2268" s="39" t="str">
        <f t="shared" si="35"/>
        <v>Test</v>
      </c>
    </row>
    <row r="2269" spans="1:8" x14ac:dyDescent="0.25">
      <c r="A2269" s="41">
        <v>1513161270</v>
      </c>
      <c r="B2269" s="41">
        <v>0</v>
      </c>
      <c r="C2269" s="41">
        <v>2127</v>
      </c>
      <c r="D2269" s="39" t="s">
        <v>60</v>
      </c>
      <c r="E2269" s="63" t="str">
        <f>D2269&amp;"_"&amp;B2269</f>
        <v>Beijing_0</v>
      </c>
      <c r="F2269" s="70">
        <v>0.97476669138167382</v>
      </c>
      <c r="G2269" s="63">
        <f>COUNTIFS($E$10:E2269,E2269)</f>
        <v>2260</v>
      </c>
      <c r="H2269" s="39" t="str">
        <f t="shared" si="35"/>
        <v>Test</v>
      </c>
    </row>
    <row r="2270" spans="1:8" x14ac:dyDescent="0.25">
      <c r="A2270" s="41">
        <v>1512185050</v>
      </c>
      <c r="B2270" s="41">
        <v>0</v>
      </c>
      <c r="C2270" s="41">
        <v>2531</v>
      </c>
      <c r="D2270" s="39" t="s">
        <v>60</v>
      </c>
      <c r="E2270" s="63" t="str">
        <f>D2270&amp;"_"&amp;B2270</f>
        <v>Beijing_0</v>
      </c>
      <c r="F2270" s="70">
        <v>0.97586638074565701</v>
      </c>
      <c r="G2270" s="63">
        <f>COUNTIFS($E$10:E2270,E2270)</f>
        <v>2261</v>
      </c>
      <c r="H2270" s="39" t="str">
        <f t="shared" si="35"/>
        <v>Test</v>
      </c>
    </row>
    <row r="2271" spans="1:8" x14ac:dyDescent="0.25">
      <c r="A2271" s="41">
        <v>1519601922</v>
      </c>
      <c r="B2271" s="41">
        <v>0</v>
      </c>
      <c r="C2271" s="41">
        <v>120</v>
      </c>
      <c r="D2271" s="39" t="s">
        <v>60</v>
      </c>
      <c r="E2271" s="63" t="str">
        <f>D2271&amp;"_"&amp;B2271</f>
        <v>Beijing_0</v>
      </c>
      <c r="F2271" s="70">
        <v>0.97624952878126037</v>
      </c>
      <c r="G2271" s="63">
        <f>COUNTIFS($E$10:E2271,E2271)</f>
        <v>2262</v>
      </c>
      <c r="H2271" s="39" t="str">
        <f t="shared" si="35"/>
        <v>Test</v>
      </c>
    </row>
    <row r="2272" spans="1:8" x14ac:dyDescent="0.25">
      <c r="A2272" s="41">
        <v>1512996191</v>
      </c>
      <c r="B2272" s="41">
        <v>0</v>
      </c>
      <c r="C2272" s="41">
        <v>2799</v>
      </c>
      <c r="D2272" s="39" t="s">
        <v>60</v>
      </c>
      <c r="E2272" s="63" t="str">
        <f>D2272&amp;"_"&amp;B2272</f>
        <v>Beijing_0</v>
      </c>
      <c r="F2272" s="70">
        <v>0.97642333368749568</v>
      </c>
      <c r="G2272" s="63">
        <f>COUNTIFS($E$10:E2272,E2272)</f>
        <v>2263</v>
      </c>
      <c r="H2272" s="39" t="str">
        <f t="shared" si="35"/>
        <v>Test</v>
      </c>
    </row>
    <row r="2273" spans="1:8" x14ac:dyDescent="0.25">
      <c r="A2273" s="41">
        <v>1512798882</v>
      </c>
      <c r="B2273" s="41">
        <v>0</v>
      </c>
      <c r="C2273" s="41">
        <v>1705</v>
      </c>
      <c r="D2273" s="39" t="s">
        <v>60</v>
      </c>
      <c r="E2273" s="63" t="str">
        <f>D2273&amp;"_"&amp;B2273</f>
        <v>Beijing_0</v>
      </c>
      <c r="F2273" s="70">
        <v>0.97649291287953455</v>
      </c>
      <c r="G2273" s="63">
        <f>COUNTIFS($E$10:E2273,E2273)</f>
        <v>2264</v>
      </c>
      <c r="H2273" s="39" t="str">
        <f t="shared" si="35"/>
        <v>Test</v>
      </c>
    </row>
    <row r="2274" spans="1:8" x14ac:dyDescent="0.25">
      <c r="A2274" s="41">
        <v>1517202641</v>
      </c>
      <c r="B2274" s="41">
        <v>0</v>
      </c>
      <c r="C2274" s="41">
        <v>1086</v>
      </c>
      <c r="D2274" s="39" t="s">
        <v>60</v>
      </c>
      <c r="E2274" s="63" t="str">
        <f>D2274&amp;"_"&amp;B2274</f>
        <v>Beijing_0</v>
      </c>
      <c r="F2274" s="70">
        <v>0.97712429922711952</v>
      </c>
      <c r="G2274" s="63">
        <f>COUNTIFS($E$10:E2274,E2274)</f>
        <v>2265</v>
      </c>
      <c r="H2274" s="39" t="str">
        <f t="shared" si="35"/>
        <v>Test</v>
      </c>
    </row>
    <row r="2275" spans="1:8" x14ac:dyDescent="0.25">
      <c r="A2275" s="41">
        <v>1513417791</v>
      </c>
      <c r="B2275" s="41">
        <v>0</v>
      </c>
      <c r="C2275" s="41">
        <v>380</v>
      </c>
      <c r="D2275" s="39" t="s">
        <v>60</v>
      </c>
      <c r="E2275" s="63" t="str">
        <f>D2275&amp;"_"&amp;B2275</f>
        <v>Beijing_0</v>
      </c>
      <c r="F2275" s="70">
        <v>0.97714099431220747</v>
      </c>
      <c r="G2275" s="63">
        <f>COUNTIFS($E$10:E2275,E2275)</f>
        <v>2266</v>
      </c>
      <c r="H2275" s="39" t="str">
        <f t="shared" si="35"/>
        <v>Test</v>
      </c>
    </row>
    <row r="2276" spans="1:8" x14ac:dyDescent="0.25">
      <c r="A2276" s="41">
        <v>1518878521</v>
      </c>
      <c r="B2276" s="41">
        <v>0</v>
      </c>
      <c r="C2276" s="41">
        <v>674</v>
      </c>
      <c r="D2276" s="39" t="s">
        <v>60</v>
      </c>
      <c r="E2276" s="63" t="str">
        <f>D2276&amp;"_"&amp;B2276</f>
        <v>Beijing_0</v>
      </c>
      <c r="F2276" s="70">
        <v>0.97834596704494847</v>
      </c>
      <c r="G2276" s="63">
        <f>COUNTIFS($E$10:E2276,E2276)</f>
        <v>2267</v>
      </c>
      <c r="H2276" s="39" t="str">
        <f t="shared" si="35"/>
        <v>Test</v>
      </c>
    </row>
    <row r="2277" spans="1:8" x14ac:dyDescent="0.25">
      <c r="A2277" s="41">
        <v>1517134960</v>
      </c>
      <c r="B2277" s="41">
        <v>0</v>
      </c>
      <c r="C2277" s="41">
        <v>437</v>
      </c>
      <c r="D2277" s="39" t="s">
        <v>60</v>
      </c>
      <c r="E2277" s="63" t="str">
        <f>D2277&amp;"_"&amp;B2277</f>
        <v>Beijing_0</v>
      </c>
      <c r="F2277" s="70">
        <v>0.97889209912177078</v>
      </c>
      <c r="G2277" s="63">
        <f>COUNTIFS($E$10:E2277,E2277)</f>
        <v>2268</v>
      </c>
      <c r="H2277" s="39" t="str">
        <f t="shared" si="35"/>
        <v>Test</v>
      </c>
    </row>
    <row r="2278" spans="1:8" x14ac:dyDescent="0.25">
      <c r="A2278" s="41">
        <v>1514118030</v>
      </c>
      <c r="B2278" s="41">
        <v>0</v>
      </c>
      <c r="C2278" s="41">
        <v>744</v>
      </c>
      <c r="D2278" s="39" t="s">
        <v>60</v>
      </c>
      <c r="E2278" s="63" t="str">
        <f>D2278&amp;"_"&amp;B2278</f>
        <v>Beijing_0</v>
      </c>
      <c r="F2278" s="70">
        <v>0.97921910617900798</v>
      </c>
      <c r="G2278" s="63">
        <f>COUNTIFS($E$10:E2278,E2278)</f>
        <v>2269</v>
      </c>
      <c r="H2278" s="39" t="str">
        <f t="shared" si="35"/>
        <v>Test</v>
      </c>
    </row>
    <row r="2279" spans="1:8" x14ac:dyDescent="0.25">
      <c r="A2279" s="41">
        <v>1517567752</v>
      </c>
      <c r="B2279" s="41">
        <v>0</v>
      </c>
      <c r="C2279" s="41">
        <v>653</v>
      </c>
      <c r="D2279" s="39" t="s">
        <v>60</v>
      </c>
      <c r="E2279" s="63" t="str">
        <f>D2279&amp;"_"&amp;B2279</f>
        <v>Beijing_0</v>
      </c>
      <c r="F2279" s="70">
        <v>0.98020023187933791</v>
      </c>
      <c r="G2279" s="63">
        <f>COUNTIFS($E$10:E2279,E2279)</f>
        <v>2270</v>
      </c>
      <c r="H2279" s="39" t="str">
        <f t="shared" si="35"/>
        <v>Test</v>
      </c>
    </row>
    <row r="2280" spans="1:8" x14ac:dyDescent="0.25">
      <c r="A2280" s="41">
        <v>1519038250</v>
      </c>
      <c r="B2280" s="41">
        <v>0</v>
      </c>
      <c r="C2280" s="41">
        <v>2576</v>
      </c>
      <c r="D2280" s="39" t="s">
        <v>60</v>
      </c>
      <c r="E2280" s="63" t="str">
        <f>D2280&amp;"_"&amp;B2280</f>
        <v>Beijing_0</v>
      </c>
      <c r="F2280" s="70">
        <v>0.98026733115979992</v>
      </c>
      <c r="G2280" s="63">
        <f>COUNTIFS($E$10:E2280,E2280)</f>
        <v>2271</v>
      </c>
      <c r="H2280" s="39" t="str">
        <f t="shared" si="35"/>
        <v>Test</v>
      </c>
    </row>
    <row r="2281" spans="1:8" x14ac:dyDescent="0.25">
      <c r="A2281" s="41">
        <v>1514693381</v>
      </c>
      <c r="B2281" s="41">
        <v>0</v>
      </c>
      <c r="C2281" s="41">
        <v>2882</v>
      </c>
      <c r="D2281" s="39" t="s">
        <v>60</v>
      </c>
      <c r="E2281" s="63" t="str">
        <f>D2281&amp;"_"&amp;B2281</f>
        <v>Beijing_0</v>
      </c>
      <c r="F2281" s="70">
        <v>0.98140927817052126</v>
      </c>
      <c r="G2281" s="63">
        <f>COUNTIFS($E$10:E2281,E2281)</f>
        <v>2272</v>
      </c>
      <c r="H2281" s="39" t="str">
        <f t="shared" si="35"/>
        <v>Test</v>
      </c>
    </row>
    <row r="2282" spans="1:8" x14ac:dyDescent="0.25">
      <c r="A2282" s="41">
        <v>1515701190</v>
      </c>
      <c r="B2282" s="41">
        <v>0</v>
      </c>
      <c r="C2282" s="41">
        <v>620</v>
      </c>
      <c r="D2282" s="39" t="s">
        <v>60</v>
      </c>
      <c r="E2282" s="63" t="str">
        <f>D2282&amp;"_"&amp;B2282</f>
        <v>Beijing_0</v>
      </c>
      <c r="F2282" s="70">
        <v>0.981635875352172</v>
      </c>
      <c r="G2282" s="63">
        <f>COUNTIFS($E$10:E2282,E2282)</f>
        <v>2273</v>
      </c>
      <c r="H2282" s="39" t="str">
        <f t="shared" si="35"/>
        <v>Test</v>
      </c>
    </row>
    <row r="2283" spans="1:8" x14ac:dyDescent="0.25">
      <c r="A2283" s="41">
        <v>1518948701</v>
      </c>
      <c r="B2283" s="41">
        <v>0</v>
      </c>
      <c r="C2283" s="41">
        <v>1198</v>
      </c>
      <c r="D2283" s="39" t="s">
        <v>60</v>
      </c>
      <c r="E2283" s="63" t="str">
        <f>D2283&amp;"_"&amp;B2283</f>
        <v>Beijing_0</v>
      </c>
      <c r="F2283" s="70">
        <v>0.98179486466354937</v>
      </c>
      <c r="G2283" s="63">
        <f>COUNTIFS($E$10:E2283,E2283)</f>
        <v>2274</v>
      </c>
      <c r="H2283" s="39" t="str">
        <f t="shared" si="35"/>
        <v>Test</v>
      </c>
    </row>
    <row r="2284" spans="1:8" x14ac:dyDescent="0.25">
      <c r="A2284" s="41">
        <v>1519271661</v>
      </c>
      <c r="B2284" s="41">
        <v>0</v>
      </c>
      <c r="C2284" s="41">
        <v>491</v>
      </c>
      <c r="D2284" s="39" t="s">
        <v>60</v>
      </c>
      <c r="E2284" s="63" t="str">
        <f>D2284&amp;"_"&amp;B2284</f>
        <v>Beijing_0</v>
      </c>
      <c r="F2284" s="70">
        <v>0.98216497298100136</v>
      </c>
      <c r="G2284" s="63">
        <f>COUNTIFS($E$10:E2284,E2284)</f>
        <v>2275</v>
      </c>
      <c r="H2284" s="39" t="str">
        <f t="shared" si="35"/>
        <v>Test</v>
      </c>
    </row>
    <row r="2285" spans="1:8" x14ac:dyDescent="0.25">
      <c r="A2285" s="41">
        <v>1513427690</v>
      </c>
      <c r="B2285" s="41">
        <v>0</v>
      </c>
      <c r="C2285" s="41">
        <v>1272</v>
      </c>
      <c r="D2285" s="39" t="s">
        <v>60</v>
      </c>
      <c r="E2285" s="63" t="str">
        <f>D2285&amp;"_"&amp;B2285</f>
        <v>Beijing_0</v>
      </c>
      <c r="F2285" s="70">
        <v>0.98254186639348806</v>
      </c>
      <c r="G2285" s="63">
        <f>COUNTIFS($E$10:E2285,E2285)</f>
        <v>2276</v>
      </c>
      <c r="H2285" s="39" t="str">
        <f t="shared" si="35"/>
        <v>Test</v>
      </c>
    </row>
    <row r="2286" spans="1:8" x14ac:dyDescent="0.25">
      <c r="A2286" s="41">
        <v>1514339161</v>
      </c>
      <c r="B2286" s="41">
        <v>0</v>
      </c>
      <c r="C2286" s="41">
        <v>921</v>
      </c>
      <c r="D2286" s="39" t="s">
        <v>60</v>
      </c>
      <c r="E2286" s="63" t="str">
        <f>D2286&amp;"_"&amp;B2286</f>
        <v>Beijing_0</v>
      </c>
      <c r="F2286" s="70">
        <v>0.98303499769226743</v>
      </c>
      <c r="G2286" s="63">
        <f>COUNTIFS($E$10:E2286,E2286)</f>
        <v>2277</v>
      </c>
      <c r="H2286" s="39" t="str">
        <f t="shared" si="35"/>
        <v>Test</v>
      </c>
    </row>
    <row r="2287" spans="1:8" x14ac:dyDescent="0.25">
      <c r="A2287" s="41">
        <v>1515259610</v>
      </c>
      <c r="B2287" s="41">
        <v>0</v>
      </c>
      <c r="C2287" s="41">
        <v>1259</v>
      </c>
      <c r="D2287" s="39" t="s">
        <v>60</v>
      </c>
      <c r="E2287" s="63" t="str">
        <f>D2287&amp;"_"&amp;B2287</f>
        <v>Beijing_0</v>
      </c>
      <c r="F2287" s="70">
        <v>0.98434230118264976</v>
      </c>
      <c r="G2287" s="63">
        <f>COUNTIFS($E$10:E2287,E2287)</f>
        <v>2278</v>
      </c>
      <c r="H2287" s="39" t="str">
        <f t="shared" si="35"/>
        <v>Test</v>
      </c>
    </row>
    <row r="2288" spans="1:8" x14ac:dyDescent="0.25">
      <c r="A2288" s="41">
        <v>1516470091</v>
      </c>
      <c r="B2288" s="41">
        <v>0</v>
      </c>
      <c r="C2288" s="41">
        <v>1980</v>
      </c>
      <c r="D2288" s="39" t="s">
        <v>60</v>
      </c>
      <c r="E2288" s="63" t="str">
        <f>D2288&amp;"_"&amp;B2288</f>
        <v>Beijing_0</v>
      </c>
      <c r="F2288" s="70">
        <v>0.98488487372329159</v>
      </c>
      <c r="G2288" s="63">
        <f>COUNTIFS($E$10:E2288,E2288)</f>
        <v>2279</v>
      </c>
      <c r="H2288" s="39" t="str">
        <f t="shared" si="35"/>
        <v>Test</v>
      </c>
    </row>
    <row r="2289" spans="1:8" x14ac:dyDescent="0.25">
      <c r="A2289" s="41">
        <v>1517637482</v>
      </c>
      <c r="B2289" s="41">
        <v>0</v>
      </c>
      <c r="C2289" s="41">
        <v>2521</v>
      </c>
      <c r="D2289" s="39" t="s">
        <v>60</v>
      </c>
      <c r="E2289" s="63" t="str">
        <f>D2289&amp;"_"&amp;B2289</f>
        <v>Beijing_0</v>
      </c>
      <c r="F2289" s="70">
        <v>0.98498419475538057</v>
      </c>
      <c r="G2289" s="63">
        <f>COUNTIFS($E$10:E2289,E2289)</f>
        <v>2280</v>
      </c>
      <c r="H2289" s="39" t="str">
        <f t="shared" si="35"/>
        <v>Test</v>
      </c>
    </row>
    <row r="2290" spans="1:8" x14ac:dyDescent="0.25">
      <c r="A2290" s="41">
        <v>1514485702</v>
      </c>
      <c r="B2290" s="41">
        <v>0</v>
      </c>
      <c r="C2290" s="41">
        <v>2670</v>
      </c>
      <c r="D2290" s="39" t="s">
        <v>60</v>
      </c>
      <c r="E2290" s="63" t="str">
        <f>D2290&amp;"_"&amp;B2290</f>
        <v>Beijing_0</v>
      </c>
      <c r="F2290" s="70">
        <v>0.98608115082152892</v>
      </c>
      <c r="G2290" s="63">
        <f>COUNTIFS($E$10:E2290,E2290)</f>
        <v>2281</v>
      </c>
      <c r="H2290" s="39" t="str">
        <f t="shared" si="35"/>
        <v>Test</v>
      </c>
    </row>
    <row r="2291" spans="1:8" x14ac:dyDescent="0.25">
      <c r="A2291" s="41">
        <v>1513217321</v>
      </c>
      <c r="B2291" s="41">
        <v>0</v>
      </c>
      <c r="C2291" s="41">
        <v>3721</v>
      </c>
      <c r="D2291" s="39" t="s">
        <v>60</v>
      </c>
      <c r="E2291" s="63" t="str">
        <f>D2291&amp;"_"&amp;B2291</f>
        <v>Beijing_0</v>
      </c>
      <c r="F2291" s="70">
        <v>0.98619415144293399</v>
      </c>
      <c r="G2291" s="63">
        <f>COUNTIFS($E$10:E2291,E2291)</f>
        <v>2282</v>
      </c>
      <c r="H2291" s="39" t="str">
        <f t="shared" si="35"/>
        <v>Test</v>
      </c>
    </row>
    <row r="2292" spans="1:8" x14ac:dyDescent="0.25">
      <c r="A2292" s="41">
        <v>1519286931</v>
      </c>
      <c r="B2292" s="41">
        <v>0</v>
      </c>
      <c r="C2292" s="41">
        <v>2243</v>
      </c>
      <c r="D2292" s="39" t="s">
        <v>60</v>
      </c>
      <c r="E2292" s="63" t="str">
        <f>D2292&amp;"_"&amp;B2292</f>
        <v>Beijing_0</v>
      </c>
      <c r="F2292" s="70">
        <v>0.98632555722605497</v>
      </c>
      <c r="G2292" s="63">
        <f>COUNTIFS($E$10:E2292,E2292)</f>
        <v>2283</v>
      </c>
      <c r="H2292" s="39" t="str">
        <f t="shared" si="35"/>
        <v>Test</v>
      </c>
    </row>
    <row r="2293" spans="1:8" x14ac:dyDescent="0.25">
      <c r="A2293" s="41">
        <v>1519886910</v>
      </c>
      <c r="B2293" s="41">
        <v>0</v>
      </c>
      <c r="C2293" s="41">
        <v>2946</v>
      </c>
      <c r="D2293" s="39" t="s">
        <v>60</v>
      </c>
      <c r="E2293" s="63" t="str">
        <f>D2293&amp;"_"&amp;B2293</f>
        <v>Beijing_0</v>
      </c>
      <c r="F2293" s="70">
        <v>0.9866828105005796</v>
      </c>
      <c r="G2293" s="63">
        <f>COUNTIFS($E$10:E2293,E2293)</f>
        <v>2284</v>
      </c>
      <c r="H2293" s="39" t="str">
        <f t="shared" si="35"/>
        <v>Test</v>
      </c>
    </row>
    <row r="2294" spans="1:8" x14ac:dyDescent="0.25">
      <c r="A2294" s="41">
        <v>1518132282</v>
      </c>
      <c r="B2294" s="41">
        <v>0</v>
      </c>
      <c r="C2294" s="41">
        <v>2221</v>
      </c>
      <c r="D2294" s="39" t="s">
        <v>60</v>
      </c>
      <c r="E2294" s="63" t="str">
        <f>D2294&amp;"_"&amp;B2294</f>
        <v>Beijing_0</v>
      </c>
      <c r="F2294" s="70">
        <v>0.98688629040356257</v>
      </c>
      <c r="G2294" s="63">
        <f>COUNTIFS($E$10:E2294,E2294)</f>
        <v>2285</v>
      </c>
      <c r="H2294" s="39" t="str">
        <f t="shared" si="35"/>
        <v>Test</v>
      </c>
    </row>
    <row r="2295" spans="1:8" x14ac:dyDescent="0.25">
      <c r="A2295" s="41">
        <v>1512566351</v>
      </c>
      <c r="B2295" s="41">
        <v>0</v>
      </c>
      <c r="C2295" s="41">
        <v>1607</v>
      </c>
      <c r="D2295" s="39" t="s">
        <v>60</v>
      </c>
      <c r="E2295" s="63" t="str">
        <f>D2295&amp;"_"&amp;B2295</f>
        <v>Beijing_0</v>
      </c>
      <c r="F2295" s="70">
        <v>0.9870442708335414</v>
      </c>
      <c r="G2295" s="63">
        <f>COUNTIFS($E$10:E2295,E2295)</f>
        <v>2286</v>
      </c>
      <c r="H2295" s="39" t="str">
        <f t="shared" si="35"/>
        <v>Test</v>
      </c>
    </row>
    <row r="2296" spans="1:8" x14ac:dyDescent="0.25">
      <c r="A2296" s="41">
        <v>1519161132</v>
      </c>
      <c r="B2296" s="41">
        <v>0</v>
      </c>
      <c r="C2296" s="41">
        <v>36</v>
      </c>
      <c r="D2296" s="39" t="s">
        <v>60</v>
      </c>
      <c r="E2296" s="63" t="str">
        <f>D2296&amp;"_"&amp;B2296</f>
        <v>Beijing_0</v>
      </c>
      <c r="F2296" s="70">
        <v>0.98785644713154619</v>
      </c>
      <c r="G2296" s="63">
        <f>COUNTIFS($E$10:E2296,E2296)</f>
        <v>2287</v>
      </c>
      <c r="H2296" s="39" t="str">
        <f t="shared" si="35"/>
        <v>Test</v>
      </c>
    </row>
    <row r="2297" spans="1:8" x14ac:dyDescent="0.25">
      <c r="A2297" s="41">
        <v>1515091801</v>
      </c>
      <c r="B2297" s="41">
        <v>0</v>
      </c>
      <c r="C2297" s="41">
        <v>2755</v>
      </c>
      <c r="D2297" s="39" t="s">
        <v>60</v>
      </c>
      <c r="E2297" s="63" t="str">
        <f>D2297&amp;"_"&amp;B2297</f>
        <v>Beijing_0</v>
      </c>
      <c r="F2297" s="70">
        <v>0.98838043746648563</v>
      </c>
      <c r="G2297" s="63">
        <f>COUNTIFS($E$10:E2297,E2297)</f>
        <v>2288</v>
      </c>
      <c r="H2297" s="39" t="str">
        <f t="shared" si="35"/>
        <v>Test</v>
      </c>
    </row>
    <row r="2298" spans="1:8" x14ac:dyDescent="0.25">
      <c r="A2298" s="41">
        <v>1515428232</v>
      </c>
      <c r="B2298" s="41">
        <v>0</v>
      </c>
      <c r="C2298" s="41">
        <v>1464</v>
      </c>
      <c r="D2298" s="39" t="s">
        <v>60</v>
      </c>
      <c r="E2298" s="63" t="str">
        <f>D2298&amp;"_"&amp;B2298</f>
        <v>Beijing_0</v>
      </c>
      <c r="F2298" s="70">
        <v>0.98910152395025086</v>
      </c>
      <c r="G2298" s="63">
        <f>COUNTIFS($E$10:E2298,E2298)</f>
        <v>2289</v>
      </c>
      <c r="H2298" s="39" t="str">
        <f t="shared" si="35"/>
        <v>Test</v>
      </c>
    </row>
    <row r="2299" spans="1:8" x14ac:dyDescent="0.25">
      <c r="A2299" s="41">
        <v>1511963371</v>
      </c>
      <c r="B2299" s="41">
        <v>0</v>
      </c>
      <c r="C2299" s="41">
        <v>2552</v>
      </c>
      <c r="D2299" s="39" t="s">
        <v>60</v>
      </c>
      <c r="E2299" s="63" t="str">
        <f>D2299&amp;"_"&amp;B2299</f>
        <v>Beijing_0</v>
      </c>
      <c r="F2299" s="70">
        <v>0.98949743301819892</v>
      </c>
      <c r="G2299" s="63">
        <f>COUNTIFS($E$10:E2299,E2299)</f>
        <v>2290</v>
      </c>
      <c r="H2299" s="39" t="str">
        <f t="shared" si="35"/>
        <v>Test</v>
      </c>
    </row>
    <row r="2300" spans="1:8" x14ac:dyDescent="0.25">
      <c r="A2300" s="41">
        <v>1516657840</v>
      </c>
      <c r="B2300" s="41">
        <v>0</v>
      </c>
      <c r="C2300" s="41">
        <v>1687</v>
      </c>
      <c r="D2300" s="39" t="s">
        <v>60</v>
      </c>
      <c r="E2300" s="63" t="str">
        <f>D2300&amp;"_"&amp;B2300</f>
        <v>Beijing_0</v>
      </c>
      <c r="F2300" s="70">
        <v>0.98960210578769636</v>
      </c>
      <c r="G2300" s="63">
        <f>COUNTIFS($E$10:E2300,E2300)</f>
        <v>2291</v>
      </c>
      <c r="H2300" s="39" t="str">
        <f t="shared" si="35"/>
        <v>Test</v>
      </c>
    </row>
    <row r="2301" spans="1:8" x14ac:dyDescent="0.25">
      <c r="A2301" s="41">
        <v>1518558860</v>
      </c>
      <c r="B2301" s="41">
        <v>0</v>
      </c>
      <c r="C2301" s="41">
        <v>1541</v>
      </c>
      <c r="D2301" s="39" t="s">
        <v>60</v>
      </c>
      <c r="E2301" s="63" t="str">
        <f>D2301&amp;"_"&amp;B2301</f>
        <v>Beijing_0</v>
      </c>
      <c r="F2301" s="70">
        <v>0.99085219546330316</v>
      </c>
      <c r="G2301" s="63">
        <f>COUNTIFS($E$10:E2301,E2301)</f>
        <v>2292</v>
      </c>
      <c r="H2301" s="39" t="str">
        <f t="shared" si="35"/>
        <v>Test</v>
      </c>
    </row>
    <row r="2302" spans="1:8" x14ac:dyDescent="0.25">
      <c r="A2302" s="41">
        <v>1512941492</v>
      </c>
      <c r="B2302" s="41">
        <v>0</v>
      </c>
      <c r="C2302" s="41">
        <v>896</v>
      </c>
      <c r="D2302" s="39" t="s">
        <v>60</v>
      </c>
      <c r="E2302" s="63" t="str">
        <f>D2302&amp;"_"&amp;B2302</f>
        <v>Beijing_0</v>
      </c>
      <c r="F2302" s="70">
        <v>0.99090296804532274</v>
      </c>
      <c r="G2302" s="63">
        <f>COUNTIFS($E$10:E2302,E2302)</f>
        <v>2293</v>
      </c>
      <c r="H2302" s="39" t="str">
        <f t="shared" si="35"/>
        <v>Test</v>
      </c>
    </row>
    <row r="2303" spans="1:8" x14ac:dyDescent="0.25">
      <c r="A2303" s="41">
        <v>1515555541</v>
      </c>
      <c r="B2303" s="41">
        <v>0</v>
      </c>
      <c r="C2303" s="41">
        <v>1312</v>
      </c>
      <c r="D2303" s="39" t="s">
        <v>60</v>
      </c>
      <c r="E2303" s="63" t="str">
        <f>D2303&amp;"_"&amp;B2303</f>
        <v>Beijing_0</v>
      </c>
      <c r="F2303" s="70">
        <v>0.99193334977724368</v>
      </c>
      <c r="G2303" s="63">
        <f>COUNTIFS($E$10:E2303,E2303)</f>
        <v>2294</v>
      </c>
      <c r="H2303" s="39" t="str">
        <f t="shared" si="35"/>
        <v>Test</v>
      </c>
    </row>
    <row r="2304" spans="1:8" x14ac:dyDescent="0.25">
      <c r="A2304" s="41">
        <v>1516793141</v>
      </c>
      <c r="B2304" s="41">
        <v>0</v>
      </c>
      <c r="C2304" s="41">
        <v>2153</v>
      </c>
      <c r="D2304" s="39" t="s">
        <v>60</v>
      </c>
      <c r="E2304" s="63" t="str">
        <f>D2304&amp;"_"&amp;B2304</f>
        <v>Beijing_0</v>
      </c>
      <c r="F2304" s="70">
        <v>0.9922825662483431</v>
      </c>
      <c r="G2304" s="63">
        <f>COUNTIFS($E$10:E2304,E2304)</f>
        <v>2295</v>
      </c>
      <c r="H2304" s="39" t="str">
        <f t="shared" si="35"/>
        <v>Test</v>
      </c>
    </row>
    <row r="2305" spans="1:8" x14ac:dyDescent="0.25">
      <c r="A2305" s="41">
        <v>1513639000</v>
      </c>
      <c r="B2305" s="41">
        <v>0</v>
      </c>
      <c r="C2305" s="41">
        <v>270</v>
      </c>
      <c r="D2305" s="39" t="s">
        <v>60</v>
      </c>
      <c r="E2305" s="63" t="str">
        <f>D2305&amp;"_"&amp;B2305</f>
        <v>Beijing_0</v>
      </c>
      <c r="F2305" s="70">
        <v>0.99244632058751425</v>
      </c>
      <c r="G2305" s="63">
        <f>COUNTIFS($E$10:E2305,E2305)</f>
        <v>2296</v>
      </c>
      <c r="H2305" s="39" t="str">
        <f t="shared" si="35"/>
        <v>Test</v>
      </c>
    </row>
    <row r="2306" spans="1:8" x14ac:dyDescent="0.25">
      <c r="A2306" s="41">
        <v>1511265330</v>
      </c>
      <c r="B2306" s="41">
        <v>0</v>
      </c>
      <c r="C2306" s="41">
        <v>582</v>
      </c>
      <c r="D2306" s="39" t="s">
        <v>60</v>
      </c>
      <c r="E2306" s="63" t="str">
        <f>D2306&amp;"_"&amp;B2306</f>
        <v>Beijing_0</v>
      </c>
      <c r="F2306" s="70">
        <v>0.9926215904232103</v>
      </c>
      <c r="G2306" s="63">
        <f>COUNTIFS($E$10:E2306,E2306)</f>
        <v>2297</v>
      </c>
      <c r="H2306" s="39" t="str">
        <f t="shared" si="35"/>
        <v>Test</v>
      </c>
    </row>
    <row r="2307" spans="1:8" x14ac:dyDescent="0.25">
      <c r="A2307" s="41">
        <v>1515281122</v>
      </c>
      <c r="B2307" s="41">
        <v>0</v>
      </c>
      <c r="C2307" s="41">
        <v>1502</v>
      </c>
      <c r="D2307" s="39" t="s">
        <v>60</v>
      </c>
      <c r="E2307" s="63" t="str">
        <f>D2307&amp;"_"&amp;B2307</f>
        <v>Beijing_0</v>
      </c>
      <c r="F2307" s="70">
        <v>0.99272327704632957</v>
      </c>
      <c r="G2307" s="63">
        <f>COUNTIFS($E$10:E2307,E2307)</f>
        <v>2298</v>
      </c>
      <c r="H2307" s="39" t="str">
        <f t="shared" si="35"/>
        <v>Test</v>
      </c>
    </row>
    <row r="2308" spans="1:8" x14ac:dyDescent="0.25">
      <c r="A2308" s="41">
        <v>1513826992</v>
      </c>
      <c r="B2308" s="41">
        <v>0</v>
      </c>
      <c r="C2308" s="41">
        <v>376</v>
      </c>
      <c r="D2308" s="39" t="s">
        <v>60</v>
      </c>
      <c r="E2308" s="63" t="str">
        <f>D2308&amp;"_"&amp;B2308</f>
        <v>Beijing_0</v>
      </c>
      <c r="F2308" s="70">
        <v>0.99368012449971332</v>
      </c>
      <c r="G2308" s="63">
        <f>COUNTIFS($E$10:E2308,E2308)</f>
        <v>2299</v>
      </c>
      <c r="H2308" s="39" t="str">
        <f t="shared" si="35"/>
        <v>Test</v>
      </c>
    </row>
    <row r="2309" spans="1:8" x14ac:dyDescent="0.25">
      <c r="A2309" s="41">
        <v>1513783062</v>
      </c>
      <c r="B2309" s="41">
        <v>0</v>
      </c>
      <c r="C2309" s="41">
        <v>2903</v>
      </c>
      <c r="D2309" s="39" t="s">
        <v>60</v>
      </c>
      <c r="E2309" s="63" t="str">
        <f>D2309&amp;"_"&amp;B2309</f>
        <v>Beijing_0</v>
      </c>
      <c r="F2309" s="70">
        <v>0.99382235642427497</v>
      </c>
      <c r="G2309" s="63">
        <f>COUNTIFS($E$10:E2309,E2309)</f>
        <v>2300</v>
      </c>
      <c r="H2309" s="39" t="str">
        <f t="shared" si="35"/>
        <v>Test</v>
      </c>
    </row>
    <row r="2310" spans="1:8" x14ac:dyDescent="0.25">
      <c r="A2310" s="41">
        <v>1514515381</v>
      </c>
      <c r="B2310" s="41">
        <v>0</v>
      </c>
      <c r="C2310" s="41">
        <v>175</v>
      </c>
      <c r="D2310" s="39" t="s">
        <v>60</v>
      </c>
      <c r="E2310" s="63" t="str">
        <f>D2310&amp;"_"&amp;B2310</f>
        <v>Beijing_0</v>
      </c>
      <c r="F2310" s="70">
        <v>0.99401877464008215</v>
      </c>
      <c r="G2310" s="63">
        <f>COUNTIFS($E$10:E2310,E2310)</f>
        <v>2301</v>
      </c>
      <c r="H2310" s="39" t="str">
        <f t="shared" si="35"/>
        <v>Test</v>
      </c>
    </row>
    <row r="2311" spans="1:8" x14ac:dyDescent="0.25">
      <c r="A2311" s="41">
        <v>1518503041</v>
      </c>
      <c r="B2311" s="41">
        <v>0</v>
      </c>
      <c r="C2311" s="41">
        <v>2510</v>
      </c>
      <c r="D2311" s="39" t="s">
        <v>60</v>
      </c>
      <c r="E2311" s="63" t="str">
        <f>D2311&amp;"_"&amp;B2311</f>
        <v>Beijing_0</v>
      </c>
      <c r="F2311" s="70">
        <v>0.99403548039453082</v>
      </c>
      <c r="G2311" s="63">
        <f>COUNTIFS($E$10:E2311,E2311)</f>
        <v>2302</v>
      </c>
      <c r="H2311" s="39" t="str">
        <f t="shared" si="35"/>
        <v>Test</v>
      </c>
    </row>
    <row r="2312" spans="1:8" x14ac:dyDescent="0.25">
      <c r="A2312" s="41">
        <v>1516032110</v>
      </c>
      <c r="B2312" s="41">
        <v>0</v>
      </c>
      <c r="C2312" s="41">
        <v>4067</v>
      </c>
      <c r="D2312" s="39" t="s">
        <v>60</v>
      </c>
      <c r="E2312" s="63" t="str">
        <f>D2312&amp;"_"&amp;B2312</f>
        <v>Beijing_0</v>
      </c>
      <c r="F2312" s="70">
        <v>0.99420288517249156</v>
      </c>
      <c r="G2312" s="63">
        <f>COUNTIFS($E$10:E2312,E2312)</f>
        <v>2303</v>
      </c>
      <c r="H2312" s="39" t="str">
        <f t="shared" si="35"/>
        <v>Test</v>
      </c>
    </row>
    <row r="2313" spans="1:8" x14ac:dyDescent="0.25">
      <c r="A2313" s="41">
        <v>1515422190</v>
      </c>
      <c r="B2313" s="41">
        <v>0</v>
      </c>
      <c r="C2313" s="41">
        <v>3475</v>
      </c>
      <c r="D2313" s="39" t="s">
        <v>60</v>
      </c>
      <c r="E2313" s="63" t="str">
        <f>D2313&amp;"_"&amp;B2313</f>
        <v>Beijing_0</v>
      </c>
      <c r="F2313" s="70">
        <v>0.99427199963591328</v>
      </c>
      <c r="G2313" s="63">
        <f>COUNTIFS($E$10:E2313,E2313)</f>
        <v>2304</v>
      </c>
      <c r="H2313" s="39" t="str">
        <f t="shared" si="35"/>
        <v>Test</v>
      </c>
    </row>
    <row r="2314" spans="1:8" x14ac:dyDescent="0.25">
      <c r="A2314" s="41">
        <v>1518526641</v>
      </c>
      <c r="B2314" s="41">
        <v>0</v>
      </c>
      <c r="C2314" s="41">
        <v>3228</v>
      </c>
      <c r="D2314" s="39" t="s">
        <v>60</v>
      </c>
      <c r="E2314" s="63" t="str">
        <f>D2314&amp;"_"&amp;B2314</f>
        <v>Beijing_0</v>
      </c>
      <c r="F2314" s="70">
        <v>0.9952955639965696</v>
      </c>
      <c r="G2314" s="63">
        <f>COUNTIFS($E$10:E2314,E2314)</f>
        <v>2305</v>
      </c>
      <c r="H2314" s="39" t="str">
        <f t="shared" si="35"/>
        <v>Test</v>
      </c>
    </row>
    <row r="2315" spans="1:8" x14ac:dyDescent="0.25">
      <c r="A2315" s="41">
        <v>1511302860</v>
      </c>
      <c r="B2315" s="41">
        <v>0</v>
      </c>
      <c r="C2315" s="41">
        <v>920</v>
      </c>
      <c r="D2315" s="39" t="s">
        <v>60</v>
      </c>
      <c r="E2315" s="63" t="str">
        <f>D2315&amp;"_"&amp;B2315</f>
        <v>Beijing_0</v>
      </c>
      <c r="F2315" s="70">
        <v>0.99750110851321283</v>
      </c>
      <c r="G2315" s="63">
        <f>COUNTIFS($E$10:E2315,E2315)</f>
        <v>2306</v>
      </c>
      <c r="H2315" s="39" t="str">
        <f t="shared" ref="H2315:H2378" si="36">IF(ROW()&lt;=3000,"Test",
IF(ROW()&lt;=6000,"Control",
"Out"))</f>
        <v>Test</v>
      </c>
    </row>
    <row r="2316" spans="1:8" x14ac:dyDescent="0.25">
      <c r="A2316" s="41">
        <v>1512156382</v>
      </c>
      <c r="B2316" s="41">
        <v>0</v>
      </c>
      <c r="C2316" s="41">
        <v>2242</v>
      </c>
      <c r="D2316" s="39" t="s">
        <v>60</v>
      </c>
      <c r="E2316" s="63" t="str">
        <f>D2316&amp;"_"&amp;B2316</f>
        <v>Beijing_0</v>
      </c>
      <c r="F2316" s="70">
        <v>0.99829305982981364</v>
      </c>
      <c r="G2316" s="63">
        <f>COUNTIFS($E$10:E2316,E2316)</f>
        <v>2307</v>
      </c>
      <c r="H2316" s="39" t="str">
        <f t="shared" si="36"/>
        <v>Test</v>
      </c>
    </row>
    <row r="2317" spans="1:8" x14ac:dyDescent="0.25">
      <c r="A2317" s="41">
        <v>1512004940</v>
      </c>
      <c r="B2317" s="41">
        <v>0</v>
      </c>
      <c r="C2317" s="41">
        <v>872</v>
      </c>
      <c r="D2317" s="39" t="s">
        <v>60</v>
      </c>
      <c r="E2317" s="63" t="str">
        <f>D2317&amp;"_"&amp;B2317</f>
        <v>Beijing_0</v>
      </c>
      <c r="F2317" s="70">
        <v>0.99861936467265677</v>
      </c>
      <c r="G2317" s="63">
        <f>COUNTIFS($E$10:E2317,E2317)</f>
        <v>2308</v>
      </c>
      <c r="H2317" s="39" t="str">
        <f t="shared" si="36"/>
        <v>Test</v>
      </c>
    </row>
    <row r="2318" spans="1:8" x14ac:dyDescent="0.25">
      <c r="A2318" s="41">
        <v>1516241141</v>
      </c>
      <c r="B2318" s="41">
        <v>0</v>
      </c>
      <c r="C2318" s="41">
        <v>26</v>
      </c>
      <c r="D2318" s="39" t="s">
        <v>60</v>
      </c>
      <c r="E2318" s="63" t="str">
        <f>D2318&amp;"_"&amp;B2318</f>
        <v>Beijing_0</v>
      </c>
      <c r="F2318" s="70">
        <v>0.99864179376993667</v>
      </c>
      <c r="G2318" s="63">
        <f>COUNTIFS($E$10:E2318,E2318)</f>
        <v>2309</v>
      </c>
      <c r="H2318" s="39" t="str">
        <f t="shared" si="36"/>
        <v>Test</v>
      </c>
    </row>
    <row r="2319" spans="1:8" x14ac:dyDescent="0.25">
      <c r="A2319" s="41">
        <v>1514918520</v>
      </c>
      <c r="B2319" s="41">
        <v>0</v>
      </c>
      <c r="C2319" s="41">
        <v>4168</v>
      </c>
      <c r="D2319" s="39" t="s">
        <v>60</v>
      </c>
      <c r="E2319" s="63" t="str">
        <f>D2319&amp;"_"&amp;B2319</f>
        <v>Beijing_0</v>
      </c>
      <c r="F2319" s="70">
        <v>0.99913779368295386</v>
      </c>
      <c r="G2319" s="63">
        <f>COUNTIFS($E$10:E2319,E2319)</f>
        <v>2310</v>
      </c>
      <c r="H2319" s="39" t="str">
        <f t="shared" si="36"/>
        <v>Test</v>
      </c>
    </row>
    <row r="2320" spans="1:8" x14ac:dyDescent="0.25">
      <c r="A2320" s="41">
        <v>1517112451</v>
      </c>
      <c r="B2320" s="41">
        <v>0</v>
      </c>
      <c r="C2320" s="41">
        <v>3356</v>
      </c>
      <c r="D2320" s="39" t="s">
        <v>60</v>
      </c>
      <c r="E2320" s="63" t="str">
        <f>D2320&amp;"_"&amp;B2320</f>
        <v>Beijing_0</v>
      </c>
      <c r="F2320" s="70">
        <v>0.999138261950407</v>
      </c>
      <c r="G2320" s="63">
        <f>COUNTIFS($E$10:E2320,E2320)</f>
        <v>2311</v>
      </c>
      <c r="H2320" s="39" t="str">
        <f t="shared" si="36"/>
        <v>Test</v>
      </c>
    </row>
    <row r="2321" spans="1:8" x14ac:dyDescent="0.25">
      <c r="A2321" s="41">
        <v>1513213081</v>
      </c>
      <c r="B2321" s="41">
        <v>0</v>
      </c>
      <c r="C2321" s="41">
        <v>1953</v>
      </c>
      <c r="D2321" s="39" t="s">
        <v>60</v>
      </c>
      <c r="E2321" s="63" t="str">
        <f>D2321&amp;"_"&amp;B2321</f>
        <v>Beijing_0</v>
      </c>
      <c r="F2321" s="70">
        <v>0.99925305885764548</v>
      </c>
      <c r="G2321" s="63">
        <f>COUNTIFS($E$10:E2321,E2321)</f>
        <v>2312</v>
      </c>
      <c r="H2321" s="39" t="str">
        <f t="shared" si="36"/>
        <v>Test</v>
      </c>
    </row>
    <row r="2322" spans="1:8" x14ac:dyDescent="0.25">
      <c r="A2322" s="41">
        <v>1515696185</v>
      </c>
      <c r="B2322" s="41">
        <v>1</v>
      </c>
      <c r="C2322" s="41">
        <v>2551</v>
      </c>
      <c r="D2322" s="39" t="s">
        <v>60</v>
      </c>
      <c r="E2322" s="63" t="str">
        <f>D2322&amp;"_"&amp;B2322</f>
        <v>Beijing_1</v>
      </c>
      <c r="F2322" s="70">
        <v>4.5332085666371924E-4</v>
      </c>
      <c r="G2322" s="63">
        <f>COUNTIFS($E$10:E2322,E2322)</f>
        <v>1</v>
      </c>
      <c r="H2322" s="39" t="str">
        <f t="shared" si="36"/>
        <v>Test</v>
      </c>
    </row>
    <row r="2323" spans="1:8" x14ac:dyDescent="0.25">
      <c r="A2323" s="41">
        <v>1513296968</v>
      </c>
      <c r="B2323" s="41">
        <v>1</v>
      </c>
      <c r="C2323" s="41">
        <v>1086</v>
      </c>
      <c r="D2323" s="39" t="s">
        <v>60</v>
      </c>
      <c r="E2323" s="63" t="str">
        <f>D2323&amp;"_"&amp;B2323</f>
        <v>Beijing_1</v>
      </c>
      <c r="F2323" s="70">
        <v>4.9983457203206516E-4</v>
      </c>
      <c r="G2323" s="63">
        <f>COUNTIFS($E$10:E2323,E2323)</f>
        <v>2</v>
      </c>
      <c r="H2323" s="39" t="str">
        <f t="shared" si="36"/>
        <v>Test</v>
      </c>
    </row>
    <row r="2324" spans="1:8" x14ac:dyDescent="0.25">
      <c r="A2324" s="41">
        <v>1515753668</v>
      </c>
      <c r="B2324" s="41">
        <v>1</v>
      </c>
      <c r="C2324" s="41">
        <v>2578</v>
      </c>
      <c r="D2324" s="39" t="s">
        <v>60</v>
      </c>
      <c r="E2324" s="63" t="str">
        <f>D2324&amp;"_"&amp;B2324</f>
        <v>Beijing_1</v>
      </c>
      <c r="F2324" s="70">
        <v>6.547953034625742E-4</v>
      </c>
      <c r="G2324" s="63">
        <f>COUNTIFS($E$10:E2324,E2324)</f>
        <v>3</v>
      </c>
      <c r="H2324" s="39" t="str">
        <f t="shared" si="36"/>
        <v>Test</v>
      </c>
    </row>
    <row r="2325" spans="1:8" x14ac:dyDescent="0.25">
      <c r="A2325" s="41">
        <v>1512200127</v>
      </c>
      <c r="B2325" s="41">
        <v>1</v>
      </c>
      <c r="C2325" s="41">
        <v>3197</v>
      </c>
      <c r="D2325" s="39" t="s">
        <v>60</v>
      </c>
      <c r="E2325" s="63" t="str">
        <f>D2325&amp;"_"&amp;B2325</f>
        <v>Beijing_1</v>
      </c>
      <c r="F2325" s="70">
        <v>7.1048538200391143E-4</v>
      </c>
      <c r="G2325" s="63">
        <f>COUNTIFS($E$10:E2325,E2325)</f>
        <v>4</v>
      </c>
      <c r="H2325" s="39" t="str">
        <f t="shared" si="36"/>
        <v>Test</v>
      </c>
    </row>
    <row r="2326" spans="1:8" x14ac:dyDescent="0.25">
      <c r="A2326" s="41">
        <v>1517433279</v>
      </c>
      <c r="B2326" s="41">
        <v>1</v>
      </c>
      <c r="C2326" s="41">
        <v>1442</v>
      </c>
      <c r="D2326" s="39" t="s">
        <v>60</v>
      </c>
      <c r="E2326" s="63" t="str">
        <f>D2326&amp;"_"&amp;B2326</f>
        <v>Beijing_1</v>
      </c>
      <c r="F2326" s="70">
        <v>8.3967537075291254E-4</v>
      </c>
      <c r="G2326" s="63">
        <f>COUNTIFS($E$10:E2326,E2326)</f>
        <v>5</v>
      </c>
      <c r="H2326" s="39" t="str">
        <f t="shared" si="36"/>
        <v>Test</v>
      </c>
    </row>
    <row r="2327" spans="1:8" x14ac:dyDescent="0.25">
      <c r="A2327" s="41">
        <v>1513682207</v>
      </c>
      <c r="B2327" s="41">
        <v>1</v>
      </c>
      <c r="C2327" s="41">
        <v>249</v>
      </c>
      <c r="D2327" s="39" t="s">
        <v>60</v>
      </c>
      <c r="E2327" s="63" t="str">
        <f>D2327&amp;"_"&amp;B2327</f>
        <v>Beijing_1</v>
      </c>
      <c r="F2327" s="70">
        <v>9.1215226498320146E-4</v>
      </c>
      <c r="G2327" s="63">
        <f>COUNTIFS($E$10:E2327,E2327)</f>
        <v>6</v>
      </c>
      <c r="H2327" s="39" t="str">
        <f t="shared" si="36"/>
        <v>Test</v>
      </c>
    </row>
    <row r="2328" spans="1:8" x14ac:dyDescent="0.25">
      <c r="A2328" s="41">
        <v>1512355285</v>
      </c>
      <c r="B2328" s="41">
        <v>1</v>
      </c>
      <c r="C2328" s="41">
        <v>904</v>
      </c>
      <c r="D2328" s="39" t="s">
        <v>60</v>
      </c>
      <c r="E2328" s="63" t="str">
        <f>D2328&amp;"_"&amp;B2328</f>
        <v>Beijing_1</v>
      </c>
      <c r="F2328" s="70">
        <v>9.8093961319234424E-4</v>
      </c>
      <c r="G2328" s="63">
        <f>COUNTIFS($E$10:E2328,E2328)</f>
        <v>7</v>
      </c>
      <c r="H2328" s="39" t="str">
        <f t="shared" si="36"/>
        <v>Test</v>
      </c>
    </row>
    <row r="2329" spans="1:8" x14ac:dyDescent="0.25">
      <c r="A2329" s="41">
        <v>1517904457</v>
      </c>
      <c r="B2329" s="41">
        <v>1</v>
      </c>
      <c r="C2329" s="41">
        <v>3721</v>
      </c>
      <c r="D2329" s="39" t="s">
        <v>60</v>
      </c>
      <c r="E2329" s="63" t="str">
        <f>D2329&amp;"_"&amp;B2329</f>
        <v>Beijing_1</v>
      </c>
      <c r="F2329" s="70">
        <v>1.3364327167857404E-3</v>
      </c>
      <c r="G2329" s="63">
        <f>COUNTIFS($E$10:E2329,E2329)</f>
        <v>8</v>
      </c>
      <c r="H2329" s="39" t="str">
        <f t="shared" si="36"/>
        <v>Test</v>
      </c>
    </row>
    <row r="2330" spans="1:8" x14ac:dyDescent="0.25">
      <c r="A2330" s="41">
        <v>1513129678</v>
      </c>
      <c r="B2330" s="41">
        <v>1</v>
      </c>
      <c r="C2330" s="41">
        <v>1788</v>
      </c>
      <c r="D2330" s="39" t="s">
        <v>60</v>
      </c>
      <c r="E2330" s="63" t="str">
        <f>D2330&amp;"_"&amp;B2330</f>
        <v>Beijing_1</v>
      </c>
      <c r="F2330" s="70">
        <v>1.5553637229476225E-3</v>
      </c>
      <c r="G2330" s="63">
        <f>COUNTIFS($E$10:E2330,E2330)</f>
        <v>9</v>
      </c>
      <c r="H2330" s="39" t="str">
        <f t="shared" si="36"/>
        <v>Test</v>
      </c>
    </row>
    <row r="2331" spans="1:8" x14ac:dyDescent="0.25">
      <c r="A2331" s="41">
        <v>1516146443</v>
      </c>
      <c r="B2331" s="41">
        <v>1</v>
      </c>
      <c r="C2331" s="41">
        <v>2124</v>
      </c>
      <c r="D2331" s="39" t="s">
        <v>60</v>
      </c>
      <c r="E2331" s="63" t="str">
        <f>D2331&amp;"_"&amp;B2331</f>
        <v>Beijing_1</v>
      </c>
      <c r="F2331" s="70">
        <v>1.6936020114967087E-3</v>
      </c>
      <c r="G2331" s="63">
        <f>COUNTIFS($E$10:E2331,E2331)</f>
        <v>10</v>
      </c>
      <c r="H2331" s="39" t="str">
        <f t="shared" si="36"/>
        <v>Test</v>
      </c>
    </row>
    <row r="2332" spans="1:8" x14ac:dyDescent="0.25">
      <c r="A2332" s="41">
        <v>1516966518</v>
      </c>
      <c r="B2332" s="41">
        <v>1</v>
      </c>
      <c r="C2332" s="41">
        <v>336</v>
      </c>
      <c r="D2332" s="39" t="s">
        <v>60</v>
      </c>
      <c r="E2332" s="63" t="str">
        <f>D2332&amp;"_"&amp;B2332</f>
        <v>Beijing_1</v>
      </c>
      <c r="F2332" s="70">
        <v>2.2396157840705033E-3</v>
      </c>
      <c r="G2332" s="63">
        <f>COUNTIFS($E$10:E2332,E2332)</f>
        <v>11</v>
      </c>
      <c r="H2332" s="39" t="str">
        <f t="shared" si="36"/>
        <v>Test</v>
      </c>
    </row>
    <row r="2333" spans="1:8" x14ac:dyDescent="0.25">
      <c r="A2333" s="41">
        <v>1513046244</v>
      </c>
      <c r="B2333" s="41">
        <v>1</v>
      </c>
      <c r="C2333" s="41">
        <v>2776</v>
      </c>
      <c r="D2333" s="39" t="s">
        <v>60</v>
      </c>
      <c r="E2333" s="63" t="str">
        <f>D2333&amp;"_"&amp;B2333</f>
        <v>Beijing_1</v>
      </c>
      <c r="F2333" s="70">
        <v>2.308722676761632E-3</v>
      </c>
      <c r="G2333" s="63">
        <f>COUNTIFS($E$10:E2333,E2333)</f>
        <v>12</v>
      </c>
      <c r="H2333" s="39" t="str">
        <f t="shared" si="36"/>
        <v>Test</v>
      </c>
    </row>
    <row r="2334" spans="1:8" x14ac:dyDescent="0.25">
      <c r="A2334" s="41">
        <v>1515333805</v>
      </c>
      <c r="B2334" s="41">
        <v>1</v>
      </c>
      <c r="C2334" s="41">
        <v>1877</v>
      </c>
      <c r="D2334" s="39" t="s">
        <v>60</v>
      </c>
      <c r="E2334" s="63" t="str">
        <f>D2334&amp;"_"&amp;B2334</f>
        <v>Beijing_1</v>
      </c>
      <c r="F2334" s="70">
        <v>2.3579270894347193E-3</v>
      </c>
      <c r="G2334" s="63">
        <f>COUNTIFS($E$10:E2334,E2334)</f>
        <v>13</v>
      </c>
      <c r="H2334" s="39" t="str">
        <f t="shared" si="36"/>
        <v>Test</v>
      </c>
    </row>
    <row r="2335" spans="1:8" x14ac:dyDescent="0.25">
      <c r="A2335" s="41">
        <v>1514326237</v>
      </c>
      <c r="B2335" s="41">
        <v>1</v>
      </c>
      <c r="C2335" s="41">
        <v>2547</v>
      </c>
      <c r="D2335" s="39" t="s">
        <v>60</v>
      </c>
      <c r="E2335" s="63" t="str">
        <f>D2335&amp;"_"&amp;B2335</f>
        <v>Beijing_1</v>
      </c>
      <c r="F2335" s="70">
        <v>2.5377391614745948E-3</v>
      </c>
      <c r="G2335" s="63">
        <f>COUNTIFS($E$10:E2335,E2335)</f>
        <v>14</v>
      </c>
      <c r="H2335" s="39" t="str">
        <f t="shared" si="36"/>
        <v>Test</v>
      </c>
    </row>
    <row r="2336" spans="1:8" x14ac:dyDescent="0.25">
      <c r="A2336" s="41">
        <v>1514037424</v>
      </c>
      <c r="B2336" s="41">
        <v>1</v>
      </c>
      <c r="C2336" s="41">
        <v>3015</v>
      </c>
      <c r="D2336" s="39" t="s">
        <v>60</v>
      </c>
      <c r="E2336" s="63" t="str">
        <f>D2336&amp;"_"&amp;B2336</f>
        <v>Beijing_1</v>
      </c>
      <c r="F2336" s="70">
        <v>2.6801253347592535E-3</v>
      </c>
      <c r="G2336" s="63">
        <f>COUNTIFS($E$10:E2336,E2336)</f>
        <v>15</v>
      </c>
      <c r="H2336" s="39" t="str">
        <f t="shared" si="36"/>
        <v>Test</v>
      </c>
    </row>
    <row r="2337" spans="1:8" x14ac:dyDescent="0.25">
      <c r="A2337" s="41">
        <v>1517173107</v>
      </c>
      <c r="B2337" s="41">
        <v>1</v>
      </c>
      <c r="C2337" s="41">
        <v>1359</v>
      </c>
      <c r="D2337" s="39" t="s">
        <v>60</v>
      </c>
      <c r="E2337" s="63" t="str">
        <f>D2337&amp;"_"&amp;B2337</f>
        <v>Beijing_1</v>
      </c>
      <c r="F2337" s="70">
        <v>2.8003223694503809E-3</v>
      </c>
      <c r="G2337" s="63">
        <f>COUNTIFS($E$10:E2337,E2337)</f>
        <v>16</v>
      </c>
      <c r="H2337" s="39" t="str">
        <f t="shared" si="36"/>
        <v>Test</v>
      </c>
    </row>
    <row r="2338" spans="1:8" x14ac:dyDescent="0.25">
      <c r="A2338" s="41">
        <v>1516035639</v>
      </c>
      <c r="B2338" s="41">
        <v>1</v>
      </c>
      <c r="C2338" s="41">
        <v>1321</v>
      </c>
      <c r="D2338" s="39" t="s">
        <v>60</v>
      </c>
      <c r="E2338" s="63" t="str">
        <f>D2338&amp;"_"&amp;B2338</f>
        <v>Beijing_1</v>
      </c>
      <c r="F2338" s="70">
        <v>2.9839181090953737E-3</v>
      </c>
      <c r="G2338" s="63">
        <f>COUNTIFS($E$10:E2338,E2338)</f>
        <v>17</v>
      </c>
      <c r="H2338" s="39" t="str">
        <f t="shared" si="36"/>
        <v>Test</v>
      </c>
    </row>
    <row r="2339" spans="1:8" x14ac:dyDescent="0.25">
      <c r="A2339" s="41">
        <v>1514517667</v>
      </c>
      <c r="B2339" s="41">
        <v>1</v>
      </c>
      <c r="C2339" s="41">
        <v>34</v>
      </c>
      <c r="D2339" s="39" t="s">
        <v>60</v>
      </c>
      <c r="E2339" s="63" t="str">
        <f>D2339&amp;"_"&amp;B2339</f>
        <v>Beijing_1</v>
      </c>
      <c r="F2339" s="70">
        <v>3.1206630192964768E-3</v>
      </c>
      <c r="G2339" s="63">
        <f>COUNTIFS($E$10:E2339,E2339)</f>
        <v>18</v>
      </c>
      <c r="H2339" s="39" t="str">
        <f t="shared" si="36"/>
        <v>Test</v>
      </c>
    </row>
    <row r="2340" spans="1:8" x14ac:dyDescent="0.25">
      <c r="A2340" s="41">
        <v>1519614673</v>
      </c>
      <c r="B2340" s="41">
        <v>1</v>
      </c>
      <c r="C2340" s="41">
        <v>3542</v>
      </c>
      <c r="D2340" s="39" t="s">
        <v>60</v>
      </c>
      <c r="E2340" s="63" t="str">
        <f>D2340&amp;"_"&amp;B2340</f>
        <v>Beijing_1</v>
      </c>
      <c r="F2340" s="70">
        <v>3.2847039052051885E-3</v>
      </c>
      <c r="G2340" s="63">
        <f>COUNTIFS($E$10:E2340,E2340)</f>
        <v>19</v>
      </c>
      <c r="H2340" s="39" t="str">
        <f t="shared" si="36"/>
        <v>Test</v>
      </c>
    </row>
    <row r="2341" spans="1:8" x14ac:dyDescent="0.25">
      <c r="A2341" s="41">
        <v>1515496577</v>
      </c>
      <c r="B2341" s="41">
        <v>1</v>
      </c>
      <c r="C2341" s="41">
        <v>648</v>
      </c>
      <c r="D2341" s="39" t="s">
        <v>60</v>
      </c>
      <c r="E2341" s="63" t="str">
        <f>D2341&amp;"_"&amp;B2341</f>
        <v>Beijing_1</v>
      </c>
      <c r="F2341" s="70">
        <v>3.5957746467423224E-3</v>
      </c>
      <c r="G2341" s="63">
        <f>COUNTIFS($E$10:E2341,E2341)</f>
        <v>20</v>
      </c>
      <c r="H2341" s="39" t="str">
        <f t="shared" si="36"/>
        <v>Test</v>
      </c>
    </row>
    <row r="2342" spans="1:8" x14ac:dyDescent="0.25">
      <c r="A2342" s="41">
        <v>1519496864</v>
      </c>
      <c r="B2342" s="41">
        <v>1</v>
      </c>
      <c r="C2342" s="41">
        <v>1304</v>
      </c>
      <c r="D2342" s="39" t="s">
        <v>60</v>
      </c>
      <c r="E2342" s="63" t="str">
        <f>D2342&amp;"_"&amp;B2342</f>
        <v>Beijing_1</v>
      </c>
      <c r="F2342" s="70">
        <v>3.926348300882565E-3</v>
      </c>
      <c r="G2342" s="63">
        <f>COUNTIFS($E$10:E2342,E2342)</f>
        <v>21</v>
      </c>
      <c r="H2342" s="39" t="str">
        <f t="shared" si="36"/>
        <v>Test</v>
      </c>
    </row>
    <row r="2343" spans="1:8" x14ac:dyDescent="0.25">
      <c r="A2343" s="41">
        <v>1515496687</v>
      </c>
      <c r="B2343" s="41">
        <v>1</v>
      </c>
      <c r="C2343" s="41">
        <v>4634</v>
      </c>
      <c r="D2343" s="39" t="s">
        <v>60</v>
      </c>
      <c r="E2343" s="63" t="str">
        <f>D2343&amp;"_"&amp;B2343</f>
        <v>Beijing_1</v>
      </c>
      <c r="F2343" s="70">
        <v>4.8282341703781428E-3</v>
      </c>
      <c r="G2343" s="63">
        <f>COUNTIFS($E$10:E2343,E2343)</f>
        <v>22</v>
      </c>
      <c r="H2343" s="39" t="str">
        <f t="shared" si="36"/>
        <v>Test</v>
      </c>
    </row>
    <row r="2344" spans="1:8" x14ac:dyDescent="0.25">
      <c r="A2344" s="41">
        <v>1515083187</v>
      </c>
      <c r="B2344" s="41">
        <v>1</v>
      </c>
      <c r="C2344" s="41">
        <v>1865</v>
      </c>
      <c r="D2344" s="39" t="s">
        <v>60</v>
      </c>
      <c r="E2344" s="63" t="str">
        <f>D2344&amp;"_"&amp;B2344</f>
        <v>Beijing_1</v>
      </c>
      <c r="F2344" s="70">
        <v>5.1290249900568519E-3</v>
      </c>
      <c r="G2344" s="63">
        <f>COUNTIFS($E$10:E2344,E2344)</f>
        <v>23</v>
      </c>
      <c r="H2344" s="39" t="str">
        <f t="shared" si="36"/>
        <v>Test</v>
      </c>
    </row>
    <row r="2345" spans="1:8" x14ac:dyDescent="0.25">
      <c r="A2345" s="41">
        <v>1516486056</v>
      </c>
      <c r="B2345" s="41">
        <v>1</v>
      </c>
      <c r="C2345" s="41">
        <v>2501</v>
      </c>
      <c r="D2345" s="39" t="s">
        <v>60</v>
      </c>
      <c r="E2345" s="63" t="str">
        <f>D2345&amp;"_"&amp;B2345</f>
        <v>Beijing_1</v>
      </c>
      <c r="F2345" s="70">
        <v>5.2888513630813261E-3</v>
      </c>
      <c r="G2345" s="63">
        <f>COUNTIFS($E$10:E2345,E2345)</f>
        <v>24</v>
      </c>
      <c r="H2345" s="39" t="str">
        <f t="shared" si="36"/>
        <v>Test</v>
      </c>
    </row>
    <row r="2346" spans="1:8" x14ac:dyDescent="0.25">
      <c r="A2346" s="41">
        <v>1515970999</v>
      </c>
      <c r="B2346" s="41">
        <v>1</v>
      </c>
      <c r="C2346" s="41">
        <v>3296</v>
      </c>
      <c r="D2346" s="39" t="s">
        <v>60</v>
      </c>
      <c r="E2346" s="63" t="str">
        <f>D2346&amp;"_"&amp;B2346</f>
        <v>Beijing_1</v>
      </c>
      <c r="F2346" s="70">
        <v>5.9843139576699622E-3</v>
      </c>
      <c r="G2346" s="63">
        <f>COUNTIFS($E$10:E2346,E2346)</f>
        <v>25</v>
      </c>
      <c r="H2346" s="39" t="str">
        <f t="shared" si="36"/>
        <v>Test</v>
      </c>
    </row>
    <row r="2347" spans="1:8" x14ac:dyDescent="0.25">
      <c r="A2347" s="41">
        <v>1516147968</v>
      </c>
      <c r="B2347" s="41">
        <v>1</v>
      </c>
      <c r="C2347" s="41">
        <v>1631</v>
      </c>
      <c r="D2347" s="39" t="s">
        <v>60</v>
      </c>
      <c r="E2347" s="63" t="str">
        <f>D2347&amp;"_"&amp;B2347</f>
        <v>Beijing_1</v>
      </c>
      <c r="F2347" s="70">
        <v>6.124303805905229E-3</v>
      </c>
      <c r="G2347" s="63">
        <f>COUNTIFS($E$10:E2347,E2347)</f>
        <v>26</v>
      </c>
      <c r="H2347" s="39" t="str">
        <f t="shared" si="36"/>
        <v>Test</v>
      </c>
    </row>
    <row r="2348" spans="1:8" x14ac:dyDescent="0.25">
      <c r="A2348" s="41">
        <v>1519804933</v>
      </c>
      <c r="B2348" s="41">
        <v>1</v>
      </c>
      <c r="C2348" s="41">
        <v>4632</v>
      </c>
      <c r="D2348" s="39" t="s">
        <v>60</v>
      </c>
      <c r="E2348" s="63" t="str">
        <f>D2348&amp;"_"&amp;B2348</f>
        <v>Beijing_1</v>
      </c>
      <c r="F2348" s="70">
        <v>6.6455331316533917E-3</v>
      </c>
      <c r="G2348" s="63">
        <f>COUNTIFS($E$10:E2348,E2348)</f>
        <v>27</v>
      </c>
      <c r="H2348" s="39" t="str">
        <f t="shared" si="36"/>
        <v>Test</v>
      </c>
    </row>
    <row r="2349" spans="1:8" x14ac:dyDescent="0.25">
      <c r="A2349" s="41">
        <v>1511355468</v>
      </c>
      <c r="B2349" s="41">
        <v>1</v>
      </c>
      <c r="C2349" s="41">
        <v>1706</v>
      </c>
      <c r="D2349" s="39" t="s">
        <v>60</v>
      </c>
      <c r="E2349" s="63" t="str">
        <f>D2349&amp;"_"&amp;B2349</f>
        <v>Beijing_1</v>
      </c>
      <c r="F2349" s="70">
        <v>6.6549351979153792E-3</v>
      </c>
      <c r="G2349" s="63">
        <f>COUNTIFS($E$10:E2349,E2349)</f>
        <v>28</v>
      </c>
      <c r="H2349" s="39" t="str">
        <f t="shared" si="36"/>
        <v>Test</v>
      </c>
    </row>
    <row r="2350" spans="1:8" x14ac:dyDescent="0.25">
      <c r="A2350" s="41">
        <v>1519962224</v>
      </c>
      <c r="B2350" s="41">
        <v>1</v>
      </c>
      <c r="C2350" s="41">
        <v>1431</v>
      </c>
      <c r="D2350" s="39" t="s">
        <v>60</v>
      </c>
      <c r="E2350" s="63" t="str">
        <f>D2350&amp;"_"&amp;B2350</f>
        <v>Beijing_1</v>
      </c>
      <c r="F2350" s="70">
        <v>6.8688798993218336E-3</v>
      </c>
      <c r="G2350" s="63">
        <f>COUNTIFS($E$10:E2350,E2350)</f>
        <v>29</v>
      </c>
      <c r="H2350" s="39" t="str">
        <f t="shared" si="36"/>
        <v>Test</v>
      </c>
    </row>
    <row r="2351" spans="1:8" x14ac:dyDescent="0.25">
      <c r="A2351" s="41">
        <v>1513670106</v>
      </c>
      <c r="B2351" s="41">
        <v>1</v>
      </c>
      <c r="C2351" s="41">
        <v>2024</v>
      </c>
      <c r="D2351" s="39" t="s">
        <v>60</v>
      </c>
      <c r="E2351" s="63" t="str">
        <f>D2351&amp;"_"&amp;B2351</f>
        <v>Beijing_1</v>
      </c>
      <c r="F2351" s="70">
        <v>6.9077466903815221E-3</v>
      </c>
      <c r="G2351" s="63">
        <f>COUNTIFS($E$10:E2351,E2351)</f>
        <v>30</v>
      </c>
      <c r="H2351" s="39" t="str">
        <f t="shared" si="36"/>
        <v>Test</v>
      </c>
    </row>
    <row r="2352" spans="1:8" x14ac:dyDescent="0.25">
      <c r="A2352" s="41">
        <v>1515188394</v>
      </c>
      <c r="B2352" s="41">
        <v>1</v>
      </c>
      <c r="C2352" s="41">
        <v>136</v>
      </c>
      <c r="D2352" s="39" t="s">
        <v>60</v>
      </c>
      <c r="E2352" s="63" t="str">
        <f>D2352&amp;"_"&amp;B2352</f>
        <v>Beijing_1</v>
      </c>
      <c r="F2352" s="70">
        <v>6.9926576343584124E-3</v>
      </c>
      <c r="G2352" s="63">
        <f>COUNTIFS($E$10:E2352,E2352)</f>
        <v>31</v>
      </c>
      <c r="H2352" s="39" t="str">
        <f t="shared" si="36"/>
        <v>Test</v>
      </c>
    </row>
    <row r="2353" spans="1:8" x14ac:dyDescent="0.25">
      <c r="A2353" s="41">
        <v>1518373424</v>
      </c>
      <c r="B2353" s="41">
        <v>1</v>
      </c>
      <c r="C2353" s="41">
        <v>711</v>
      </c>
      <c r="D2353" s="39" t="s">
        <v>60</v>
      </c>
      <c r="E2353" s="63" t="str">
        <f>D2353&amp;"_"&amp;B2353</f>
        <v>Beijing_1</v>
      </c>
      <c r="F2353" s="70">
        <v>7.5192189275299359E-3</v>
      </c>
      <c r="G2353" s="63">
        <f>COUNTIFS($E$10:E2353,E2353)</f>
        <v>32</v>
      </c>
      <c r="H2353" s="39" t="str">
        <f t="shared" si="36"/>
        <v>Test</v>
      </c>
    </row>
    <row r="2354" spans="1:8" x14ac:dyDescent="0.25">
      <c r="A2354" s="41">
        <v>1513676639</v>
      </c>
      <c r="B2354" s="41">
        <v>1</v>
      </c>
      <c r="C2354" s="41">
        <v>1328</v>
      </c>
      <c r="D2354" s="39" t="s">
        <v>60</v>
      </c>
      <c r="E2354" s="63" t="str">
        <f>D2354&amp;"_"&amp;B2354</f>
        <v>Beijing_1</v>
      </c>
      <c r="F2354" s="70">
        <v>8.0332736464354682E-3</v>
      </c>
      <c r="G2354" s="63">
        <f>COUNTIFS($E$10:E2354,E2354)</f>
        <v>33</v>
      </c>
      <c r="H2354" s="39" t="str">
        <f t="shared" si="36"/>
        <v>Test</v>
      </c>
    </row>
    <row r="2355" spans="1:8" x14ac:dyDescent="0.25">
      <c r="A2355" s="41">
        <v>1519392213</v>
      </c>
      <c r="B2355" s="41">
        <v>1</v>
      </c>
      <c r="C2355" s="41">
        <v>2413</v>
      </c>
      <c r="D2355" s="39" t="s">
        <v>60</v>
      </c>
      <c r="E2355" s="63" t="str">
        <f>D2355&amp;"_"&amp;B2355</f>
        <v>Beijing_1</v>
      </c>
      <c r="F2355" s="70">
        <v>8.3558864466106719E-3</v>
      </c>
      <c r="G2355" s="63">
        <f>COUNTIFS($E$10:E2355,E2355)</f>
        <v>34</v>
      </c>
      <c r="H2355" s="39" t="str">
        <f t="shared" si="36"/>
        <v>Test</v>
      </c>
    </row>
    <row r="2356" spans="1:8" x14ac:dyDescent="0.25">
      <c r="A2356" s="41">
        <v>1514420877</v>
      </c>
      <c r="B2356" s="41">
        <v>1</v>
      </c>
      <c r="C2356" s="41">
        <v>2545</v>
      </c>
      <c r="D2356" s="39" t="s">
        <v>60</v>
      </c>
      <c r="E2356" s="63" t="str">
        <f>D2356&amp;"_"&amp;B2356</f>
        <v>Beijing_1</v>
      </c>
      <c r="F2356" s="70">
        <v>8.3966325382653917E-3</v>
      </c>
      <c r="G2356" s="63">
        <f>COUNTIFS($E$10:E2356,E2356)</f>
        <v>35</v>
      </c>
      <c r="H2356" s="39" t="str">
        <f t="shared" si="36"/>
        <v>Test</v>
      </c>
    </row>
    <row r="2357" spans="1:8" x14ac:dyDescent="0.25">
      <c r="A2357" s="41">
        <v>1515695327</v>
      </c>
      <c r="B2357" s="41">
        <v>1</v>
      </c>
      <c r="C2357" s="41">
        <v>181</v>
      </c>
      <c r="D2357" s="39" t="s">
        <v>60</v>
      </c>
      <c r="E2357" s="63" t="str">
        <f>D2357&amp;"_"&amp;B2357</f>
        <v>Beijing_1</v>
      </c>
      <c r="F2357" s="70">
        <v>8.5598342223708324E-3</v>
      </c>
      <c r="G2357" s="63">
        <f>COUNTIFS($E$10:E2357,E2357)</f>
        <v>36</v>
      </c>
      <c r="H2357" s="39" t="str">
        <f t="shared" si="36"/>
        <v>Test</v>
      </c>
    </row>
    <row r="2358" spans="1:8" x14ac:dyDescent="0.25">
      <c r="A2358" s="41">
        <v>1513877818</v>
      </c>
      <c r="B2358" s="41">
        <v>1</v>
      </c>
      <c r="C2358" s="41">
        <v>95</v>
      </c>
      <c r="D2358" s="39" t="s">
        <v>60</v>
      </c>
      <c r="E2358" s="63" t="str">
        <f>D2358&amp;"_"&amp;B2358</f>
        <v>Beijing_1</v>
      </c>
      <c r="F2358" s="70">
        <v>8.7824732676361483E-3</v>
      </c>
      <c r="G2358" s="63">
        <f>COUNTIFS($E$10:E2358,E2358)</f>
        <v>37</v>
      </c>
      <c r="H2358" s="39" t="str">
        <f t="shared" si="36"/>
        <v>Test</v>
      </c>
    </row>
    <row r="2359" spans="1:8" x14ac:dyDescent="0.25">
      <c r="A2359" s="41">
        <v>1516444933</v>
      </c>
      <c r="B2359" s="41">
        <v>1</v>
      </c>
      <c r="C2359" s="41">
        <v>2474</v>
      </c>
      <c r="D2359" s="39" t="s">
        <v>60</v>
      </c>
      <c r="E2359" s="63" t="str">
        <f>D2359&amp;"_"&amp;B2359</f>
        <v>Beijing_1</v>
      </c>
      <c r="F2359" s="70">
        <v>9.1796861177699807E-3</v>
      </c>
      <c r="G2359" s="63">
        <f>COUNTIFS($E$10:E2359,E2359)</f>
        <v>38</v>
      </c>
      <c r="H2359" s="39" t="str">
        <f t="shared" si="36"/>
        <v>Test</v>
      </c>
    </row>
    <row r="2360" spans="1:8" x14ac:dyDescent="0.25">
      <c r="A2360" s="41">
        <v>1511646124</v>
      </c>
      <c r="B2360" s="41">
        <v>1</v>
      </c>
      <c r="C2360" s="41">
        <v>2349</v>
      </c>
      <c r="D2360" s="39" t="s">
        <v>60</v>
      </c>
      <c r="E2360" s="63" t="str">
        <f>D2360&amp;"_"&amp;B2360</f>
        <v>Beijing_1</v>
      </c>
      <c r="F2360" s="70">
        <v>9.2087270946326072E-3</v>
      </c>
      <c r="G2360" s="63">
        <f>COUNTIFS($E$10:E2360,E2360)</f>
        <v>39</v>
      </c>
      <c r="H2360" s="39" t="str">
        <f t="shared" si="36"/>
        <v>Test</v>
      </c>
    </row>
    <row r="2361" spans="1:8" x14ac:dyDescent="0.25">
      <c r="A2361" s="41">
        <v>1518789725</v>
      </c>
      <c r="B2361" s="41">
        <v>1</v>
      </c>
      <c r="C2361" s="41">
        <v>966</v>
      </c>
      <c r="D2361" s="39" t="s">
        <v>60</v>
      </c>
      <c r="E2361" s="63" t="str">
        <f>D2361&amp;"_"&amp;B2361</f>
        <v>Beijing_1</v>
      </c>
      <c r="F2361" s="70">
        <v>9.5475003463326713E-3</v>
      </c>
      <c r="G2361" s="63">
        <f>COUNTIFS($E$10:E2361,E2361)</f>
        <v>40</v>
      </c>
      <c r="H2361" s="39" t="str">
        <f t="shared" si="36"/>
        <v>Test</v>
      </c>
    </row>
    <row r="2362" spans="1:8" x14ac:dyDescent="0.25">
      <c r="A2362" s="41">
        <v>1512713254</v>
      </c>
      <c r="B2362" s="41">
        <v>1</v>
      </c>
      <c r="C2362" s="41">
        <v>3533</v>
      </c>
      <c r="D2362" s="39" t="s">
        <v>60</v>
      </c>
      <c r="E2362" s="63" t="str">
        <f>D2362&amp;"_"&amp;B2362</f>
        <v>Beijing_1</v>
      </c>
      <c r="F2362" s="70">
        <v>1.0027759058432228E-2</v>
      </c>
      <c r="G2362" s="63">
        <f>COUNTIFS($E$10:E2362,E2362)</f>
        <v>41</v>
      </c>
      <c r="H2362" s="39" t="str">
        <f t="shared" si="36"/>
        <v>Test</v>
      </c>
    </row>
    <row r="2363" spans="1:8" x14ac:dyDescent="0.25">
      <c r="A2363" s="41">
        <v>1518912778</v>
      </c>
      <c r="B2363" s="41">
        <v>1</v>
      </c>
      <c r="C2363" s="41">
        <v>2308</v>
      </c>
      <c r="D2363" s="39" t="s">
        <v>60</v>
      </c>
      <c r="E2363" s="63" t="str">
        <f>D2363&amp;"_"&amp;B2363</f>
        <v>Beijing_1</v>
      </c>
      <c r="F2363" s="70">
        <v>1.008418641517228E-2</v>
      </c>
      <c r="G2363" s="63">
        <f>COUNTIFS($E$10:E2363,E2363)</f>
        <v>42</v>
      </c>
      <c r="H2363" s="39" t="str">
        <f t="shared" si="36"/>
        <v>Test</v>
      </c>
    </row>
    <row r="2364" spans="1:8" x14ac:dyDescent="0.25">
      <c r="A2364" s="41">
        <v>1512198915</v>
      </c>
      <c r="B2364" s="41">
        <v>1</v>
      </c>
      <c r="C2364" s="41">
        <v>4422</v>
      </c>
      <c r="D2364" s="39" t="s">
        <v>60</v>
      </c>
      <c r="E2364" s="63" t="str">
        <f>D2364&amp;"_"&amp;B2364</f>
        <v>Beijing_1</v>
      </c>
      <c r="F2364" s="70">
        <v>1.0211543716027727E-2</v>
      </c>
      <c r="G2364" s="63">
        <f>COUNTIFS($E$10:E2364,E2364)</f>
        <v>43</v>
      </c>
      <c r="H2364" s="39" t="str">
        <f t="shared" si="36"/>
        <v>Test</v>
      </c>
    </row>
    <row r="2365" spans="1:8" x14ac:dyDescent="0.25">
      <c r="A2365" s="41">
        <v>1514124283</v>
      </c>
      <c r="B2365" s="41">
        <v>1</v>
      </c>
      <c r="C2365" s="41">
        <v>761</v>
      </c>
      <c r="D2365" s="39" t="s">
        <v>60</v>
      </c>
      <c r="E2365" s="63" t="str">
        <f>D2365&amp;"_"&amp;B2365</f>
        <v>Beijing_1</v>
      </c>
      <c r="F2365" s="70">
        <v>1.0437795834001617E-2</v>
      </c>
      <c r="G2365" s="63">
        <f>COUNTIFS($E$10:E2365,E2365)</f>
        <v>44</v>
      </c>
      <c r="H2365" s="39" t="str">
        <f t="shared" si="36"/>
        <v>Test</v>
      </c>
    </row>
    <row r="2366" spans="1:8" x14ac:dyDescent="0.25">
      <c r="A2366" s="41">
        <v>1512677113</v>
      </c>
      <c r="B2366" s="41">
        <v>1</v>
      </c>
      <c r="C2366" s="41">
        <v>931</v>
      </c>
      <c r="D2366" s="39" t="s">
        <v>60</v>
      </c>
      <c r="E2366" s="63" t="str">
        <f>D2366&amp;"_"&amp;B2366</f>
        <v>Beijing_1</v>
      </c>
      <c r="F2366" s="70">
        <v>1.0522042454700675E-2</v>
      </c>
      <c r="G2366" s="63">
        <f>COUNTIFS($E$10:E2366,E2366)</f>
        <v>45</v>
      </c>
      <c r="H2366" s="39" t="str">
        <f t="shared" si="36"/>
        <v>Test</v>
      </c>
    </row>
    <row r="2367" spans="1:8" x14ac:dyDescent="0.25">
      <c r="A2367" s="41">
        <v>1512961614</v>
      </c>
      <c r="B2367" s="41">
        <v>1</v>
      </c>
      <c r="C2367" s="41">
        <v>1522</v>
      </c>
      <c r="D2367" s="39" t="s">
        <v>60</v>
      </c>
      <c r="E2367" s="63" t="str">
        <f>D2367&amp;"_"&amp;B2367</f>
        <v>Beijing_1</v>
      </c>
      <c r="F2367" s="70">
        <v>1.0624695060231115E-2</v>
      </c>
      <c r="G2367" s="63">
        <f>COUNTIFS($E$10:E2367,E2367)</f>
        <v>46</v>
      </c>
      <c r="H2367" s="39" t="str">
        <f t="shared" si="36"/>
        <v>Test</v>
      </c>
    </row>
    <row r="2368" spans="1:8" x14ac:dyDescent="0.25">
      <c r="A2368" s="41">
        <v>1515446825</v>
      </c>
      <c r="B2368" s="41">
        <v>1</v>
      </c>
      <c r="C2368" s="41">
        <v>302</v>
      </c>
      <c r="D2368" s="39" t="s">
        <v>60</v>
      </c>
      <c r="E2368" s="63" t="str">
        <f>D2368&amp;"_"&amp;B2368</f>
        <v>Beijing_1</v>
      </c>
      <c r="F2368" s="70">
        <v>1.0679900927186292E-2</v>
      </c>
      <c r="G2368" s="63">
        <f>COUNTIFS($E$10:E2368,E2368)</f>
        <v>47</v>
      </c>
      <c r="H2368" s="39" t="str">
        <f t="shared" si="36"/>
        <v>Test</v>
      </c>
    </row>
    <row r="2369" spans="1:8" x14ac:dyDescent="0.25">
      <c r="A2369" s="41">
        <v>1517426554</v>
      </c>
      <c r="B2369" s="41">
        <v>1</v>
      </c>
      <c r="C2369" s="41">
        <v>9</v>
      </c>
      <c r="D2369" s="39" t="s">
        <v>60</v>
      </c>
      <c r="E2369" s="63" t="str">
        <f>D2369&amp;"_"&amp;B2369</f>
        <v>Beijing_1</v>
      </c>
      <c r="F2369" s="70">
        <v>1.0908246466740934E-2</v>
      </c>
      <c r="G2369" s="63">
        <f>COUNTIFS($E$10:E2369,E2369)</f>
        <v>48</v>
      </c>
      <c r="H2369" s="39" t="str">
        <f t="shared" si="36"/>
        <v>Test</v>
      </c>
    </row>
    <row r="2370" spans="1:8" x14ac:dyDescent="0.25">
      <c r="A2370" s="41">
        <v>1514957353</v>
      </c>
      <c r="B2370" s="41">
        <v>1</v>
      </c>
      <c r="C2370" s="41">
        <v>87</v>
      </c>
      <c r="D2370" s="39" t="s">
        <v>60</v>
      </c>
      <c r="E2370" s="63" t="str">
        <f>D2370&amp;"_"&amp;B2370</f>
        <v>Beijing_1</v>
      </c>
      <c r="F2370" s="70">
        <v>1.1676688546373715E-2</v>
      </c>
      <c r="G2370" s="63">
        <f>COUNTIFS($E$10:E2370,E2370)</f>
        <v>49</v>
      </c>
      <c r="H2370" s="39" t="str">
        <f t="shared" si="36"/>
        <v>Test</v>
      </c>
    </row>
    <row r="2371" spans="1:8" x14ac:dyDescent="0.25">
      <c r="A2371" s="41">
        <v>1513751905</v>
      </c>
      <c r="B2371" s="41">
        <v>1</v>
      </c>
      <c r="C2371" s="41">
        <v>741</v>
      </c>
      <c r="D2371" s="39" t="s">
        <v>60</v>
      </c>
      <c r="E2371" s="63" t="str">
        <f>D2371&amp;"_"&amp;B2371</f>
        <v>Beijing_1</v>
      </c>
      <c r="F2371" s="70">
        <v>1.1766169867235332E-2</v>
      </c>
      <c r="G2371" s="63">
        <f>COUNTIFS($E$10:E2371,E2371)</f>
        <v>50</v>
      </c>
      <c r="H2371" s="39" t="str">
        <f t="shared" si="36"/>
        <v>Test</v>
      </c>
    </row>
    <row r="2372" spans="1:8" x14ac:dyDescent="0.25">
      <c r="A2372" s="41">
        <v>1515827446</v>
      </c>
      <c r="B2372" s="41">
        <v>1</v>
      </c>
      <c r="C2372" s="41">
        <v>2374</v>
      </c>
      <c r="D2372" s="39" t="s">
        <v>60</v>
      </c>
      <c r="E2372" s="63" t="str">
        <f>D2372&amp;"_"&amp;B2372</f>
        <v>Beijing_1</v>
      </c>
      <c r="F2372" s="70">
        <v>1.1769179030363452E-2</v>
      </c>
      <c r="G2372" s="63">
        <f>COUNTIFS($E$10:E2372,E2372)</f>
        <v>51</v>
      </c>
      <c r="H2372" s="39" t="str">
        <f t="shared" si="36"/>
        <v>Test</v>
      </c>
    </row>
    <row r="2373" spans="1:8" x14ac:dyDescent="0.25">
      <c r="A2373" s="41">
        <v>1516197903</v>
      </c>
      <c r="B2373" s="41">
        <v>1</v>
      </c>
      <c r="C2373" s="41">
        <v>2135</v>
      </c>
      <c r="D2373" s="39" t="s">
        <v>60</v>
      </c>
      <c r="E2373" s="63" t="str">
        <f>D2373&amp;"_"&amp;B2373</f>
        <v>Beijing_1</v>
      </c>
      <c r="F2373" s="70">
        <v>1.1965828366662268E-2</v>
      </c>
      <c r="G2373" s="63">
        <f>COUNTIFS($E$10:E2373,E2373)</f>
        <v>52</v>
      </c>
      <c r="H2373" s="39" t="str">
        <f t="shared" si="36"/>
        <v>Test</v>
      </c>
    </row>
    <row r="2374" spans="1:8" x14ac:dyDescent="0.25">
      <c r="A2374" s="41">
        <v>1519056525</v>
      </c>
      <c r="B2374" s="41">
        <v>1</v>
      </c>
      <c r="C2374" s="41">
        <v>1544</v>
      </c>
      <c r="D2374" s="39" t="s">
        <v>60</v>
      </c>
      <c r="E2374" s="63" t="str">
        <f>D2374&amp;"_"&amp;B2374</f>
        <v>Beijing_1</v>
      </c>
      <c r="F2374" s="70">
        <v>1.2072762436093454E-2</v>
      </c>
      <c r="G2374" s="63">
        <f>COUNTIFS($E$10:E2374,E2374)</f>
        <v>53</v>
      </c>
      <c r="H2374" s="39" t="str">
        <f t="shared" si="36"/>
        <v>Test</v>
      </c>
    </row>
    <row r="2375" spans="1:8" x14ac:dyDescent="0.25">
      <c r="A2375" s="41">
        <v>1519068504</v>
      </c>
      <c r="B2375" s="41">
        <v>1</v>
      </c>
      <c r="C2375" s="41">
        <v>1229</v>
      </c>
      <c r="D2375" s="39" t="s">
        <v>60</v>
      </c>
      <c r="E2375" s="63" t="str">
        <f>D2375&amp;"_"&amp;B2375</f>
        <v>Beijing_1</v>
      </c>
      <c r="F2375" s="70">
        <v>1.2349891181839157E-2</v>
      </c>
      <c r="G2375" s="63">
        <f>COUNTIFS($E$10:E2375,E2375)</f>
        <v>54</v>
      </c>
      <c r="H2375" s="39" t="str">
        <f t="shared" si="36"/>
        <v>Test</v>
      </c>
    </row>
    <row r="2376" spans="1:8" x14ac:dyDescent="0.25">
      <c r="A2376" s="41">
        <v>1511958887</v>
      </c>
      <c r="B2376" s="41">
        <v>1</v>
      </c>
      <c r="C2376" s="41">
        <v>629</v>
      </c>
      <c r="D2376" s="39" t="s">
        <v>60</v>
      </c>
      <c r="E2376" s="63" t="str">
        <f>D2376&amp;"_"&amp;B2376</f>
        <v>Beijing_1</v>
      </c>
      <c r="F2376" s="70">
        <v>1.2450142201887116E-2</v>
      </c>
      <c r="G2376" s="63">
        <f>COUNTIFS($E$10:E2376,E2376)</f>
        <v>55</v>
      </c>
      <c r="H2376" s="39" t="str">
        <f t="shared" si="36"/>
        <v>Test</v>
      </c>
    </row>
    <row r="2377" spans="1:8" x14ac:dyDescent="0.25">
      <c r="A2377" s="41">
        <v>1511534356</v>
      </c>
      <c r="B2377" s="41">
        <v>1</v>
      </c>
      <c r="C2377" s="41">
        <v>1651</v>
      </c>
      <c r="D2377" s="39" t="s">
        <v>60</v>
      </c>
      <c r="E2377" s="63" t="str">
        <f>D2377&amp;"_"&amp;B2377</f>
        <v>Beijing_1</v>
      </c>
      <c r="F2377" s="70">
        <v>1.2757965839936825E-2</v>
      </c>
      <c r="G2377" s="63">
        <f>COUNTIFS($E$10:E2377,E2377)</f>
        <v>56</v>
      </c>
      <c r="H2377" s="39" t="str">
        <f t="shared" si="36"/>
        <v>Test</v>
      </c>
    </row>
    <row r="2378" spans="1:8" x14ac:dyDescent="0.25">
      <c r="A2378" s="41">
        <v>1519297359</v>
      </c>
      <c r="B2378" s="41">
        <v>1</v>
      </c>
      <c r="C2378" s="41">
        <v>1802</v>
      </c>
      <c r="D2378" s="39" t="s">
        <v>60</v>
      </c>
      <c r="E2378" s="63" t="str">
        <f>D2378&amp;"_"&amp;B2378</f>
        <v>Beijing_1</v>
      </c>
      <c r="F2378" s="70">
        <v>1.3459132587563927E-2</v>
      </c>
      <c r="G2378" s="63">
        <f>COUNTIFS($E$10:E2378,E2378)</f>
        <v>57</v>
      </c>
      <c r="H2378" s="39" t="str">
        <f t="shared" si="36"/>
        <v>Test</v>
      </c>
    </row>
    <row r="2379" spans="1:8" x14ac:dyDescent="0.25">
      <c r="A2379" s="41">
        <v>1515151757</v>
      </c>
      <c r="B2379" s="41">
        <v>1</v>
      </c>
      <c r="C2379" s="41">
        <v>2523</v>
      </c>
      <c r="D2379" s="39" t="s">
        <v>60</v>
      </c>
      <c r="E2379" s="63" t="str">
        <f>D2379&amp;"_"&amp;B2379</f>
        <v>Beijing_1</v>
      </c>
      <c r="F2379" s="70">
        <v>1.3546603280565006E-2</v>
      </c>
      <c r="G2379" s="63">
        <f>COUNTIFS($E$10:E2379,E2379)</f>
        <v>58</v>
      </c>
      <c r="H2379" s="39" t="str">
        <f t="shared" ref="H2379:H2442" si="37">IF(ROW()&lt;=3000,"Test",
IF(ROW()&lt;=6000,"Control",
"Out"))</f>
        <v>Test</v>
      </c>
    </row>
    <row r="2380" spans="1:8" x14ac:dyDescent="0.25">
      <c r="A2380" s="41">
        <v>1516164925</v>
      </c>
      <c r="B2380" s="41">
        <v>1</v>
      </c>
      <c r="C2380" s="41">
        <v>3667</v>
      </c>
      <c r="D2380" s="39" t="s">
        <v>60</v>
      </c>
      <c r="E2380" s="63" t="str">
        <f>D2380&amp;"_"&amp;B2380</f>
        <v>Beijing_1</v>
      </c>
      <c r="F2380" s="70">
        <v>1.380629620664886E-2</v>
      </c>
      <c r="G2380" s="63">
        <f>COUNTIFS($E$10:E2380,E2380)</f>
        <v>59</v>
      </c>
      <c r="H2380" s="39" t="str">
        <f t="shared" si="37"/>
        <v>Test</v>
      </c>
    </row>
    <row r="2381" spans="1:8" x14ac:dyDescent="0.25">
      <c r="A2381" s="41">
        <v>1518335673</v>
      </c>
      <c r="B2381" s="41">
        <v>1</v>
      </c>
      <c r="C2381" s="41">
        <v>350</v>
      </c>
      <c r="D2381" s="39" t="s">
        <v>60</v>
      </c>
      <c r="E2381" s="63" t="str">
        <f>D2381&amp;"_"&amp;B2381</f>
        <v>Beijing_1</v>
      </c>
      <c r="F2381" s="70">
        <v>1.3813254103197004E-2</v>
      </c>
      <c r="G2381" s="63">
        <f>COUNTIFS($E$10:E2381,E2381)</f>
        <v>60</v>
      </c>
      <c r="H2381" s="39" t="str">
        <f t="shared" si="37"/>
        <v>Test</v>
      </c>
    </row>
    <row r="2382" spans="1:8" x14ac:dyDescent="0.25">
      <c r="A2382" s="41">
        <v>1513351628</v>
      </c>
      <c r="B2382" s="41">
        <v>1</v>
      </c>
      <c r="C2382" s="41">
        <v>2017</v>
      </c>
      <c r="D2382" s="39" t="s">
        <v>60</v>
      </c>
      <c r="E2382" s="63" t="str">
        <f>D2382&amp;"_"&amp;B2382</f>
        <v>Beijing_1</v>
      </c>
      <c r="F2382" s="70">
        <v>1.39667554460986E-2</v>
      </c>
      <c r="G2382" s="63">
        <f>COUNTIFS($E$10:E2382,E2382)</f>
        <v>61</v>
      </c>
      <c r="H2382" s="39" t="str">
        <f t="shared" si="37"/>
        <v>Test</v>
      </c>
    </row>
    <row r="2383" spans="1:8" x14ac:dyDescent="0.25">
      <c r="A2383" s="41">
        <v>1511579025</v>
      </c>
      <c r="B2383" s="41">
        <v>1</v>
      </c>
      <c r="C2383" s="41">
        <v>1971</v>
      </c>
      <c r="D2383" s="39" t="s">
        <v>60</v>
      </c>
      <c r="E2383" s="63" t="str">
        <f>D2383&amp;"_"&amp;B2383</f>
        <v>Beijing_1</v>
      </c>
      <c r="F2383" s="70">
        <v>1.4108998121976635E-2</v>
      </c>
      <c r="G2383" s="63">
        <f>COUNTIFS($E$10:E2383,E2383)</f>
        <v>62</v>
      </c>
      <c r="H2383" s="39" t="str">
        <f t="shared" si="37"/>
        <v>Test</v>
      </c>
    </row>
    <row r="2384" spans="1:8" x14ac:dyDescent="0.25">
      <c r="A2384" s="41">
        <v>1511809359</v>
      </c>
      <c r="B2384" s="41">
        <v>1</v>
      </c>
      <c r="C2384" s="41">
        <v>940</v>
      </c>
      <c r="D2384" s="39" t="s">
        <v>60</v>
      </c>
      <c r="E2384" s="63" t="str">
        <f>D2384&amp;"_"&amp;B2384</f>
        <v>Beijing_1</v>
      </c>
      <c r="F2384" s="70">
        <v>1.4205119620346984E-2</v>
      </c>
      <c r="G2384" s="63">
        <f>COUNTIFS($E$10:E2384,E2384)</f>
        <v>63</v>
      </c>
      <c r="H2384" s="39" t="str">
        <f t="shared" si="37"/>
        <v>Test</v>
      </c>
    </row>
    <row r="2385" spans="1:8" x14ac:dyDescent="0.25">
      <c r="A2385" s="41">
        <v>1517401449</v>
      </c>
      <c r="B2385" s="41">
        <v>1</v>
      </c>
      <c r="C2385" s="41">
        <v>824</v>
      </c>
      <c r="D2385" s="39" t="s">
        <v>60</v>
      </c>
      <c r="E2385" s="63" t="str">
        <f>D2385&amp;"_"&amp;B2385</f>
        <v>Beijing_1</v>
      </c>
      <c r="F2385" s="70">
        <v>1.4208612975127766E-2</v>
      </c>
      <c r="G2385" s="63">
        <f>COUNTIFS($E$10:E2385,E2385)</f>
        <v>64</v>
      </c>
      <c r="H2385" s="39" t="str">
        <f t="shared" si="37"/>
        <v>Test</v>
      </c>
    </row>
    <row r="2386" spans="1:8" x14ac:dyDescent="0.25">
      <c r="A2386" s="41">
        <v>1517467659</v>
      </c>
      <c r="B2386" s="41">
        <v>1</v>
      </c>
      <c r="C2386" s="41">
        <v>1530</v>
      </c>
      <c r="D2386" s="39" t="s">
        <v>60</v>
      </c>
      <c r="E2386" s="63" t="str">
        <f>D2386&amp;"_"&amp;B2386</f>
        <v>Beijing_1</v>
      </c>
      <c r="F2386" s="70">
        <v>1.4212380577358852E-2</v>
      </c>
      <c r="G2386" s="63">
        <f>COUNTIFS($E$10:E2386,E2386)</f>
        <v>65</v>
      </c>
      <c r="H2386" s="39" t="str">
        <f t="shared" si="37"/>
        <v>Test</v>
      </c>
    </row>
    <row r="2387" spans="1:8" x14ac:dyDescent="0.25">
      <c r="A2387" s="41">
        <v>1514871086</v>
      </c>
      <c r="B2387" s="41">
        <v>1</v>
      </c>
      <c r="C2387" s="41">
        <v>2635</v>
      </c>
      <c r="D2387" s="39" t="s">
        <v>60</v>
      </c>
      <c r="E2387" s="63" t="str">
        <f>D2387&amp;"_"&amp;B2387</f>
        <v>Beijing_1</v>
      </c>
      <c r="F2387" s="70">
        <v>1.4402029999539545E-2</v>
      </c>
      <c r="G2387" s="63">
        <f>COUNTIFS($E$10:E2387,E2387)</f>
        <v>66</v>
      </c>
      <c r="H2387" s="39" t="str">
        <f t="shared" si="37"/>
        <v>Test</v>
      </c>
    </row>
    <row r="2388" spans="1:8" x14ac:dyDescent="0.25">
      <c r="A2388" s="41">
        <v>1516156355</v>
      </c>
      <c r="B2388" s="41">
        <v>1</v>
      </c>
      <c r="C2388" s="41">
        <v>4450</v>
      </c>
      <c r="D2388" s="39" t="s">
        <v>60</v>
      </c>
      <c r="E2388" s="63" t="str">
        <f>D2388&amp;"_"&amp;B2388</f>
        <v>Beijing_1</v>
      </c>
      <c r="F2388" s="70">
        <v>1.4532060240577405E-2</v>
      </c>
      <c r="G2388" s="63">
        <f>COUNTIFS($E$10:E2388,E2388)</f>
        <v>67</v>
      </c>
      <c r="H2388" s="39" t="str">
        <f t="shared" si="37"/>
        <v>Test</v>
      </c>
    </row>
    <row r="2389" spans="1:8" x14ac:dyDescent="0.25">
      <c r="A2389" s="41">
        <v>1513514245</v>
      </c>
      <c r="B2389" s="41">
        <v>1</v>
      </c>
      <c r="C2389" s="41">
        <v>2554</v>
      </c>
      <c r="D2389" s="39" t="s">
        <v>60</v>
      </c>
      <c r="E2389" s="63" t="str">
        <f>D2389&amp;"_"&amp;B2389</f>
        <v>Beijing_1</v>
      </c>
      <c r="F2389" s="70">
        <v>1.467920952488011E-2</v>
      </c>
      <c r="G2389" s="63">
        <f>COUNTIFS($E$10:E2389,E2389)</f>
        <v>68</v>
      </c>
      <c r="H2389" s="39" t="str">
        <f t="shared" si="37"/>
        <v>Test</v>
      </c>
    </row>
    <row r="2390" spans="1:8" x14ac:dyDescent="0.25">
      <c r="A2390" s="41">
        <v>1512477786</v>
      </c>
      <c r="B2390" s="41">
        <v>1</v>
      </c>
      <c r="C2390" s="41">
        <v>927</v>
      </c>
      <c r="D2390" s="39" t="s">
        <v>60</v>
      </c>
      <c r="E2390" s="63" t="str">
        <f>D2390&amp;"_"&amp;B2390</f>
        <v>Beijing_1</v>
      </c>
      <c r="F2390" s="70">
        <v>1.4833138104767829E-2</v>
      </c>
      <c r="G2390" s="63">
        <f>COUNTIFS($E$10:E2390,E2390)</f>
        <v>69</v>
      </c>
      <c r="H2390" s="39" t="str">
        <f t="shared" si="37"/>
        <v>Test</v>
      </c>
    </row>
    <row r="2391" spans="1:8" x14ac:dyDescent="0.25">
      <c r="A2391" s="41">
        <v>1514948057</v>
      </c>
      <c r="B2391" s="41">
        <v>1</v>
      </c>
      <c r="C2391" s="41">
        <v>1134</v>
      </c>
      <c r="D2391" s="39" t="s">
        <v>60</v>
      </c>
      <c r="E2391" s="63" t="str">
        <f>D2391&amp;"_"&amp;B2391</f>
        <v>Beijing_1</v>
      </c>
      <c r="F2391" s="70">
        <v>1.4929719637674754E-2</v>
      </c>
      <c r="G2391" s="63">
        <f>COUNTIFS($E$10:E2391,E2391)</f>
        <v>70</v>
      </c>
      <c r="H2391" s="39" t="str">
        <f t="shared" si="37"/>
        <v>Test</v>
      </c>
    </row>
    <row r="2392" spans="1:8" x14ac:dyDescent="0.25">
      <c r="A2392" s="41">
        <v>1519832733</v>
      </c>
      <c r="B2392" s="41">
        <v>1</v>
      </c>
      <c r="C2392" s="41">
        <v>2195</v>
      </c>
      <c r="D2392" s="39" t="s">
        <v>60</v>
      </c>
      <c r="E2392" s="63" t="str">
        <f>D2392&amp;"_"&amp;B2392</f>
        <v>Beijing_1</v>
      </c>
      <c r="F2392" s="70">
        <v>1.4965351231052249E-2</v>
      </c>
      <c r="G2392" s="63">
        <f>COUNTIFS($E$10:E2392,E2392)</f>
        <v>71</v>
      </c>
      <c r="H2392" s="39" t="str">
        <f t="shared" si="37"/>
        <v>Test</v>
      </c>
    </row>
    <row r="2393" spans="1:8" x14ac:dyDescent="0.25">
      <c r="A2393" s="41">
        <v>1516979124</v>
      </c>
      <c r="B2393" s="41">
        <v>1</v>
      </c>
      <c r="C2393" s="41">
        <v>1858</v>
      </c>
      <c r="D2393" s="39" t="s">
        <v>60</v>
      </c>
      <c r="E2393" s="63" t="str">
        <f>D2393&amp;"_"&amp;B2393</f>
        <v>Beijing_1</v>
      </c>
      <c r="F2393" s="70">
        <v>1.5044847170604947E-2</v>
      </c>
      <c r="G2393" s="63">
        <f>COUNTIFS($E$10:E2393,E2393)</f>
        <v>72</v>
      </c>
      <c r="H2393" s="39" t="str">
        <f t="shared" si="37"/>
        <v>Test</v>
      </c>
    </row>
    <row r="2394" spans="1:8" x14ac:dyDescent="0.25">
      <c r="A2394" s="41">
        <v>1511931626</v>
      </c>
      <c r="B2394" s="41">
        <v>1</v>
      </c>
      <c r="C2394" s="41">
        <v>77</v>
      </c>
      <c r="D2394" s="39" t="s">
        <v>60</v>
      </c>
      <c r="E2394" s="63" t="str">
        <f>D2394&amp;"_"&amp;B2394</f>
        <v>Beijing_1</v>
      </c>
      <c r="F2394" s="70">
        <v>1.5282243424160957E-2</v>
      </c>
      <c r="G2394" s="63">
        <f>COUNTIFS($E$10:E2394,E2394)</f>
        <v>73</v>
      </c>
      <c r="H2394" s="39" t="str">
        <f t="shared" si="37"/>
        <v>Test</v>
      </c>
    </row>
    <row r="2395" spans="1:8" x14ac:dyDescent="0.25">
      <c r="A2395" s="41">
        <v>1514655827</v>
      </c>
      <c r="B2395" s="41">
        <v>1</v>
      </c>
      <c r="C2395" s="41">
        <v>1927</v>
      </c>
      <c r="D2395" s="39" t="s">
        <v>60</v>
      </c>
      <c r="E2395" s="63" t="str">
        <f>D2395&amp;"_"&amp;B2395</f>
        <v>Beijing_1</v>
      </c>
      <c r="F2395" s="70">
        <v>1.5333309850484866E-2</v>
      </c>
      <c r="G2395" s="63">
        <f>COUNTIFS($E$10:E2395,E2395)</f>
        <v>74</v>
      </c>
      <c r="H2395" s="39" t="str">
        <f t="shared" si="37"/>
        <v>Test</v>
      </c>
    </row>
    <row r="2396" spans="1:8" x14ac:dyDescent="0.25">
      <c r="A2396" s="41">
        <v>1517177674</v>
      </c>
      <c r="B2396" s="41">
        <v>1</v>
      </c>
      <c r="C2396" s="41">
        <v>566</v>
      </c>
      <c r="D2396" s="39" t="s">
        <v>60</v>
      </c>
      <c r="E2396" s="63" t="str">
        <f>D2396&amp;"_"&amp;B2396</f>
        <v>Beijing_1</v>
      </c>
      <c r="F2396" s="70">
        <v>1.5369780199422145E-2</v>
      </c>
      <c r="G2396" s="63">
        <f>COUNTIFS($E$10:E2396,E2396)</f>
        <v>75</v>
      </c>
      <c r="H2396" s="39" t="str">
        <f t="shared" si="37"/>
        <v>Test</v>
      </c>
    </row>
    <row r="2397" spans="1:8" x14ac:dyDescent="0.25">
      <c r="A2397" s="41">
        <v>1518323234</v>
      </c>
      <c r="B2397" s="41">
        <v>1</v>
      </c>
      <c r="C2397" s="41">
        <v>2873</v>
      </c>
      <c r="D2397" s="39" t="s">
        <v>60</v>
      </c>
      <c r="E2397" s="63" t="str">
        <f>D2397&amp;"_"&amp;B2397</f>
        <v>Beijing_1</v>
      </c>
      <c r="F2397" s="70">
        <v>1.5520221254972988E-2</v>
      </c>
      <c r="G2397" s="63">
        <f>COUNTIFS($E$10:E2397,E2397)</f>
        <v>76</v>
      </c>
      <c r="H2397" s="39" t="str">
        <f t="shared" si="37"/>
        <v>Test</v>
      </c>
    </row>
    <row r="2398" spans="1:8" x14ac:dyDescent="0.25">
      <c r="A2398" s="41">
        <v>1517316443</v>
      </c>
      <c r="B2398" s="41">
        <v>1</v>
      </c>
      <c r="C2398" s="41">
        <v>1247</v>
      </c>
      <c r="D2398" s="39" t="s">
        <v>60</v>
      </c>
      <c r="E2398" s="63" t="str">
        <f>D2398&amp;"_"&amp;B2398</f>
        <v>Beijing_1</v>
      </c>
      <c r="F2398" s="70">
        <v>1.596242028694328E-2</v>
      </c>
      <c r="G2398" s="63">
        <f>COUNTIFS($E$10:E2398,E2398)</f>
        <v>77</v>
      </c>
      <c r="H2398" s="39" t="str">
        <f t="shared" si="37"/>
        <v>Test</v>
      </c>
    </row>
    <row r="2399" spans="1:8" x14ac:dyDescent="0.25">
      <c r="A2399" s="41">
        <v>1513105065</v>
      </c>
      <c r="B2399" s="41">
        <v>1</v>
      </c>
      <c r="C2399" s="41">
        <v>3217</v>
      </c>
      <c r="D2399" s="39" t="s">
        <v>60</v>
      </c>
      <c r="E2399" s="63" t="str">
        <f>D2399&amp;"_"&amp;B2399</f>
        <v>Beijing_1</v>
      </c>
      <c r="F2399" s="70">
        <v>1.6178276668910807E-2</v>
      </c>
      <c r="G2399" s="63">
        <f>COUNTIFS($E$10:E2399,E2399)</f>
        <v>78</v>
      </c>
      <c r="H2399" s="39" t="str">
        <f t="shared" si="37"/>
        <v>Test</v>
      </c>
    </row>
    <row r="2400" spans="1:8" x14ac:dyDescent="0.25">
      <c r="A2400" s="41">
        <v>1514437825</v>
      </c>
      <c r="B2400" s="41">
        <v>1</v>
      </c>
      <c r="C2400" s="41">
        <v>3121</v>
      </c>
      <c r="D2400" s="39" t="s">
        <v>60</v>
      </c>
      <c r="E2400" s="63" t="str">
        <f>D2400&amp;"_"&amp;B2400</f>
        <v>Beijing_1</v>
      </c>
      <c r="F2400" s="70">
        <v>1.6408289640522322E-2</v>
      </c>
      <c r="G2400" s="63">
        <f>COUNTIFS($E$10:E2400,E2400)</f>
        <v>79</v>
      </c>
      <c r="H2400" s="39" t="str">
        <f t="shared" si="37"/>
        <v>Test</v>
      </c>
    </row>
    <row r="2401" spans="1:8" x14ac:dyDescent="0.25">
      <c r="A2401" s="41">
        <v>1515748914</v>
      </c>
      <c r="B2401" s="41">
        <v>1</v>
      </c>
      <c r="C2401" s="41">
        <v>3145</v>
      </c>
      <c r="D2401" s="39" t="s">
        <v>60</v>
      </c>
      <c r="E2401" s="63" t="str">
        <f>D2401&amp;"_"&amp;B2401</f>
        <v>Beijing_1</v>
      </c>
      <c r="F2401" s="70">
        <v>1.6465647547035944E-2</v>
      </c>
      <c r="G2401" s="63">
        <f>COUNTIFS($E$10:E2401,E2401)</f>
        <v>80</v>
      </c>
      <c r="H2401" s="39" t="str">
        <f t="shared" si="37"/>
        <v>Test</v>
      </c>
    </row>
    <row r="2402" spans="1:8" x14ac:dyDescent="0.25">
      <c r="A2402" s="41">
        <v>1512408926</v>
      </c>
      <c r="B2402" s="41">
        <v>1</v>
      </c>
      <c r="C2402" s="41">
        <v>545</v>
      </c>
      <c r="D2402" s="39" t="s">
        <v>60</v>
      </c>
      <c r="E2402" s="63" t="str">
        <f>D2402&amp;"_"&amp;B2402</f>
        <v>Beijing_1</v>
      </c>
      <c r="F2402" s="70">
        <v>1.654176234275273E-2</v>
      </c>
      <c r="G2402" s="63">
        <f>COUNTIFS($E$10:E2402,E2402)</f>
        <v>81</v>
      </c>
      <c r="H2402" s="39" t="str">
        <f t="shared" si="37"/>
        <v>Test</v>
      </c>
    </row>
    <row r="2403" spans="1:8" x14ac:dyDescent="0.25">
      <c r="A2403" s="41">
        <v>1517256939</v>
      </c>
      <c r="B2403" s="41">
        <v>1</v>
      </c>
      <c r="C2403" s="41">
        <v>2928</v>
      </c>
      <c r="D2403" s="39" t="s">
        <v>60</v>
      </c>
      <c r="E2403" s="63" t="str">
        <f>D2403&amp;"_"&amp;B2403</f>
        <v>Beijing_1</v>
      </c>
      <c r="F2403" s="70">
        <v>1.6588597160808516E-2</v>
      </c>
      <c r="G2403" s="63">
        <f>COUNTIFS($E$10:E2403,E2403)</f>
        <v>82</v>
      </c>
      <c r="H2403" s="39" t="str">
        <f t="shared" si="37"/>
        <v>Test</v>
      </c>
    </row>
    <row r="2404" spans="1:8" x14ac:dyDescent="0.25">
      <c r="A2404" s="41">
        <v>1511642499</v>
      </c>
      <c r="B2404" s="41">
        <v>1</v>
      </c>
      <c r="C2404" s="41">
        <v>1819</v>
      </c>
      <c r="D2404" s="39" t="s">
        <v>60</v>
      </c>
      <c r="E2404" s="63" t="str">
        <f>D2404&amp;"_"&amp;B2404</f>
        <v>Beijing_1</v>
      </c>
      <c r="F2404" s="70">
        <v>1.659836276167137E-2</v>
      </c>
      <c r="G2404" s="63">
        <f>COUNTIFS($E$10:E2404,E2404)</f>
        <v>83</v>
      </c>
      <c r="H2404" s="39" t="str">
        <f t="shared" si="37"/>
        <v>Test</v>
      </c>
    </row>
    <row r="2405" spans="1:8" x14ac:dyDescent="0.25">
      <c r="A2405" s="41">
        <v>1514562567</v>
      </c>
      <c r="B2405" s="41">
        <v>1</v>
      </c>
      <c r="C2405" s="41">
        <v>2569</v>
      </c>
      <c r="D2405" s="39" t="s">
        <v>60</v>
      </c>
      <c r="E2405" s="63" t="str">
        <f>D2405&amp;"_"&amp;B2405</f>
        <v>Beijing_1</v>
      </c>
      <c r="F2405" s="70">
        <v>1.6877569086419908E-2</v>
      </c>
      <c r="G2405" s="63">
        <f>COUNTIFS($E$10:E2405,E2405)</f>
        <v>84</v>
      </c>
      <c r="H2405" s="39" t="str">
        <f t="shared" si="37"/>
        <v>Test</v>
      </c>
    </row>
    <row r="2406" spans="1:8" x14ac:dyDescent="0.25">
      <c r="A2406" s="41">
        <v>1519988315</v>
      </c>
      <c r="B2406" s="41">
        <v>1</v>
      </c>
      <c r="C2406" s="41">
        <v>1535</v>
      </c>
      <c r="D2406" s="39" t="s">
        <v>60</v>
      </c>
      <c r="E2406" s="63" t="str">
        <f>D2406&amp;"_"&amp;B2406</f>
        <v>Beijing_1</v>
      </c>
      <c r="F2406" s="70">
        <v>1.7014766096702494E-2</v>
      </c>
      <c r="G2406" s="63">
        <f>COUNTIFS($E$10:E2406,E2406)</f>
        <v>85</v>
      </c>
      <c r="H2406" s="39" t="str">
        <f t="shared" si="37"/>
        <v>Test</v>
      </c>
    </row>
    <row r="2407" spans="1:8" x14ac:dyDescent="0.25">
      <c r="A2407" s="41">
        <v>1519507036</v>
      </c>
      <c r="B2407" s="41">
        <v>1</v>
      </c>
      <c r="C2407" s="41">
        <v>1599</v>
      </c>
      <c r="D2407" s="39" t="s">
        <v>60</v>
      </c>
      <c r="E2407" s="63" t="str">
        <f>D2407&amp;"_"&amp;B2407</f>
        <v>Beijing_1</v>
      </c>
      <c r="F2407" s="70">
        <v>1.7018556381399708E-2</v>
      </c>
      <c r="G2407" s="63">
        <f>COUNTIFS($E$10:E2407,E2407)</f>
        <v>86</v>
      </c>
      <c r="H2407" s="39" t="str">
        <f t="shared" si="37"/>
        <v>Test</v>
      </c>
    </row>
    <row r="2408" spans="1:8" x14ac:dyDescent="0.25">
      <c r="A2408" s="41">
        <v>1514320155</v>
      </c>
      <c r="B2408" s="41">
        <v>1</v>
      </c>
      <c r="C2408" s="41">
        <v>2985</v>
      </c>
      <c r="D2408" s="39" t="s">
        <v>60</v>
      </c>
      <c r="E2408" s="63" t="str">
        <f>D2408&amp;"_"&amp;B2408</f>
        <v>Beijing_1</v>
      </c>
      <c r="F2408" s="70">
        <v>1.7194930430280753E-2</v>
      </c>
      <c r="G2408" s="63">
        <f>COUNTIFS($E$10:E2408,E2408)</f>
        <v>87</v>
      </c>
      <c r="H2408" s="39" t="str">
        <f t="shared" si="37"/>
        <v>Test</v>
      </c>
    </row>
    <row r="2409" spans="1:8" x14ac:dyDescent="0.25">
      <c r="A2409" s="41">
        <v>1513987365</v>
      </c>
      <c r="B2409" s="41">
        <v>1</v>
      </c>
      <c r="C2409" s="41">
        <v>941</v>
      </c>
      <c r="D2409" s="39" t="s">
        <v>60</v>
      </c>
      <c r="E2409" s="63" t="str">
        <f>D2409&amp;"_"&amp;B2409</f>
        <v>Beijing_1</v>
      </c>
      <c r="F2409" s="70">
        <v>1.7285852993832118E-2</v>
      </c>
      <c r="G2409" s="63">
        <f>COUNTIFS($E$10:E2409,E2409)</f>
        <v>88</v>
      </c>
      <c r="H2409" s="39" t="str">
        <f t="shared" si="37"/>
        <v>Test</v>
      </c>
    </row>
    <row r="2410" spans="1:8" x14ac:dyDescent="0.25">
      <c r="A2410" s="41">
        <v>1512941283</v>
      </c>
      <c r="B2410" s="41">
        <v>1</v>
      </c>
      <c r="C2410" s="41">
        <v>2619</v>
      </c>
      <c r="D2410" s="39" t="s">
        <v>60</v>
      </c>
      <c r="E2410" s="63" t="str">
        <f>D2410&amp;"_"&amp;B2410</f>
        <v>Beijing_1</v>
      </c>
      <c r="F2410" s="70">
        <v>1.7450004554005916E-2</v>
      </c>
      <c r="G2410" s="63">
        <f>COUNTIFS($E$10:E2410,E2410)</f>
        <v>89</v>
      </c>
      <c r="H2410" s="39" t="str">
        <f t="shared" si="37"/>
        <v>Test</v>
      </c>
    </row>
    <row r="2411" spans="1:8" x14ac:dyDescent="0.25">
      <c r="A2411" s="41">
        <v>1518369483</v>
      </c>
      <c r="B2411" s="41">
        <v>1</v>
      </c>
      <c r="C2411" s="41">
        <v>2194</v>
      </c>
      <c r="D2411" s="39" t="s">
        <v>60</v>
      </c>
      <c r="E2411" s="63" t="str">
        <f>D2411&amp;"_"&amp;B2411</f>
        <v>Beijing_1</v>
      </c>
      <c r="F2411" s="70">
        <v>1.7776732212345769E-2</v>
      </c>
      <c r="G2411" s="63">
        <f>COUNTIFS($E$10:E2411,E2411)</f>
        <v>90</v>
      </c>
      <c r="H2411" s="39" t="str">
        <f t="shared" si="37"/>
        <v>Test</v>
      </c>
    </row>
    <row r="2412" spans="1:8" x14ac:dyDescent="0.25">
      <c r="A2412" s="41">
        <v>1512755779</v>
      </c>
      <c r="B2412" s="41">
        <v>1</v>
      </c>
      <c r="C2412" s="41">
        <v>2181</v>
      </c>
      <c r="D2412" s="39" t="s">
        <v>60</v>
      </c>
      <c r="E2412" s="63" t="str">
        <f>D2412&amp;"_"&amp;B2412</f>
        <v>Beijing_1</v>
      </c>
      <c r="F2412" s="70">
        <v>1.7887809090062934E-2</v>
      </c>
      <c r="G2412" s="63">
        <f>COUNTIFS($E$10:E2412,E2412)</f>
        <v>91</v>
      </c>
      <c r="H2412" s="39" t="str">
        <f t="shared" si="37"/>
        <v>Test</v>
      </c>
    </row>
    <row r="2413" spans="1:8" x14ac:dyDescent="0.25">
      <c r="A2413" s="41">
        <v>1511652269</v>
      </c>
      <c r="B2413" s="41">
        <v>1</v>
      </c>
      <c r="C2413" s="41">
        <v>1744</v>
      </c>
      <c r="D2413" s="39" t="s">
        <v>60</v>
      </c>
      <c r="E2413" s="63" t="str">
        <f>D2413&amp;"_"&amp;B2413</f>
        <v>Beijing_1</v>
      </c>
      <c r="F2413" s="70">
        <v>1.798222201016797E-2</v>
      </c>
      <c r="G2413" s="63">
        <f>COUNTIFS($E$10:E2413,E2413)</f>
        <v>92</v>
      </c>
      <c r="H2413" s="39" t="str">
        <f t="shared" si="37"/>
        <v>Test</v>
      </c>
    </row>
    <row r="2414" spans="1:8" x14ac:dyDescent="0.25">
      <c r="A2414" s="41">
        <v>1516808565</v>
      </c>
      <c r="B2414" s="41">
        <v>1</v>
      </c>
      <c r="C2414" s="41">
        <v>85</v>
      </c>
      <c r="D2414" s="39" t="s">
        <v>60</v>
      </c>
      <c r="E2414" s="63" t="str">
        <f>D2414&amp;"_"&amp;B2414</f>
        <v>Beijing_1</v>
      </c>
      <c r="F2414" s="70">
        <v>1.8191322867608051E-2</v>
      </c>
      <c r="G2414" s="63">
        <f>COUNTIFS($E$10:E2414,E2414)</f>
        <v>93</v>
      </c>
      <c r="H2414" s="39" t="str">
        <f t="shared" si="37"/>
        <v>Test</v>
      </c>
    </row>
    <row r="2415" spans="1:8" x14ac:dyDescent="0.25">
      <c r="A2415" s="41">
        <v>1516227683</v>
      </c>
      <c r="B2415" s="41">
        <v>1</v>
      </c>
      <c r="C2415" s="41">
        <v>1636</v>
      </c>
      <c r="D2415" s="39" t="s">
        <v>60</v>
      </c>
      <c r="E2415" s="63" t="str">
        <f>D2415&amp;"_"&amp;B2415</f>
        <v>Beijing_1</v>
      </c>
      <c r="F2415" s="70">
        <v>1.8258409260620945E-2</v>
      </c>
      <c r="G2415" s="63">
        <f>COUNTIFS($E$10:E2415,E2415)</f>
        <v>94</v>
      </c>
      <c r="H2415" s="39" t="str">
        <f t="shared" si="37"/>
        <v>Test</v>
      </c>
    </row>
    <row r="2416" spans="1:8" x14ac:dyDescent="0.25">
      <c r="A2416" s="41">
        <v>1511626408</v>
      </c>
      <c r="B2416" s="41">
        <v>1</v>
      </c>
      <c r="C2416" s="41">
        <v>1812</v>
      </c>
      <c r="D2416" s="39" t="s">
        <v>60</v>
      </c>
      <c r="E2416" s="63" t="str">
        <f>D2416&amp;"_"&amp;B2416</f>
        <v>Beijing_1</v>
      </c>
      <c r="F2416" s="70">
        <v>1.8305317526935427E-2</v>
      </c>
      <c r="G2416" s="63">
        <f>COUNTIFS($E$10:E2416,E2416)</f>
        <v>95</v>
      </c>
      <c r="H2416" s="39" t="str">
        <f t="shared" si="37"/>
        <v>Test</v>
      </c>
    </row>
    <row r="2417" spans="1:8" x14ac:dyDescent="0.25">
      <c r="A2417" s="41">
        <v>1517338408</v>
      </c>
      <c r="B2417" s="41">
        <v>1</v>
      </c>
      <c r="C2417" s="41">
        <v>2183</v>
      </c>
      <c r="D2417" s="39" t="s">
        <v>60</v>
      </c>
      <c r="E2417" s="63" t="str">
        <f>D2417&amp;"_"&amp;B2417</f>
        <v>Beijing_1</v>
      </c>
      <c r="F2417" s="70">
        <v>1.8414271960862094E-2</v>
      </c>
      <c r="G2417" s="63">
        <f>COUNTIFS($E$10:E2417,E2417)</f>
        <v>96</v>
      </c>
      <c r="H2417" s="39" t="str">
        <f t="shared" si="37"/>
        <v>Test</v>
      </c>
    </row>
    <row r="2418" spans="1:8" x14ac:dyDescent="0.25">
      <c r="A2418" s="41">
        <v>1517221216</v>
      </c>
      <c r="B2418" s="41">
        <v>1</v>
      </c>
      <c r="C2418" s="41">
        <v>2977</v>
      </c>
      <c r="D2418" s="39" t="s">
        <v>60</v>
      </c>
      <c r="E2418" s="63" t="str">
        <f>D2418&amp;"_"&amp;B2418</f>
        <v>Beijing_1</v>
      </c>
      <c r="F2418" s="70">
        <v>1.8581213123023854E-2</v>
      </c>
      <c r="G2418" s="63">
        <f>COUNTIFS($E$10:E2418,E2418)</f>
        <v>97</v>
      </c>
      <c r="H2418" s="39" t="str">
        <f t="shared" si="37"/>
        <v>Test</v>
      </c>
    </row>
    <row r="2419" spans="1:8" x14ac:dyDescent="0.25">
      <c r="A2419" s="41">
        <v>1516298756</v>
      </c>
      <c r="B2419" s="41">
        <v>1</v>
      </c>
      <c r="C2419" s="41">
        <v>1220</v>
      </c>
      <c r="D2419" s="39" t="s">
        <v>60</v>
      </c>
      <c r="E2419" s="63" t="str">
        <f>D2419&amp;"_"&amp;B2419</f>
        <v>Beijing_1</v>
      </c>
      <c r="F2419" s="70">
        <v>1.8849085128125109E-2</v>
      </c>
      <c r="G2419" s="63">
        <f>COUNTIFS($E$10:E2419,E2419)</f>
        <v>98</v>
      </c>
      <c r="H2419" s="39" t="str">
        <f t="shared" si="37"/>
        <v>Test</v>
      </c>
    </row>
    <row r="2420" spans="1:8" x14ac:dyDescent="0.25">
      <c r="A2420" s="41">
        <v>1519591803</v>
      </c>
      <c r="B2420" s="41">
        <v>1</v>
      </c>
      <c r="C2420" s="41">
        <v>1051</v>
      </c>
      <c r="D2420" s="39" t="s">
        <v>60</v>
      </c>
      <c r="E2420" s="63" t="str">
        <f>D2420&amp;"_"&amp;B2420</f>
        <v>Beijing_1</v>
      </c>
      <c r="F2420" s="70">
        <v>1.9010656233524048E-2</v>
      </c>
      <c r="G2420" s="63">
        <f>COUNTIFS($E$10:E2420,E2420)</f>
        <v>99</v>
      </c>
      <c r="H2420" s="39" t="str">
        <f t="shared" si="37"/>
        <v>Test</v>
      </c>
    </row>
    <row r="2421" spans="1:8" x14ac:dyDescent="0.25">
      <c r="A2421" s="41">
        <v>1513218274</v>
      </c>
      <c r="B2421" s="41">
        <v>1</v>
      </c>
      <c r="C2421" s="41">
        <v>2963</v>
      </c>
      <c r="D2421" s="39" t="s">
        <v>60</v>
      </c>
      <c r="E2421" s="63" t="str">
        <f>D2421&amp;"_"&amp;B2421</f>
        <v>Beijing_1</v>
      </c>
      <c r="F2421" s="70">
        <v>1.9370043924870406E-2</v>
      </c>
      <c r="G2421" s="63">
        <f>COUNTIFS($E$10:E2421,E2421)</f>
        <v>100</v>
      </c>
      <c r="H2421" s="39" t="str">
        <f t="shared" si="37"/>
        <v>Test</v>
      </c>
    </row>
    <row r="2422" spans="1:8" x14ac:dyDescent="0.25">
      <c r="A2422" s="41">
        <v>1513593539</v>
      </c>
      <c r="B2422" s="41">
        <v>1</v>
      </c>
      <c r="C2422" s="41">
        <v>3364</v>
      </c>
      <c r="D2422" s="39" t="s">
        <v>60</v>
      </c>
      <c r="E2422" s="63" t="str">
        <f>D2422&amp;"_"&amp;B2422</f>
        <v>Beijing_1</v>
      </c>
      <c r="F2422" s="70">
        <v>1.9476287226067091E-2</v>
      </c>
      <c r="G2422" s="63">
        <f>COUNTIFS($E$10:E2422,E2422)</f>
        <v>101</v>
      </c>
      <c r="H2422" s="39" t="str">
        <f t="shared" si="37"/>
        <v>Test</v>
      </c>
    </row>
    <row r="2423" spans="1:8" x14ac:dyDescent="0.25">
      <c r="A2423" s="41">
        <v>1514930898</v>
      </c>
      <c r="B2423" s="41">
        <v>1</v>
      </c>
      <c r="C2423" s="41">
        <v>1292</v>
      </c>
      <c r="D2423" s="39" t="s">
        <v>60</v>
      </c>
      <c r="E2423" s="63" t="str">
        <f>D2423&amp;"_"&amp;B2423</f>
        <v>Beijing_1</v>
      </c>
      <c r="F2423" s="70">
        <v>1.9766021832341329E-2</v>
      </c>
      <c r="G2423" s="63">
        <f>COUNTIFS($E$10:E2423,E2423)</f>
        <v>102</v>
      </c>
      <c r="H2423" s="39" t="str">
        <f t="shared" si="37"/>
        <v>Test</v>
      </c>
    </row>
    <row r="2424" spans="1:8" x14ac:dyDescent="0.25">
      <c r="A2424" s="41">
        <v>1514821328</v>
      </c>
      <c r="B2424" s="41">
        <v>1</v>
      </c>
      <c r="C2424" s="41">
        <v>2168</v>
      </c>
      <c r="D2424" s="39" t="s">
        <v>60</v>
      </c>
      <c r="E2424" s="63" t="str">
        <f>D2424&amp;"_"&amp;B2424</f>
        <v>Beijing_1</v>
      </c>
      <c r="F2424" s="70">
        <v>1.9842617621066982E-2</v>
      </c>
      <c r="G2424" s="63">
        <f>COUNTIFS($E$10:E2424,E2424)</f>
        <v>103</v>
      </c>
      <c r="H2424" s="39" t="str">
        <f t="shared" si="37"/>
        <v>Test</v>
      </c>
    </row>
    <row r="2425" spans="1:8" x14ac:dyDescent="0.25">
      <c r="A2425" s="41">
        <v>1519304263</v>
      </c>
      <c r="B2425" s="41">
        <v>1</v>
      </c>
      <c r="C2425" s="41">
        <v>1543</v>
      </c>
      <c r="D2425" s="39" t="s">
        <v>60</v>
      </c>
      <c r="E2425" s="63" t="str">
        <f>D2425&amp;"_"&amp;B2425</f>
        <v>Beijing_1</v>
      </c>
      <c r="F2425" s="70">
        <v>1.9966592202144584E-2</v>
      </c>
      <c r="G2425" s="63">
        <f>COUNTIFS($E$10:E2425,E2425)</f>
        <v>104</v>
      </c>
      <c r="H2425" s="39" t="str">
        <f t="shared" si="37"/>
        <v>Test</v>
      </c>
    </row>
    <row r="2426" spans="1:8" x14ac:dyDescent="0.25">
      <c r="A2426" s="41">
        <v>1518990656</v>
      </c>
      <c r="B2426" s="41">
        <v>1</v>
      </c>
      <c r="C2426" s="41">
        <v>456</v>
      </c>
      <c r="D2426" s="39" t="s">
        <v>60</v>
      </c>
      <c r="E2426" s="63" t="str">
        <f>D2426&amp;"_"&amp;B2426</f>
        <v>Beijing_1</v>
      </c>
      <c r="F2426" s="70">
        <v>2.0033611938431006E-2</v>
      </c>
      <c r="G2426" s="63">
        <f>COUNTIFS($E$10:E2426,E2426)</f>
        <v>105</v>
      </c>
      <c r="H2426" s="39" t="str">
        <f t="shared" si="37"/>
        <v>Test</v>
      </c>
    </row>
    <row r="2427" spans="1:8" x14ac:dyDescent="0.25">
      <c r="A2427" s="41">
        <v>1516936544</v>
      </c>
      <c r="B2427" s="41">
        <v>1</v>
      </c>
      <c r="C2427" s="41">
        <v>2343</v>
      </c>
      <c r="D2427" s="39" t="s">
        <v>60</v>
      </c>
      <c r="E2427" s="63" t="str">
        <f>D2427&amp;"_"&amp;B2427</f>
        <v>Beijing_1</v>
      </c>
      <c r="F2427" s="70">
        <v>2.0311158928499551E-2</v>
      </c>
      <c r="G2427" s="63">
        <f>COUNTIFS($E$10:E2427,E2427)</f>
        <v>106</v>
      </c>
      <c r="H2427" s="39" t="str">
        <f t="shared" si="37"/>
        <v>Test</v>
      </c>
    </row>
    <row r="2428" spans="1:8" x14ac:dyDescent="0.25">
      <c r="A2428" s="41">
        <v>1518855974</v>
      </c>
      <c r="B2428" s="41">
        <v>1</v>
      </c>
      <c r="C2428" s="41">
        <v>78</v>
      </c>
      <c r="D2428" s="39" t="s">
        <v>60</v>
      </c>
      <c r="E2428" s="63" t="str">
        <f>D2428&amp;"_"&amp;B2428</f>
        <v>Beijing_1</v>
      </c>
      <c r="F2428" s="70">
        <v>2.0356143258692949E-2</v>
      </c>
      <c r="G2428" s="63">
        <f>COUNTIFS($E$10:E2428,E2428)</f>
        <v>107</v>
      </c>
      <c r="H2428" s="39" t="str">
        <f t="shared" si="37"/>
        <v>Test</v>
      </c>
    </row>
    <row r="2429" spans="1:8" x14ac:dyDescent="0.25">
      <c r="A2429" s="41">
        <v>1514702934</v>
      </c>
      <c r="B2429" s="41">
        <v>1</v>
      </c>
      <c r="C2429" s="41">
        <v>1160</v>
      </c>
      <c r="D2429" s="39" t="s">
        <v>60</v>
      </c>
      <c r="E2429" s="63" t="str">
        <f>D2429&amp;"_"&amp;B2429</f>
        <v>Beijing_1</v>
      </c>
      <c r="F2429" s="70">
        <v>2.0616608031915784E-2</v>
      </c>
      <c r="G2429" s="63">
        <f>COUNTIFS($E$10:E2429,E2429)</f>
        <v>108</v>
      </c>
      <c r="H2429" s="39" t="str">
        <f t="shared" si="37"/>
        <v>Test</v>
      </c>
    </row>
    <row r="2430" spans="1:8" x14ac:dyDescent="0.25">
      <c r="A2430" s="41">
        <v>1512933173</v>
      </c>
      <c r="B2430" s="41">
        <v>1</v>
      </c>
      <c r="C2430" s="41">
        <v>4417</v>
      </c>
      <c r="D2430" s="39" t="s">
        <v>60</v>
      </c>
      <c r="E2430" s="63" t="str">
        <f>D2430&amp;"_"&amp;B2430</f>
        <v>Beijing_1</v>
      </c>
      <c r="F2430" s="70">
        <v>2.0914135579365944E-2</v>
      </c>
      <c r="G2430" s="63">
        <f>COUNTIFS($E$10:E2430,E2430)</f>
        <v>109</v>
      </c>
      <c r="H2430" s="39" t="str">
        <f t="shared" si="37"/>
        <v>Test</v>
      </c>
    </row>
    <row r="2431" spans="1:8" x14ac:dyDescent="0.25">
      <c r="A2431" s="41">
        <v>1516696688</v>
      </c>
      <c r="B2431" s="41">
        <v>1</v>
      </c>
      <c r="C2431" s="41">
        <v>505</v>
      </c>
      <c r="D2431" s="39" t="s">
        <v>60</v>
      </c>
      <c r="E2431" s="63" t="str">
        <f>D2431&amp;"_"&amp;B2431</f>
        <v>Beijing_1</v>
      </c>
      <c r="F2431" s="70">
        <v>2.0930004488254883E-2</v>
      </c>
      <c r="G2431" s="63">
        <f>COUNTIFS($E$10:E2431,E2431)</f>
        <v>110</v>
      </c>
      <c r="H2431" s="39" t="str">
        <f t="shared" si="37"/>
        <v>Test</v>
      </c>
    </row>
    <row r="2432" spans="1:8" x14ac:dyDescent="0.25">
      <c r="A2432" s="41">
        <v>1512938398</v>
      </c>
      <c r="B2432" s="41">
        <v>1</v>
      </c>
      <c r="C2432" s="41">
        <v>4472</v>
      </c>
      <c r="D2432" s="39" t="s">
        <v>60</v>
      </c>
      <c r="E2432" s="63" t="str">
        <f>D2432&amp;"_"&amp;B2432</f>
        <v>Beijing_1</v>
      </c>
      <c r="F2432" s="70">
        <v>2.1382695977063104E-2</v>
      </c>
      <c r="G2432" s="63">
        <f>COUNTIFS($E$10:E2432,E2432)</f>
        <v>111</v>
      </c>
      <c r="H2432" s="39" t="str">
        <f t="shared" si="37"/>
        <v>Test</v>
      </c>
    </row>
    <row r="2433" spans="1:8" x14ac:dyDescent="0.25">
      <c r="A2433" s="41">
        <v>1516600775</v>
      </c>
      <c r="B2433" s="41">
        <v>1</v>
      </c>
      <c r="C2433" s="41">
        <v>1578</v>
      </c>
      <c r="D2433" s="39" t="s">
        <v>60</v>
      </c>
      <c r="E2433" s="63" t="str">
        <f>D2433&amp;"_"&amp;B2433</f>
        <v>Beijing_1</v>
      </c>
      <c r="F2433" s="70">
        <v>2.1498340909514635E-2</v>
      </c>
      <c r="G2433" s="63">
        <f>COUNTIFS($E$10:E2433,E2433)</f>
        <v>112</v>
      </c>
      <c r="H2433" s="39" t="str">
        <f t="shared" si="37"/>
        <v>Test</v>
      </c>
    </row>
    <row r="2434" spans="1:8" x14ac:dyDescent="0.25">
      <c r="A2434" s="41">
        <v>1512010984</v>
      </c>
      <c r="B2434" s="41">
        <v>1</v>
      </c>
      <c r="C2434" s="41">
        <v>4607</v>
      </c>
      <c r="D2434" s="39" t="s">
        <v>60</v>
      </c>
      <c r="E2434" s="63" t="str">
        <f>D2434&amp;"_"&amp;B2434</f>
        <v>Beijing_1</v>
      </c>
      <c r="F2434" s="70">
        <v>2.1524374090025722E-2</v>
      </c>
      <c r="G2434" s="63">
        <f>COUNTIFS($E$10:E2434,E2434)</f>
        <v>113</v>
      </c>
      <c r="H2434" s="39" t="str">
        <f t="shared" si="37"/>
        <v>Test</v>
      </c>
    </row>
    <row r="2435" spans="1:8" x14ac:dyDescent="0.25">
      <c r="A2435" s="41">
        <v>1513559646</v>
      </c>
      <c r="B2435" s="41">
        <v>1</v>
      </c>
      <c r="C2435" s="41">
        <v>2184</v>
      </c>
      <c r="D2435" s="39" t="s">
        <v>60</v>
      </c>
      <c r="E2435" s="63" t="str">
        <f>D2435&amp;"_"&amp;B2435</f>
        <v>Beijing_1</v>
      </c>
      <c r="F2435" s="70">
        <v>2.171728199746692E-2</v>
      </c>
      <c r="G2435" s="63">
        <f>COUNTIFS($E$10:E2435,E2435)</f>
        <v>114</v>
      </c>
      <c r="H2435" s="39" t="str">
        <f t="shared" si="37"/>
        <v>Test</v>
      </c>
    </row>
    <row r="2436" spans="1:8" x14ac:dyDescent="0.25">
      <c r="A2436" s="41">
        <v>1516654664</v>
      </c>
      <c r="B2436" s="41">
        <v>1</v>
      </c>
      <c r="C2436" s="41">
        <v>1043</v>
      </c>
      <c r="D2436" s="39" t="s">
        <v>60</v>
      </c>
      <c r="E2436" s="63" t="str">
        <f>D2436&amp;"_"&amp;B2436</f>
        <v>Beijing_1</v>
      </c>
      <c r="F2436" s="70">
        <v>2.1926236214323658E-2</v>
      </c>
      <c r="G2436" s="63">
        <f>COUNTIFS($E$10:E2436,E2436)</f>
        <v>115</v>
      </c>
      <c r="H2436" s="39" t="str">
        <f t="shared" si="37"/>
        <v>Test</v>
      </c>
    </row>
    <row r="2437" spans="1:8" x14ac:dyDescent="0.25">
      <c r="A2437" s="41">
        <v>1512516366</v>
      </c>
      <c r="B2437" s="41">
        <v>1</v>
      </c>
      <c r="C2437" s="41">
        <v>1422</v>
      </c>
      <c r="D2437" s="39" t="s">
        <v>60</v>
      </c>
      <c r="E2437" s="63" t="str">
        <f>D2437&amp;"_"&amp;B2437</f>
        <v>Beijing_1</v>
      </c>
      <c r="F2437" s="70">
        <v>2.1934662260296833E-2</v>
      </c>
      <c r="G2437" s="63">
        <f>COUNTIFS($E$10:E2437,E2437)</f>
        <v>116</v>
      </c>
      <c r="H2437" s="39" t="str">
        <f t="shared" si="37"/>
        <v>Test</v>
      </c>
    </row>
    <row r="2438" spans="1:8" x14ac:dyDescent="0.25">
      <c r="A2438" s="41">
        <v>1513999703</v>
      </c>
      <c r="B2438" s="41">
        <v>1</v>
      </c>
      <c r="C2438" s="41">
        <v>1904</v>
      </c>
      <c r="D2438" s="39" t="s">
        <v>60</v>
      </c>
      <c r="E2438" s="63" t="str">
        <f>D2438&amp;"_"&amp;B2438</f>
        <v>Beijing_1</v>
      </c>
      <c r="F2438" s="70">
        <v>2.1974996339358288E-2</v>
      </c>
      <c r="G2438" s="63">
        <f>COUNTIFS($E$10:E2438,E2438)</f>
        <v>117</v>
      </c>
      <c r="H2438" s="39" t="str">
        <f t="shared" si="37"/>
        <v>Test</v>
      </c>
    </row>
    <row r="2439" spans="1:8" x14ac:dyDescent="0.25">
      <c r="A2439" s="41">
        <v>1518806459</v>
      </c>
      <c r="B2439" s="41">
        <v>1</v>
      </c>
      <c r="C2439" s="41">
        <v>1281</v>
      </c>
      <c r="D2439" s="39" t="s">
        <v>60</v>
      </c>
      <c r="E2439" s="63" t="str">
        <f>D2439&amp;"_"&amp;B2439</f>
        <v>Beijing_1</v>
      </c>
      <c r="F2439" s="70">
        <v>2.247557565818592E-2</v>
      </c>
      <c r="G2439" s="63">
        <f>COUNTIFS($E$10:E2439,E2439)</f>
        <v>118</v>
      </c>
      <c r="H2439" s="39" t="str">
        <f t="shared" si="37"/>
        <v>Test</v>
      </c>
    </row>
    <row r="2440" spans="1:8" x14ac:dyDescent="0.25">
      <c r="A2440" s="41">
        <v>1518450783</v>
      </c>
      <c r="B2440" s="41">
        <v>1</v>
      </c>
      <c r="C2440" s="41">
        <v>1002</v>
      </c>
      <c r="D2440" s="39" t="s">
        <v>60</v>
      </c>
      <c r="E2440" s="63" t="str">
        <f>D2440&amp;"_"&amp;B2440</f>
        <v>Beijing_1</v>
      </c>
      <c r="F2440" s="70">
        <v>2.2936935047979001E-2</v>
      </c>
      <c r="G2440" s="63">
        <f>COUNTIFS($E$10:E2440,E2440)</f>
        <v>119</v>
      </c>
      <c r="H2440" s="39" t="str">
        <f t="shared" si="37"/>
        <v>Test</v>
      </c>
    </row>
    <row r="2441" spans="1:8" x14ac:dyDescent="0.25">
      <c r="A2441" s="41">
        <v>1513661275</v>
      </c>
      <c r="B2441" s="41">
        <v>1</v>
      </c>
      <c r="C2441" s="41">
        <v>855</v>
      </c>
      <c r="D2441" s="39" t="s">
        <v>60</v>
      </c>
      <c r="E2441" s="63" t="str">
        <f>D2441&amp;"_"&amp;B2441</f>
        <v>Beijing_1</v>
      </c>
      <c r="F2441" s="70">
        <v>2.3358636949965539E-2</v>
      </c>
      <c r="G2441" s="63">
        <f>COUNTIFS($E$10:E2441,E2441)</f>
        <v>120</v>
      </c>
      <c r="H2441" s="39" t="str">
        <f t="shared" si="37"/>
        <v>Test</v>
      </c>
    </row>
    <row r="2442" spans="1:8" x14ac:dyDescent="0.25">
      <c r="A2442" s="41">
        <v>1517276665</v>
      </c>
      <c r="B2442" s="41">
        <v>1</v>
      </c>
      <c r="C2442" s="41">
        <v>6291</v>
      </c>
      <c r="D2442" s="39" t="s">
        <v>60</v>
      </c>
      <c r="E2442" s="63" t="str">
        <f>D2442&amp;"_"&amp;B2442</f>
        <v>Beijing_1</v>
      </c>
      <c r="F2442" s="70">
        <v>2.3906665019851503E-2</v>
      </c>
      <c r="G2442" s="63">
        <f>COUNTIFS($E$10:E2442,E2442)</f>
        <v>121</v>
      </c>
      <c r="H2442" s="39" t="str">
        <f t="shared" si="37"/>
        <v>Test</v>
      </c>
    </row>
    <row r="2443" spans="1:8" x14ac:dyDescent="0.25">
      <c r="A2443" s="41">
        <v>1519399086</v>
      </c>
      <c r="B2443" s="41">
        <v>1</v>
      </c>
      <c r="C2443" s="41">
        <v>2518</v>
      </c>
      <c r="D2443" s="39" t="s">
        <v>60</v>
      </c>
      <c r="E2443" s="63" t="str">
        <f>D2443&amp;"_"&amp;B2443</f>
        <v>Beijing_1</v>
      </c>
      <c r="F2443" s="70">
        <v>2.3939158439717168E-2</v>
      </c>
      <c r="G2443" s="63">
        <f>COUNTIFS($E$10:E2443,E2443)</f>
        <v>122</v>
      </c>
      <c r="H2443" s="39" t="str">
        <f t="shared" ref="H2443:H2506" si="38">IF(ROW()&lt;=3000,"Test",
IF(ROW()&lt;=6000,"Control",
"Out"))</f>
        <v>Test</v>
      </c>
    </row>
    <row r="2444" spans="1:8" x14ac:dyDescent="0.25">
      <c r="A2444" s="41">
        <v>1517203987</v>
      </c>
      <c r="B2444" s="41">
        <v>1</v>
      </c>
      <c r="C2444" s="41">
        <v>3031</v>
      </c>
      <c r="D2444" s="39" t="s">
        <v>60</v>
      </c>
      <c r="E2444" s="63" t="str">
        <f>D2444&amp;"_"&amp;B2444</f>
        <v>Beijing_1</v>
      </c>
      <c r="F2444" s="70">
        <v>2.4065686784297768E-2</v>
      </c>
      <c r="G2444" s="63">
        <f>COUNTIFS($E$10:E2444,E2444)</f>
        <v>123</v>
      </c>
      <c r="H2444" s="39" t="str">
        <f t="shared" si="38"/>
        <v>Test</v>
      </c>
    </row>
    <row r="2445" spans="1:8" x14ac:dyDescent="0.25">
      <c r="A2445" s="41">
        <v>1516798474</v>
      </c>
      <c r="B2445" s="41">
        <v>1</v>
      </c>
      <c r="C2445" s="41">
        <v>1404</v>
      </c>
      <c r="D2445" s="39" t="s">
        <v>60</v>
      </c>
      <c r="E2445" s="63" t="str">
        <f>D2445&amp;"_"&amp;B2445</f>
        <v>Beijing_1</v>
      </c>
      <c r="F2445" s="70">
        <v>2.4353296792212431E-2</v>
      </c>
      <c r="G2445" s="63">
        <f>COUNTIFS($E$10:E2445,E2445)</f>
        <v>124</v>
      </c>
      <c r="H2445" s="39" t="str">
        <f t="shared" si="38"/>
        <v>Test</v>
      </c>
    </row>
    <row r="2446" spans="1:8" x14ac:dyDescent="0.25">
      <c r="A2446" s="41">
        <v>1516530606</v>
      </c>
      <c r="B2446" s="41">
        <v>1</v>
      </c>
      <c r="C2446" s="41">
        <v>2115</v>
      </c>
      <c r="D2446" s="39" t="s">
        <v>60</v>
      </c>
      <c r="E2446" s="63" t="str">
        <f>D2446&amp;"_"&amp;B2446</f>
        <v>Beijing_1</v>
      </c>
      <c r="F2446" s="70">
        <v>2.4549873967173674E-2</v>
      </c>
      <c r="G2446" s="63">
        <f>COUNTIFS($E$10:E2446,E2446)</f>
        <v>125</v>
      </c>
      <c r="H2446" s="39" t="str">
        <f t="shared" si="38"/>
        <v>Test</v>
      </c>
    </row>
    <row r="2447" spans="1:8" x14ac:dyDescent="0.25">
      <c r="A2447" s="41">
        <v>1518048149</v>
      </c>
      <c r="B2447" s="41">
        <v>1</v>
      </c>
      <c r="C2447" s="41">
        <v>2479</v>
      </c>
      <c r="D2447" s="39" t="s">
        <v>60</v>
      </c>
      <c r="E2447" s="63" t="str">
        <f>D2447&amp;"_"&amp;B2447</f>
        <v>Beijing_1</v>
      </c>
      <c r="F2447" s="70">
        <v>2.4647071859513425E-2</v>
      </c>
      <c r="G2447" s="63">
        <f>COUNTIFS($E$10:E2447,E2447)</f>
        <v>126</v>
      </c>
      <c r="H2447" s="39" t="str">
        <f t="shared" si="38"/>
        <v>Test</v>
      </c>
    </row>
    <row r="2448" spans="1:8" x14ac:dyDescent="0.25">
      <c r="A2448" s="41">
        <v>1513922384</v>
      </c>
      <c r="B2448" s="41">
        <v>1</v>
      </c>
      <c r="C2448" s="41">
        <v>239</v>
      </c>
      <c r="D2448" s="39" t="s">
        <v>60</v>
      </c>
      <c r="E2448" s="63" t="str">
        <f>D2448&amp;"_"&amp;B2448</f>
        <v>Beijing_1</v>
      </c>
      <c r="F2448" s="70">
        <v>2.4710026553682818E-2</v>
      </c>
      <c r="G2448" s="63">
        <f>COUNTIFS($E$10:E2448,E2448)</f>
        <v>127</v>
      </c>
      <c r="H2448" s="39" t="str">
        <f t="shared" si="38"/>
        <v>Test</v>
      </c>
    </row>
    <row r="2449" spans="1:8" x14ac:dyDescent="0.25">
      <c r="A2449" s="41">
        <v>1518294169</v>
      </c>
      <c r="B2449" s="41">
        <v>1</v>
      </c>
      <c r="C2449" s="41">
        <v>1076</v>
      </c>
      <c r="D2449" s="39" t="s">
        <v>60</v>
      </c>
      <c r="E2449" s="63" t="str">
        <f>D2449&amp;"_"&amp;B2449</f>
        <v>Beijing_1</v>
      </c>
      <c r="F2449" s="70">
        <v>2.4710525993025811E-2</v>
      </c>
      <c r="G2449" s="63">
        <f>COUNTIFS($E$10:E2449,E2449)</f>
        <v>128</v>
      </c>
      <c r="H2449" s="39" t="str">
        <f t="shared" si="38"/>
        <v>Test</v>
      </c>
    </row>
    <row r="2450" spans="1:8" x14ac:dyDescent="0.25">
      <c r="A2450" s="41">
        <v>1515429763</v>
      </c>
      <c r="B2450" s="41">
        <v>1</v>
      </c>
      <c r="C2450" s="41">
        <v>1491</v>
      </c>
      <c r="D2450" s="39" t="s">
        <v>60</v>
      </c>
      <c r="E2450" s="63" t="str">
        <f>D2450&amp;"_"&amp;B2450</f>
        <v>Beijing_1</v>
      </c>
      <c r="F2450" s="70">
        <v>2.516136046319184E-2</v>
      </c>
      <c r="G2450" s="63">
        <f>COUNTIFS($E$10:E2450,E2450)</f>
        <v>129</v>
      </c>
      <c r="H2450" s="39" t="str">
        <f t="shared" si="38"/>
        <v>Test</v>
      </c>
    </row>
    <row r="2451" spans="1:8" x14ac:dyDescent="0.25">
      <c r="A2451" s="41">
        <v>1516202663</v>
      </c>
      <c r="B2451" s="41">
        <v>1</v>
      </c>
      <c r="C2451" s="41">
        <v>1717</v>
      </c>
      <c r="D2451" s="39" t="s">
        <v>60</v>
      </c>
      <c r="E2451" s="63" t="str">
        <f>D2451&amp;"_"&amp;B2451</f>
        <v>Beijing_1</v>
      </c>
      <c r="F2451" s="70">
        <v>2.5316020187383437E-2</v>
      </c>
      <c r="G2451" s="63">
        <f>COUNTIFS($E$10:E2451,E2451)</f>
        <v>130</v>
      </c>
      <c r="H2451" s="39" t="str">
        <f t="shared" si="38"/>
        <v>Test</v>
      </c>
    </row>
    <row r="2452" spans="1:8" x14ac:dyDescent="0.25">
      <c r="A2452" s="41">
        <v>1515357057</v>
      </c>
      <c r="B2452" s="41">
        <v>1</v>
      </c>
      <c r="C2452" s="41">
        <v>111</v>
      </c>
      <c r="D2452" s="39" t="s">
        <v>60</v>
      </c>
      <c r="E2452" s="63" t="str">
        <f>D2452&amp;"_"&amp;B2452</f>
        <v>Beijing_1</v>
      </c>
      <c r="F2452" s="70">
        <v>2.5401656689022389E-2</v>
      </c>
      <c r="G2452" s="63">
        <f>COUNTIFS($E$10:E2452,E2452)</f>
        <v>131</v>
      </c>
      <c r="H2452" s="39" t="str">
        <f t="shared" si="38"/>
        <v>Test</v>
      </c>
    </row>
    <row r="2453" spans="1:8" x14ac:dyDescent="0.25">
      <c r="A2453" s="41">
        <v>1514224039</v>
      </c>
      <c r="B2453" s="41">
        <v>1</v>
      </c>
      <c r="C2453" s="41">
        <v>1911</v>
      </c>
      <c r="D2453" s="39" t="s">
        <v>60</v>
      </c>
      <c r="E2453" s="63" t="str">
        <f>D2453&amp;"_"&amp;B2453</f>
        <v>Beijing_1</v>
      </c>
      <c r="F2453" s="70">
        <v>2.5806609504567923E-2</v>
      </c>
      <c r="G2453" s="63">
        <f>COUNTIFS($E$10:E2453,E2453)</f>
        <v>132</v>
      </c>
      <c r="H2453" s="39" t="str">
        <f t="shared" si="38"/>
        <v>Test</v>
      </c>
    </row>
    <row r="2454" spans="1:8" x14ac:dyDescent="0.25">
      <c r="A2454" s="41">
        <v>1513024778</v>
      </c>
      <c r="B2454" s="41">
        <v>1</v>
      </c>
      <c r="C2454" s="41">
        <v>2670</v>
      </c>
      <c r="D2454" s="39" t="s">
        <v>60</v>
      </c>
      <c r="E2454" s="63" t="str">
        <f>D2454&amp;"_"&amp;B2454</f>
        <v>Beijing_1</v>
      </c>
      <c r="F2454" s="70">
        <v>2.6222882623357702E-2</v>
      </c>
      <c r="G2454" s="63">
        <f>COUNTIFS($E$10:E2454,E2454)</f>
        <v>133</v>
      </c>
      <c r="H2454" s="39" t="str">
        <f t="shared" si="38"/>
        <v>Test</v>
      </c>
    </row>
    <row r="2455" spans="1:8" x14ac:dyDescent="0.25">
      <c r="A2455" s="41">
        <v>1517670359</v>
      </c>
      <c r="B2455" s="41">
        <v>1</v>
      </c>
      <c r="C2455" s="41">
        <v>1130</v>
      </c>
      <c r="D2455" s="39" t="s">
        <v>60</v>
      </c>
      <c r="E2455" s="63" t="str">
        <f>D2455&amp;"_"&amp;B2455</f>
        <v>Beijing_1</v>
      </c>
      <c r="F2455" s="70">
        <v>2.6402038550687013E-2</v>
      </c>
      <c r="G2455" s="63">
        <f>COUNTIFS($E$10:E2455,E2455)</f>
        <v>134</v>
      </c>
      <c r="H2455" s="39" t="str">
        <f t="shared" si="38"/>
        <v>Test</v>
      </c>
    </row>
    <row r="2456" spans="1:8" x14ac:dyDescent="0.25">
      <c r="A2456" s="41">
        <v>1518443707</v>
      </c>
      <c r="B2456" s="41">
        <v>1</v>
      </c>
      <c r="C2456" s="41">
        <v>553</v>
      </c>
      <c r="D2456" s="39" t="s">
        <v>60</v>
      </c>
      <c r="E2456" s="63" t="str">
        <f>D2456&amp;"_"&amp;B2456</f>
        <v>Beijing_1</v>
      </c>
      <c r="F2456" s="70">
        <v>2.668708829012556E-2</v>
      </c>
      <c r="G2456" s="63">
        <f>COUNTIFS($E$10:E2456,E2456)</f>
        <v>135</v>
      </c>
      <c r="H2456" s="39" t="str">
        <f t="shared" si="38"/>
        <v>Test</v>
      </c>
    </row>
    <row r="2457" spans="1:8" x14ac:dyDescent="0.25">
      <c r="A2457" s="41">
        <v>1517311006</v>
      </c>
      <c r="B2457" s="41">
        <v>1</v>
      </c>
      <c r="C2457" s="41">
        <v>484</v>
      </c>
      <c r="D2457" s="39" t="s">
        <v>60</v>
      </c>
      <c r="E2457" s="63" t="str">
        <f>D2457&amp;"_"&amp;B2457</f>
        <v>Beijing_1</v>
      </c>
      <c r="F2457" s="70">
        <v>2.6799071462066171E-2</v>
      </c>
      <c r="G2457" s="63">
        <f>COUNTIFS($E$10:E2457,E2457)</f>
        <v>136</v>
      </c>
      <c r="H2457" s="39" t="str">
        <f t="shared" si="38"/>
        <v>Test</v>
      </c>
    </row>
    <row r="2458" spans="1:8" x14ac:dyDescent="0.25">
      <c r="A2458" s="41">
        <v>1512773647</v>
      </c>
      <c r="B2458" s="41">
        <v>1</v>
      </c>
      <c r="C2458" s="41">
        <v>1257</v>
      </c>
      <c r="D2458" s="39" t="s">
        <v>60</v>
      </c>
      <c r="E2458" s="63" t="str">
        <f>D2458&amp;"_"&amp;B2458</f>
        <v>Beijing_1</v>
      </c>
      <c r="F2458" s="70">
        <v>2.7107425573689947E-2</v>
      </c>
      <c r="G2458" s="63">
        <f>COUNTIFS($E$10:E2458,E2458)</f>
        <v>137</v>
      </c>
      <c r="H2458" s="39" t="str">
        <f t="shared" si="38"/>
        <v>Test</v>
      </c>
    </row>
    <row r="2459" spans="1:8" x14ac:dyDescent="0.25">
      <c r="A2459" s="41">
        <v>1512067233</v>
      </c>
      <c r="B2459" s="41">
        <v>1</v>
      </c>
      <c r="C2459" s="41">
        <v>1805</v>
      </c>
      <c r="D2459" s="39" t="s">
        <v>60</v>
      </c>
      <c r="E2459" s="63" t="str">
        <f>D2459&amp;"_"&amp;B2459</f>
        <v>Beijing_1</v>
      </c>
      <c r="F2459" s="70">
        <v>2.7164276288118461E-2</v>
      </c>
      <c r="G2459" s="63">
        <f>COUNTIFS($E$10:E2459,E2459)</f>
        <v>138</v>
      </c>
      <c r="H2459" s="39" t="str">
        <f t="shared" si="38"/>
        <v>Test</v>
      </c>
    </row>
    <row r="2460" spans="1:8" x14ac:dyDescent="0.25">
      <c r="A2460" s="41">
        <v>1518870747</v>
      </c>
      <c r="B2460" s="41">
        <v>1</v>
      </c>
      <c r="C2460" s="41">
        <v>5455</v>
      </c>
      <c r="D2460" s="39" t="s">
        <v>60</v>
      </c>
      <c r="E2460" s="63" t="str">
        <f>D2460&amp;"_"&amp;B2460</f>
        <v>Beijing_1</v>
      </c>
      <c r="F2460" s="70">
        <v>2.7305257785486203E-2</v>
      </c>
      <c r="G2460" s="63">
        <f>COUNTIFS($E$10:E2460,E2460)</f>
        <v>139</v>
      </c>
      <c r="H2460" s="39" t="str">
        <f t="shared" si="38"/>
        <v>Test</v>
      </c>
    </row>
    <row r="2461" spans="1:8" x14ac:dyDescent="0.25">
      <c r="A2461" s="41">
        <v>1515613719</v>
      </c>
      <c r="B2461" s="41">
        <v>1</v>
      </c>
      <c r="C2461" s="41">
        <v>3646</v>
      </c>
      <c r="D2461" s="39" t="s">
        <v>60</v>
      </c>
      <c r="E2461" s="63" t="str">
        <f>D2461&amp;"_"&amp;B2461</f>
        <v>Beijing_1</v>
      </c>
      <c r="F2461" s="70">
        <v>2.739574034533987E-2</v>
      </c>
      <c r="G2461" s="63">
        <f>COUNTIFS($E$10:E2461,E2461)</f>
        <v>140</v>
      </c>
      <c r="H2461" s="39" t="str">
        <f t="shared" si="38"/>
        <v>Test</v>
      </c>
    </row>
    <row r="2462" spans="1:8" x14ac:dyDescent="0.25">
      <c r="A2462" s="41">
        <v>1513508673</v>
      </c>
      <c r="B2462" s="41">
        <v>1</v>
      </c>
      <c r="C2462" s="41">
        <v>3320</v>
      </c>
      <c r="D2462" s="39" t="s">
        <v>60</v>
      </c>
      <c r="E2462" s="63" t="str">
        <f>D2462&amp;"_"&amp;B2462</f>
        <v>Beijing_1</v>
      </c>
      <c r="F2462" s="70">
        <v>2.7400507035538424E-2</v>
      </c>
      <c r="G2462" s="63">
        <f>COUNTIFS($E$10:E2462,E2462)</f>
        <v>141</v>
      </c>
      <c r="H2462" s="39" t="str">
        <f t="shared" si="38"/>
        <v>Test</v>
      </c>
    </row>
    <row r="2463" spans="1:8" x14ac:dyDescent="0.25">
      <c r="A2463" s="41">
        <v>1513156458</v>
      </c>
      <c r="B2463" s="41">
        <v>1</v>
      </c>
      <c r="C2463" s="41">
        <v>427</v>
      </c>
      <c r="D2463" s="39" t="s">
        <v>60</v>
      </c>
      <c r="E2463" s="63" t="str">
        <f>D2463&amp;"_"&amp;B2463</f>
        <v>Beijing_1</v>
      </c>
      <c r="F2463" s="70">
        <v>2.7626333913517209E-2</v>
      </c>
      <c r="G2463" s="63">
        <f>COUNTIFS($E$10:E2463,E2463)</f>
        <v>142</v>
      </c>
      <c r="H2463" s="39" t="str">
        <f t="shared" si="38"/>
        <v>Test</v>
      </c>
    </row>
    <row r="2464" spans="1:8" x14ac:dyDescent="0.25">
      <c r="A2464" s="41">
        <v>1516814889</v>
      </c>
      <c r="B2464" s="41">
        <v>1</v>
      </c>
      <c r="C2464" s="41">
        <v>131</v>
      </c>
      <c r="D2464" s="39" t="s">
        <v>60</v>
      </c>
      <c r="E2464" s="63" t="str">
        <f>D2464&amp;"_"&amp;B2464</f>
        <v>Beijing_1</v>
      </c>
      <c r="F2464" s="70">
        <v>2.7718899536410158E-2</v>
      </c>
      <c r="G2464" s="63">
        <f>COUNTIFS($E$10:E2464,E2464)</f>
        <v>143</v>
      </c>
      <c r="H2464" s="39" t="str">
        <f t="shared" si="38"/>
        <v>Test</v>
      </c>
    </row>
    <row r="2465" spans="1:8" x14ac:dyDescent="0.25">
      <c r="A2465" s="41">
        <v>1516902719</v>
      </c>
      <c r="B2465" s="41">
        <v>1</v>
      </c>
      <c r="C2465" s="41">
        <v>233</v>
      </c>
      <c r="D2465" s="39" t="s">
        <v>60</v>
      </c>
      <c r="E2465" s="63" t="str">
        <f>D2465&amp;"_"&amp;B2465</f>
        <v>Beijing_1</v>
      </c>
      <c r="F2465" s="70">
        <v>2.7811646344143792E-2</v>
      </c>
      <c r="G2465" s="63">
        <f>COUNTIFS($E$10:E2465,E2465)</f>
        <v>144</v>
      </c>
      <c r="H2465" s="39" t="str">
        <f t="shared" si="38"/>
        <v>Test</v>
      </c>
    </row>
    <row r="2466" spans="1:8" x14ac:dyDescent="0.25">
      <c r="A2466" s="41">
        <v>1514987308</v>
      </c>
      <c r="B2466" s="41">
        <v>1</v>
      </c>
      <c r="C2466" s="41">
        <v>1519</v>
      </c>
      <c r="D2466" s="39" t="s">
        <v>60</v>
      </c>
      <c r="E2466" s="63" t="str">
        <f>D2466&amp;"_"&amp;B2466</f>
        <v>Beijing_1</v>
      </c>
      <c r="F2466" s="70">
        <v>2.8040334760298213E-2</v>
      </c>
      <c r="G2466" s="63">
        <f>COUNTIFS($E$10:E2466,E2466)</f>
        <v>145</v>
      </c>
      <c r="H2466" s="39" t="str">
        <f t="shared" si="38"/>
        <v>Test</v>
      </c>
    </row>
    <row r="2467" spans="1:8" x14ac:dyDescent="0.25">
      <c r="A2467" s="41">
        <v>1517396477</v>
      </c>
      <c r="B2467" s="41">
        <v>1</v>
      </c>
      <c r="C2467" s="41">
        <v>2808</v>
      </c>
      <c r="D2467" s="39" t="s">
        <v>60</v>
      </c>
      <c r="E2467" s="63" t="str">
        <f>D2467&amp;"_"&amp;B2467</f>
        <v>Beijing_1</v>
      </c>
      <c r="F2467" s="70">
        <v>2.8110121630497309E-2</v>
      </c>
      <c r="G2467" s="63">
        <f>COUNTIFS($E$10:E2467,E2467)</f>
        <v>146</v>
      </c>
      <c r="H2467" s="39" t="str">
        <f t="shared" si="38"/>
        <v>Test</v>
      </c>
    </row>
    <row r="2468" spans="1:8" x14ac:dyDescent="0.25">
      <c r="A2468" s="41">
        <v>1518759463</v>
      </c>
      <c r="B2468" s="41">
        <v>1</v>
      </c>
      <c r="C2468" s="41">
        <v>456</v>
      </c>
      <c r="D2468" s="39" t="s">
        <v>60</v>
      </c>
      <c r="E2468" s="63" t="str">
        <f>D2468&amp;"_"&amp;B2468</f>
        <v>Beijing_1</v>
      </c>
      <c r="F2468" s="70">
        <v>2.8160225161483199E-2</v>
      </c>
      <c r="G2468" s="63">
        <f>COUNTIFS($E$10:E2468,E2468)</f>
        <v>147</v>
      </c>
      <c r="H2468" s="39" t="str">
        <f t="shared" si="38"/>
        <v>Test</v>
      </c>
    </row>
    <row r="2469" spans="1:8" x14ac:dyDescent="0.25">
      <c r="A2469" s="41">
        <v>1512100188</v>
      </c>
      <c r="B2469" s="41">
        <v>1</v>
      </c>
      <c r="C2469" s="41">
        <v>568</v>
      </c>
      <c r="D2469" s="39" t="s">
        <v>60</v>
      </c>
      <c r="E2469" s="63" t="str">
        <f>D2469&amp;"_"&amp;B2469</f>
        <v>Beijing_1</v>
      </c>
      <c r="F2469" s="70">
        <v>2.8383498288411246E-2</v>
      </c>
      <c r="G2469" s="63">
        <f>COUNTIFS($E$10:E2469,E2469)</f>
        <v>148</v>
      </c>
      <c r="H2469" s="39" t="str">
        <f t="shared" si="38"/>
        <v>Test</v>
      </c>
    </row>
    <row r="2470" spans="1:8" x14ac:dyDescent="0.25">
      <c r="A2470" s="41">
        <v>1519597837</v>
      </c>
      <c r="B2470" s="41">
        <v>1</v>
      </c>
      <c r="C2470" s="41">
        <v>1319</v>
      </c>
      <c r="D2470" s="39" t="s">
        <v>60</v>
      </c>
      <c r="E2470" s="63" t="str">
        <f>D2470&amp;"_"&amp;B2470</f>
        <v>Beijing_1</v>
      </c>
      <c r="F2470" s="70">
        <v>2.8520372487798595E-2</v>
      </c>
      <c r="G2470" s="63">
        <f>COUNTIFS($E$10:E2470,E2470)</f>
        <v>149</v>
      </c>
      <c r="H2470" s="39" t="str">
        <f t="shared" si="38"/>
        <v>Test</v>
      </c>
    </row>
    <row r="2471" spans="1:8" x14ac:dyDescent="0.25">
      <c r="A2471" s="41">
        <v>1512221188</v>
      </c>
      <c r="B2471" s="41">
        <v>1</v>
      </c>
      <c r="C2471" s="41">
        <v>876</v>
      </c>
      <c r="D2471" s="39" t="s">
        <v>60</v>
      </c>
      <c r="E2471" s="63" t="str">
        <f>D2471&amp;"_"&amp;B2471</f>
        <v>Beijing_1</v>
      </c>
      <c r="F2471" s="70">
        <v>2.8601634233436535E-2</v>
      </c>
      <c r="G2471" s="63">
        <f>COUNTIFS($E$10:E2471,E2471)</f>
        <v>150</v>
      </c>
      <c r="H2471" s="39" t="str">
        <f t="shared" si="38"/>
        <v>Test</v>
      </c>
    </row>
    <row r="2472" spans="1:8" x14ac:dyDescent="0.25">
      <c r="A2472" s="41">
        <v>1513033713</v>
      </c>
      <c r="B2472" s="41">
        <v>1</v>
      </c>
      <c r="C2472" s="41">
        <v>2664</v>
      </c>
      <c r="D2472" s="39" t="s">
        <v>60</v>
      </c>
      <c r="E2472" s="63" t="str">
        <f>D2472&amp;"_"&amp;B2472</f>
        <v>Beijing_1</v>
      </c>
      <c r="F2472" s="70">
        <v>2.9011829081012852E-2</v>
      </c>
      <c r="G2472" s="63">
        <f>COUNTIFS($E$10:E2472,E2472)</f>
        <v>151</v>
      </c>
      <c r="H2472" s="39" t="str">
        <f t="shared" si="38"/>
        <v>Test</v>
      </c>
    </row>
    <row r="2473" spans="1:8" x14ac:dyDescent="0.25">
      <c r="A2473" s="41">
        <v>1511332054</v>
      </c>
      <c r="B2473" s="41">
        <v>1</v>
      </c>
      <c r="C2473" s="41">
        <v>2894</v>
      </c>
      <c r="D2473" s="39" t="s">
        <v>60</v>
      </c>
      <c r="E2473" s="63" t="str">
        <f>D2473&amp;"_"&amp;B2473</f>
        <v>Beijing_1</v>
      </c>
      <c r="F2473" s="70">
        <v>2.9381531370146985E-2</v>
      </c>
      <c r="G2473" s="63">
        <f>COUNTIFS($E$10:E2473,E2473)</f>
        <v>152</v>
      </c>
      <c r="H2473" s="39" t="str">
        <f t="shared" si="38"/>
        <v>Test</v>
      </c>
    </row>
    <row r="2474" spans="1:8" x14ac:dyDescent="0.25">
      <c r="A2474" s="41">
        <v>1519241385</v>
      </c>
      <c r="B2474" s="41">
        <v>1</v>
      </c>
      <c r="C2474" s="41">
        <v>1076</v>
      </c>
      <c r="D2474" s="39" t="s">
        <v>60</v>
      </c>
      <c r="E2474" s="63" t="str">
        <f>D2474&amp;"_"&amp;B2474</f>
        <v>Beijing_1</v>
      </c>
      <c r="F2474" s="70">
        <v>2.9425197820459603E-2</v>
      </c>
      <c r="G2474" s="63">
        <f>COUNTIFS($E$10:E2474,E2474)</f>
        <v>153</v>
      </c>
      <c r="H2474" s="39" t="str">
        <f t="shared" si="38"/>
        <v>Test</v>
      </c>
    </row>
    <row r="2475" spans="1:8" x14ac:dyDescent="0.25">
      <c r="A2475" s="41">
        <v>1519711019</v>
      </c>
      <c r="B2475" s="41">
        <v>1</v>
      </c>
      <c r="C2475" s="41">
        <v>2955</v>
      </c>
      <c r="D2475" s="39" t="s">
        <v>60</v>
      </c>
      <c r="E2475" s="63" t="str">
        <f>D2475&amp;"_"&amp;B2475</f>
        <v>Beijing_1</v>
      </c>
      <c r="F2475" s="70">
        <v>2.9470105165334992E-2</v>
      </c>
      <c r="G2475" s="63">
        <f>COUNTIFS($E$10:E2475,E2475)</f>
        <v>154</v>
      </c>
      <c r="H2475" s="39" t="str">
        <f t="shared" si="38"/>
        <v>Test</v>
      </c>
    </row>
    <row r="2476" spans="1:8" x14ac:dyDescent="0.25">
      <c r="A2476" s="41">
        <v>1515399154</v>
      </c>
      <c r="B2476" s="41">
        <v>1</v>
      </c>
      <c r="C2476" s="41">
        <v>338</v>
      </c>
      <c r="D2476" s="39" t="s">
        <v>60</v>
      </c>
      <c r="E2476" s="63" t="str">
        <f>D2476&amp;"_"&amp;B2476</f>
        <v>Beijing_1</v>
      </c>
      <c r="F2476" s="70">
        <v>3.0015513847446162E-2</v>
      </c>
      <c r="G2476" s="63">
        <f>COUNTIFS($E$10:E2476,E2476)</f>
        <v>155</v>
      </c>
      <c r="H2476" s="39" t="str">
        <f t="shared" si="38"/>
        <v>Test</v>
      </c>
    </row>
    <row r="2477" spans="1:8" x14ac:dyDescent="0.25">
      <c r="A2477" s="41">
        <v>1513195187</v>
      </c>
      <c r="B2477" s="41">
        <v>1</v>
      </c>
      <c r="C2477" s="41">
        <v>1386</v>
      </c>
      <c r="D2477" s="39" t="s">
        <v>60</v>
      </c>
      <c r="E2477" s="63" t="str">
        <f>D2477&amp;"_"&amp;B2477</f>
        <v>Beijing_1</v>
      </c>
      <c r="F2477" s="70">
        <v>3.0139072310859882E-2</v>
      </c>
      <c r="G2477" s="63">
        <f>COUNTIFS($E$10:E2477,E2477)</f>
        <v>156</v>
      </c>
      <c r="H2477" s="39" t="str">
        <f t="shared" si="38"/>
        <v>Test</v>
      </c>
    </row>
    <row r="2478" spans="1:8" x14ac:dyDescent="0.25">
      <c r="A2478" s="41">
        <v>1516919498</v>
      </c>
      <c r="B2478" s="41">
        <v>1</v>
      </c>
      <c r="C2478" s="41">
        <v>2612</v>
      </c>
      <c r="D2478" s="39" t="s">
        <v>60</v>
      </c>
      <c r="E2478" s="63" t="str">
        <f>D2478&amp;"_"&amp;B2478</f>
        <v>Beijing_1</v>
      </c>
      <c r="F2478" s="70">
        <v>3.0242887224129489E-2</v>
      </c>
      <c r="G2478" s="63">
        <f>COUNTIFS($E$10:E2478,E2478)</f>
        <v>157</v>
      </c>
      <c r="H2478" s="39" t="str">
        <f t="shared" si="38"/>
        <v>Test</v>
      </c>
    </row>
    <row r="2479" spans="1:8" x14ac:dyDescent="0.25">
      <c r="A2479" s="41">
        <v>1519648654</v>
      </c>
      <c r="B2479" s="41">
        <v>1</v>
      </c>
      <c r="C2479" s="41">
        <v>1585</v>
      </c>
      <c r="D2479" s="39" t="s">
        <v>60</v>
      </c>
      <c r="E2479" s="63" t="str">
        <f>D2479&amp;"_"&amp;B2479</f>
        <v>Beijing_1</v>
      </c>
      <c r="F2479" s="70">
        <v>3.039062644647339E-2</v>
      </c>
      <c r="G2479" s="63">
        <f>COUNTIFS($E$10:E2479,E2479)</f>
        <v>158</v>
      </c>
      <c r="H2479" s="39" t="str">
        <f t="shared" si="38"/>
        <v>Test</v>
      </c>
    </row>
    <row r="2480" spans="1:8" x14ac:dyDescent="0.25">
      <c r="A2480" s="41">
        <v>1514072678</v>
      </c>
      <c r="B2480" s="41">
        <v>1</v>
      </c>
      <c r="C2480" s="41">
        <v>374</v>
      </c>
      <c r="D2480" s="39" t="s">
        <v>60</v>
      </c>
      <c r="E2480" s="63" t="str">
        <f>D2480&amp;"_"&amp;B2480</f>
        <v>Beijing_1</v>
      </c>
      <c r="F2480" s="70">
        <v>3.0433498407893222E-2</v>
      </c>
      <c r="G2480" s="63">
        <f>COUNTIFS($E$10:E2480,E2480)</f>
        <v>159</v>
      </c>
      <c r="H2480" s="39" t="str">
        <f t="shared" si="38"/>
        <v>Test</v>
      </c>
    </row>
    <row r="2481" spans="1:8" x14ac:dyDescent="0.25">
      <c r="A2481" s="41">
        <v>1516458099</v>
      </c>
      <c r="B2481" s="41">
        <v>1</v>
      </c>
      <c r="C2481" s="41">
        <v>2006</v>
      </c>
      <c r="D2481" s="39" t="s">
        <v>60</v>
      </c>
      <c r="E2481" s="63" t="str">
        <f>D2481&amp;"_"&amp;B2481</f>
        <v>Beijing_1</v>
      </c>
      <c r="F2481" s="70">
        <v>3.0908786687908529E-2</v>
      </c>
      <c r="G2481" s="63">
        <f>COUNTIFS($E$10:E2481,E2481)</f>
        <v>160</v>
      </c>
      <c r="H2481" s="39" t="str">
        <f t="shared" si="38"/>
        <v>Test</v>
      </c>
    </row>
    <row r="2482" spans="1:8" x14ac:dyDescent="0.25">
      <c r="A2482" s="41">
        <v>1518638125</v>
      </c>
      <c r="B2482" s="41">
        <v>1</v>
      </c>
      <c r="C2482" s="41">
        <v>3971</v>
      </c>
      <c r="D2482" s="39" t="s">
        <v>60</v>
      </c>
      <c r="E2482" s="63" t="str">
        <f>D2482&amp;"_"&amp;B2482</f>
        <v>Beijing_1</v>
      </c>
      <c r="F2482" s="70">
        <v>3.1437473931332449E-2</v>
      </c>
      <c r="G2482" s="63">
        <f>COUNTIFS($E$10:E2482,E2482)</f>
        <v>161</v>
      </c>
      <c r="H2482" s="39" t="str">
        <f t="shared" si="38"/>
        <v>Test</v>
      </c>
    </row>
    <row r="2483" spans="1:8" x14ac:dyDescent="0.25">
      <c r="A2483" s="41">
        <v>1513230986</v>
      </c>
      <c r="B2483" s="41">
        <v>1</v>
      </c>
      <c r="C2483" s="41">
        <v>1212</v>
      </c>
      <c r="D2483" s="39" t="s">
        <v>60</v>
      </c>
      <c r="E2483" s="63" t="str">
        <f>D2483&amp;"_"&amp;B2483</f>
        <v>Beijing_1</v>
      </c>
      <c r="F2483" s="70">
        <v>3.1512251652699996E-2</v>
      </c>
      <c r="G2483" s="63">
        <f>COUNTIFS($E$10:E2483,E2483)</f>
        <v>162</v>
      </c>
      <c r="H2483" s="39" t="str">
        <f t="shared" si="38"/>
        <v>Test</v>
      </c>
    </row>
    <row r="2484" spans="1:8" x14ac:dyDescent="0.25">
      <c r="A2484" s="41">
        <v>1514788426</v>
      </c>
      <c r="B2484" s="41">
        <v>1</v>
      </c>
      <c r="C2484" s="41">
        <v>3036</v>
      </c>
      <c r="D2484" s="39" t="s">
        <v>60</v>
      </c>
      <c r="E2484" s="63" t="str">
        <f>D2484&amp;"_"&amp;B2484</f>
        <v>Beijing_1</v>
      </c>
      <c r="F2484" s="70">
        <v>3.1536771885271375E-2</v>
      </c>
      <c r="G2484" s="63">
        <f>COUNTIFS($E$10:E2484,E2484)</f>
        <v>163</v>
      </c>
      <c r="H2484" s="39" t="str">
        <f t="shared" si="38"/>
        <v>Test</v>
      </c>
    </row>
    <row r="2485" spans="1:8" x14ac:dyDescent="0.25">
      <c r="A2485" s="41">
        <v>1511365089</v>
      </c>
      <c r="B2485" s="41">
        <v>1</v>
      </c>
      <c r="C2485" s="41">
        <v>1133</v>
      </c>
      <c r="D2485" s="39" t="s">
        <v>60</v>
      </c>
      <c r="E2485" s="63" t="str">
        <f>D2485&amp;"_"&amp;B2485</f>
        <v>Beijing_1</v>
      </c>
      <c r="F2485" s="70">
        <v>3.1547049911413438E-2</v>
      </c>
      <c r="G2485" s="63">
        <f>COUNTIFS($E$10:E2485,E2485)</f>
        <v>164</v>
      </c>
      <c r="H2485" s="39" t="str">
        <f t="shared" si="38"/>
        <v>Test</v>
      </c>
    </row>
    <row r="2486" spans="1:8" x14ac:dyDescent="0.25">
      <c r="A2486" s="41">
        <v>1516681696</v>
      </c>
      <c r="B2486" s="41">
        <v>1</v>
      </c>
      <c r="C2486" s="41">
        <v>4294</v>
      </c>
      <c r="D2486" s="39" t="s">
        <v>60</v>
      </c>
      <c r="E2486" s="63" t="str">
        <f>D2486&amp;"_"&amp;B2486</f>
        <v>Beijing_1</v>
      </c>
      <c r="F2486" s="70">
        <v>3.1579476024880648E-2</v>
      </c>
      <c r="G2486" s="63">
        <f>COUNTIFS($E$10:E2486,E2486)</f>
        <v>165</v>
      </c>
      <c r="H2486" s="39" t="str">
        <f t="shared" si="38"/>
        <v>Test</v>
      </c>
    </row>
    <row r="2487" spans="1:8" x14ac:dyDescent="0.25">
      <c r="A2487" s="41">
        <v>1511588586</v>
      </c>
      <c r="B2487" s="41">
        <v>1</v>
      </c>
      <c r="C2487" s="41">
        <v>2564</v>
      </c>
      <c r="D2487" s="39" t="s">
        <v>60</v>
      </c>
      <c r="E2487" s="63" t="str">
        <f>D2487&amp;"_"&amp;B2487</f>
        <v>Beijing_1</v>
      </c>
      <c r="F2487" s="70">
        <v>3.1614577254064136E-2</v>
      </c>
      <c r="G2487" s="63">
        <f>COUNTIFS($E$10:E2487,E2487)</f>
        <v>166</v>
      </c>
      <c r="H2487" s="39" t="str">
        <f t="shared" si="38"/>
        <v>Test</v>
      </c>
    </row>
    <row r="2488" spans="1:8" x14ac:dyDescent="0.25">
      <c r="A2488" s="41">
        <v>1514570473</v>
      </c>
      <c r="B2488" s="41">
        <v>1</v>
      </c>
      <c r="C2488" s="41">
        <v>753</v>
      </c>
      <c r="D2488" s="39" t="s">
        <v>60</v>
      </c>
      <c r="E2488" s="63" t="str">
        <f>D2488&amp;"_"&amp;B2488</f>
        <v>Beijing_1</v>
      </c>
      <c r="F2488" s="70">
        <v>3.1789989929107865E-2</v>
      </c>
      <c r="G2488" s="63">
        <f>COUNTIFS($E$10:E2488,E2488)</f>
        <v>167</v>
      </c>
      <c r="H2488" s="39" t="str">
        <f t="shared" si="38"/>
        <v>Test</v>
      </c>
    </row>
    <row r="2489" spans="1:8" x14ac:dyDescent="0.25">
      <c r="A2489" s="41">
        <v>1514437905</v>
      </c>
      <c r="B2489" s="41">
        <v>1</v>
      </c>
      <c r="C2489" s="41">
        <v>1173</v>
      </c>
      <c r="D2489" s="39" t="s">
        <v>60</v>
      </c>
      <c r="E2489" s="63" t="str">
        <f>D2489&amp;"_"&amp;B2489</f>
        <v>Beijing_1</v>
      </c>
      <c r="F2489" s="70">
        <v>3.1909201552571265E-2</v>
      </c>
      <c r="G2489" s="63">
        <f>COUNTIFS($E$10:E2489,E2489)</f>
        <v>168</v>
      </c>
      <c r="H2489" s="39" t="str">
        <f t="shared" si="38"/>
        <v>Test</v>
      </c>
    </row>
    <row r="2490" spans="1:8" x14ac:dyDescent="0.25">
      <c r="A2490" s="41">
        <v>1517752079</v>
      </c>
      <c r="B2490" s="41">
        <v>1</v>
      </c>
      <c r="C2490" s="41">
        <v>2057</v>
      </c>
      <c r="D2490" s="39" t="s">
        <v>60</v>
      </c>
      <c r="E2490" s="63" t="str">
        <f>D2490&amp;"_"&amp;B2490</f>
        <v>Beijing_1</v>
      </c>
      <c r="F2490" s="70">
        <v>3.2136108418961196E-2</v>
      </c>
      <c r="G2490" s="63">
        <f>COUNTIFS($E$10:E2490,E2490)</f>
        <v>169</v>
      </c>
      <c r="H2490" s="39" t="str">
        <f t="shared" si="38"/>
        <v>Test</v>
      </c>
    </row>
    <row r="2491" spans="1:8" x14ac:dyDescent="0.25">
      <c r="A2491" s="41">
        <v>1514420957</v>
      </c>
      <c r="B2491" s="41">
        <v>1</v>
      </c>
      <c r="C2491" s="41">
        <v>1472</v>
      </c>
      <c r="D2491" s="39" t="s">
        <v>60</v>
      </c>
      <c r="E2491" s="63" t="str">
        <f>D2491&amp;"_"&amp;B2491</f>
        <v>Beijing_1</v>
      </c>
      <c r="F2491" s="70">
        <v>3.2165116156793627E-2</v>
      </c>
      <c r="G2491" s="63">
        <f>COUNTIFS($E$10:E2491,E2491)</f>
        <v>170</v>
      </c>
      <c r="H2491" s="39" t="str">
        <f t="shared" si="38"/>
        <v>Test</v>
      </c>
    </row>
    <row r="2492" spans="1:8" x14ac:dyDescent="0.25">
      <c r="A2492" s="41">
        <v>1518944059</v>
      </c>
      <c r="B2492" s="41">
        <v>1</v>
      </c>
      <c r="C2492" s="41">
        <v>3942</v>
      </c>
      <c r="D2492" s="39" t="s">
        <v>60</v>
      </c>
      <c r="E2492" s="63" t="str">
        <f>D2492&amp;"_"&amp;B2492</f>
        <v>Beijing_1</v>
      </c>
      <c r="F2492" s="70">
        <v>3.2375338735567527E-2</v>
      </c>
      <c r="G2492" s="63">
        <f>COUNTIFS($E$10:E2492,E2492)</f>
        <v>171</v>
      </c>
      <c r="H2492" s="39" t="str">
        <f t="shared" si="38"/>
        <v>Test</v>
      </c>
    </row>
    <row r="2493" spans="1:8" x14ac:dyDescent="0.25">
      <c r="A2493" s="41">
        <v>1516351493</v>
      </c>
      <c r="B2493" s="41">
        <v>1</v>
      </c>
      <c r="C2493" s="41">
        <v>327</v>
      </c>
      <c r="D2493" s="39" t="s">
        <v>60</v>
      </c>
      <c r="E2493" s="63" t="str">
        <f>D2493&amp;"_"&amp;B2493</f>
        <v>Beijing_1</v>
      </c>
      <c r="F2493" s="70">
        <v>3.247205579638468E-2</v>
      </c>
      <c r="G2493" s="63">
        <f>COUNTIFS($E$10:E2493,E2493)</f>
        <v>172</v>
      </c>
      <c r="H2493" s="39" t="str">
        <f t="shared" si="38"/>
        <v>Test</v>
      </c>
    </row>
    <row r="2494" spans="1:8" x14ac:dyDescent="0.25">
      <c r="A2494" s="41">
        <v>1512332259</v>
      </c>
      <c r="B2494" s="41">
        <v>1</v>
      </c>
      <c r="C2494" s="41">
        <v>1376</v>
      </c>
      <c r="D2494" s="39" t="s">
        <v>60</v>
      </c>
      <c r="E2494" s="63" t="str">
        <f>D2494&amp;"_"&amp;B2494</f>
        <v>Beijing_1</v>
      </c>
      <c r="F2494" s="70">
        <v>3.2562440086928435E-2</v>
      </c>
      <c r="G2494" s="63">
        <f>COUNTIFS($E$10:E2494,E2494)</f>
        <v>173</v>
      </c>
      <c r="H2494" s="39" t="str">
        <f t="shared" si="38"/>
        <v>Test</v>
      </c>
    </row>
    <row r="2495" spans="1:8" x14ac:dyDescent="0.25">
      <c r="A2495" s="41">
        <v>1511477399</v>
      </c>
      <c r="B2495" s="41">
        <v>1</v>
      </c>
      <c r="C2495" s="41">
        <v>2368</v>
      </c>
      <c r="D2495" s="39" t="s">
        <v>60</v>
      </c>
      <c r="E2495" s="63" t="str">
        <f>D2495&amp;"_"&amp;B2495</f>
        <v>Beijing_1</v>
      </c>
      <c r="F2495" s="70">
        <v>3.2684924834174844E-2</v>
      </c>
      <c r="G2495" s="63">
        <f>COUNTIFS($E$10:E2495,E2495)</f>
        <v>174</v>
      </c>
      <c r="H2495" s="39" t="str">
        <f t="shared" si="38"/>
        <v>Test</v>
      </c>
    </row>
    <row r="2496" spans="1:8" x14ac:dyDescent="0.25">
      <c r="A2496" s="41">
        <v>1515868274</v>
      </c>
      <c r="B2496" s="41">
        <v>1</v>
      </c>
      <c r="C2496" s="41">
        <v>3676</v>
      </c>
      <c r="D2496" s="39" t="s">
        <v>60</v>
      </c>
      <c r="E2496" s="63" t="str">
        <f>D2496&amp;"_"&amp;B2496</f>
        <v>Beijing_1</v>
      </c>
      <c r="F2496" s="70">
        <v>3.2727533292391975E-2</v>
      </c>
      <c r="G2496" s="63">
        <f>COUNTIFS($E$10:E2496,E2496)</f>
        <v>175</v>
      </c>
      <c r="H2496" s="39" t="str">
        <f t="shared" si="38"/>
        <v>Test</v>
      </c>
    </row>
    <row r="2497" spans="1:8" x14ac:dyDescent="0.25">
      <c r="A2497" s="41">
        <v>1518312089</v>
      </c>
      <c r="B2497" s="41">
        <v>1</v>
      </c>
      <c r="C2497" s="41">
        <v>342</v>
      </c>
      <c r="D2497" s="39" t="s">
        <v>60</v>
      </c>
      <c r="E2497" s="63" t="str">
        <f>D2497&amp;"_"&amp;B2497</f>
        <v>Beijing_1</v>
      </c>
      <c r="F2497" s="70">
        <v>3.3028629993211767E-2</v>
      </c>
      <c r="G2497" s="63">
        <f>COUNTIFS($E$10:E2497,E2497)</f>
        <v>176</v>
      </c>
      <c r="H2497" s="39" t="str">
        <f t="shared" si="38"/>
        <v>Test</v>
      </c>
    </row>
    <row r="2498" spans="1:8" x14ac:dyDescent="0.25">
      <c r="A2498" s="41">
        <v>1518132473</v>
      </c>
      <c r="B2498" s="41">
        <v>1</v>
      </c>
      <c r="C2498" s="41">
        <v>3763</v>
      </c>
      <c r="D2498" s="39" t="s">
        <v>60</v>
      </c>
      <c r="E2498" s="63" t="str">
        <f>D2498&amp;"_"&amp;B2498</f>
        <v>Beijing_1</v>
      </c>
      <c r="F2498" s="70">
        <v>3.3144162890584417E-2</v>
      </c>
      <c r="G2498" s="63">
        <f>COUNTIFS($E$10:E2498,E2498)</f>
        <v>177</v>
      </c>
      <c r="H2498" s="39" t="str">
        <f t="shared" si="38"/>
        <v>Test</v>
      </c>
    </row>
    <row r="2499" spans="1:8" x14ac:dyDescent="0.25">
      <c r="A2499" s="41">
        <v>1518195958</v>
      </c>
      <c r="B2499" s="41">
        <v>1</v>
      </c>
      <c r="C2499" s="41">
        <v>31</v>
      </c>
      <c r="D2499" s="39" t="s">
        <v>60</v>
      </c>
      <c r="E2499" s="63" t="str">
        <f>D2499&amp;"_"&amp;B2499</f>
        <v>Beijing_1</v>
      </c>
      <c r="F2499" s="70">
        <v>3.316119042243082E-2</v>
      </c>
      <c r="G2499" s="63">
        <f>COUNTIFS($E$10:E2499,E2499)</f>
        <v>178</v>
      </c>
      <c r="H2499" s="39" t="str">
        <f t="shared" si="38"/>
        <v>Test</v>
      </c>
    </row>
    <row r="2500" spans="1:8" x14ac:dyDescent="0.25">
      <c r="A2500" s="41">
        <v>1516659495</v>
      </c>
      <c r="B2500" s="41">
        <v>1</v>
      </c>
      <c r="C2500" s="41">
        <v>111</v>
      </c>
      <c r="D2500" s="39" t="s">
        <v>60</v>
      </c>
      <c r="E2500" s="63" t="str">
        <f>D2500&amp;"_"&amp;B2500</f>
        <v>Beijing_1</v>
      </c>
      <c r="F2500" s="70">
        <v>3.3465093360006581E-2</v>
      </c>
      <c r="G2500" s="63">
        <f>COUNTIFS($E$10:E2500,E2500)</f>
        <v>179</v>
      </c>
      <c r="H2500" s="39" t="str">
        <f t="shared" si="38"/>
        <v>Test</v>
      </c>
    </row>
    <row r="2501" spans="1:8" x14ac:dyDescent="0.25">
      <c r="A2501" s="41">
        <v>1519829125</v>
      </c>
      <c r="B2501" s="41">
        <v>1</v>
      </c>
      <c r="C2501" s="41">
        <v>968</v>
      </c>
      <c r="D2501" s="39" t="s">
        <v>60</v>
      </c>
      <c r="E2501" s="63" t="str">
        <f>D2501&amp;"_"&amp;B2501</f>
        <v>Beijing_1</v>
      </c>
      <c r="F2501" s="70">
        <v>3.3502614417211141E-2</v>
      </c>
      <c r="G2501" s="63">
        <f>COUNTIFS($E$10:E2501,E2501)</f>
        <v>180</v>
      </c>
      <c r="H2501" s="39" t="str">
        <f t="shared" si="38"/>
        <v>Test</v>
      </c>
    </row>
    <row r="2502" spans="1:8" x14ac:dyDescent="0.25">
      <c r="A2502" s="41">
        <v>1511471816</v>
      </c>
      <c r="B2502" s="41">
        <v>1</v>
      </c>
      <c r="C2502" s="41">
        <v>2610</v>
      </c>
      <c r="D2502" s="39" t="s">
        <v>60</v>
      </c>
      <c r="E2502" s="63" t="str">
        <f>D2502&amp;"_"&amp;B2502</f>
        <v>Beijing_1</v>
      </c>
      <c r="F2502" s="70">
        <v>3.3695570364331795E-2</v>
      </c>
      <c r="G2502" s="63">
        <f>COUNTIFS($E$10:E2502,E2502)</f>
        <v>181</v>
      </c>
      <c r="H2502" s="39" t="str">
        <f t="shared" si="38"/>
        <v>Test</v>
      </c>
    </row>
    <row r="2503" spans="1:8" x14ac:dyDescent="0.25">
      <c r="A2503" s="41">
        <v>1518802443</v>
      </c>
      <c r="B2503" s="41">
        <v>1</v>
      </c>
      <c r="C2503" s="41">
        <v>2396</v>
      </c>
      <c r="D2503" s="39" t="s">
        <v>60</v>
      </c>
      <c r="E2503" s="63" t="str">
        <f>D2503&amp;"_"&amp;B2503</f>
        <v>Beijing_1</v>
      </c>
      <c r="F2503" s="70">
        <v>3.3847935322185885E-2</v>
      </c>
      <c r="G2503" s="63">
        <f>COUNTIFS($E$10:E2503,E2503)</f>
        <v>182</v>
      </c>
      <c r="H2503" s="39" t="str">
        <f t="shared" si="38"/>
        <v>Test</v>
      </c>
    </row>
    <row r="2504" spans="1:8" x14ac:dyDescent="0.25">
      <c r="A2504" s="41">
        <v>1513829303</v>
      </c>
      <c r="B2504" s="41">
        <v>1</v>
      </c>
      <c r="C2504" s="41">
        <v>1628</v>
      </c>
      <c r="D2504" s="39" t="s">
        <v>60</v>
      </c>
      <c r="E2504" s="63" t="str">
        <f>D2504&amp;"_"&amp;B2504</f>
        <v>Beijing_1</v>
      </c>
      <c r="F2504" s="70">
        <v>3.4115378777019534E-2</v>
      </c>
      <c r="G2504" s="63">
        <f>COUNTIFS($E$10:E2504,E2504)</f>
        <v>183</v>
      </c>
      <c r="H2504" s="39" t="str">
        <f t="shared" si="38"/>
        <v>Test</v>
      </c>
    </row>
    <row r="2505" spans="1:8" x14ac:dyDescent="0.25">
      <c r="A2505" s="41">
        <v>1518873123</v>
      </c>
      <c r="B2505" s="41">
        <v>1</v>
      </c>
      <c r="C2505" s="41">
        <v>3450</v>
      </c>
      <c r="D2505" s="39" t="s">
        <v>60</v>
      </c>
      <c r="E2505" s="63" t="str">
        <f>D2505&amp;"_"&amp;B2505</f>
        <v>Beijing_1</v>
      </c>
      <c r="F2505" s="70">
        <v>3.4198255363155239E-2</v>
      </c>
      <c r="G2505" s="63">
        <f>COUNTIFS($E$10:E2505,E2505)</f>
        <v>184</v>
      </c>
      <c r="H2505" s="39" t="str">
        <f t="shared" si="38"/>
        <v>Test</v>
      </c>
    </row>
    <row r="2506" spans="1:8" x14ac:dyDescent="0.25">
      <c r="A2506" s="41">
        <v>1513111357</v>
      </c>
      <c r="B2506" s="41">
        <v>1</v>
      </c>
      <c r="C2506" s="41">
        <v>1778</v>
      </c>
      <c r="D2506" s="39" t="s">
        <v>60</v>
      </c>
      <c r="E2506" s="63" t="str">
        <f>D2506&amp;"_"&amp;B2506</f>
        <v>Beijing_1</v>
      </c>
      <c r="F2506" s="70">
        <v>3.4267900975203047E-2</v>
      </c>
      <c r="G2506" s="63">
        <f>COUNTIFS($E$10:E2506,E2506)</f>
        <v>185</v>
      </c>
      <c r="H2506" s="39" t="str">
        <f t="shared" si="38"/>
        <v>Test</v>
      </c>
    </row>
    <row r="2507" spans="1:8" x14ac:dyDescent="0.25">
      <c r="A2507" s="41">
        <v>1513133827</v>
      </c>
      <c r="B2507" s="41">
        <v>1</v>
      </c>
      <c r="C2507" s="41">
        <v>1223</v>
      </c>
      <c r="D2507" s="39" t="s">
        <v>60</v>
      </c>
      <c r="E2507" s="63" t="str">
        <f>D2507&amp;"_"&amp;B2507</f>
        <v>Beijing_1</v>
      </c>
      <c r="F2507" s="70">
        <v>3.4269404510928303E-2</v>
      </c>
      <c r="G2507" s="63">
        <f>COUNTIFS($E$10:E2507,E2507)</f>
        <v>186</v>
      </c>
      <c r="H2507" s="39" t="str">
        <f t="shared" ref="H2507:H2570" si="39">IF(ROW()&lt;=3000,"Test",
IF(ROW()&lt;=6000,"Control",
"Out"))</f>
        <v>Test</v>
      </c>
    </row>
    <row r="2508" spans="1:8" x14ac:dyDescent="0.25">
      <c r="A2508" s="41">
        <v>1516438087</v>
      </c>
      <c r="B2508" s="41">
        <v>1</v>
      </c>
      <c r="C2508" s="41">
        <v>401</v>
      </c>
      <c r="D2508" s="39" t="s">
        <v>60</v>
      </c>
      <c r="E2508" s="63" t="str">
        <f>D2508&amp;"_"&amp;B2508</f>
        <v>Beijing_1</v>
      </c>
      <c r="F2508" s="70">
        <v>3.4334143586334909E-2</v>
      </c>
      <c r="G2508" s="63">
        <f>COUNTIFS($E$10:E2508,E2508)</f>
        <v>187</v>
      </c>
      <c r="H2508" s="39" t="str">
        <f t="shared" si="39"/>
        <v>Test</v>
      </c>
    </row>
    <row r="2509" spans="1:8" x14ac:dyDescent="0.25">
      <c r="A2509" s="41">
        <v>1511303499</v>
      </c>
      <c r="B2509" s="41">
        <v>1</v>
      </c>
      <c r="C2509" s="41">
        <v>2636</v>
      </c>
      <c r="D2509" s="39" t="s">
        <v>60</v>
      </c>
      <c r="E2509" s="63" t="str">
        <f>D2509&amp;"_"&amp;B2509</f>
        <v>Beijing_1</v>
      </c>
      <c r="F2509" s="70">
        <v>3.4539283431429313E-2</v>
      </c>
      <c r="G2509" s="63">
        <f>COUNTIFS($E$10:E2509,E2509)</f>
        <v>188</v>
      </c>
      <c r="H2509" s="39" t="str">
        <f t="shared" si="39"/>
        <v>Test</v>
      </c>
    </row>
    <row r="2510" spans="1:8" x14ac:dyDescent="0.25">
      <c r="A2510" s="41">
        <v>1514606934</v>
      </c>
      <c r="B2510" s="41">
        <v>1</v>
      </c>
      <c r="C2510" s="41">
        <v>1328</v>
      </c>
      <c r="D2510" s="39" t="s">
        <v>60</v>
      </c>
      <c r="E2510" s="63" t="str">
        <f>D2510&amp;"_"&amp;B2510</f>
        <v>Beijing_1</v>
      </c>
      <c r="F2510" s="70">
        <v>3.4910400491077853E-2</v>
      </c>
      <c r="G2510" s="63">
        <f>COUNTIFS($E$10:E2510,E2510)</f>
        <v>189</v>
      </c>
      <c r="H2510" s="39" t="str">
        <f t="shared" si="39"/>
        <v>Test</v>
      </c>
    </row>
    <row r="2511" spans="1:8" x14ac:dyDescent="0.25">
      <c r="A2511" s="41">
        <v>1512519348</v>
      </c>
      <c r="B2511" s="41">
        <v>1</v>
      </c>
      <c r="C2511" s="41">
        <v>299</v>
      </c>
      <c r="D2511" s="39" t="s">
        <v>60</v>
      </c>
      <c r="E2511" s="63" t="str">
        <f>D2511&amp;"_"&amp;B2511</f>
        <v>Beijing_1</v>
      </c>
      <c r="F2511" s="70">
        <v>3.4985305836531588E-2</v>
      </c>
      <c r="G2511" s="63">
        <f>COUNTIFS($E$10:E2511,E2511)</f>
        <v>190</v>
      </c>
      <c r="H2511" s="39" t="str">
        <f t="shared" si="39"/>
        <v>Test</v>
      </c>
    </row>
    <row r="2512" spans="1:8" x14ac:dyDescent="0.25">
      <c r="A2512" s="41">
        <v>1518687425</v>
      </c>
      <c r="B2512" s="41">
        <v>1</v>
      </c>
      <c r="C2512" s="41">
        <v>1189</v>
      </c>
      <c r="D2512" s="39" t="s">
        <v>60</v>
      </c>
      <c r="E2512" s="63" t="str">
        <f>D2512&amp;"_"&amp;B2512</f>
        <v>Beijing_1</v>
      </c>
      <c r="F2512" s="70">
        <v>3.5023251065788186E-2</v>
      </c>
      <c r="G2512" s="63">
        <f>COUNTIFS($E$10:E2512,E2512)</f>
        <v>191</v>
      </c>
      <c r="H2512" s="39" t="str">
        <f t="shared" si="39"/>
        <v>Test</v>
      </c>
    </row>
    <row r="2513" spans="1:8" x14ac:dyDescent="0.25">
      <c r="A2513" s="41">
        <v>1516524197</v>
      </c>
      <c r="B2513" s="41">
        <v>1</v>
      </c>
      <c r="C2513" s="41">
        <v>336</v>
      </c>
      <c r="D2513" s="39" t="s">
        <v>60</v>
      </c>
      <c r="E2513" s="63" t="str">
        <f>D2513&amp;"_"&amp;B2513</f>
        <v>Beijing_1</v>
      </c>
      <c r="F2513" s="70">
        <v>3.5103737559912473E-2</v>
      </c>
      <c r="G2513" s="63">
        <f>COUNTIFS($E$10:E2513,E2513)</f>
        <v>192</v>
      </c>
      <c r="H2513" s="39" t="str">
        <f t="shared" si="39"/>
        <v>Test</v>
      </c>
    </row>
    <row r="2514" spans="1:8" x14ac:dyDescent="0.25">
      <c r="A2514" s="41">
        <v>1517153173</v>
      </c>
      <c r="B2514" s="41">
        <v>1</v>
      </c>
      <c r="C2514" s="41">
        <v>780</v>
      </c>
      <c r="D2514" s="39" t="s">
        <v>60</v>
      </c>
      <c r="E2514" s="63" t="str">
        <f>D2514&amp;"_"&amp;B2514</f>
        <v>Beijing_1</v>
      </c>
      <c r="F2514" s="70">
        <v>3.543691481048894E-2</v>
      </c>
      <c r="G2514" s="63">
        <f>COUNTIFS($E$10:E2514,E2514)</f>
        <v>193</v>
      </c>
      <c r="H2514" s="39" t="str">
        <f t="shared" si="39"/>
        <v>Test</v>
      </c>
    </row>
    <row r="2515" spans="1:8" x14ac:dyDescent="0.25">
      <c r="A2515" s="41">
        <v>1511749307</v>
      </c>
      <c r="B2515" s="41">
        <v>1</v>
      </c>
      <c r="C2515" s="41">
        <v>2312</v>
      </c>
      <c r="D2515" s="39" t="s">
        <v>60</v>
      </c>
      <c r="E2515" s="63" t="str">
        <f>D2515&amp;"_"&amp;B2515</f>
        <v>Beijing_1</v>
      </c>
      <c r="F2515" s="70">
        <v>3.5614998526225183E-2</v>
      </c>
      <c r="G2515" s="63">
        <f>COUNTIFS($E$10:E2515,E2515)</f>
        <v>194</v>
      </c>
      <c r="H2515" s="39" t="str">
        <f t="shared" si="39"/>
        <v>Test</v>
      </c>
    </row>
    <row r="2516" spans="1:8" x14ac:dyDescent="0.25">
      <c r="A2516" s="41">
        <v>1515626595</v>
      </c>
      <c r="B2516" s="41">
        <v>1</v>
      </c>
      <c r="C2516" s="41">
        <v>2344</v>
      </c>
      <c r="D2516" s="39" t="s">
        <v>60</v>
      </c>
      <c r="E2516" s="63" t="str">
        <f>D2516&amp;"_"&amp;B2516</f>
        <v>Beijing_1</v>
      </c>
      <c r="F2516" s="70">
        <v>3.5709753579987846E-2</v>
      </c>
      <c r="G2516" s="63">
        <f>COUNTIFS($E$10:E2516,E2516)</f>
        <v>195</v>
      </c>
      <c r="H2516" s="39" t="str">
        <f t="shared" si="39"/>
        <v>Test</v>
      </c>
    </row>
    <row r="2517" spans="1:8" x14ac:dyDescent="0.25">
      <c r="A2517" s="41">
        <v>1518474389</v>
      </c>
      <c r="B2517" s="41">
        <v>1</v>
      </c>
      <c r="C2517" s="41">
        <v>1487</v>
      </c>
      <c r="D2517" s="39" t="s">
        <v>60</v>
      </c>
      <c r="E2517" s="63" t="str">
        <f>D2517&amp;"_"&amp;B2517</f>
        <v>Beijing_1</v>
      </c>
      <c r="F2517" s="70">
        <v>3.5744209107912317E-2</v>
      </c>
      <c r="G2517" s="63">
        <f>COUNTIFS($E$10:E2517,E2517)</f>
        <v>196</v>
      </c>
      <c r="H2517" s="39" t="str">
        <f t="shared" si="39"/>
        <v>Test</v>
      </c>
    </row>
    <row r="2518" spans="1:8" x14ac:dyDescent="0.25">
      <c r="A2518" s="41">
        <v>1516546355</v>
      </c>
      <c r="B2518" s="41">
        <v>1</v>
      </c>
      <c r="C2518" s="41">
        <v>2577</v>
      </c>
      <c r="D2518" s="39" t="s">
        <v>60</v>
      </c>
      <c r="E2518" s="63" t="str">
        <f>D2518&amp;"_"&amp;B2518</f>
        <v>Beijing_1</v>
      </c>
      <c r="F2518" s="70">
        <v>3.5837858023877067E-2</v>
      </c>
      <c r="G2518" s="63">
        <f>COUNTIFS($E$10:E2518,E2518)</f>
        <v>197</v>
      </c>
      <c r="H2518" s="39" t="str">
        <f t="shared" si="39"/>
        <v>Test</v>
      </c>
    </row>
    <row r="2519" spans="1:8" x14ac:dyDescent="0.25">
      <c r="A2519" s="41">
        <v>1515473354</v>
      </c>
      <c r="B2519" s="41">
        <v>1</v>
      </c>
      <c r="C2519" s="41">
        <v>1421</v>
      </c>
      <c r="D2519" s="39" t="s">
        <v>60</v>
      </c>
      <c r="E2519" s="63" t="str">
        <f>D2519&amp;"_"&amp;B2519</f>
        <v>Beijing_1</v>
      </c>
      <c r="F2519" s="70">
        <v>3.6117733819829634E-2</v>
      </c>
      <c r="G2519" s="63">
        <f>COUNTIFS($E$10:E2519,E2519)</f>
        <v>198</v>
      </c>
      <c r="H2519" s="39" t="str">
        <f t="shared" si="39"/>
        <v>Test</v>
      </c>
    </row>
    <row r="2520" spans="1:8" x14ac:dyDescent="0.25">
      <c r="A2520" s="41">
        <v>1518831966</v>
      </c>
      <c r="B2520" s="41">
        <v>1</v>
      </c>
      <c r="C2520" s="41">
        <v>1328</v>
      </c>
      <c r="D2520" s="39" t="s">
        <v>60</v>
      </c>
      <c r="E2520" s="63" t="str">
        <f>D2520&amp;"_"&amp;B2520</f>
        <v>Beijing_1</v>
      </c>
      <c r="F2520" s="70">
        <v>3.6141412127379202E-2</v>
      </c>
      <c r="G2520" s="63">
        <f>COUNTIFS($E$10:E2520,E2520)</f>
        <v>199</v>
      </c>
      <c r="H2520" s="39" t="str">
        <f t="shared" si="39"/>
        <v>Test</v>
      </c>
    </row>
    <row r="2521" spans="1:8" x14ac:dyDescent="0.25">
      <c r="A2521" s="41">
        <v>1515081768</v>
      </c>
      <c r="B2521" s="41">
        <v>1</v>
      </c>
      <c r="C2521" s="41">
        <v>3443</v>
      </c>
      <c r="D2521" s="39" t="s">
        <v>60</v>
      </c>
      <c r="E2521" s="63" t="str">
        <f>D2521&amp;"_"&amp;B2521</f>
        <v>Beijing_1</v>
      </c>
      <c r="F2521" s="70">
        <v>3.6256652163701886E-2</v>
      </c>
      <c r="G2521" s="63">
        <f>COUNTIFS($E$10:E2521,E2521)</f>
        <v>200</v>
      </c>
      <c r="H2521" s="39" t="str">
        <f t="shared" si="39"/>
        <v>Test</v>
      </c>
    </row>
    <row r="2522" spans="1:8" x14ac:dyDescent="0.25">
      <c r="A2522" s="41">
        <v>1518200837</v>
      </c>
      <c r="B2522" s="41">
        <v>1</v>
      </c>
      <c r="C2522" s="41">
        <v>13</v>
      </c>
      <c r="D2522" s="39" t="s">
        <v>60</v>
      </c>
      <c r="E2522" s="63" t="str">
        <f>D2522&amp;"_"&amp;B2522</f>
        <v>Beijing_1</v>
      </c>
      <c r="F2522" s="70">
        <v>3.6396076094092566E-2</v>
      </c>
      <c r="G2522" s="63">
        <f>COUNTIFS($E$10:E2522,E2522)</f>
        <v>201</v>
      </c>
      <c r="H2522" s="39" t="str">
        <f t="shared" si="39"/>
        <v>Test</v>
      </c>
    </row>
    <row r="2523" spans="1:8" x14ac:dyDescent="0.25">
      <c r="A2523" s="41">
        <v>1512577919</v>
      </c>
      <c r="B2523" s="41">
        <v>1</v>
      </c>
      <c r="C2523" s="41">
        <v>3670</v>
      </c>
      <c r="D2523" s="39" t="s">
        <v>60</v>
      </c>
      <c r="E2523" s="63" t="str">
        <f>D2523&amp;"_"&amp;B2523</f>
        <v>Beijing_1</v>
      </c>
      <c r="F2523" s="70">
        <v>3.6768420433725413E-2</v>
      </c>
      <c r="G2523" s="63">
        <f>COUNTIFS($E$10:E2523,E2523)</f>
        <v>202</v>
      </c>
      <c r="H2523" s="39" t="str">
        <f t="shared" si="39"/>
        <v>Test</v>
      </c>
    </row>
    <row r="2524" spans="1:8" x14ac:dyDescent="0.25">
      <c r="A2524" s="41">
        <v>1519529815</v>
      </c>
      <c r="B2524" s="41">
        <v>1</v>
      </c>
      <c r="C2524" s="41">
        <v>4477</v>
      </c>
      <c r="D2524" s="39" t="s">
        <v>60</v>
      </c>
      <c r="E2524" s="63" t="str">
        <f>D2524&amp;"_"&amp;B2524</f>
        <v>Beijing_1</v>
      </c>
      <c r="F2524" s="70">
        <v>3.7159717759128852E-2</v>
      </c>
      <c r="G2524" s="63">
        <f>COUNTIFS($E$10:E2524,E2524)</f>
        <v>203</v>
      </c>
      <c r="H2524" s="39" t="str">
        <f t="shared" si="39"/>
        <v>Test</v>
      </c>
    </row>
    <row r="2525" spans="1:8" x14ac:dyDescent="0.25">
      <c r="A2525" s="41">
        <v>1512240098</v>
      </c>
      <c r="B2525" s="41">
        <v>1</v>
      </c>
      <c r="C2525" s="41">
        <v>2545</v>
      </c>
      <c r="D2525" s="39" t="s">
        <v>60</v>
      </c>
      <c r="E2525" s="63" t="str">
        <f>D2525&amp;"_"&amp;B2525</f>
        <v>Beijing_1</v>
      </c>
      <c r="F2525" s="70">
        <v>3.717573121100215E-2</v>
      </c>
      <c r="G2525" s="63">
        <f>COUNTIFS($E$10:E2525,E2525)</f>
        <v>204</v>
      </c>
      <c r="H2525" s="39" t="str">
        <f t="shared" si="39"/>
        <v>Test</v>
      </c>
    </row>
    <row r="2526" spans="1:8" x14ac:dyDescent="0.25">
      <c r="A2526" s="41">
        <v>1512028375</v>
      </c>
      <c r="B2526" s="41">
        <v>1</v>
      </c>
      <c r="C2526" s="41">
        <v>1682</v>
      </c>
      <c r="D2526" s="39" t="s">
        <v>60</v>
      </c>
      <c r="E2526" s="63" t="str">
        <f>D2526&amp;"_"&amp;B2526</f>
        <v>Beijing_1</v>
      </c>
      <c r="F2526" s="70">
        <v>3.7221379374501318E-2</v>
      </c>
      <c r="G2526" s="63">
        <f>COUNTIFS($E$10:E2526,E2526)</f>
        <v>205</v>
      </c>
      <c r="H2526" s="39" t="str">
        <f t="shared" si="39"/>
        <v>Test</v>
      </c>
    </row>
    <row r="2527" spans="1:8" x14ac:dyDescent="0.25">
      <c r="A2527" s="41">
        <v>1515929486</v>
      </c>
      <c r="B2527" s="41">
        <v>1</v>
      </c>
      <c r="C2527" s="41">
        <v>3420</v>
      </c>
      <c r="D2527" s="39" t="s">
        <v>60</v>
      </c>
      <c r="E2527" s="63" t="str">
        <f>D2527&amp;"_"&amp;B2527</f>
        <v>Beijing_1</v>
      </c>
      <c r="F2527" s="70">
        <v>3.7419716191918084E-2</v>
      </c>
      <c r="G2527" s="63">
        <f>COUNTIFS($E$10:E2527,E2527)</f>
        <v>206</v>
      </c>
      <c r="H2527" s="39" t="str">
        <f t="shared" si="39"/>
        <v>Test</v>
      </c>
    </row>
    <row r="2528" spans="1:8" x14ac:dyDescent="0.25">
      <c r="A2528" s="41">
        <v>1517757139</v>
      </c>
      <c r="B2528" s="41">
        <v>1</v>
      </c>
      <c r="C2528" s="41">
        <v>532</v>
      </c>
      <c r="D2528" s="39" t="s">
        <v>60</v>
      </c>
      <c r="E2528" s="63" t="str">
        <f>D2528&amp;"_"&amp;B2528</f>
        <v>Beijing_1</v>
      </c>
      <c r="F2528" s="70">
        <v>3.7497722370029907E-2</v>
      </c>
      <c r="G2528" s="63">
        <f>COUNTIFS($E$10:E2528,E2528)</f>
        <v>207</v>
      </c>
      <c r="H2528" s="39" t="str">
        <f t="shared" si="39"/>
        <v>Test</v>
      </c>
    </row>
    <row r="2529" spans="1:8" x14ac:dyDescent="0.25">
      <c r="A2529" s="41">
        <v>1514005329</v>
      </c>
      <c r="B2529" s="41">
        <v>1</v>
      </c>
      <c r="C2529" s="41">
        <v>2880</v>
      </c>
      <c r="D2529" s="39" t="s">
        <v>60</v>
      </c>
      <c r="E2529" s="63" t="str">
        <f>D2529&amp;"_"&amp;B2529</f>
        <v>Beijing_1</v>
      </c>
      <c r="F2529" s="70">
        <v>3.7593581923115682E-2</v>
      </c>
      <c r="G2529" s="63">
        <f>COUNTIFS($E$10:E2529,E2529)</f>
        <v>208</v>
      </c>
      <c r="H2529" s="39" t="str">
        <f t="shared" si="39"/>
        <v>Test</v>
      </c>
    </row>
    <row r="2530" spans="1:8" x14ac:dyDescent="0.25">
      <c r="A2530" s="41">
        <v>1517499466</v>
      </c>
      <c r="B2530" s="41">
        <v>1</v>
      </c>
      <c r="C2530" s="41">
        <v>3984</v>
      </c>
      <c r="D2530" s="39" t="s">
        <v>60</v>
      </c>
      <c r="E2530" s="63" t="str">
        <f>D2530&amp;"_"&amp;B2530</f>
        <v>Beijing_1</v>
      </c>
      <c r="F2530" s="70">
        <v>3.7874220942661463E-2</v>
      </c>
      <c r="G2530" s="63">
        <f>COUNTIFS($E$10:E2530,E2530)</f>
        <v>209</v>
      </c>
      <c r="H2530" s="39" t="str">
        <f t="shared" si="39"/>
        <v>Test</v>
      </c>
    </row>
    <row r="2531" spans="1:8" x14ac:dyDescent="0.25">
      <c r="A2531" s="41">
        <v>1513085966</v>
      </c>
      <c r="B2531" s="41">
        <v>1</v>
      </c>
      <c r="C2531" s="41">
        <v>899</v>
      </c>
      <c r="D2531" s="39" t="s">
        <v>60</v>
      </c>
      <c r="E2531" s="63" t="str">
        <f>D2531&amp;"_"&amp;B2531</f>
        <v>Beijing_1</v>
      </c>
      <c r="F2531" s="70">
        <v>3.7893914310921595E-2</v>
      </c>
      <c r="G2531" s="63">
        <f>COUNTIFS($E$10:E2531,E2531)</f>
        <v>210</v>
      </c>
      <c r="H2531" s="39" t="str">
        <f t="shared" si="39"/>
        <v>Test</v>
      </c>
    </row>
    <row r="2532" spans="1:8" x14ac:dyDescent="0.25">
      <c r="A2532" s="41">
        <v>1513892677</v>
      </c>
      <c r="B2532" s="41">
        <v>1</v>
      </c>
      <c r="C2532" s="41">
        <v>897</v>
      </c>
      <c r="D2532" s="39" t="s">
        <v>60</v>
      </c>
      <c r="E2532" s="63" t="str">
        <f>D2532&amp;"_"&amp;B2532</f>
        <v>Beijing_1</v>
      </c>
      <c r="F2532" s="70">
        <v>3.8551074024358423E-2</v>
      </c>
      <c r="G2532" s="63">
        <f>COUNTIFS($E$10:E2532,E2532)</f>
        <v>211</v>
      </c>
      <c r="H2532" s="39" t="str">
        <f t="shared" si="39"/>
        <v>Test</v>
      </c>
    </row>
    <row r="2533" spans="1:8" x14ac:dyDescent="0.25">
      <c r="A2533" s="41">
        <v>1517762725</v>
      </c>
      <c r="B2533" s="41">
        <v>1</v>
      </c>
      <c r="C2533" s="41">
        <v>686</v>
      </c>
      <c r="D2533" s="39" t="s">
        <v>60</v>
      </c>
      <c r="E2533" s="63" t="str">
        <f>D2533&amp;"_"&amp;B2533</f>
        <v>Beijing_1</v>
      </c>
      <c r="F2533" s="70">
        <v>3.8634830573824885E-2</v>
      </c>
      <c r="G2533" s="63">
        <f>COUNTIFS($E$10:E2533,E2533)</f>
        <v>212</v>
      </c>
      <c r="H2533" s="39" t="str">
        <f t="shared" si="39"/>
        <v>Test</v>
      </c>
    </row>
    <row r="2534" spans="1:8" x14ac:dyDescent="0.25">
      <c r="A2534" s="41">
        <v>1513369546</v>
      </c>
      <c r="B2534" s="41">
        <v>1</v>
      </c>
      <c r="C2534" s="41">
        <v>456</v>
      </c>
      <c r="D2534" s="39" t="s">
        <v>60</v>
      </c>
      <c r="E2534" s="63" t="str">
        <f>D2534&amp;"_"&amp;B2534</f>
        <v>Beijing_1</v>
      </c>
      <c r="F2534" s="70">
        <v>3.8910544761015298E-2</v>
      </c>
      <c r="G2534" s="63">
        <f>COUNTIFS($E$10:E2534,E2534)</f>
        <v>213</v>
      </c>
      <c r="H2534" s="39" t="str">
        <f t="shared" si="39"/>
        <v>Test</v>
      </c>
    </row>
    <row r="2535" spans="1:8" x14ac:dyDescent="0.25">
      <c r="A2535" s="41">
        <v>1519881497</v>
      </c>
      <c r="B2535" s="41">
        <v>1</v>
      </c>
      <c r="C2535" s="41">
        <v>2365</v>
      </c>
      <c r="D2535" s="39" t="s">
        <v>60</v>
      </c>
      <c r="E2535" s="63" t="str">
        <f>D2535&amp;"_"&amp;B2535</f>
        <v>Beijing_1</v>
      </c>
      <c r="F2535" s="70">
        <v>3.9028410013381531E-2</v>
      </c>
      <c r="G2535" s="63">
        <f>COUNTIFS($E$10:E2535,E2535)</f>
        <v>214</v>
      </c>
      <c r="H2535" s="39" t="str">
        <f t="shared" si="39"/>
        <v>Test</v>
      </c>
    </row>
    <row r="2536" spans="1:8" x14ac:dyDescent="0.25">
      <c r="A2536" s="41">
        <v>1516389026</v>
      </c>
      <c r="B2536" s="41">
        <v>1</v>
      </c>
      <c r="C2536" s="41">
        <v>975</v>
      </c>
      <c r="D2536" s="39" t="s">
        <v>60</v>
      </c>
      <c r="E2536" s="63" t="str">
        <f>D2536&amp;"_"&amp;B2536</f>
        <v>Beijing_1</v>
      </c>
      <c r="F2536" s="70">
        <v>3.9070227768369437E-2</v>
      </c>
      <c r="G2536" s="63">
        <f>COUNTIFS($E$10:E2536,E2536)</f>
        <v>215</v>
      </c>
      <c r="H2536" s="39" t="str">
        <f t="shared" si="39"/>
        <v>Test</v>
      </c>
    </row>
    <row r="2537" spans="1:8" x14ac:dyDescent="0.25">
      <c r="A2537" s="41">
        <v>1516094186</v>
      </c>
      <c r="B2537" s="41">
        <v>1</v>
      </c>
      <c r="C2537" s="41">
        <v>3035</v>
      </c>
      <c r="D2537" s="39" t="s">
        <v>60</v>
      </c>
      <c r="E2537" s="63" t="str">
        <f>D2537&amp;"_"&amp;B2537</f>
        <v>Beijing_1</v>
      </c>
      <c r="F2537" s="70">
        <v>3.9100987165053724E-2</v>
      </c>
      <c r="G2537" s="63">
        <f>COUNTIFS($E$10:E2537,E2537)</f>
        <v>216</v>
      </c>
      <c r="H2537" s="39" t="str">
        <f t="shared" si="39"/>
        <v>Test</v>
      </c>
    </row>
    <row r="2538" spans="1:8" x14ac:dyDescent="0.25">
      <c r="A2538" s="41">
        <v>1514953777</v>
      </c>
      <c r="B2538" s="41">
        <v>1</v>
      </c>
      <c r="C2538" s="41">
        <v>997</v>
      </c>
      <c r="D2538" s="39" t="s">
        <v>60</v>
      </c>
      <c r="E2538" s="63" t="str">
        <f>D2538&amp;"_"&amp;B2538</f>
        <v>Beijing_1</v>
      </c>
      <c r="F2538" s="70">
        <v>3.9279668573067972E-2</v>
      </c>
      <c r="G2538" s="63">
        <f>COUNTIFS($E$10:E2538,E2538)</f>
        <v>217</v>
      </c>
      <c r="H2538" s="39" t="str">
        <f t="shared" si="39"/>
        <v>Test</v>
      </c>
    </row>
    <row r="2539" spans="1:8" x14ac:dyDescent="0.25">
      <c r="A2539" s="41">
        <v>1518713015</v>
      </c>
      <c r="B2539" s="41">
        <v>1</v>
      </c>
      <c r="C2539" s="41">
        <v>204</v>
      </c>
      <c r="D2539" s="39" t="s">
        <v>60</v>
      </c>
      <c r="E2539" s="63" t="str">
        <f>D2539&amp;"_"&amp;B2539</f>
        <v>Beijing_1</v>
      </c>
      <c r="F2539" s="70">
        <v>3.9325361220203248E-2</v>
      </c>
      <c r="G2539" s="63">
        <f>COUNTIFS($E$10:E2539,E2539)</f>
        <v>218</v>
      </c>
      <c r="H2539" s="39" t="str">
        <f t="shared" si="39"/>
        <v>Test</v>
      </c>
    </row>
    <row r="2540" spans="1:8" x14ac:dyDescent="0.25">
      <c r="A2540" s="41">
        <v>1513095526</v>
      </c>
      <c r="B2540" s="41">
        <v>1</v>
      </c>
      <c r="C2540" s="41">
        <v>2542</v>
      </c>
      <c r="D2540" s="39" t="s">
        <v>60</v>
      </c>
      <c r="E2540" s="63" t="str">
        <f>D2540&amp;"_"&amp;B2540</f>
        <v>Beijing_1</v>
      </c>
      <c r="F2540" s="70">
        <v>3.9578261243409907E-2</v>
      </c>
      <c r="G2540" s="63">
        <f>COUNTIFS($E$10:E2540,E2540)</f>
        <v>219</v>
      </c>
      <c r="H2540" s="39" t="str">
        <f t="shared" si="39"/>
        <v>Test</v>
      </c>
    </row>
    <row r="2541" spans="1:8" x14ac:dyDescent="0.25">
      <c r="A2541" s="41">
        <v>1514932139</v>
      </c>
      <c r="B2541" s="41">
        <v>1</v>
      </c>
      <c r="C2541" s="41">
        <v>1678</v>
      </c>
      <c r="D2541" s="39" t="s">
        <v>60</v>
      </c>
      <c r="E2541" s="63" t="str">
        <f>D2541&amp;"_"&amp;B2541</f>
        <v>Beijing_1</v>
      </c>
      <c r="F2541" s="70">
        <v>3.9614550010822591E-2</v>
      </c>
      <c r="G2541" s="63">
        <f>COUNTIFS($E$10:E2541,E2541)</f>
        <v>220</v>
      </c>
      <c r="H2541" s="39" t="str">
        <f t="shared" si="39"/>
        <v>Test</v>
      </c>
    </row>
    <row r="2542" spans="1:8" x14ac:dyDescent="0.25">
      <c r="A2542" s="41">
        <v>1514986608</v>
      </c>
      <c r="B2542" s="41">
        <v>1</v>
      </c>
      <c r="C2542" s="41">
        <v>756</v>
      </c>
      <c r="D2542" s="39" t="s">
        <v>60</v>
      </c>
      <c r="E2542" s="63" t="str">
        <f>D2542&amp;"_"&amp;B2542</f>
        <v>Beijing_1</v>
      </c>
      <c r="F2542" s="70">
        <v>4.0469726808439521E-2</v>
      </c>
      <c r="G2542" s="63">
        <f>COUNTIFS($E$10:E2542,E2542)</f>
        <v>221</v>
      </c>
      <c r="H2542" s="39" t="str">
        <f t="shared" si="39"/>
        <v>Test</v>
      </c>
    </row>
    <row r="2543" spans="1:8" x14ac:dyDescent="0.25">
      <c r="A2543" s="41">
        <v>1511994966</v>
      </c>
      <c r="B2543" s="41">
        <v>1</v>
      </c>
      <c r="C2543" s="41">
        <v>3106</v>
      </c>
      <c r="D2543" s="39" t="s">
        <v>60</v>
      </c>
      <c r="E2543" s="63" t="str">
        <f>D2543&amp;"_"&amp;B2543</f>
        <v>Beijing_1</v>
      </c>
      <c r="F2543" s="70">
        <v>4.0497476757623829E-2</v>
      </c>
      <c r="G2543" s="63">
        <f>COUNTIFS($E$10:E2543,E2543)</f>
        <v>222</v>
      </c>
      <c r="H2543" s="39" t="str">
        <f t="shared" si="39"/>
        <v>Test</v>
      </c>
    </row>
    <row r="2544" spans="1:8" x14ac:dyDescent="0.25">
      <c r="A2544" s="41">
        <v>1512601825</v>
      </c>
      <c r="B2544" s="41">
        <v>1</v>
      </c>
      <c r="C2544" s="41">
        <v>492</v>
      </c>
      <c r="D2544" s="39" t="s">
        <v>60</v>
      </c>
      <c r="E2544" s="63" t="str">
        <f>D2544&amp;"_"&amp;B2544</f>
        <v>Beijing_1</v>
      </c>
      <c r="F2544" s="70">
        <v>4.0638541570173992E-2</v>
      </c>
      <c r="G2544" s="63">
        <f>COUNTIFS($E$10:E2544,E2544)</f>
        <v>223</v>
      </c>
      <c r="H2544" s="39" t="str">
        <f t="shared" si="39"/>
        <v>Test</v>
      </c>
    </row>
    <row r="2545" spans="1:8" x14ac:dyDescent="0.25">
      <c r="A2545" s="41">
        <v>1518220929</v>
      </c>
      <c r="B2545" s="41">
        <v>1</v>
      </c>
      <c r="C2545" s="41">
        <v>835</v>
      </c>
      <c r="D2545" s="39" t="s">
        <v>60</v>
      </c>
      <c r="E2545" s="63" t="str">
        <f>D2545&amp;"_"&amp;B2545</f>
        <v>Beijing_1</v>
      </c>
      <c r="F2545" s="70">
        <v>4.1032526582317819E-2</v>
      </c>
      <c r="G2545" s="63">
        <f>COUNTIFS($E$10:E2545,E2545)</f>
        <v>224</v>
      </c>
      <c r="H2545" s="39" t="str">
        <f t="shared" si="39"/>
        <v>Test</v>
      </c>
    </row>
    <row r="2546" spans="1:8" x14ac:dyDescent="0.25">
      <c r="A2546" s="41">
        <v>1514639395</v>
      </c>
      <c r="B2546" s="41">
        <v>1</v>
      </c>
      <c r="C2546" s="41">
        <v>4522</v>
      </c>
      <c r="D2546" s="39" t="s">
        <v>60</v>
      </c>
      <c r="E2546" s="63" t="str">
        <f>D2546&amp;"_"&amp;B2546</f>
        <v>Beijing_1</v>
      </c>
      <c r="F2546" s="70">
        <v>4.104644459265494E-2</v>
      </c>
      <c r="G2546" s="63">
        <f>COUNTIFS($E$10:E2546,E2546)</f>
        <v>225</v>
      </c>
      <c r="H2546" s="39" t="str">
        <f t="shared" si="39"/>
        <v>Test</v>
      </c>
    </row>
    <row r="2547" spans="1:8" x14ac:dyDescent="0.25">
      <c r="A2547" s="41">
        <v>1515551795</v>
      </c>
      <c r="B2547" s="41">
        <v>1</v>
      </c>
      <c r="C2547" s="41">
        <v>2872</v>
      </c>
      <c r="D2547" s="39" t="s">
        <v>60</v>
      </c>
      <c r="E2547" s="63" t="str">
        <f>D2547&amp;"_"&amp;B2547</f>
        <v>Beijing_1</v>
      </c>
      <c r="F2547" s="70">
        <v>4.1228412833559491E-2</v>
      </c>
      <c r="G2547" s="63">
        <f>COUNTIFS($E$10:E2547,E2547)</f>
        <v>226</v>
      </c>
      <c r="H2547" s="39" t="str">
        <f t="shared" si="39"/>
        <v>Test</v>
      </c>
    </row>
    <row r="2548" spans="1:8" x14ac:dyDescent="0.25">
      <c r="A2548" s="41">
        <v>1518356456</v>
      </c>
      <c r="B2548" s="41">
        <v>1</v>
      </c>
      <c r="C2548" s="41">
        <v>1745</v>
      </c>
      <c r="D2548" s="39" t="s">
        <v>60</v>
      </c>
      <c r="E2548" s="63" t="str">
        <f>D2548&amp;"_"&amp;B2548</f>
        <v>Beijing_1</v>
      </c>
      <c r="F2548" s="70">
        <v>4.1321475890873538E-2</v>
      </c>
      <c r="G2548" s="63">
        <f>COUNTIFS($E$10:E2548,E2548)</f>
        <v>227</v>
      </c>
      <c r="H2548" s="39" t="str">
        <f t="shared" si="39"/>
        <v>Test</v>
      </c>
    </row>
    <row r="2549" spans="1:8" x14ac:dyDescent="0.25">
      <c r="A2549" s="41">
        <v>1515142946</v>
      </c>
      <c r="B2549" s="41">
        <v>1</v>
      </c>
      <c r="C2549" s="41">
        <v>1170</v>
      </c>
      <c r="D2549" s="39" t="s">
        <v>60</v>
      </c>
      <c r="E2549" s="63" t="str">
        <f>D2549&amp;"_"&amp;B2549</f>
        <v>Beijing_1</v>
      </c>
      <c r="F2549" s="70">
        <v>4.1575497461816102E-2</v>
      </c>
      <c r="G2549" s="63">
        <f>COUNTIFS($E$10:E2549,E2549)</f>
        <v>228</v>
      </c>
      <c r="H2549" s="39" t="str">
        <f t="shared" si="39"/>
        <v>Test</v>
      </c>
    </row>
    <row r="2550" spans="1:8" x14ac:dyDescent="0.25">
      <c r="A2550" s="41">
        <v>1513316883</v>
      </c>
      <c r="B2550" s="41">
        <v>1</v>
      </c>
      <c r="C2550" s="41">
        <v>863</v>
      </c>
      <c r="D2550" s="39" t="s">
        <v>60</v>
      </c>
      <c r="E2550" s="63" t="str">
        <f>D2550&amp;"_"&amp;B2550</f>
        <v>Beijing_1</v>
      </c>
      <c r="F2550" s="70">
        <v>4.1686940143663143E-2</v>
      </c>
      <c r="G2550" s="63">
        <f>COUNTIFS($E$10:E2550,E2550)</f>
        <v>229</v>
      </c>
      <c r="H2550" s="39" t="str">
        <f t="shared" si="39"/>
        <v>Test</v>
      </c>
    </row>
    <row r="2551" spans="1:8" x14ac:dyDescent="0.25">
      <c r="A2551" s="41">
        <v>1516182889</v>
      </c>
      <c r="B2551" s="41">
        <v>1</v>
      </c>
      <c r="C2551" s="41">
        <v>1445</v>
      </c>
      <c r="D2551" s="39" t="s">
        <v>60</v>
      </c>
      <c r="E2551" s="63" t="str">
        <f>D2551&amp;"_"&amp;B2551</f>
        <v>Beijing_1</v>
      </c>
      <c r="F2551" s="70">
        <v>4.1781133584608665E-2</v>
      </c>
      <c r="G2551" s="63">
        <f>COUNTIFS($E$10:E2551,E2551)</f>
        <v>230</v>
      </c>
      <c r="H2551" s="39" t="str">
        <f t="shared" si="39"/>
        <v>Test</v>
      </c>
    </row>
    <row r="2552" spans="1:8" x14ac:dyDescent="0.25">
      <c r="A2552" s="41">
        <v>1519761504</v>
      </c>
      <c r="B2552" s="41">
        <v>1</v>
      </c>
      <c r="C2552" s="41">
        <v>2119</v>
      </c>
      <c r="D2552" s="39" t="s">
        <v>60</v>
      </c>
      <c r="E2552" s="63" t="str">
        <f>D2552&amp;"_"&amp;B2552</f>
        <v>Beijing_1</v>
      </c>
      <c r="F2552" s="70">
        <v>4.2096345008792335E-2</v>
      </c>
      <c r="G2552" s="63">
        <f>COUNTIFS($E$10:E2552,E2552)</f>
        <v>231</v>
      </c>
      <c r="H2552" s="39" t="str">
        <f t="shared" si="39"/>
        <v>Test</v>
      </c>
    </row>
    <row r="2553" spans="1:8" x14ac:dyDescent="0.25">
      <c r="A2553" s="41">
        <v>1513583644</v>
      </c>
      <c r="B2553" s="41">
        <v>1</v>
      </c>
      <c r="C2553" s="41">
        <v>2413</v>
      </c>
      <c r="D2553" s="39" t="s">
        <v>60</v>
      </c>
      <c r="E2553" s="63" t="str">
        <f>D2553&amp;"_"&amp;B2553</f>
        <v>Beijing_1</v>
      </c>
      <c r="F2553" s="70">
        <v>4.274104967939063E-2</v>
      </c>
      <c r="G2553" s="63">
        <f>COUNTIFS($E$10:E2553,E2553)</f>
        <v>232</v>
      </c>
      <c r="H2553" s="39" t="str">
        <f t="shared" si="39"/>
        <v>Test</v>
      </c>
    </row>
    <row r="2554" spans="1:8" x14ac:dyDescent="0.25">
      <c r="A2554" s="41">
        <v>1517333667</v>
      </c>
      <c r="B2554" s="41">
        <v>1</v>
      </c>
      <c r="C2554" s="41">
        <v>2641</v>
      </c>
      <c r="D2554" s="39" t="s">
        <v>60</v>
      </c>
      <c r="E2554" s="63" t="str">
        <f>D2554&amp;"_"&amp;B2554</f>
        <v>Beijing_1</v>
      </c>
      <c r="F2554" s="70">
        <v>4.276070712961888E-2</v>
      </c>
      <c r="G2554" s="63">
        <f>COUNTIFS($E$10:E2554,E2554)</f>
        <v>233</v>
      </c>
      <c r="H2554" s="39" t="str">
        <f t="shared" si="39"/>
        <v>Test</v>
      </c>
    </row>
    <row r="2555" spans="1:8" x14ac:dyDescent="0.25">
      <c r="A2555" s="41">
        <v>1518363536</v>
      </c>
      <c r="B2555" s="41">
        <v>1</v>
      </c>
      <c r="C2555" s="41">
        <v>1294</v>
      </c>
      <c r="D2555" s="39" t="s">
        <v>60</v>
      </c>
      <c r="E2555" s="63" t="str">
        <f>D2555&amp;"_"&amp;B2555</f>
        <v>Beijing_1</v>
      </c>
      <c r="F2555" s="70">
        <v>4.3277807825190417E-2</v>
      </c>
      <c r="G2555" s="63">
        <f>COUNTIFS($E$10:E2555,E2555)</f>
        <v>234</v>
      </c>
      <c r="H2555" s="39" t="str">
        <f t="shared" si="39"/>
        <v>Test</v>
      </c>
    </row>
    <row r="2556" spans="1:8" x14ac:dyDescent="0.25">
      <c r="A2556" s="41">
        <v>1512233469</v>
      </c>
      <c r="B2556" s="41">
        <v>1</v>
      </c>
      <c r="C2556" s="41">
        <v>497</v>
      </c>
      <c r="D2556" s="39" t="s">
        <v>60</v>
      </c>
      <c r="E2556" s="63" t="str">
        <f>D2556&amp;"_"&amp;B2556</f>
        <v>Beijing_1</v>
      </c>
      <c r="F2556" s="70">
        <v>4.3359859010787094E-2</v>
      </c>
      <c r="G2556" s="63">
        <f>COUNTIFS($E$10:E2556,E2556)</f>
        <v>235</v>
      </c>
      <c r="H2556" s="39" t="str">
        <f t="shared" si="39"/>
        <v>Test</v>
      </c>
    </row>
    <row r="2557" spans="1:8" x14ac:dyDescent="0.25">
      <c r="A2557" s="41">
        <v>1513686618</v>
      </c>
      <c r="B2557" s="41">
        <v>1</v>
      </c>
      <c r="C2557" s="41">
        <v>5439</v>
      </c>
      <c r="D2557" s="39" t="s">
        <v>60</v>
      </c>
      <c r="E2557" s="63" t="str">
        <f>D2557&amp;"_"&amp;B2557</f>
        <v>Beijing_1</v>
      </c>
      <c r="F2557" s="70">
        <v>4.3423826915380825E-2</v>
      </c>
      <c r="G2557" s="63">
        <f>COUNTIFS($E$10:E2557,E2557)</f>
        <v>236</v>
      </c>
      <c r="H2557" s="39" t="str">
        <f t="shared" si="39"/>
        <v>Test</v>
      </c>
    </row>
    <row r="2558" spans="1:8" x14ac:dyDescent="0.25">
      <c r="A2558" s="41">
        <v>1518704748</v>
      </c>
      <c r="B2558" s="41">
        <v>1</v>
      </c>
      <c r="C2558" s="41">
        <v>1055</v>
      </c>
      <c r="D2558" s="39" t="s">
        <v>60</v>
      </c>
      <c r="E2558" s="63" t="str">
        <f>D2558&amp;"_"&amp;B2558</f>
        <v>Beijing_1</v>
      </c>
      <c r="F2558" s="70">
        <v>4.3746962754758756E-2</v>
      </c>
      <c r="G2558" s="63">
        <f>COUNTIFS($E$10:E2558,E2558)</f>
        <v>237</v>
      </c>
      <c r="H2558" s="39" t="str">
        <f t="shared" si="39"/>
        <v>Test</v>
      </c>
    </row>
    <row r="2559" spans="1:8" x14ac:dyDescent="0.25">
      <c r="A2559" s="41">
        <v>1519021544</v>
      </c>
      <c r="B2559" s="41">
        <v>1</v>
      </c>
      <c r="C2559" s="41">
        <v>451</v>
      </c>
      <c r="D2559" s="39" t="s">
        <v>60</v>
      </c>
      <c r="E2559" s="63" t="str">
        <f>D2559&amp;"_"&amp;B2559</f>
        <v>Beijing_1</v>
      </c>
      <c r="F2559" s="70">
        <v>4.4089938779175109E-2</v>
      </c>
      <c r="G2559" s="63">
        <f>COUNTIFS($E$10:E2559,E2559)</f>
        <v>238</v>
      </c>
      <c r="H2559" s="39" t="str">
        <f t="shared" si="39"/>
        <v>Test</v>
      </c>
    </row>
    <row r="2560" spans="1:8" x14ac:dyDescent="0.25">
      <c r="A2560" s="41">
        <v>1513351995</v>
      </c>
      <c r="B2560" s="41">
        <v>1</v>
      </c>
      <c r="C2560" s="41">
        <v>1679</v>
      </c>
      <c r="D2560" s="39" t="s">
        <v>60</v>
      </c>
      <c r="E2560" s="63" t="str">
        <f>D2560&amp;"_"&amp;B2560</f>
        <v>Beijing_1</v>
      </c>
      <c r="F2560" s="70">
        <v>4.4223742606304572E-2</v>
      </c>
      <c r="G2560" s="63">
        <f>COUNTIFS($E$10:E2560,E2560)</f>
        <v>239</v>
      </c>
      <c r="H2560" s="39" t="str">
        <f t="shared" si="39"/>
        <v>Test</v>
      </c>
    </row>
    <row r="2561" spans="1:8" x14ac:dyDescent="0.25">
      <c r="A2561" s="41">
        <v>1514079317</v>
      </c>
      <c r="B2561" s="41">
        <v>1</v>
      </c>
      <c r="C2561" s="41">
        <v>319</v>
      </c>
      <c r="D2561" s="39" t="s">
        <v>60</v>
      </c>
      <c r="E2561" s="63" t="str">
        <f>D2561&amp;"_"&amp;B2561</f>
        <v>Beijing_1</v>
      </c>
      <c r="F2561" s="70">
        <v>4.4352863429057865E-2</v>
      </c>
      <c r="G2561" s="63">
        <f>COUNTIFS($E$10:E2561,E2561)</f>
        <v>240</v>
      </c>
      <c r="H2561" s="39" t="str">
        <f t="shared" si="39"/>
        <v>Test</v>
      </c>
    </row>
    <row r="2562" spans="1:8" x14ac:dyDescent="0.25">
      <c r="A2562" s="41">
        <v>1513219408</v>
      </c>
      <c r="B2562" s="41">
        <v>1</v>
      </c>
      <c r="C2562" s="41">
        <v>4068</v>
      </c>
      <c r="D2562" s="39" t="s">
        <v>60</v>
      </c>
      <c r="E2562" s="63" t="str">
        <f>D2562&amp;"_"&amp;B2562</f>
        <v>Beijing_1</v>
      </c>
      <c r="F2562" s="70">
        <v>4.4443816844108364E-2</v>
      </c>
      <c r="G2562" s="63">
        <f>COUNTIFS($E$10:E2562,E2562)</f>
        <v>241</v>
      </c>
      <c r="H2562" s="39" t="str">
        <f t="shared" si="39"/>
        <v>Test</v>
      </c>
    </row>
    <row r="2563" spans="1:8" x14ac:dyDescent="0.25">
      <c r="A2563" s="41">
        <v>1515756603</v>
      </c>
      <c r="B2563" s="41">
        <v>1</v>
      </c>
      <c r="C2563" s="41">
        <v>523</v>
      </c>
      <c r="D2563" s="39" t="s">
        <v>60</v>
      </c>
      <c r="E2563" s="63" t="str">
        <f>D2563&amp;"_"&amp;B2563</f>
        <v>Beijing_1</v>
      </c>
      <c r="F2563" s="70">
        <v>4.4458023807415925E-2</v>
      </c>
      <c r="G2563" s="63">
        <f>COUNTIFS($E$10:E2563,E2563)</f>
        <v>242</v>
      </c>
      <c r="H2563" s="39" t="str">
        <f t="shared" si="39"/>
        <v>Test</v>
      </c>
    </row>
    <row r="2564" spans="1:8" x14ac:dyDescent="0.25">
      <c r="A2564" s="41">
        <v>1513119176</v>
      </c>
      <c r="B2564" s="41">
        <v>1</v>
      </c>
      <c r="C2564" s="41">
        <v>5181</v>
      </c>
      <c r="D2564" s="39" t="s">
        <v>60</v>
      </c>
      <c r="E2564" s="63" t="str">
        <f>D2564&amp;"_"&amp;B2564</f>
        <v>Beijing_1</v>
      </c>
      <c r="F2564" s="70">
        <v>4.4659907115299657E-2</v>
      </c>
      <c r="G2564" s="63">
        <f>COUNTIFS($E$10:E2564,E2564)</f>
        <v>243</v>
      </c>
      <c r="H2564" s="39" t="str">
        <f t="shared" si="39"/>
        <v>Test</v>
      </c>
    </row>
    <row r="2565" spans="1:8" x14ac:dyDescent="0.25">
      <c r="A2565" s="41">
        <v>1518961728</v>
      </c>
      <c r="B2565" s="41">
        <v>1</v>
      </c>
      <c r="C2565" s="41">
        <v>1317</v>
      </c>
      <c r="D2565" s="39" t="s">
        <v>60</v>
      </c>
      <c r="E2565" s="63" t="str">
        <f>D2565&amp;"_"&amp;B2565</f>
        <v>Beijing_1</v>
      </c>
      <c r="F2565" s="70">
        <v>4.4798526785310711E-2</v>
      </c>
      <c r="G2565" s="63">
        <f>COUNTIFS($E$10:E2565,E2565)</f>
        <v>244</v>
      </c>
      <c r="H2565" s="39" t="str">
        <f t="shared" si="39"/>
        <v>Test</v>
      </c>
    </row>
    <row r="2566" spans="1:8" x14ac:dyDescent="0.25">
      <c r="A2566" s="41">
        <v>1516294078</v>
      </c>
      <c r="B2566" s="41">
        <v>1</v>
      </c>
      <c r="C2566" s="41">
        <v>3488</v>
      </c>
      <c r="D2566" s="39" t="s">
        <v>60</v>
      </c>
      <c r="E2566" s="63" t="str">
        <f>D2566&amp;"_"&amp;B2566</f>
        <v>Beijing_1</v>
      </c>
      <c r="F2566" s="70">
        <v>4.4872232194633987E-2</v>
      </c>
      <c r="G2566" s="63">
        <f>COUNTIFS($E$10:E2566,E2566)</f>
        <v>245</v>
      </c>
      <c r="H2566" s="39" t="str">
        <f t="shared" si="39"/>
        <v>Test</v>
      </c>
    </row>
    <row r="2567" spans="1:8" x14ac:dyDescent="0.25">
      <c r="A2567" s="41">
        <v>1516797378</v>
      </c>
      <c r="B2567" s="41">
        <v>1</v>
      </c>
      <c r="C2567" s="41">
        <v>2192</v>
      </c>
      <c r="D2567" s="39" t="s">
        <v>60</v>
      </c>
      <c r="E2567" s="63" t="str">
        <f>D2567&amp;"_"&amp;B2567</f>
        <v>Beijing_1</v>
      </c>
      <c r="F2567" s="70">
        <v>4.499966702576863E-2</v>
      </c>
      <c r="G2567" s="63">
        <f>COUNTIFS($E$10:E2567,E2567)</f>
        <v>246</v>
      </c>
      <c r="H2567" s="39" t="str">
        <f t="shared" si="39"/>
        <v>Test</v>
      </c>
    </row>
    <row r="2568" spans="1:8" x14ac:dyDescent="0.25">
      <c r="A2568" s="41">
        <v>1517763453</v>
      </c>
      <c r="B2568" s="41">
        <v>1</v>
      </c>
      <c r="C2568" s="41">
        <v>3254</v>
      </c>
      <c r="D2568" s="39" t="s">
        <v>60</v>
      </c>
      <c r="E2568" s="63" t="str">
        <f>D2568&amp;"_"&amp;B2568</f>
        <v>Beijing_1</v>
      </c>
      <c r="F2568" s="70">
        <v>4.5291254240400369E-2</v>
      </c>
      <c r="G2568" s="63">
        <f>COUNTIFS($E$10:E2568,E2568)</f>
        <v>247</v>
      </c>
      <c r="H2568" s="39" t="str">
        <f t="shared" si="39"/>
        <v>Test</v>
      </c>
    </row>
    <row r="2569" spans="1:8" x14ac:dyDescent="0.25">
      <c r="A2569" s="41">
        <v>1511485654</v>
      </c>
      <c r="B2569" s="41">
        <v>1</v>
      </c>
      <c r="C2569" s="41">
        <v>1590</v>
      </c>
      <c r="D2569" s="39" t="s">
        <v>60</v>
      </c>
      <c r="E2569" s="63" t="str">
        <f>D2569&amp;"_"&amp;B2569</f>
        <v>Beijing_1</v>
      </c>
      <c r="F2569" s="70">
        <v>4.5549937347680092E-2</v>
      </c>
      <c r="G2569" s="63">
        <f>COUNTIFS($E$10:E2569,E2569)</f>
        <v>248</v>
      </c>
      <c r="H2569" s="39" t="str">
        <f t="shared" si="39"/>
        <v>Test</v>
      </c>
    </row>
    <row r="2570" spans="1:8" x14ac:dyDescent="0.25">
      <c r="A2570" s="41">
        <v>1516223255</v>
      </c>
      <c r="B2570" s="41">
        <v>1</v>
      </c>
      <c r="C2570" s="41">
        <v>2363</v>
      </c>
      <c r="D2570" s="39" t="s">
        <v>60</v>
      </c>
      <c r="E2570" s="63" t="str">
        <f>D2570&amp;"_"&amp;B2570</f>
        <v>Beijing_1</v>
      </c>
      <c r="F2570" s="70">
        <v>4.5753046438814282E-2</v>
      </c>
      <c r="G2570" s="63">
        <f>COUNTIFS($E$10:E2570,E2570)</f>
        <v>249</v>
      </c>
      <c r="H2570" s="39" t="str">
        <f t="shared" si="39"/>
        <v>Test</v>
      </c>
    </row>
    <row r="2571" spans="1:8" x14ac:dyDescent="0.25">
      <c r="A2571" s="41">
        <v>1513763247</v>
      </c>
      <c r="B2571" s="41">
        <v>1</v>
      </c>
      <c r="C2571" s="41">
        <v>1584</v>
      </c>
      <c r="D2571" s="39" t="s">
        <v>60</v>
      </c>
      <c r="E2571" s="63" t="str">
        <f>D2571&amp;"_"&amp;B2571</f>
        <v>Beijing_1</v>
      </c>
      <c r="F2571" s="70">
        <v>4.5755490411217625E-2</v>
      </c>
      <c r="G2571" s="63">
        <f>COUNTIFS($E$10:E2571,E2571)</f>
        <v>250</v>
      </c>
      <c r="H2571" s="39" t="str">
        <f t="shared" ref="H2571:H2634" si="40">IF(ROW()&lt;=3000,"Test",
IF(ROW()&lt;=6000,"Control",
"Out"))</f>
        <v>Test</v>
      </c>
    </row>
    <row r="2572" spans="1:8" x14ac:dyDescent="0.25">
      <c r="A2572" s="41">
        <v>1519553685</v>
      </c>
      <c r="B2572" s="41">
        <v>1</v>
      </c>
      <c r="C2572" s="41">
        <v>4462</v>
      </c>
      <c r="D2572" s="39" t="s">
        <v>60</v>
      </c>
      <c r="E2572" s="63" t="str">
        <f>D2572&amp;"_"&amp;B2572</f>
        <v>Beijing_1</v>
      </c>
      <c r="F2572" s="70">
        <v>4.5790161086884051E-2</v>
      </c>
      <c r="G2572" s="63">
        <f>COUNTIFS($E$10:E2572,E2572)</f>
        <v>251</v>
      </c>
      <c r="H2572" s="39" t="str">
        <f t="shared" si="40"/>
        <v>Test</v>
      </c>
    </row>
    <row r="2573" spans="1:8" x14ac:dyDescent="0.25">
      <c r="A2573" s="41">
        <v>1518756934</v>
      </c>
      <c r="B2573" s="41">
        <v>1</v>
      </c>
      <c r="C2573" s="41">
        <v>3266</v>
      </c>
      <c r="D2573" s="39" t="s">
        <v>60</v>
      </c>
      <c r="E2573" s="63" t="str">
        <f>D2573&amp;"_"&amp;B2573</f>
        <v>Beijing_1</v>
      </c>
      <c r="F2573" s="70">
        <v>4.5814451540933998E-2</v>
      </c>
      <c r="G2573" s="63">
        <f>COUNTIFS($E$10:E2573,E2573)</f>
        <v>252</v>
      </c>
      <c r="H2573" s="39" t="str">
        <f t="shared" si="40"/>
        <v>Test</v>
      </c>
    </row>
    <row r="2574" spans="1:8" x14ac:dyDescent="0.25">
      <c r="A2574" s="41">
        <v>1513026989</v>
      </c>
      <c r="B2574" s="41">
        <v>1</v>
      </c>
      <c r="C2574" s="41">
        <v>535</v>
      </c>
      <c r="D2574" s="39" t="s">
        <v>60</v>
      </c>
      <c r="E2574" s="63" t="str">
        <f>D2574&amp;"_"&amp;B2574</f>
        <v>Beijing_1</v>
      </c>
      <c r="F2574" s="70">
        <v>4.5863076096837707E-2</v>
      </c>
      <c r="G2574" s="63">
        <f>COUNTIFS($E$10:E2574,E2574)</f>
        <v>253</v>
      </c>
      <c r="H2574" s="39" t="str">
        <f t="shared" si="40"/>
        <v>Test</v>
      </c>
    </row>
    <row r="2575" spans="1:8" x14ac:dyDescent="0.25">
      <c r="A2575" s="41">
        <v>1514898048</v>
      </c>
      <c r="B2575" s="41">
        <v>1</v>
      </c>
      <c r="C2575" s="41">
        <v>1468</v>
      </c>
      <c r="D2575" s="39" t="s">
        <v>60</v>
      </c>
      <c r="E2575" s="63" t="str">
        <f>D2575&amp;"_"&amp;B2575</f>
        <v>Beijing_1</v>
      </c>
      <c r="F2575" s="70">
        <v>4.5890214200517421E-2</v>
      </c>
      <c r="G2575" s="63">
        <f>COUNTIFS($E$10:E2575,E2575)</f>
        <v>254</v>
      </c>
      <c r="H2575" s="39" t="str">
        <f t="shared" si="40"/>
        <v>Test</v>
      </c>
    </row>
    <row r="2576" spans="1:8" x14ac:dyDescent="0.25">
      <c r="A2576" s="41">
        <v>1513741153</v>
      </c>
      <c r="B2576" s="41">
        <v>1</v>
      </c>
      <c r="C2576" s="41">
        <v>3315</v>
      </c>
      <c r="D2576" s="39" t="s">
        <v>60</v>
      </c>
      <c r="E2576" s="63" t="str">
        <f>D2576&amp;"_"&amp;B2576</f>
        <v>Beijing_1</v>
      </c>
      <c r="F2576" s="70">
        <v>4.6012447687563407E-2</v>
      </c>
      <c r="G2576" s="63">
        <f>COUNTIFS($E$10:E2576,E2576)</f>
        <v>255</v>
      </c>
      <c r="H2576" s="39" t="str">
        <f t="shared" si="40"/>
        <v>Test</v>
      </c>
    </row>
    <row r="2577" spans="1:8" x14ac:dyDescent="0.25">
      <c r="A2577" s="41">
        <v>1516367707</v>
      </c>
      <c r="B2577" s="41">
        <v>1</v>
      </c>
      <c r="C2577" s="41">
        <v>1670</v>
      </c>
      <c r="D2577" s="39" t="s">
        <v>60</v>
      </c>
      <c r="E2577" s="63" t="str">
        <f>D2577&amp;"_"&amp;B2577</f>
        <v>Beijing_1</v>
      </c>
      <c r="F2577" s="70">
        <v>4.6253237118952351E-2</v>
      </c>
      <c r="G2577" s="63">
        <f>COUNTIFS($E$10:E2577,E2577)</f>
        <v>256</v>
      </c>
      <c r="H2577" s="39" t="str">
        <f t="shared" si="40"/>
        <v>Test</v>
      </c>
    </row>
    <row r="2578" spans="1:8" x14ac:dyDescent="0.25">
      <c r="A2578" s="41">
        <v>1516855029</v>
      </c>
      <c r="B2578" s="41">
        <v>1</v>
      </c>
      <c r="C2578" s="41">
        <v>2699</v>
      </c>
      <c r="D2578" s="39" t="s">
        <v>60</v>
      </c>
      <c r="E2578" s="63" t="str">
        <f>D2578&amp;"_"&amp;B2578</f>
        <v>Beijing_1</v>
      </c>
      <c r="F2578" s="70">
        <v>4.6369624644207796E-2</v>
      </c>
      <c r="G2578" s="63">
        <f>COUNTIFS($E$10:E2578,E2578)</f>
        <v>257</v>
      </c>
      <c r="H2578" s="39" t="str">
        <f t="shared" si="40"/>
        <v>Test</v>
      </c>
    </row>
    <row r="2579" spans="1:8" x14ac:dyDescent="0.25">
      <c r="A2579" s="41">
        <v>1517590099</v>
      </c>
      <c r="B2579" s="41">
        <v>1</v>
      </c>
      <c r="C2579" s="41">
        <v>4264</v>
      </c>
      <c r="D2579" s="39" t="s">
        <v>60</v>
      </c>
      <c r="E2579" s="63" t="str">
        <f>D2579&amp;"_"&amp;B2579</f>
        <v>Beijing_1</v>
      </c>
      <c r="F2579" s="70">
        <v>4.6777597311265295E-2</v>
      </c>
      <c r="G2579" s="63">
        <f>COUNTIFS($E$10:E2579,E2579)</f>
        <v>258</v>
      </c>
      <c r="H2579" s="39" t="str">
        <f t="shared" si="40"/>
        <v>Test</v>
      </c>
    </row>
    <row r="2580" spans="1:8" x14ac:dyDescent="0.25">
      <c r="A2580" s="41">
        <v>1516757166</v>
      </c>
      <c r="B2580" s="41">
        <v>1</v>
      </c>
      <c r="C2580" s="41">
        <v>1309</v>
      </c>
      <c r="D2580" s="39" t="s">
        <v>60</v>
      </c>
      <c r="E2580" s="63" t="str">
        <f>D2580&amp;"_"&amp;B2580</f>
        <v>Beijing_1</v>
      </c>
      <c r="F2580" s="70">
        <v>4.6974680934290358E-2</v>
      </c>
      <c r="G2580" s="63">
        <f>COUNTIFS($E$10:E2580,E2580)</f>
        <v>259</v>
      </c>
      <c r="H2580" s="39" t="str">
        <f t="shared" si="40"/>
        <v>Test</v>
      </c>
    </row>
    <row r="2581" spans="1:8" x14ac:dyDescent="0.25">
      <c r="A2581" s="41">
        <v>1519332383</v>
      </c>
      <c r="B2581" s="41">
        <v>1</v>
      </c>
      <c r="C2581" s="41">
        <v>1696</v>
      </c>
      <c r="D2581" s="39" t="s">
        <v>60</v>
      </c>
      <c r="E2581" s="63" t="str">
        <f>D2581&amp;"_"&amp;B2581</f>
        <v>Beijing_1</v>
      </c>
      <c r="F2581" s="70">
        <v>4.7095318495715688E-2</v>
      </c>
      <c r="G2581" s="63">
        <f>COUNTIFS($E$10:E2581,E2581)</f>
        <v>260</v>
      </c>
      <c r="H2581" s="39" t="str">
        <f t="shared" si="40"/>
        <v>Test</v>
      </c>
    </row>
    <row r="2582" spans="1:8" x14ac:dyDescent="0.25">
      <c r="A2582" s="41">
        <v>1516672558</v>
      </c>
      <c r="B2582" s="41">
        <v>1</v>
      </c>
      <c r="C2582" s="41">
        <v>839</v>
      </c>
      <c r="D2582" s="39" t="s">
        <v>60</v>
      </c>
      <c r="E2582" s="63" t="str">
        <f>D2582&amp;"_"&amp;B2582</f>
        <v>Beijing_1</v>
      </c>
      <c r="F2582" s="70">
        <v>4.720384410903844E-2</v>
      </c>
      <c r="G2582" s="63">
        <f>COUNTIFS($E$10:E2582,E2582)</f>
        <v>261</v>
      </c>
      <c r="H2582" s="39" t="str">
        <f t="shared" si="40"/>
        <v>Test</v>
      </c>
    </row>
    <row r="2583" spans="1:8" x14ac:dyDescent="0.25">
      <c r="A2583" s="41">
        <v>1518322616</v>
      </c>
      <c r="B2583" s="41">
        <v>1</v>
      </c>
      <c r="C2583" s="41">
        <v>1281</v>
      </c>
      <c r="D2583" s="39" t="s">
        <v>60</v>
      </c>
      <c r="E2583" s="63" t="str">
        <f>D2583&amp;"_"&amp;B2583</f>
        <v>Beijing_1</v>
      </c>
      <c r="F2583" s="70">
        <v>4.7265287897915731E-2</v>
      </c>
      <c r="G2583" s="63">
        <f>COUNTIFS($E$10:E2583,E2583)</f>
        <v>262</v>
      </c>
      <c r="H2583" s="39" t="str">
        <f t="shared" si="40"/>
        <v>Test</v>
      </c>
    </row>
    <row r="2584" spans="1:8" x14ac:dyDescent="0.25">
      <c r="A2584" s="41">
        <v>1518201408</v>
      </c>
      <c r="B2584" s="41">
        <v>1</v>
      </c>
      <c r="C2584" s="41">
        <v>2119</v>
      </c>
      <c r="D2584" s="39" t="s">
        <v>60</v>
      </c>
      <c r="E2584" s="63" t="str">
        <f>D2584&amp;"_"&amp;B2584</f>
        <v>Beijing_1</v>
      </c>
      <c r="F2584" s="70">
        <v>4.7298364667500148E-2</v>
      </c>
      <c r="G2584" s="63">
        <f>COUNTIFS($E$10:E2584,E2584)</f>
        <v>263</v>
      </c>
      <c r="H2584" s="39" t="str">
        <f t="shared" si="40"/>
        <v>Test</v>
      </c>
    </row>
    <row r="2585" spans="1:8" x14ac:dyDescent="0.25">
      <c r="A2585" s="41">
        <v>1515802788</v>
      </c>
      <c r="B2585" s="41">
        <v>1</v>
      </c>
      <c r="C2585" s="41">
        <v>3115</v>
      </c>
      <c r="D2585" s="39" t="s">
        <v>60</v>
      </c>
      <c r="E2585" s="63" t="str">
        <f>D2585&amp;"_"&amp;B2585</f>
        <v>Beijing_1</v>
      </c>
      <c r="F2585" s="70">
        <v>4.7399786011675493E-2</v>
      </c>
      <c r="G2585" s="63">
        <f>COUNTIFS($E$10:E2585,E2585)</f>
        <v>264</v>
      </c>
      <c r="H2585" s="39" t="str">
        <f t="shared" si="40"/>
        <v>Test</v>
      </c>
    </row>
    <row r="2586" spans="1:8" x14ac:dyDescent="0.25">
      <c r="A2586" s="41">
        <v>1517788269</v>
      </c>
      <c r="B2586" s="41">
        <v>1</v>
      </c>
      <c r="C2586" s="41">
        <v>2023</v>
      </c>
      <c r="D2586" s="39" t="s">
        <v>60</v>
      </c>
      <c r="E2586" s="63" t="str">
        <f>D2586&amp;"_"&amp;B2586</f>
        <v>Beijing_1</v>
      </c>
      <c r="F2586" s="70">
        <v>4.766024523674639E-2</v>
      </c>
      <c r="G2586" s="63">
        <f>COUNTIFS($E$10:E2586,E2586)</f>
        <v>265</v>
      </c>
      <c r="H2586" s="39" t="str">
        <f t="shared" si="40"/>
        <v>Test</v>
      </c>
    </row>
    <row r="2587" spans="1:8" x14ac:dyDescent="0.25">
      <c r="A2587" s="41">
        <v>1519890893</v>
      </c>
      <c r="B2587" s="41">
        <v>1</v>
      </c>
      <c r="C2587" s="41">
        <v>1200</v>
      </c>
      <c r="D2587" s="39" t="s">
        <v>60</v>
      </c>
      <c r="E2587" s="63" t="str">
        <f>D2587&amp;"_"&amp;B2587</f>
        <v>Beijing_1</v>
      </c>
      <c r="F2587" s="70">
        <v>4.7721431701015282E-2</v>
      </c>
      <c r="G2587" s="63">
        <f>COUNTIFS($E$10:E2587,E2587)</f>
        <v>266</v>
      </c>
      <c r="H2587" s="39" t="str">
        <f t="shared" si="40"/>
        <v>Test</v>
      </c>
    </row>
    <row r="2588" spans="1:8" x14ac:dyDescent="0.25">
      <c r="A2588" s="41">
        <v>1512440728</v>
      </c>
      <c r="B2588" s="41">
        <v>1</v>
      </c>
      <c r="C2588" s="41">
        <v>1714</v>
      </c>
      <c r="D2588" s="39" t="s">
        <v>60</v>
      </c>
      <c r="E2588" s="63" t="str">
        <f>D2588&amp;"_"&amp;B2588</f>
        <v>Beijing_1</v>
      </c>
      <c r="F2588" s="70">
        <v>4.788258931195355E-2</v>
      </c>
      <c r="G2588" s="63">
        <f>COUNTIFS($E$10:E2588,E2588)</f>
        <v>267</v>
      </c>
      <c r="H2588" s="39" t="str">
        <f t="shared" si="40"/>
        <v>Test</v>
      </c>
    </row>
    <row r="2589" spans="1:8" x14ac:dyDescent="0.25">
      <c r="A2589" s="41">
        <v>1518196148</v>
      </c>
      <c r="B2589" s="41">
        <v>1</v>
      </c>
      <c r="C2589" s="41">
        <v>45</v>
      </c>
      <c r="D2589" s="39" t="s">
        <v>60</v>
      </c>
      <c r="E2589" s="63" t="str">
        <f>D2589&amp;"_"&amp;B2589</f>
        <v>Beijing_1</v>
      </c>
      <c r="F2589" s="70">
        <v>4.804847163722481E-2</v>
      </c>
      <c r="G2589" s="63">
        <f>COUNTIFS($E$10:E2589,E2589)</f>
        <v>268</v>
      </c>
      <c r="H2589" s="39" t="str">
        <f t="shared" si="40"/>
        <v>Test</v>
      </c>
    </row>
    <row r="2590" spans="1:8" x14ac:dyDescent="0.25">
      <c r="A2590" s="41">
        <v>1513682409</v>
      </c>
      <c r="B2590" s="41">
        <v>1</v>
      </c>
      <c r="C2590" s="41">
        <v>3597</v>
      </c>
      <c r="D2590" s="39" t="s">
        <v>60</v>
      </c>
      <c r="E2590" s="63" t="str">
        <f>D2590&amp;"_"&amp;B2590</f>
        <v>Beijing_1</v>
      </c>
      <c r="F2590" s="70">
        <v>4.81391189803414E-2</v>
      </c>
      <c r="G2590" s="63">
        <f>COUNTIFS($E$10:E2590,E2590)</f>
        <v>269</v>
      </c>
      <c r="H2590" s="39" t="str">
        <f t="shared" si="40"/>
        <v>Test</v>
      </c>
    </row>
    <row r="2591" spans="1:8" x14ac:dyDescent="0.25">
      <c r="A2591" s="41">
        <v>1512544537</v>
      </c>
      <c r="B2591" s="41">
        <v>1</v>
      </c>
      <c r="C2591" s="41">
        <v>1614</v>
      </c>
      <c r="D2591" s="39" t="s">
        <v>60</v>
      </c>
      <c r="E2591" s="63" t="str">
        <f>D2591&amp;"_"&amp;B2591</f>
        <v>Beijing_1</v>
      </c>
      <c r="F2591" s="70">
        <v>4.8139476883490961E-2</v>
      </c>
      <c r="G2591" s="63">
        <f>COUNTIFS($E$10:E2591,E2591)</f>
        <v>270</v>
      </c>
      <c r="H2591" s="39" t="str">
        <f t="shared" si="40"/>
        <v>Test</v>
      </c>
    </row>
    <row r="2592" spans="1:8" x14ac:dyDescent="0.25">
      <c r="A2592" s="41">
        <v>1515621886</v>
      </c>
      <c r="B2592" s="41">
        <v>1</v>
      </c>
      <c r="C2592" s="41">
        <v>914</v>
      </c>
      <c r="D2592" s="39" t="s">
        <v>60</v>
      </c>
      <c r="E2592" s="63" t="str">
        <f>D2592&amp;"_"&amp;B2592</f>
        <v>Beijing_1</v>
      </c>
      <c r="F2592" s="70">
        <v>4.8270977057670139E-2</v>
      </c>
      <c r="G2592" s="63">
        <f>COUNTIFS($E$10:E2592,E2592)</f>
        <v>271</v>
      </c>
      <c r="H2592" s="39" t="str">
        <f t="shared" si="40"/>
        <v>Test</v>
      </c>
    </row>
    <row r="2593" spans="1:8" x14ac:dyDescent="0.25">
      <c r="A2593" s="41">
        <v>1515780683</v>
      </c>
      <c r="B2593" s="41">
        <v>1</v>
      </c>
      <c r="C2593" s="41">
        <v>1310</v>
      </c>
      <c r="D2593" s="39" t="s">
        <v>60</v>
      </c>
      <c r="E2593" s="63" t="str">
        <f>D2593&amp;"_"&amp;B2593</f>
        <v>Beijing_1</v>
      </c>
      <c r="F2593" s="70">
        <v>4.8379848428031669E-2</v>
      </c>
      <c r="G2593" s="63">
        <f>COUNTIFS($E$10:E2593,E2593)</f>
        <v>272</v>
      </c>
      <c r="H2593" s="39" t="str">
        <f t="shared" si="40"/>
        <v>Test</v>
      </c>
    </row>
    <row r="2594" spans="1:8" x14ac:dyDescent="0.25">
      <c r="A2594" s="41">
        <v>1519020817</v>
      </c>
      <c r="B2594" s="41">
        <v>1</v>
      </c>
      <c r="C2594" s="41">
        <v>4563</v>
      </c>
      <c r="D2594" s="39" t="s">
        <v>60</v>
      </c>
      <c r="E2594" s="63" t="str">
        <f>D2594&amp;"_"&amp;B2594</f>
        <v>Beijing_1</v>
      </c>
      <c r="F2594" s="70">
        <v>4.9108833019517184E-2</v>
      </c>
      <c r="G2594" s="63">
        <f>COUNTIFS($E$10:E2594,E2594)</f>
        <v>273</v>
      </c>
      <c r="H2594" s="39" t="str">
        <f t="shared" si="40"/>
        <v>Test</v>
      </c>
    </row>
    <row r="2595" spans="1:8" x14ac:dyDescent="0.25">
      <c r="A2595" s="41">
        <v>1515878104</v>
      </c>
      <c r="B2595" s="41">
        <v>1</v>
      </c>
      <c r="C2595" s="41">
        <v>1190</v>
      </c>
      <c r="D2595" s="39" t="s">
        <v>60</v>
      </c>
      <c r="E2595" s="63" t="str">
        <f>D2595&amp;"_"&amp;B2595</f>
        <v>Beijing_1</v>
      </c>
      <c r="F2595" s="70">
        <v>4.951569527206634E-2</v>
      </c>
      <c r="G2595" s="63">
        <f>COUNTIFS($E$10:E2595,E2595)</f>
        <v>274</v>
      </c>
      <c r="H2595" s="39" t="str">
        <f t="shared" si="40"/>
        <v>Test</v>
      </c>
    </row>
    <row r="2596" spans="1:8" x14ac:dyDescent="0.25">
      <c r="A2596" s="41">
        <v>1516413148</v>
      </c>
      <c r="B2596" s="41">
        <v>1</v>
      </c>
      <c r="C2596" s="41">
        <v>4503</v>
      </c>
      <c r="D2596" s="39" t="s">
        <v>60</v>
      </c>
      <c r="E2596" s="63" t="str">
        <f>D2596&amp;"_"&amp;B2596</f>
        <v>Beijing_1</v>
      </c>
      <c r="F2596" s="70">
        <v>4.9594523528665557E-2</v>
      </c>
      <c r="G2596" s="63">
        <f>COUNTIFS($E$10:E2596,E2596)</f>
        <v>275</v>
      </c>
      <c r="H2596" s="39" t="str">
        <f t="shared" si="40"/>
        <v>Test</v>
      </c>
    </row>
    <row r="2597" spans="1:8" x14ac:dyDescent="0.25">
      <c r="A2597" s="41">
        <v>1513519099</v>
      </c>
      <c r="B2597" s="41">
        <v>1</v>
      </c>
      <c r="C2597" s="41">
        <v>2267</v>
      </c>
      <c r="D2597" s="39" t="s">
        <v>60</v>
      </c>
      <c r="E2597" s="63" t="str">
        <f>D2597&amp;"_"&amp;B2597</f>
        <v>Beijing_1</v>
      </c>
      <c r="F2597" s="70">
        <v>4.9648658979012272E-2</v>
      </c>
      <c r="G2597" s="63">
        <f>COUNTIFS($E$10:E2597,E2597)</f>
        <v>276</v>
      </c>
      <c r="H2597" s="39" t="str">
        <f t="shared" si="40"/>
        <v>Test</v>
      </c>
    </row>
    <row r="2598" spans="1:8" x14ac:dyDescent="0.25">
      <c r="A2598" s="41">
        <v>1513991736</v>
      </c>
      <c r="B2598" s="41">
        <v>1</v>
      </c>
      <c r="C2598" s="41">
        <v>17</v>
      </c>
      <c r="D2598" s="39" t="s">
        <v>60</v>
      </c>
      <c r="E2598" s="63" t="str">
        <f>D2598&amp;"_"&amp;B2598</f>
        <v>Beijing_1</v>
      </c>
      <c r="F2598" s="70">
        <v>4.9653957669720139E-2</v>
      </c>
      <c r="G2598" s="63">
        <f>COUNTIFS($E$10:E2598,E2598)</f>
        <v>277</v>
      </c>
      <c r="H2598" s="39" t="str">
        <f t="shared" si="40"/>
        <v>Test</v>
      </c>
    </row>
    <row r="2599" spans="1:8" x14ac:dyDescent="0.25">
      <c r="A2599" s="41">
        <v>1512621126</v>
      </c>
      <c r="B2599" s="41">
        <v>1</v>
      </c>
      <c r="C2599" s="41">
        <v>3188</v>
      </c>
      <c r="D2599" s="39" t="s">
        <v>60</v>
      </c>
      <c r="E2599" s="63" t="str">
        <f>D2599&amp;"_"&amp;B2599</f>
        <v>Beijing_1</v>
      </c>
      <c r="F2599" s="70">
        <v>5.0640496394698031E-2</v>
      </c>
      <c r="G2599" s="63">
        <f>COUNTIFS($E$10:E2599,E2599)</f>
        <v>278</v>
      </c>
      <c r="H2599" s="39" t="str">
        <f t="shared" si="40"/>
        <v>Test</v>
      </c>
    </row>
    <row r="2600" spans="1:8" x14ac:dyDescent="0.25">
      <c r="A2600" s="41">
        <v>1513022557</v>
      </c>
      <c r="B2600" s="41">
        <v>1</v>
      </c>
      <c r="C2600" s="41">
        <v>2995</v>
      </c>
      <c r="D2600" s="39" t="s">
        <v>60</v>
      </c>
      <c r="E2600" s="63" t="str">
        <f>D2600&amp;"_"&amp;B2600</f>
        <v>Beijing_1</v>
      </c>
      <c r="F2600" s="70">
        <v>5.0852774491215058E-2</v>
      </c>
      <c r="G2600" s="63">
        <f>COUNTIFS($E$10:E2600,E2600)</f>
        <v>279</v>
      </c>
      <c r="H2600" s="39" t="str">
        <f t="shared" si="40"/>
        <v>Test</v>
      </c>
    </row>
    <row r="2601" spans="1:8" x14ac:dyDescent="0.25">
      <c r="A2601" s="41">
        <v>1515214244</v>
      </c>
      <c r="B2601" s="41">
        <v>1</v>
      </c>
      <c r="C2601" s="41">
        <v>2997</v>
      </c>
      <c r="D2601" s="39" t="s">
        <v>60</v>
      </c>
      <c r="E2601" s="63" t="str">
        <f>D2601&amp;"_"&amp;B2601</f>
        <v>Beijing_1</v>
      </c>
      <c r="F2601" s="70">
        <v>5.0854071104269094E-2</v>
      </c>
      <c r="G2601" s="63">
        <f>COUNTIFS($E$10:E2601,E2601)</f>
        <v>280</v>
      </c>
      <c r="H2601" s="39" t="str">
        <f t="shared" si="40"/>
        <v>Test</v>
      </c>
    </row>
    <row r="2602" spans="1:8" x14ac:dyDescent="0.25">
      <c r="A2602" s="41">
        <v>1517468996</v>
      </c>
      <c r="B2602" s="41">
        <v>1</v>
      </c>
      <c r="C2602" s="41">
        <v>2000</v>
      </c>
      <c r="D2602" s="39" t="s">
        <v>60</v>
      </c>
      <c r="E2602" s="63" t="str">
        <f>D2602&amp;"_"&amp;B2602</f>
        <v>Beijing_1</v>
      </c>
      <c r="F2602" s="70">
        <v>5.0866888022971346E-2</v>
      </c>
      <c r="G2602" s="63">
        <f>COUNTIFS($E$10:E2602,E2602)</f>
        <v>281</v>
      </c>
      <c r="H2602" s="39" t="str">
        <f t="shared" si="40"/>
        <v>Test</v>
      </c>
    </row>
    <row r="2603" spans="1:8" x14ac:dyDescent="0.25">
      <c r="A2603" s="41">
        <v>1513661438</v>
      </c>
      <c r="B2603" s="41">
        <v>1</v>
      </c>
      <c r="C2603" s="41">
        <v>1746</v>
      </c>
      <c r="D2603" s="39" t="s">
        <v>60</v>
      </c>
      <c r="E2603" s="63" t="str">
        <f>D2603&amp;"_"&amp;B2603</f>
        <v>Beijing_1</v>
      </c>
      <c r="F2603" s="70">
        <v>5.0964004597875534E-2</v>
      </c>
      <c r="G2603" s="63">
        <f>COUNTIFS($E$10:E2603,E2603)</f>
        <v>282</v>
      </c>
      <c r="H2603" s="39" t="str">
        <f t="shared" si="40"/>
        <v>Test</v>
      </c>
    </row>
    <row r="2604" spans="1:8" x14ac:dyDescent="0.25">
      <c r="A2604" s="41">
        <v>1511541843</v>
      </c>
      <c r="B2604" s="41">
        <v>1</v>
      </c>
      <c r="C2604" s="41">
        <v>1679</v>
      </c>
      <c r="D2604" s="39" t="s">
        <v>60</v>
      </c>
      <c r="E2604" s="63" t="str">
        <f>D2604&amp;"_"&amp;B2604</f>
        <v>Beijing_1</v>
      </c>
      <c r="F2604" s="70">
        <v>5.115380025920957E-2</v>
      </c>
      <c r="G2604" s="63">
        <f>COUNTIFS($E$10:E2604,E2604)</f>
        <v>283</v>
      </c>
      <c r="H2604" s="39" t="str">
        <f t="shared" si="40"/>
        <v>Test</v>
      </c>
    </row>
    <row r="2605" spans="1:8" x14ac:dyDescent="0.25">
      <c r="A2605" s="41">
        <v>1516841289</v>
      </c>
      <c r="B2605" s="41">
        <v>1</v>
      </c>
      <c r="C2605" s="41">
        <v>723</v>
      </c>
      <c r="D2605" s="39" t="s">
        <v>60</v>
      </c>
      <c r="E2605" s="63" t="str">
        <f>D2605&amp;"_"&amp;B2605</f>
        <v>Beijing_1</v>
      </c>
      <c r="F2605" s="70">
        <v>5.1561262443535427E-2</v>
      </c>
      <c r="G2605" s="63">
        <f>COUNTIFS($E$10:E2605,E2605)</f>
        <v>284</v>
      </c>
      <c r="H2605" s="39" t="str">
        <f t="shared" si="40"/>
        <v>Test</v>
      </c>
    </row>
    <row r="2606" spans="1:8" x14ac:dyDescent="0.25">
      <c r="A2606" s="41">
        <v>1517764286</v>
      </c>
      <c r="B2606" s="41">
        <v>1</v>
      </c>
      <c r="C2606" s="41">
        <v>262</v>
      </c>
      <c r="D2606" s="39" t="s">
        <v>60</v>
      </c>
      <c r="E2606" s="63" t="str">
        <f>D2606&amp;"_"&amp;B2606</f>
        <v>Beijing_1</v>
      </c>
      <c r="F2606" s="70">
        <v>5.1610723780445178E-2</v>
      </c>
      <c r="G2606" s="63">
        <f>COUNTIFS($E$10:E2606,E2606)</f>
        <v>285</v>
      </c>
      <c r="H2606" s="39" t="str">
        <f t="shared" si="40"/>
        <v>Test</v>
      </c>
    </row>
    <row r="2607" spans="1:8" x14ac:dyDescent="0.25">
      <c r="A2607" s="41">
        <v>1514459589</v>
      </c>
      <c r="B2607" s="41">
        <v>1</v>
      </c>
      <c r="C2607" s="41">
        <v>883</v>
      </c>
      <c r="D2607" s="39" t="s">
        <v>60</v>
      </c>
      <c r="E2607" s="63" t="str">
        <f>D2607&amp;"_"&amp;B2607</f>
        <v>Beijing_1</v>
      </c>
      <c r="F2607" s="70">
        <v>5.2030072050918474E-2</v>
      </c>
      <c r="G2607" s="63">
        <f>COUNTIFS($E$10:E2607,E2607)</f>
        <v>286</v>
      </c>
      <c r="H2607" s="39" t="str">
        <f t="shared" si="40"/>
        <v>Test</v>
      </c>
    </row>
    <row r="2608" spans="1:8" x14ac:dyDescent="0.25">
      <c r="A2608" s="41">
        <v>1519541639</v>
      </c>
      <c r="B2608" s="41">
        <v>1</v>
      </c>
      <c r="C2608" s="41">
        <v>3511</v>
      </c>
      <c r="D2608" s="39" t="s">
        <v>60</v>
      </c>
      <c r="E2608" s="63" t="str">
        <f>D2608&amp;"_"&amp;B2608</f>
        <v>Beijing_1</v>
      </c>
      <c r="F2608" s="70">
        <v>5.2182035110672875E-2</v>
      </c>
      <c r="G2608" s="63">
        <f>COUNTIFS($E$10:E2608,E2608)</f>
        <v>287</v>
      </c>
      <c r="H2608" s="39" t="str">
        <f t="shared" si="40"/>
        <v>Test</v>
      </c>
    </row>
    <row r="2609" spans="1:8" x14ac:dyDescent="0.25">
      <c r="A2609" s="41">
        <v>1519584837</v>
      </c>
      <c r="B2609" s="41">
        <v>1</v>
      </c>
      <c r="C2609" s="41">
        <v>999</v>
      </c>
      <c r="D2609" s="39" t="s">
        <v>60</v>
      </c>
      <c r="E2609" s="63" t="str">
        <f>D2609&amp;"_"&amp;B2609</f>
        <v>Beijing_1</v>
      </c>
      <c r="F2609" s="70">
        <v>5.2311302576129926E-2</v>
      </c>
      <c r="G2609" s="63">
        <f>COUNTIFS($E$10:E2609,E2609)</f>
        <v>288</v>
      </c>
      <c r="H2609" s="39" t="str">
        <f t="shared" si="40"/>
        <v>Test</v>
      </c>
    </row>
    <row r="2610" spans="1:8" x14ac:dyDescent="0.25">
      <c r="A2610" s="41">
        <v>1513575676</v>
      </c>
      <c r="B2610" s="41">
        <v>1</v>
      </c>
      <c r="C2610" s="41">
        <v>2484</v>
      </c>
      <c r="D2610" s="39" t="s">
        <v>60</v>
      </c>
      <c r="E2610" s="63" t="str">
        <f>D2610&amp;"_"&amp;B2610</f>
        <v>Beijing_1</v>
      </c>
      <c r="F2610" s="70">
        <v>5.2360002505654535E-2</v>
      </c>
      <c r="G2610" s="63">
        <f>COUNTIFS($E$10:E2610,E2610)</f>
        <v>289</v>
      </c>
      <c r="H2610" s="39" t="str">
        <f t="shared" si="40"/>
        <v>Test</v>
      </c>
    </row>
    <row r="2611" spans="1:8" x14ac:dyDescent="0.25">
      <c r="A2611" s="41">
        <v>1516525066</v>
      </c>
      <c r="B2611" s="41">
        <v>1</v>
      </c>
      <c r="C2611" s="41">
        <v>784</v>
      </c>
      <c r="D2611" s="39" t="s">
        <v>60</v>
      </c>
      <c r="E2611" s="63" t="str">
        <f>D2611&amp;"_"&amp;B2611</f>
        <v>Beijing_1</v>
      </c>
      <c r="F2611" s="70">
        <v>5.2513475885990646E-2</v>
      </c>
      <c r="G2611" s="63">
        <f>COUNTIFS($E$10:E2611,E2611)</f>
        <v>290</v>
      </c>
      <c r="H2611" s="39" t="str">
        <f t="shared" si="40"/>
        <v>Test</v>
      </c>
    </row>
    <row r="2612" spans="1:8" x14ac:dyDescent="0.25">
      <c r="A2612" s="41">
        <v>1517828475</v>
      </c>
      <c r="B2612" s="41">
        <v>1</v>
      </c>
      <c r="C2612" s="41">
        <v>963</v>
      </c>
      <c r="D2612" s="39" t="s">
        <v>60</v>
      </c>
      <c r="E2612" s="63" t="str">
        <f>D2612&amp;"_"&amp;B2612</f>
        <v>Beijing_1</v>
      </c>
      <c r="F2612" s="70">
        <v>5.2690886655566205E-2</v>
      </c>
      <c r="G2612" s="63">
        <f>COUNTIFS($E$10:E2612,E2612)</f>
        <v>291</v>
      </c>
      <c r="H2612" s="39" t="str">
        <f t="shared" si="40"/>
        <v>Test</v>
      </c>
    </row>
    <row r="2613" spans="1:8" x14ac:dyDescent="0.25">
      <c r="A2613" s="41">
        <v>1519907676</v>
      </c>
      <c r="B2613" s="41">
        <v>1</v>
      </c>
      <c r="C2613" s="41">
        <v>538</v>
      </c>
      <c r="D2613" s="39" t="s">
        <v>60</v>
      </c>
      <c r="E2613" s="63" t="str">
        <f>D2613&amp;"_"&amp;B2613</f>
        <v>Beijing_1</v>
      </c>
      <c r="F2613" s="70">
        <v>5.276647038195903E-2</v>
      </c>
      <c r="G2613" s="63">
        <f>COUNTIFS($E$10:E2613,E2613)</f>
        <v>292</v>
      </c>
      <c r="H2613" s="39" t="str">
        <f t="shared" si="40"/>
        <v>Test</v>
      </c>
    </row>
    <row r="2614" spans="1:8" x14ac:dyDescent="0.25">
      <c r="A2614" s="41">
        <v>1516888776</v>
      </c>
      <c r="B2614" s="41">
        <v>1</v>
      </c>
      <c r="C2614" s="41">
        <v>275</v>
      </c>
      <c r="D2614" s="39" t="s">
        <v>60</v>
      </c>
      <c r="E2614" s="63" t="str">
        <f>D2614&amp;"_"&amp;B2614</f>
        <v>Beijing_1</v>
      </c>
      <c r="F2614" s="70">
        <v>5.2768354403257889E-2</v>
      </c>
      <c r="G2614" s="63">
        <f>COUNTIFS($E$10:E2614,E2614)</f>
        <v>293</v>
      </c>
      <c r="H2614" s="39" t="str">
        <f t="shared" si="40"/>
        <v>Test</v>
      </c>
    </row>
    <row r="2615" spans="1:8" x14ac:dyDescent="0.25">
      <c r="A2615" s="41">
        <v>1514959858</v>
      </c>
      <c r="B2615" s="41">
        <v>1</v>
      </c>
      <c r="C2615" s="41">
        <v>745</v>
      </c>
      <c r="D2615" s="39" t="s">
        <v>60</v>
      </c>
      <c r="E2615" s="63" t="str">
        <f>D2615&amp;"_"&amp;B2615</f>
        <v>Beijing_1</v>
      </c>
      <c r="F2615" s="70">
        <v>5.3004097920741344E-2</v>
      </c>
      <c r="G2615" s="63">
        <f>COUNTIFS($E$10:E2615,E2615)</f>
        <v>294</v>
      </c>
      <c r="H2615" s="39" t="str">
        <f t="shared" si="40"/>
        <v>Test</v>
      </c>
    </row>
    <row r="2616" spans="1:8" x14ac:dyDescent="0.25">
      <c r="A2616" s="41">
        <v>1516865004</v>
      </c>
      <c r="B2616" s="41">
        <v>1</v>
      </c>
      <c r="C2616" s="41">
        <v>2895</v>
      </c>
      <c r="D2616" s="39" t="s">
        <v>60</v>
      </c>
      <c r="E2616" s="63" t="str">
        <f>D2616&amp;"_"&amp;B2616</f>
        <v>Beijing_1</v>
      </c>
      <c r="F2616" s="70">
        <v>5.3427310023857588E-2</v>
      </c>
      <c r="G2616" s="63">
        <f>COUNTIFS($E$10:E2616,E2616)</f>
        <v>295</v>
      </c>
      <c r="H2616" s="39" t="str">
        <f t="shared" si="40"/>
        <v>Test</v>
      </c>
    </row>
    <row r="2617" spans="1:8" x14ac:dyDescent="0.25">
      <c r="A2617" s="41">
        <v>1512909666</v>
      </c>
      <c r="B2617" s="41">
        <v>1</v>
      </c>
      <c r="C2617" s="41">
        <v>122</v>
      </c>
      <c r="D2617" s="39" t="s">
        <v>60</v>
      </c>
      <c r="E2617" s="63" t="str">
        <f>D2617&amp;"_"&amp;B2617</f>
        <v>Beijing_1</v>
      </c>
      <c r="F2617" s="70">
        <v>5.3565967213479282E-2</v>
      </c>
      <c r="G2617" s="63">
        <f>COUNTIFS($E$10:E2617,E2617)</f>
        <v>296</v>
      </c>
      <c r="H2617" s="39" t="str">
        <f t="shared" si="40"/>
        <v>Test</v>
      </c>
    </row>
    <row r="2618" spans="1:8" x14ac:dyDescent="0.25">
      <c r="A2618" s="41">
        <v>1516502406</v>
      </c>
      <c r="B2618" s="41">
        <v>1</v>
      </c>
      <c r="C2618" s="41">
        <v>793</v>
      </c>
      <c r="D2618" s="39" t="s">
        <v>60</v>
      </c>
      <c r="E2618" s="63" t="str">
        <f>D2618&amp;"_"&amp;B2618</f>
        <v>Beijing_1</v>
      </c>
      <c r="F2618" s="70">
        <v>5.3569399701421716E-2</v>
      </c>
      <c r="G2618" s="63">
        <f>COUNTIFS($E$10:E2618,E2618)</f>
        <v>297</v>
      </c>
      <c r="H2618" s="39" t="str">
        <f t="shared" si="40"/>
        <v>Test</v>
      </c>
    </row>
    <row r="2619" spans="1:8" x14ac:dyDescent="0.25">
      <c r="A2619" s="41">
        <v>1516118155</v>
      </c>
      <c r="B2619" s="41">
        <v>1</v>
      </c>
      <c r="C2619" s="41">
        <v>1020</v>
      </c>
      <c r="D2619" s="39" t="s">
        <v>60</v>
      </c>
      <c r="E2619" s="63" t="str">
        <f>D2619&amp;"_"&amp;B2619</f>
        <v>Beijing_1</v>
      </c>
      <c r="F2619" s="70">
        <v>5.3673150941545678E-2</v>
      </c>
      <c r="G2619" s="63">
        <f>COUNTIFS($E$10:E2619,E2619)</f>
        <v>298</v>
      </c>
      <c r="H2619" s="39" t="str">
        <f t="shared" si="40"/>
        <v>Test</v>
      </c>
    </row>
    <row r="2620" spans="1:8" x14ac:dyDescent="0.25">
      <c r="A2620" s="41">
        <v>1519970807</v>
      </c>
      <c r="B2620" s="41">
        <v>1</v>
      </c>
      <c r="C2620" s="41">
        <v>309</v>
      </c>
      <c r="D2620" s="39" t="s">
        <v>60</v>
      </c>
      <c r="E2620" s="63" t="str">
        <f>D2620&amp;"_"&amp;B2620</f>
        <v>Beijing_1</v>
      </c>
      <c r="F2620" s="70">
        <v>5.3724328008206257E-2</v>
      </c>
      <c r="G2620" s="63">
        <f>COUNTIFS($E$10:E2620,E2620)</f>
        <v>299</v>
      </c>
      <c r="H2620" s="39" t="str">
        <f t="shared" si="40"/>
        <v>Test</v>
      </c>
    </row>
    <row r="2621" spans="1:8" x14ac:dyDescent="0.25">
      <c r="A2621" s="41">
        <v>1511665947</v>
      </c>
      <c r="B2621" s="41">
        <v>1</v>
      </c>
      <c r="C2621" s="41">
        <v>4341</v>
      </c>
      <c r="D2621" s="39" t="s">
        <v>60</v>
      </c>
      <c r="E2621" s="63" t="str">
        <f>D2621&amp;"_"&amp;B2621</f>
        <v>Beijing_1</v>
      </c>
      <c r="F2621" s="70">
        <v>5.3726734786533448E-2</v>
      </c>
      <c r="G2621" s="63">
        <f>COUNTIFS($E$10:E2621,E2621)</f>
        <v>300</v>
      </c>
      <c r="H2621" s="39" t="str">
        <f t="shared" si="40"/>
        <v>Test</v>
      </c>
    </row>
    <row r="2622" spans="1:8" x14ac:dyDescent="0.25">
      <c r="A2622" s="41">
        <v>1518439034</v>
      </c>
      <c r="B2622" s="41">
        <v>1</v>
      </c>
      <c r="C2622" s="41">
        <v>2094</v>
      </c>
      <c r="D2622" s="39" t="s">
        <v>60</v>
      </c>
      <c r="E2622" s="63" t="str">
        <f>D2622&amp;"_"&amp;B2622</f>
        <v>Beijing_1</v>
      </c>
      <c r="F2622" s="70">
        <v>5.3850768198311139E-2</v>
      </c>
      <c r="G2622" s="63">
        <f>COUNTIFS($E$10:E2622,E2622)</f>
        <v>301</v>
      </c>
      <c r="H2622" s="39" t="str">
        <f t="shared" si="40"/>
        <v>Test</v>
      </c>
    </row>
    <row r="2623" spans="1:8" x14ac:dyDescent="0.25">
      <c r="A2623" s="41">
        <v>1516840173</v>
      </c>
      <c r="B2623" s="41">
        <v>1</v>
      </c>
      <c r="C2623" s="41">
        <v>2133</v>
      </c>
      <c r="D2623" s="39" t="s">
        <v>60</v>
      </c>
      <c r="E2623" s="63" t="str">
        <f>D2623&amp;"_"&amp;B2623</f>
        <v>Beijing_1</v>
      </c>
      <c r="F2623" s="70">
        <v>5.4244795112853628E-2</v>
      </c>
      <c r="G2623" s="63">
        <f>COUNTIFS($E$10:E2623,E2623)</f>
        <v>302</v>
      </c>
      <c r="H2623" s="39" t="str">
        <f t="shared" si="40"/>
        <v>Test</v>
      </c>
    </row>
    <row r="2624" spans="1:8" x14ac:dyDescent="0.25">
      <c r="A2624" s="41">
        <v>1516392059</v>
      </c>
      <c r="B2624" s="41">
        <v>1</v>
      </c>
      <c r="C2624" s="41">
        <v>1167</v>
      </c>
      <c r="D2624" s="39" t="s">
        <v>60</v>
      </c>
      <c r="E2624" s="63" t="str">
        <f>D2624&amp;"_"&amp;B2624</f>
        <v>Beijing_1</v>
      </c>
      <c r="F2624" s="70">
        <v>5.426821279837124E-2</v>
      </c>
      <c r="G2624" s="63">
        <f>COUNTIFS($E$10:E2624,E2624)</f>
        <v>303</v>
      </c>
      <c r="H2624" s="39" t="str">
        <f t="shared" si="40"/>
        <v>Test</v>
      </c>
    </row>
    <row r="2625" spans="1:8" x14ac:dyDescent="0.25">
      <c r="A2625" s="41">
        <v>1519568379</v>
      </c>
      <c r="B2625" s="41">
        <v>1</v>
      </c>
      <c r="C2625" s="41">
        <v>233</v>
      </c>
      <c r="D2625" s="39" t="s">
        <v>60</v>
      </c>
      <c r="E2625" s="63" t="str">
        <f>D2625&amp;"_"&amp;B2625</f>
        <v>Beijing_1</v>
      </c>
      <c r="F2625" s="70">
        <v>5.4293588759010358E-2</v>
      </c>
      <c r="G2625" s="63">
        <f>COUNTIFS($E$10:E2625,E2625)</f>
        <v>304</v>
      </c>
      <c r="H2625" s="39" t="str">
        <f t="shared" si="40"/>
        <v>Test</v>
      </c>
    </row>
    <row r="2626" spans="1:8" x14ac:dyDescent="0.25">
      <c r="A2626" s="41">
        <v>1513520805</v>
      </c>
      <c r="B2626" s="41">
        <v>1</v>
      </c>
      <c r="C2626" s="41">
        <v>2991</v>
      </c>
      <c r="D2626" s="39" t="s">
        <v>60</v>
      </c>
      <c r="E2626" s="63" t="str">
        <f>D2626&amp;"_"&amp;B2626</f>
        <v>Beijing_1</v>
      </c>
      <c r="F2626" s="70">
        <v>5.4368697685746814E-2</v>
      </c>
      <c r="G2626" s="63">
        <f>COUNTIFS($E$10:E2626,E2626)</f>
        <v>305</v>
      </c>
      <c r="H2626" s="39" t="str">
        <f t="shared" si="40"/>
        <v>Test</v>
      </c>
    </row>
    <row r="2627" spans="1:8" x14ac:dyDescent="0.25">
      <c r="A2627" s="41">
        <v>1512614048</v>
      </c>
      <c r="B2627" s="41">
        <v>1</v>
      </c>
      <c r="C2627" s="41">
        <v>2378</v>
      </c>
      <c r="D2627" s="39" t="s">
        <v>60</v>
      </c>
      <c r="E2627" s="63" t="str">
        <f>D2627&amp;"_"&amp;B2627</f>
        <v>Beijing_1</v>
      </c>
      <c r="F2627" s="70">
        <v>5.4378655072108595E-2</v>
      </c>
      <c r="G2627" s="63">
        <f>COUNTIFS($E$10:E2627,E2627)</f>
        <v>306</v>
      </c>
      <c r="H2627" s="39" t="str">
        <f t="shared" si="40"/>
        <v>Test</v>
      </c>
    </row>
    <row r="2628" spans="1:8" x14ac:dyDescent="0.25">
      <c r="A2628" s="41">
        <v>1515631699</v>
      </c>
      <c r="B2628" s="41">
        <v>1</v>
      </c>
      <c r="C2628" s="41">
        <v>2851</v>
      </c>
      <c r="D2628" s="39" t="s">
        <v>60</v>
      </c>
      <c r="E2628" s="63" t="str">
        <f>D2628&amp;"_"&amp;B2628</f>
        <v>Beijing_1</v>
      </c>
      <c r="F2628" s="70">
        <v>5.4756667659706104E-2</v>
      </c>
      <c r="G2628" s="63">
        <f>COUNTIFS($E$10:E2628,E2628)</f>
        <v>307</v>
      </c>
      <c r="H2628" s="39" t="str">
        <f t="shared" si="40"/>
        <v>Test</v>
      </c>
    </row>
    <row r="2629" spans="1:8" x14ac:dyDescent="0.25">
      <c r="A2629" s="41">
        <v>1513686534</v>
      </c>
      <c r="B2629" s="41">
        <v>1</v>
      </c>
      <c r="C2629" s="41">
        <v>92</v>
      </c>
      <c r="D2629" s="39" t="s">
        <v>60</v>
      </c>
      <c r="E2629" s="63" t="str">
        <f>D2629&amp;"_"&amp;B2629</f>
        <v>Beijing_1</v>
      </c>
      <c r="F2629" s="70">
        <v>5.4765871302883684E-2</v>
      </c>
      <c r="G2629" s="63">
        <f>COUNTIFS($E$10:E2629,E2629)</f>
        <v>308</v>
      </c>
      <c r="H2629" s="39" t="str">
        <f t="shared" si="40"/>
        <v>Test</v>
      </c>
    </row>
    <row r="2630" spans="1:8" x14ac:dyDescent="0.25">
      <c r="A2630" s="41">
        <v>1516106388</v>
      </c>
      <c r="B2630" s="41">
        <v>1</v>
      </c>
      <c r="C2630" s="41">
        <v>1480</v>
      </c>
      <c r="D2630" s="39" t="s">
        <v>60</v>
      </c>
      <c r="E2630" s="63" t="str">
        <f>D2630&amp;"_"&amp;B2630</f>
        <v>Beijing_1</v>
      </c>
      <c r="F2630" s="70">
        <v>5.4999056124481305E-2</v>
      </c>
      <c r="G2630" s="63">
        <f>COUNTIFS($E$10:E2630,E2630)</f>
        <v>309</v>
      </c>
      <c r="H2630" s="39" t="str">
        <f t="shared" si="40"/>
        <v>Test</v>
      </c>
    </row>
    <row r="2631" spans="1:8" x14ac:dyDescent="0.25">
      <c r="A2631" s="41">
        <v>1512339343</v>
      </c>
      <c r="B2631" s="41">
        <v>1</v>
      </c>
      <c r="C2631" s="41">
        <v>1818</v>
      </c>
      <c r="D2631" s="39" t="s">
        <v>60</v>
      </c>
      <c r="E2631" s="63" t="str">
        <f>D2631&amp;"_"&amp;B2631</f>
        <v>Beijing_1</v>
      </c>
      <c r="F2631" s="70">
        <v>5.5361181335980447E-2</v>
      </c>
      <c r="G2631" s="63">
        <f>COUNTIFS($E$10:E2631,E2631)</f>
        <v>310</v>
      </c>
      <c r="H2631" s="39" t="str">
        <f t="shared" si="40"/>
        <v>Test</v>
      </c>
    </row>
    <row r="2632" spans="1:8" x14ac:dyDescent="0.25">
      <c r="A2632" s="41">
        <v>1519539714</v>
      </c>
      <c r="B2632" s="41">
        <v>1</v>
      </c>
      <c r="C2632" s="41">
        <v>1040</v>
      </c>
      <c r="D2632" s="39" t="s">
        <v>60</v>
      </c>
      <c r="E2632" s="63" t="str">
        <f>D2632&amp;"_"&amp;B2632</f>
        <v>Beijing_1</v>
      </c>
      <c r="F2632" s="70">
        <v>5.5531191795999857E-2</v>
      </c>
      <c r="G2632" s="63">
        <f>COUNTIFS($E$10:E2632,E2632)</f>
        <v>311</v>
      </c>
      <c r="H2632" s="39" t="str">
        <f t="shared" si="40"/>
        <v>Test</v>
      </c>
    </row>
    <row r="2633" spans="1:8" x14ac:dyDescent="0.25">
      <c r="A2633" s="41">
        <v>1513851444</v>
      </c>
      <c r="B2633" s="41">
        <v>1</v>
      </c>
      <c r="C2633" s="41">
        <v>2880</v>
      </c>
      <c r="D2633" s="39" t="s">
        <v>60</v>
      </c>
      <c r="E2633" s="63" t="str">
        <f>D2633&amp;"_"&amp;B2633</f>
        <v>Beijing_1</v>
      </c>
      <c r="F2633" s="70">
        <v>5.5790147360758269E-2</v>
      </c>
      <c r="G2633" s="63">
        <f>COUNTIFS($E$10:E2633,E2633)</f>
        <v>312</v>
      </c>
      <c r="H2633" s="39" t="str">
        <f t="shared" si="40"/>
        <v>Test</v>
      </c>
    </row>
    <row r="2634" spans="1:8" x14ac:dyDescent="0.25">
      <c r="A2634" s="41">
        <v>1519861303</v>
      </c>
      <c r="B2634" s="41">
        <v>1</v>
      </c>
      <c r="C2634" s="41">
        <v>2525</v>
      </c>
      <c r="D2634" s="39" t="s">
        <v>60</v>
      </c>
      <c r="E2634" s="63" t="str">
        <f>D2634&amp;"_"&amp;B2634</f>
        <v>Beijing_1</v>
      </c>
      <c r="F2634" s="70">
        <v>5.6177640223984748E-2</v>
      </c>
      <c r="G2634" s="63">
        <f>COUNTIFS($E$10:E2634,E2634)</f>
        <v>313</v>
      </c>
      <c r="H2634" s="39" t="str">
        <f t="shared" si="40"/>
        <v>Test</v>
      </c>
    </row>
    <row r="2635" spans="1:8" x14ac:dyDescent="0.25">
      <c r="A2635" s="41">
        <v>1512522779</v>
      </c>
      <c r="B2635" s="41">
        <v>1</v>
      </c>
      <c r="C2635" s="41">
        <v>285</v>
      </c>
      <c r="D2635" s="39" t="s">
        <v>60</v>
      </c>
      <c r="E2635" s="63" t="str">
        <f>D2635&amp;"_"&amp;B2635</f>
        <v>Beijing_1</v>
      </c>
      <c r="F2635" s="70">
        <v>5.6228165580631928E-2</v>
      </c>
      <c r="G2635" s="63">
        <f>COUNTIFS($E$10:E2635,E2635)</f>
        <v>314</v>
      </c>
      <c r="H2635" s="39" t="str">
        <f t="shared" ref="H2635:H2698" si="41">IF(ROW()&lt;=3000,"Test",
IF(ROW()&lt;=6000,"Control",
"Out"))</f>
        <v>Test</v>
      </c>
    </row>
    <row r="2636" spans="1:8" x14ac:dyDescent="0.25">
      <c r="A2636" s="41">
        <v>1519439755</v>
      </c>
      <c r="B2636" s="41">
        <v>1</v>
      </c>
      <c r="C2636" s="41">
        <v>124</v>
      </c>
      <c r="D2636" s="39" t="s">
        <v>60</v>
      </c>
      <c r="E2636" s="63" t="str">
        <f>D2636&amp;"_"&amp;B2636</f>
        <v>Beijing_1</v>
      </c>
      <c r="F2636" s="70">
        <v>5.6345166258149337E-2</v>
      </c>
      <c r="G2636" s="63">
        <f>COUNTIFS($E$10:E2636,E2636)</f>
        <v>315</v>
      </c>
      <c r="H2636" s="39" t="str">
        <f t="shared" si="41"/>
        <v>Test</v>
      </c>
    </row>
    <row r="2637" spans="1:8" x14ac:dyDescent="0.25">
      <c r="A2637" s="41">
        <v>1511865234</v>
      </c>
      <c r="B2637" s="41">
        <v>1</v>
      </c>
      <c r="C2637" s="41">
        <v>655</v>
      </c>
      <c r="D2637" s="39" t="s">
        <v>60</v>
      </c>
      <c r="E2637" s="63" t="str">
        <f>D2637&amp;"_"&amp;B2637</f>
        <v>Beijing_1</v>
      </c>
      <c r="F2637" s="70">
        <v>5.6419514006384119E-2</v>
      </c>
      <c r="G2637" s="63">
        <f>COUNTIFS($E$10:E2637,E2637)</f>
        <v>316</v>
      </c>
      <c r="H2637" s="39" t="str">
        <f t="shared" si="41"/>
        <v>Test</v>
      </c>
    </row>
    <row r="2638" spans="1:8" x14ac:dyDescent="0.25">
      <c r="A2638" s="41">
        <v>1513407108</v>
      </c>
      <c r="B2638" s="41">
        <v>1</v>
      </c>
      <c r="C2638" s="41">
        <v>1021</v>
      </c>
      <c r="D2638" s="39" t="s">
        <v>60</v>
      </c>
      <c r="E2638" s="63" t="str">
        <f>D2638&amp;"_"&amp;B2638</f>
        <v>Beijing_1</v>
      </c>
      <c r="F2638" s="70">
        <v>5.6582149524498804E-2</v>
      </c>
      <c r="G2638" s="63">
        <f>COUNTIFS($E$10:E2638,E2638)</f>
        <v>317</v>
      </c>
      <c r="H2638" s="39" t="str">
        <f t="shared" si="41"/>
        <v>Test</v>
      </c>
    </row>
    <row r="2639" spans="1:8" x14ac:dyDescent="0.25">
      <c r="A2639" s="41">
        <v>1517447018</v>
      </c>
      <c r="B2639" s="41">
        <v>1</v>
      </c>
      <c r="C2639" s="41">
        <v>4654</v>
      </c>
      <c r="D2639" s="39" t="s">
        <v>60</v>
      </c>
      <c r="E2639" s="63" t="str">
        <f>D2639&amp;"_"&amp;B2639</f>
        <v>Beijing_1</v>
      </c>
      <c r="F2639" s="70">
        <v>5.6583076705236213E-2</v>
      </c>
      <c r="G2639" s="63">
        <f>COUNTIFS($E$10:E2639,E2639)</f>
        <v>318</v>
      </c>
      <c r="H2639" s="39" t="str">
        <f t="shared" si="41"/>
        <v>Test</v>
      </c>
    </row>
    <row r="2640" spans="1:8" x14ac:dyDescent="0.25">
      <c r="A2640" s="41">
        <v>1513830724</v>
      </c>
      <c r="B2640" s="41">
        <v>1</v>
      </c>
      <c r="C2640" s="41">
        <v>933</v>
      </c>
      <c r="D2640" s="39" t="s">
        <v>60</v>
      </c>
      <c r="E2640" s="63" t="str">
        <f>D2640&amp;"_"&amp;B2640</f>
        <v>Beijing_1</v>
      </c>
      <c r="F2640" s="70">
        <v>5.6622655615398254E-2</v>
      </c>
      <c r="G2640" s="63">
        <f>COUNTIFS($E$10:E2640,E2640)</f>
        <v>319</v>
      </c>
      <c r="H2640" s="39" t="str">
        <f t="shared" si="41"/>
        <v>Test</v>
      </c>
    </row>
    <row r="2641" spans="1:8" x14ac:dyDescent="0.25">
      <c r="A2641" s="41">
        <v>1517120587</v>
      </c>
      <c r="B2641" s="41">
        <v>1</v>
      </c>
      <c r="C2641" s="41">
        <v>1324</v>
      </c>
      <c r="D2641" s="39" t="s">
        <v>60</v>
      </c>
      <c r="E2641" s="63" t="str">
        <f>D2641&amp;"_"&amp;B2641</f>
        <v>Beijing_1</v>
      </c>
      <c r="F2641" s="70">
        <v>5.6714912772971915E-2</v>
      </c>
      <c r="G2641" s="63">
        <f>COUNTIFS($E$10:E2641,E2641)</f>
        <v>320</v>
      </c>
      <c r="H2641" s="39" t="str">
        <f t="shared" si="41"/>
        <v>Test</v>
      </c>
    </row>
    <row r="2642" spans="1:8" x14ac:dyDescent="0.25">
      <c r="A2642" s="41">
        <v>1514055853</v>
      </c>
      <c r="B2642" s="41">
        <v>1</v>
      </c>
      <c r="C2642" s="41">
        <v>661</v>
      </c>
      <c r="D2642" s="39" t="s">
        <v>60</v>
      </c>
      <c r="E2642" s="63" t="str">
        <f>D2642&amp;"_"&amp;B2642</f>
        <v>Beijing_1</v>
      </c>
      <c r="F2642" s="70">
        <v>5.691231953703324E-2</v>
      </c>
      <c r="G2642" s="63">
        <f>COUNTIFS($E$10:E2642,E2642)</f>
        <v>321</v>
      </c>
      <c r="H2642" s="39" t="str">
        <f t="shared" si="41"/>
        <v>Test</v>
      </c>
    </row>
    <row r="2643" spans="1:8" x14ac:dyDescent="0.25">
      <c r="A2643" s="41">
        <v>1517094093</v>
      </c>
      <c r="B2643" s="41">
        <v>1</v>
      </c>
      <c r="C2643" s="41">
        <v>266</v>
      </c>
      <c r="D2643" s="39" t="s">
        <v>60</v>
      </c>
      <c r="E2643" s="63" t="str">
        <f>D2643&amp;"_"&amp;B2643</f>
        <v>Beijing_1</v>
      </c>
      <c r="F2643" s="70">
        <v>5.7686314920743498E-2</v>
      </c>
      <c r="G2643" s="63">
        <f>COUNTIFS($E$10:E2643,E2643)</f>
        <v>322</v>
      </c>
      <c r="H2643" s="39" t="str">
        <f t="shared" si="41"/>
        <v>Test</v>
      </c>
    </row>
    <row r="2644" spans="1:8" x14ac:dyDescent="0.25">
      <c r="A2644" s="41">
        <v>1513426326</v>
      </c>
      <c r="B2644" s="41">
        <v>1</v>
      </c>
      <c r="C2644" s="41">
        <v>2508</v>
      </c>
      <c r="D2644" s="39" t="s">
        <v>60</v>
      </c>
      <c r="E2644" s="63" t="str">
        <f>D2644&amp;"_"&amp;B2644</f>
        <v>Beijing_1</v>
      </c>
      <c r="F2644" s="70">
        <v>5.7791471894717228E-2</v>
      </c>
      <c r="G2644" s="63">
        <f>COUNTIFS($E$10:E2644,E2644)</f>
        <v>323</v>
      </c>
      <c r="H2644" s="39" t="str">
        <f t="shared" si="41"/>
        <v>Test</v>
      </c>
    </row>
    <row r="2645" spans="1:8" x14ac:dyDescent="0.25">
      <c r="A2645" s="41">
        <v>1514938309</v>
      </c>
      <c r="B2645" s="41">
        <v>1</v>
      </c>
      <c r="C2645" s="41">
        <v>2819</v>
      </c>
      <c r="D2645" s="39" t="s">
        <v>60</v>
      </c>
      <c r="E2645" s="63" t="str">
        <f>D2645&amp;"_"&amp;B2645</f>
        <v>Beijing_1</v>
      </c>
      <c r="F2645" s="70">
        <v>5.8103139990720809E-2</v>
      </c>
      <c r="G2645" s="63">
        <f>COUNTIFS($E$10:E2645,E2645)</f>
        <v>324</v>
      </c>
      <c r="H2645" s="39" t="str">
        <f t="shared" si="41"/>
        <v>Test</v>
      </c>
    </row>
    <row r="2646" spans="1:8" x14ac:dyDescent="0.25">
      <c r="A2646" s="41">
        <v>1518100126</v>
      </c>
      <c r="B2646" s="41">
        <v>1</v>
      </c>
      <c r="C2646" s="41">
        <v>2361</v>
      </c>
      <c r="D2646" s="39" t="s">
        <v>60</v>
      </c>
      <c r="E2646" s="63" t="str">
        <f>D2646&amp;"_"&amp;B2646</f>
        <v>Beijing_1</v>
      </c>
      <c r="F2646" s="70">
        <v>5.8217257837425596E-2</v>
      </c>
      <c r="G2646" s="63">
        <f>COUNTIFS($E$10:E2646,E2646)</f>
        <v>325</v>
      </c>
      <c r="H2646" s="39" t="str">
        <f t="shared" si="41"/>
        <v>Test</v>
      </c>
    </row>
    <row r="2647" spans="1:8" x14ac:dyDescent="0.25">
      <c r="A2647" s="41">
        <v>1516066415</v>
      </c>
      <c r="B2647" s="41">
        <v>1</v>
      </c>
      <c r="C2647" s="41">
        <v>1438</v>
      </c>
      <c r="D2647" s="39" t="s">
        <v>60</v>
      </c>
      <c r="E2647" s="63" t="str">
        <f>D2647&amp;"_"&amp;B2647</f>
        <v>Beijing_1</v>
      </c>
      <c r="F2647" s="70">
        <v>5.8446004501251703E-2</v>
      </c>
      <c r="G2647" s="63">
        <f>COUNTIFS($E$10:E2647,E2647)</f>
        <v>326</v>
      </c>
      <c r="H2647" s="39" t="str">
        <f t="shared" si="41"/>
        <v>Test</v>
      </c>
    </row>
    <row r="2648" spans="1:8" x14ac:dyDescent="0.25">
      <c r="A2648" s="41">
        <v>1516484373</v>
      </c>
      <c r="B2648" s="41">
        <v>1</v>
      </c>
      <c r="C2648" s="41">
        <v>1527</v>
      </c>
      <c r="D2648" s="39" t="s">
        <v>60</v>
      </c>
      <c r="E2648" s="63" t="str">
        <f>D2648&amp;"_"&amp;B2648</f>
        <v>Beijing_1</v>
      </c>
      <c r="F2648" s="70">
        <v>5.8487661010172776E-2</v>
      </c>
      <c r="G2648" s="63">
        <f>COUNTIFS($E$10:E2648,E2648)</f>
        <v>327</v>
      </c>
      <c r="H2648" s="39" t="str">
        <f t="shared" si="41"/>
        <v>Test</v>
      </c>
    </row>
    <row r="2649" spans="1:8" x14ac:dyDescent="0.25">
      <c r="A2649" s="41">
        <v>1515431387</v>
      </c>
      <c r="B2649" s="41">
        <v>1</v>
      </c>
      <c r="C2649" s="41">
        <v>329</v>
      </c>
      <c r="D2649" s="39" t="s">
        <v>60</v>
      </c>
      <c r="E2649" s="63" t="str">
        <f>D2649&amp;"_"&amp;B2649</f>
        <v>Beijing_1</v>
      </c>
      <c r="F2649" s="70">
        <v>5.8581390290533775E-2</v>
      </c>
      <c r="G2649" s="63">
        <f>COUNTIFS($E$10:E2649,E2649)</f>
        <v>328</v>
      </c>
      <c r="H2649" s="39" t="str">
        <f t="shared" si="41"/>
        <v>Test</v>
      </c>
    </row>
    <row r="2650" spans="1:8" x14ac:dyDescent="0.25">
      <c r="A2650" s="41">
        <v>1517041216</v>
      </c>
      <c r="B2650" s="41">
        <v>1</v>
      </c>
      <c r="C2650" s="41">
        <v>1592</v>
      </c>
      <c r="D2650" s="39" t="s">
        <v>60</v>
      </c>
      <c r="E2650" s="63" t="str">
        <f>D2650&amp;"_"&amp;B2650</f>
        <v>Beijing_1</v>
      </c>
      <c r="F2650" s="70">
        <v>5.8608737027644797E-2</v>
      </c>
      <c r="G2650" s="63">
        <f>COUNTIFS($E$10:E2650,E2650)</f>
        <v>329</v>
      </c>
      <c r="H2650" s="39" t="str">
        <f t="shared" si="41"/>
        <v>Test</v>
      </c>
    </row>
    <row r="2651" spans="1:8" x14ac:dyDescent="0.25">
      <c r="A2651" s="41">
        <v>1513576795</v>
      </c>
      <c r="B2651" s="41">
        <v>1</v>
      </c>
      <c r="C2651" s="41">
        <v>914</v>
      </c>
      <c r="D2651" s="39" t="s">
        <v>60</v>
      </c>
      <c r="E2651" s="63" t="str">
        <f>D2651&amp;"_"&amp;B2651</f>
        <v>Beijing_1</v>
      </c>
      <c r="F2651" s="70">
        <v>5.8655338516714561E-2</v>
      </c>
      <c r="G2651" s="63">
        <f>COUNTIFS($E$10:E2651,E2651)</f>
        <v>330</v>
      </c>
      <c r="H2651" s="39" t="str">
        <f t="shared" si="41"/>
        <v>Test</v>
      </c>
    </row>
    <row r="2652" spans="1:8" x14ac:dyDescent="0.25">
      <c r="A2652" s="41">
        <v>1517825718</v>
      </c>
      <c r="B2652" s="41">
        <v>1</v>
      </c>
      <c r="C2652" s="41">
        <v>855</v>
      </c>
      <c r="D2652" s="39" t="s">
        <v>60</v>
      </c>
      <c r="E2652" s="63" t="str">
        <f>D2652&amp;"_"&amp;B2652</f>
        <v>Beijing_1</v>
      </c>
      <c r="F2652" s="70">
        <v>5.8705867626551611E-2</v>
      </c>
      <c r="G2652" s="63">
        <f>COUNTIFS($E$10:E2652,E2652)</f>
        <v>331</v>
      </c>
      <c r="H2652" s="39" t="str">
        <f t="shared" si="41"/>
        <v>Test</v>
      </c>
    </row>
    <row r="2653" spans="1:8" x14ac:dyDescent="0.25">
      <c r="A2653" s="41">
        <v>1515487423</v>
      </c>
      <c r="B2653" s="41">
        <v>1</v>
      </c>
      <c r="C2653" s="41">
        <v>2955</v>
      </c>
      <c r="D2653" s="39" t="s">
        <v>60</v>
      </c>
      <c r="E2653" s="63" t="str">
        <f>D2653&amp;"_"&amp;B2653</f>
        <v>Beijing_1</v>
      </c>
      <c r="F2653" s="70">
        <v>5.8739912801433758E-2</v>
      </c>
      <c r="G2653" s="63">
        <f>COUNTIFS($E$10:E2653,E2653)</f>
        <v>332</v>
      </c>
      <c r="H2653" s="39" t="str">
        <f t="shared" si="41"/>
        <v>Test</v>
      </c>
    </row>
    <row r="2654" spans="1:8" x14ac:dyDescent="0.25">
      <c r="A2654" s="41">
        <v>1514389604</v>
      </c>
      <c r="B2654" s="41">
        <v>1</v>
      </c>
      <c r="C2654" s="41">
        <v>4997</v>
      </c>
      <c r="D2654" s="39" t="s">
        <v>60</v>
      </c>
      <c r="E2654" s="63" t="str">
        <f>D2654&amp;"_"&amp;B2654</f>
        <v>Beijing_1</v>
      </c>
      <c r="F2654" s="70">
        <v>5.8774301194548295E-2</v>
      </c>
      <c r="G2654" s="63">
        <f>COUNTIFS($E$10:E2654,E2654)</f>
        <v>333</v>
      </c>
      <c r="H2654" s="39" t="str">
        <f t="shared" si="41"/>
        <v>Test</v>
      </c>
    </row>
    <row r="2655" spans="1:8" x14ac:dyDescent="0.25">
      <c r="A2655" s="41">
        <v>1513417725</v>
      </c>
      <c r="B2655" s="41">
        <v>1</v>
      </c>
      <c r="C2655" s="41">
        <v>185</v>
      </c>
      <c r="D2655" s="39" t="s">
        <v>60</v>
      </c>
      <c r="E2655" s="63" t="str">
        <f>D2655&amp;"_"&amp;B2655</f>
        <v>Beijing_1</v>
      </c>
      <c r="F2655" s="70">
        <v>5.8909988521262058E-2</v>
      </c>
      <c r="G2655" s="63">
        <f>COUNTIFS($E$10:E2655,E2655)</f>
        <v>334</v>
      </c>
      <c r="H2655" s="39" t="str">
        <f t="shared" si="41"/>
        <v>Test</v>
      </c>
    </row>
    <row r="2656" spans="1:8" x14ac:dyDescent="0.25">
      <c r="A2656" s="41">
        <v>1518368359</v>
      </c>
      <c r="B2656" s="41">
        <v>1</v>
      </c>
      <c r="C2656" s="41">
        <v>1131</v>
      </c>
      <c r="D2656" s="39" t="s">
        <v>60</v>
      </c>
      <c r="E2656" s="63" t="str">
        <f>D2656&amp;"_"&amp;B2656</f>
        <v>Beijing_1</v>
      </c>
      <c r="F2656" s="70">
        <v>5.9332553766146878E-2</v>
      </c>
      <c r="G2656" s="63">
        <f>COUNTIFS($E$10:E2656,E2656)</f>
        <v>335</v>
      </c>
      <c r="H2656" s="39" t="str">
        <f t="shared" si="41"/>
        <v>Test</v>
      </c>
    </row>
    <row r="2657" spans="1:8" x14ac:dyDescent="0.25">
      <c r="A2657" s="41">
        <v>1513032216</v>
      </c>
      <c r="B2657" s="41">
        <v>1</v>
      </c>
      <c r="C2657" s="41">
        <v>1883</v>
      </c>
      <c r="D2657" s="39" t="s">
        <v>60</v>
      </c>
      <c r="E2657" s="63" t="str">
        <f>D2657&amp;"_"&amp;B2657</f>
        <v>Beijing_1</v>
      </c>
      <c r="F2657" s="70">
        <v>5.9616486941981961E-2</v>
      </c>
      <c r="G2657" s="63">
        <f>COUNTIFS($E$10:E2657,E2657)</f>
        <v>336</v>
      </c>
      <c r="H2657" s="39" t="str">
        <f t="shared" si="41"/>
        <v>Test</v>
      </c>
    </row>
    <row r="2658" spans="1:8" x14ac:dyDescent="0.25">
      <c r="A2658" s="41">
        <v>1515542909</v>
      </c>
      <c r="B2658" s="41">
        <v>1</v>
      </c>
      <c r="C2658" s="41">
        <v>2327</v>
      </c>
      <c r="D2658" s="39" t="s">
        <v>60</v>
      </c>
      <c r="E2658" s="63" t="str">
        <f>D2658&amp;"_"&amp;B2658</f>
        <v>Beijing_1</v>
      </c>
      <c r="F2658" s="70">
        <v>5.9885119534617504E-2</v>
      </c>
      <c r="G2658" s="63">
        <f>COUNTIFS($E$10:E2658,E2658)</f>
        <v>337</v>
      </c>
      <c r="H2658" s="39" t="str">
        <f t="shared" si="41"/>
        <v>Test</v>
      </c>
    </row>
    <row r="2659" spans="1:8" x14ac:dyDescent="0.25">
      <c r="A2659" s="41">
        <v>1511784247</v>
      </c>
      <c r="B2659" s="41">
        <v>1</v>
      </c>
      <c r="C2659" s="41">
        <v>824</v>
      </c>
      <c r="D2659" s="39" t="s">
        <v>60</v>
      </c>
      <c r="E2659" s="63" t="str">
        <f>D2659&amp;"_"&amp;B2659</f>
        <v>Beijing_1</v>
      </c>
      <c r="F2659" s="70">
        <v>5.9924301600209118E-2</v>
      </c>
      <c r="G2659" s="63">
        <f>COUNTIFS($E$10:E2659,E2659)</f>
        <v>338</v>
      </c>
      <c r="H2659" s="39" t="str">
        <f t="shared" si="41"/>
        <v>Test</v>
      </c>
    </row>
    <row r="2660" spans="1:8" x14ac:dyDescent="0.25">
      <c r="A2660" s="41">
        <v>1513302973</v>
      </c>
      <c r="B2660" s="41">
        <v>1</v>
      </c>
      <c r="C2660" s="41">
        <v>838</v>
      </c>
      <c r="D2660" s="39" t="s">
        <v>60</v>
      </c>
      <c r="E2660" s="63" t="str">
        <f>D2660&amp;"_"&amp;B2660</f>
        <v>Beijing_1</v>
      </c>
      <c r="F2660" s="70">
        <v>5.9986621044848421E-2</v>
      </c>
      <c r="G2660" s="63">
        <f>COUNTIFS($E$10:E2660,E2660)</f>
        <v>339</v>
      </c>
      <c r="H2660" s="39" t="str">
        <f t="shared" si="41"/>
        <v>Test</v>
      </c>
    </row>
    <row r="2661" spans="1:8" x14ac:dyDescent="0.25">
      <c r="A2661" s="41">
        <v>1518874743</v>
      </c>
      <c r="B2661" s="41">
        <v>1</v>
      </c>
      <c r="C2661" s="41">
        <v>3989</v>
      </c>
      <c r="D2661" s="39" t="s">
        <v>60</v>
      </c>
      <c r="E2661" s="63" t="str">
        <f>D2661&amp;"_"&amp;B2661</f>
        <v>Beijing_1</v>
      </c>
      <c r="F2661" s="70">
        <v>6.0587225138459821E-2</v>
      </c>
      <c r="G2661" s="63">
        <f>COUNTIFS($E$10:E2661,E2661)</f>
        <v>340</v>
      </c>
      <c r="H2661" s="39" t="str">
        <f t="shared" si="41"/>
        <v>Test</v>
      </c>
    </row>
    <row r="2662" spans="1:8" x14ac:dyDescent="0.25">
      <c r="A2662" s="41">
        <v>1514368473</v>
      </c>
      <c r="B2662" s="41">
        <v>1</v>
      </c>
      <c r="C2662" s="41">
        <v>670</v>
      </c>
      <c r="D2662" s="39" t="s">
        <v>60</v>
      </c>
      <c r="E2662" s="63" t="str">
        <f>D2662&amp;"_"&amp;B2662</f>
        <v>Beijing_1</v>
      </c>
      <c r="F2662" s="70">
        <v>6.0681687721742872E-2</v>
      </c>
      <c r="G2662" s="63">
        <f>COUNTIFS($E$10:E2662,E2662)</f>
        <v>341</v>
      </c>
      <c r="H2662" s="39" t="str">
        <f t="shared" si="41"/>
        <v>Test</v>
      </c>
    </row>
    <row r="2663" spans="1:8" x14ac:dyDescent="0.25">
      <c r="A2663" s="41">
        <v>1511427676</v>
      </c>
      <c r="B2663" s="41">
        <v>1</v>
      </c>
      <c r="C2663" s="41">
        <v>1853</v>
      </c>
      <c r="D2663" s="39" t="s">
        <v>60</v>
      </c>
      <c r="E2663" s="63" t="str">
        <f>D2663&amp;"_"&amp;B2663</f>
        <v>Beijing_1</v>
      </c>
      <c r="F2663" s="70">
        <v>6.0736730113569393E-2</v>
      </c>
      <c r="G2663" s="63">
        <f>COUNTIFS($E$10:E2663,E2663)</f>
        <v>342</v>
      </c>
      <c r="H2663" s="39" t="str">
        <f t="shared" si="41"/>
        <v>Test</v>
      </c>
    </row>
    <row r="2664" spans="1:8" x14ac:dyDescent="0.25">
      <c r="A2664" s="41">
        <v>1516115026</v>
      </c>
      <c r="B2664" s="41">
        <v>1</v>
      </c>
      <c r="C2664" s="41">
        <v>2468</v>
      </c>
      <c r="D2664" s="39" t="s">
        <v>60</v>
      </c>
      <c r="E2664" s="63" t="str">
        <f>D2664&amp;"_"&amp;B2664</f>
        <v>Beijing_1</v>
      </c>
      <c r="F2664" s="70">
        <v>6.0985839074449211E-2</v>
      </c>
      <c r="G2664" s="63">
        <f>COUNTIFS($E$10:E2664,E2664)</f>
        <v>343</v>
      </c>
      <c r="H2664" s="39" t="str">
        <f t="shared" si="41"/>
        <v>Test</v>
      </c>
    </row>
    <row r="2665" spans="1:8" x14ac:dyDescent="0.25">
      <c r="A2665" s="41">
        <v>1519317684</v>
      </c>
      <c r="B2665" s="41">
        <v>1</v>
      </c>
      <c r="C2665" s="41">
        <v>1392</v>
      </c>
      <c r="D2665" s="39" t="s">
        <v>60</v>
      </c>
      <c r="E2665" s="63" t="str">
        <f>D2665&amp;"_"&amp;B2665</f>
        <v>Beijing_1</v>
      </c>
      <c r="F2665" s="70">
        <v>6.1254192525403761E-2</v>
      </c>
      <c r="G2665" s="63">
        <f>COUNTIFS($E$10:E2665,E2665)</f>
        <v>344</v>
      </c>
      <c r="H2665" s="39" t="str">
        <f t="shared" si="41"/>
        <v>Test</v>
      </c>
    </row>
    <row r="2666" spans="1:8" x14ac:dyDescent="0.25">
      <c r="A2666" s="41">
        <v>1518490259</v>
      </c>
      <c r="B2666" s="41">
        <v>1</v>
      </c>
      <c r="C2666" s="41">
        <v>464</v>
      </c>
      <c r="D2666" s="39" t="s">
        <v>60</v>
      </c>
      <c r="E2666" s="63" t="str">
        <f>D2666&amp;"_"&amp;B2666</f>
        <v>Beijing_1</v>
      </c>
      <c r="F2666" s="70">
        <v>6.1374090554287664E-2</v>
      </c>
      <c r="G2666" s="63">
        <f>COUNTIFS($E$10:E2666,E2666)</f>
        <v>345</v>
      </c>
      <c r="H2666" s="39" t="str">
        <f t="shared" si="41"/>
        <v>Test</v>
      </c>
    </row>
    <row r="2667" spans="1:8" x14ac:dyDescent="0.25">
      <c r="A2667" s="41">
        <v>1516285774</v>
      </c>
      <c r="B2667" s="41">
        <v>1</v>
      </c>
      <c r="C2667" s="41">
        <v>2892</v>
      </c>
      <c r="D2667" s="39" t="s">
        <v>60</v>
      </c>
      <c r="E2667" s="63" t="str">
        <f>D2667&amp;"_"&amp;B2667</f>
        <v>Beijing_1</v>
      </c>
      <c r="F2667" s="70">
        <v>6.1434339577097652E-2</v>
      </c>
      <c r="G2667" s="63">
        <f>COUNTIFS($E$10:E2667,E2667)</f>
        <v>346</v>
      </c>
      <c r="H2667" s="39" t="str">
        <f t="shared" si="41"/>
        <v>Test</v>
      </c>
    </row>
    <row r="2668" spans="1:8" x14ac:dyDescent="0.25">
      <c r="A2668" s="41">
        <v>1514456979</v>
      </c>
      <c r="B2668" s="41">
        <v>1</v>
      </c>
      <c r="C2668" s="41">
        <v>2302</v>
      </c>
      <c r="D2668" s="39" t="s">
        <v>60</v>
      </c>
      <c r="E2668" s="63" t="str">
        <f>D2668&amp;"_"&amp;B2668</f>
        <v>Beijing_1</v>
      </c>
      <c r="F2668" s="70">
        <v>6.179688442498521E-2</v>
      </c>
      <c r="G2668" s="63">
        <f>COUNTIFS($E$10:E2668,E2668)</f>
        <v>347</v>
      </c>
      <c r="H2668" s="39" t="str">
        <f t="shared" si="41"/>
        <v>Test</v>
      </c>
    </row>
    <row r="2669" spans="1:8" x14ac:dyDescent="0.25">
      <c r="A2669" s="41">
        <v>1516396663</v>
      </c>
      <c r="B2669" s="41">
        <v>1</v>
      </c>
      <c r="C2669" s="41">
        <v>3138</v>
      </c>
      <c r="D2669" s="39" t="s">
        <v>60</v>
      </c>
      <c r="E2669" s="63" t="str">
        <f>D2669&amp;"_"&amp;B2669</f>
        <v>Beijing_1</v>
      </c>
      <c r="F2669" s="70">
        <v>6.1926653352763705E-2</v>
      </c>
      <c r="G2669" s="63">
        <f>COUNTIFS($E$10:E2669,E2669)</f>
        <v>348</v>
      </c>
      <c r="H2669" s="39" t="str">
        <f t="shared" si="41"/>
        <v>Test</v>
      </c>
    </row>
    <row r="2670" spans="1:8" x14ac:dyDescent="0.25">
      <c r="A2670" s="41">
        <v>1513466463</v>
      </c>
      <c r="B2670" s="41">
        <v>1</v>
      </c>
      <c r="C2670" s="41">
        <v>1193</v>
      </c>
      <c r="D2670" s="39" t="s">
        <v>60</v>
      </c>
      <c r="E2670" s="63" t="str">
        <f>D2670&amp;"_"&amp;B2670</f>
        <v>Beijing_1</v>
      </c>
      <c r="F2670" s="70">
        <v>6.2109001018154975E-2</v>
      </c>
      <c r="G2670" s="63">
        <f>COUNTIFS($E$10:E2670,E2670)</f>
        <v>349</v>
      </c>
      <c r="H2670" s="39" t="str">
        <f t="shared" si="41"/>
        <v>Test</v>
      </c>
    </row>
    <row r="2671" spans="1:8" x14ac:dyDescent="0.25">
      <c r="A2671" s="41">
        <v>1514561727</v>
      </c>
      <c r="B2671" s="41">
        <v>1</v>
      </c>
      <c r="C2671" s="41">
        <v>4306</v>
      </c>
      <c r="D2671" s="39" t="s">
        <v>60</v>
      </c>
      <c r="E2671" s="63" t="str">
        <f>D2671&amp;"_"&amp;B2671</f>
        <v>Beijing_1</v>
      </c>
      <c r="F2671" s="70">
        <v>6.2267307227733992E-2</v>
      </c>
      <c r="G2671" s="63">
        <f>COUNTIFS($E$10:E2671,E2671)</f>
        <v>350</v>
      </c>
      <c r="H2671" s="39" t="str">
        <f t="shared" si="41"/>
        <v>Test</v>
      </c>
    </row>
    <row r="2672" spans="1:8" x14ac:dyDescent="0.25">
      <c r="A2672" s="41">
        <v>1512961014</v>
      </c>
      <c r="B2672" s="41">
        <v>1</v>
      </c>
      <c r="C2672" s="41">
        <v>1463</v>
      </c>
      <c r="D2672" s="39" t="s">
        <v>60</v>
      </c>
      <c r="E2672" s="63" t="str">
        <f>D2672&amp;"_"&amp;B2672</f>
        <v>Beijing_1</v>
      </c>
      <c r="F2672" s="70">
        <v>6.2462934273547432E-2</v>
      </c>
      <c r="G2672" s="63">
        <f>COUNTIFS($E$10:E2672,E2672)</f>
        <v>351</v>
      </c>
      <c r="H2672" s="39" t="str">
        <f t="shared" si="41"/>
        <v>Test</v>
      </c>
    </row>
    <row r="2673" spans="1:8" x14ac:dyDescent="0.25">
      <c r="A2673" s="41">
        <v>1511448597</v>
      </c>
      <c r="B2673" s="41">
        <v>1</v>
      </c>
      <c r="C2673" s="41">
        <v>76</v>
      </c>
      <c r="D2673" s="39" t="s">
        <v>60</v>
      </c>
      <c r="E2673" s="63" t="str">
        <f>D2673&amp;"_"&amp;B2673</f>
        <v>Beijing_1</v>
      </c>
      <c r="F2673" s="70">
        <v>6.2696967333104259E-2</v>
      </c>
      <c r="G2673" s="63">
        <f>COUNTIFS($E$10:E2673,E2673)</f>
        <v>352</v>
      </c>
      <c r="H2673" s="39" t="str">
        <f t="shared" si="41"/>
        <v>Test</v>
      </c>
    </row>
    <row r="2674" spans="1:8" x14ac:dyDescent="0.25">
      <c r="A2674" s="41">
        <v>1512650963</v>
      </c>
      <c r="B2674" s="41">
        <v>1</v>
      </c>
      <c r="C2674" s="41">
        <v>5078</v>
      </c>
      <c r="D2674" s="39" t="s">
        <v>60</v>
      </c>
      <c r="E2674" s="63" t="str">
        <f>D2674&amp;"_"&amp;B2674</f>
        <v>Beijing_1</v>
      </c>
      <c r="F2674" s="70">
        <v>6.2845099904736079E-2</v>
      </c>
      <c r="G2674" s="63">
        <f>COUNTIFS($E$10:E2674,E2674)</f>
        <v>353</v>
      </c>
      <c r="H2674" s="39" t="str">
        <f t="shared" si="41"/>
        <v>Test</v>
      </c>
    </row>
    <row r="2675" spans="1:8" x14ac:dyDescent="0.25">
      <c r="A2675" s="41">
        <v>1517831104</v>
      </c>
      <c r="B2675" s="41">
        <v>1</v>
      </c>
      <c r="C2675" s="41">
        <v>755</v>
      </c>
      <c r="D2675" s="39" t="s">
        <v>60</v>
      </c>
      <c r="E2675" s="63" t="str">
        <f>D2675&amp;"_"&amp;B2675</f>
        <v>Beijing_1</v>
      </c>
      <c r="F2675" s="70">
        <v>6.3174708682595671E-2</v>
      </c>
      <c r="G2675" s="63">
        <f>COUNTIFS($E$10:E2675,E2675)</f>
        <v>354</v>
      </c>
      <c r="H2675" s="39" t="str">
        <f t="shared" si="41"/>
        <v>Test</v>
      </c>
    </row>
    <row r="2676" spans="1:8" x14ac:dyDescent="0.25">
      <c r="A2676" s="41">
        <v>1512262457</v>
      </c>
      <c r="B2676" s="41">
        <v>1</v>
      </c>
      <c r="C2676" s="41">
        <v>4075</v>
      </c>
      <c r="D2676" s="39" t="s">
        <v>60</v>
      </c>
      <c r="E2676" s="63" t="str">
        <f>D2676&amp;"_"&amp;B2676</f>
        <v>Beijing_1</v>
      </c>
      <c r="F2676" s="70">
        <v>6.3215077764301242E-2</v>
      </c>
      <c r="G2676" s="63">
        <f>COUNTIFS($E$10:E2676,E2676)</f>
        <v>355</v>
      </c>
      <c r="H2676" s="39" t="str">
        <f t="shared" si="41"/>
        <v>Test</v>
      </c>
    </row>
    <row r="2677" spans="1:8" x14ac:dyDescent="0.25">
      <c r="A2677" s="41">
        <v>1518047876</v>
      </c>
      <c r="B2677" s="41">
        <v>1</v>
      </c>
      <c r="C2677" s="41">
        <v>443</v>
      </c>
      <c r="D2677" s="39" t="s">
        <v>60</v>
      </c>
      <c r="E2677" s="63" t="str">
        <f>D2677&amp;"_"&amp;B2677</f>
        <v>Beijing_1</v>
      </c>
      <c r="F2677" s="70">
        <v>6.3633487536717603E-2</v>
      </c>
      <c r="G2677" s="63">
        <f>COUNTIFS($E$10:E2677,E2677)</f>
        <v>356</v>
      </c>
      <c r="H2677" s="39" t="str">
        <f t="shared" si="41"/>
        <v>Test</v>
      </c>
    </row>
    <row r="2678" spans="1:8" x14ac:dyDescent="0.25">
      <c r="A2678" s="41">
        <v>1513852606</v>
      </c>
      <c r="B2678" s="41">
        <v>1</v>
      </c>
      <c r="C2678" s="41">
        <v>556</v>
      </c>
      <c r="D2678" s="39" t="s">
        <v>60</v>
      </c>
      <c r="E2678" s="63" t="str">
        <f>D2678&amp;"_"&amp;B2678</f>
        <v>Beijing_1</v>
      </c>
      <c r="F2678" s="70">
        <v>6.3868529927091688E-2</v>
      </c>
      <c r="G2678" s="63">
        <f>COUNTIFS($E$10:E2678,E2678)</f>
        <v>357</v>
      </c>
      <c r="H2678" s="39" t="str">
        <f t="shared" si="41"/>
        <v>Test</v>
      </c>
    </row>
    <row r="2679" spans="1:8" x14ac:dyDescent="0.25">
      <c r="A2679" s="41">
        <v>1515547994</v>
      </c>
      <c r="B2679" s="41">
        <v>1</v>
      </c>
      <c r="C2679" s="41">
        <v>1906</v>
      </c>
      <c r="D2679" s="39" t="s">
        <v>60</v>
      </c>
      <c r="E2679" s="63" t="str">
        <f>D2679&amp;"_"&amp;B2679</f>
        <v>Beijing_1</v>
      </c>
      <c r="F2679" s="70">
        <v>6.4189929557604719E-2</v>
      </c>
      <c r="G2679" s="63">
        <f>COUNTIFS($E$10:E2679,E2679)</f>
        <v>358</v>
      </c>
      <c r="H2679" s="39" t="str">
        <f t="shared" si="41"/>
        <v>Test</v>
      </c>
    </row>
    <row r="2680" spans="1:8" x14ac:dyDescent="0.25">
      <c r="A2680" s="41">
        <v>1515003378</v>
      </c>
      <c r="B2680" s="41">
        <v>1</v>
      </c>
      <c r="C2680" s="41">
        <v>1515</v>
      </c>
      <c r="D2680" s="39" t="s">
        <v>60</v>
      </c>
      <c r="E2680" s="63" t="str">
        <f>D2680&amp;"_"&amp;B2680</f>
        <v>Beijing_1</v>
      </c>
      <c r="F2680" s="70">
        <v>6.459388312916492E-2</v>
      </c>
      <c r="G2680" s="63">
        <f>COUNTIFS($E$10:E2680,E2680)</f>
        <v>359</v>
      </c>
      <c r="H2680" s="39" t="str">
        <f t="shared" si="41"/>
        <v>Test</v>
      </c>
    </row>
    <row r="2681" spans="1:8" x14ac:dyDescent="0.25">
      <c r="A2681" s="41">
        <v>1515975675</v>
      </c>
      <c r="B2681" s="41">
        <v>1</v>
      </c>
      <c r="C2681" s="41">
        <v>1491</v>
      </c>
      <c r="D2681" s="39" t="s">
        <v>60</v>
      </c>
      <c r="E2681" s="63" t="str">
        <f>D2681&amp;"_"&amp;B2681</f>
        <v>Beijing_1</v>
      </c>
      <c r="F2681" s="70">
        <v>6.4765691273977022E-2</v>
      </c>
      <c r="G2681" s="63">
        <f>COUNTIFS($E$10:E2681,E2681)</f>
        <v>360</v>
      </c>
      <c r="H2681" s="39" t="str">
        <f t="shared" si="41"/>
        <v>Test</v>
      </c>
    </row>
    <row r="2682" spans="1:8" x14ac:dyDescent="0.25">
      <c r="A2682" s="41">
        <v>1512201905</v>
      </c>
      <c r="B2682" s="41">
        <v>1</v>
      </c>
      <c r="C2682" s="41">
        <v>178</v>
      </c>
      <c r="D2682" s="39" t="s">
        <v>60</v>
      </c>
      <c r="E2682" s="63" t="str">
        <f>D2682&amp;"_"&amp;B2682</f>
        <v>Beijing_1</v>
      </c>
      <c r="F2682" s="70">
        <v>6.5389596268231154E-2</v>
      </c>
      <c r="G2682" s="63">
        <f>COUNTIFS($E$10:E2682,E2682)</f>
        <v>361</v>
      </c>
      <c r="H2682" s="39" t="str">
        <f t="shared" si="41"/>
        <v>Test</v>
      </c>
    </row>
    <row r="2683" spans="1:8" x14ac:dyDescent="0.25">
      <c r="A2683" s="41">
        <v>1514600513</v>
      </c>
      <c r="B2683" s="41">
        <v>1</v>
      </c>
      <c r="C2683" s="41">
        <v>212</v>
      </c>
      <c r="D2683" s="39" t="s">
        <v>60</v>
      </c>
      <c r="E2683" s="63" t="str">
        <f>D2683&amp;"_"&amp;B2683</f>
        <v>Beijing_1</v>
      </c>
      <c r="F2683" s="70">
        <v>6.5879438921552125E-2</v>
      </c>
      <c r="G2683" s="63">
        <f>COUNTIFS($E$10:E2683,E2683)</f>
        <v>362</v>
      </c>
      <c r="H2683" s="39" t="str">
        <f t="shared" si="41"/>
        <v>Test</v>
      </c>
    </row>
    <row r="2684" spans="1:8" x14ac:dyDescent="0.25">
      <c r="A2684" s="41">
        <v>1512005653</v>
      </c>
      <c r="B2684" s="41">
        <v>1</v>
      </c>
      <c r="C2684" s="41">
        <v>2298</v>
      </c>
      <c r="D2684" s="39" t="s">
        <v>60</v>
      </c>
      <c r="E2684" s="63" t="str">
        <f>D2684&amp;"_"&amp;B2684</f>
        <v>Beijing_1</v>
      </c>
      <c r="F2684" s="70">
        <v>6.6486829309614248E-2</v>
      </c>
      <c r="G2684" s="63">
        <f>COUNTIFS($E$10:E2684,E2684)</f>
        <v>363</v>
      </c>
      <c r="H2684" s="39" t="str">
        <f t="shared" si="41"/>
        <v>Test</v>
      </c>
    </row>
    <row r="2685" spans="1:8" x14ac:dyDescent="0.25">
      <c r="A2685" s="41">
        <v>1518531128</v>
      </c>
      <c r="B2685" s="41">
        <v>1</v>
      </c>
      <c r="C2685" s="41">
        <v>835</v>
      </c>
      <c r="D2685" s="39" t="s">
        <v>60</v>
      </c>
      <c r="E2685" s="63" t="str">
        <f>D2685&amp;"_"&amp;B2685</f>
        <v>Beijing_1</v>
      </c>
      <c r="F2685" s="70">
        <v>6.6498517469610552E-2</v>
      </c>
      <c r="G2685" s="63">
        <f>COUNTIFS($E$10:E2685,E2685)</f>
        <v>364</v>
      </c>
      <c r="H2685" s="39" t="str">
        <f t="shared" si="41"/>
        <v>Test</v>
      </c>
    </row>
    <row r="2686" spans="1:8" x14ac:dyDescent="0.25">
      <c r="A2686" s="41">
        <v>1519507899</v>
      </c>
      <c r="B2686" s="41">
        <v>1</v>
      </c>
      <c r="C2686" s="41">
        <v>3762</v>
      </c>
      <c r="D2686" s="39" t="s">
        <v>60</v>
      </c>
      <c r="E2686" s="63" t="str">
        <f>D2686&amp;"_"&amp;B2686</f>
        <v>Beijing_1</v>
      </c>
      <c r="F2686" s="70">
        <v>6.654237827895404E-2</v>
      </c>
      <c r="G2686" s="63">
        <f>COUNTIFS($E$10:E2686,E2686)</f>
        <v>365</v>
      </c>
      <c r="H2686" s="39" t="str">
        <f t="shared" si="41"/>
        <v>Test</v>
      </c>
    </row>
    <row r="2687" spans="1:8" x14ac:dyDescent="0.25">
      <c r="A2687" s="41">
        <v>1513584763</v>
      </c>
      <c r="B2687" s="41">
        <v>1</v>
      </c>
      <c r="C2687" s="41">
        <v>3715</v>
      </c>
      <c r="D2687" s="39" t="s">
        <v>60</v>
      </c>
      <c r="E2687" s="63" t="str">
        <f>D2687&amp;"_"&amp;B2687</f>
        <v>Beijing_1</v>
      </c>
      <c r="F2687" s="70">
        <v>6.6559616470165617E-2</v>
      </c>
      <c r="G2687" s="63">
        <f>COUNTIFS($E$10:E2687,E2687)</f>
        <v>366</v>
      </c>
      <c r="H2687" s="39" t="str">
        <f t="shared" si="41"/>
        <v>Test</v>
      </c>
    </row>
    <row r="2688" spans="1:8" x14ac:dyDescent="0.25">
      <c r="A2688" s="41">
        <v>1519469228</v>
      </c>
      <c r="B2688" s="41">
        <v>1</v>
      </c>
      <c r="C2688" s="41">
        <v>657</v>
      </c>
      <c r="D2688" s="39" t="s">
        <v>60</v>
      </c>
      <c r="E2688" s="63" t="str">
        <f>D2688&amp;"_"&amp;B2688</f>
        <v>Beijing_1</v>
      </c>
      <c r="F2688" s="70">
        <v>6.662210291116466E-2</v>
      </c>
      <c r="G2688" s="63">
        <f>COUNTIFS($E$10:E2688,E2688)</f>
        <v>367</v>
      </c>
      <c r="H2688" s="39" t="str">
        <f t="shared" si="41"/>
        <v>Test</v>
      </c>
    </row>
    <row r="2689" spans="1:8" x14ac:dyDescent="0.25">
      <c r="A2689" s="41">
        <v>1518201484</v>
      </c>
      <c r="B2689" s="41">
        <v>1</v>
      </c>
      <c r="C2689" s="41">
        <v>894</v>
      </c>
      <c r="D2689" s="39" t="s">
        <v>60</v>
      </c>
      <c r="E2689" s="63" t="str">
        <f>D2689&amp;"_"&amp;B2689</f>
        <v>Beijing_1</v>
      </c>
      <c r="F2689" s="70">
        <v>6.6767984640952682E-2</v>
      </c>
      <c r="G2689" s="63">
        <f>COUNTIFS($E$10:E2689,E2689)</f>
        <v>368</v>
      </c>
      <c r="H2689" s="39" t="str">
        <f t="shared" si="41"/>
        <v>Test</v>
      </c>
    </row>
    <row r="2690" spans="1:8" x14ac:dyDescent="0.25">
      <c r="A2690" s="41">
        <v>1519210733</v>
      </c>
      <c r="B2690" s="41">
        <v>1</v>
      </c>
      <c r="C2690" s="41">
        <v>507</v>
      </c>
      <c r="D2690" s="39" t="s">
        <v>60</v>
      </c>
      <c r="E2690" s="63" t="str">
        <f>D2690&amp;"_"&amp;B2690</f>
        <v>Beijing_1</v>
      </c>
      <c r="F2690" s="70">
        <v>6.6883370274631426E-2</v>
      </c>
      <c r="G2690" s="63">
        <f>COUNTIFS($E$10:E2690,E2690)</f>
        <v>369</v>
      </c>
      <c r="H2690" s="39" t="str">
        <f t="shared" si="41"/>
        <v>Test</v>
      </c>
    </row>
    <row r="2691" spans="1:8" x14ac:dyDescent="0.25">
      <c r="A2691" s="41">
        <v>1513646823</v>
      </c>
      <c r="B2691" s="41">
        <v>1</v>
      </c>
      <c r="C2691" s="41">
        <v>108</v>
      </c>
      <c r="D2691" s="39" t="s">
        <v>60</v>
      </c>
      <c r="E2691" s="63" t="str">
        <f>D2691&amp;"_"&amp;B2691</f>
        <v>Beijing_1</v>
      </c>
      <c r="F2691" s="70">
        <v>6.7089548462102022E-2</v>
      </c>
      <c r="G2691" s="63">
        <f>COUNTIFS($E$10:E2691,E2691)</f>
        <v>370</v>
      </c>
      <c r="H2691" s="39" t="str">
        <f t="shared" si="41"/>
        <v>Test</v>
      </c>
    </row>
    <row r="2692" spans="1:8" x14ac:dyDescent="0.25">
      <c r="A2692" s="41">
        <v>1519438104</v>
      </c>
      <c r="B2692" s="41">
        <v>1</v>
      </c>
      <c r="C2692" s="41">
        <v>3308</v>
      </c>
      <c r="D2692" s="39" t="s">
        <v>60</v>
      </c>
      <c r="E2692" s="63" t="str">
        <f>D2692&amp;"_"&amp;B2692</f>
        <v>Beijing_1</v>
      </c>
      <c r="F2692" s="70">
        <v>6.7200699200710701E-2</v>
      </c>
      <c r="G2692" s="63">
        <f>COUNTIFS($E$10:E2692,E2692)</f>
        <v>371</v>
      </c>
      <c r="H2692" s="39" t="str">
        <f t="shared" si="41"/>
        <v>Test</v>
      </c>
    </row>
    <row r="2693" spans="1:8" x14ac:dyDescent="0.25">
      <c r="A2693" s="41">
        <v>1518321494</v>
      </c>
      <c r="B2693" s="41">
        <v>1</v>
      </c>
      <c r="C2693" s="41">
        <v>991</v>
      </c>
      <c r="D2693" s="39" t="s">
        <v>60</v>
      </c>
      <c r="E2693" s="63" t="str">
        <f>D2693&amp;"_"&amp;B2693</f>
        <v>Beijing_1</v>
      </c>
      <c r="F2693" s="70">
        <v>6.7654584635888582E-2</v>
      </c>
      <c r="G2693" s="63">
        <f>COUNTIFS($E$10:E2693,E2693)</f>
        <v>372</v>
      </c>
      <c r="H2693" s="39" t="str">
        <f t="shared" si="41"/>
        <v>Test</v>
      </c>
    </row>
    <row r="2694" spans="1:8" x14ac:dyDescent="0.25">
      <c r="A2694" s="41">
        <v>1511570777</v>
      </c>
      <c r="B2694" s="41">
        <v>1</v>
      </c>
      <c r="C2694" s="41">
        <v>219</v>
      </c>
      <c r="D2694" s="39" t="s">
        <v>60</v>
      </c>
      <c r="E2694" s="63" t="str">
        <f>D2694&amp;"_"&amp;B2694</f>
        <v>Beijing_1</v>
      </c>
      <c r="F2694" s="70">
        <v>6.7861093545104167E-2</v>
      </c>
      <c r="G2694" s="63">
        <f>COUNTIFS($E$10:E2694,E2694)</f>
        <v>373</v>
      </c>
      <c r="H2694" s="39" t="str">
        <f t="shared" si="41"/>
        <v>Test</v>
      </c>
    </row>
    <row r="2695" spans="1:8" x14ac:dyDescent="0.25">
      <c r="A2695" s="41">
        <v>1511432354</v>
      </c>
      <c r="B2695" s="41">
        <v>1</v>
      </c>
      <c r="C2695" s="41">
        <v>1121</v>
      </c>
      <c r="D2695" s="39" t="s">
        <v>60</v>
      </c>
      <c r="E2695" s="63" t="str">
        <f>D2695&amp;"_"&amp;B2695</f>
        <v>Beijing_1</v>
      </c>
      <c r="F2695" s="70">
        <v>6.7900980846725689E-2</v>
      </c>
      <c r="G2695" s="63">
        <f>COUNTIFS($E$10:E2695,E2695)</f>
        <v>374</v>
      </c>
      <c r="H2695" s="39" t="str">
        <f t="shared" si="41"/>
        <v>Test</v>
      </c>
    </row>
    <row r="2696" spans="1:8" x14ac:dyDescent="0.25">
      <c r="A2696" s="41">
        <v>1517545537</v>
      </c>
      <c r="B2696" s="41">
        <v>1</v>
      </c>
      <c r="C2696" s="41">
        <v>2712</v>
      </c>
      <c r="D2696" s="39" t="s">
        <v>60</v>
      </c>
      <c r="E2696" s="63" t="str">
        <f>D2696&amp;"_"&amp;B2696</f>
        <v>Beijing_1</v>
      </c>
      <c r="F2696" s="70">
        <v>6.7939311404246139E-2</v>
      </c>
      <c r="G2696" s="63">
        <f>COUNTIFS($E$10:E2696,E2696)</f>
        <v>375</v>
      </c>
      <c r="H2696" s="39" t="str">
        <f t="shared" si="41"/>
        <v>Test</v>
      </c>
    </row>
    <row r="2697" spans="1:8" x14ac:dyDescent="0.25">
      <c r="A2697" s="41">
        <v>1516664329</v>
      </c>
      <c r="B2697" s="41">
        <v>1</v>
      </c>
      <c r="C2697" s="41">
        <v>4248</v>
      </c>
      <c r="D2697" s="39" t="s">
        <v>60</v>
      </c>
      <c r="E2697" s="63" t="str">
        <f>D2697&amp;"_"&amp;B2697</f>
        <v>Beijing_1</v>
      </c>
      <c r="F2697" s="70">
        <v>6.8218333451911084E-2</v>
      </c>
      <c r="G2697" s="63">
        <f>COUNTIFS($E$10:E2697,E2697)</f>
        <v>376</v>
      </c>
      <c r="H2697" s="39" t="str">
        <f t="shared" si="41"/>
        <v>Test</v>
      </c>
    </row>
    <row r="2698" spans="1:8" x14ac:dyDescent="0.25">
      <c r="A2698" s="41">
        <v>1511698775</v>
      </c>
      <c r="B2698" s="41">
        <v>1</v>
      </c>
      <c r="C2698" s="41">
        <v>2138</v>
      </c>
      <c r="D2698" s="39" t="s">
        <v>60</v>
      </c>
      <c r="E2698" s="63" t="str">
        <f>D2698&amp;"_"&amp;B2698</f>
        <v>Beijing_1</v>
      </c>
      <c r="F2698" s="70">
        <v>6.8346193942073086E-2</v>
      </c>
      <c r="G2698" s="63">
        <f>COUNTIFS($E$10:E2698,E2698)</f>
        <v>377</v>
      </c>
      <c r="H2698" s="39" t="str">
        <f t="shared" si="41"/>
        <v>Test</v>
      </c>
    </row>
    <row r="2699" spans="1:8" x14ac:dyDescent="0.25">
      <c r="A2699" s="41">
        <v>1517462596</v>
      </c>
      <c r="B2699" s="41">
        <v>1</v>
      </c>
      <c r="C2699" s="41">
        <v>2185</v>
      </c>
      <c r="D2699" s="39" t="s">
        <v>60</v>
      </c>
      <c r="E2699" s="63" t="str">
        <f>D2699&amp;"_"&amp;B2699</f>
        <v>Beijing_1</v>
      </c>
      <c r="F2699" s="70">
        <v>6.8356877594812349E-2</v>
      </c>
      <c r="G2699" s="63">
        <f>COUNTIFS($E$10:E2699,E2699)</f>
        <v>378</v>
      </c>
      <c r="H2699" s="39" t="str">
        <f t="shared" ref="H2699:H2762" si="42">IF(ROW()&lt;=3000,"Test",
IF(ROW()&lt;=6000,"Control",
"Out"))</f>
        <v>Test</v>
      </c>
    </row>
    <row r="2700" spans="1:8" x14ac:dyDescent="0.25">
      <c r="A2700" s="41">
        <v>1514321549</v>
      </c>
      <c r="B2700" s="41">
        <v>1</v>
      </c>
      <c r="C2700" s="41">
        <v>1866</v>
      </c>
      <c r="D2700" s="39" t="s">
        <v>60</v>
      </c>
      <c r="E2700" s="63" t="str">
        <f>D2700&amp;"_"&amp;B2700</f>
        <v>Beijing_1</v>
      </c>
      <c r="F2700" s="70">
        <v>6.8500996842486339E-2</v>
      </c>
      <c r="G2700" s="63">
        <f>COUNTIFS($E$10:E2700,E2700)</f>
        <v>379</v>
      </c>
      <c r="H2700" s="39" t="str">
        <f t="shared" si="42"/>
        <v>Test</v>
      </c>
    </row>
    <row r="2701" spans="1:8" x14ac:dyDescent="0.25">
      <c r="A2701" s="41">
        <v>1519439757</v>
      </c>
      <c r="B2701" s="41">
        <v>1</v>
      </c>
      <c r="C2701" s="41">
        <v>1866</v>
      </c>
      <c r="D2701" s="39" t="s">
        <v>60</v>
      </c>
      <c r="E2701" s="63" t="str">
        <f>D2701&amp;"_"&amp;B2701</f>
        <v>Beijing_1</v>
      </c>
      <c r="F2701" s="70">
        <v>6.8531437395128236E-2</v>
      </c>
      <c r="G2701" s="63">
        <f>COUNTIFS($E$10:E2701,E2701)</f>
        <v>380</v>
      </c>
      <c r="H2701" s="39" t="str">
        <f t="shared" si="42"/>
        <v>Test</v>
      </c>
    </row>
    <row r="2702" spans="1:8" x14ac:dyDescent="0.25">
      <c r="A2702" s="41">
        <v>1512137937</v>
      </c>
      <c r="B2702" s="41">
        <v>1</v>
      </c>
      <c r="C2702" s="41">
        <v>4359</v>
      </c>
      <c r="D2702" s="39" t="s">
        <v>60</v>
      </c>
      <c r="E2702" s="63" t="str">
        <f>D2702&amp;"_"&amp;B2702</f>
        <v>Beijing_1</v>
      </c>
      <c r="F2702" s="70">
        <v>6.8814568938437737E-2</v>
      </c>
      <c r="G2702" s="63">
        <f>COUNTIFS($E$10:E2702,E2702)</f>
        <v>381</v>
      </c>
      <c r="H2702" s="39" t="str">
        <f t="shared" si="42"/>
        <v>Test</v>
      </c>
    </row>
    <row r="2703" spans="1:8" x14ac:dyDescent="0.25">
      <c r="A2703" s="41">
        <v>1516683854</v>
      </c>
      <c r="B2703" s="41">
        <v>1</v>
      </c>
      <c r="C2703" s="41">
        <v>3464</v>
      </c>
      <c r="D2703" s="39" t="s">
        <v>60</v>
      </c>
      <c r="E2703" s="63" t="str">
        <f>D2703&amp;"_"&amp;B2703</f>
        <v>Beijing_1</v>
      </c>
      <c r="F2703" s="70">
        <v>6.8920652575689689E-2</v>
      </c>
      <c r="G2703" s="63">
        <f>COUNTIFS($E$10:E2703,E2703)</f>
        <v>382</v>
      </c>
      <c r="H2703" s="39" t="str">
        <f t="shared" si="42"/>
        <v>Test</v>
      </c>
    </row>
    <row r="2704" spans="1:8" x14ac:dyDescent="0.25">
      <c r="A2704" s="41">
        <v>1518641908</v>
      </c>
      <c r="B2704" s="41">
        <v>1</v>
      </c>
      <c r="C2704" s="41">
        <v>345</v>
      </c>
      <c r="D2704" s="39" t="s">
        <v>60</v>
      </c>
      <c r="E2704" s="63" t="str">
        <f>D2704&amp;"_"&amp;B2704</f>
        <v>Beijing_1</v>
      </c>
      <c r="F2704" s="70">
        <v>6.9166146575498799E-2</v>
      </c>
      <c r="G2704" s="63">
        <f>COUNTIFS($E$10:E2704,E2704)</f>
        <v>383</v>
      </c>
      <c r="H2704" s="39" t="str">
        <f t="shared" si="42"/>
        <v>Test</v>
      </c>
    </row>
    <row r="2705" spans="1:8" x14ac:dyDescent="0.25">
      <c r="A2705" s="41">
        <v>1516979337</v>
      </c>
      <c r="B2705" s="41">
        <v>1</v>
      </c>
      <c r="C2705" s="41">
        <v>1488</v>
      </c>
      <c r="D2705" s="39" t="s">
        <v>60</v>
      </c>
      <c r="E2705" s="63" t="str">
        <f>D2705&amp;"_"&amp;B2705</f>
        <v>Beijing_1</v>
      </c>
      <c r="F2705" s="70">
        <v>6.9654647457201846E-2</v>
      </c>
      <c r="G2705" s="63">
        <f>COUNTIFS($E$10:E2705,E2705)</f>
        <v>384</v>
      </c>
      <c r="H2705" s="39" t="str">
        <f t="shared" si="42"/>
        <v>Test</v>
      </c>
    </row>
    <row r="2706" spans="1:8" x14ac:dyDescent="0.25">
      <c r="A2706" s="41">
        <v>1516830595</v>
      </c>
      <c r="B2706" s="41">
        <v>1</v>
      </c>
      <c r="C2706" s="41">
        <v>1017</v>
      </c>
      <c r="D2706" s="39" t="s">
        <v>60</v>
      </c>
      <c r="E2706" s="63" t="str">
        <f>D2706&amp;"_"&amp;B2706</f>
        <v>Beijing_1</v>
      </c>
      <c r="F2706" s="70">
        <v>7.0048988978106852E-2</v>
      </c>
      <c r="G2706" s="63">
        <f>COUNTIFS($E$10:E2706,E2706)</f>
        <v>385</v>
      </c>
      <c r="H2706" s="39" t="str">
        <f t="shared" si="42"/>
        <v>Test</v>
      </c>
    </row>
    <row r="2707" spans="1:8" x14ac:dyDescent="0.25">
      <c r="A2707" s="41">
        <v>1513815807</v>
      </c>
      <c r="B2707" s="41">
        <v>1</v>
      </c>
      <c r="C2707" s="41">
        <v>779</v>
      </c>
      <c r="D2707" s="39" t="s">
        <v>60</v>
      </c>
      <c r="E2707" s="63" t="str">
        <f>D2707&amp;"_"&amp;B2707</f>
        <v>Beijing_1</v>
      </c>
      <c r="F2707" s="70">
        <v>7.0379132022319824E-2</v>
      </c>
      <c r="G2707" s="63">
        <f>COUNTIFS($E$10:E2707,E2707)</f>
        <v>386</v>
      </c>
      <c r="H2707" s="39" t="str">
        <f t="shared" si="42"/>
        <v>Test</v>
      </c>
    </row>
    <row r="2708" spans="1:8" x14ac:dyDescent="0.25">
      <c r="A2708" s="41">
        <v>1516040907</v>
      </c>
      <c r="B2708" s="41">
        <v>1</v>
      </c>
      <c r="C2708" s="41">
        <v>1035</v>
      </c>
      <c r="D2708" s="39" t="s">
        <v>60</v>
      </c>
      <c r="E2708" s="63" t="str">
        <f>D2708&amp;"_"&amp;B2708</f>
        <v>Beijing_1</v>
      </c>
      <c r="F2708" s="70">
        <v>7.0485956831010776E-2</v>
      </c>
      <c r="G2708" s="63">
        <f>COUNTIFS($E$10:E2708,E2708)</f>
        <v>387</v>
      </c>
      <c r="H2708" s="39" t="str">
        <f t="shared" si="42"/>
        <v>Test</v>
      </c>
    </row>
    <row r="2709" spans="1:8" x14ac:dyDescent="0.25">
      <c r="A2709" s="41">
        <v>1518635099</v>
      </c>
      <c r="B2709" s="41">
        <v>1</v>
      </c>
      <c r="C2709" s="41">
        <v>2981</v>
      </c>
      <c r="D2709" s="39" t="s">
        <v>60</v>
      </c>
      <c r="E2709" s="63" t="str">
        <f>D2709&amp;"_"&amp;B2709</f>
        <v>Beijing_1</v>
      </c>
      <c r="F2709" s="70">
        <v>7.0546141381689464E-2</v>
      </c>
      <c r="G2709" s="63">
        <f>COUNTIFS($E$10:E2709,E2709)</f>
        <v>388</v>
      </c>
      <c r="H2709" s="39" t="str">
        <f t="shared" si="42"/>
        <v>Test</v>
      </c>
    </row>
    <row r="2710" spans="1:8" x14ac:dyDescent="0.25">
      <c r="A2710" s="41">
        <v>1516605599</v>
      </c>
      <c r="B2710" s="41">
        <v>1</v>
      </c>
      <c r="C2710" s="41">
        <v>2801</v>
      </c>
      <c r="D2710" s="39" t="s">
        <v>60</v>
      </c>
      <c r="E2710" s="63" t="str">
        <f>D2710&amp;"_"&amp;B2710</f>
        <v>Beijing_1</v>
      </c>
      <c r="F2710" s="70">
        <v>7.0614722707508792E-2</v>
      </c>
      <c r="G2710" s="63">
        <f>COUNTIFS($E$10:E2710,E2710)</f>
        <v>389</v>
      </c>
      <c r="H2710" s="39" t="str">
        <f t="shared" si="42"/>
        <v>Test</v>
      </c>
    </row>
    <row r="2711" spans="1:8" x14ac:dyDescent="0.25">
      <c r="A2711" s="41">
        <v>1511251375</v>
      </c>
      <c r="B2711" s="41">
        <v>1</v>
      </c>
      <c r="C2711" s="41">
        <v>3979</v>
      </c>
      <c r="D2711" s="39" t="s">
        <v>60</v>
      </c>
      <c r="E2711" s="63" t="str">
        <f>D2711&amp;"_"&amp;B2711</f>
        <v>Beijing_1</v>
      </c>
      <c r="F2711" s="70">
        <v>7.076836648883722E-2</v>
      </c>
      <c r="G2711" s="63">
        <f>COUNTIFS($E$10:E2711,E2711)</f>
        <v>390</v>
      </c>
      <c r="H2711" s="39" t="str">
        <f t="shared" si="42"/>
        <v>Test</v>
      </c>
    </row>
    <row r="2712" spans="1:8" x14ac:dyDescent="0.25">
      <c r="A2712" s="41">
        <v>1518826123</v>
      </c>
      <c r="B2712" s="41">
        <v>1</v>
      </c>
      <c r="C2712" s="41">
        <v>1649</v>
      </c>
      <c r="D2712" s="39" t="s">
        <v>60</v>
      </c>
      <c r="E2712" s="63" t="str">
        <f>D2712&amp;"_"&amp;B2712</f>
        <v>Beijing_1</v>
      </c>
      <c r="F2712" s="70">
        <v>7.0847679713809342E-2</v>
      </c>
      <c r="G2712" s="63">
        <f>COUNTIFS($E$10:E2712,E2712)</f>
        <v>391</v>
      </c>
      <c r="H2712" s="39" t="str">
        <f t="shared" si="42"/>
        <v>Test</v>
      </c>
    </row>
    <row r="2713" spans="1:8" x14ac:dyDescent="0.25">
      <c r="A2713" s="41">
        <v>1517760948</v>
      </c>
      <c r="B2713" s="41">
        <v>1</v>
      </c>
      <c r="C2713" s="41">
        <v>594</v>
      </c>
      <c r="D2713" s="39" t="s">
        <v>60</v>
      </c>
      <c r="E2713" s="63" t="str">
        <f>D2713&amp;"_"&amp;B2713</f>
        <v>Beijing_1</v>
      </c>
      <c r="F2713" s="70">
        <v>7.1447011569598429E-2</v>
      </c>
      <c r="G2713" s="63">
        <f>COUNTIFS($E$10:E2713,E2713)</f>
        <v>392</v>
      </c>
      <c r="H2713" s="39" t="str">
        <f t="shared" si="42"/>
        <v>Test</v>
      </c>
    </row>
    <row r="2714" spans="1:8" x14ac:dyDescent="0.25">
      <c r="A2714" s="41">
        <v>1517722713</v>
      </c>
      <c r="B2714" s="41">
        <v>1</v>
      </c>
      <c r="C2714" s="41">
        <v>1523</v>
      </c>
      <c r="D2714" s="39" t="s">
        <v>60</v>
      </c>
      <c r="E2714" s="63" t="str">
        <f>D2714&amp;"_"&amp;B2714</f>
        <v>Beijing_1</v>
      </c>
      <c r="F2714" s="70">
        <v>7.1713560672059029E-2</v>
      </c>
      <c r="G2714" s="63">
        <f>COUNTIFS($E$10:E2714,E2714)</f>
        <v>393</v>
      </c>
      <c r="H2714" s="39" t="str">
        <f t="shared" si="42"/>
        <v>Test</v>
      </c>
    </row>
    <row r="2715" spans="1:8" x14ac:dyDescent="0.25">
      <c r="A2715" s="41">
        <v>1515619763</v>
      </c>
      <c r="B2715" s="41">
        <v>1</v>
      </c>
      <c r="C2715" s="41">
        <v>940</v>
      </c>
      <c r="D2715" s="39" t="s">
        <v>60</v>
      </c>
      <c r="E2715" s="63" t="str">
        <f>D2715&amp;"_"&amp;B2715</f>
        <v>Beijing_1</v>
      </c>
      <c r="F2715" s="70">
        <v>7.2043182715938237E-2</v>
      </c>
      <c r="G2715" s="63">
        <f>COUNTIFS($E$10:E2715,E2715)</f>
        <v>394</v>
      </c>
      <c r="H2715" s="39" t="str">
        <f t="shared" si="42"/>
        <v>Test</v>
      </c>
    </row>
    <row r="2716" spans="1:8" x14ac:dyDescent="0.25">
      <c r="A2716" s="41">
        <v>1519290834</v>
      </c>
      <c r="B2716" s="41">
        <v>1</v>
      </c>
      <c r="C2716" s="41">
        <v>1632</v>
      </c>
      <c r="D2716" s="39" t="s">
        <v>60</v>
      </c>
      <c r="E2716" s="63" t="str">
        <f>D2716&amp;"_"&amp;B2716</f>
        <v>Beijing_1</v>
      </c>
      <c r="F2716" s="70">
        <v>7.2043638852753666E-2</v>
      </c>
      <c r="G2716" s="63">
        <f>COUNTIFS($E$10:E2716,E2716)</f>
        <v>395</v>
      </c>
      <c r="H2716" s="39" t="str">
        <f t="shared" si="42"/>
        <v>Test</v>
      </c>
    </row>
    <row r="2717" spans="1:8" x14ac:dyDescent="0.25">
      <c r="A2717" s="41">
        <v>1512979835</v>
      </c>
      <c r="B2717" s="41">
        <v>1</v>
      </c>
      <c r="C2717" s="41">
        <v>255</v>
      </c>
      <c r="D2717" s="39" t="s">
        <v>60</v>
      </c>
      <c r="E2717" s="63" t="str">
        <f>D2717&amp;"_"&amp;B2717</f>
        <v>Beijing_1</v>
      </c>
      <c r="F2717" s="70">
        <v>7.2346087203572385E-2</v>
      </c>
      <c r="G2717" s="63">
        <f>COUNTIFS($E$10:E2717,E2717)</f>
        <v>396</v>
      </c>
      <c r="H2717" s="39" t="str">
        <f t="shared" si="42"/>
        <v>Test</v>
      </c>
    </row>
    <row r="2718" spans="1:8" x14ac:dyDescent="0.25">
      <c r="A2718" s="41">
        <v>1517338256</v>
      </c>
      <c r="B2718" s="41">
        <v>1</v>
      </c>
      <c r="C2718" s="41">
        <v>1571</v>
      </c>
      <c r="D2718" s="39" t="s">
        <v>60</v>
      </c>
      <c r="E2718" s="63" t="str">
        <f>D2718&amp;"_"&amp;B2718</f>
        <v>Beijing_1</v>
      </c>
      <c r="F2718" s="70">
        <v>7.2394468843299919E-2</v>
      </c>
      <c r="G2718" s="63">
        <f>COUNTIFS($E$10:E2718,E2718)</f>
        <v>397</v>
      </c>
      <c r="H2718" s="39" t="str">
        <f t="shared" si="42"/>
        <v>Test</v>
      </c>
    </row>
    <row r="2719" spans="1:8" x14ac:dyDescent="0.25">
      <c r="A2719" s="41">
        <v>1511598024</v>
      </c>
      <c r="B2719" s="41">
        <v>1</v>
      </c>
      <c r="C2719" s="41">
        <v>196</v>
      </c>
      <c r="D2719" s="39" t="s">
        <v>60</v>
      </c>
      <c r="E2719" s="63" t="str">
        <f>D2719&amp;"_"&amp;B2719</f>
        <v>Beijing_1</v>
      </c>
      <c r="F2719" s="70">
        <v>7.2662658077586428E-2</v>
      </c>
      <c r="G2719" s="63">
        <f>COUNTIFS($E$10:E2719,E2719)</f>
        <v>398</v>
      </c>
      <c r="H2719" s="39" t="str">
        <f t="shared" si="42"/>
        <v>Test</v>
      </c>
    </row>
    <row r="2720" spans="1:8" x14ac:dyDescent="0.25">
      <c r="A2720" s="41">
        <v>1511940003</v>
      </c>
      <c r="B2720" s="41">
        <v>1</v>
      </c>
      <c r="C2720" s="41">
        <v>1075</v>
      </c>
      <c r="D2720" s="39" t="s">
        <v>60</v>
      </c>
      <c r="E2720" s="63" t="str">
        <f>D2720&amp;"_"&amp;B2720</f>
        <v>Beijing_1</v>
      </c>
      <c r="F2720" s="70">
        <v>7.2719197551925685E-2</v>
      </c>
      <c r="G2720" s="63">
        <f>COUNTIFS($E$10:E2720,E2720)</f>
        <v>399</v>
      </c>
      <c r="H2720" s="39" t="str">
        <f t="shared" si="42"/>
        <v>Test</v>
      </c>
    </row>
    <row r="2721" spans="1:8" x14ac:dyDescent="0.25">
      <c r="A2721" s="41">
        <v>1519698718</v>
      </c>
      <c r="B2721" s="41">
        <v>1</v>
      </c>
      <c r="C2721" s="41">
        <v>3</v>
      </c>
      <c r="D2721" s="39" t="s">
        <v>60</v>
      </c>
      <c r="E2721" s="63" t="str">
        <f>D2721&amp;"_"&amp;B2721</f>
        <v>Beijing_1</v>
      </c>
      <c r="F2721" s="70">
        <v>7.2988831578234881E-2</v>
      </c>
      <c r="G2721" s="63">
        <f>COUNTIFS($E$10:E2721,E2721)</f>
        <v>400</v>
      </c>
      <c r="H2721" s="39" t="str">
        <f t="shared" si="42"/>
        <v>Test</v>
      </c>
    </row>
    <row r="2722" spans="1:8" x14ac:dyDescent="0.25">
      <c r="A2722" s="41">
        <v>1513210015</v>
      </c>
      <c r="B2722" s="41">
        <v>1</v>
      </c>
      <c r="C2722" s="41">
        <v>2215</v>
      </c>
      <c r="D2722" s="39" t="s">
        <v>60</v>
      </c>
      <c r="E2722" s="63" t="str">
        <f>D2722&amp;"_"&amp;B2722</f>
        <v>Beijing_1</v>
      </c>
      <c r="F2722" s="70">
        <v>7.3272995381966299E-2</v>
      </c>
      <c r="G2722" s="63">
        <f>COUNTIFS($E$10:E2722,E2722)</f>
        <v>401</v>
      </c>
      <c r="H2722" s="39" t="str">
        <f t="shared" si="42"/>
        <v>Test</v>
      </c>
    </row>
    <row r="2723" spans="1:8" x14ac:dyDescent="0.25">
      <c r="A2723" s="41">
        <v>1517117895</v>
      </c>
      <c r="B2723" s="41">
        <v>1</v>
      </c>
      <c r="C2723" s="41">
        <v>336</v>
      </c>
      <c r="D2723" s="39" t="s">
        <v>60</v>
      </c>
      <c r="E2723" s="63" t="str">
        <f>D2723&amp;"_"&amp;B2723</f>
        <v>Beijing_1</v>
      </c>
      <c r="F2723" s="70">
        <v>7.3325387035940937E-2</v>
      </c>
      <c r="G2723" s="63">
        <f>COUNTIFS($E$10:E2723,E2723)</f>
        <v>402</v>
      </c>
      <c r="H2723" s="39" t="str">
        <f t="shared" si="42"/>
        <v>Test</v>
      </c>
    </row>
    <row r="2724" spans="1:8" x14ac:dyDescent="0.25">
      <c r="A2724" s="41">
        <v>1519826335</v>
      </c>
      <c r="B2724" s="41">
        <v>1</v>
      </c>
      <c r="C2724" s="41">
        <v>1717</v>
      </c>
      <c r="D2724" s="39" t="s">
        <v>60</v>
      </c>
      <c r="E2724" s="63" t="str">
        <f>D2724&amp;"_"&amp;B2724</f>
        <v>Beijing_1</v>
      </c>
      <c r="F2724" s="70">
        <v>7.3850025507583461E-2</v>
      </c>
      <c r="G2724" s="63">
        <f>COUNTIFS($E$10:E2724,E2724)</f>
        <v>403</v>
      </c>
      <c r="H2724" s="39" t="str">
        <f t="shared" si="42"/>
        <v>Test</v>
      </c>
    </row>
    <row r="2725" spans="1:8" x14ac:dyDescent="0.25">
      <c r="A2725" s="41">
        <v>1519161759</v>
      </c>
      <c r="B2725" s="41">
        <v>1</v>
      </c>
      <c r="C2725" s="41">
        <v>2045</v>
      </c>
      <c r="D2725" s="39" t="s">
        <v>60</v>
      </c>
      <c r="E2725" s="63" t="str">
        <f>D2725&amp;"_"&amp;B2725</f>
        <v>Beijing_1</v>
      </c>
      <c r="F2725" s="70">
        <v>7.4239655670499727E-2</v>
      </c>
      <c r="G2725" s="63">
        <f>COUNTIFS($E$10:E2725,E2725)</f>
        <v>404</v>
      </c>
      <c r="H2725" s="39" t="str">
        <f t="shared" si="42"/>
        <v>Test</v>
      </c>
    </row>
    <row r="2726" spans="1:8" x14ac:dyDescent="0.25">
      <c r="A2726" s="41">
        <v>1514759416</v>
      </c>
      <c r="B2726" s="41">
        <v>1</v>
      </c>
      <c r="C2726" s="41">
        <v>2942</v>
      </c>
      <c r="D2726" s="39" t="s">
        <v>60</v>
      </c>
      <c r="E2726" s="63" t="str">
        <f>D2726&amp;"_"&amp;B2726</f>
        <v>Beijing_1</v>
      </c>
      <c r="F2726" s="70">
        <v>7.4405220099309055E-2</v>
      </c>
      <c r="G2726" s="63">
        <f>COUNTIFS($E$10:E2726,E2726)</f>
        <v>405</v>
      </c>
      <c r="H2726" s="39" t="str">
        <f t="shared" si="42"/>
        <v>Test</v>
      </c>
    </row>
    <row r="2727" spans="1:8" x14ac:dyDescent="0.25">
      <c r="A2727" s="41">
        <v>1515542245</v>
      </c>
      <c r="B2727" s="41">
        <v>1</v>
      </c>
      <c r="C2727" s="41">
        <v>167</v>
      </c>
      <c r="D2727" s="39" t="s">
        <v>60</v>
      </c>
      <c r="E2727" s="63" t="str">
        <f>D2727&amp;"_"&amp;B2727</f>
        <v>Beijing_1</v>
      </c>
      <c r="F2727" s="70">
        <v>7.4488354599009154E-2</v>
      </c>
      <c r="G2727" s="63">
        <f>COUNTIFS($E$10:E2727,E2727)</f>
        <v>406</v>
      </c>
      <c r="H2727" s="39" t="str">
        <f t="shared" si="42"/>
        <v>Test</v>
      </c>
    </row>
    <row r="2728" spans="1:8" x14ac:dyDescent="0.25">
      <c r="A2728" s="41">
        <v>1512161269</v>
      </c>
      <c r="B2728" s="41">
        <v>1</v>
      </c>
      <c r="C2728" s="41">
        <v>730</v>
      </c>
      <c r="D2728" s="39" t="s">
        <v>60</v>
      </c>
      <c r="E2728" s="63" t="str">
        <f>D2728&amp;"_"&amp;B2728</f>
        <v>Beijing_1</v>
      </c>
      <c r="F2728" s="70">
        <v>7.4589709138037974E-2</v>
      </c>
      <c r="G2728" s="63">
        <f>COUNTIFS($E$10:E2728,E2728)</f>
        <v>407</v>
      </c>
      <c r="H2728" s="39" t="str">
        <f t="shared" si="42"/>
        <v>Test</v>
      </c>
    </row>
    <row r="2729" spans="1:8" x14ac:dyDescent="0.25">
      <c r="A2729" s="41">
        <v>1513271454</v>
      </c>
      <c r="B2729" s="41">
        <v>1</v>
      </c>
      <c r="C2729" s="41">
        <v>1570</v>
      </c>
      <c r="D2729" s="39" t="s">
        <v>60</v>
      </c>
      <c r="E2729" s="63" t="str">
        <f>D2729&amp;"_"&amp;B2729</f>
        <v>Beijing_1</v>
      </c>
      <c r="F2729" s="70">
        <v>7.4781483953973105E-2</v>
      </c>
      <c r="G2729" s="63">
        <f>COUNTIFS($E$10:E2729,E2729)</f>
        <v>408</v>
      </c>
      <c r="H2729" s="39" t="str">
        <f t="shared" si="42"/>
        <v>Test</v>
      </c>
    </row>
    <row r="2730" spans="1:8" x14ac:dyDescent="0.25">
      <c r="A2730" s="41">
        <v>1512003874</v>
      </c>
      <c r="B2730" s="41">
        <v>1</v>
      </c>
      <c r="C2730" s="41">
        <v>3415</v>
      </c>
      <c r="D2730" s="39" t="s">
        <v>60</v>
      </c>
      <c r="E2730" s="63" t="str">
        <f>D2730&amp;"_"&amp;B2730</f>
        <v>Beijing_1</v>
      </c>
      <c r="F2730" s="70">
        <v>7.4844673928511907E-2</v>
      </c>
      <c r="G2730" s="63">
        <f>COUNTIFS($E$10:E2730,E2730)</f>
        <v>409</v>
      </c>
      <c r="H2730" s="39" t="str">
        <f t="shared" si="42"/>
        <v>Test</v>
      </c>
    </row>
    <row r="2731" spans="1:8" x14ac:dyDescent="0.25">
      <c r="A2731" s="41">
        <v>1519081815</v>
      </c>
      <c r="B2731" s="41">
        <v>1</v>
      </c>
      <c r="C2731" s="41">
        <v>1884</v>
      </c>
      <c r="D2731" s="39" t="s">
        <v>60</v>
      </c>
      <c r="E2731" s="63" t="str">
        <f>D2731&amp;"_"&amp;B2731</f>
        <v>Beijing_1</v>
      </c>
      <c r="F2731" s="70">
        <v>7.5278903505417327E-2</v>
      </c>
      <c r="G2731" s="63">
        <f>COUNTIFS($E$10:E2731,E2731)</f>
        <v>410</v>
      </c>
      <c r="H2731" s="39" t="str">
        <f t="shared" si="42"/>
        <v>Test</v>
      </c>
    </row>
    <row r="2732" spans="1:8" x14ac:dyDescent="0.25">
      <c r="A2732" s="41">
        <v>1519432027</v>
      </c>
      <c r="B2732" s="41">
        <v>1</v>
      </c>
      <c r="C2732" s="41">
        <v>2361</v>
      </c>
      <c r="D2732" s="39" t="s">
        <v>60</v>
      </c>
      <c r="E2732" s="63" t="str">
        <f>D2732&amp;"_"&amp;B2732</f>
        <v>Beijing_1</v>
      </c>
      <c r="F2732" s="70">
        <v>7.5453151362511073E-2</v>
      </c>
      <c r="G2732" s="63">
        <f>COUNTIFS($E$10:E2732,E2732)</f>
        <v>411</v>
      </c>
      <c r="H2732" s="39" t="str">
        <f t="shared" si="42"/>
        <v>Test</v>
      </c>
    </row>
    <row r="2733" spans="1:8" x14ac:dyDescent="0.25">
      <c r="A2733" s="41">
        <v>1516765693</v>
      </c>
      <c r="B2733" s="41">
        <v>1</v>
      </c>
      <c r="C2733" s="41">
        <v>3529</v>
      </c>
      <c r="D2733" s="39" t="s">
        <v>60</v>
      </c>
      <c r="E2733" s="63" t="str">
        <f>D2733&amp;"_"&amp;B2733</f>
        <v>Beijing_1</v>
      </c>
      <c r="F2733" s="70">
        <v>7.5682598335641504E-2</v>
      </c>
      <c r="G2733" s="63">
        <f>COUNTIFS($E$10:E2733,E2733)</f>
        <v>412</v>
      </c>
      <c r="H2733" s="39" t="str">
        <f t="shared" si="42"/>
        <v>Test</v>
      </c>
    </row>
    <row r="2734" spans="1:8" x14ac:dyDescent="0.25">
      <c r="A2734" s="41">
        <v>1519217834</v>
      </c>
      <c r="B2734" s="41">
        <v>1</v>
      </c>
      <c r="C2734" s="41">
        <v>3589</v>
      </c>
      <c r="D2734" s="39" t="s">
        <v>60</v>
      </c>
      <c r="E2734" s="63" t="str">
        <f>D2734&amp;"_"&amp;B2734</f>
        <v>Beijing_1</v>
      </c>
      <c r="F2734" s="70">
        <v>7.5736588419434425E-2</v>
      </c>
      <c r="G2734" s="63">
        <f>COUNTIFS($E$10:E2734,E2734)</f>
        <v>413</v>
      </c>
      <c r="H2734" s="39" t="str">
        <f t="shared" si="42"/>
        <v>Test</v>
      </c>
    </row>
    <row r="2735" spans="1:8" x14ac:dyDescent="0.25">
      <c r="A2735" s="41">
        <v>1512144038</v>
      </c>
      <c r="B2735" s="41">
        <v>1</v>
      </c>
      <c r="C2735" s="41">
        <v>4108</v>
      </c>
      <c r="D2735" s="39" t="s">
        <v>60</v>
      </c>
      <c r="E2735" s="63" t="str">
        <f>D2735&amp;"_"&amp;B2735</f>
        <v>Beijing_1</v>
      </c>
      <c r="F2735" s="70">
        <v>7.6039576380686813E-2</v>
      </c>
      <c r="G2735" s="63">
        <f>COUNTIFS($E$10:E2735,E2735)</f>
        <v>414</v>
      </c>
      <c r="H2735" s="39" t="str">
        <f t="shared" si="42"/>
        <v>Test</v>
      </c>
    </row>
    <row r="2736" spans="1:8" x14ac:dyDescent="0.25">
      <c r="A2736" s="41">
        <v>1513919598</v>
      </c>
      <c r="B2736" s="41">
        <v>1</v>
      </c>
      <c r="C2736" s="41">
        <v>975</v>
      </c>
      <c r="D2736" s="39" t="s">
        <v>60</v>
      </c>
      <c r="E2736" s="63" t="str">
        <f>D2736&amp;"_"&amp;B2736</f>
        <v>Beijing_1</v>
      </c>
      <c r="F2736" s="70">
        <v>7.607238958173923E-2</v>
      </c>
      <c r="G2736" s="63">
        <f>COUNTIFS($E$10:E2736,E2736)</f>
        <v>415</v>
      </c>
      <c r="H2736" s="39" t="str">
        <f t="shared" si="42"/>
        <v>Test</v>
      </c>
    </row>
    <row r="2737" spans="1:8" x14ac:dyDescent="0.25">
      <c r="A2737" s="41">
        <v>1514311658</v>
      </c>
      <c r="B2737" s="41">
        <v>1</v>
      </c>
      <c r="C2737" s="41">
        <v>644</v>
      </c>
      <c r="D2737" s="39" t="s">
        <v>60</v>
      </c>
      <c r="E2737" s="63" t="str">
        <f>D2737&amp;"_"&amp;B2737</f>
        <v>Beijing_1</v>
      </c>
      <c r="F2737" s="70">
        <v>7.6425162266514746E-2</v>
      </c>
      <c r="G2737" s="63">
        <f>COUNTIFS($E$10:E2737,E2737)</f>
        <v>416</v>
      </c>
      <c r="H2737" s="39" t="str">
        <f t="shared" si="42"/>
        <v>Test</v>
      </c>
    </row>
    <row r="2738" spans="1:8" x14ac:dyDescent="0.25">
      <c r="A2738" s="41">
        <v>1511762243</v>
      </c>
      <c r="B2738" s="41">
        <v>1</v>
      </c>
      <c r="C2738" s="41">
        <v>116</v>
      </c>
      <c r="D2738" s="39" t="s">
        <v>60</v>
      </c>
      <c r="E2738" s="63" t="str">
        <f>D2738&amp;"_"&amp;B2738</f>
        <v>Beijing_1</v>
      </c>
      <c r="F2738" s="70">
        <v>7.6574476477152764E-2</v>
      </c>
      <c r="G2738" s="63">
        <f>COUNTIFS($E$10:E2738,E2738)</f>
        <v>417</v>
      </c>
      <c r="H2738" s="39" t="str">
        <f t="shared" si="42"/>
        <v>Test</v>
      </c>
    </row>
    <row r="2739" spans="1:8" x14ac:dyDescent="0.25">
      <c r="A2739" s="41">
        <v>1512414895</v>
      </c>
      <c r="B2739" s="41">
        <v>1</v>
      </c>
      <c r="C2739" s="41">
        <v>1990</v>
      </c>
      <c r="D2739" s="39" t="s">
        <v>60</v>
      </c>
      <c r="E2739" s="63" t="str">
        <f>D2739&amp;"_"&amp;B2739</f>
        <v>Beijing_1</v>
      </c>
      <c r="F2739" s="70">
        <v>7.6892889038991052E-2</v>
      </c>
      <c r="G2739" s="63">
        <f>COUNTIFS($E$10:E2739,E2739)</f>
        <v>418</v>
      </c>
      <c r="H2739" s="39" t="str">
        <f t="shared" si="42"/>
        <v>Test</v>
      </c>
    </row>
    <row r="2740" spans="1:8" x14ac:dyDescent="0.25">
      <c r="A2740" s="41">
        <v>1519225698</v>
      </c>
      <c r="B2740" s="41">
        <v>1</v>
      </c>
      <c r="C2740" s="41">
        <v>436</v>
      </c>
      <c r="D2740" s="39" t="s">
        <v>60</v>
      </c>
      <c r="E2740" s="63" t="str">
        <f>D2740&amp;"_"&amp;B2740</f>
        <v>Beijing_1</v>
      </c>
      <c r="F2740" s="70">
        <v>7.7142489424229299E-2</v>
      </c>
      <c r="G2740" s="63">
        <f>COUNTIFS($E$10:E2740,E2740)</f>
        <v>419</v>
      </c>
      <c r="H2740" s="39" t="str">
        <f t="shared" si="42"/>
        <v>Test</v>
      </c>
    </row>
    <row r="2741" spans="1:8" x14ac:dyDescent="0.25">
      <c r="A2741" s="41">
        <v>1516708116</v>
      </c>
      <c r="B2741" s="41">
        <v>1</v>
      </c>
      <c r="C2741" s="41">
        <v>1380</v>
      </c>
      <c r="D2741" s="39" t="s">
        <v>60</v>
      </c>
      <c r="E2741" s="63" t="str">
        <f>D2741&amp;"_"&amp;B2741</f>
        <v>Beijing_1</v>
      </c>
      <c r="F2741" s="70">
        <v>7.718762577248095E-2</v>
      </c>
      <c r="G2741" s="63">
        <f>COUNTIFS($E$10:E2741,E2741)</f>
        <v>420</v>
      </c>
      <c r="H2741" s="39" t="str">
        <f t="shared" si="42"/>
        <v>Test</v>
      </c>
    </row>
    <row r="2742" spans="1:8" x14ac:dyDescent="0.25">
      <c r="A2742" s="41">
        <v>1515299155</v>
      </c>
      <c r="B2742" s="41">
        <v>1</v>
      </c>
      <c r="C2742" s="41">
        <v>2650</v>
      </c>
      <c r="D2742" s="39" t="s">
        <v>60</v>
      </c>
      <c r="E2742" s="63" t="str">
        <f>D2742&amp;"_"&amp;B2742</f>
        <v>Beijing_1</v>
      </c>
      <c r="F2742" s="70">
        <v>7.7393545718944967E-2</v>
      </c>
      <c r="G2742" s="63">
        <f>COUNTIFS($E$10:E2742,E2742)</f>
        <v>421</v>
      </c>
      <c r="H2742" s="39" t="str">
        <f t="shared" si="42"/>
        <v>Test</v>
      </c>
    </row>
    <row r="2743" spans="1:8" x14ac:dyDescent="0.25">
      <c r="A2743" s="41">
        <v>1514115124</v>
      </c>
      <c r="B2743" s="41">
        <v>1</v>
      </c>
      <c r="C2743" s="41">
        <v>1136</v>
      </c>
      <c r="D2743" s="39" t="s">
        <v>60</v>
      </c>
      <c r="E2743" s="63" t="str">
        <f>D2743&amp;"_"&amp;B2743</f>
        <v>Beijing_1</v>
      </c>
      <c r="F2743" s="70">
        <v>7.7548984720978043E-2</v>
      </c>
      <c r="G2743" s="63">
        <f>COUNTIFS($E$10:E2743,E2743)</f>
        <v>422</v>
      </c>
      <c r="H2743" s="39" t="str">
        <f t="shared" si="42"/>
        <v>Test</v>
      </c>
    </row>
    <row r="2744" spans="1:8" x14ac:dyDescent="0.25">
      <c r="A2744" s="41">
        <v>1514812934</v>
      </c>
      <c r="B2744" s="41">
        <v>1</v>
      </c>
      <c r="C2744" s="41">
        <v>3034</v>
      </c>
      <c r="D2744" s="39" t="s">
        <v>60</v>
      </c>
      <c r="E2744" s="63" t="str">
        <f>D2744&amp;"_"&amp;B2744</f>
        <v>Beijing_1</v>
      </c>
      <c r="F2744" s="70">
        <v>7.7604552925273129E-2</v>
      </c>
      <c r="G2744" s="63">
        <f>COUNTIFS($E$10:E2744,E2744)</f>
        <v>423</v>
      </c>
      <c r="H2744" s="39" t="str">
        <f t="shared" si="42"/>
        <v>Test</v>
      </c>
    </row>
    <row r="2745" spans="1:8" x14ac:dyDescent="0.25">
      <c r="A2745" s="41">
        <v>1511983516</v>
      </c>
      <c r="B2745" s="41">
        <v>1</v>
      </c>
      <c r="C2745" s="41">
        <v>759</v>
      </c>
      <c r="D2745" s="39" t="s">
        <v>60</v>
      </c>
      <c r="E2745" s="63" t="str">
        <f>D2745&amp;"_"&amp;B2745</f>
        <v>Beijing_1</v>
      </c>
      <c r="F2745" s="70">
        <v>7.7605819286284183E-2</v>
      </c>
      <c r="G2745" s="63">
        <f>COUNTIFS($E$10:E2745,E2745)</f>
        <v>424</v>
      </c>
      <c r="H2745" s="39" t="str">
        <f t="shared" si="42"/>
        <v>Test</v>
      </c>
    </row>
    <row r="2746" spans="1:8" x14ac:dyDescent="0.25">
      <c r="A2746" s="41">
        <v>1517335627</v>
      </c>
      <c r="B2746" s="41">
        <v>1</v>
      </c>
      <c r="C2746" s="41">
        <v>547</v>
      </c>
      <c r="D2746" s="39" t="s">
        <v>60</v>
      </c>
      <c r="E2746" s="63" t="str">
        <f>D2746&amp;"_"&amp;B2746</f>
        <v>Beijing_1</v>
      </c>
      <c r="F2746" s="70">
        <v>7.7608353291902854E-2</v>
      </c>
      <c r="G2746" s="63">
        <f>COUNTIFS($E$10:E2746,E2746)</f>
        <v>425</v>
      </c>
      <c r="H2746" s="39" t="str">
        <f t="shared" si="42"/>
        <v>Test</v>
      </c>
    </row>
    <row r="2747" spans="1:8" x14ac:dyDescent="0.25">
      <c r="A2747" s="41">
        <v>1511525109</v>
      </c>
      <c r="B2747" s="41">
        <v>1</v>
      </c>
      <c r="C2747" s="41">
        <v>2700</v>
      </c>
      <c r="D2747" s="39" t="s">
        <v>60</v>
      </c>
      <c r="E2747" s="63" t="str">
        <f>D2747&amp;"_"&amp;B2747</f>
        <v>Beijing_1</v>
      </c>
      <c r="F2747" s="70">
        <v>7.7791369716987635E-2</v>
      </c>
      <c r="G2747" s="63">
        <f>COUNTIFS($E$10:E2747,E2747)</f>
        <v>426</v>
      </c>
      <c r="H2747" s="39" t="str">
        <f t="shared" si="42"/>
        <v>Test</v>
      </c>
    </row>
    <row r="2748" spans="1:8" x14ac:dyDescent="0.25">
      <c r="A2748" s="41">
        <v>1511252648</v>
      </c>
      <c r="B2748" s="41">
        <v>1</v>
      </c>
      <c r="C2748" s="41">
        <v>938</v>
      </c>
      <c r="D2748" s="39" t="s">
        <v>60</v>
      </c>
      <c r="E2748" s="63" t="str">
        <f>D2748&amp;"_"&amp;B2748</f>
        <v>Beijing_1</v>
      </c>
      <c r="F2748" s="70">
        <v>7.8004418832507638E-2</v>
      </c>
      <c r="G2748" s="63">
        <f>COUNTIFS($E$10:E2748,E2748)</f>
        <v>427</v>
      </c>
      <c r="H2748" s="39" t="str">
        <f t="shared" si="42"/>
        <v>Test</v>
      </c>
    </row>
    <row r="2749" spans="1:8" x14ac:dyDescent="0.25">
      <c r="A2749" s="41">
        <v>1515005643</v>
      </c>
      <c r="B2749" s="41">
        <v>1</v>
      </c>
      <c r="C2749" s="41">
        <v>2178</v>
      </c>
      <c r="D2749" s="39" t="s">
        <v>60</v>
      </c>
      <c r="E2749" s="63" t="str">
        <f>D2749&amp;"_"&amp;B2749</f>
        <v>Beijing_1</v>
      </c>
      <c r="F2749" s="70">
        <v>7.8170503294839433E-2</v>
      </c>
      <c r="G2749" s="63">
        <f>COUNTIFS($E$10:E2749,E2749)</f>
        <v>428</v>
      </c>
      <c r="H2749" s="39" t="str">
        <f t="shared" si="42"/>
        <v>Test</v>
      </c>
    </row>
    <row r="2750" spans="1:8" x14ac:dyDescent="0.25">
      <c r="A2750" s="41">
        <v>1516504873</v>
      </c>
      <c r="B2750" s="41">
        <v>1</v>
      </c>
      <c r="C2750" s="41">
        <v>1313</v>
      </c>
      <c r="D2750" s="39" t="s">
        <v>60</v>
      </c>
      <c r="E2750" s="63" t="str">
        <f>D2750&amp;"_"&amp;B2750</f>
        <v>Beijing_1</v>
      </c>
      <c r="F2750" s="70">
        <v>7.8240023702768058E-2</v>
      </c>
      <c r="G2750" s="63">
        <f>COUNTIFS($E$10:E2750,E2750)</f>
        <v>429</v>
      </c>
      <c r="H2750" s="39" t="str">
        <f t="shared" si="42"/>
        <v>Test</v>
      </c>
    </row>
    <row r="2751" spans="1:8" x14ac:dyDescent="0.25">
      <c r="A2751" s="41">
        <v>1515726148</v>
      </c>
      <c r="B2751" s="41">
        <v>1</v>
      </c>
      <c r="C2751" s="41">
        <v>1821</v>
      </c>
      <c r="D2751" s="39" t="s">
        <v>60</v>
      </c>
      <c r="E2751" s="63" t="str">
        <f>D2751&amp;"_"&amp;B2751</f>
        <v>Beijing_1</v>
      </c>
      <c r="F2751" s="70">
        <v>7.8480211837183012E-2</v>
      </c>
      <c r="G2751" s="63">
        <f>COUNTIFS($E$10:E2751,E2751)</f>
        <v>430</v>
      </c>
      <c r="H2751" s="39" t="str">
        <f t="shared" si="42"/>
        <v>Test</v>
      </c>
    </row>
    <row r="2752" spans="1:8" x14ac:dyDescent="0.25">
      <c r="A2752" s="41">
        <v>1517140258</v>
      </c>
      <c r="B2752" s="41">
        <v>1</v>
      </c>
      <c r="C2752" s="41">
        <v>1752</v>
      </c>
      <c r="D2752" s="39" t="s">
        <v>60</v>
      </c>
      <c r="E2752" s="63" t="str">
        <f>D2752&amp;"_"&amp;B2752</f>
        <v>Beijing_1</v>
      </c>
      <c r="F2752" s="70">
        <v>7.894885869350099E-2</v>
      </c>
      <c r="G2752" s="63">
        <f>COUNTIFS($E$10:E2752,E2752)</f>
        <v>431</v>
      </c>
      <c r="H2752" s="39" t="str">
        <f t="shared" si="42"/>
        <v>Test</v>
      </c>
    </row>
    <row r="2753" spans="1:8" x14ac:dyDescent="0.25">
      <c r="A2753" s="41">
        <v>1514988986</v>
      </c>
      <c r="B2753" s="41">
        <v>1</v>
      </c>
      <c r="C2753" s="41">
        <v>225</v>
      </c>
      <c r="D2753" s="39" t="s">
        <v>60</v>
      </c>
      <c r="E2753" s="63" t="str">
        <f>D2753&amp;"_"&amp;B2753</f>
        <v>Beijing_1</v>
      </c>
      <c r="F2753" s="70">
        <v>7.9409538298492954E-2</v>
      </c>
      <c r="G2753" s="63">
        <f>COUNTIFS($E$10:E2753,E2753)</f>
        <v>432</v>
      </c>
      <c r="H2753" s="39" t="str">
        <f t="shared" si="42"/>
        <v>Test</v>
      </c>
    </row>
    <row r="2754" spans="1:8" x14ac:dyDescent="0.25">
      <c r="A2754" s="41">
        <v>1513559694</v>
      </c>
      <c r="B2754" s="41">
        <v>1</v>
      </c>
      <c r="C2754" s="41">
        <v>2063</v>
      </c>
      <c r="D2754" s="39" t="s">
        <v>60</v>
      </c>
      <c r="E2754" s="63" t="str">
        <f>D2754&amp;"_"&amp;B2754</f>
        <v>Beijing_1</v>
      </c>
      <c r="F2754" s="70">
        <v>7.9523154235670135E-2</v>
      </c>
      <c r="G2754" s="63">
        <f>COUNTIFS($E$10:E2754,E2754)</f>
        <v>433</v>
      </c>
      <c r="H2754" s="39" t="str">
        <f t="shared" si="42"/>
        <v>Test</v>
      </c>
    </row>
    <row r="2755" spans="1:8" x14ac:dyDescent="0.25">
      <c r="A2755" s="41">
        <v>1518031054</v>
      </c>
      <c r="B2755" s="41">
        <v>1</v>
      </c>
      <c r="C2755" s="41">
        <v>4310</v>
      </c>
      <c r="D2755" s="39" t="s">
        <v>60</v>
      </c>
      <c r="E2755" s="63" t="str">
        <f>D2755&amp;"_"&amp;B2755</f>
        <v>Beijing_1</v>
      </c>
      <c r="F2755" s="70">
        <v>7.9676372553781016E-2</v>
      </c>
      <c r="G2755" s="63">
        <f>COUNTIFS($E$10:E2755,E2755)</f>
        <v>434</v>
      </c>
      <c r="H2755" s="39" t="str">
        <f t="shared" si="42"/>
        <v>Test</v>
      </c>
    </row>
    <row r="2756" spans="1:8" x14ac:dyDescent="0.25">
      <c r="A2756" s="41">
        <v>1511900423</v>
      </c>
      <c r="B2756" s="41">
        <v>1</v>
      </c>
      <c r="C2756" s="41">
        <v>3052</v>
      </c>
      <c r="D2756" s="39" t="s">
        <v>60</v>
      </c>
      <c r="E2756" s="63" t="str">
        <f>D2756&amp;"_"&amp;B2756</f>
        <v>Beijing_1</v>
      </c>
      <c r="F2756" s="70">
        <v>7.998476658357756E-2</v>
      </c>
      <c r="G2756" s="63">
        <f>COUNTIFS($E$10:E2756,E2756)</f>
        <v>435</v>
      </c>
      <c r="H2756" s="39" t="str">
        <f t="shared" si="42"/>
        <v>Test</v>
      </c>
    </row>
    <row r="2757" spans="1:8" x14ac:dyDescent="0.25">
      <c r="A2757" s="41">
        <v>1519189263</v>
      </c>
      <c r="B2757" s="41">
        <v>1</v>
      </c>
      <c r="C2757" s="41">
        <v>1395</v>
      </c>
      <c r="D2757" s="39" t="s">
        <v>60</v>
      </c>
      <c r="E2757" s="63" t="str">
        <f>D2757&amp;"_"&amp;B2757</f>
        <v>Beijing_1</v>
      </c>
      <c r="F2757" s="70">
        <v>8.0551080612704662E-2</v>
      </c>
      <c r="G2757" s="63">
        <f>COUNTIFS($E$10:E2757,E2757)</f>
        <v>436</v>
      </c>
      <c r="H2757" s="39" t="str">
        <f t="shared" si="42"/>
        <v>Test</v>
      </c>
    </row>
    <row r="2758" spans="1:8" x14ac:dyDescent="0.25">
      <c r="A2758" s="41">
        <v>1513345697</v>
      </c>
      <c r="B2758" s="41">
        <v>1</v>
      </c>
      <c r="C2758" s="41">
        <v>2207</v>
      </c>
      <c r="D2758" s="39" t="s">
        <v>60</v>
      </c>
      <c r="E2758" s="63" t="str">
        <f>D2758&amp;"_"&amp;B2758</f>
        <v>Beijing_1</v>
      </c>
      <c r="F2758" s="70">
        <v>8.0714457660870265E-2</v>
      </c>
      <c r="G2758" s="63">
        <f>COUNTIFS($E$10:E2758,E2758)</f>
        <v>437</v>
      </c>
      <c r="H2758" s="39" t="str">
        <f t="shared" si="42"/>
        <v>Test</v>
      </c>
    </row>
    <row r="2759" spans="1:8" x14ac:dyDescent="0.25">
      <c r="A2759" s="41">
        <v>1517761857</v>
      </c>
      <c r="B2759" s="41">
        <v>1</v>
      </c>
      <c r="C2759" s="41">
        <v>2492</v>
      </c>
      <c r="D2759" s="39" t="s">
        <v>60</v>
      </c>
      <c r="E2759" s="63" t="str">
        <f>D2759&amp;"_"&amp;B2759</f>
        <v>Beijing_1</v>
      </c>
      <c r="F2759" s="70">
        <v>8.0959945805470501E-2</v>
      </c>
      <c r="G2759" s="63">
        <f>COUNTIFS($E$10:E2759,E2759)</f>
        <v>438</v>
      </c>
      <c r="H2759" s="39" t="str">
        <f t="shared" si="42"/>
        <v>Test</v>
      </c>
    </row>
    <row r="2760" spans="1:8" x14ac:dyDescent="0.25">
      <c r="A2760" s="41">
        <v>1513474665</v>
      </c>
      <c r="B2760" s="41">
        <v>1</v>
      </c>
      <c r="C2760" s="41">
        <v>2676</v>
      </c>
      <c r="D2760" s="39" t="s">
        <v>60</v>
      </c>
      <c r="E2760" s="63" t="str">
        <f>D2760&amp;"_"&amp;B2760</f>
        <v>Beijing_1</v>
      </c>
      <c r="F2760" s="70">
        <v>8.1029542331620852E-2</v>
      </c>
      <c r="G2760" s="63">
        <f>COUNTIFS($E$10:E2760,E2760)</f>
        <v>439</v>
      </c>
      <c r="H2760" s="39" t="str">
        <f t="shared" si="42"/>
        <v>Test</v>
      </c>
    </row>
    <row r="2761" spans="1:8" x14ac:dyDescent="0.25">
      <c r="A2761" s="41">
        <v>1517653304</v>
      </c>
      <c r="B2761" s="41">
        <v>1</v>
      </c>
      <c r="C2761" s="41">
        <v>3592</v>
      </c>
      <c r="D2761" s="39" t="s">
        <v>60</v>
      </c>
      <c r="E2761" s="63" t="str">
        <f>D2761&amp;"_"&amp;B2761</f>
        <v>Beijing_1</v>
      </c>
      <c r="F2761" s="70">
        <v>8.1053907273232584E-2</v>
      </c>
      <c r="G2761" s="63">
        <f>COUNTIFS($E$10:E2761,E2761)</f>
        <v>440</v>
      </c>
      <c r="H2761" s="39" t="str">
        <f t="shared" si="42"/>
        <v>Test</v>
      </c>
    </row>
    <row r="2762" spans="1:8" x14ac:dyDescent="0.25">
      <c r="A2762" s="41">
        <v>1519377739</v>
      </c>
      <c r="B2762" s="41">
        <v>1</v>
      </c>
      <c r="C2762" s="41">
        <v>424</v>
      </c>
      <c r="D2762" s="39" t="s">
        <v>60</v>
      </c>
      <c r="E2762" s="63" t="str">
        <f>D2762&amp;"_"&amp;B2762</f>
        <v>Beijing_1</v>
      </c>
      <c r="F2762" s="70">
        <v>8.1145308356463719E-2</v>
      </c>
      <c r="G2762" s="63">
        <f>COUNTIFS($E$10:E2762,E2762)</f>
        <v>441</v>
      </c>
      <c r="H2762" s="39" t="str">
        <f t="shared" si="42"/>
        <v>Test</v>
      </c>
    </row>
    <row r="2763" spans="1:8" x14ac:dyDescent="0.25">
      <c r="A2763" s="41">
        <v>1512714827</v>
      </c>
      <c r="B2763" s="41">
        <v>1</v>
      </c>
      <c r="C2763" s="41">
        <v>726</v>
      </c>
      <c r="D2763" s="39" t="s">
        <v>60</v>
      </c>
      <c r="E2763" s="63" t="str">
        <f>D2763&amp;"_"&amp;B2763</f>
        <v>Beijing_1</v>
      </c>
      <c r="F2763" s="70">
        <v>8.118255719900358E-2</v>
      </c>
      <c r="G2763" s="63">
        <f>COUNTIFS($E$10:E2763,E2763)</f>
        <v>442</v>
      </c>
      <c r="H2763" s="39" t="str">
        <f t="shared" ref="H2763:H2826" si="43">IF(ROW()&lt;=3000,"Test",
IF(ROW()&lt;=6000,"Control",
"Out"))</f>
        <v>Test</v>
      </c>
    </row>
    <row r="2764" spans="1:8" x14ac:dyDescent="0.25">
      <c r="A2764" s="41">
        <v>1511656614</v>
      </c>
      <c r="B2764" s="41">
        <v>1</v>
      </c>
      <c r="C2764" s="41">
        <v>257</v>
      </c>
      <c r="D2764" s="39" t="s">
        <v>60</v>
      </c>
      <c r="E2764" s="63" t="str">
        <f>D2764&amp;"_"&amp;B2764</f>
        <v>Beijing_1</v>
      </c>
      <c r="F2764" s="70">
        <v>8.127733470010301E-2</v>
      </c>
      <c r="G2764" s="63">
        <f>COUNTIFS($E$10:E2764,E2764)</f>
        <v>443</v>
      </c>
      <c r="H2764" s="39" t="str">
        <f t="shared" si="43"/>
        <v>Test</v>
      </c>
    </row>
    <row r="2765" spans="1:8" x14ac:dyDescent="0.25">
      <c r="A2765" s="41">
        <v>1512365867</v>
      </c>
      <c r="B2765" s="41">
        <v>1</v>
      </c>
      <c r="C2765" s="41">
        <v>811</v>
      </c>
      <c r="D2765" s="39" t="s">
        <v>60</v>
      </c>
      <c r="E2765" s="63" t="str">
        <f>D2765&amp;"_"&amp;B2765</f>
        <v>Beijing_1</v>
      </c>
      <c r="F2765" s="70">
        <v>8.1353743553846392E-2</v>
      </c>
      <c r="G2765" s="63">
        <f>COUNTIFS($E$10:E2765,E2765)</f>
        <v>444</v>
      </c>
      <c r="H2765" s="39" t="str">
        <f t="shared" si="43"/>
        <v>Test</v>
      </c>
    </row>
    <row r="2766" spans="1:8" x14ac:dyDescent="0.25">
      <c r="A2766" s="41">
        <v>1512961003</v>
      </c>
      <c r="B2766" s="41">
        <v>1</v>
      </c>
      <c r="C2766" s="41">
        <v>1516</v>
      </c>
      <c r="D2766" s="39" t="s">
        <v>60</v>
      </c>
      <c r="E2766" s="63" t="str">
        <f>D2766&amp;"_"&amp;B2766</f>
        <v>Beijing_1</v>
      </c>
      <c r="F2766" s="70">
        <v>8.1478090635233369E-2</v>
      </c>
      <c r="G2766" s="63">
        <f>COUNTIFS($E$10:E2766,E2766)</f>
        <v>445</v>
      </c>
      <c r="H2766" s="39" t="str">
        <f t="shared" si="43"/>
        <v>Test</v>
      </c>
    </row>
    <row r="2767" spans="1:8" x14ac:dyDescent="0.25">
      <c r="A2767" s="41">
        <v>1512647698</v>
      </c>
      <c r="B2767" s="41">
        <v>1</v>
      </c>
      <c r="C2767" s="41">
        <v>979</v>
      </c>
      <c r="D2767" s="39" t="s">
        <v>60</v>
      </c>
      <c r="E2767" s="63" t="str">
        <f>D2767&amp;"_"&amp;B2767</f>
        <v>Beijing_1</v>
      </c>
      <c r="F2767" s="70">
        <v>8.1770756787949539E-2</v>
      </c>
      <c r="G2767" s="63">
        <f>COUNTIFS($E$10:E2767,E2767)</f>
        <v>446</v>
      </c>
      <c r="H2767" s="39" t="str">
        <f t="shared" si="43"/>
        <v>Test</v>
      </c>
    </row>
    <row r="2768" spans="1:8" x14ac:dyDescent="0.25">
      <c r="A2768" s="41">
        <v>1519359218</v>
      </c>
      <c r="B2768" s="41">
        <v>1</v>
      </c>
      <c r="C2768" s="41">
        <v>3559</v>
      </c>
      <c r="D2768" s="39" t="s">
        <v>60</v>
      </c>
      <c r="E2768" s="63" t="str">
        <f>D2768&amp;"_"&amp;B2768</f>
        <v>Beijing_1</v>
      </c>
      <c r="F2768" s="70">
        <v>8.1823084701031723E-2</v>
      </c>
      <c r="G2768" s="63">
        <f>COUNTIFS($E$10:E2768,E2768)</f>
        <v>447</v>
      </c>
      <c r="H2768" s="39" t="str">
        <f t="shared" si="43"/>
        <v>Test</v>
      </c>
    </row>
    <row r="2769" spans="1:8" x14ac:dyDescent="0.25">
      <c r="A2769" s="41">
        <v>1512313968</v>
      </c>
      <c r="B2769" s="41">
        <v>1</v>
      </c>
      <c r="C2769" s="41">
        <v>999</v>
      </c>
      <c r="D2769" s="39" t="s">
        <v>60</v>
      </c>
      <c r="E2769" s="63" t="str">
        <f>D2769&amp;"_"&amp;B2769</f>
        <v>Beijing_1</v>
      </c>
      <c r="F2769" s="70">
        <v>8.2057384191606686E-2</v>
      </c>
      <c r="G2769" s="63">
        <f>COUNTIFS($E$10:E2769,E2769)</f>
        <v>448</v>
      </c>
      <c r="H2769" s="39" t="str">
        <f t="shared" si="43"/>
        <v>Test</v>
      </c>
    </row>
    <row r="2770" spans="1:8" x14ac:dyDescent="0.25">
      <c r="A2770" s="41">
        <v>1515387555</v>
      </c>
      <c r="B2770" s="41">
        <v>1</v>
      </c>
      <c r="C2770" s="41">
        <v>1052</v>
      </c>
      <c r="D2770" s="39" t="s">
        <v>60</v>
      </c>
      <c r="E2770" s="63" t="str">
        <f>D2770&amp;"_"&amp;B2770</f>
        <v>Beijing_1</v>
      </c>
      <c r="F2770" s="70">
        <v>8.210565563241834E-2</v>
      </c>
      <c r="G2770" s="63">
        <f>COUNTIFS($E$10:E2770,E2770)</f>
        <v>449</v>
      </c>
      <c r="H2770" s="39" t="str">
        <f t="shared" si="43"/>
        <v>Test</v>
      </c>
    </row>
    <row r="2771" spans="1:8" x14ac:dyDescent="0.25">
      <c r="A2771" s="41">
        <v>1519347206</v>
      </c>
      <c r="B2771" s="41">
        <v>1</v>
      </c>
      <c r="C2771" s="41">
        <v>4460</v>
      </c>
      <c r="D2771" s="39" t="s">
        <v>60</v>
      </c>
      <c r="E2771" s="63" t="str">
        <f>D2771&amp;"_"&amp;B2771</f>
        <v>Beijing_1</v>
      </c>
      <c r="F2771" s="70">
        <v>8.2590064746109193E-2</v>
      </c>
      <c r="G2771" s="63">
        <f>COUNTIFS($E$10:E2771,E2771)</f>
        <v>450</v>
      </c>
      <c r="H2771" s="39" t="str">
        <f t="shared" si="43"/>
        <v>Test</v>
      </c>
    </row>
    <row r="2772" spans="1:8" x14ac:dyDescent="0.25">
      <c r="A2772" s="41">
        <v>1512735935</v>
      </c>
      <c r="B2772" s="41">
        <v>1</v>
      </c>
      <c r="C2772" s="41">
        <v>165</v>
      </c>
      <c r="D2772" s="39" t="s">
        <v>60</v>
      </c>
      <c r="E2772" s="63" t="str">
        <f>D2772&amp;"_"&amp;B2772</f>
        <v>Beijing_1</v>
      </c>
      <c r="F2772" s="70">
        <v>8.2733522995008468E-2</v>
      </c>
      <c r="G2772" s="63">
        <f>COUNTIFS($E$10:E2772,E2772)</f>
        <v>451</v>
      </c>
      <c r="H2772" s="39" t="str">
        <f t="shared" si="43"/>
        <v>Test</v>
      </c>
    </row>
    <row r="2773" spans="1:8" x14ac:dyDescent="0.25">
      <c r="A2773" s="41">
        <v>1516977894</v>
      </c>
      <c r="B2773" s="41">
        <v>1</v>
      </c>
      <c r="C2773" s="41">
        <v>235</v>
      </c>
      <c r="D2773" s="39" t="s">
        <v>60</v>
      </c>
      <c r="E2773" s="63" t="str">
        <f>D2773&amp;"_"&amp;B2773</f>
        <v>Beijing_1</v>
      </c>
      <c r="F2773" s="70">
        <v>8.2831681772183585E-2</v>
      </c>
      <c r="G2773" s="63">
        <f>COUNTIFS($E$10:E2773,E2773)</f>
        <v>452</v>
      </c>
      <c r="H2773" s="39" t="str">
        <f t="shared" si="43"/>
        <v>Test</v>
      </c>
    </row>
    <row r="2774" spans="1:8" x14ac:dyDescent="0.25">
      <c r="A2774" s="41">
        <v>1515756025</v>
      </c>
      <c r="B2774" s="41">
        <v>1</v>
      </c>
      <c r="C2774" s="41">
        <v>379</v>
      </c>
      <c r="D2774" s="39" t="s">
        <v>60</v>
      </c>
      <c r="E2774" s="63" t="str">
        <f>D2774&amp;"_"&amp;B2774</f>
        <v>Beijing_1</v>
      </c>
      <c r="F2774" s="70">
        <v>8.3010911682615429E-2</v>
      </c>
      <c r="G2774" s="63">
        <f>COUNTIFS($E$10:E2774,E2774)</f>
        <v>453</v>
      </c>
      <c r="H2774" s="39" t="str">
        <f t="shared" si="43"/>
        <v>Test</v>
      </c>
    </row>
    <row r="2775" spans="1:8" x14ac:dyDescent="0.25">
      <c r="A2775" s="41">
        <v>1511614903</v>
      </c>
      <c r="B2775" s="41">
        <v>1</v>
      </c>
      <c r="C2775" s="41">
        <v>1206</v>
      </c>
      <c r="D2775" s="39" t="s">
        <v>60</v>
      </c>
      <c r="E2775" s="63" t="str">
        <f>D2775&amp;"_"&amp;B2775</f>
        <v>Beijing_1</v>
      </c>
      <c r="F2775" s="70">
        <v>8.3508527637879082E-2</v>
      </c>
      <c r="G2775" s="63">
        <f>COUNTIFS($E$10:E2775,E2775)</f>
        <v>454</v>
      </c>
      <c r="H2775" s="39" t="str">
        <f t="shared" si="43"/>
        <v>Test</v>
      </c>
    </row>
    <row r="2776" spans="1:8" x14ac:dyDescent="0.25">
      <c r="A2776" s="41">
        <v>1512002846</v>
      </c>
      <c r="B2776" s="41">
        <v>1</v>
      </c>
      <c r="C2776" s="41">
        <v>2125</v>
      </c>
      <c r="D2776" s="39" t="s">
        <v>60</v>
      </c>
      <c r="E2776" s="63" t="str">
        <f>D2776&amp;"_"&amp;B2776</f>
        <v>Beijing_1</v>
      </c>
      <c r="F2776" s="70">
        <v>8.3709141393790931E-2</v>
      </c>
      <c r="G2776" s="63">
        <f>COUNTIFS($E$10:E2776,E2776)</f>
        <v>455</v>
      </c>
      <c r="H2776" s="39" t="str">
        <f t="shared" si="43"/>
        <v>Test</v>
      </c>
    </row>
    <row r="2777" spans="1:8" x14ac:dyDescent="0.25">
      <c r="A2777" s="41">
        <v>1512879984</v>
      </c>
      <c r="B2777" s="41">
        <v>1</v>
      </c>
      <c r="C2777" s="41">
        <v>327</v>
      </c>
      <c r="D2777" s="39" t="s">
        <v>60</v>
      </c>
      <c r="E2777" s="63" t="str">
        <f>D2777&amp;"_"&amp;B2777</f>
        <v>Beijing_1</v>
      </c>
      <c r="F2777" s="70">
        <v>8.3744222398395185E-2</v>
      </c>
      <c r="G2777" s="63">
        <f>COUNTIFS($E$10:E2777,E2777)</f>
        <v>456</v>
      </c>
      <c r="H2777" s="39" t="str">
        <f t="shared" si="43"/>
        <v>Test</v>
      </c>
    </row>
    <row r="2778" spans="1:8" x14ac:dyDescent="0.25">
      <c r="A2778" s="41">
        <v>1518290224</v>
      </c>
      <c r="B2778" s="41">
        <v>1</v>
      </c>
      <c r="C2778" s="41">
        <v>2121</v>
      </c>
      <c r="D2778" s="39" t="s">
        <v>60</v>
      </c>
      <c r="E2778" s="63" t="str">
        <f>D2778&amp;"_"&amp;B2778</f>
        <v>Beijing_1</v>
      </c>
      <c r="F2778" s="70">
        <v>8.375566160201442E-2</v>
      </c>
      <c r="G2778" s="63">
        <f>COUNTIFS($E$10:E2778,E2778)</f>
        <v>457</v>
      </c>
      <c r="H2778" s="39" t="str">
        <f t="shared" si="43"/>
        <v>Test</v>
      </c>
    </row>
    <row r="2779" spans="1:8" x14ac:dyDescent="0.25">
      <c r="A2779" s="41">
        <v>1518160695</v>
      </c>
      <c r="B2779" s="41">
        <v>1</v>
      </c>
      <c r="C2779" s="41">
        <v>2509</v>
      </c>
      <c r="D2779" s="39" t="s">
        <v>60</v>
      </c>
      <c r="E2779" s="63" t="str">
        <f>D2779&amp;"_"&amp;B2779</f>
        <v>Beijing_1</v>
      </c>
      <c r="F2779" s="70">
        <v>8.3795144538413746E-2</v>
      </c>
      <c r="G2779" s="63">
        <f>COUNTIFS($E$10:E2779,E2779)</f>
        <v>458</v>
      </c>
      <c r="H2779" s="39" t="str">
        <f t="shared" si="43"/>
        <v>Test</v>
      </c>
    </row>
    <row r="2780" spans="1:8" x14ac:dyDescent="0.25">
      <c r="A2780" s="41">
        <v>1513544144</v>
      </c>
      <c r="B2780" s="41">
        <v>1</v>
      </c>
      <c r="C2780" s="41">
        <v>1120</v>
      </c>
      <c r="D2780" s="39" t="s">
        <v>60</v>
      </c>
      <c r="E2780" s="63" t="str">
        <f>D2780&amp;"_"&amp;B2780</f>
        <v>Beijing_1</v>
      </c>
      <c r="F2780" s="70">
        <v>8.3867106064345665E-2</v>
      </c>
      <c r="G2780" s="63">
        <f>COUNTIFS($E$10:E2780,E2780)</f>
        <v>459</v>
      </c>
      <c r="H2780" s="39" t="str">
        <f t="shared" si="43"/>
        <v>Test</v>
      </c>
    </row>
    <row r="2781" spans="1:8" x14ac:dyDescent="0.25">
      <c r="A2781" s="41">
        <v>1512424886</v>
      </c>
      <c r="B2781" s="41">
        <v>1</v>
      </c>
      <c r="C2781" s="41">
        <v>2441</v>
      </c>
      <c r="D2781" s="39" t="s">
        <v>60</v>
      </c>
      <c r="E2781" s="63" t="str">
        <f>D2781&amp;"_"&amp;B2781</f>
        <v>Beijing_1</v>
      </c>
      <c r="F2781" s="70">
        <v>8.3915472116459999E-2</v>
      </c>
      <c r="G2781" s="63">
        <f>COUNTIFS($E$10:E2781,E2781)</f>
        <v>460</v>
      </c>
      <c r="H2781" s="39" t="str">
        <f t="shared" si="43"/>
        <v>Test</v>
      </c>
    </row>
    <row r="2782" spans="1:8" x14ac:dyDescent="0.25">
      <c r="A2782" s="41">
        <v>1514501667</v>
      </c>
      <c r="B2782" s="41">
        <v>1</v>
      </c>
      <c r="C2782" s="41">
        <v>195</v>
      </c>
      <c r="D2782" s="39" t="s">
        <v>60</v>
      </c>
      <c r="E2782" s="63" t="str">
        <f>D2782&amp;"_"&amp;B2782</f>
        <v>Beijing_1</v>
      </c>
      <c r="F2782" s="70">
        <v>8.3998784610881949E-2</v>
      </c>
      <c r="G2782" s="63">
        <f>COUNTIFS($E$10:E2782,E2782)</f>
        <v>461</v>
      </c>
      <c r="H2782" s="39" t="str">
        <f t="shared" si="43"/>
        <v>Test</v>
      </c>
    </row>
    <row r="2783" spans="1:8" x14ac:dyDescent="0.25">
      <c r="A2783" s="41">
        <v>1516320807</v>
      </c>
      <c r="B2783" s="41">
        <v>1</v>
      </c>
      <c r="C2783" s="41">
        <v>134</v>
      </c>
      <c r="D2783" s="39" t="s">
        <v>60</v>
      </c>
      <c r="E2783" s="63" t="str">
        <f>D2783&amp;"_"&amp;B2783</f>
        <v>Beijing_1</v>
      </c>
      <c r="F2783" s="70">
        <v>8.458237230042509E-2</v>
      </c>
      <c r="G2783" s="63">
        <f>COUNTIFS($E$10:E2783,E2783)</f>
        <v>462</v>
      </c>
      <c r="H2783" s="39" t="str">
        <f t="shared" si="43"/>
        <v>Test</v>
      </c>
    </row>
    <row r="2784" spans="1:8" x14ac:dyDescent="0.25">
      <c r="A2784" s="41">
        <v>1517594983</v>
      </c>
      <c r="B2784" s="41">
        <v>1</v>
      </c>
      <c r="C2784" s="41">
        <v>1274</v>
      </c>
      <c r="D2784" s="39" t="s">
        <v>60</v>
      </c>
      <c r="E2784" s="63" t="str">
        <f>D2784&amp;"_"&amp;B2784</f>
        <v>Beijing_1</v>
      </c>
      <c r="F2784" s="70">
        <v>8.4796948623170998E-2</v>
      </c>
      <c r="G2784" s="63">
        <f>COUNTIFS($E$10:E2784,E2784)</f>
        <v>463</v>
      </c>
      <c r="H2784" s="39" t="str">
        <f t="shared" si="43"/>
        <v>Test</v>
      </c>
    </row>
    <row r="2785" spans="1:8" x14ac:dyDescent="0.25">
      <c r="A2785" s="41">
        <v>1518931888</v>
      </c>
      <c r="B2785" s="41">
        <v>1</v>
      </c>
      <c r="C2785" s="41">
        <v>830</v>
      </c>
      <c r="D2785" s="39" t="s">
        <v>60</v>
      </c>
      <c r="E2785" s="63" t="str">
        <f>D2785&amp;"_"&amp;B2785</f>
        <v>Beijing_1</v>
      </c>
      <c r="F2785" s="70">
        <v>8.486933970998134E-2</v>
      </c>
      <c r="G2785" s="63">
        <f>COUNTIFS($E$10:E2785,E2785)</f>
        <v>464</v>
      </c>
      <c r="H2785" s="39" t="str">
        <f t="shared" si="43"/>
        <v>Test</v>
      </c>
    </row>
    <row r="2786" spans="1:8" x14ac:dyDescent="0.25">
      <c r="A2786" s="41">
        <v>1517532354</v>
      </c>
      <c r="B2786" s="41">
        <v>1</v>
      </c>
      <c r="C2786" s="41">
        <v>1270</v>
      </c>
      <c r="D2786" s="39" t="s">
        <v>60</v>
      </c>
      <c r="E2786" s="63" t="str">
        <f>D2786&amp;"_"&amp;B2786</f>
        <v>Beijing_1</v>
      </c>
      <c r="F2786" s="70">
        <v>8.5096549285583412E-2</v>
      </c>
      <c r="G2786" s="63">
        <f>COUNTIFS($E$10:E2786,E2786)</f>
        <v>465</v>
      </c>
      <c r="H2786" s="39" t="str">
        <f t="shared" si="43"/>
        <v>Test</v>
      </c>
    </row>
    <row r="2787" spans="1:8" x14ac:dyDescent="0.25">
      <c r="A2787" s="41">
        <v>1517200213</v>
      </c>
      <c r="B2787" s="41">
        <v>1</v>
      </c>
      <c r="C2787" s="41">
        <v>1291</v>
      </c>
      <c r="D2787" s="39" t="s">
        <v>60</v>
      </c>
      <c r="E2787" s="63" t="str">
        <f>D2787&amp;"_"&amp;B2787</f>
        <v>Beijing_1</v>
      </c>
      <c r="F2787" s="70">
        <v>8.5476206704702906E-2</v>
      </c>
      <c r="G2787" s="63">
        <f>COUNTIFS($E$10:E2787,E2787)</f>
        <v>466</v>
      </c>
      <c r="H2787" s="39" t="str">
        <f t="shared" si="43"/>
        <v>Test</v>
      </c>
    </row>
    <row r="2788" spans="1:8" x14ac:dyDescent="0.25">
      <c r="A2788" s="41">
        <v>1517872473</v>
      </c>
      <c r="B2788" s="41">
        <v>1</v>
      </c>
      <c r="C2788" s="41">
        <v>792</v>
      </c>
      <c r="D2788" s="39" t="s">
        <v>60</v>
      </c>
      <c r="E2788" s="63" t="str">
        <f>D2788&amp;"_"&amp;B2788</f>
        <v>Beijing_1</v>
      </c>
      <c r="F2788" s="70">
        <v>8.6006979992123811E-2</v>
      </c>
      <c r="G2788" s="63">
        <f>COUNTIFS($E$10:E2788,E2788)</f>
        <v>467</v>
      </c>
      <c r="H2788" s="39" t="str">
        <f t="shared" si="43"/>
        <v>Test</v>
      </c>
    </row>
    <row r="2789" spans="1:8" x14ac:dyDescent="0.25">
      <c r="A2789" s="41">
        <v>1511836969</v>
      </c>
      <c r="B2789" s="41">
        <v>1</v>
      </c>
      <c r="C2789" s="41">
        <v>731</v>
      </c>
      <c r="D2789" s="39" t="s">
        <v>60</v>
      </c>
      <c r="E2789" s="63" t="str">
        <f>D2789&amp;"_"&amp;B2789</f>
        <v>Beijing_1</v>
      </c>
      <c r="F2789" s="70">
        <v>8.6027482500943941E-2</v>
      </c>
      <c r="G2789" s="63">
        <f>COUNTIFS($E$10:E2789,E2789)</f>
        <v>468</v>
      </c>
      <c r="H2789" s="39" t="str">
        <f t="shared" si="43"/>
        <v>Test</v>
      </c>
    </row>
    <row r="2790" spans="1:8" x14ac:dyDescent="0.25">
      <c r="A2790" s="41">
        <v>1515741166</v>
      </c>
      <c r="B2790" s="41">
        <v>1</v>
      </c>
      <c r="C2790" s="41">
        <v>2157</v>
      </c>
      <c r="D2790" s="39" t="s">
        <v>60</v>
      </c>
      <c r="E2790" s="63" t="str">
        <f>D2790&amp;"_"&amp;B2790</f>
        <v>Beijing_1</v>
      </c>
      <c r="F2790" s="70">
        <v>8.6045653112831966E-2</v>
      </c>
      <c r="G2790" s="63">
        <f>COUNTIFS($E$10:E2790,E2790)</f>
        <v>469</v>
      </c>
      <c r="H2790" s="39" t="str">
        <f t="shared" si="43"/>
        <v>Test</v>
      </c>
    </row>
    <row r="2791" spans="1:8" x14ac:dyDescent="0.25">
      <c r="A2791" s="41">
        <v>1513789119</v>
      </c>
      <c r="B2791" s="41">
        <v>1</v>
      </c>
      <c r="C2791" s="41">
        <v>261</v>
      </c>
      <c r="D2791" s="39" t="s">
        <v>60</v>
      </c>
      <c r="E2791" s="63" t="str">
        <f>D2791&amp;"_"&amp;B2791</f>
        <v>Beijing_1</v>
      </c>
      <c r="F2791" s="70">
        <v>8.6137167669815939E-2</v>
      </c>
      <c r="G2791" s="63">
        <f>COUNTIFS($E$10:E2791,E2791)</f>
        <v>470</v>
      </c>
      <c r="H2791" s="39" t="str">
        <f t="shared" si="43"/>
        <v>Test</v>
      </c>
    </row>
    <row r="2792" spans="1:8" x14ac:dyDescent="0.25">
      <c r="A2792" s="41">
        <v>1512455449</v>
      </c>
      <c r="B2792" s="41">
        <v>1</v>
      </c>
      <c r="C2792" s="41">
        <v>23</v>
      </c>
      <c r="D2792" s="39" t="s">
        <v>60</v>
      </c>
      <c r="E2792" s="63" t="str">
        <f>D2792&amp;"_"&amp;B2792</f>
        <v>Beijing_1</v>
      </c>
      <c r="F2792" s="70">
        <v>8.6215604640665799E-2</v>
      </c>
      <c r="G2792" s="63">
        <f>COUNTIFS($E$10:E2792,E2792)</f>
        <v>471</v>
      </c>
      <c r="H2792" s="39" t="str">
        <f t="shared" si="43"/>
        <v>Test</v>
      </c>
    </row>
    <row r="2793" spans="1:8" x14ac:dyDescent="0.25">
      <c r="A2793" s="41">
        <v>1519491786</v>
      </c>
      <c r="B2793" s="41">
        <v>1</v>
      </c>
      <c r="C2793" s="41">
        <v>2381</v>
      </c>
      <c r="D2793" s="39" t="s">
        <v>60</v>
      </c>
      <c r="E2793" s="63" t="str">
        <f>D2793&amp;"_"&amp;B2793</f>
        <v>Beijing_1</v>
      </c>
      <c r="F2793" s="70">
        <v>8.6444395761140158E-2</v>
      </c>
      <c r="G2793" s="63">
        <f>COUNTIFS($E$10:E2793,E2793)</f>
        <v>472</v>
      </c>
      <c r="H2793" s="39" t="str">
        <f t="shared" si="43"/>
        <v>Test</v>
      </c>
    </row>
    <row r="2794" spans="1:8" x14ac:dyDescent="0.25">
      <c r="A2794" s="41">
        <v>1514346465</v>
      </c>
      <c r="B2794" s="41">
        <v>1</v>
      </c>
      <c r="C2794" s="41">
        <v>3294</v>
      </c>
      <c r="D2794" s="39" t="s">
        <v>60</v>
      </c>
      <c r="E2794" s="63" t="str">
        <f>D2794&amp;"_"&amp;B2794</f>
        <v>Beijing_1</v>
      </c>
      <c r="F2794" s="70">
        <v>8.6457944230500683E-2</v>
      </c>
      <c r="G2794" s="63">
        <f>COUNTIFS($E$10:E2794,E2794)</f>
        <v>473</v>
      </c>
      <c r="H2794" s="39" t="str">
        <f t="shared" si="43"/>
        <v>Test</v>
      </c>
    </row>
    <row r="2795" spans="1:8" x14ac:dyDescent="0.25">
      <c r="A2795" s="41">
        <v>1518999939</v>
      </c>
      <c r="B2795" s="41">
        <v>1</v>
      </c>
      <c r="C2795" s="41">
        <v>1512</v>
      </c>
      <c r="D2795" s="39" t="s">
        <v>60</v>
      </c>
      <c r="E2795" s="63" t="str">
        <f>D2795&amp;"_"&amp;B2795</f>
        <v>Beijing_1</v>
      </c>
      <c r="F2795" s="70">
        <v>8.6566630609658635E-2</v>
      </c>
      <c r="G2795" s="63">
        <f>COUNTIFS($E$10:E2795,E2795)</f>
        <v>474</v>
      </c>
      <c r="H2795" s="39" t="str">
        <f t="shared" si="43"/>
        <v>Test</v>
      </c>
    </row>
    <row r="2796" spans="1:8" x14ac:dyDescent="0.25">
      <c r="A2796" s="41">
        <v>1513382539</v>
      </c>
      <c r="B2796" s="41">
        <v>1</v>
      </c>
      <c r="C2796" s="41">
        <v>1757</v>
      </c>
      <c r="D2796" s="39" t="s">
        <v>60</v>
      </c>
      <c r="E2796" s="63" t="str">
        <f>D2796&amp;"_"&amp;B2796</f>
        <v>Beijing_1</v>
      </c>
      <c r="F2796" s="70">
        <v>8.6821445342622039E-2</v>
      </c>
      <c r="G2796" s="63">
        <f>COUNTIFS($E$10:E2796,E2796)</f>
        <v>475</v>
      </c>
      <c r="H2796" s="39" t="str">
        <f t="shared" si="43"/>
        <v>Test</v>
      </c>
    </row>
    <row r="2797" spans="1:8" x14ac:dyDescent="0.25">
      <c r="A2797" s="41">
        <v>1518219013</v>
      </c>
      <c r="B2797" s="41">
        <v>1</v>
      </c>
      <c r="C2797" s="41">
        <v>3571</v>
      </c>
      <c r="D2797" s="39" t="s">
        <v>60</v>
      </c>
      <c r="E2797" s="63" t="str">
        <f>D2797&amp;"_"&amp;B2797</f>
        <v>Beijing_1</v>
      </c>
      <c r="F2797" s="70">
        <v>8.7055070196500495E-2</v>
      </c>
      <c r="G2797" s="63">
        <f>COUNTIFS($E$10:E2797,E2797)</f>
        <v>476</v>
      </c>
      <c r="H2797" s="39" t="str">
        <f t="shared" si="43"/>
        <v>Test</v>
      </c>
    </row>
    <row r="2798" spans="1:8" x14ac:dyDescent="0.25">
      <c r="A2798" s="41">
        <v>1517477857</v>
      </c>
      <c r="B2798" s="41">
        <v>1</v>
      </c>
      <c r="C2798" s="41">
        <v>3205</v>
      </c>
      <c r="D2798" s="39" t="s">
        <v>60</v>
      </c>
      <c r="E2798" s="63" t="str">
        <f>D2798&amp;"_"&amp;B2798</f>
        <v>Beijing_1</v>
      </c>
      <c r="F2798" s="70">
        <v>8.7150734806852426E-2</v>
      </c>
      <c r="G2798" s="63">
        <f>COUNTIFS($E$10:E2798,E2798)</f>
        <v>477</v>
      </c>
      <c r="H2798" s="39" t="str">
        <f t="shared" si="43"/>
        <v>Test</v>
      </c>
    </row>
    <row r="2799" spans="1:8" x14ac:dyDescent="0.25">
      <c r="A2799" s="41">
        <v>1519448943</v>
      </c>
      <c r="B2799" s="41">
        <v>1</v>
      </c>
      <c r="C2799" s="41">
        <v>1951</v>
      </c>
      <c r="D2799" s="39" t="s">
        <v>60</v>
      </c>
      <c r="E2799" s="63" t="str">
        <f>D2799&amp;"_"&amp;B2799</f>
        <v>Beijing_1</v>
      </c>
      <c r="F2799" s="70">
        <v>8.7444720217490612E-2</v>
      </c>
      <c r="G2799" s="63">
        <f>COUNTIFS($E$10:E2799,E2799)</f>
        <v>478</v>
      </c>
      <c r="H2799" s="39" t="str">
        <f t="shared" si="43"/>
        <v>Test</v>
      </c>
    </row>
    <row r="2800" spans="1:8" x14ac:dyDescent="0.25">
      <c r="A2800" s="41">
        <v>1516643778</v>
      </c>
      <c r="B2800" s="41">
        <v>1</v>
      </c>
      <c r="C2800" s="41">
        <v>3224</v>
      </c>
      <c r="D2800" s="39" t="s">
        <v>60</v>
      </c>
      <c r="E2800" s="63" t="str">
        <f>D2800&amp;"_"&amp;B2800</f>
        <v>Beijing_1</v>
      </c>
      <c r="F2800" s="70">
        <v>8.7476521765830872E-2</v>
      </c>
      <c r="G2800" s="63">
        <f>COUNTIFS($E$10:E2800,E2800)</f>
        <v>479</v>
      </c>
      <c r="H2800" s="39" t="str">
        <f t="shared" si="43"/>
        <v>Test</v>
      </c>
    </row>
    <row r="2801" spans="1:8" x14ac:dyDescent="0.25">
      <c r="A2801" s="41">
        <v>1518616193</v>
      </c>
      <c r="B2801" s="41">
        <v>1</v>
      </c>
      <c r="C2801" s="41">
        <v>4903</v>
      </c>
      <c r="D2801" s="39" t="s">
        <v>60</v>
      </c>
      <c r="E2801" s="63" t="str">
        <f>D2801&amp;"_"&amp;B2801</f>
        <v>Beijing_1</v>
      </c>
      <c r="F2801" s="70">
        <v>8.7691688551983726E-2</v>
      </c>
      <c r="G2801" s="63">
        <f>COUNTIFS($E$10:E2801,E2801)</f>
        <v>480</v>
      </c>
      <c r="H2801" s="39" t="str">
        <f t="shared" si="43"/>
        <v>Test</v>
      </c>
    </row>
    <row r="2802" spans="1:8" x14ac:dyDescent="0.25">
      <c r="A2802" s="41">
        <v>1519440827</v>
      </c>
      <c r="B2802" s="41">
        <v>1</v>
      </c>
      <c r="C2802" s="41">
        <v>191</v>
      </c>
      <c r="D2802" s="39" t="s">
        <v>60</v>
      </c>
      <c r="E2802" s="63" t="str">
        <f>D2802&amp;"_"&amp;B2802</f>
        <v>Beijing_1</v>
      </c>
      <c r="F2802" s="70">
        <v>8.784919194051255E-2</v>
      </c>
      <c r="G2802" s="63">
        <f>COUNTIFS($E$10:E2802,E2802)</f>
        <v>481</v>
      </c>
      <c r="H2802" s="39" t="str">
        <f t="shared" si="43"/>
        <v>Test</v>
      </c>
    </row>
    <row r="2803" spans="1:8" x14ac:dyDescent="0.25">
      <c r="A2803" s="41">
        <v>1515011854</v>
      </c>
      <c r="B2803" s="41">
        <v>1</v>
      </c>
      <c r="C2803" s="41">
        <v>48</v>
      </c>
      <c r="D2803" s="39" t="s">
        <v>60</v>
      </c>
      <c r="E2803" s="63" t="str">
        <f>D2803&amp;"_"&amp;B2803</f>
        <v>Beijing_1</v>
      </c>
      <c r="F2803" s="70">
        <v>8.7910248927542844E-2</v>
      </c>
      <c r="G2803" s="63">
        <f>COUNTIFS($E$10:E2803,E2803)</f>
        <v>482</v>
      </c>
      <c r="H2803" s="39" t="str">
        <f t="shared" si="43"/>
        <v>Test</v>
      </c>
    </row>
    <row r="2804" spans="1:8" x14ac:dyDescent="0.25">
      <c r="A2804" s="41">
        <v>1517225257</v>
      </c>
      <c r="B2804" s="41">
        <v>1</v>
      </c>
      <c r="C2804" s="41">
        <v>553</v>
      </c>
      <c r="D2804" s="39" t="s">
        <v>60</v>
      </c>
      <c r="E2804" s="63" t="str">
        <f>D2804&amp;"_"&amp;B2804</f>
        <v>Beijing_1</v>
      </c>
      <c r="F2804" s="70">
        <v>8.7933223435002539E-2</v>
      </c>
      <c r="G2804" s="63">
        <f>COUNTIFS($E$10:E2804,E2804)</f>
        <v>483</v>
      </c>
      <c r="H2804" s="39" t="str">
        <f t="shared" si="43"/>
        <v>Test</v>
      </c>
    </row>
    <row r="2805" spans="1:8" x14ac:dyDescent="0.25">
      <c r="A2805" s="41">
        <v>1517032179</v>
      </c>
      <c r="B2805" s="41">
        <v>1</v>
      </c>
      <c r="C2805" s="41">
        <v>874</v>
      </c>
      <c r="D2805" s="39" t="s">
        <v>60</v>
      </c>
      <c r="E2805" s="63" t="str">
        <f>D2805&amp;"_"&amp;B2805</f>
        <v>Beijing_1</v>
      </c>
      <c r="F2805" s="70">
        <v>8.7983577479113451E-2</v>
      </c>
      <c r="G2805" s="63">
        <f>COUNTIFS($E$10:E2805,E2805)</f>
        <v>484</v>
      </c>
      <c r="H2805" s="39" t="str">
        <f t="shared" si="43"/>
        <v>Test</v>
      </c>
    </row>
    <row r="2806" spans="1:8" x14ac:dyDescent="0.25">
      <c r="A2806" s="41">
        <v>1515750007</v>
      </c>
      <c r="B2806" s="41">
        <v>1</v>
      </c>
      <c r="C2806" s="41">
        <v>2914</v>
      </c>
      <c r="D2806" s="39" t="s">
        <v>60</v>
      </c>
      <c r="E2806" s="63" t="str">
        <f>D2806&amp;"_"&amp;B2806</f>
        <v>Beijing_1</v>
      </c>
      <c r="F2806" s="70">
        <v>8.8413637801493028E-2</v>
      </c>
      <c r="G2806" s="63">
        <f>COUNTIFS($E$10:E2806,E2806)</f>
        <v>485</v>
      </c>
      <c r="H2806" s="39" t="str">
        <f t="shared" si="43"/>
        <v>Test</v>
      </c>
    </row>
    <row r="2807" spans="1:8" x14ac:dyDescent="0.25">
      <c r="A2807" s="41">
        <v>1518808707</v>
      </c>
      <c r="B2807" s="41">
        <v>1</v>
      </c>
      <c r="C2807" s="41">
        <v>955</v>
      </c>
      <c r="D2807" s="39" t="s">
        <v>60</v>
      </c>
      <c r="E2807" s="63" t="str">
        <f>D2807&amp;"_"&amp;B2807</f>
        <v>Beijing_1</v>
      </c>
      <c r="F2807" s="70">
        <v>8.8526408411399027E-2</v>
      </c>
      <c r="G2807" s="63">
        <f>COUNTIFS($E$10:E2807,E2807)</f>
        <v>486</v>
      </c>
      <c r="H2807" s="39" t="str">
        <f t="shared" si="43"/>
        <v>Test</v>
      </c>
    </row>
    <row r="2808" spans="1:8" x14ac:dyDescent="0.25">
      <c r="A2808" s="41">
        <v>1512713754</v>
      </c>
      <c r="B2808" s="41">
        <v>1</v>
      </c>
      <c r="C2808" s="41">
        <v>1633</v>
      </c>
      <c r="D2808" s="39" t="s">
        <v>60</v>
      </c>
      <c r="E2808" s="63" t="str">
        <f>D2808&amp;"_"&amp;B2808</f>
        <v>Beijing_1</v>
      </c>
      <c r="F2808" s="70">
        <v>8.8572051241079364E-2</v>
      </c>
      <c r="G2808" s="63">
        <f>COUNTIFS($E$10:E2808,E2808)</f>
        <v>487</v>
      </c>
      <c r="H2808" s="39" t="str">
        <f t="shared" si="43"/>
        <v>Test</v>
      </c>
    </row>
    <row r="2809" spans="1:8" x14ac:dyDescent="0.25">
      <c r="A2809" s="41">
        <v>1513579848</v>
      </c>
      <c r="B2809" s="41">
        <v>1</v>
      </c>
      <c r="C2809" s="41">
        <v>2146</v>
      </c>
      <c r="D2809" s="39" t="s">
        <v>60</v>
      </c>
      <c r="E2809" s="63" t="str">
        <f>D2809&amp;"_"&amp;B2809</f>
        <v>Beijing_1</v>
      </c>
      <c r="F2809" s="70">
        <v>8.869012030329626E-2</v>
      </c>
      <c r="G2809" s="63">
        <f>COUNTIFS($E$10:E2809,E2809)</f>
        <v>488</v>
      </c>
      <c r="H2809" s="39" t="str">
        <f t="shared" si="43"/>
        <v>Test</v>
      </c>
    </row>
    <row r="2810" spans="1:8" x14ac:dyDescent="0.25">
      <c r="A2810" s="41">
        <v>1513570416</v>
      </c>
      <c r="B2810" s="41">
        <v>1</v>
      </c>
      <c r="C2810" s="41">
        <v>3260</v>
      </c>
      <c r="D2810" s="39" t="s">
        <v>60</v>
      </c>
      <c r="E2810" s="63" t="str">
        <f>D2810&amp;"_"&amp;B2810</f>
        <v>Beijing_1</v>
      </c>
      <c r="F2810" s="70">
        <v>8.8903586036825466E-2</v>
      </c>
      <c r="G2810" s="63">
        <f>COUNTIFS($E$10:E2810,E2810)</f>
        <v>489</v>
      </c>
      <c r="H2810" s="39" t="str">
        <f t="shared" si="43"/>
        <v>Test</v>
      </c>
    </row>
    <row r="2811" spans="1:8" x14ac:dyDescent="0.25">
      <c r="A2811" s="41">
        <v>1512745899</v>
      </c>
      <c r="B2811" s="41">
        <v>1</v>
      </c>
      <c r="C2811" s="41">
        <v>1720</v>
      </c>
      <c r="D2811" s="39" t="s">
        <v>60</v>
      </c>
      <c r="E2811" s="63" t="str">
        <f>D2811&amp;"_"&amp;B2811</f>
        <v>Beijing_1</v>
      </c>
      <c r="F2811" s="70">
        <v>8.8920707517175956E-2</v>
      </c>
      <c r="G2811" s="63">
        <f>COUNTIFS($E$10:E2811,E2811)</f>
        <v>490</v>
      </c>
      <c r="H2811" s="39" t="str">
        <f t="shared" si="43"/>
        <v>Test</v>
      </c>
    </row>
    <row r="2812" spans="1:8" x14ac:dyDescent="0.25">
      <c r="A2812" s="41">
        <v>1513125985</v>
      </c>
      <c r="B2812" s="41">
        <v>1</v>
      </c>
      <c r="C2812" s="41">
        <v>1610</v>
      </c>
      <c r="D2812" s="39" t="s">
        <v>60</v>
      </c>
      <c r="E2812" s="63" t="str">
        <f>D2812&amp;"_"&amp;B2812</f>
        <v>Beijing_1</v>
      </c>
      <c r="F2812" s="70">
        <v>8.8969172203403057E-2</v>
      </c>
      <c r="G2812" s="63">
        <f>COUNTIFS($E$10:E2812,E2812)</f>
        <v>491</v>
      </c>
      <c r="H2812" s="39" t="str">
        <f t="shared" si="43"/>
        <v>Test</v>
      </c>
    </row>
    <row r="2813" spans="1:8" x14ac:dyDescent="0.25">
      <c r="A2813" s="41">
        <v>1515973073</v>
      </c>
      <c r="B2813" s="41">
        <v>1</v>
      </c>
      <c r="C2813" s="41">
        <v>330</v>
      </c>
      <c r="D2813" s="39" t="s">
        <v>60</v>
      </c>
      <c r="E2813" s="63" t="str">
        <f>D2813&amp;"_"&amp;B2813</f>
        <v>Beijing_1</v>
      </c>
      <c r="F2813" s="70">
        <v>8.901638553103286E-2</v>
      </c>
      <c r="G2813" s="63">
        <f>COUNTIFS($E$10:E2813,E2813)</f>
        <v>492</v>
      </c>
      <c r="H2813" s="39" t="str">
        <f t="shared" si="43"/>
        <v>Test</v>
      </c>
    </row>
    <row r="2814" spans="1:8" x14ac:dyDescent="0.25">
      <c r="A2814" s="41">
        <v>1511831769</v>
      </c>
      <c r="B2814" s="41">
        <v>1</v>
      </c>
      <c r="C2814" s="41">
        <v>378</v>
      </c>
      <c r="D2814" s="39" t="s">
        <v>60</v>
      </c>
      <c r="E2814" s="63" t="str">
        <f>D2814&amp;"_"&amp;B2814</f>
        <v>Beijing_1</v>
      </c>
      <c r="F2814" s="70">
        <v>8.9835464402435838E-2</v>
      </c>
      <c r="G2814" s="63">
        <f>COUNTIFS($E$10:E2814,E2814)</f>
        <v>493</v>
      </c>
      <c r="H2814" s="39" t="str">
        <f t="shared" si="43"/>
        <v>Test</v>
      </c>
    </row>
    <row r="2815" spans="1:8" x14ac:dyDescent="0.25">
      <c r="A2815" s="41">
        <v>1512806374</v>
      </c>
      <c r="B2815" s="41">
        <v>1</v>
      </c>
      <c r="C2815" s="41">
        <v>943</v>
      </c>
      <c r="D2815" s="39" t="s">
        <v>60</v>
      </c>
      <c r="E2815" s="63" t="str">
        <f>D2815&amp;"_"&amp;B2815</f>
        <v>Beijing_1</v>
      </c>
      <c r="F2815" s="70">
        <v>8.9984293035228702E-2</v>
      </c>
      <c r="G2815" s="63">
        <f>COUNTIFS($E$10:E2815,E2815)</f>
        <v>494</v>
      </c>
      <c r="H2815" s="39" t="str">
        <f t="shared" si="43"/>
        <v>Test</v>
      </c>
    </row>
    <row r="2816" spans="1:8" x14ac:dyDescent="0.25">
      <c r="A2816" s="41">
        <v>1519507649</v>
      </c>
      <c r="B2816" s="41">
        <v>1</v>
      </c>
      <c r="C2816" s="41">
        <v>887</v>
      </c>
      <c r="D2816" s="39" t="s">
        <v>60</v>
      </c>
      <c r="E2816" s="63" t="str">
        <f>D2816&amp;"_"&amp;B2816</f>
        <v>Beijing_1</v>
      </c>
      <c r="F2816" s="70">
        <v>9.0078047110299986E-2</v>
      </c>
      <c r="G2816" s="63">
        <f>COUNTIFS($E$10:E2816,E2816)</f>
        <v>495</v>
      </c>
      <c r="H2816" s="39" t="str">
        <f t="shared" si="43"/>
        <v>Test</v>
      </c>
    </row>
    <row r="2817" spans="1:8" x14ac:dyDescent="0.25">
      <c r="A2817" s="41">
        <v>1515858523</v>
      </c>
      <c r="B2817" s="41">
        <v>1</v>
      </c>
      <c r="C2817" s="41">
        <v>2587</v>
      </c>
      <c r="D2817" s="39" t="s">
        <v>60</v>
      </c>
      <c r="E2817" s="63" t="str">
        <f>D2817&amp;"_"&amp;B2817</f>
        <v>Beijing_1</v>
      </c>
      <c r="F2817" s="70">
        <v>9.0340573498829624E-2</v>
      </c>
      <c r="G2817" s="63">
        <f>COUNTIFS($E$10:E2817,E2817)</f>
        <v>496</v>
      </c>
      <c r="H2817" s="39" t="str">
        <f t="shared" si="43"/>
        <v>Test</v>
      </c>
    </row>
    <row r="2818" spans="1:8" x14ac:dyDescent="0.25">
      <c r="A2818" s="41">
        <v>1517478248</v>
      </c>
      <c r="B2818" s="41">
        <v>1</v>
      </c>
      <c r="C2818" s="41">
        <v>1777</v>
      </c>
      <c r="D2818" s="39" t="s">
        <v>60</v>
      </c>
      <c r="E2818" s="63" t="str">
        <f>D2818&amp;"_"&amp;B2818</f>
        <v>Beijing_1</v>
      </c>
      <c r="F2818" s="70">
        <v>9.0471022154961611E-2</v>
      </c>
      <c r="G2818" s="63">
        <f>COUNTIFS($E$10:E2818,E2818)</f>
        <v>497</v>
      </c>
      <c r="H2818" s="39" t="str">
        <f t="shared" si="43"/>
        <v>Test</v>
      </c>
    </row>
    <row r="2819" spans="1:8" x14ac:dyDescent="0.25">
      <c r="A2819" s="41">
        <v>1518611203</v>
      </c>
      <c r="B2819" s="41">
        <v>1</v>
      </c>
      <c r="C2819" s="41">
        <v>905</v>
      </c>
      <c r="D2819" s="39" t="s">
        <v>60</v>
      </c>
      <c r="E2819" s="63" t="str">
        <f>D2819&amp;"_"&amp;B2819</f>
        <v>Beijing_1</v>
      </c>
      <c r="F2819" s="70">
        <v>9.0539191882072045E-2</v>
      </c>
      <c r="G2819" s="63">
        <f>COUNTIFS($E$10:E2819,E2819)</f>
        <v>498</v>
      </c>
      <c r="H2819" s="39" t="str">
        <f t="shared" si="43"/>
        <v>Test</v>
      </c>
    </row>
    <row r="2820" spans="1:8" x14ac:dyDescent="0.25">
      <c r="A2820" s="41">
        <v>1518918508</v>
      </c>
      <c r="B2820" s="41">
        <v>1</v>
      </c>
      <c r="C2820" s="41">
        <v>1336</v>
      </c>
      <c r="D2820" s="39" t="s">
        <v>60</v>
      </c>
      <c r="E2820" s="63" t="str">
        <f>D2820&amp;"_"&amp;B2820</f>
        <v>Beijing_1</v>
      </c>
      <c r="F2820" s="70">
        <v>9.073765575156012E-2</v>
      </c>
      <c r="G2820" s="63">
        <f>COUNTIFS($E$10:E2820,E2820)</f>
        <v>499</v>
      </c>
      <c r="H2820" s="39" t="str">
        <f t="shared" si="43"/>
        <v>Test</v>
      </c>
    </row>
    <row r="2821" spans="1:8" x14ac:dyDescent="0.25">
      <c r="A2821" s="41">
        <v>1517120337</v>
      </c>
      <c r="B2821" s="41">
        <v>1</v>
      </c>
      <c r="C2821" s="41">
        <v>1516</v>
      </c>
      <c r="D2821" s="39" t="s">
        <v>60</v>
      </c>
      <c r="E2821" s="63" t="str">
        <f>D2821&amp;"_"&amp;B2821</f>
        <v>Beijing_1</v>
      </c>
      <c r="F2821" s="70">
        <v>9.0754708466892486E-2</v>
      </c>
      <c r="G2821" s="63">
        <f>COUNTIFS($E$10:E2821,E2821)</f>
        <v>500</v>
      </c>
      <c r="H2821" s="39" t="str">
        <f t="shared" si="43"/>
        <v>Test</v>
      </c>
    </row>
    <row r="2822" spans="1:8" x14ac:dyDescent="0.25">
      <c r="A2822" s="41">
        <v>1513678496</v>
      </c>
      <c r="B2822" s="41">
        <v>1</v>
      </c>
      <c r="C2822" s="41">
        <v>1783</v>
      </c>
      <c r="D2822" s="39" t="s">
        <v>60</v>
      </c>
      <c r="E2822" s="63" t="str">
        <f>D2822&amp;"_"&amp;B2822</f>
        <v>Beijing_1</v>
      </c>
      <c r="F2822" s="70">
        <v>9.0941253284638646E-2</v>
      </c>
      <c r="G2822" s="63">
        <f>COUNTIFS($E$10:E2822,E2822)</f>
        <v>501</v>
      </c>
      <c r="H2822" s="39" t="str">
        <f t="shared" si="43"/>
        <v>Test</v>
      </c>
    </row>
    <row r="2823" spans="1:8" x14ac:dyDescent="0.25">
      <c r="A2823" s="41">
        <v>1519048879</v>
      </c>
      <c r="B2823" s="41">
        <v>1</v>
      </c>
      <c r="C2823" s="41">
        <v>3025</v>
      </c>
      <c r="D2823" s="39" t="s">
        <v>60</v>
      </c>
      <c r="E2823" s="63" t="str">
        <f>D2823&amp;"_"&amp;B2823</f>
        <v>Beijing_1</v>
      </c>
      <c r="F2823" s="70">
        <v>9.1001883291278785E-2</v>
      </c>
      <c r="G2823" s="63">
        <f>COUNTIFS($E$10:E2823,E2823)</f>
        <v>502</v>
      </c>
      <c r="H2823" s="39" t="str">
        <f t="shared" si="43"/>
        <v>Test</v>
      </c>
    </row>
    <row r="2824" spans="1:8" x14ac:dyDescent="0.25">
      <c r="A2824" s="41">
        <v>1516456773</v>
      </c>
      <c r="B2824" s="41">
        <v>1</v>
      </c>
      <c r="C2824" s="41">
        <v>269</v>
      </c>
      <c r="D2824" s="39" t="s">
        <v>60</v>
      </c>
      <c r="E2824" s="63" t="str">
        <f>D2824&amp;"_"&amp;B2824</f>
        <v>Beijing_1</v>
      </c>
      <c r="F2824" s="70">
        <v>9.1262700037609612E-2</v>
      </c>
      <c r="G2824" s="63">
        <f>COUNTIFS($E$10:E2824,E2824)</f>
        <v>503</v>
      </c>
      <c r="H2824" s="39" t="str">
        <f t="shared" si="43"/>
        <v>Test</v>
      </c>
    </row>
    <row r="2825" spans="1:8" x14ac:dyDescent="0.25">
      <c r="A2825" s="41">
        <v>1511576355</v>
      </c>
      <c r="B2825" s="41">
        <v>1</v>
      </c>
      <c r="C2825" s="41">
        <v>3001</v>
      </c>
      <c r="D2825" s="39" t="s">
        <v>60</v>
      </c>
      <c r="E2825" s="63" t="str">
        <f>D2825&amp;"_"&amp;B2825</f>
        <v>Beijing_1</v>
      </c>
      <c r="F2825" s="70">
        <v>9.1319381923441134E-2</v>
      </c>
      <c r="G2825" s="63">
        <f>COUNTIFS($E$10:E2825,E2825)</f>
        <v>504</v>
      </c>
      <c r="H2825" s="39" t="str">
        <f t="shared" si="43"/>
        <v>Test</v>
      </c>
    </row>
    <row r="2826" spans="1:8" x14ac:dyDescent="0.25">
      <c r="A2826" s="41">
        <v>1512438188</v>
      </c>
      <c r="B2826" s="41">
        <v>1</v>
      </c>
      <c r="C2826" s="41">
        <v>2424</v>
      </c>
      <c r="D2826" s="39" t="s">
        <v>60</v>
      </c>
      <c r="E2826" s="63" t="str">
        <f>D2826&amp;"_"&amp;B2826</f>
        <v>Beijing_1</v>
      </c>
      <c r="F2826" s="70">
        <v>9.17881343231578E-2</v>
      </c>
      <c r="G2826" s="63">
        <f>COUNTIFS($E$10:E2826,E2826)</f>
        <v>505</v>
      </c>
      <c r="H2826" s="39" t="str">
        <f t="shared" si="43"/>
        <v>Test</v>
      </c>
    </row>
    <row r="2827" spans="1:8" x14ac:dyDescent="0.25">
      <c r="A2827" s="41">
        <v>1515227879</v>
      </c>
      <c r="B2827" s="41">
        <v>1</v>
      </c>
      <c r="C2827" s="41">
        <v>1861</v>
      </c>
      <c r="D2827" s="39" t="s">
        <v>60</v>
      </c>
      <c r="E2827" s="63" t="str">
        <f>D2827&amp;"_"&amp;B2827</f>
        <v>Beijing_1</v>
      </c>
      <c r="F2827" s="70">
        <v>9.1795611673480271E-2</v>
      </c>
      <c r="G2827" s="63">
        <f>COUNTIFS($E$10:E2827,E2827)</f>
        <v>506</v>
      </c>
      <c r="H2827" s="39" t="str">
        <f t="shared" ref="H2827:H2890" si="44">IF(ROW()&lt;=3000,"Test",
IF(ROW()&lt;=6000,"Control",
"Out"))</f>
        <v>Test</v>
      </c>
    </row>
    <row r="2828" spans="1:8" x14ac:dyDescent="0.25">
      <c r="A2828" s="41">
        <v>1518070434</v>
      </c>
      <c r="B2828" s="41">
        <v>1</v>
      </c>
      <c r="C2828" s="41">
        <v>2010</v>
      </c>
      <c r="D2828" s="39" t="s">
        <v>60</v>
      </c>
      <c r="E2828" s="63" t="str">
        <f>D2828&amp;"_"&amp;B2828</f>
        <v>Beijing_1</v>
      </c>
      <c r="F2828" s="70">
        <v>9.1813306834346076E-2</v>
      </c>
      <c r="G2828" s="63">
        <f>COUNTIFS($E$10:E2828,E2828)</f>
        <v>507</v>
      </c>
      <c r="H2828" s="39" t="str">
        <f t="shared" si="44"/>
        <v>Test</v>
      </c>
    </row>
    <row r="2829" spans="1:8" x14ac:dyDescent="0.25">
      <c r="A2829" s="41">
        <v>1514762286</v>
      </c>
      <c r="B2829" s="41">
        <v>1</v>
      </c>
      <c r="C2829" s="41">
        <v>247</v>
      </c>
      <c r="D2829" s="39" t="s">
        <v>60</v>
      </c>
      <c r="E2829" s="63" t="str">
        <f>D2829&amp;"_"&amp;B2829</f>
        <v>Beijing_1</v>
      </c>
      <c r="F2829" s="70">
        <v>9.2000627099735444E-2</v>
      </c>
      <c r="G2829" s="63">
        <f>COUNTIFS($E$10:E2829,E2829)</f>
        <v>508</v>
      </c>
      <c r="H2829" s="39" t="str">
        <f t="shared" si="44"/>
        <v>Test</v>
      </c>
    </row>
    <row r="2830" spans="1:8" x14ac:dyDescent="0.25">
      <c r="A2830" s="41">
        <v>1512787775</v>
      </c>
      <c r="B2830" s="41">
        <v>1</v>
      </c>
      <c r="C2830" s="41">
        <v>917</v>
      </c>
      <c r="D2830" s="39" t="s">
        <v>60</v>
      </c>
      <c r="E2830" s="63" t="str">
        <f>D2830&amp;"_"&amp;B2830</f>
        <v>Beijing_1</v>
      </c>
      <c r="F2830" s="70">
        <v>9.2041872291362403E-2</v>
      </c>
      <c r="G2830" s="63">
        <f>COUNTIFS($E$10:E2830,E2830)</f>
        <v>509</v>
      </c>
      <c r="H2830" s="39" t="str">
        <f t="shared" si="44"/>
        <v>Test</v>
      </c>
    </row>
    <row r="2831" spans="1:8" x14ac:dyDescent="0.25">
      <c r="A2831" s="41">
        <v>1513317058</v>
      </c>
      <c r="B2831" s="41">
        <v>1</v>
      </c>
      <c r="C2831" s="41">
        <v>2001</v>
      </c>
      <c r="D2831" s="39" t="s">
        <v>60</v>
      </c>
      <c r="E2831" s="63" t="str">
        <f>D2831&amp;"_"&amp;B2831</f>
        <v>Beijing_1</v>
      </c>
      <c r="F2831" s="70">
        <v>9.218748042706304E-2</v>
      </c>
      <c r="G2831" s="63">
        <f>COUNTIFS($E$10:E2831,E2831)</f>
        <v>510</v>
      </c>
      <c r="H2831" s="39" t="str">
        <f t="shared" si="44"/>
        <v>Test</v>
      </c>
    </row>
    <row r="2832" spans="1:8" x14ac:dyDescent="0.25">
      <c r="A2832" s="41">
        <v>1514593316</v>
      </c>
      <c r="B2832" s="41">
        <v>1</v>
      </c>
      <c r="C2832" s="41">
        <v>627</v>
      </c>
      <c r="D2832" s="39" t="s">
        <v>60</v>
      </c>
      <c r="E2832" s="63" t="str">
        <f>D2832&amp;"_"&amp;B2832</f>
        <v>Beijing_1</v>
      </c>
      <c r="F2832" s="70">
        <v>9.2309250902130935E-2</v>
      </c>
      <c r="G2832" s="63">
        <f>COUNTIFS($E$10:E2832,E2832)</f>
        <v>511</v>
      </c>
      <c r="H2832" s="39" t="str">
        <f t="shared" si="44"/>
        <v>Test</v>
      </c>
    </row>
    <row r="2833" spans="1:8" x14ac:dyDescent="0.25">
      <c r="A2833" s="41">
        <v>1516391923</v>
      </c>
      <c r="B2833" s="41">
        <v>1</v>
      </c>
      <c r="C2833" s="41">
        <v>413</v>
      </c>
      <c r="D2833" s="39" t="s">
        <v>60</v>
      </c>
      <c r="E2833" s="63" t="str">
        <f>D2833&amp;"_"&amp;B2833</f>
        <v>Beijing_1</v>
      </c>
      <c r="F2833" s="70">
        <v>9.247050993646555E-2</v>
      </c>
      <c r="G2833" s="63">
        <f>COUNTIFS($E$10:E2833,E2833)</f>
        <v>512</v>
      </c>
      <c r="H2833" s="39" t="str">
        <f t="shared" si="44"/>
        <v>Test</v>
      </c>
    </row>
    <row r="2834" spans="1:8" x14ac:dyDescent="0.25">
      <c r="A2834" s="41">
        <v>1513212495</v>
      </c>
      <c r="B2834" s="41">
        <v>1</v>
      </c>
      <c r="C2834" s="41">
        <v>1494</v>
      </c>
      <c r="D2834" s="39" t="s">
        <v>60</v>
      </c>
      <c r="E2834" s="63" t="str">
        <f>D2834&amp;"_"&amp;B2834</f>
        <v>Beijing_1</v>
      </c>
      <c r="F2834" s="70">
        <v>9.2517091882477587E-2</v>
      </c>
      <c r="G2834" s="63">
        <f>COUNTIFS($E$10:E2834,E2834)</f>
        <v>513</v>
      </c>
      <c r="H2834" s="39" t="str">
        <f t="shared" si="44"/>
        <v>Test</v>
      </c>
    </row>
    <row r="2835" spans="1:8" x14ac:dyDescent="0.25">
      <c r="A2835" s="41">
        <v>1512869229</v>
      </c>
      <c r="B2835" s="41">
        <v>1</v>
      </c>
      <c r="C2835" s="41">
        <v>544</v>
      </c>
      <c r="D2835" s="39" t="s">
        <v>60</v>
      </c>
      <c r="E2835" s="63" t="str">
        <f>D2835&amp;"_"&amp;B2835</f>
        <v>Beijing_1</v>
      </c>
      <c r="F2835" s="70">
        <v>9.3086248478582045E-2</v>
      </c>
      <c r="G2835" s="63">
        <f>COUNTIFS($E$10:E2835,E2835)</f>
        <v>514</v>
      </c>
      <c r="H2835" s="39" t="str">
        <f t="shared" si="44"/>
        <v>Test</v>
      </c>
    </row>
    <row r="2836" spans="1:8" x14ac:dyDescent="0.25">
      <c r="A2836" s="41">
        <v>1519833723</v>
      </c>
      <c r="B2836" s="41">
        <v>1</v>
      </c>
      <c r="C2836" s="41">
        <v>1752</v>
      </c>
      <c r="D2836" s="39" t="s">
        <v>60</v>
      </c>
      <c r="E2836" s="63" t="str">
        <f>D2836&amp;"_"&amp;B2836</f>
        <v>Beijing_1</v>
      </c>
      <c r="F2836" s="70">
        <v>9.3317037003326608E-2</v>
      </c>
      <c r="G2836" s="63">
        <f>COUNTIFS($E$10:E2836,E2836)</f>
        <v>515</v>
      </c>
      <c r="H2836" s="39" t="str">
        <f t="shared" si="44"/>
        <v>Test</v>
      </c>
    </row>
    <row r="2837" spans="1:8" x14ac:dyDescent="0.25">
      <c r="A2837" s="41">
        <v>1517880517</v>
      </c>
      <c r="B2837" s="41">
        <v>1</v>
      </c>
      <c r="C2837" s="41">
        <v>4457</v>
      </c>
      <c r="D2837" s="39" t="s">
        <v>60</v>
      </c>
      <c r="E2837" s="63" t="str">
        <f>D2837&amp;"_"&amp;B2837</f>
        <v>Beijing_1</v>
      </c>
      <c r="F2837" s="70">
        <v>9.4228399097919691E-2</v>
      </c>
      <c r="G2837" s="63">
        <f>COUNTIFS($E$10:E2837,E2837)</f>
        <v>516</v>
      </c>
      <c r="H2837" s="39" t="str">
        <f t="shared" si="44"/>
        <v>Test</v>
      </c>
    </row>
    <row r="2838" spans="1:8" x14ac:dyDescent="0.25">
      <c r="A2838" s="41">
        <v>1514165536</v>
      </c>
      <c r="B2838" s="41">
        <v>1</v>
      </c>
      <c r="C2838" s="41">
        <v>2783</v>
      </c>
      <c r="D2838" s="39" t="s">
        <v>60</v>
      </c>
      <c r="E2838" s="63" t="str">
        <f>D2838&amp;"_"&amp;B2838</f>
        <v>Beijing_1</v>
      </c>
      <c r="F2838" s="70">
        <v>9.4538807500860966E-2</v>
      </c>
      <c r="G2838" s="63">
        <f>COUNTIFS($E$10:E2838,E2838)</f>
        <v>517</v>
      </c>
      <c r="H2838" s="39" t="str">
        <f t="shared" si="44"/>
        <v>Test</v>
      </c>
    </row>
    <row r="2839" spans="1:8" x14ac:dyDescent="0.25">
      <c r="A2839" s="41">
        <v>1516966816</v>
      </c>
      <c r="B2839" s="41">
        <v>1</v>
      </c>
      <c r="C2839" s="41">
        <v>1727</v>
      </c>
      <c r="D2839" s="39" t="s">
        <v>60</v>
      </c>
      <c r="E2839" s="63" t="str">
        <f>D2839&amp;"_"&amp;B2839</f>
        <v>Beijing_1</v>
      </c>
      <c r="F2839" s="70">
        <v>9.5147298035223926E-2</v>
      </c>
      <c r="G2839" s="63">
        <f>COUNTIFS($E$10:E2839,E2839)</f>
        <v>518</v>
      </c>
      <c r="H2839" s="39" t="str">
        <f t="shared" si="44"/>
        <v>Test</v>
      </c>
    </row>
    <row r="2840" spans="1:8" x14ac:dyDescent="0.25">
      <c r="A2840" s="41">
        <v>1517188114</v>
      </c>
      <c r="B2840" s="41">
        <v>1</v>
      </c>
      <c r="C2840" s="41">
        <v>2210</v>
      </c>
      <c r="D2840" s="39" t="s">
        <v>60</v>
      </c>
      <c r="E2840" s="63" t="str">
        <f>D2840&amp;"_"&amp;B2840</f>
        <v>Beijing_1</v>
      </c>
      <c r="F2840" s="70">
        <v>9.5233883167409439E-2</v>
      </c>
      <c r="G2840" s="63">
        <f>COUNTIFS($E$10:E2840,E2840)</f>
        <v>519</v>
      </c>
      <c r="H2840" s="39" t="str">
        <f t="shared" si="44"/>
        <v>Test</v>
      </c>
    </row>
    <row r="2841" spans="1:8" x14ac:dyDescent="0.25">
      <c r="A2841" s="41">
        <v>1517577438</v>
      </c>
      <c r="B2841" s="41">
        <v>1</v>
      </c>
      <c r="C2841" s="41">
        <v>1221</v>
      </c>
      <c r="D2841" s="39" t="s">
        <v>60</v>
      </c>
      <c r="E2841" s="63" t="str">
        <f>D2841&amp;"_"&amp;B2841</f>
        <v>Beijing_1</v>
      </c>
      <c r="F2841" s="70">
        <v>9.5403891459410417E-2</v>
      </c>
      <c r="G2841" s="63">
        <f>COUNTIFS($E$10:E2841,E2841)</f>
        <v>520</v>
      </c>
      <c r="H2841" s="39" t="str">
        <f t="shared" si="44"/>
        <v>Test</v>
      </c>
    </row>
    <row r="2842" spans="1:8" x14ac:dyDescent="0.25">
      <c r="A2842" s="41">
        <v>1515662769</v>
      </c>
      <c r="B2842" s="41">
        <v>1</v>
      </c>
      <c r="C2842" s="41">
        <v>373</v>
      </c>
      <c r="D2842" s="39" t="s">
        <v>60</v>
      </c>
      <c r="E2842" s="63" t="str">
        <f>D2842&amp;"_"&amp;B2842</f>
        <v>Beijing_1</v>
      </c>
      <c r="F2842" s="70">
        <v>9.5654177578140986E-2</v>
      </c>
      <c r="G2842" s="63">
        <f>COUNTIFS($E$10:E2842,E2842)</f>
        <v>521</v>
      </c>
      <c r="H2842" s="39" t="str">
        <f t="shared" si="44"/>
        <v>Test</v>
      </c>
    </row>
    <row r="2843" spans="1:8" x14ac:dyDescent="0.25">
      <c r="A2843" s="41">
        <v>1513821335</v>
      </c>
      <c r="B2843" s="41">
        <v>1</v>
      </c>
      <c r="C2843" s="41">
        <v>1666</v>
      </c>
      <c r="D2843" s="39" t="s">
        <v>60</v>
      </c>
      <c r="E2843" s="63" t="str">
        <f>D2843&amp;"_"&amp;B2843</f>
        <v>Beijing_1</v>
      </c>
      <c r="F2843" s="70">
        <v>9.5818589415988198E-2</v>
      </c>
      <c r="G2843" s="63">
        <f>COUNTIFS($E$10:E2843,E2843)</f>
        <v>522</v>
      </c>
      <c r="H2843" s="39" t="str">
        <f t="shared" si="44"/>
        <v>Test</v>
      </c>
    </row>
    <row r="2844" spans="1:8" x14ac:dyDescent="0.25">
      <c r="A2844" s="41">
        <v>1515239633</v>
      </c>
      <c r="B2844" s="41">
        <v>1</v>
      </c>
      <c r="C2844" s="41">
        <v>4480</v>
      </c>
      <c r="D2844" s="39" t="s">
        <v>60</v>
      </c>
      <c r="E2844" s="63" t="str">
        <f>D2844&amp;"_"&amp;B2844</f>
        <v>Beijing_1</v>
      </c>
      <c r="F2844" s="70">
        <v>9.5940054066909086E-2</v>
      </c>
      <c r="G2844" s="63">
        <f>COUNTIFS($E$10:E2844,E2844)</f>
        <v>523</v>
      </c>
      <c r="H2844" s="39" t="str">
        <f t="shared" si="44"/>
        <v>Test</v>
      </c>
    </row>
    <row r="2845" spans="1:8" x14ac:dyDescent="0.25">
      <c r="A2845" s="41">
        <v>1516235035</v>
      </c>
      <c r="B2845" s="41">
        <v>1</v>
      </c>
      <c r="C2845" s="41">
        <v>1173</v>
      </c>
      <c r="D2845" s="39" t="s">
        <v>60</v>
      </c>
      <c r="E2845" s="63" t="str">
        <f>D2845&amp;"_"&amp;B2845</f>
        <v>Beijing_1</v>
      </c>
      <c r="F2845" s="70">
        <v>9.6229676757146443E-2</v>
      </c>
      <c r="G2845" s="63">
        <f>COUNTIFS($E$10:E2845,E2845)</f>
        <v>524</v>
      </c>
      <c r="H2845" s="39" t="str">
        <f t="shared" si="44"/>
        <v>Test</v>
      </c>
    </row>
    <row r="2846" spans="1:8" x14ac:dyDescent="0.25">
      <c r="A2846" s="41">
        <v>1515384117</v>
      </c>
      <c r="B2846" s="41">
        <v>1</v>
      </c>
      <c r="C2846" s="41">
        <v>1197</v>
      </c>
      <c r="D2846" s="39" t="s">
        <v>60</v>
      </c>
      <c r="E2846" s="63" t="str">
        <f>D2846&amp;"_"&amp;B2846</f>
        <v>Beijing_1</v>
      </c>
      <c r="F2846" s="70">
        <v>9.62858021627504E-2</v>
      </c>
      <c r="G2846" s="63">
        <f>COUNTIFS($E$10:E2846,E2846)</f>
        <v>525</v>
      </c>
      <c r="H2846" s="39" t="str">
        <f t="shared" si="44"/>
        <v>Test</v>
      </c>
    </row>
    <row r="2847" spans="1:8" x14ac:dyDescent="0.25">
      <c r="A2847" s="41">
        <v>1514088376</v>
      </c>
      <c r="B2847" s="41">
        <v>1</v>
      </c>
      <c r="C2847" s="41">
        <v>4514</v>
      </c>
      <c r="D2847" s="39" t="s">
        <v>60</v>
      </c>
      <c r="E2847" s="63" t="str">
        <f>D2847&amp;"_"&amp;B2847</f>
        <v>Beijing_1</v>
      </c>
      <c r="F2847" s="70">
        <v>9.6353065292770546E-2</v>
      </c>
      <c r="G2847" s="63">
        <f>COUNTIFS($E$10:E2847,E2847)</f>
        <v>526</v>
      </c>
      <c r="H2847" s="39" t="str">
        <f t="shared" si="44"/>
        <v>Test</v>
      </c>
    </row>
    <row r="2848" spans="1:8" x14ac:dyDescent="0.25">
      <c r="A2848" s="41">
        <v>1517579637</v>
      </c>
      <c r="B2848" s="41">
        <v>1</v>
      </c>
      <c r="C2848" s="41">
        <v>121</v>
      </c>
      <c r="D2848" s="39" t="s">
        <v>60</v>
      </c>
      <c r="E2848" s="63" t="str">
        <f>D2848&amp;"_"&amp;B2848</f>
        <v>Beijing_1</v>
      </c>
      <c r="F2848" s="70">
        <v>9.6673712447220006E-2</v>
      </c>
      <c r="G2848" s="63">
        <f>COUNTIFS($E$10:E2848,E2848)</f>
        <v>527</v>
      </c>
      <c r="H2848" s="39" t="str">
        <f t="shared" si="44"/>
        <v>Test</v>
      </c>
    </row>
    <row r="2849" spans="1:8" x14ac:dyDescent="0.25">
      <c r="A2849" s="41">
        <v>1511791263</v>
      </c>
      <c r="B2849" s="41">
        <v>1</v>
      </c>
      <c r="C2849" s="41">
        <v>1234</v>
      </c>
      <c r="D2849" s="39" t="s">
        <v>60</v>
      </c>
      <c r="E2849" s="63" t="str">
        <f>D2849&amp;"_"&amp;B2849</f>
        <v>Beijing_1</v>
      </c>
      <c r="F2849" s="70">
        <v>9.6792916671927576E-2</v>
      </c>
      <c r="G2849" s="63">
        <f>COUNTIFS($E$10:E2849,E2849)</f>
        <v>528</v>
      </c>
      <c r="H2849" s="39" t="str">
        <f t="shared" si="44"/>
        <v>Test</v>
      </c>
    </row>
    <row r="2850" spans="1:8" x14ac:dyDescent="0.25">
      <c r="A2850" s="41">
        <v>1511523083</v>
      </c>
      <c r="B2850" s="41">
        <v>1</v>
      </c>
      <c r="C2850" s="41">
        <v>3771</v>
      </c>
      <c r="D2850" s="39" t="s">
        <v>60</v>
      </c>
      <c r="E2850" s="63" t="str">
        <f>D2850&amp;"_"&amp;B2850</f>
        <v>Beijing_1</v>
      </c>
      <c r="F2850" s="70">
        <v>9.7043151306958064E-2</v>
      </c>
      <c r="G2850" s="63">
        <f>COUNTIFS($E$10:E2850,E2850)</f>
        <v>529</v>
      </c>
      <c r="H2850" s="39" t="str">
        <f t="shared" si="44"/>
        <v>Test</v>
      </c>
    </row>
    <row r="2851" spans="1:8" x14ac:dyDescent="0.25">
      <c r="A2851" s="41">
        <v>1519384357</v>
      </c>
      <c r="B2851" s="41">
        <v>1</v>
      </c>
      <c r="C2851" s="41">
        <v>2122</v>
      </c>
      <c r="D2851" s="39" t="s">
        <v>60</v>
      </c>
      <c r="E2851" s="63" t="str">
        <f>D2851&amp;"_"&amp;B2851</f>
        <v>Beijing_1</v>
      </c>
      <c r="F2851" s="70">
        <v>9.7073616222056347E-2</v>
      </c>
      <c r="G2851" s="63">
        <f>COUNTIFS($E$10:E2851,E2851)</f>
        <v>530</v>
      </c>
      <c r="H2851" s="39" t="str">
        <f t="shared" si="44"/>
        <v>Test</v>
      </c>
    </row>
    <row r="2852" spans="1:8" x14ac:dyDescent="0.25">
      <c r="A2852" s="41">
        <v>1513831056</v>
      </c>
      <c r="B2852" s="41">
        <v>1</v>
      </c>
      <c r="C2852" s="41">
        <v>2069</v>
      </c>
      <c r="D2852" s="39" t="s">
        <v>60</v>
      </c>
      <c r="E2852" s="63" t="str">
        <f>D2852&amp;"_"&amp;B2852</f>
        <v>Beijing_1</v>
      </c>
      <c r="F2852" s="70">
        <v>9.7348256002350531E-2</v>
      </c>
      <c r="G2852" s="63">
        <f>COUNTIFS($E$10:E2852,E2852)</f>
        <v>531</v>
      </c>
      <c r="H2852" s="39" t="str">
        <f t="shared" si="44"/>
        <v>Test</v>
      </c>
    </row>
    <row r="2853" spans="1:8" x14ac:dyDescent="0.25">
      <c r="A2853" s="41">
        <v>1514488693</v>
      </c>
      <c r="B2853" s="41">
        <v>1</v>
      </c>
      <c r="C2853" s="41">
        <v>4095</v>
      </c>
      <c r="D2853" s="39" t="s">
        <v>60</v>
      </c>
      <c r="E2853" s="63" t="str">
        <f>D2853&amp;"_"&amp;B2853</f>
        <v>Beijing_1</v>
      </c>
      <c r="F2853" s="70">
        <v>9.738770587123724E-2</v>
      </c>
      <c r="G2853" s="63">
        <f>COUNTIFS($E$10:E2853,E2853)</f>
        <v>532</v>
      </c>
      <c r="H2853" s="39" t="str">
        <f t="shared" si="44"/>
        <v>Test</v>
      </c>
    </row>
    <row r="2854" spans="1:8" x14ac:dyDescent="0.25">
      <c r="A2854" s="41">
        <v>1519064894</v>
      </c>
      <c r="B2854" s="41">
        <v>1</v>
      </c>
      <c r="C2854" s="41">
        <v>2603</v>
      </c>
      <c r="D2854" s="39" t="s">
        <v>60</v>
      </c>
      <c r="E2854" s="63" t="str">
        <f>D2854&amp;"_"&amp;B2854</f>
        <v>Beijing_1</v>
      </c>
      <c r="F2854" s="70">
        <v>9.7392523746430926E-2</v>
      </c>
      <c r="G2854" s="63">
        <f>COUNTIFS($E$10:E2854,E2854)</f>
        <v>533</v>
      </c>
      <c r="H2854" s="39" t="str">
        <f t="shared" si="44"/>
        <v>Test</v>
      </c>
    </row>
    <row r="2855" spans="1:8" x14ac:dyDescent="0.25">
      <c r="A2855" s="41">
        <v>1516167078</v>
      </c>
      <c r="B2855" s="41">
        <v>1</v>
      </c>
      <c r="C2855" s="41">
        <v>657</v>
      </c>
      <c r="D2855" s="39" t="s">
        <v>60</v>
      </c>
      <c r="E2855" s="63" t="str">
        <f>D2855&amp;"_"&amp;B2855</f>
        <v>Beijing_1</v>
      </c>
      <c r="F2855" s="70">
        <v>9.7869966633392536E-2</v>
      </c>
      <c r="G2855" s="63">
        <f>COUNTIFS($E$10:E2855,E2855)</f>
        <v>534</v>
      </c>
      <c r="H2855" s="39" t="str">
        <f t="shared" si="44"/>
        <v>Test</v>
      </c>
    </row>
    <row r="2856" spans="1:8" x14ac:dyDescent="0.25">
      <c r="A2856" s="41">
        <v>1517151438</v>
      </c>
      <c r="B2856" s="41">
        <v>1</v>
      </c>
      <c r="C2856" s="41">
        <v>765</v>
      </c>
      <c r="D2856" s="39" t="s">
        <v>60</v>
      </c>
      <c r="E2856" s="63" t="str">
        <f>D2856&amp;"_"&amp;B2856</f>
        <v>Beijing_1</v>
      </c>
      <c r="F2856" s="70">
        <v>9.8002500526781944E-2</v>
      </c>
      <c r="G2856" s="63">
        <f>COUNTIFS($E$10:E2856,E2856)</f>
        <v>535</v>
      </c>
      <c r="H2856" s="39" t="str">
        <f t="shared" si="44"/>
        <v>Test</v>
      </c>
    </row>
    <row r="2857" spans="1:8" x14ac:dyDescent="0.25">
      <c r="A2857" s="41">
        <v>1519821426</v>
      </c>
      <c r="B2857" s="41">
        <v>1</v>
      </c>
      <c r="C2857" s="41">
        <v>1936</v>
      </c>
      <c r="D2857" s="39" t="s">
        <v>60</v>
      </c>
      <c r="E2857" s="63" t="str">
        <f>D2857&amp;"_"&amp;B2857</f>
        <v>Beijing_1</v>
      </c>
      <c r="F2857" s="70">
        <v>9.806110340857499E-2</v>
      </c>
      <c r="G2857" s="63">
        <f>COUNTIFS($E$10:E2857,E2857)</f>
        <v>536</v>
      </c>
      <c r="H2857" s="39" t="str">
        <f t="shared" si="44"/>
        <v>Test</v>
      </c>
    </row>
    <row r="2858" spans="1:8" x14ac:dyDescent="0.25">
      <c r="A2858" s="41">
        <v>1517919949</v>
      </c>
      <c r="B2858" s="41">
        <v>1</v>
      </c>
      <c r="C2858" s="41">
        <v>153</v>
      </c>
      <c r="D2858" s="39" t="s">
        <v>60</v>
      </c>
      <c r="E2858" s="63" t="str">
        <f>D2858&amp;"_"&amp;B2858</f>
        <v>Beijing_1</v>
      </c>
      <c r="F2858" s="70">
        <v>9.9233400797017479E-2</v>
      </c>
      <c r="G2858" s="63">
        <f>COUNTIFS($E$10:E2858,E2858)</f>
        <v>537</v>
      </c>
      <c r="H2858" s="39" t="str">
        <f t="shared" si="44"/>
        <v>Test</v>
      </c>
    </row>
    <row r="2859" spans="1:8" x14ac:dyDescent="0.25">
      <c r="A2859" s="41">
        <v>1511999836</v>
      </c>
      <c r="B2859" s="41">
        <v>1</v>
      </c>
      <c r="C2859" s="41">
        <v>3161</v>
      </c>
      <c r="D2859" s="39" t="s">
        <v>60</v>
      </c>
      <c r="E2859" s="63" t="str">
        <f>D2859&amp;"_"&amp;B2859</f>
        <v>Beijing_1</v>
      </c>
      <c r="F2859" s="70">
        <v>9.9262732891532091E-2</v>
      </c>
      <c r="G2859" s="63">
        <f>COUNTIFS($E$10:E2859,E2859)</f>
        <v>538</v>
      </c>
      <c r="H2859" s="39" t="str">
        <f t="shared" si="44"/>
        <v>Test</v>
      </c>
    </row>
    <row r="2860" spans="1:8" x14ac:dyDescent="0.25">
      <c r="A2860" s="41">
        <v>1514441879</v>
      </c>
      <c r="B2860" s="41">
        <v>1</v>
      </c>
      <c r="C2860" s="41">
        <v>1943</v>
      </c>
      <c r="D2860" s="39" t="s">
        <v>60</v>
      </c>
      <c r="E2860" s="63" t="str">
        <f>D2860&amp;"_"&amp;B2860</f>
        <v>Beijing_1</v>
      </c>
      <c r="F2860" s="70">
        <v>9.9430990855668977E-2</v>
      </c>
      <c r="G2860" s="63">
        <f>COUNTIFS($E$10:E2860,E2860)</f>
        <v>539</v>
      </c>
      <c r="H2860" s="39" t="str">
        <f t="shared" si="44"/>
        <v>Test</v>
      </c>
    </row>
    <row r="2861" spans="1:8" x14ac:dyDescent="0.25">
      <c r="A2861" s="41">
        <v>1516278634</v>
      </c>
      <c r="B2861" s="41">
        <v>1</v>
      </c>
      <c r="C2861" s="41">
        <v>1695</v>
      </c>
      <c r="D2861" s="39" t="s">
        <v>60</v>
      </c>
      <c r="E2861" s="63" t="str">
        <f>D2861&amp;"_"&amp;B2861</f>
        <v>Beijing_1</v>
      </c>
      <c r="F2861" s="70">
        <v>9.9453204897851144E-2</v>
      </c>
      <c r="G2861" s="63">
        <f>COUNTIFS($E$10:E2861,E2861)</f>
        <v>540</v>
      </c>
      <c r="H2861" s="39" t="str">
        <f t="shared" si="44"/>
        <v>Test</v>
      </c>
    </row>
    <row r="2862" spans="1:8" x14ac:dyDescent="0.25">
      <c r="A2862" s="41">
        <v>1515691573</v>
      </c>
      <c r="B2862" s="41">
        <v>1</v>
      </c>
      <c r="C2862" s="41">
        <v>489</v>
      </c>
      <c r="D2862" s="39" t="s">
        <v>60</v>
      </c>
      <c r="E2862" s="63" t="str">
        <f>D2862&amp;"_"&amp;B2862</f>
        <v>Beijing_1</v>
      </c>
      <c r="F2862" s="70">
        <v>9.9635518623752528E-2</v>
      </c>
      <c r="G2862" s="63">
        <f>COUNTIFS($E$10:E2862,E2862)</f>
        <v>541</v>
      </c>
      <c r="H2862" s="39" t="str">
        <f t="shared" si="44"/>
        <v>Test</v>
      </c>
    </row>
    <row r="2863" spans="1:8" x14ac:dyDescent="0.25">
      <c r="A2863" s="41">
        <v>1514054997</v>
      </c>
      <c r="B2863" s="41">
        <v>1</v>
      </c>
      <c r="C2863" s="41">
        <v>2728</v>
      </c>
      <c r="D2863" s="39" t="s">
        <v>60</v>
      </c>
      <c r="E2863" s="63" t="str">
        <f>D2863&amp;"_"&amp;B2863</f>
        <v>Beijing_1</v>
      </c>
      <c r="F2863" s="70">
        <v>9.9963433647334954E-2</v>
      </c>
      <c r="G2863" s="63">
        <f>COUNTIFS($E$10:E2863,E2863)</f>
        <v>542</v>
      </c>
      <c r="H2863" s="39" t="str">
        <f t="shared" si="44"/>
        <v>Test</v>
      </c>
    </row>
    <row r="2864" spans="1:8" x14ac:dyDescent="0.25">
      <c r="A2864" s="41">
        <v>1519237888</v>
      </c>
      <c r="B2864" s="41">
        <v>1</v>
      </c>
      <c r="C2864" s="41">
        <v>2634</v>
      </c>
      <c r="D2864" s="39" t="s">
        <v>60</v>
      </c>
      <c r="E2864" s="63" t="str">
        <f>D2864&amp;"_"&amp;B2864</f>
        <v>Beijing_1</v>
      </c>
      <c r="F2864" s="70">
        <v>0.10015203121248828</v>
      </c>
      <c r="G2864" s="63">
        <f>COUNTIFS($E$10:E2864,E2864)</f>
        <v>543</v>
      </c>
      <c r="H2864" s="39" t="str">
        <f t="shared" si="44"/>
        <v>Test</v>
      </c>
    </row>
    <row r="2865" spans="1:8" x14ac:dyDescent="0.25">
      <c r="A2865" s="41">
        <v>1513192444</v>
      </c>
      <c r="B2865" s="41">
        <v>1</v>
      </c>
      <c r="C2865" s="41">
        <v>2756</v>
      </c>
      <c r="D2865" s="39" t="s">
        <v>60</v>
      </c>
      <c r="E2865" s="63" t="str">
        <f>D2865&amp;"_"&amp;B2865</f>
        <v>Beijing_1</v>
      </c>
      <c r="F2865" s="70">
        <v>0.10018336499882574</v>
      </c>
      <c r="G2865" s="63">
        <f>COUNTIFS($E$10:E2865,E2865)</f>
        <v>544</v>
      </c>
      <c r="H2865" s="39" t="str">
        <f t="shared" si="44"/>
        <v>Test</v>
      </c>
    </row>
    <row r="2866" spans="1:8" x14ac:dyDescent="0.25">
      <c r="A2866" s="41">
        <v>1518375656</v>
      </c>
      <c r="B2866" s="41">
        <v>1</v>
      </c>
      <c r="C2866" s="41">
        <v>282</v>
      </c>
      <c r="D2866" s="39" t="s">
        <v>60</v>
      </c>
      <c r="E2866" s="63" t="str">
        <f>D2866&amp;"_"&amp;B2866</f>
        <v>Beijing_1</v>
      </c>
      <c r="F2866" s="70">
        <v>0.10024696978973691</v>
      </c>
      <c r="G2866" s="63">
        <f>COUNTIFS($E$10:E2866,E2866)</f>
        <v>545</v>
      </c>
      <c r="H2866" s="39" t="str">
        <f t="shared" si="44"/>
        <v>Test</v>
      </c>
    </row>
    <row r="2867" spans="1:8" x14ac:dyDescent="0.25">
      <c r="A2867" s="41">
        <v>1511355409</v>
      </c>
      <c r="B2867" s="41">
        <v>1</v>
      </c>
      <c r="C2867" s="41">
        <v>3520</v>
      </c>
      <c r="D2867" s="39" t="s">
        <v>60</v>
      </c>
      <c r="E2867" s="63" t="str">
        <f>D2867&amp;"_"&amp;B2867</f>
        <v>Beijing_1</v>
      </c>
      <c r="F2867" s="70">
        <v>0.10031870320780123</v>
      </c>
      <c r="G2867" s="63">
        <f>COUNTIFS($E$10:E2867,E2867)</f>
        <v>546</v>
      </c>
      <c r="H2867" s="39" t="str">
        <f t="shared" si="44"/>
        <v>Test</v>
      </c>
    </row>
    <row r="2868" spans="1:8" x14ac:dyDescent="0.25">
      <c r="A2868" s="41">
        <v>1515963177</v>
      </c>
      <c r="B2868" s="41">
        <v>1</v>
      </c>
      <c r="C2868" s="41">
        <v>964</v>
      </c>
      <c r="D2868" s="39" t="s">
        <v>60</v>
      </c>
      <c r="E2868" s="63" t="str">
        <f>D2868&amp;"_"&amp;B2868</f>
        <v>Beijing_1</v>
      </c>
      <c r="F2868" s="70">
        <v>0.10036499375044416</v>
      </c>
      <c r="G2868" s="63">
        <f>COUNTIFS($E$10:E2868,E2868)</f>
        <v>547</v>
      </c>
      <c r="H2868" s="39" t="str">
        <f t="shared" si="44"/>
        <v>Test</v>
      </c>
    </row>
    <row r="2869" spans="1:8" x14ac:dyDescent="0.25">
      <c r="A2869" s="41">
        <v>1519054974</v>
      </c>
      <c r="B2869" s="41">
        <v>1</v>
      </c>
      <c r="C2869" s="41">
        <v>3693</v>
      </c>
      <c r="D2869" s="39" t="s">
        <v>60</v>
      </c>
      <c r="E2869" s="63" t="str">
        <f>D2869&amp;"_"&amp;B2869</f>
        <v>Beijing_1</v>
      </c>
      <c r="F2869" s="70">
        <v>0.10092726774013872</v>
      </c>
      <c r="G2869" s="63">
        <f>COUNTIFS($E$10:E2869,E2869)</f>
        <v>548</v>
      </c>
      <c r="H2869" s="39" t="str">
        <f t="shared" si="44"/>
        <v>Test</v>
      </c>
    </row>
    <row r="2870" spans="1:8" x14ac:dyDescent="0.25">
      <c r="A2870" s="41">
        <v>1519415979</v>
      </c>
      <c r="B2870" s="41">
        <v>1</v>
      </c>
      <c r="C2870" s="41">
        <v>1142</v>
      </c>
      <c r="D2870" s="39" t="s">
        <v>60</v>
      </c>
      <c r="E2870" s="63" t="str">
        <f>D2870&amp;"_"&amp;B2870</f>
        <v>Beijing_1</v>
      </c>
      <c r="F2870" s="70">
        <v>0.10108040924443629</v>
      </c>
      <c r="G2870" s="63">
        <f>COUNTIFS($E$10:E2870,E2870)</f>
        <v>549</v>
      </c>
      <c r="H2870" s="39" t="str">
        <f t="shared" si="44"/>
        <v>Test</v>
      </c>
    </row>
    <row r="2871" spans="1:8" x14ac:dyDescent="0.25">
      <c r="A2871" s="41">
        <v>1513976339</v>
      </c>
      <c r="B2871" s="41">
        <v>1</v>
      </c>
      <c r="C2871" s="41">
        <v>2773</v>
      </c>
      <c r="D2871" s="39" t="s">
        <v>60</v>
      </c>
      <c r="E2871" s="63" t="str">
        <f>D2871&amp;"_"&amp;B2871</f>
        <v>Beijing_1</v>
      </c>
      <c r="F2871" s="70">
        <v>0.10111645074436137</v>
      </c>
      <c r="G2871" s="63">
        <f>COUNTIFS($E$10:E2871,E2871)</f>
        <v>550</v>
      </c>
      <c r="H2871" s="39" t="str">
        <f t="shared" si="44"/>
        <v>Test</v>
      </c>
    </row>
    <row r="2872" spans="1:8" x14ac:dyDescent="0.25">
      <c r="A2872" s="41">
        <v>1512011206</v>
      </c>
      <c r="B2872" s="41">
        <v>1</v>
      </c>
      <c r="C2872" s="41">
        <v>11</v>
      </c>
      <c r="D2872" s="39" t="s">
        <v>60</v>
      </c>
      <c r="E2872" s="63" t="str">
        <f>D2872&amp;"_"&amp;B2872</f>
        <v>Beijing_1</v>
      </c>
      <c r="F2872" s="70">
        <v>0.10126213902730485</v>
      </c>
      <c r="G2872" s="63">
        <f>COUNTIFS($E$10:E2872,E2872)</f>
        <v>551</v>
      </c>
      <c r="H2872" s="39" t="str">
        <f t="shared" si="44"/>
        <v>Test</v>
      </c>
    </row>
    <row r="2873" spans="1:8" x14ac:dyDescent="0.25">
      <c r="A2873" s="41">
        <v>1519637066</v>
      </c>
      <c r="B2873" s="41">
        <v>1</v>
      </c>
      <c r="C2873" s="41">
        <v>1877</v>
      </c>
      <c r="D2873" s="39" t="s">
        <v>60</v>
      </c>
      <c r="E2873" s="63" t="str">
        <f>D2873&amp;"_"&amp;B2873</f>
        <v>Beijing_1</v>
      </c>
      <c r="F2873" s="70">
        <v>0.10147411553064445</v>
      </c>
      <c r="G2873" s="63">
        <f>COUNTIFS($E$10:E2873,E2873)</f>
        <v>552</v>
      </c>
      <c r="H2873" s="39" t="str">
        <f t="shared" si="44"/>
        <v>Test</v>
      </c>
    </row>
    <row r="2874" spans="1:8" x14ac:dyDescent="0.25">
      <c r="A2874" s="41">
        <v>1512262827</v>
      </c>
      <c r="B2874" s="41">
        <v>1</v>
      </c>
      <c r="C2874" s="41">
        <v>2645</v>
      </c>
      <c r="D2874" s="39" t="s">
        <v>60</v>
      </c>
      <c r="E2874" s="63" t="str">
        <f>D2874&amp;"_"&amp;B2874</f>
        <v>Beijing_1</v>
      </c>
      <c r="F2874" s="70">
        <v>0.10151279639530408</v>
      </c>
      <c r="G2874" s="63">
        <f>COUNTIFS($E$10:E2874,E2874)</f>
        <v>553</v>
      </c>
      <c r="H2874" s="39" t="str">
        <f t="shared" si="44"/>
        <v>Test</v>
      </c>
    </row>
    <row r="2875" spans="1:8" x14ac:dyDescent="0.25">
      <c r="A2875" s="41">
        <v>1519155019</v>
      </c>
      <c r="B2875" s="41">
        <v>1</v>
      </c>
      <c r="C2875" s="41">
        <v>2638</v>
      </c>
      <c r="D2875" s="39" t="s">
        <v>60</v>
      </c>
      <c r="E2875" s="63" t="str">
        <f>D2875&amp;"_"&amp;B2875</f>
        <v>Beijing_1</v>
      </c>
      <c r="F2875" s="70">
        <v>0.10152515100136361</v>
      </c>
      <c r="G2875" s="63">
        <f>COUNTIFS($E$10:E2875,E2875)</f>
        <v>554</v>
      </c>
      <c r="H2875" s="39" t="str">
        <f t="shared" si="44"/>
        <v>Test</v>
      </c>
    </row>
    <row r="2876" spans="1:8" x14ac:dyDescent="0.25">
      <c r="A2876" s="41">
        <v>1512148304</v>
      </c>
      <c r="B2876" s="41">
        <v>1</v>
      </c>
      <c r="C2876" s="41">
        <v>778</v>
      </c>
      <c r="D2876" s="39" t="s">
        <v>60</v>
      </c>
      <c r="E2876" s="63" t="str">
        <f>D2876&amp;"_"&amp;B2876</f>
        <v>Beijing_1</v>
      </c>
      <c r="F2876" s="70">
        <v>0.10154906711260148</v>
      </c>
      <c r="G2876" s="63">
        <f>COUNTIFS($E$10:E2876,E2876)</f>
        <v>555</v>
      </c>
      <c r="H2876" s="39" t="str">
        <f t="shared" si="44"/>
        <v>Test</v>
      </c>
    </row>
    <row r="2877" spans="1:8" x14ac:dyDescent="0.25">
      <c r="A2877" s="41">
        <v>1513567766</v>
      </c>
      <c r="B2877" s="41">
        <v>1</v>
      </c>
      <c r="C2877" s="41">
        <v>2528</v>
      </c>
      <c r="D2877" s="39" t="s">
        <v>60</v>
      </c>
      <c r="E2877" s="63" t="str">
        <f>D2877&amp;"_"&amp;B2877</f>
        <v>Beijing_1</v>
      </c>
      <c r="F2877" s="70">
        <v>0.10174313862029571</v>
      </c>
      <c r="G2877" s="63">
        <f>COUNTIFS($E$10:E2877,E2877)</f>
        <v>556</v>
      </c>
      <c r="H2877" s="39" t="str">
        <f t="shared" si="44"/>
        <v>Test</v>
      </c>
    </row>
    <row r="2878" spans="1:8" x14ac:dyDescent="0.25">
      <c r="A2878" s="41">
        <v>1519288443</v>
      </c>
      <c r="B2878" s="41">
        <v>1</v>
      </c>
      <c r="C2878" s="41">
        <v>5109</v>
      </c>
      <c r="D2878" s="39" t="s">
        <v>60</v>
      </c>
      <c r="E2878" s="63" t="str">
        <f>D2878&amp;"_"&amp;B2878</f>
        <v>Beijing_1</v>
      </c>
      <c r="F2878" s="70">
        <v>0.10179327329295429</v>
      </c>
      <c r="G2878" s="63">
        <f>COUNTIFS($E$10:E2878,E2878)</f>
        <v>557</v>
      </c>
      <c r="H2878" s="39" t="str">
        <f t="shared" si="44"/>
        <v>Test</v>
      </c>
    </row>
    <row r="2879" spans="1:8" x14ac:dyDescent="0.25">
      <c r="A2879" s="41">
        <v>1518369948</v>
      </c>
      <c r="B2879" s="41">
        <v>1</v>
      </c>
      <c r="C2879" s="41">
        <v>3670</v>
      </c>
      <c r="D2879" s="39" t="s">
        <v>60</v>
      </c>
      <c r="E2879" s="63" t="str">
        <f>D2879&amp;"_"&amp;B2879</f>
        <v>Beijing_1</v>
      </c>
      <c r="F2879" s="70">
        <v>0.10195163848721078</v>
      </c>
      <c r="G2879" s="63">
        <f>COUNTIFS($E$10:E2879,E2879)</f>
        <v>558</v>
      </c>
      <c r="H2879" s="39" t="str">
        <f t="shared" si="44"/>
        <v>Test</v>
      </c>
    </row>
    <row r="2880" spans="1:8" x14ac:dyDescent="0.25">
      <c r="A2880" s="41">
        <v>1513857203</v>
      </c>
      <c r="B2880" s="41">
        <v>1</v>
      </c>
      <c r="C2880" s="41">
        <v>3083</v>
      </c>
      <c r="D2880" s="39" t="s">
        <v>60</v>
      </c>
      <c r="E2880" s="63" t="str">
        <f>D2880&amp;"_"&amp;B2880</f>
        <v>Beijing_1</v>
      </c>
      <c r="F2880" s="70">
        <v>0.10203081229773825</v>
      </c>
      <c r="G2880" s="63">
        <f>COUNTIFS($E$10:E2880,E2880)</f>
        <v>559</v>
      </c>
      <c r="H2880" s="39" t="str">
        <f t="shared" si="44"/>
        <v>Test</v>
      </c>
    </row>
    <row r="2881" spans="1:8" x14ac:dyDescent="0.25">
      <c r="A2881" s="41">
        <v>1512959013</v>
      </c>
      <c r="B2881" s="41">
        <v>1</v>
      </c>
      <c r="C2881" s="41">
        <v>2844</v>
      </c>
      <c r="D2881" s="39" t="s">
        <v>60</v>
      </c>
      <c r="E2881" s="63" t="str">
        <f>D2881&amp;"_"&amp;B2881</f>
        <v>Beijing_1</v>
      </c>
      <c r="F2881" s="70">
        <v>0.10219200277356277</v>
      </c>
      <c r="G2881" s="63">
        <f>COUNTIFS($E$10:E2881,E2881)</f>
        <v>560</v>
      </c>
      <c r="H2881" s="39" t="str">
        <f t="shared" si="44"/>
        <v>Test</v>
      </c>
    </row>
    <row r="2882" spans="1:8" x14ac:dyDescent="0.25">
      <c r="A2882" s="41">
        <v>1514060269</v>
      </c>
      <c r="B2882" s="41">
        <v>1</v>
      </c>
      <c r="C2882" s="41">
        <v>803</v>
      </c>
      <c r="D2882" s="39" t="s">
        <v>60</v>
      </c>
      <c r="E2882" s="63" t="str">
        <f>D2882&amp;"_"&amp;B2882</f>
        <v>Beijing_1</v>
      </c>
      <c r="F2882" s="70">
        <v>0.10255363297793474</v>
      </c>
      <c r="G2882" s="63">
        <f>COUNTIFS($E$10:E2882,E2882)</f>
        <v>561</v>
      </c>
      <c r="H2882" s="39" t="str">
        <f t="shared" si="44"/>
        <v>Test</v>
      </c>
    </row>
    <row r="2883" spans="1:8" x14ac:dyDescent="0.25">
      <c r="A2883" s="41">
        <v>1517867436</v>
      </c>
      <c r="B2883" s="41">
        <v>1</v>
      </c>
      <c r="C2883" s="41">
        <v>4240</v>
      </c>
      <c r="D2883" s="39" t="s">
        <v>60</v>
      </c>
      <c r="E2883" s="63" t="str">
        <f>D2883&amp;"_"&amp;B2883</f>
        <v>Beijing_1</v>
      </c>
      <c r="F2883" s="70">
        <v>0.1025970063022148</v>
      </c>
      <c r="G2883" s="63">
        <f>COUNTIFS($E$10:E2883,E2883)</f>
        <v>562</v>
      </c>
      <c r="H2883" s="39" t="str">
        <f t="shared" si="44"/>
        <v>Test</v>
      </c>
    </row>
    <row r="2884" spans="1:8" x14ac:dyDescent="0.25">
      <c r="A2884" s="41">
        <v>1515354915</v>
      </c>
      <c r="B2884" s="41">
        <v>1</v>
      </c>
      <c r="C2884" s="41">
        <v>2234</v>
      </c>
      <c r="D2884" s="39" t="s">
        <v>60</v>
      </c>
      <c r="E2884" s="63" t="str">
        <f>D2884&amp;"_"&amp;B2884</f>
        <v>Beijing_1</v>
      </c>
      <c r="F2884" s="70">
        <v>0.10286045727973248</v>
      </c>
      <c r="G2884" s="63">
        <f>COUNTIFS($E$10:E2884,E2884)</f>
        <v>563</v>
      </c>
      <c r="H2884" s="39" t="str">
        <f t="shared" si="44"/>
        <v>Test</v>
      </c>
    </row>
    <row r="2885" spans="1:8" x14ac:dyDescent="0.25">
      <c r="A2885" s="41">
        <v>1518255517</v>
      </c>
      <c r="B2885" s="41">
        <v>1</v>
      </c>
      <c r="C2885" s="41">
        <v>1533</v>
      </c>
      <c r="D2885" s="39" t="s">
        <v>60</v>
      </c>
      <c r="E2885" s="63" t="str">
        <f>D2885&amp;"_"&amp;B2885</f>
        <v>Beijing_1</v>
      </c>
      <c r="F2885" s="70">
        <v>0.10305087836114668</v>
      </c>
      <c r="G2885" s="63">
        <f>COUNTIFS($E$10:E2885,E2885)</f>
        <v>564</v>
      </c>
      <c r="H2885" s="39" t="str">
        <f t="shared" si="44"/>
        <v>Test</v>
      </c>
    </row>
    <row r="2886" spans="1:8" x14ac:dyDescent="0.25">
      <c r="A2886" s="41">
        <v>1514382499</v>
      </c>
      <c r="B2886" s="41">
        <v>1</v>
      </c>
      <c r="C2886" s="41">
        <v>2691</v>
      </c>
      <c r="D2886" s="39" t="s">
        <v>60</v>
      </c>
      <c r="E2886" s="63" t="str">
        <f>D2886&amp;"_"&amp;B2886</f>
        <v>Beijing_1</v>
      </c>
      <c r="F2886" s="70">
        <v>0.10323259827511777</v>
      </c>
      <c r="G2886" s="63">
        <f>COUNTIFS($E$10:E2886,E2886)</f>
        <v>565</v>
      </c>
      <c r="H2886" s="39" t="str">
        <f t="shared" si="44"/>
        <v>Test</v>
      </c>
    </row>
    <row r="2887" spans="1:8" x14ac:dyDescent="0.25">
      <c r="A2887" s="41">
        <v>1515783535</v>
      </c>
      <c r="B2887" s="41">
        <v>1</v>
      </c>
      <c r="C2887" s="41">
        <v>118</v>
      </c>
      <c r="D2887" s="39" t="s">
        <v>60</v>
      </c>
      <c r="E2887" s="63" t="str">
        <f>D2887&amp;"_"&amp;B2887</f>
        <v>Beijing_1</v>
      </c>
      <c r="F2887" s="70">
        <v>0.10337822456665835</v>
      </c>
      <c r="G2887" s="63">
        <f>COUNTIFS($E$10:E2887,E2887)</f>
        <v>566</v>
      </c>
      <c r="H2887" s="39" t="str">
        <f t="shared" si="44"/>
        <v>Test</v>
      </c>
    </row>
    <row r="2888" spans="1:8" x14ac:dyDescent="0.25">
      <c r="A2888" s="41">
        <v>1513142809</v>
      </c>
      <c r="B2888" s="41">
        <v>1</v>
      </c>
      <c r="C2888" s="41">
        <v>1475</v>
      </c>
      <c r="D2888" s="39" t="s">
        <v>60</v>
      </c>
      <c r="E2888" s="63" t="str">
        <f>D2888&amp;"_"&amp;B2888</f>
        <v>Beijing_1</v>
      </c>
      <c r="F2888" s="70">
        <v>0.10365339993642275</v>
      </c>
      <c r="G2888" s="63">
        <f>COUNTIFS($E$10:E2888,E2888)</f>
        <v>567</v>
      </c>
      <c r="H2888" s="39" t="str">
        <f t="shared" si="44"/>
        <v>Test</v>
      </c>
    </row>
    <row r="2889" spans="1:8" x14ac:dyDescent="0.25">
      <c r="A2889" s="41">
        <v>1512793153</v>
      </c>
      <c r="B2889" s="41">
        <v>1</v>
      </c>
      <c r="C2889" s="41">
        <v>306</v>
      </c>
      <c r="D2889" s="39" t="s">
        <v>60</v>
      </c>
      <c r="E2889" s="63" t="str">
        <f>D2889&amp;"_"&amp;B2889</f>
        <v>Beijing_1</v>
      </c>
      <c r="F2889" s="70">
        <v>0.10390664536835148</v>
      </c>
      <c r="G2889" s="63">
        <f>COUNTIFS($E$10:E2889,E2889)</f>
        <v>568</v>
      </c>
      <c r="H2889" s="39" t="str">
        <f t="shared" si="44"/>
        <v>Test</v>
      </c>
    </row>
    <row r="2890" spans="1:8" x14ac:dyDescent="0.25">
      <c r="A2890" s="41">
        <v>1514521149</v>
      </c>
      <c r="B2890" s="41">
        <v>1</v>
      </c>
      <c r="C2890" s="41">
        <v>4063</v>
      </c>
      <c r="D2890" s="39" t="s">
        <v>60</v>
      </c>
      <c r="E2890" s="63" t="str">
        <f>D2890&amp;"_"&amp;B2890</f>
        <v>Beijing_1</v>
      </c>
      <c r="F2890" s="70">
        <v>0.10431296524256928</v>
      </c>
      <c r="G2890" s="63">
        <f>COUNTIFS($E$10:E2890,E2890)</f>
        <v>569</v>
      </c>
      <c r="H2890" s="39" t="str">
        <f t="shared" si="44"/>
        <v>Test</v>
      </c>
    </row>
    <row r="2891" spans="1:8" x14ac:dyDescent="0.25">
      <c r="A2891" s="41">
        <v>1518664118</v>
      </c>
      <c r="B2891" s="41">
        <v>1</v>
      </c>
      <c r="C2891" s="41">
        <v>1466</v>
      </c>
      <c r="D2891" s="39" t="s">
        <v>60</v>
      </c>
      <c r="E2891" s="63" t="str">
        <f>D2891&amp;"_"&amp;B2891</f>
        <v>Beijing_1</v>
      </c>
      <c r="F2891" s="70">
        <v>0.10434055344305926</v>
      </c>
      <c r="G2891" s="63">
        <f>COUNTIFS($E$10:E2891,E2891)</f>
        <v>570</v>
      </c>
      <c r="H2891" s="39" t="str">
        <f t="shared" ref="H2891:H2954" si="45">IF(ROW()&lt;=3000,"Test",
IF(ROW()&lt;=6000,"Control",
"Out"))</f>
        <v>Test</v>
      </c>
    </row>
    <row r="2892" spans="1:8" x14ac:dyDescent="0.25">
      <c r="A2892" s="41">
        <v>1519029823</v>
      </c>
      <c r="B2892" s="41">
        <v>1</v>
      </c>
      <c r="C2892" s="41">
        <v>836</v>
      </c>
      <c r="D2892" s="39" t="s">
        <v>60</v>
      </c>
      <c r="E2892" s="63" t="str">
        <f>D2892&amp;"_"&amp;B2892</f>
        <v>Beijing_1</v>
      </c>
      <c r="F2892" s="70">
        <v>0.10440944086947235</v>
      </c>
      <c r="G2892" s="63">
        <f>COUNTIFS($E$10:E2892,E2892)</f>
        <v>571</v>
      </c>
      <c r="H2892" s="39" t="str">
        <f t="shared" si="45"/>
        <v>Test</v>
      </c>
    </row>
    <row r="2893" spans="1:8" x14ac:dyDescent="0.25">
      <c r="A2893" s="41">
        <v>1513738328</v>
      </c>
      <c r="B2893" s="41">
        <v>1</v>
      </c>
      <c r="C2893" s="41">
        <v>2724</v>
      </c>
      <c r="D2893" s="39" t="s">
        <v>60</v>
      </c>
      <c r="E2893" s="63" t="str">
        <f>D2893&amp;"_"&amp;B2893</f>
        <v>Beijing_1</v>
      </c>
      <c r="F2893" s="70">
        <v>0.10508137161202269</v>
      </c>
      <c r="G2893" s="63">
        <f>COUNTIFS($E$10:E2893,E2893)</f>
        <v>572</v>
      </c>
      <c r="H2893" s="39" t="str">
        <f t="shared" si="45"/>
        <v>Test</v>
      </c>
    </row>
    <row r="2894" spans="1:8" x14ac:dyDescent="0.25">
      <c r="A2894" s="41">
        <v>1514342085</v>
      </c>
      <c r="B2894" s="41">
        <v>1</v>
      </c>
      <c r="C2894" s="41">
        <v>143</v>
      </c>
      <c r="D2894" s="39" t="s">
        <v>60</v>
      </c>
      <c r="E2894" s="63" t="str">
        <f>D2894&amp;"_"&amp;B2894</f>
        <v>Beijing_1</v>
      </c>
      <c r="F2894" s="70">
        <v>0.10528510758105369</v>
      </c>
      <c r="G2894" s="63">
        <f>COUNTIFS($E$10:E2894,E2894)</f>
        <v>573</v>
      </c>
      <c r="H2894" s="39" t="str">
        <f t="shared" si="45"/>
        <v>Test</v>
      </c>
    </row>
    <row r="2895" spans="1:8" x14ac:dyDescent="0.25">
      <c r="A2895" s="41">
        <v>1517315473</v>
      </c>
      <c r="B2895" s="41">
        <v>1</v>
      </c>
      <c r="C2895" s="41">
        <v>73</v>
      </c>
      <c r="D2895" s="39" t="s">
        <v>60</v>
      </c>
      <c r="E2895" s="63" t="str">
        <f>D2895&amp;"_"&amp;B2895</f>
        <v>Beijing_1</v>
      </c>
      <c r="F2895" s="70">
        <v>0.10530557125041873</v>
      </c>
      <c r="G2895" s="63">
        <f>COUNTIFS($E$10:E2895,E2895)</f>
        <v>574</v>
      </c>
      <c r="H2895" s="39" t="str">
        <f t="shared" si="45"/>
        <v>Test</v>
      </c>
    </row>
    <row r="2896" spans="1:8" x14ac:dyDescent="0.25">
      <c r="A2896" s="41">
        <v>1518514166</v>
      </c>
      <c r="B2896" s="41">
        <v>1</v>
      </c>
      <c r="C2896" s="41">
        <v>1347</v>
      </c>
      <c r="D2896" s="39" t="s">
        <v>60</v>
      </c>
      <c r="E2896" s="63" t="str">
        <f>D2896&amp;"_"&amp;B2896</f>
        <v>Beijing_1</v>
      </c>
      <c r="F2896" s="70">
        <v>0.10567207761100306</v>
      </c>
      <c r="G2896" s="63">
        <f>COUNTIFS($E$10:E2896,E2896)</f>
        <v>575</v>
      </c>
      <c r="H2896" s="39" t="str">
        <f t="shared" si="45"/>
        <v>Test</v>
      </c>
    </row>
    <row r="2897" spans="1:8" x14ac:dyDescent="0.25">
      <c r="A2897" s="41">
        <v>1518107106</v>
      </c>
      <c r="B2897" s="41">
        <v>1</v>
      </c>
      <c r="C2897" s="41">
        <v>85</v>
      </c>
      <c r="D2897" s="39" t="s">
        <v>60</v>
      </c>
      <c r="E2897" s="63" t="str">
        <f>D2897&amp;"_"&amp;B2897</f>
        <v>Beijing_1</v>
      </c>
      <c r="F2897" s="70">
        <v>0.10569055328711596</v>
      </c>
      <c r="G2897" s="63">
        <f>COUNTIFS($E$10:E2897,E2897)</f>
        <v>576</v>
      </c>
      <c r="H2897" s="39" t="str">
        <f t="shared" si="45"/>
        <v>Test</v>
      </c>
    </row>
    <row r="2898" spans="1:8" x14ac:dyDescent="0.25">
      <c r="A2898" s="41">
        <v>1514867179</v>
      </c>
      <c r="B2898" s="41">
        <v>1</v>
      </c>
      <c r="C2898" s="41">
        <v>3161</v>
      </c>
      <c r="D2898" s="39" t="s">
        <v>60</v>
      </c>
      <c r="E2898" s="63" t="str">
        <f>D2898&amp;"_"&amp;B2898</f>
        <v>Beijing_1</v>
      </c>
      <c r="F2898" s="70">
        <v>0.10570813952719482</v>
      </c>
      <c r="G2898" s="63">
        <f>COUNTIFS($E$10:E2898,E2898)</f>
        <v>577</v>
      </c>
      <c r="H2898" s="39" t="str">
        <f t="shared" si="45"/>
        <v>Test</v>
      </c>
    </row>
    <row r="2899" spans="1:8" x14ac:dyDescent="0.25">
      <c r="A2899" s="41">
        <v>1519445924</v>
      </c>
      <c r="B2899" s="41">
        <v>1</v>
      </c>
      <c r="C2899" s="41">
        <v>1529</v>
      </c>
      <c r="D2899" s="39" t="s">
        <v>60</v>
      </c>
      <c r="E2899" s="63" t="str">
        <f>D2899&amp;"_"&amp;B2899</f>
        <v>Beijing_1</v>
      </c>
      <c r="F2899" s="70">
        <v>0.10577463780550445</v>
      </c>
      <c r="G2899" s="63">
        <f>COUNTIFS($E$10:E2899,E2899)</f>
        <v>578</v>
      </c>
      <c r="H2899" s="39" t="str">
        <f t="shared" si="45"/>
        <v>Test</v>
      </c>
    </row>
    <row r="2900" spans="1:8" x14ac:dyDescent="0.25">
      <c r="A2900" s="41">
        <v>1519018436</v>
      </c>
      <c r="B2900" s="41">
        <v>1</v>
      </c>
      <c r="C2900" s="41">
        <v>779</v>
      </c>
      <c r="D2900" s="39" t="s">
        <v>60</v>
      </c>
      <c r="E2900" s="63" t="str">
        <f>D2900&amp;"_"&amp;B2900</f>
        <v>Beijing_1</v>
      </c>
      <c r="F2900" s="70">
        <v>0.10581861574213436</v>
      </c>
      <c r="G2900" s="63">
        <f>COUNTIFS($E$10:E2900,E2900)</f>
        <v>579</v>
      </c>
      <c r="H2900" s="39" t="str">
        <f t="shared" si="45"/>
        <v>Test</v>
      </c>
    </row>
    <row r="2901" spans="1:8" x14ac:dyDescent="0.25">
      <c r="A2901" s="41">
        <v>1517134665</v>
      </c>
      <c r="B2901" s="41">
        <v>1</v>
      </c>
      <c r="C2901" s="41">
        <v>1859</v>
      </c>
      <c r="D2901" s="39" t="s">
        <v>60</v>
      </c>
      <c r="E2901" s="63" t="str">
        <f>D2901&amp;"_"&amp;B2901</f>
        <v>Beijing_1</v>
      </c>
      <c r="F2901" s="70">
        <v>0.10622300984551636</v>
      </c>
      <c r="G2901" s="63">
        <f>COUNTIFS($E$10:E2901,E2901)</f>
        <v>580</v>
      </c>
      <c r="H2901" s="39" t="str">
        <f t="shared" si="45"/>
        <v>Test</v>
      </c>
    </row>
    <row r="2902" spans="1:8" x14ac:dyDescent="0.25">
      <c r="A2902" s="41">
        <v>1518011676</v>
      </c>
      <c r="B2902" s="41">
        <v>1</v>
      </c>
      <c r="C2902" s="41">
        <v>3199</v>
      </c>
      <c r="D2902" s="39" t="s">
        <v>60</v>
      </c>
      <c r="E2902" s="63" t="str">
        <f>D2902&amp;"_"&amp;B2902</f>
        <v>Beijing_1</v>
      </c>
      <c r="F2902" s="70">
        <v>0.10624116423306906</v>
      </c>
      <c r="G2902" s="63">
        <f>COUNTIFS($E$10:E2902,E2902)</f>
        <v>581</v>
      </c>
      <c r="H2902" s="39" t="str">
        <f t="shared" si="45"/>
        <v>Test</v>
      </c>
    </row>
    <row r="2903" spans="1:8" x14ac:dyDescent="0.25">
      <c r="A2903" s="41">
        <v>1516724947</v>
      </c>
      <c r="B2903" s="41">
        <v>1</v>
      </c>
      <c r="C2903" s="41">
        <v>943</v>
      </c>
      <c r="D2903" s="39" t="s">
        <v>60</v>
      </c>
      <c r="E2903" s="63" t="str">
        <f>D2903&amp;"_"&amp;B2903</f>
        <v>Beijing_1</v>
      </c>
      <c r="F2903" s="70">
        <v>0.10626266471812162</v>
      </c>
      <c r="G2903" s="63">
        <f>COUNTIFS($E$10:E2903,E2903)</f>
        <v>582</v>
      </c>
      <c r="H2903" s="39" t="str">
        <f t="shared" si="45"/>
        <v>Test</v>
      </c>
    </row>
    <row r="2904" spans="1:8" x14ac:dyDescent="0.25">
      <c r="A2904" s="41">
        <v>1512124937</v>
      </c>
      <c r="B2904" s="41">
        <v>1</v>
      </c>
      <c r="C2904" s="41">
        <v>3141</v>
      </c>
      <c r="D2904" s="39" t="s">
        <v>60</v>
      </c>
      <c r="E2904" s="63" t="str">
        <f>D2904&amp;"_"&amp;B2904</f>
        <v>Beijing_1</v>
      </c>
      <c r="F2904" s="70">
        <v>0.10636699347355882</v>
      </c>
      <c r="G2904" s="63">
        <f>COUNTIFS($E$10:E2904,E2904)</f>
        <v>583</v>
      </c>
      <c r="H2904" s="39" t="str">
        <f t="shared" si="45"/>
        <v>Test</v>
      </c>
    </row>
    <row r="2905" spans="1:8" x14ac:dyDescent="0.25">
      <c r="A2905" s="41">
        <v>1513828453</v>
      </c>
      <c r="B2905" s="41">
        <v>1</v>
      </c>
      <c r="C2905" s="41">
        <v>2254</v>
      </c>
      <c r="D2905" s="39" t="s">
        <v>60</v>
      </c>
      <c r="E2905" s="63" t="str">
        <f>D2905&amp;"_"&amp;B2905</f>
        <v>Beijing_1</v>
      </c>
      <c r="F2905" s="70">
        <v>0.10641265538719935</v>
      </c>
      <c r="G2905" s="63">
        <f>COUNTIFS($E$10:E2905,E2905)</f>
        <v>584</v>
      </c>
      <c r="H2905" s="39" t="str">
        <f t="shared" si="45"/>
        <v>Test</v>
      </c>
    </row>
    <row r="2906" spans="1:8" x14ac:dyDescent="0.25">
      <c r="A2906" s="41">
        <v>1519734878</v>
      </c>
      <c r="B2906" s="41">
        <v>1</v>
      </c>
      <c r="C2906" s="41">
        <v>4629</v>
      </c>
      <c r="D2906" s="39" t="s">
        <v>60</v>
      </c>
      <c r="E2906" s="63" t="str">
        <f>D2906&amp;"_"&amp;B2906</f>
        <v>Beijing_1</v>
      </c>
      <c r="F2906" s="70">
        <v>0.10645641480211554</v>
      </c>
      <c r="G2906" s="63">
        <f>COUNTIFS($E$10:E2906,E2906)</f>
        <v>585</v>
      </c>
      <c r="H2906" s="39" t="str">
        <f t="shared" si="45"/>
        <v>Test</v>
      </c>
    </row>
    <row r="2907" spans="1:8" x14ac:dyDescent="0.25">
      <c r="A2907" s="41">
        <v>1516150438</v>
      </c>
      <c r="B2907" s="41">
        <v>1</v>
      </c>
      <c r="C2907" s="41">
        <v>3662</v>
      </c>
      <c r="D2907" s="39" t="s">
        <v>60</v>
      </c>
      <c r="E2907" s="63" t="str">
        <f>D2907&amp;"_"&amp;B2907</f>
        <v>Beijing_1</v>
      </c>
      <c r="F2907" s="70">
        <v>0.10655098053903289</v>
      </c>
      <c r="G2907" s="63">
        <f>COUNTIFS($E$10:E2907,E2907)</f>
        <v>586</v>
      </c>
      <c r="H2907" s="39" t="str">
        <f t="shared" si="45"/>
        <v>Test</v>
      </c>
    </row>
    <row r="2908" spans="1:8" x14ac:dyDescent="0.25">
      <c r="A2908" s="41">
        <v>1516090878</v>
      </c>
      <c r="B2908" s="41">
        <v>1</v>
      </c>
      <c r="C2908" s="41">
        <v>1410</v>
      </c>
      <c r="D2908" s="39" t="s">
        <v>60</v>
      </c>
      <c r="E2908" s="63" t="str">
        <f>D2908&amp;"_"&amp;B2908</f>
        <v>Beijing_1</v>
      </c>
      <c r="F2908" s="70">
        <v>0.10655382882669162</v>
      </c>
      <c r="G2908" s="63">
        <f>COUNTIFS($E$10:E2908,E2908)</f>
        <v>587</v>
      </c>
      <c r="H2908" s="39" t="str">
        <f t="shared" si="45"/>
        <v>Test</v>
      </c>
    </row>
    <row r="2909" spans="1:8" x14ac:dyDescent="0.25">
      <c r="A2909" s="41">
        <v>1511484817</v>
      </c>
      <c r="B2909" s="41">
        <v>1</v>
      </c>
      <c r="C2909" s="41">
        <v>1326</v>
      </c>
      <c r="D2909" s="39" t="s">
        <v>60</v>
      </c>
      <c r="E2909" s="63" t="str">
        <f>D2909&amp;"_"&amp;B2909</f>
        <v>Beijing_1</v>
      </c>
      <c r="F2909" s="70">
        <v>0.10655970403602277</v>
      </c>
      <c r="G2909" s="63">
        <f>COUNTIFS($E$10:E2909,E2909)</f>
        <v>588</v>
      </c>
      <c r="H2909" s="39" t="str">
        <f t="shared" si="45"/>
        <v>Test</v>
      </c>
    </row>
    <row r="2910" spans="1:8" x14ac:dyDescent="0.25">
      <c r="A2910" s="41">
        <v>1517843394</v>
      </c>
      <c r="B2910" s="41">
        <v>1</v>
      </c>
      <c r="C2910" s="41">
        <v>980</v>
      </c>
      <c r="D2910" s="39" t="s">
        <v>60</v>
      </c>
      <c r="E2910" s="63" t="str">
        <f>D2910&amp;"_"&amp;B2910</f>
        <v>Beijing_1</v>
      </c>
      <c r="F2910" s="70">
        <v>0.10668852728970335</v>
      </c>
      <c r="G2910" s="63">
        <f>COUNTIFS($E$10:E2910,E2910)</f>
        <v>589</v>
      </c>
      <c r="H2910" s="39" t="str">
        <f t="shared" si="45"/>
        <v>Test</v>
      </c>
    </row>
    <row r="2911" spans="1:8" x14ac:dyDescent="0.25">
      <c r="A2911" s="41">
        <v>1517331027</v>
      </c>
      <c r="B2911" s="41">
        <v>1</v>
      </c>
      <c r="C2911" s="41">
        <v>1729</v>
      </c>
      <c r="D2911" s="39" t="s">
        <v>60</v>
      </c>
      <c r="E2911" s="63" t="str">
        <f>D2911&amp;"_"&amp;B2911</f>
        <v>Beijing_1</v>
      </c>
      <c r="F2911" s="70">
        <v>0.10688683770448848</v>
      </c>
      <c r="G2911" s="63">
        <f>COUNTIFS($E$10:E2911,E2911)</f>
        <v>590</v>
      </c>
      <c r="H2911" s="39" t="str">
        <f t="shared" si="45"/>
        <v>Test</v>
      </c>
    </row>
    <row r="2912" spans="1:8" x14ac:dyDescent="0.25">
      <c r="A2912" s="41">
        <v>1516098578</v>
      </c>
      <c r="B2912" s="41">
        <v>1</v>
      </c>
      <c r="C2912" s="41">
        <v>443</v>
      </c>
      <c r="D2912" s="39" t="s">
        <v>60</v>
      </c>
      <c r="E2912" s="63" t="str">
        <f>D2912&amp;"_"&amp;B2912</f>
        <v>Beijing_1</v>
      </c>
      <c r="F2912" s="70">
        <v>0.10694657274652319</v>
      </c>
      <c r="G2912" s="63">
        <f>COUNTIFS($E$10:E2912,E2912)</f>
        <v>591</v>
      </c>
      <c r="H2912" s="39" t="str">
        <f t="shared" si="45"/>
        <v>Test</v>
      </c>
    </row>
    <row r="2913" spans="1:8" x14ac:dyDescent="0.25">
      <c r="A2913" s="41">
        <v>1512013096</v>
      </c>
      <c r="B2913" s="41">
        <v>1</v>
      </c>
      <c r="C2913" s="41">
        <v>4212</v>
      </c>
      <c r="D2913" s="39" t="s">
        <v>60</v>
      </c>
      <c r="E2913" s="63" t="str">
        <f>D2913&amp;"_"&amp;B2913</f>
        <v>Beijing_1</v>
      </c>
      <c r="F2913" s="70">
        <v>0.1070015184967732</v>
      </c>
      <c r="G2913" s="63">
        <f>COUNTIFS($E$10:E2913,E2913)</f>
        <v>592</v>
      </c>
      <c r="H2913" s="39" t="str">
        <f t="shared" si="45"/>
        <v>Test</v>
      </c>
    </row>
    <row r="2914" spans="1:8" x14ac:dyDescent="0.25">
      <c r="A2914" s="41">
        <v>1516785867</v>
      </c>
      <c r="B2914" s="41">
        <v>1</v>
      </c>
      <c r="C2914" s="41">
        <v>943</v>
      </c>
      <c r="D2914" s="39" t="s">
        <v>60</v>
      </c>
      <c r="E2914" s="63" t="str">
        <f>D2914&amp;"_"&amp;B2914</f>
        <v>Beijing_1</v>
      </c>
      <c r="F2914" s="70">
        <v>0.10702117116987186</v>
      </c>
      <c r="G2914" s="63">
        <f>COUNTIFS($E$10:E2914,E2914)</f>
        <v>593</v>
      </c>
      <c r="H2914" s="39" t="str">
        <f t="shared" si="45"/>
        <v>Test</v>
      </c>
    </row>
    <row r="2915" spans="1:8" x14ac:dyDescent="0.25">
      <c r="A2915" s="41">
        <v>1512437457</v>
      </c>
      <c r="B2915" s="41">
        <v>1</v>
      </c>
      <c r="C2915" s="41">
        <v>2692</v>
      </c>
      <c r="D2915" s="39" t="s">
        <v>60</v>
      </c>
      <c r="E2915" s="63" t="str">
        <f>D2915&amp;"_"&amp;B2915</f>
        <v>Beijing_1</v>
      </c>
      <c r="F2915" s="70">
        <v>0.10732514788895053</v>
      </c>
      <c r="G2915" s="63">
        <f>COUNTIFS($E$10:E2915,E2915)</f>
        <v>594</v>
      </c>
      <c r="H2915" s="39" t="str">
        <f t="shared" si="45"/>
        <v>Test</v>
      </c>
    </row>
    <row r="2916" spans="1:8" x14ac:dyDescent="0.25">
      <c r="A2916" s="41">
        <v>1516097504</v>
      </c>
      <c r="B2916" s="41">
        <v>1</v>
      </c>
      <c r="C2916" s="41">
        <v>2390</v>
      </c>
      <c r="D2916" s="39" t="s">
        <v>60</v>
      </c>
      <c r="E2916" s="63" t="str">
        <f>D2916&amp;"_"&amp;B2916</f>
        <v>Beijing_1</v>
      </c>
      <c r="F2916" s="70">
        <v>0.10771708398433</v>
      </c>
      <c r="G2916" s="63">
        <f>COUNTIFS($E$10:E2916,E2916)</f>
        <v>595</v>
      </c>
      <c r="H2916" s="39" t="str">
        <f t="shared" si="45"/>
        <v>Test</v>
      </c>
    </row>
    <row r="2917" spans="1:8" x14ac:dyDescent="0.25">
      <c r="A2917" s="41">
        <v>1512181554</v>
      </c>
      <c r="B2917" s="41">
        <v>1</v>
      </c>
      <c r="C2917" s="41">
        <v>408</v>
      </c>
      <c r="D2917" s="39" t="s">
        <v>60</v>
      </c>
      <c r="E2917" s="63" t="str">
        <f>D2917&amp;"_"&amp;B2917</f>
        <v>Beijing_1</v>
      </c>
      <c r="F2917" s="70">
        <v>0.10780614043905246</v>
      </c>
      <c r="G2917" s="63">
        <f>COUNTIFS($E$10:E2917,E2917)</f>
        <v>596</v>
      </c>
      <c r="H2917" s="39" t="str">
        <f t="shared" si="45"/>
        <v>Test</v>
      </c>
    </row>
    <row r="2918" spans="1:8" x14ac:dyDescent="0.25">
      <c r="A2918" s="41">
        <v>1516863997</v>
      </c>
      <c r="B2918" s="41">
        <v>1</v>
      </c>
      <c r="C2918" s="41">
        <v>3648</v>
      </c>
      <c r="D2918" s="39" t="s">
        <v>60</v>
      </c>
      <c r="E2918" s="63" t="str">
        <f>D2918&amp;"_"&amp;B2918</f>
        <v>Beijing_1</v>
      </c>
      <c r="F2918" s="70">
        <v>0.10782959860806962</v>
      </c>
      <c r="G2918" s="63">
        <f>COUNTIFS($E$10:E2918,E2918)</f>
        <v>597</v>
      </c>
      <c r="H2918" s="39" t="str">
        <f t="shared" si="45"/>
        <v>Test</v>
      </c>
    </row>
    <row r="2919" spans="1:8" x14ac:dyDescent="0.25">
      <c r="A2919" s="41">
        <v>1514402569</v>
      </c>
      <c r="B2919" s="41">
        <v>1</v>
      </c>
      <c r="C2919" s="41">
        <v>507</v>
      </c>
      <c r="D2919" s="39" t="s">
        <v>60</v>
      </c>
      <c r="E2919" s="63" t="str">
        <f>D2919&amp;"_"&amp;B2919</f>
        <v>Beijing_1</v>
      </c>
      <c r="F2919" s="70">
        <v>0.1079896581965234</v>
      </c>
      <c r="G2919" s="63">
        <f>COUNTIFS($E$10:E2919,E2919)</f>
        <v>598</v>
      </c>
      <c r="H2919" s="39" t="str">
        <f t="shared" si="45"/>
        <v>Test</v>
      </c>
    </row>
    <row r="2920" spans="1:8" x14ac:dyDescent="0.25">
      <c r="A2920" s="41">
        <v>1516999479</v>
      </c>
      <c r="B2920" s="41">
        <v>1</v>
      </c>
      <c r="C2920" s="41">
        <v>243</v>
      </c>
      <c r="D2920" s="39" t="s">
        <v>60</v>
      </c>
      <c r="E2920" s="63" t="str">
        <f>D2920&amp;"_"&amp;B2920</f>
        <v>Beijing_1</v>
      </c>
      <c r="F2920" s="70">
        <v>0.10803672834981792</v>
      </c>
      <c r="G2920" s="63">
        <f>COUNTIFS($E$10:E2920,E2920)</f>
        <v>599</v>
      </c>
      <c r="H2920" s="39" t="str">
        <f t="shared" si="45"/>
        <v>Test</v>
      </c>
    </row>
    <row r="2921" spans="1:8" x14ac:dyDescent="0.25">
      <c r="A2921" s="41">
        <v>1515228185</v>
      </c>
      <c r="B2921" s="41">
        <v>1</v>
      </c>
      <c r="C2921" s="41">
        <v>1589</v>
      </c>
      <c r="D2921" s="39" t="s">
        <v>60</v>
      </c>
      <c r="E2921" s="63" t="str">
        <f>D2921&amp;"_"&amp;B2921</f>
        <v>Beijing_1</v>
      </c>
      <c r="F2921" s="70">
        <v>0.10814877409214119</v>
      </c>
      <c r="G2921" s="63">
        <f>COUNTIFS($E$10:E2921,E2921)</f>
        <v>600</v>
      </c>
      <c r="H2921" s="39" t="str">
        <f t="shared" si="45"/>
        <v>Test</v>
      </c>
    </row>
    <row r="2922" spans="1:8" x14ac:dyDescent="0.25">
      <c r="A2922" s="41">
        <v>1516547187</v>
      </c>
      <c r="B2922" s="41">
        <v>1</v>
      </c>
      <c r="C2922" s="41">
        <v>95</v>
      </c>
      <c r="D2922" s="39" t="s">
        <v>60</v>
      </c>
      <c r="E2922" s="63" t="str">
        <f>D2922&amp;"_"&amp;B2922</f>
        <v>Beijing_1</v>
      </c>
      <c r="F2922" s="70">
        <v>0.10832033727894319</v>
      </c>
      <c r="G2922" s="63">
        <f>COUNTIFS($E$10:E2922,E2922)</f>
        <v>601</v>
      </c>
      <c r="H2922" s="39" t="str">
        <f t="shared" si="45"/>
        <v>Test</v>
      </c>
    </row>
    <row r="2923" spans="1:8" x14ac:dyDescent="0.25">
      <c r="A2923" s="41">
        <v>1519325193</v>
      </c>
      <c r="B2923" s="41">
        <v>1</v>
      </c>
      <c r="C2923" s="41">
        <v>2461</v>
      </c>
      <c r="D2923" s="39" t="s">
        <v>60</v>
      </c>
      <c r="E2923" s="63" t="str">
        <f>D2923&amp;"_"&amp;B2923</f>
        <v>Beijing_1</v>
      </c>
      <c r="F2923" s="70">
        <v>0.10835048425090765</v>
      </c>
      <c r="G2923" s="63">
        <f>COUNTIFS($E$10:E2923,E2923)</f>
        <v>602</v>
      </c>
      <c r="H2923" s="39" t="str">
        <f t="shared" si="45"/>
        <v>Test</v>
      </c>
    </row>
    <row r="2924" spans="1:8" x14ac:dyDescent="0.25">
      <c r="A2924" s="41">
        <v>1514062907</v>
      </c>
      <c r="B2924" s="41">
        <v>1</v>
      </c>
      <c r="C2924" s="41">
        <v>3473</v>
      </c>
      <c r="D2924" s="39" t="s">
        <v>60</v>
      </c>
      <c r="E2924" s="63" t="str">
        <f>D2924&amp;"_"&amp;B2924</f>
        <v>Beijing_1</v>
      </c>
      <c r="F2924" s="70">
        <v>0.10844472916191084</v>
      </c>
      <c r="G2924" s="63">
        <f>COUNTIFS($E$10:E2924,E2924)</f>
        <v>603</v>
      </c>
      <c r="H2924" s="39" t="str">
        <f t="shared" si="45"/>
        <v>Test</v>
      </c>
    </row>
    <row r="2925" spans="1:8" x14ac:dyDescent="0.25">
      <c r="A2925" s="41">
        <v>1511515863</v>
      </c>
      <c r="B2925" s="41">
        <v>1</v>
      </c>
      <c r="C2925" s="41">
        <v>2159</v>
      </c>
      <c r="D2925" s="39" t="s">
        <v>60</v>
      </c>
      <c r="E2925" s="63" t="str">
        <f>D2925&amp;"_"&amp;B2925</f>
        <v>Beijing_1</v>
      </c>
      <c r="F2925" s="70">
        <v>0.1085281728240336</v>
      </c>
      <c r="G2925" s="63">
        <f>COUNTIFS($E$10:E2925,E2925)</f>
        <v>604</v>
      </c>
      <c r="H2925" s="39" t="str">
        <f t="shared" si="45"/>
        <v>Test</v>
      </c>
    </row>
    <row r="2926" spans="1:8" x14ac:dyDescent="0.25">
      <c r="A2926" s="41">
        <v>1516217746</v>
      </c>
      <c r="B2926" s="41">
        <v>1</v>
      </c>
      <c r="C2926" s="41">
        <v>1458</v>
      </c>
      <c r="D2926" s="39" t="s">
        <v>60</v>
      </c>
      <c r="E2926" s="63" t="str">
        <f>D2926&amp;"_"&amp;B2926</f>
        <v>Beijing_1</v>
      </c>
      <c r="F2926" s="70">
        <v>0.10887459652110154</v>
      </c>
      <c r="G2926" s="63">
        <f>COUNTIFS($E$10:E2926,E2926)</f>
        <v>605</v>
      </c>
      <c r="H2926" s="39" t="str">
        <f t="shared" si="45"/>
        <v>Test</v>
      </c>
    </row>
    <row r="2927" spans="1:8" x14ac:dyDescent="0.25">
      <c r="A2927" s="41">
        <v>1514166459</v>
      </c>
      <c r="B2927" s="41">
        <v>1</v>
      </c>
      <c r="C2927" s="41">
        <v>2305</v>
      </c>
      <c r="D2927" s="39" t="s">
        <v>60</v>
      </c>
      <c r="E2927" s="63" t="str">
        <f>D2927&amp;"_"&amp;B2927</f>
        <v>Beijing_1</v>
      </c>
      <c r="F2927" s="70">
        <v>0.10890146523809618</v>
      </c>
      <c r="G2927" s="63">
        <f>COUNTIFS($E$10:E2927,E2927)</f>
        <v>606</v>
      </c>
      <c r="H2927" s="39" t="str">
        <f t="shared" si="45"/>
        <v>Test</v>
      </c>
    </row>
    <row r="2928" spans="1:8" x14ac:dyDescent="0.25">
      <c r="A2928" s="41">
        <v>1518465289</v>
      </c>
      <c r="B2928" s="41">
        <v>1</v>
      </c>
      <c r="C2928" s="41">
        <v>314</v>
      </c>
      <c r="D2928" s="39" t="s">
        <v>60</v>
      </c>
      <c r="E2928" s="63" t="str">
        <f>D2928&amp;"_"&amp;B2928</f>
        <v>Beijing_1</v>
      </c>
      <c r="F2928" s="70">
        <v>0.10894450889301976</v>
      </c>
      <c r="G2928" s="63">
        <f>COUNTIFS($E$10:E2928,E2928)</f>
        <v>607</v>
      </c>
      <c r="H2928" s="39" t="str">
        <f t="shared" si="45"/>
        <v>Test</v>
      </c>
    </row>
    <row r="2929" spans="1:8" x14ac:dyDescent="0.25">
      <c r="A2929" s="41">
        <v>1513258545</v>
      </c>
      <c r="B2929" s="41">
        <v>1</v>
      </c>
      <c r="C2929" s="41">
        <v>624</v>
      </c>
      <c r="D2929" s="39" t="s">
        <v>60</v>
      </c>
      <c r="E2929" s="63" t="str">
        <f>D2929&amp;"_"&amp;B2929</f>
        <v>Beijing_1</v>
      </c>
      <c r="F2929" s="70">
        <v>0.10971391745468173</v>
      </c>
      <c r="G2929" s="63">
        <f>COUNTIFS($E$10:E2929,E2929)</f>
        <v>608</v>
      </c>
      <c r="H2929" s="39" t="str">
        <f t="shared" si="45"/>
        <v>Test</v>
      </c>
    </row>
    <row r="2930" spans="1:8" x14ac:dyDescent="0.25">
      <c r="A2930" s="41">
        <v>1518816677</v>
      </c>
      <c r="B2930" s="41">
        <v>1</v>
      </c>
      <c r="C2930" s="41">
        <v>1712</v>
      </c>
      <c r="D2930" s="39" t="s">
        <v>60</v>
      </c>
      <c r="E2930" s="63" t="str">
        <f>D2930&amp;"_"&amp;B2930</f>
        <v>Beijing_1</v>
      </c>
      <c r="F2930" s="70">
        <v>0.10986080356294747</v>
      </c>
      <c r="G2930" s="63">
        <f>COUNTIFS($E$10:E2930,E2930)</f>
        <v>609</v>
      </c>
      <c r="H2930" s="39" t="str">
        <f t="shared" si="45"/>
        <v>Test</v>
      </c>
    </row>
    <row r="2931" spans="1:8" x14ac:dyDescent="0.25">
      <c r="A2931" s="41">
        <v>1511817747</v>
      </c>
      <c r="B2931" s="41">
        <v>1</v>
      </c>
      <c r="C2931" s="41">
        <v>495</v>
      </c>
      <c r="D2931" s="39" t="s">
        <v>60</v>
      </c>
      <c r="E2931" s="63" t="str">
        <f>D2931&amp;"_"&amp;B2931</f>
        <v>Beijing_1</v>
      </c>
      <c r="F2931" s="70">
        <v>0.11042902024534451</v>
      </c>
      <c r="G2931" s="63">
        <f>COUNTIFS($E$10:E2931,E2931)</f>
        <v>610</v>
      </c>
      <c r="H2931" s="39" t="str">
        <f t="shared" si="45"/>
        <v>Test</v>
      </c>
    </row>
    <row r="2932" spans="1:8" x14ac:dyDescent="0.25">
      <c r="A2932" s="41">
        <v>1515230219</v>
      </c>
      <c r="B2932" s="41">
        <v>1</v>
      </c>
      <c r="C2932" s="41">
        <v>2995</v>
      </c>
      <c r="D2932" s="39" t="s">
        <v>60</v>
      </c>
      <c r="E2932" s="63" t="str">
        <f>D2932&amp;"_"&amp;B2932</f>
        <v>Beijing_1</v>
      </c>
      <c r="F2932" s="70">
        <v>0.11057150899846058</v>
      </c>
      <c r="G2932" s="63">
        <f>COUNTIFS($E$10:E2932,E2932)</f>
        <v>611</v>
      </c>
      <c r="H2932" s="39" t="str">
        <f t="shared" si="45"/>
        <v>Test</v>
      </c>
    </row>
    <row r="2933" spans="1:8" x14ac:dyDescent="0.25">
      <c r="A2933" s="41">
        <v>1512311486</v>
      </c>
      <c r="B2933" s="41">
        <v>1</v>
      </c>
      <c r="C2933" s="41">
        <v>2111</v>
      </c>
      <c r="D2933" s="39" t="s">
        <v>60</v>
      </c>
      <c r="E2933" s="63" t="str">
        <f>D2933&amp;"_"&amp;B2933</f>
        <v>Beijing_1</v>
      </c>
      <c r="F2933" s="70">
        <v>0.11068850615673165</v>
      </c>
      <c r="G2933" s="63">
        <f>COUNTIFS($E$10:E2933,E2933)</f>
        <v>612</v>
      </c>
      <c r="H2933" s="39" t="str">
        <f t="shared" si="45"/>
        <v>Test</v>
      </c>
    </row>
    <row r="2934" spans="1:8" x14ac:dyDescent="0.25">
      <c r="A2934" s="41">
        <v>1514922819</v>
      </c>
      <c r="B2934" s="41">
        <v>1</v>
      </c>
      <c r="C2934" s="41">
        <v>2650</v>
      </c>
      <c r="D2934" s="39" t="s">
        <v>60</v>
      </c>
      <c r="E2934" s="63" t="str">
        <f>D2934&amp;"_"&amp;B2934</f>
        <v>Beijing_1</v>
      </c>
      <c r="F2934" s="70">
        <v>0.11074883759361931</v>
      </c>
      <c r="G2934" s="63">
        <f>COUNTIFS($E$10:E2934,E2934)</f>
        <v>613</v>
      </c>
      <c r="H2934" s="39" t="str">
        <f t="shared" si="45"/>
        <v>Test</v>
      </c>
    </row>
    <row r="2935" spans="1:8" x14ac:dyDescent="0.25">
      <c r="A2935" s="41">
        <v>1515083614</v>
      </c>
      <c r="B2935" s="41">
        <v>1</v>
      </c>
      <c r="C2935" s="41">
        <v>1590</v>
      </c>
      <c r="D2935" s="39" t="s">
        <v>60</v>
      </c>
      <c r="E2935" s="63" t="str">
        <f>D2935&amp;"_"&amp;B2935</f>
        <v>Beijing_1</v>
      </c>
      <c r="F2935" s="70">
        <v>0.11090355058185297</v>
      </c>
      <c r="G2935" s="63">
        <f>COUNTIFS($E$10:E2935,E2935)</f>
        <v>614</v>
      </c>
      <c r="H2935" s="39" t="str">
        <f t="shared" si="45"/>
        <v>Test</v>
      </c>
    </row>
    <row r="2936" spans="1:8" x14ac:dyDescent="0.25">
      <c r="A2936" s="41">
        <v>1513709099</v>
      </c>
      <c r="B2936" s="41">
        <v>1</v>
      </c>
      <c r="C2936" s="41">
        <v>1617</v>
      </c>
      <c r="D2936" s="39" t="s">
        <v>60</v>
      </c>
      <c r="E2936" s="63" t="str">
        <f>D2936&amp;"_"&amp;B2936</f>
        <v>Beijing_1</v>
      </c>
      <c r="F2936" s="70">
        <v>0.11114265014218427</v>
      </c>
      <c r="G2936" s="63">
        <f>COUNTIFS($E$10:E2936,E2936)</f>
        <v>615</v>
      </c>
      <c r="H2936" s="39" t="str">
        <f t="shared" si="45"/>
        <v>Test</v>
      </c>
    </row>
    <row r="2937" spans="1:8" x14ac:dyDescent="0.25">
      <c r="A2937" s="41">
        <v>1517386583</v>
      </c>
      <c r="B2937" s="41">
        <v>1</v>
      </c>
      <c r="C2937" s="41">
        <v>2145</v>
      </c>
      <c r="D2937" s="39" t="s">
        <v>60</v>
      </c>
      <c r="E2937" s="63" t="str">
        <f>D2937&amp;"_"&amp;B2937</f>
        <v>Beijing_1</v>
      </c>
      <c r="F2937" s="70">
        <v>0.11133986074778834</v>
      </c>
      <c r="G2937" s="63">
        <f>COUNTIFS($E$10:E2937,E2937)</f>
        <v>616</v>
      </c>
      <c r="H2937" s="39" t="str">
        <f t="shared" si="45"/>
        <v>Test</v>
      </c>
    </row>
    <row r="2938" spans="1:8" x14ac:dyDescent="0.25">
      <c r="A2938" s="41">
        <v>1514209999</v>
      </c>
      <c r="B2938" s="41">
        <v>1</v>
      </c>
      <c r="C2938" s="41">
        <v>2138</v>
      </c>
      <c r="D2938" s="39" t="s">
        <v>60</v>
      </c>
      <c r="E2938" s="63" t="str">
        <f>D2938&amp;"_"&amp;B2938</f>
        <v>Beijing_1</v>
      </c>
      <c r="F2938" s="70">
        <v>0.11171427771063125</v>
      </c>
      <c r="G2938" s="63">
        <f>COUNTIFS($E$10:E2938,E2938)</f>
        <v>617</v>
      </c>
      <c r="H2938" s="39" t="str">
        <f t="shared" si="45"/>
        <v>Test</v>
      </c>
    </row>
    <row r="2939" spans="1:8" x14ac:dyDescent="0.25">
      <c r="A2939" s="41">
        <v>1513537093</v>
      </c>
      <c r="B2939" s="41">
        <v>1</v>
      </c>
      <c r="C2939" s="41">
        <v>1581</v>
      </c>
      <c r="D2939" s="39" t="s">
        <v>60</v>
      </c>
      <c r="E2939" s="63" t="str">
        <f>D2939&amp;"_"&amp;B2939</f>
        <v>Beijing_1</v>
      </c>
      <c r="F2939" s="70">
        <v>0.11212275535196781</v>
      </c>
      <c r="G2939" s="63">
        <f>COUNTIFS($E$10:E2939,E2939)</f>
        <v>618</v>
      </c>
      <c r="H2939" s="39" t="str">
        <f t="shared" si="45"/>
        <v>Test</v>
      </c>
    </row>
    <row r="2940" spans="1:8" x14ac:dyDescent="0.25">
      <c r="A2940" s="41">
        <v>1511718814</v>
      </c>
      <c r="B2940" s="41">
        <v>1</v>
      </c>
      <c r="C2940" s="41">
        <v>4643</v>
      </c>
      <c r="D2940" s="39" t="s">
        <v>60</v>
      </c>
      <c r="E2940" s="63" t="str">
        <f>D2940&amp;"_"&amp;B2940</f>
        <v>Beijing_1</v>
      </c>
      <c r="F2940" s="70">
        <v>0.11216245418238746</v>
      </c>
      <c r="G2940" s="63">
        <f>COUNTIFS($E$10:E2940,E2940)</f>
        <v>619</v>
      </c>
      <c r="H2940" s="39" t="str">
        <f t="shared" si="45"/>
        <v>Test</v>
      </c>
    </row>
    <row r="2941" spans="1:8" x14ac:dyDescent="0.25">
      <c r="A2941" s="41">
        <v>1516379156</v>
      </c>
      <c r="B2941" s="41">
        <v>1</v>
      </c>
      <c r="C2941" s="41">
        <v>3718</v>
      </c>
      <c r="D2941" s="39" t="s">
        <v>60</v>
      </c>
      <c r="E2941" s="63" t="str">
        <f>D2941&amp;"_"&amp;B2941</f>
        <v>Beijing_1</v>
      </c>
      <c r="F2941" s="70">
        <v>0.11230029296248412</v>
      </c>
      <c r="G2941" s="63">
        <f>COUNTIFS($E$10:E2941,E2941)</f>
        <v>620</v>
      </c>
      <c r="H2941" s="39" t="str">
        <f t="shared" si="45"/>
        <v>Test</v>
      </c>
    </row>
    <row r="2942" spans="1:8" x14ac:dyDescent="0.25">
      <c r="A2942" s="41">
        <v>1511561878</v>
      </c>
      <c r="B2942" s="41">
        <v>1</v>
      </c>
      <c r="C2942" s="41">
        <v>2550</v>
      </c>
      <c r="D2942" s="39" t="s">
        <v>60</v>
      </c>
      <c r="E2942" s="63" t="str">
        <f>D2942&amp;"_"&amp;B2942</f>
        <v>Beijing_1</v>
      </c>
      <c r="F2942" s="70">
        <v>0.11291636847875397</v>
      </c>
      <c r="G2942" s="63">
        <f>COUNTIFS($E$10:E2942,E2942)</f>
        <v>621</v>
      </c>
      <c r="H2942" s="39" t="str">
        <f t="shared" si="45"/>
        <v>Test</v>
      </c>
    </row>
    <row r="2943" spans="1:8" x14ac:dyDescent="0.25">
      <c r="A2943" s="41">
        <v>1511782418</v>
      </c>
      <c r="B2943" s="41">
        <v>1</v>
      </c>
      <c r="C2943" s="41">
        <v>2633</v>
      </c>
      <c r="D2943" s="39" t="s">
        <v>60</v>
      </c>
      <c r="E2943" s="63" t="str">
        <f>D2943&amp;"_"&amp;B2943</f>
        <v>Beijing_1</v>
      </c>
      <c r="F2943" s="70">
        <v>0.11313953299039947</v>
      </c>
      <c r="G2943" s="63">
        <f>COUNTIFS($E$10:E2943,E2943)</f>
        <v>622</v>
      </c>
      <c r="H2943" s="39" t="str">
        <f t="shared" si="45"/>
        <v>Test</v>
      </c>
    </row>
    <row r="2944" spans="1:8" x14ac:dyDescent="0.25">
      <c r="A2944" s="41">
        <v>1513826785</v>
      </c>
      <c r="B2944" s="41">
        <v>1</v>
      </c>
      <c r="C2944" s="41">
        <v>2849</v>
      </c>
      <c r="D2944" s="39" t="s">
        <v>60</v>
      </c>
      <c r="E2944" s="63" t="str">
        <f>D2944&amp;"_"&amp;B2944</f>
        <v>Beijing_1</v>
      </c>
      <c r="F2944" s="70">
        <v>0.11353873093942202</v>
      </c>
      <c r="G2944" s="63">
        <f>COUNTIFS($E$10:E2944,E2944)</f>
        <v>623</v>
      </c>
      <c r="H2944" s="39" t="str">
        <f t="shared" si="45"/>
        <v>Test</v>
      </c>
    </row>
    <row r="2945" spans="1:8" x14ac:dyDescent="0.25">
      <c r="A2945" s="41">
        <v>1514733875</v>
      </c>
      <c r="B2945" s="41">
        <v>1</v>
      </c>
      <c r="C2945" s="41">
        <v>2505</v>
      </c>
      <c r="D2945" s="39" t="s">
        <v>60</v>
      </c>
      <c r="E2945" s="63" t="str">
        <f>D2945&amp;"_"&amp;B2945</f>
        <v>Beijing_1</v>
      </c>
      <c r="F2945" s="70">
        <v>0.11368174870042991</v>
      </c>
      <c r="G2945" s="63">
        <f>COUNTIFS($E$10:E2945,E2945)</f>
        <v>624</v>
      </c>
      <c r="H2945" s="39" t="str">
        <f t="shared" si="45"/>
        <v>Test</v>
      </c>
    </row>
    <row r="2946" spans="1:8" x14ac:dyDescent="0.25">
      <c r="A2946" s="41">
        <v>1519155837</v>
      </c>
      <c r="B2946" s="41">
        <v>1</v>
      </c>
      <c r="C2946" s="41">
        <v>2753</v>
      </c>
      <c r="D2946" s="39" t="s">
        <v>60</v>
      </c>
      <c r="E2946" s="63" t="str">
        <f>D2946&amp;"_"&amp;B2946</f>
        <v>Beijing_1</v>
      </c>
      <c r="F2946" s="70">
        <v>0.11383471876065798</v>
      </c>
      <c r="G2946" s="63">
        <f>COUNTIFS($E$10:E2946,E2946)</f>
        <v>625</v>
      </c>
      <c r="H2946" s="39" t="str">
        <f t="shared" si="45"/>
        <v>Test</v>
      </c>
    </row>
    <row r="2947" spans="1:8" x14ac:dyDescent="0.25">
      <c r="A2947" s="41">
        <v>1517985923</v>
      </c>
      <c r="B2947" s="41">
        <v>1</v>
      </c>
      <c r="C2947" s="41">
        <v>4060</v>
      </c>
      <c r="D2947" s="39" t="s">
        <v>60</v>
      </c>
      <c r="E2947" s="63" t="str">
        <f>D2947&amp;"_"&amp;B2947</f>
        <v>Beijing_1</v>
      </c>
      <c r="F2947" s="70">
        <v>0.11407630336649732</v>
      </c>
      <c r="G2947" s="63">
        <f>COUNTIFS($E$10:E2947,E2947)</f>
        <v>626</v>
      </c>
      <c r="H2947" s="39" t="str">
        <f t="shared" si="45"/>
        <v>Test</v>
      </c>
    </row>
    <row r="2948" spans="1:8" x14ac:dyDescent="0.25">
      <c r="A2948" s="41">
        <v>1515656053</v>
      </c>
      <c r="B2948" s="41">
        <v>1</v>
      </c>
      <c r="C2948" s="41">
        <v>3539</v>
      </c>
      <c r="D2948" s="39" t="s">
        <v>60</v>
      </c>
      <c r="E2948" s="63" t="str">
        <f>D2948&amp;"_"&amp;B2948</f>
        <v>Beijing_1</v>
      </c>
      <c r="F2948" s="70">
        <v>0.11420967612711008</v>
      </c>
      <c r="G2948" s="63">
        <f>COUNTIFS($E$10:E2948,E2948)</f>
        <v>627</v>
      </c>
      <c r="H2948" s="39" t="str">
        <f t="shared" si="45"/>
        <v>Test</v>
      </c>
    </row>
    <row r="2949" spans="1:8" x14ac:dyDescent="0.25">
      <c r="A2949" s="41">
        <v>1519679796</v>
      </c>
      <c r="B2949" s="41">
        <v>1</v>
      </c>
      <c r="C2949" s="41">
        <v>110</v>
      </c>
      <c r="D2949" s="39" t="s">
        <v>60</v>
      </c>
      <c r="E2949" s="63" t="str">
        <f>D2949&amp;"_"&amp;B2949</f>
        <v>Beijing_1</v>
      </c>
      <c r="F2949" s="70">
        <v>0.11439474527667937</v>
      </c>
      <c r="G2949" s="63">
        <f>COUNTIFS($E$10:E2949,E2949)</f>
        <v>628</v>
      </c>
      <c r="H2949" s="39" t="str">
        <f t="shared" si="45"/>
        <v>Test</v>
      </c>
    </row>
    <row r="2950" spans="1:8" x14ac:dyDescent="0.25">
      <c r="A2950" s="41">
        <v>1518332484</v>
      </c>
      <c r="B2950" s="41">
        <v>1</v>
      </c>
      <c r="C2950" s="41">
        <v>4348</v>
      </c>
      <c r="D2950" s="39" t="s">
        <v>60</v>
      </c>
      <c r="E2950" s="63" t="str">
        <f>D2950&amp;"_"&amp;B2950</f>
        <v>Beijing_1</v>
      </c>
      <c r="F2950" s="70">
        <v>0.11441599155918258</v>
      </c>
      <c r="G2950" s="63">
        <f>COUNTIFS($E$10:E2950,E2950)</f>
        <v>629</v>
      </c>
      <c r="H2950" s="39" t="str">
        <f t="shared" si="45"/>
        <v>Test</v>
      </c>
    </row>
    <row r="2951" spans="1:8" x14ac:dyDescent="0.25">
      <c r="A2951" s="41">
        <v>1517986008</v>
      </c>
      <c r="B2951" s="41">
        <v>1</v>
      </c>
      <c r="C2951" s="41">
        <v>3193</v>
      </c>
      <c r="D2951" s="39" t="s">
        <v>60</v>
      </c>
      <c r="E2951" s="63" t="str">
        <f>D2951&amp;"_"&amp;B2951</f>
        <v>Beijing_1</v>
      </c>
      <c r="F2951" s="70">
        <v>0.1146853037619735</v>
      </c>
      <c r="G2951" s="63">
        <f>COUNTIFS($E$10:E2951,E2951)</f>
        <v>630</v>
      </c>
      <c r="H2951" s="39" t="str">
        <f t="shared" si="45"/>
        <v>Test</v>
      </c>
    </row>
    <row r="2952" spans="1:8" x14ac:dyDescent="0.25">
      <c r="A2952" s="41">
        <v>1515694334</v>
      </c>
      <c r="B2952" s="41">
        <v>1</v>
      </c>
      <c r="C2952" s="41">
        <v>1119</v>
      </c>
      <c r="D2952" s="39" t="s">
        <v>60</v>
      </c>
      <c r="E2952" s="63" t="str">
        <f>D2952&amp;"_"&amp;B2952</f>
        <v>Beijing_1</v>
      </c>
      <c r="F2952" s="70">
        <v>0.1149994778575032</v>
      </c>
      <c r="G2952" s="63">
        <f>COUNTIFS($E$10:E2952,E2952)</f>
        <v>631</v>
      </c>
      <c r="H2952" s="39" t="str">
        <f t="shared" si="45"/>
        <v>Test</v>
      </c>
    </row>
    <row r="2953" spans="1:8" x14ac:dyDescent="0.25">
      <c r="A2953" s="41">
        <v>1514568226</v>
      </c>
      <c r="B2953" s="41">
        <v>1</v>
      </c>
      <c r="C2953" s="41">
        <v>517</v>
      </c>
      <c r="D2953" s="39" t="s">
        <v>60</v>
      </c>
      <c r="E2953" s="63" t="str">
        <f>D2953&amp;"_"&amp;B2953</f>
        <v>Beijing_1</v>
      </c>
      <c r="F2953" s="70">
        <v>0.11537576641348901</v>
      </c>
      <c r="G2953" s="63">
        <f>COUNTIFS($E$10:E2953,E2953)</f>
        <v>632</v>
      </c>
      <c r="H2953" s="39" t="str">
        <f t="shared" si="45"/>
        <v>Test</v>
      </c>
    </row>
    <row r="2954" spans="1:8" x14ac:dyDescent="0.25">
      <c r="A2954" s="41">
        <v>1515280399</v>
      </c>
      <c r="B2954" s="41">
        <v>1</v>
      </c>
      <c r="C2954" s="41">
        <v>1774</v>
      </c>
      <c r="D2954" s="39" t="s">
        <v>60</v>
      </c>
      <c r="E2954" s="63" t="str">
        <f>D2954&amp;"_"&amp;B2954</f>
        <v>Beijing_1</v>
      </c>
      <c r="F2954" s="70">
        <v>0.11556621064436623</v>
      </c>
      <c r="G2954" s="63">
        <f>COUNTIFS($E$10:E2954,E2954)</f>
        <v>633</v>
      </c>
      <c r="H2954" s="39" t="str">
        <f t="shared" si="45"/>
        <v>Test</v>
      </c>
    </row>
    <row r="2955" spans="1:8" x14ac:dyDescent="0.25">
      <c r="A2955" s="41">
        <v>1517726899</v>
      </c>
      <c r="B2955" s="41">
        <v>1</v>
      </c>
      <c r="C2955" s="41">
        <v>2984</v>
      </c>
      <c r="D2955" s="39" t="s">
        <v>60</v>
      </c>
      <c r="E2955" s="63" t="str">
        <f>D2955&amp;"_"&amp;B2955</f>
        <v>Beijing_1</v>
      </c>
      <c r="F2955" s="70">
        <v>0.1161092428353131</v>
      </c>
      <c r="G2955" s="63">
        <f>COUNTIFS($E$10:E2955,E2955)</f>
        <v>634</v>
      </c>
      <c r="H2955" s="39" t="str">
        <f t="shared" ref="H2955:H3018" si="46">IF(ROW()&lt;=3000,"Test",
IF(ROW()&lt;=6000,"Control",
"Out"))</f>
        <v>Test</v>
      </c>
    </row>
    <row r="2956" spans="1:8" x14ac:dyDescent="0.25">
      <c r="A2956" s="41">
        <v>1519322705</v>
      </c>
      <c r="B2956" s="41">
        <v>1</v>
      </c>
      <c r="C2956" s="41">
        <v>2392</v>
      </c>
      <c r="D2956" s="39" t="s">
        <v>60</v>
      </c>
      <c r="E2956" s="63" t="str">
        <f>D2956&amp;"_"&amp;B2956</f>
        <v>Beijing_1</v>
      </c>
      <c r="F2956" s="70">
        <v>0.11614345623465472</v>
      </c>
      <c r="G2956" s="63">
        <f>COUNTIFS($E$10:E2956,E2956)</f>
        <v>635</v>
      </c>
      <c r="H2956" s="39" t="str">
        <f t="shared" si="46"/>
        <v>Test</v>
      </c>
    </row>
    <row r="2957" spans="1:8" x14ac:dyDescent="0.25">
      <c r="A2957" s="41">
        <v>1517775206</v>
      </c>
      <c r="B2957" s="41">
        <v>1</v>
      </c>
      <c r="C2957" s="41">
        <v>2175</v>
      </c>
      <c r="D2957" s="39" t="s">
        <v>60</v>
      </c>
      <c r="E2957" s="63" t="str">
        <f>D2957&amp;"_"&amp;B2957</f>
        <v>Beijing_1</v>
      </c>
      <c r="F2957" s="70">
        <v>0.11627647272087882</v>
      </c>
      <c r="G2957" s="63">
        <f>COUNTIFS($E$10:E2957,E2957)</f>
        <v>636</v>
      </c>
      <c r="H2957" s="39" t="str">
        <f t="shared" si="46"/>
        <v>Test</v>
      </c>
    </row>
    <row r="2958" spans="1:8" x14ac:dyDescent="0.25">
      <c r="A2958" s="41">
        <v>1518720149</v>
      </c>
      <c r="B2958" s="41">
        <v>1</v>
      </c>
      <c r="C2958" s="41">
        <v>3907</v>
      </c>
      <c r="D2958" s="39" t="s">
        <v>60</v>
      </c>
      <c r="E2958" s="63" t="str">
        <f>D2958&amp;"_"&amp;B2958</f>
        <v>Beijing_1</v>
      </c>
      <c r="F2958" s="70">
        <v>0.11629757313469036</v>
      </c>
      <c r="G2958" s="63">
        <f>COUNTIFS($E$10:E2958,E2958)</f>
        <v>637</v>
      </c>
      <c r="H2958" s="39" t="str">
        <f t="shared" si="46"/>
        <v>Test</v>
      </c>
    </row>
    <row r="2959" spans="1:8" x14ac:dyDescent="0.25">
      <c r="A2959" s="41">
        <v>1511249015</v>
      </c>
      <c r="B2959" s="41">
        <v>1</v>
      </c>
      <c r="C2959" s="41">
        <v>279</v>
      </c>
      <c r="D2959" s="39" t="s">
        <v>60</v>
      </c>
      <c r="E2959" s="63" t="str">
        <f>D2959&amp;"_"&amp;B2959</f>
        <v>Beijing_1</v>
      </c>
      <c r="F2959" s="70">
        <v>0.11645050065303741</v>
      </c>
      <c r="G2959" s="63">
        <f>COUNTIFS($E$10:E2959,E2959)</f>
        <v>638</v>
      </c>
      <c r="H2959" s="39" t="str">
        <f t="shared" si="46"/>
        <v>Test</v>
      </c>
    </row>
    <row r="2960" spans="1:8" x14ac:dyDescent="0.25">
      <c r="A2960" s="41">
        <v>1518670683</v>
      </c>
      <c r="B2960" s="41">
        <v>1</v>
      </c>
      <c r="C2960" s="41">
        <v>1711</v>
      </c>
      <c r="D2960" s="39" t="s">
        <v>60</v>
      </c>
      <c r="E2960" s="63" t="str">
        <f>D2960&amp;"_"&amp;B2960</f>
        <v>Beijing_1</v>
      </c>
      <c r="F2960" s="70">
        <v>0.11671581455380819</v>
      </c>
      <c r="G2960" s="63">
        <f>COUNTIFS($E$10:E2960,E2960)</f>
        <v>639</v>
      </c>
      <c r="H2960" s="39" t="str">
        <f t="shared" si="46"/>
        <v>Test</v>
      </c>
    </row>
    <row r="2961" spans="1:8" x14ac:dyDescent="0.25">
      <c r="A2961" s="41">
        <v>1517376666</v>
      </c>
      <c r="B2961" s="41">
        <v>1</v>
      </c>
      <c r="C2961" s="41">
        <v>4661</v>
      </c>
      <c r="D2961" s="39" t="s">
        <v>60</v>
      </c>
      <c r="E2961" s="63" t="str">
        <f>D2961&amp;"_"&amp;B2961</f>
        <v>Beijing_1</v>
      </c>
      <c r="F2961" s="70">
        <v>0.11671882541997824</v>
      </c>
      <c r="G2961" s="63">
        <f>COUNTIFS($E$10:E2961,E2961)</f>
        <v>640</v>
      </c>
      <c r="H2961" s="39" t="str">
        <f t="shared" si="46"/>
        <v>Test</v>
      </c>
    </row>
    <row r="2962" spans="1:8" x14ac:dyDescent="0.25">
      <c r="A2962" s="41">
        <v>1518513159</v>
      </c>
      <c r="B2962" s="41">
        <v>1</v>
      </c>
      <c r="C2962" s="41">
        <v>1756</v>
      </c>
      <c r="D2962" s="39" t="s">
        <v>60</v>
      </c>
      <c r="E2962" s="63" t="str">
        <f>D2962&amp;"_"&amp;B2962</f>
        <v>Beijing_1</v>
      </c>
      <c r="F2962" s="70">
        <v>0.11678210174946224</v>
      </c>
      <c r="G2962" s="63">
        <f>COUNTIFS($E$10:E2962,E2962)</f>
        <v>641</v>
      </c>
      <c r="H2962" s="39" t="str">
        <f t="shared" si="46"/>
        <v>Test</v>
      </c>
    </row>
    <row r="2963" spans="1:8" x14ac:dyDescent="0.25">
      <c r="A2963" s="41">
        <v>1519715026</v>
      </c>
      <c r="B2963" s="41">
        <v>1</v>
      </c>
      <c r="C2963" s="41">
        <v>4185</v>
      </c>
      <c r="D2963" s="39" t="s">
        <v>60</v>
      </c>
      <c r="E2963" s="63" t="str">
        <f>D2963&amp;"_"&amp;B2963</f>
        <v>Beijing_1</v>
      </c>
      <c r="F2963" s="70">
        <v>0.11679997689814559</v>
      </c>
      <c r="G2963" s="63">
        <f>COUNTIFS($E$10:E2963,E2963)</f>
        <v>642</v>
      </c>
      <c r="H2963" s="39" t="str">
        <f t="shared" si="46"/>
        <v>Test</v>
      </c>
    </row>
    <row r="2964" spans="1:8" x14ac:dyDescent="0.25">
      <c r="A2964" s="41">
        <v>1516171687</v>
      </c>
      <c r="B2964" s="41">
        <v>1</v>
      </c>
      <c r="C2964" s="41">
        <v>2244</v>
      </c>
      <c r="D2964" s="39" t="s">
        <v>60</v>
      </c>
      <c r="E2964" s="63" t="str">
        <f>D2964&amp;"_"&amp;B2964</f>
        <v>Beijing_1</v>
      </c>
      <c r="F2964" s="70">
        <v>0.11701476841587899</v>
      </c>
      <c r="G2964" s="63">
        <f>COUNTIFS($E$10:E2964,E2964)</f>
        <v>643</v>
      </c>
      <c r="H2964" s="39" t="str">
        <f t="shared" si="46"/>
        <v>Test</v>
      </c>
    </row>
    <row r="2965" spans="1:8" x14ac:dyDescent="0.25">
      <c r="A2965" s="41">
        <v>1519850514</v>
      </c>
      <c r="B2965" s="41">
        <v>1</v>
      </c>
      <c r="C2965" s="41">
        <v>2282</v>
      </c>
      <c r="D2965" s="39" t="s">
        <v>60</v>
      </c>
      <c r="E2965" s="63" t="str">
        <f>D2965&amp;"_"&amp;B2965</f>
        <v>Beijing_1</v>
      </c>
      <c r="F2965" s="70">
        <v>0.11721724074388495</v>
      </c>
      <c r="G2965" s="63">
        <f>COUNTIFS($E$10:E2965,E2965)</f>
        <v>644</v>
      </c>
      <c r="H2965" s="39" t="str">
        <f t="shared" si="46"/>
        <v>Test</v>
      </c>
    </row>
    <row r="2966" spans="1:8" x14ac:dyDescent="0.25">
      <c r="A2966" s="41">
        <v>1513367429</v>
      </c>
      <c r="B2966" s="41">
        <v>1</v>
      </c>
      <c r="C2966" s="41">
        <v>2100</v>
      </c>
      <c r="D2966" s="39" t="s">
        <v>60</v>
      </c>
      <c r="E2966" s="63" t="str">
        <f>D2966&amp;"_"&amp;B2966</f>
        <v>Beijing_1</v>
      </c>
      <c r="F2966" s="70">
        <v>0.11727768751520273</v>
      </c>
      <c r="G2966" s="63">
        <f>COUNTIFS($E$10:E2966,E2966)</f>
        <v>645</v>
      </c>
      <c r="H2966" s="39" t="str">
        <f t="shared" si="46"/>
        <v>Test</v>
      </c>
    </row>
    <row r="2967" spans="1:8" x14ac:dyDescent="0.25">
      <c r="A2967" s="41">
        <v>1511790066</v>
      </c>
      <c r="B2967" s="41">
        <v>1</v>
      </c>
      <c r="C2967" s="41">
        <v>2489</v>
      </c>
      <c r="D2967" s="39" t="s">
        <v>60</v>
      </c>
      <c r="E2967" s="63" t="str">
        <f>D2967&amp;"_"&amp;B2967</f>
        <v>Beijing_1</v>
      </c>
      <c r="F2967" s="70">
        <v>0.11773043236467484</v>
      </c>
      <c r="G2967" s="63">
        <f>COUNTIFS($E$10:E2967,E2967)</f>
        <v>646</v>
      </c>
      <c r="H2967" s="39" t="str">
        <f t="shared" si="46"/>
        <v>Test</v>
      </c>
    </row>
    <row r="2968" spans="1:8" x14ac:dyDescent="0.25">
      <c r="A2968" s="41">
        <v>1516212016</v>
      </c>
      <c r="B2968" s="41">
        <v>1</v>
      </c>
      <c r="C2968" s="41">
        <v>644</v>
      </c>
      <c r="D2968" s="39" t="s">
        <v>60</v>
      </c>
      <c r="E2968" s="63" t="str">
        <f>D2968&amp;"_"&amp;B2968</f>
        <v>Beijing_1</v>
      </c>
      <c r="F2968" s="70">
        <v>0.11822157015119095</v>
      </c>
      <c r="G2968" s="63">
        <f>COUNTIFS($E$10:E2968,E2968)</f>
        <v>647</v>
      </c>
      <c r="H2968" s="39" t="str">
        <f t="shared" si="46"/>
        <v>Test</v>
      </c>
    </row>
    <row r="2969" spans="1:8" x14ac:dyDescent="0.25">
      <c r="A2969" s="41">
        <v>1513124183</v>
      </c>
      <c r="B2969" s="41">
        <v>1</v>
      </c>
      <c r="C2969" s="41">
        <v>452</v>
      </c>
      <c r="D2969" s="39" t="s">
        <v>60</v>
      </c>
      <c r="E2969" s="63" t="str">
        <f>D2969&amp;"_"&amp;B2969</f>
        <v>Beijing_1</v>
      </c>
      <c r="F2969" s="70">
        <v>0.11831739303239319</v>
      </c>
      <c r="G2969" s="63">
        <f>COUNTIFS($E$10:E2969,E2969)</f>
        <v>648</v>
      </c>
      <c r="H2969" s="39" t="str">
        <f t="shared" si="46"/>
        <v>Test</v>
      </c>
    </row>
    <row r="2970" spans="1:8" x14ac:dyDescent="0.25">
      <c r="A2970" s="41">
        <v>1518846369</v>
      </c>
      <c r="B2970" s="41">
        <v>1</v>
      </c>
      <c r="C2970" s="41">
        <v>2014</v>
      </c>
      <c r="D2970" s="39" t="s">
        <v>60</v>
      </c>
      <c r="E2970" s="63" t="str">
        <f>D2970&amp;"_"&amp;B2970</f>
        <v>Beijing_1</v>
      </c>
      <c r="F2970" s="70">
        <v>0.11849566201822359</v>
      </c>
      <c r="G2970" s="63">
        <f>COUNTIFS($E$10:E2970,E2970)</f>
        <v>649</v>
      </c>
      <c r="H2970" s="39" t="str">
        <f t="shared" si="46"/>
        <v>Test</v>
      </c>
    </row>
    <row r="2971" spans="1:8" x14ac:dyDescent="0.25">
      <c r="A2971" s="41">
        <v>1516606178</v>
      </c>
      <c r="B2971" s="41">
        <v>1</v>
      </c>
      <c r="C2971" s="41">
        <v>1067</v>
      </c>
      <c r="D2971" s="39" t="s">
        <v>60</v>
      </c>
      <c r="E2971" s="63" t="str">
        <f>D2971&amp;"_"&amp;B2971</f>
        <v>Beijing_1</v>
      </c>
      <c r="F2971" s="70">
        <v>0.11906853454362254</v>
      </c>
      <c r="G2971" s="63">
        <f>COUNTIFS($E$10:E2971,E2971)</f>
        <v>650</v>
      </c>
      <c r="H2971" s="39" t="str">
        <f t="shared" si="46"/>
        <v>Test</v>
      </c>
    </row>
    <row r="2972" spans="1:8" x14ac:dyDescent="0.25">
      <c r="A2972" s="41">
        <v>1512790239</v>
      </c>
      <c r="B2972" s="41">
        <v>1</v>
      </c>
      <c r="C2972" s="41">
        <v>126</v>
      </c>
      <c r="D2972" s="39" t="s">
        <v>60</v>
      </c>
      <c r="E2972" s="63" t="str">
        <f>D2972&amp;"_"&amp;B2972</f>
        <v>Beijing_1</v>
      </c>
      <c r="F2972" s="70">
        <v>0.11946396745502341</v>
      </c>
      <c r="G2972" s="63">
        <f>COUNTIFS($E$10:E2972,E2972)</f>
        <v>651</v>
      </c>
      <c r="H2972" s="39" t="str">
        <f t="shared" si="46"/>
        <v>Test</v>
      </c>
    </row>
    <row r="2973" spans="1:8" x14ac:dyDescent="0.25">
      <c r="A2973" s="41">
        <v>1512943538</v>
      </c>
      <c r="B2973" s="41">
        <v>1</v>
      </c>
      <c r="C2973" s="41">
        <v>4138</v>
      </c>
      <c r="D2973" s="39" t="s">
        <v>60</v>
      </c>
      <c r="E2973" s="63" t="str">
        <f>D2973&amp;"_"&amp;B2973</f>
        <v>Beijing_1</v>
      </c>
      <c r="F2973" s="70">
        <v>0.11994707726300591</v>
      </c>
      <c r="G2973" s="63">
        <f>COUNTIFS($E$10:E2973,E2973)</f>
        <v>652</v>
      </c>
      <c r="H2973" s="39" t="str">
        <f t="shared" si="46"/>
        <v>Test</v>
      </c>
    </row>
    <row r="2974" spans="1:8" x14ac:dyDescent="0.25">
      <c r="A2974" s="41">
        <v>1511911713</v>
      </c>
      <c r="B2974" s="41">
        <v>1</v>
      </c>
      <c r="C2974" s="41">
        <v>1030</v>
      </c>
      <c r="D2974" s="39" t="s">
        <v>60</v>
      </c>
      <c r="E2974" s="63" t="str">
        <f>D2974&amp;"_"&amp;B2974</f>
        <v>Beijing_1</v>
      </c>
      <c r="F2974" s="70">
        <v>0.12000822413073642</v>
      </c>
      <c r="G2974" s="63">
        <f>COUNTIFS($E$10:E2974,E2974)</f>
        <v>653</v>
      </c>
      <c r="H2974" s="39" t="str">
        <f t="shared" si="46"/>
        <v>Test</v>
      </c>
    </row>
    <row r="2975" spans="1:8" x14ac:dyDescent="0.25">
      <c r="A2975" s="41">
        <v>1519034215</v>
      </c>
      <c r="B2975" s="41">
        <v>1</v>
      </c>
      <c r="C2975" s="41">
        <v>1259</v>
      </c>
      <c r="D2975" s="39" t="s">
        <v>60</v>
      </c>
      <c r="E2975" s="63" t="str">
        <f>D2975&amp;"_"&amp;B2975</f>
        <v>Beijing_1</v>
      </c>
      <c r="F2975" s="70">
        <v>0.12009792357022075</v>
      </c>
      <c r="G2975" s="63">
        <f>COUNTIFS($E$10:E2975,E2975)</f>
        <v>654</v>
      </c>
      <c r="H2975" s="39" t="str">
        <f t="shared" si="46"/>
        <v>Test</v>
      </c>
    </row>
    <row r="2976" spans="1:8" x14ac:dyDescent="0.25">
      <c r="A2976" s="41">
        <v>1519533799</v>
      </c>
      <c r="B2976" s="41">
        <v>1</v>
      </c>
      <c r="C2976" s="41">
        <v>5972</v>
      </c>
      <c r="D2976" s="39" t="s">
        <v>60</v>
      </c>
      <c r="E2976" s="63" t="str">
        <f>D2976&amp;"_"&amp;B2976</f>
        <v>Beijing_1</v>
      </c>
      <c r="F2976" s="70">
        <v>0.12012653975242593</v>
      </c>
      <c r="G2976" s="63">
        <f>COUNTIFS($E$10:E2976,E2976)</f>
        <v>655</v>
      </c>
      <c r="H2976" s="39" t="str">
        <f t="shared" si="46"/>
        <v>Test</v>
      </c>
    </row>
    <row r="2977" spans="1:8" x14ac:dyDescent="0.25">
      <c r="A2977" s="41">
        <v>1514176235</v>
      </c>
      <c r="B2977" s="41">
        <v>1</v>
      </c>
      <c r="C2977" s="41">
        <v>2409</v>
      </c>
      <c r="D2977" s="39" t="s">
        <v>60</v>
      </c>
      <c r="E2977" s="63" t="str">
        <f>D2977&amp;"_"&amp;B2977</f>
        <v>Beijing_1</v>
      </c>
      <c r="F2977" s="70">
        <v>0.12018403018538915</v>
      </c>
      <c r="G2977" s="63">
        <f>COUNTIFS($E$10:E2977,E2977)</f>
        <v>656</v>
      </c>
      <c r="H2977" s="39" t="str">
        <f t="shared" si="46"/>
        <v>Test</v>
      </c>
    </row>
    <row r="2978" spans="1:8" x14ac:dyDescent="0.25">
      <c r="A2978" s="41">
        <v>1513700766</v>
      </c>
      <c r="B2978" s="41">
        <v>1</v>
      </c>
      <c r="C2978" s="41">
        <v>2066</v>
      </c>
      <c r="D2978" s="39" t="s">
        <v>60</v>
      </c>
      <c r="E2978" s="63" t="str">
        <f>D2978&amp;"_"&amp;B2978</f>
        <v>Beijing_1</v>
      </c>
      <c r="F2978" s="70">
        <v>0.12026592439298056</v>
      </c>
      <c r="G2978" s="63">
        <f>COUNTIFS($E$10:E2978,E2978)</f>
        <v>657</v>
      </c>
      <c r="H2978" s="39" t="str">
        <f t="shared" si="46"/>
        <v>Test</v>
      </c>
    </row>
    <row r="2979" spans="1:8" x14ac:dyDescent="0.25">
      <c r="A2979" s="41">
        <v>1513701117</v>
      </c>
      <c r="B2979" s="41">
        <v>1</v>
      </c>
      <c r="C2979" s="41">
        <v>1052</v>
      </c>
      <c r="D2979" s="39" t="s">
        <v>60</v>
      </c>
      <c r="E2979" s="63" t="str">
        <f>D2979&amp;"_"&amp;B2979</f>
        <v>Beijing_1</v>
      </c>
      <c r="F2979" s="70">
        <v>0.12049590045191128</v>
      </c>
      <c r="G2979" s="63">
        <f>COUNTIFS($E$10:E2979,E2979)</f>
        <v>658</v>
      </c>
      <c r="H2979" s="39" t="str">
        <f t="shared" si="46"/>
        <v>Test</v>
      </c>
    </row>
    <row r="2980" spans="1:8" x14ac:dyDescent="0.25">
      <c r="A2980" s="41">
        <v>1516101924</v>
      </c>
      <c r="B2980" s="41">
        <v>1</v>
      </c>
      <c r="C2980" s="41">
        <v>183</v>
      </c>
      <c r="D2980" s="39" t="s">
        <v>60</v>
      </c>
      <c r="E2980" s="63" t="str">
        <f>D2980&amp;"_"&amp;B2980</f>
        <v>Beijing_1</v>
      </c>
      <c r="F2980" s="70">
        <v>0.12051649528092301</v>
      </c>
      <c r="G2980" s="63">
        <f>COUNTIFS($E$10:E2980,E2980)</f>
        <v>659</v>
      </c>
      <c r="H2980" s="39" t="str">
        <f t="shared" si="46"/>
        <v>Test</v>
      </c>
    </row>
    <row r="2981" spans="1:8" x14ac:dyDescent="0.25">
      <c r="A2981" s="41">
        <v>1513684208</v>
      </c>
      <c r="B2981" s="41">
        <v>1</v>
      </c>
      <c r="C2981" s="41">
        <v>383</v>
      </c>
      <c r="D2981" s="39" t="s">
        <v>60</v>
      </c>
      <c r="E2981" s="63" t="str">
        <f>D2981&amp;"_"&amp;B2981</f>
        <v>Beijing_1</v>
      </c>
      <c r="F2981" s="70">
        <v>0.12074602529984724</v>
      </c>
      <c r="G2981" s="63">
        <f>COUNTIFS($E$10:E2981,E2981)</f>
        <v>660</v>
      </c>
      <c r="H2981" s="39" t="str">
        <f t="shared" si="46"/>
        <v>Test</v>
      </c>
    </row>
    <row r="2982" spans="1:8" x14ac:dyDescent="0.25">
      <c r="A2982" s="41">
        <v>1511622257</v>
      </c>
      <c r="B2982" s="41">
        <v>1</v>
      </c>
      <c r="C2982" s="41">
        <v>684</v>
      </c>
      <c r="D2982" s="39" t="s">
        <v>60</v>
      </c>
      <c r="E2982" s="63" t="str">
        <f>D2982&amp;"_"&amp;B2982</f>
        <v>Beijing_1</v>
      </c>
      <c r="F2982" s="70">
        <v>0.12122468549056931</v>
      </c>
      <c r="G2982" s="63">
        <f>COUNTIFS($E$10:E2982,E2982)</f>
        <v>661</v>
      </c>
      <c r="H2982" s="39" t="str">
        <f t="shared" si="46"/>
        <v>Test</v>
      </c>
    </row>
    <row r="2983" spans="1:8" x14ac:dyDescent="0.25">
      <c r="A2983" s="41">
        <v>1515243327</v>
      </c>
      <c r="B2983" s="41">
        <v>1</v>
      </c>
      <c r="C2983" s="41">
        <v>2527</v>
      </c>
      <c r="D2983" s="39" t="s">
        <v>60</v>
      </c>
      <c r="E2983" s="63" t="str">
        <f>D2983&amp;"_"&amp;B2983</f>
        <v>Beijing_1</v>
      </c>
      <c r="F2983" s="70">
        <v>0.12163512644428975</v>
      </c>
      <c r="G2983" s="63">
        <f>COUNTIFS($E$10:E2983,E2983)</f>
        <v>662</v>
      </c>
      <c r="H2983" s="39" t="str">
        <f t="shared" si="46"/>
        <v>Test</v>
      </c>
    </row>
    <row r="2984" spans="1:8" x14ac:dyDescent="0.25">
      <c r="A2984" s="41">
        <v>1517659667</v>
      </c>
      <c r="B2984" s="41">
        <v>1</v>
      </c>
      <c r="C2984" s="41">
        <v>1596</v>
      </c>
      <c r="D2984" s="39" t="s">
        <v>60</v>
      </c>
      <c r="E2984" s="63" t="str">
        <f>D2984&amp;"_"&amp;B2984</f>
        <v>Beijing_1</v>
      </c>
      <c r="F2984" s="70">
        <v>0.12170182273904706</v>
      </c>
      <c r="G2984" s="63">
        <f>COUNTIFS($E$10:E2984,E2984)</f>
        <v>663</v>
      </c>
      <c r="H2984" s="39" t="str">
        <f t="shared" si="46"/>
        <v>Test</v>
      </c>
    </row>
    <row r="2985" spans="1:8" x14ac:dyDescent="0.25">
      <c r="A2985" s="41">
        <v>1519658906</v>
      </c>
      <c r="B2985" s="41">
        <v>1</v>
      </c>
      <c r="C2985" s="41">
        <v>990</v>
      </c>
      <c r="D2985" s="39" t="s">
        <v>60</v>
      </c>
      <c r="E2985" s="63" t="str">
        <f>D2985&amp;"_"&amp;B2985</f>
        <v>Beijing_1</v>
      </c>
      <c r="F2985" s="70">
        <v>0.12174802121948713</v>
      </c>
      <c r="G2985" s="63">
        <f>COUNTIFS($E$10:E2985,E2985)</f>
        <v>664</v>
      </c>
      <c r="H2985" s="39" t="str">
        <f t="shared" si="46"/>
        <v>Test</v>
      </c>
    </row>
    <row r="2986" spans="1:8" x14ac:dyDescent="0.25">
      <c r="A2986" s="41">
        <v>1512836864</v>
      </c>
      <c r="B2986" s="41">
        <v>1</v>
      </c>
      <c r="C2986" s="41">
        <v>2304</v>
      </c>
      <c r="D2986" s="39" t="s">
        <v>60</v>
      </c>
      <c r="E2986" s="63" t="str">
        <f>D2986&amp;"_"&amp;B2986</f>
        <v>Beijing_1</v>
      </c>
      <c r="F2986" s="70">
        <v>0.12175774654360505</v>
      </c>
      <c r="G2986" s="63">
        <f>COUNTIFS($E$10:E2986,E2986)</f>
        <v>665</v>
      </c>
      <c r="H2986" s="39" t="str">
        <f t="shared" si="46"/>
        <v>Test</v>
      </c>
    </row>
    <row r="2987" spans="1:8" x14ac:dyDescent="0.25">
      <c r="A2987" s="41">
        <v>1512647363</v>
      </c>
      <c r="B2987" s="41">
        <v>1</v>
      </c>
      <c r="C2987" s="41">
        <v>1064</v>
      </c>
      <c r="D2987" s="39" t="s">
        <v>60</v>
      </c>
      <c r="E2987" s="63" t="str">
        <f>D2987&amp;"_"&amp;B2987</f>
        <v>Beijing_1</v>
      </c>
      <c r="F2987" s="70">
        <v>0.12192616706720749</v>
      </c>
      <c r="G2987" s="63">
        <f>COUNTIFS($E$10:E2987,E2987)</f>
        <v>666</v>
      </c>
      <c r="H2987" s="39" t="str">
        <f t="shared" si="46"/>
        <v>Test</v>
      </c>
    </row>
    <row r="2988" spans="1:8" x14ac:dyDescent="0.25">
      <c r="A2988" s="41">
        <v>1513360324</v>
      </c>
      <c r="B2988" s="41">
        <v>1</v>
      </c>
      <c r="C2988" s="41">
        <v>2043</v>
      </c>
      <c r="D2988" s="39" t="s">
        <v>60</v>
      </c>
      <c r="E2988" s="63" t="str">
        <f>D2988&amp;"_"&amp;B2988</f>
        <v>Beijing_1</v>
      </c>
      <c r="F2988" s="70">
        <v>0.12192665318070739</v>
      </c>
      <c r="G2988" s="63">
        <f>COUNTIFS($E$10:E2988,E2988)</f>
        <v>667</v>
      </c>
      <c r="H2988" s="39" t="str">
        <f t="shared" si="46"/>
        <v>Test</v>
      </c>
    </row>
    <row r="2989" spans="1:8" x14ac:dyDescent="0.25">
      <c r="A2989" s="41">
        <v>1511590803</v>
      </c>
      <c r="B2989" s="41">
        <v>1</v>
      </c>
      <c r="C2989" s="41">
        <v>1928</v>
      </c>
      <c r="D2989" s="39" t="s">
        <v>60</v>
      </c>
      <c r="E2989" s="63" t="str">
        <f>D2989&amp;"_"&amp;B2989</f>
        <v>Beijing_1</v>
      </c>
      <c r="F2989" s="70">
        <v>0.12206391843545605</v>
      </c>
      <c r="G2989" s="63">
        <f>COUNTIFS($E$10:E2989,E2989)</f>
        <v>668</v>
      </c>
      <c r="H2989" s="39" t="str">
        <f t="shared" si="46"/>
        <v>Test</v>
      </c>
    </row>
    <row r="2990" spans="1:8" x14ac:dyDescent="0.25">
      <c r="A2990" s="41">
        <v>1511444898</v>
      </c>
      <c r="B2990" s="41">
        <v>1</v>
      </c>
      <c r="C2990" s="41">
        <v>1829</v>
      </c>
      <c r="D2990" s="39" t="s">
        <v>60</v>
      </c>
      <c r="E2990" s="63" t="str">
        <f>D2990&amp;"_"&amp;B2990</f>
        <v>Beijing_1</v>
      </c>
      <c r="F2990" s="70">
        <v>0.12229016899737799</v>
      </c>
      <c r="G2990" s="63">
        <f>COUNTIFS($E$10:E2990,E2990)</f>
        <v>669</v>
      </c>
      <c r="H2990" s="39" t="str">
        <f t="shared" si="46"/>
        <v>Test</v>
      </c>
    </row>
    <row r="2991" spans="1:8" x14ac:dyDescent="0.25">
      <c r="A2991" s="41">
        <v>1513959153</v>
      </c>
      <c r="B2991" s="41">
        <v>1</v>
      </c>
      <c r="C2991" s="41">
        <v>1150</v>
      </c>
      <c r="D2991" s="39" t="s">
        <v>60</v>
      </c>
      <c r="E2991" s="63" t="str">
        <f>D2991&amp;"_"&amp;B2991</f>
        <v>Beijing_1</v>
      </c>
      <c r="F2991" s="70">
        <v>0.12264511036513126</v>
      </c>
      <c r="G2991" s="63">
        <f>COUNTIFS($E$10:E2991,E2991)</f>
        <v>670</v>
      </c>
      <c r="H2991" s="39" t="str">
        <f t="shared" si="46"/>
        <v>Test</v>
      </c>
    </row>
    <row r="2992" spans="1:8" x14ac:dyDescent="0.25">
      <c r="A2992" s="41">
        <v>1514921478</v>
      </c>
      <c r="B2992" s="41">
        <v>1</v>
      </c>
      <c r="C2992" s="41">
        <v>2040</v>
      </c>
      <c r="D2992" s="39" t="s">
        <v>60</v>
      </c>
      <c r="E2992" s="63" t="str">
        <f>D2992&amp;"_"&amp;B2992</f>
        <v>Beijing_1</v>
      </c>
      <c r="F2992" s="70">
        <v>0.12272495255597038</v>
      </c>
      <c r="G2992" s="63">
        <f>COUNTIFS($E$10:E2992,E2992)</f>
        <v>671</v>
      </c>
      <c r="H2992" s="39" t="str">
        <f t="shared" si="46"/>
        <v>Test</v>
      </c>
    </row>
    <row r="2993" spans="1:8" x14ac:dyDescent="0.25">
      <c r="A2993" s="41">
        <v>1519609815</v>
      </c>
      <c r="B2993" s="41">
        <v>1</v>
      </c>
      <c r="C2993" s="41">
        <v>733</v>
      </c>
      <c r="D2993" s="39" t="s">
        <v>60</v>
      </c>
      <c r="E2993" s="63" t="str">
        <f>D2993&amp;"_"&amp;B2993</f>
        <v>Beijing_1</v>
      </c>
      <c r="F2993" s="70">
        <v>0.12290882360933508</v>
      </c>
      <c r="G2993" s="63">
        <f>COUNTIFS($E$10:E2993,E2993)</f>
        <v>672</v>
      </c>
      <c r="H2993" s="39" t="str">
        <f t="shared" si="46"/>
        <v>Test</v>
      </c>
    </row>
    <row r="2994" spans="1:8" x14ac:dyDescent="0.25">
      <c r="A2994" s="41">
        <v>1517476016</v>
      </c>
      <c r="B2994" s="41">
        <v>1</v>
      </c>
      <c r="C2994" s="41">
        <v>3654</v>
      </c>
      <c r="D2994" s="39" t="s">
        <v>60</v>
      </c>
      <c r="E2994" s="63" t="str">
        <f>D2994&amp;"_"&amp;B2994</f>
        <v>Beijing_1</v>
      </c>
      <c r="F2994" s="70">
        <v>0.12296531366115726</v>
      </c>
      <c r="G2994" s="63">
        <f>COUNTIFS($E$10:E2994,E2994)</f>
        <v>673</v>
      </c>
      <c r="H2994" s="39" t="str">
        <f t="shared" si="46"/>
        <v>Test</v>
      </c>
    </row>
    <row r="2995" spans="1:8" x14ac:dyDescent="0.25">
      <c r="A2995" s="41">
        <v>1516911915</v>
      </c>
      <c r="B2995" s="41">
        <v>1</v>
      </c>
      <c r="C2995" s="41">
        <v>2559</v>
      </c>
      <c r="D2995" s="39" t="s">
        <v>60</v>
      </c>
      <c r="E2995" s="63" t="str">
        <f>D2995&amp;"_"&amp;B2995</f>
        <v>Beijing_1</v>
      </c>
      <c r="F2995" s="70">
        <v>0.12338854973269953</v>
      </c>
      <c r="G2995" s="63">
        <f>COUNTIFS($E$10:E2995,E2995)</f>
        <v>674</v>
      </c>
      <c r="H2995" s="39" t="str">
        <f t="shared" si="46"/>
        <v>Test</v>
      </c>
    </row>
    <row r="2996" spans="1:8" x14ac:dyDescent="0.25">
      <c r="A2996" s="41">
        <v>1517528119</v>
      </c>
      <c r="B2996" s="41">
        <v>1</v>
      </c>
      <c r="C2996" s="41">
        <v>2715</v>
      </c>
      <c r="D2996" s="39" t="s">
        <v>60</v>
      </c>
      <c r="E2996" s="63" t="str">
        <f>D2996&amp;"_"&amp;B2996</f>
        <v>Beijing_1</v>
      </c>
      <c r="F2996" s="70">
        <v>0.12342664716250906</v>
      </c>
      <c r="G2996" s="63">
        <f>COUNTIFS($E$10:E2996,E2996)</f>
        <v>675</v>
      </c>
      <c r="H2996" s="39" t="str">
        <f t="shared" si="46"/>
        <v>Test</v>
      </c>
    </row>
    <row r="2997" spans="1:8" x14ac:dyDescent="0.25">
      <c r="A2997" s="41">
        <v>1513052263</v>
      </c>
      <c r="B2997" s="41">
        <v>1</v>
      </c>
      <c r="C2997" s="41">
        <v>1350</v>
      </c>
      <c r="D2997" s="39" t="s">
        <v>60</v>
      </c>
      <c r="E2997" s="63" t="str">
        <f>D2997&amp;"_"&amp;B2997</f>
        <v>Beijing_1</v>
      </c>
      <c r="F2997" s="70">
        <v>0.12393764491199344</v>
      </c>
      <c r="G2997" s="63">
        <f>COUNTIFS($E$10:E2997,E2997)</f>
        <v>676</v>
      </c>
      <c r="H2997" s="39" t="str">
        <f t="shared" si="46"/>
        <v>Test</v>
      </c>
    </row>
    <row r="2998" spans="1:8" x14ac:dyDescent="0.25">
      <c r="A2998" s="41">
        <v>1515787404</v>
      </c>
      <c r="B2998" s="41">
        <v>1</v>
      </c>
      <c r="C2998" s="41">
        <v>1013</v>
      </c>
      <c r="D2998" s="39" t="s">
        <v>60</v>
      </c>
      <c r="E2998" s="63" t="str">
        <f>D2998&amp;"_"&amp;B2998</f>
        <v>Beijing_1</v>
      </c>
      <c r="F2998" s="70">
        <v>0.12401152398410931</v>
      </c>
      <c r="G2998" s="63">
        <f>COUNTIFS($E$10:E2998,E2998)</f>
        <v>677</v>
      </c>
      <c r="H2998" s="39" t="str">
        <f t="shared" si="46"/>
        <v>Test</v>
      </c>
    </row>
    <row r="2999" spans="1:8" x14ac:dyDescent="0.25">
      <c r="A2999" s="41">
        <v>1511673388</v>
      </c>
      <c r="B2999" s="41">
        <v>1</v>
      </c>
      <c r="C2999" s="41">
        <v>294</v>
      </c>
      <c r="D2999" s="39" t="s">
        <v>60</v>
      </c>
      <c r="E2999" s="63" t="str">
        <f>D2999&amp;"_"&amp;B2999</f>
        <v>Beijing_1</v>
      </c>
      <c r="F2999" s="70">
        <v>0.12406699274242872</v>
      </c>
      <c r="G2999" s="63">
        <f>COUNTIFS($E$10:E2999,E2999)</f>
        <v>678</v>
      </c>
      <c r="H2999" s="39" t="str">
        <f t="shared" si="46"/>
        <v>Test</v>
      </c>
    </row>
    <row r="3000" spans="1:8" x14ac:dyDescent="0.25">
      <c r="A3000" s="41">
        <v>1519811693</v>
      </c>
      <c r="B3000" s="41">
        <v>1</v>
      </c>
      <c r="C3000" s="41">
        <v>203</v>
      </c>
      <c r="D3000" s="39" t="s">
        <v>60</v>
      </c>
      <c r="E3000" s="63" t="str">
        <f>D3000&amp;"_"&amp;B3000</f>
        <v>Beijing_1</v>
      </c>
      <c r="F3000" s="70">
        <v>0.12448183152415171</v>
      </c>
      <c r="G3000" s="63">
        <f>COUNTIFS($E$10:E3000,E3000)</f>
        <v>679</v>
      </c>
      <c r="H3000" s="39" t="str">
        <f t="shared" si="46"/>
        <v>Test</v>
      </c>
    </row>
    <row r="3001" spans="1:8" x14ac:dyDescent="0.25">
      <c r="A3001" s="41">
        <v>1517547233</v>
      </c>
      <c r="B3001" s="41">
        <v>1</v>
      </c>
      <c r="C3001" s="41">
        <v>2260</v>
      </c>
      <c r="D3001" s="39" t="s">
        <v>60</v>
      </c>
      <c r="E3001" s="63" t="str">
        <f>D3001&amp;"_"&amp;B3001</f>
        <v>Beijing_1</v>
      </c>
      <c r="F3001" s="70">
        <v>0.12450029348023106</v>
      </c>
      <c r="G3001" s="63">
        <f>COUNTIFS($E$10:E3001,E3001)</f>
        <v>680</v>
      </c>
      <c r="H3001" s="39" t="str">
        <f t="shared" si="46"/>
        <v>Control</v>
      </c>
    </row>
    <row r="3002" spans="1:8" x14ac:dyDescent="0.25">
      <c r="A3002" s="41">
        <v>1518743228</v>
      </c>
      <c r="B3002" s="41">
        <v>1</v>
      </c>
      <c r="C3002" s="41">
        <v>419</v>
      </c>
      <c r="D3002" s="39" t="s">
        <v>60</v>
      </c>
      <c r="E3002" s="63" t="str">
        <f>D3002&amp;"_"&amp;B3002</f>
        <v>Beijing_1</v>
      </c>
      <c r="F3002" s="70">
        <v>0.12455178941058687</v>
      </c>
      <c r="G3002" s="63">
        <f>COUNTIFS($E$10:E3002,E3002)</f>
        <v>681</v>
      </c>
      <c r="H3002" s="39" t="str">
        <f t="shared" si="46"/>
        <v>Control</v>
      </c>
    </row>
    <row r="3003" spans="1:8" x14ac:dyDescent="0.25">
      <c r="A3003" s="41">
        <v>1514308113</v>
      </c>
      <c r="B3003" s="41">
        <v>1</v>
      </c>
      <c r="C3003" s="41">
        <v>2540</v>
      </c>
      <c r="D3003" s="39" t="s">
        <v>60</v>
      </c>
      <c r="E3003" s="63" t="str">
        <f>D3003&amp;"_"&amp;B3003</f>
        <v>Beijing_1</v>
      </c>
      <c r="F3003" s="70">
        <v>0.12461923175939305</v>
      </c>
      <c r="G3003" s="63">
        <f>COUNTIFS($E$10:E3003,E3003)</f>
        <v>682</v>
      </c>
      <c r="H3003" s="39" t="str">
        <f t="shared" si="46"/>
        <v>Control</v>
      </c>
    </row>
    <row r="3004" spans="1:8" x14ac:dyDescent="0.25">
      <c r="A3004" s="41">
        <v>1519384387</v>
      </c>
      <c r="B3004" s="41">
        <v>1</v>
      </c>
      <c r="C3004" s="41">
        <v>3342</v>
      </c>
      <c r="D3004" s="39" t="s">
        <v>60</v>
      </c>
      <c r="E3004" s="63" t="str">
        <f>D3004&amp;"_"&amp;B3004</f>
        <v>Beijing_1</v>
      </c>
      <c r="F3004" s="70">
        <v>0.12522865427395358</v>
      </c>
      <c r="G3004" s="63">
        <f>COUNTIFS($E$10:E3004,E3004)</f>
        <v>683</v>
      </c>
      <c r="H3004" s="39" t="str">
        <f t="shared" si="46"/>
        <v>Control</v>
      </c>
    </row>
    <row r="3005" spans="1:8" x14ac:dyDescent="0.25">
      <c r="A3005" s="41">
        <v>1515219656</v>
      </c>
      <c r="B3005" s="41">
        <v>1</v>
      </c>
      <c r="C3005" s="41">
        <v>2869</v>
      </c>
      <c r="D3005" s="39" t="s">
        <v>60</v>
      </c>
      <c r="E3005" s="63" t="str">
        <f>D3005&amp;"_"&amp;B3005</f>
        <v>Beijing_1</v>
      </c>
      <c r="F3005" s="70">
        <v>0.12553930332539542</v>
      </c>
      <c r="G3005" s="63">
        <f>COUNTIFS($E$10:E3005,E3005)</f>
        <v>684</v>
      </c>
      <c r="H3005" s="39" t="str">
        <f t="shared" si="46"/>
        <v>Control</v>
      </c>
    </row>
    <row r="3006" spans="1:8" x14ac:dyDescent="0.25">
      <c r="A3006" s="41">
        <v>1514492145</v>
      </c>
      <c r="B3006" s="41">
        <v>1</v>
      </c>
      <c r="C3006" s="41">
        <v>2891</v>
      </c>
      <c r="D3006" s="39" t="s">
        <v>60</v>
      </c>
      <c r="E3006" s="63" t="str">
        <f>D3006&amp;"_"&amp;B3006</f>
        <v>Beijing_1</v>
      </c>
      <c r="F3006" s="70">
        <v>0.12583468641146012</v>
      </c>
      <c r="G3006" s="63">
        <f>COUNTIFS($E$10:E3006,E3006)</f>
        <v>685</v>
      </c>
      <c r="H3006" s="39" t="str">
        <f t="shared" si="46"/>
        <v>Control</v>
      </c>
    </row>
    <row r="3007" spans="1:8" x14ac:dyDescent="0.25">
      <c r="A3007" s="41">
        <v>1517753124</v>
      </c>
      <c r="B3007" s="41">
        <v>1</v>
      </c>
      <c r="C3007" s="41">
        <v>2945</v>
      </c>
      <c r="D3007" s="39" t="s">
        <v>60</v>
      </c>
      <c r="E3007" s="63" t="str">
        <f>D3007&amp;"_"&amp;B3007</f>
        <v>Beijing_1</v>
      </c>
      <c r="F3007" s="70">
        <v>0.12595852174786382</v>
      </c>
      <c r="G3007" s="63">
        <f>COUNTIFS($E$10:E3007,E3007)</f>
        <v>686</v>
      </c>
      <c r="H3007" s="39" t="str">
        <f t="shared" si="46"/>
        <v>Control</v>
      </c>
    </row>
    <row r="3008" spans="1:8" x14ac:dyDescent="0.25">
      <c r="A3008" s="41">
        <v>1515633347</v>
      </c>
      <c r="B3008" s="41">
        <v>1</v>
      </c>
      <c r="C3008" s="41">
        <v>2437</v>
      </c>
      <c r="D3008" s="39" t="s">
        <v>60</v>
      </c>
      <c r="E3008" s="63" t="str">
        <f>D3008&amp;"_"&amp;B3008</f>
        <v>Beijing_1</v>
      </c>
      <c r="F3008" s="70">
        <v>0.12596704740046671</v>
      </c>
      <c r="G3008" s="63">
        <f>COUNTIFS($E$10:E3008,E3008)</f>
        <v>687</v>
      </c>
      <c r="H3008" s="39" t="str">
        <f t="shared" si="46"/>
        <v>Control</v>
      </c>
    </row>
    <row r="3009" spans="1:8" x14ac:dyDescent="0.25">
      <c r="A3009" s="41">
        <v>1518737993</v>
      </c>
      <c r="B3009" s="41">
        <v>1</v>
      </c>
      <c r="C3009" s="41">
        <v>893</v>
      </c>
      <c r="D3009" s="39" t="s">
        <v>60</v>
      </c>
      <c r="E3009" s="63" t="str">
        <f>D3009&amp;"_"&amp;B3009</f>
        <v>Beijing_1</v>
      </c>
      <c r="F3009" s="70">
        <v>0.12604689603862085</v>
      </c>
      <c r="G3009" s="63">
        <f>COUNTIFS($E$10:E3009,E3009)</f>
        <v>688</v>
      </c>
      <c r="H3009" s="39" t="str">
        <f t="shared" si="46"/>
        <v>Control</v>
      </c>
    </row>
    <row r="3010" spans="1:8" x14ac:dyDescent="0.25">
      <c r="A3010" s="41">
        <v>1512213255</v>
      </c>
      <c r="B3010" s="41">
        <v>1</v>
      </c>
      <c r="C3010" s="41">
        <v>1026</v>
      </c>
      <c r="D3010" s="39" t="s">
        <v>60</v>
      </c>
      <c r="E3010" s="63" t="str">
        <f>D3010&amp;"_"&amp;B3010</f>
        <v>Beijing_1</v>
      </c>
      <c r="F3010" s="70">
        <v>0.12638562465356418</v>
      </c>
      <c r="G3010" s="63">
        <f>COUNTIFS($E$10:E3010,E3010)</f>
        <v>689</v>
      </c>
      <c r="H3010" s="39" t="str">
        <f t="shared" si="46"/>
        <v>Control</v>
      </c>
    </row>
    <row r="3011" spans="1:8" x14ac:dyDescent="0.25">
      <c r="A3011" s="41">
        <v>1516725125</v>
      </c>
      <c r="B3011" s="41">
        <v>1</v>
      </c>
      <c r="C3011" s="41">
        <v>2611</v>
      </c>
      <c r="D3011" s="39" t="s">
        <v>60</v>
      </c>
      <c r="E3011" s="63" t="str">
        <f>D3011&amp;"_"&amp;B3011</f>
        <v>Beijing_1</v>
      </c>
      <c r="F3011" s="70">
        <v>0.12651751127826361</v>
      </c>
      <c r="G3011" s="63">
        <f>COUNTIFS($E$10:E3011,E3011)</f>
        <v>690</v>
      </c>
      <c r="H3011" s="39" t="str">
        <f t="shared" si="46"/>
        <v>Control</v>
      </c>
    </row>
    <row r="3012" spans="1:8" x14ac:dyDescent="0.25">
      <c r="A3012" s="41">
        <v>1517778115</v>
      </c>
      <c r="B3012" s="41">
        <v>1</v>
      </c>
      <c r="C3012" s="41">
        <v>2046</v>
      </c>
      <c r="D3012" s="39" t="s">
        <v>60</v>
      </c>
      <c r="E3012" s="63" t="str">
        <f>D3012&amp;"_"&amp;B3012</f>
        <v>Beijing_1</v>
      </c>
      <c r="F3012" s="70">
        <v>0.1265438832627378</v>
      </c>
      <c r="G3012" s="63">
        <f>COUNTIFS($E$10:E3012,E3012)</f>
        <v>691</v>
      </c>
      <c r="H3012" s="39" t="str">
        <f t="shared" si="46"/>
        <v>Control</v>
      </c>
    </row>
    <row r="3013" spans="1:8" x14ac:dyDescent="0.25">
      <c r="A3013" s="41">
        <v>1514252078</v>
      </c>
      <c r="B3013" s="41">
        <v>1</v>
      </c>
      <c r="C3013" s="41">
        <v>4732</v>
      </c>
      <c r="D3013" s="39" t="s">
        <v>60</v>
      </c>
      <c r="E3013" s="63" t="str">
        <f>D3013&amp;"_"&amp;B3013</f>
        <v>Beijing_1</v>
      </c>
      <c r="F3013" s="70">
        <v>0.12658486523052215</v>
      </c>
      <c r="G3013" s="63">
        <f>COUNTIFS($E$10:E3013,E3013)</f>
        <v>692</v>
      </c>
      <c r="H3013" s="39" t="str">
        <f t="shared" si="46"/>
        <v>Control</v>
      </c>
    </row>
    <row r="3014" spans="1:8" x14ac:dyDescent="0.25">
      <c r="A3014" s="41">
        <v>1519080714</v>
      </c>
      <c r="B3014" s="41">
        <v>1</v>
      </c>
      <c r="C3014" s="41">
        <v>3317</v>
      </c>
      <c r="D3014" s="39" t="s">
        <v>60</v>
      </c>
      <c r="E3014" s="63" t="str">
        <f>D3014&amp;"_"&amp;B3014</f>
        <v>Beijing_1</v>
      </c>
      <c r="F3014" s="70">
        <v>0.12672298456768449</v>
      </c>
      <c r="G3014" s="63">
        <f>COUNTIFS($E$10:E3014,E3014)</f>
        <v>693</v>
      </c>
      <c r="H3014" s="39" t="str">
        <f t="shared" si="46"/>
        <v>Control</v>
      </c>
    </row>
    <row r="3015" spans="1:8" x14ac:dyDescent="0.25">
      <c r="A3015" s="41">
        <v>1511881426</v>
      </c>
      <c r="B3015" s="41">
        <v>1</v>
      </c>
      <c r="C3015" s="41">
        <v>2153</v>
      </c>
      <c r="D3015" s="39" t="s">
        <v>60</v>
      </c>
      <c r="E3015" s="63" t="str">
        <f>D3015&amp;"_"&amp;B3015</f>
        <v>Beijing_1</v>
      </c>
      <c r="F3015" s="70">
        <v>0.12699372508209583</v>
      </c>
      <c r="G3015" s="63">
        <f>COUNTIFS($E$10:E3015,E3015)</f>
        <v>694</v>
      </c>
      <c r="H3015" s="39" t="str">
        <f t="shared" si="46"/>
        <v>Control</v>
      </c>
    </row>
    <row r="3016" spans="1:8" x14ac:dyDescent="0.25">
      <c r="A3016" s="41">
        <v>1511472503</v>
      </c>
      <c r="B3016" s="41">
        <v>1</v>
      </c>
      <c r="C3016" s="41">
        <v>3085</v>
      </c>
      <c r="D3016" s="39" t="s">
        <v>60</v>
      </c>
      <c r="E3016" s="63" t="str">
        <f>D3016&amp;"_"&amp;B3016</f>
        <v>Beijing_1</v>
      </c>
      <c r="F3016" s="70">
        <v>0.12703754148517377</v>
      </c>
      <c r="G3016" s="63">
        <f>COUNTIFS($E$10:E3016,E3016)</f>
        <v>695</v>
      </c>
      <c r="H3016" s="39" t="str">
        <f t="shared" si="46"/>
        <v>Control</v>
      </c>
    </row>
    <row r="3017" spans="1:8" x14ac:dyDescent="0.25">
      <c r="A3017" s="41">
        <v>1516972074</v>
      </c>
      <c r="B3017" s="41">
        <v>1</v>
      </c>
      <c r="C3017" s="41">
        <v>1721</v>
      </c>
      <c r="D3017" s="39" t="s">
        <v>60</v>
      </c>
      <c r="E3017" s="63" t="str">
        <f>D3017&amp;"_"&amp;B3017</f>
        <v>Beijing_1</v>
      </c>
      <c r="F3017" s="70">
        <v>0.12705564991547336</v>
      </c>
      <c r="G3017" s="63">
        <f>COUNTIFS($E$10:E3017,E3017)</f>
        <v>696</v>
      </c>
      <c r="H3017" s="39" t="str">
        <f t="shared" si="46"/>
        <v>Control</v>
      </c>
    </row>
    <row r="3018" spans="1:8" x14ac:dyDescent="0.25">
      <c r="A3018" s="41">
        <v>1519280923</v>
      </c>
      <c r="B3018" s="41">
        <v>1</v>
      </c>
      <c r="C3018" s="41">
        <v>2770</v>
      </c>
      <c r="D3018" s="39" t="s">
        <v>60</v>
      </c>
      <c r="E3018" s="63" t="str">
        <f>D3018&amp;"_"&amp;B3018</f>
        <v>Beijing_1</v>
      </c>
      <c r="F3018" s="70">
        <v>0.12750999519775996</v>
      </c>
      <c r="G3018" s="63">
        <f>COUNTIFS($E$10:E3018,E3018)</f>
        <v>697</v>
      </c>
      <c r="H3018" s="39" t="str">
        <f t="shared" si="46"/>
        <v>Control</v>
      </c>
    </row>
    <row r="3019" spans="1:8" x14ac:dyDescent="0.25">
      <c r="A3019" s="41">
        <v>1514231355</v>
      </c>
      <c r="B3019" s="41">
        <v>1</v>
      </c>
      <c r="C3019" s="41">
        <v>1967</v>
      </c>
      <c r="D3019" s="39" t="s">
        <v>60</v>
      </c>
      <c r="E3019" s="63" t="str">
        <f>D3019&amp;"_"&amp;B3019</f>
        <v>Beijing_1</v>
      </c>
      <c r="F3019" s="70">
        <v>0.12766634069849503</v>
      </c>
      <c r="G3019" s="63">
        <f>COUNTIFS($E$10:E3019,E3019)</f>
        <v>698</v>
      </c>
      <c r="H3019" s="39" t="str">
        <f t="shared" ref="H3019:H3082" si="47">IF(ROW()&lt;=3000,"Test",
IF(ROW()&lt;=6000,"Control",
"Out"))</f>
        <v>Control</v>
      </c>
    </row>
    <row r="3020" spans="1:8" x14ac:dyDescent="0.25">
      <c r="A3020" s="41">
        <v>1519814667</v>
      </c>
      <c r="B3020" s="41">
        <v>1</v>
      </c>
      <c r="C3020" s="41">
        <v>2309</v>
      </c>
      <c r="D3020" s="39" t="s">
        <v>60</v>
      </c>
      <c r="E3020" s="63" t="str">
        <f>D3020&amp;"_"&amp;B3020</f>
        <v>Beijing_1</v>
      </c>
      <c r="F3020" s="70">
        <v>0.1277957958819208</v>
      </c>
      <c r="G3020" s="63">
        <f>COUNTIFS($E$10:E3020,E3020)</f>
        <v>699</v>
      </c>
      <c r="H3020" s="39" t="str">
        <f t="shared" si="47"/>
        <v>Control</v>
      </c>
    </row>
    <row r="3021" spans="1:8" x14ac:dyDescent="0.25">
      <c r="A3021" s="41">
        <v>1517484234</v>
      </c>
      <c r="B3021" s="41">
        <v>1</v>
      </c>
      <c r="C3021" s="41">
        <v>145</v>
      </c>
      <c r="D3021" s="39" t="s">
        <v>60</v>
      </c>
      <c r="E3021" s="63" t="str">
        <f>D3021&amp;"_"&amp;B3021</f>
        <v>Beijing_1</v>
      </c>
      <c r="F3021" s="70">
        <v>0.12781841326528998</v>
      </c>
      <c r="G3021" s="63">
        <f>COUNTIFS($E$10:E3021,E3021)</f>
        <v>700</v>
      </c>
      <c r="H3021" s="39" t="str">
        <f t="shared" si="47"/>
        <v>Control</v>
      </c>
    </row>
    <row r="3022" spans="1:8" x14ac:dyDescent="0.25">
      <c r="A3022" s="41">
        <v>1517686667</v>
      </c>
      <c r="B3022" s="41">
        <v>1</v>
      </c>
      <c r="C3022" s="41">
        <v>2505</v>
      </c>
      <c r="D3022" s="39" t="s">
        <v>60</v>
      </c>
      <c r="E3022" s="63" t="str">
        <f>D3022&amp;"_"&amp;B3022</f>
        <v>Beijing_1</v>
      </c>
      <c r="F3022" s="70">
        <v>0.12803410600981346</v>
      </c>
      <c r="G3022" s="63">
        <f>COUNTIFS($E$10:E3022,E3022)</f>
        <v>701</v>
      </c>
      <c r="H3022" s="39" t="str">
        <f t="shared" si="47"/>
        <v>Control</v>
      </c>
    </row>
    <row r="3023" spans="1:8" x14ac:dyDescent="0.25">
      <c r="A3023" s="41">
        <v>1515111684</v>
      </c>
      <c r="B3023" s="41">
        <v>1</v>
      </c>
      <c r="C3023" s="41">
        <v>3998</v>
      </c>
      <c r="D3023" s="39" t="s">
        <v>60</v>
      </c>
      <c r="E3023" s="63" t="str">
        <f>D3023&amp;"_"&amp;B3023</f>
        <v>Beijing_1</v>
      </c>
      <c r="F3023" s="70">
        <v>0.12805960769966618</v>
      </c>
      <c r="G3023" s="63">
        <f>COUNTIFS($E$10:E3023,E3023)</f>
        <v>702</v>
      </c>
      <c r="H3023" s="39" t="str">
        <f t="shared" si="47"/>
        <v>Control</v>
      </c>
    </row>
    <row r="3024" spans="1:8" x14ac:dyDescent="0.25">
      <c r="A3024" s="41">
        <v>1512971336</v>
      </c>
      <c r="B3024" s="41">
        <v>1</v>
      </c>
      <c r="C3024" s="41">
        <v>1661</v>
      </c>
      <c r="D3024" s="39" t="s">
        <v>60</v>
      </c>
      <c r="E3024" s="63" t="str">
        <f>D3024&amp;"_"&amp;B3024</f>
        <v>Beijing_1</v>
      </c>
      <c r="F3024" s="70">
        <v>0.12829237859272702</v>
      </c>
      <c r="G3024" s="63">
        <f>COUNTIFS($E$10:E3024,E3024)</f>
        <v>703</v>
      </c>
      <c r="H3024" s="39" t="str">
        <f t="shared" si="47"/>
        <v>Control</v>
      </c>
    </row>
    <row r="3025" spans="1:8" x14ac:dyDescent="0.25">
      <c r="A3025" s="41">
        <v>1518318887</v>
      </c>
      <c r="B3025" s="41">
        <v>1</v>
      </c>
      <c r="C3025" s="41">
        <v>758</v>
      </c>
      <c r="D3025" s="39" t="s">
        <v>60</v>
      </c>
      <c r="E3025" s="63" t="str">
        <f>D3025&amp;"_"&amp;B3025</f>
        <v>Beijing_1</v>
      </c>
      <c r="F3025" s="70">
        <v>0.12834309289012746</v>
      </c>
      <c r="G3025" s="63">
        <f>COUNTIFS($E$10:E3025,E3025)</f>
        <v>704</v>
      </c>
      <c r="H3025" s="39" t="str">
        <f t="shared" si="47"/>
        <v>Control</v>
      </c>
    </row>
    <row r="3026" spans="1:8" x14ac:dyDescent="0.25">
      <c r="A3026" s="41">
        <v>1517204253</v>
      </c>
      <c r="B3026" s="41">
        <v>1</v>
      </c>
      <c r="C3026" s="41">
        <v>346</v>
      </c>
      <c r="D3026" s="39" t="s">
        <v>60</v>
      </c>
      <c r="E3026" s="63" t="str">
        <f>D3026&amp;"_"&amp;B3026</f>
        <v>Beijing_1</v>
      </c>
      <c r="F3026" s="70">
        <v>0.12882749240565095</v>
      </c>
      <c r="G3026" s="63">
        <f>COUNTIFS($E$10:E3026,E3026)</f>
        <v>705</v>
      </c>
      <c r="H3026" s="39" t="str">
        <f t="shared" si="47"/>
        <v>Control</v>
      </c>
    </row>
    <row r="3027" spans="1:8" x14ac:dyDescent="0.25">
      <c r="A3027" s="41">
        <v>1518742827</v>
      </c>
      <c r="B3027" s="41">
        <v>1</v>
      </c>
      <c r="C3027" s="41">
        <v>31</v>
      </c>
      <c r="D3027" s="39" t="s">
        <v>60</v>
      </c>
      <c r="E3027" s="63" t="str">
        <f>D3027&amp;"_"&amp;B3027</f>
        <v>Beijing_1</v>
      </c>
      <c r="F3027" s="70">
        <v>0.12901268966721879</v>
      </c>
      <c r="G3027" s="63">
        <f>COUNTIFS($E$10:E3027,E3027)</f>
        <v>706</v>
      </c>
      <c r="H3027" s="39" t="str">
        <f t="shared" si="47"/>
        <v>Control</v>
      </c>
    </row>
    <row r="3028" spans="1:8" x14ac:dyDescent="0.25">
      <c r="A3028" s="41">
        <v>1519636337</v>
      </c>
      <c r="B3028" s="41">
        <v>1</v>
      </c>
      <c r="C3028" s="41">
        <v>579</v>
      </c>
      <c r="D3028" s="39" t="s">
        <v>60</v>
      </c>
      <c r="E3028" s="63" t="str">
        <f>D3028&amp;"_"&amp;B3028</f>
        <v>Beijing_1</v>
      </c>
      <c r="F3028" s="70">
        <v>0.12923816811708166</v>
      </c>
      <c r="G3028" s="63">
        <f>COUNTIFS($E$10:E3028,E3028)</f>
        <v>707</v>
      </c>
      <c r="H3028" s="39" t="str">
        <f t="shared" si="47"/>
        <v>Control</v>
      </c>
    </row>
    <row r="3029" spans="1:8" x14ac:dyDescent="0.25">
      <c r="A3029" s="41">
        <v>1515317816</v>
      </c>
      <c r="B3029" s="41">
        <v>1</v>
      </c>
      <c r="C3029" s="41">
        <v>1142</v>
      </c>
      <c r="D3029" s="39" t="s">
        <v>60</v>
      </c>
      <c r="E3029" s="63" t="str">
        <f>D3029&amp;"_"&amp;B3029</f>
        <v>Beijing_1</v>
      </c>
      <c r="F3029" s="70">
        <v>0.1293053639622016</v>
      </c>
      <c r="G3029" s="63">
        <f>COUNTIFS($E$10:E3029,E3029)</f>
        <v>708</v>
      </c>
      <c r="H3029" s="39" t="str">
        <f t="shared" si="47"/>
        <v>Control</v>
      </c>
    </row>
    <row r="3030" spans="1:8" x14ac:dyDescent="0.25">
      <c r="A3030" s="41">
        <v>1513550908</v>
      </c>
      <c r="B3030" s="41">
        <v>1</v>
      </c>
      <c r="C3030" s="41">
        <v>772</v>
      </c>
      <c r="D3030" s="39" t="s">
        <v>60</v>
      </c>
      <c r="E3030" s="63" t="str">
        <f>D3030&amp;"_"&amp;B3030</f>
        <v>Beijing_1</v>
      </c>
      <c r="F3030" s="70">
        <v>0.12936370429653365</v>
      </c>
      <c r="G3030" s="63">
        <f>COUNTIFS($E$10:E3030,E3030)</f>
        <v>709</v>
      </c>
      <c r="H3030" s="39" t="str">
        <f t="shared" si="47"/>
        <v>Control</v>
      </c>
    </row>
    <row r="3031" spans="1:8" x14ac:dyDescent="0.25">
      <c r="A3031" s="41">
        <v>1515169628</v>
      </c>
      <c r="B3031" s="41">
        <v>1</v>
      </c>
      <c r="C3031" s="41">
        <v>3072</v>
      </c>
      <c r="D3031" s="39" t="s">
        <v>60</v>
      </c>
      <c r="E3031" s="63" t="str">
        <f>D3031&amp;"_"&amp;B3031</f>
        <v>Beijing_1</v>
      </c>
      <c r="F3031" s="70">
        <v>0.1299484081904988</v>
      </c>
      <c r="G3031" s="63">
        <f>COUNTIFS($E$10:E3031,E3031)</f>
        <v>710</v>
      </c>
      <c r="H3031" s="39" t="str">
        <f t="shared" si="47"/>
        <v>Control</v>
      </c>
    </row>
    <row r="3032" spans="1:8" x14ac:dyDescent="0.25">
      <c r="A3032" s="41">
        <v>1514782608</v>
      </c>
      <c r="B3032" s="41">
        <v>1</v>
      </c>
      <c r="C3032" s="41">
        <v>3194</v>
      </c>
      <c r="D3032" s="39" t="s">
        <v>60</v>
      </c>
      <c r="E3032" s="63" t="str">
        <f>D3032&amp;"_"&amp;B3032</f>
        <v>Beijing_1</v>
      </c>
      <c r="F3032" s="70">
        <v>0.12996375056891352</v>
      </c>
      <c r="G3032" s="63">
        <f>COUNTIFS($E$10:E3032,E3032)</f>
        <v>711</v>
      </c>
      <c r="H3032" s="39" t="str">
        <f t="shared" si="47"/>
        <v>Control</v>
      </c>
    </row>
    <row r="3033" spans="1:8" x14ac:dyDescent="0.25">
      <c r="A3033" s="41">
        <v>1512773416</v>
      </c>
      <c r="B3033" s="41">
        <v>1</v>
      </c>
      <c r="C3033" s="41">
        <v>5</v>
      </c>
      <c r="D3033" s="39" t="s">
        <v>60</v>
      </c>
      <c r="E3033" s="63" t="str">
        <f>D3033&amp;"_"&amp;B3033</f>
        <v>Beijing_1</v>
      </c>
      <c r="F3033" s="70">
        <v>0.13029679101764247</v>
      </c>
      <c r="G3033" s="63">
        <f>COUNTIFS($E$10:E3033,E3033)</f>
        <v>712</v>
      </c>
      <c r="H3033" s="39" t="str">
        <f t="shared" si="47"/>
        <v>Control</v>
      </c>
    </row>
    <row r="3034" spans="1:8" x14ac:dyDescent="0.25">
      <c r="A3034" s="41">
        <v>1512608317</v>
      </c>
      <c r="B3034" s="41">
        <v>1</v>
      </c>
      <c r="C3034" s="41">
        <v>736</v>
      </c>
      <c r="D3034" s="39" t="s">
        <v>60</v>
      </c>
      <c r="E3034" s="63" t="str">
        <f>D3034&amp;"_"&amp;B3034</f>
        <v>Beijing_1</v>
      </c>
      <c r="F3034" s="70">
        <v>0.13036266142065644</v>
      </c>
      <c r="G3034" s="63">
        <f>COUNTIFS($E$10:E3034,E3034)</f>
        <v>713</v>
      </c>
      <c r="H3034" s="39" t="str">
        <f t="shared" si="47"/>
        <v>Control</v>
      </c>
    </row>
    <row r="3035" spans="1:8" x14ac:dyDescent="0.25">
      <c r="A3035" s="41">
        <v>1514713455</v>
      </c>
      <c r="B3035" s="41">
        <v>1</v>
      </c>
      <c r="C3035" s="41">
        <v>111</v>
      </c>
      <c r="D3035" s="39" t="s">
        <v>60</v>
      </c>
      <c r="E3035" s="63" t="str">
        <f>D3035&amp;"_"&amp;B3035</f>
        <v>Beijing_1</v>
      </c>
      <c r="F3035" s="70">
        <v>0.13056290456511377</v>
      </c>
      <c r="G3035" s="63">
        <f>COUNTIFS($E$10:E3035,E3035)</f>
        <v>714</v>
      </c>
      <c r="H3035" s="39" t="str">
        <f t="shared" si="47"/>
        <v>Control</v>
      </c>
    </row>
    <row r="3036" spans="1:8" x14ac:dyDescent="0.25">
      <c r="A3036" s="41">
        <v>1513153153</v>
      </c>
      <c r="B3036" s="41">
        <v>1</v>
      </c>
      <c r="C3036" s="41">
        <v>3139</v>
      </c>
      <c r="D3036" s="39" t="s">
        <v>60</v>
      </c>
      <c r="E3036" s="63" t="str">
        <f>D3036&amp;"_"&amp;B3036</f>
        <v>Beijing_1</v>
      </c>
      <c r="F3036" s="70">
        <v>0.13060669612721176</v>
      </c>
      <c r="G3036" s="63">
        <f>COUNTIFS($E$10:E3036,E3036)</f>
        <v>715</v>
      </c>
      <c r="H3036" s="39" t="str">
        <f t="shared" si="47"/>
        <v>Control</v>
      </c>
    </row>
    <row r="3037" spans="1:8" x14ac:dyDescent="0.25">
      <c r="A3037" s="41">
        <v>1519345426</v>
      </c>
      <c r="B3037" s="41">
        <v>1</v>
      </c>
      <c r="C3037" s="41">
        <v>1604</v>
      </c>
      <c r="D3037" s="39" t="s">
        <v>60</v>
      </c>
      <c r="E3037" s="63" t="str">
        <f>D3037&amp;"_"&amp;B3037</f>
        <v>Beijing_1</v>
      </c>
      <c r="F3037" s="70">
        <v>0.13066054131927429</v>
      </c>
      <c r="G3037" s="63">
        <f>COUNTIFS($E$10:E3037,E3037)</f>
        <v>716</v>
      </c>
      <c r="H3037" s="39" t="str">
        <f t="shared" si="47"/>
        <v>Control</v>
      </c>
    </row>
    <row r="3038" spans="1:8" x14ac:dyDescent="0.25">
      <c r="A3038" s="41">
        <v>1514987703</v>
      </c>
      <c r="B3038" s="41">
        <v>1</v>
      </c>
      <c r="C3038" s="41">
        <v>2215</v>
      </c>
      <c r="D3038" s="39" t="s">
        <v>60</v>
      </c>
      <c r="E3038" s="63" t="str">
        <f>D3038&amp;"_"&amp;B3038</f>
        <v>Beijing_1</v>
      </c>
      <c r="F3038" s="70">
        <v>0.13077695015553603</v>
      </c>
      <c r="G3038" s="63">
        <f>COUNTIFS($E$10:E3038,E3038)</f>
        <v>717</v>
      </c>
      <c r="H3038" s="39" t="str">
        <f t="shared" si="47"/>
        <v>Control</v>
      </c>
    </row>
    <row r="3039" spans="1:8" x14ac:dyDescent="0.25">
      <c r="A3039" s="41">
        <v>1514187696</v>
      </c>
      <c r="B3039" s="41">
        <v>1</v>
      </c>
      <c r="C3039" s="41">
        <v>864</v>
      </c>
      <c r="D3039" s="39" t="s">
        <v>60</v>
      </c>
      <c r="E3039" s="63" t="str">
        <f>D3039&amp;"_"&amp;B3039</f>
        <v>Beijing_1</v>
      </c>
      <c r="F3039" s="70">
        <v>0.13088497736426274</v>
      </c>
      <c r="G3039" s="63">
        <f>COUNTIFS($E$10:E3039,E3039)</f>
        <v>718</v>
      </c>
      <c r="H3039" s="39" t="str">
        <f t="shared" si="47"/>
        <v>Control</v>
      </c>
    </row>
    <row r="3040" spans="1:8" x14ac:dyDescent="0.25">
      <c r="A3040" s="41">
        <v>1517488047</v>
      </c>
      <c r="B3040" s="41">
        <v>1</v>
      </c>
      <c r="C3040" s="41">
        <v>2949</v>
      </c>
      <c r="D3040" s="39" t="s">
        <v>60</v>
      </c>
      <c r="E3040" s="63" t="str">
        <f>D3040&amp;"_"&amp;B3040</f>
        <v>Beijing_1</v>
      </c>
      <c r="F3040" s="70">
        <v>0.13092897761539968</v>
      </c>
      <c r="G3040" s="63">
        <f>COUNTIFS($E$10:E3040,E3040)</f>
        <v>719</v>
      </c>
      <c r="H3040" s="39" t="str">
        <f t="shared" si="47"/>
        <v>Control</v>
      </c>
    </row>
    <row r="3041" spans="1:8" x14ac:dyDescent="0.25">
      <c r="A3041" s="41">
        <v>1515510025</v>
      </c>
      <c r="B3041" s="41">
        <v>1</v>
      </c>
      <c r="C3041" s="41">
        <v>2864</v>
      </c>
      <c r="D3041" s="39" t="s">
        <v>60</v>
      </c>
      <c r="E3041" s="63" t="str">
        <f>D3041&amp;"_"&amp;B3041</f>
        <v>Beijing_1</v>
      </c>
      <c r="F3041" s="70">
        <v>0.13115021495292423</v>
      </c>
      <c r="G3041" s="63">
        <f>COUNTIFS($E$10:E3041,E3041)</f>
        <v>720</v>
      </c>
      <c r="H3041" s="39" t="str">
        <f t="shared" si="47"/>
        <v>Control</v>
      </c>
    </row>
    <row r="3042" spans="1:8" x14ac:dyDescent="0.25">
      <c r="A3042" s="41">
        <v>1516414399</v>
      </c>
      <c r="B3042" s="41">
        <v>1</v>
      </c>
      <c r="C3042" s="41">
        <v>1069</v>
      </c>
      <c r="D3042" s="39" t="s">
        <v>60</v>
      </c>
      <c r="E3042" s="63" t="str">
        <f>D3042&amp;"_"&amp;B3042</f>
        <v>Beijing_1</v>
      </c>
      <c r="F3042" s="70">
        <v>0.13139904760175025</v>
      </c>
      <c r="G3042" s="63">
        <f>COUNTIFS($E$10:E3042,E3042)</f>
        <v>721</v>
      </c>
      <c r="H3042" s="39" t="str">
        <f t="shared" si="47"/>
        <v>Control</v>
      </c>
    </row>
    <row r="3043" spans="1:8" x14ac:dyDescent="0.25">
      <c r="A3043" s="41">
        <v>1512489675</v>
      </c>
      <c r="B3043" s="41">
        <v>1</v>
      </c>
      <c r="C3043" s="41">
        <v>4226</v>
      </c>
      <c r="D3043" s="39" t="s">
        <v>60</v>
      </c>
      <c r="E3043" s="63" t="str">
        <f>D3043&amp;"_"&amp;B3043</f>
        <v>Beijing_1</v>
      </c>
      <c r="F3043" s="70">
        <v>0.13162388183486473</v>
      </c>
      <c r="G3043" s="63">
        <f>COUNTIFS($E$10:E3043,E3043)</f>
        <v>722</v>
      </c>
      <c r="H3043" s="39" t="str">
        <f t="shared" si="47"/>
        <v>Control</v>
      </c>
    </row>
    <row r="3044" spans="1:8" x14ac:dyDescent="0.25">
      <c r="A3044" s="41">
        <v>1514222666</v>
      </c>
      <c r="B3044" s="41">
        <v>1</v>
      </c>
      <c r="C3044" s="41">
        <v>2915</v>
      </c>
      <c r="D3044" s="39" t="s">
        <v>60</v>
      </c>
      <c r="E3044" s="63" t="str">
        <f>D3044&amp;"_"&amp;B3044</f>
        <v>Beijing_1</v>
      </c>
      <c r="F3044" s="70">
        <v>0.1318669938047381</v>
      </c>
      <c r="G3044" s="63">
        <f>COUNTIFS($E$10:E3044,E3044)</f>
        <v>723</v>
      </c>
      <c r="H3044" s="39" t="str">
        <f t="shared" si="47"/>
        <v>Control</v>
      </c>
    </row>
    <row r="3045" spans="1:8" x14ac:dyDescent="0.25">
      <c r="A3045" s="41">
        <v>1511562788</v>
      </c>
      <c r="B3045" s="41">
        <v>1</v>
      </c>
      <c r="C3045" s="41">
        <v>3377</v>
      </c>
      <c r="D3045" s="39" t="s">
        <v>60</v>
      </c>
      <c r="E3045" s="63" t="str">
        <f>D3045&amp;"_"&amp;B3045</f>
        <v>Beijing_1</v>
      </c>
      <c r="F3045" s="70">
        <v>0.13191239794515197</v>
      </c>
      <c r="G3045" s="63">
        <f>COUNTIFS($E$10:E3045,E3045)</f>
        <v>724</v>
      </c>
      <c r="H3045" s="39" t="str">
        <f t="shared" si="47"/>
        <v>Control</v>
      </c>
    </row>
    <row r="3046" spans="1:8" x14ac:dyDescent="0.25">
      <c r="A3046" s="41">
        <v>1518726558</v>
      </c>
      <c r="B3046" s="41">
        <v>1</v>
      </c>
      <c r="C3046" s="41">
        <v>2209</v>
      </c>
      <c r="D3046" s="39" t="s">
        <v>60</v>
      </c>
      <c r="E3046" s="63" t="str">
        <f>D3046&amp;"_"&amp;B3046</f>
        <v>Beijing_1</v>
      </c>
      <c r="F3046" s="70">
        <v>0.13214868059688056</v>
      </c>
      <c r="G3046" s="63">
        <f>COUNTIFS($E$10:E3046,E3046)</f>
        <v>725</v>
      </c>
      <c r="H3046" s="39" t="str">
        <f t="shared" si="47"/>
        <v>Control</v>
      </c>
    </row>
    <row r="3047" spans="1:8" x14ac:dyDescent="0.25">
      <c r="A3047" s="41">
        <v>1516986804</v>
      </c>
      <c r="B3047" s="41">
        <v>1</v>
      </c>
      <c r="C3047" s="41">
        <v>140</v>
      </c>
      <c r="D3047" s="39" t="s">
        <v>60</v>
      </c>
      <c r="E3047" s="63" t="str">
        <f>D3047&amp;"_"&amp;B3047</f>
        <v>Beijing_1</v>
      </c>
      <c r="F3047" s="70">
        <v>0.13287343319726141</v>
      </c>
      <c r="G3047" s="63">
        <f>COUNTIFS($E$10:E3047,E3047)</f>
        <v>726</v>
      </c>
      <c r="H3047" s="39" t="str">
        <f t="shared" si="47"/>
        <v>Control</v>
      </c>
    </row>
    <row r="3048" spans="1:8" x14ac:dyDescent="0.25">
      <c r="A3048" s="41">
        <v>1514962686</v>
      </c>
      <c r="B3048" s="41">
        <v>1</v>
      </c>
      <c r="C3048" s="41">
        <v>2919</v>
      </c>
      <c r="D3048" s="39" t="s">
        <v>60</v>
      </c>
      <c r="E3048" s="63" t="str">
        <f>D3048&amp;"_"&amp;B3048</f>
        <v>Beijing_1</v>
      </c>
      <c r="F3048" s="70">
        <v>0.13311099567914031</v>
      </c>
      <c r="G3048" s="63">
        <f>COUNTIFS($E$10:E3048,E3048)</f>
        <v>727</v>
      </c>
      <c r="H3048" s="39" t="str">
        <f t="shared" si="47"/>
        <v>Control</v>
      </c>
    </row>
    <row r="3049" spans="1:8" x14ac:dyDescent="0.25">
      <c r="A3049" s="41">
        <v>1514762287</v>
      </c>
      <c r="B3049" s="41">
        <v>1</v>
      </c>
      <c r="C3049" s="41">
        <v>479</v>
      </c>
      <c r="D3049" s="39" t="s">
        <v>60</v>
      </c>
      <c r="E3049" s="63" t="str">
        <f>D3049&amp;"_"&amp;B3049</f>
        <v>Beijing_1</v>
      </c>
      <c r="F3049" s="70">
        <v>0.13311864029284104</v>
      </c>
      <c r="G3049" s="63">
        <f>COUNTIFS($E$10:E3049,E3049)</f>
        <v>728</v>
      </c>
      <c r="H3049" s="39" t="str">
        <f t="shared" si="47"/>
        <v>Control</v>
      </c>
    </row>
    <row r="3050" spans="1:8" x14ac:dyDescent="0.25">
      <c r="A3050" s="41">
        <v>1515012499</v>
      </c>
      <c r="B3050" s="41">
        <v>1</v>
      </c>
      <c r="C3050" s="41">
        <v>2731</v>
      </c>
      <c r="D3050" s="39" t="s">
        <v>60</v>
      </c>
      <c r="E3050" s="63" t="str">
        <f>D3050&amp;"_"&amp;B3050</f>
        <v>Beijing_1</v>
      </c>
      <c r="F3050" s="70">
        <v>0.13349046653545582</v>
      </c>
      <c r="G3050" s="63">
        <f>COUNTIFS($E$10:E3050,E3050)</f>
        <v>729</v>
      </c>
      <c r="H3050" s="39" t="str">
        <f t="shared" si="47"/>
        <v>Control</v>
      </c>
    </row>
    <row r="3051" spans="1:8" x14ac:dyDescent="0.25">
      <c r="A3051" s="41">
        <v>1518157474</v>
      </c>
      <c r="B3051" s="41">
        <v>1</v>
      </c>
      <c r="C3051" s="41">
        <v>3295</v>
      </c>
      <c r="D3051" s="39" t="s">
        <v>60</v>
      </c>
      <c r="E3051" s="63" t="str">
        <f>D3051&amp;"_"&amp;B3051</f>
        <v>Beijing_1</v>
      </c>
      <c r="F3051" s="70">
        <v>0.13365366949902124</v>
      </c>
      <c r="G3051" s="63">
        <f>COUNTIFS($E$10:E3051,E3051)</f>
        <v>730</v>
      </c>
      <c r="H3051" s="39" t="str">
        <f t="shared" si="47"/>
        <v>Control</v>
      </c>
    </row>
    <row r="3052" spans="1:8" x14ac:dyDescent="0.25">
      <c r="A3052" s="41">
        <v>1515118117</v>
      </c>
      <c r="B3052" s="41">
        <v>1</v>
      </c>
      <c r="C3052" s="41">
        <v>2028</v>
      </c>
      <c r="D3052" s="39" t="s">
        <v>60</v>
      </c>
      <c r="E3052" s="63" t="str">
        <f>D3052&amp;"_"&amp;B3052</f>
        <v>Beijing_1</v>
      </c>
      <c r="F3052" s="70">
        <v>0.13367229804566394</v>
      </c>
      <c r="G3052" s="63">
        <f>COUNTIFS($E$10:E3052,E3052)</f>
        <v>731</v>
      </c>
      <c r="H3052" s="39" t="str">
        <f t="shared" si="47"/>
        <v>Control</v>
      </c>
    </row>
    <row r="3053" spans="1:8" x14ac:dyDescent="0.25">
      <c r="A3053" s="41">
        <v>1512248335</v>
      </c>
      <c r="B3053" s="41">
        <v>1</v>
      </c>
      <c r="C3053" s="41">
        <v>604</v>
      </c>
      <c r="D3053" s="39" t="s">
        <v>60</v>
      </c>
      <c r="E3053" s="63" t="str">
        <f>D3053&amp;"_"&amp;B3053</f>
        <v>Beijing_1</v>
      </c>
      <c r="F3053" s="70">
        <v>0.13375630131257754</v>
      </c>
      <c r="G3053" s="63">
        <f>COUNTIFS($E$10:E3053,E3053)</f>
        <v>732</v>
      </c>
      <c r="H3053" s="39" t="str">
        <f t="shared" si="47"/>
        <v>Control</v>
      </c>
    </row>
    <row r="3054" spans="1:8" x14ac:dyDescent="0.25">
      <c r="A3054" s="41">
        <v>1516248929</v>
      </c>
      <c r="B3054" s="41">
        <v>1</v>
      </c>
      <c r="C3054" s="41">
        <v>2184</v>
      </c>
      <c r="D3054" s="39" t="s">
        <v>60</v>
      </c>
      <c r="E3054" s="63" t="str">
        <f>D3054&amp;"_"&amp;B3054</f>
        <v>Beijing_1</v>
      </c>
      <c r="F3054" s="70">
        <v>0.13405128081953877</v>
      </c>
      <c r="G3054" s="63">
        <f>COUNTIFS($E$10:E3054,E3054)</f>
        <v>733</v>
      </c>
      <c r="H3054" s="39" t="str">
        <f t="shared" si="47"/>
        <v>Control</v>
      </c>
    </row>
    <row r="3055" spans="1:8" x14ac:dyDescent="0.25">
      <c r="A3055" s="41">
        <v>1515091083</v>
      </c>
      <c r="B3055" s="41">
        <v>1</v>
      </c>
      <c r="C3055" s="41">
        <v>226</v>
      </c>
      <c r="D3055" s="39" t="s">
        <v>60</v>
      </c>
      <c r="E3055" s="63" t="str">
        <f>D3055&amp;"_"&amp;B3055</f>
        <v>Beijing_1</v>
      </c>
      <c r="F3055" s="70">
        <v>0.13417393811062139</v>
      </c>
      <c r="G3055" s="63">
        <f>COUNTIFS($E$10:E3055,E3055)</f>
        <v>734</v>
      </c>
      <c r="H3055" s="39" t="str">
        <f t="shared" si="47"/>
        <v>Control</v>
      </c>
    </row>
    <row r="3056" spans="1:8" x14ac:dyDescent="0.25">
      <c r="A3056" s="41">
        <v>1514862749</v>
      </c>
      <c r="B3056" s="41">
        <v>1</v>
      </c>
      <c r="C3056" s="41">
        <v>1273</v>
      </c>
      <c r="D3056" s="39" t="s">
        <v>60</v>
      </c>
      <c r="E3056" s="63" t="str">
        <f>D3056&amp;"_"&amp;B3056</f>
        <v>Beijing_1</v>
      </c>
      <c r="F3056" s="70">
        <v>0.13428448140870464</v>
      </c>
      <c r="G3056" s="63">
        <f>COUNTIFS($E$10:E3056,E3056)</f>
        <v>735</v>
      </c>
      <c r="H3056" s="39" t="str">
        <f t="shared" si="47"/>
        <v>Control</v>
      </c>
    </row>
    <row r="3057" spans="1:8" x14ac:dyDescent="0.25">
      <c r="A3057" s="41">
        <v>1515983639</v>
      </c>
      <c r="B3057" s="41">
        <v>1</v>
      </c>
      <c r="C3057" s="41">
        <v>1171</v>
      </c>
      <c r="D3057" s="39" t="s">
        <v>60</v>
      </c>
      <c r="E3057" s="63" t="str">
        <f>D3057&amp;"_"&amp;B3057</f>
        <v>Beijing_1</v>
      </c>
      <c r="F3057" s="70">
        <v>0.13428920508848086</v>
      </c>
      <c r="G3057" s="63">
        <f>COUNTIFS($E$10:E3057,E3057)</f>
        <v>736</v>
      </c>
      <c r="H3057" s="39" t="str">
        <f t="shared" si="47"/>
        <v>Control</v>
      </c>
    </row>
    <row r="3058" spans="1:8" x14ac:dyDescent="0.25">
      <c r="A3058" s="41">
        <v>1514847575</v>
      </c>
      <c r="B3058" s="41">
        <v>1</v>
      </c>
      <c r="C3058" s="41">
        <v>535</v>
      </c>
      <c r="D3058" s="39" t="s">
        <v>60</v>
      </c>
      <c r="E3058" s="63" t="str">
        <f>D3058&amp;"_"&amp;B3058</f>
        <v>Beijing_1</v>
      </c>
      <c r="F3058" s="70">
        <v>0.13442397786733185</v>
      </c>
      <c r="G3058" s="63">
        <f>COUNTIFS($E$10:E3058,E3058)</f>
        <v>737</v>
      </c>
      <c r="H3058" s="39" t="str">
        <f t="shared" si="47"/>
        <v>Control</v>
      </c>
    </row>
    <row r="3059" spans="1:8" x14ac:dyDescent="0.25">
      <c r="A3059" s="41">
        <v>1512398255</v>
      </c>
      <c r="B3059" s="41">
        <v>1</v>
      </c>
      <c r="C3059" s="41">
        <v>2224</v>
      </c>
      <c r="D3059" s="39" t="s">
        <v>60</v>
      </c>
      <c r="E3059" s="63" t="str">
        <f>D3059&amp;"_"&amp;B3059</f>
        <v>Beijing_1</v>
      </c>
      <c r="F3059" s="70">
        <v>0.13463936925810205</v>
      </c>
      <c r="G3059" s="63">
        <f>COUNTIFS($E$10:E3059,E3059)</f>
        <v>738</v>
      </c>
      <c r="H3059" s="39" t="str">
        <f t="shared" si="47"/>
        <v>Control</v>
      </c>
    </row>
    <row r="3060" spans="1:8" x14ac:dyDescent="0.25">
      <c r="A3060" s="41">
        <v>1512071037</v>
      </c>
      <c r="B3060" s="41">
        <v>1</v>
      </c>
      <c r="C3060" s="41">
        <v>835</v>
      </c>
      <c r="D3060" s="39" t="s">
        <v>60</v>
      </c>
      <c r="E3060" s="63" t="str">
        <f>D3060&amp;"_"&amp;B3060</f>
        <v>Beijing_1</v>
      </c>
      <c r="F3060" s="70">
        <v>0.13465018898868075</v>
      </c>
      <c r="G3060" s="63">
        <f>COUNTIFS($E$10:E3060,E3060)</f>
        <v>739</v>
      </c>
      <c r="H3060" s="39" t="str">
        <f t="shared" si="47"/>
        <v>Control</v>
      </c>
    </row>
    <row r="3061" spans="1:8" x14ac:dyDescent="0.25">
      <c r="A3061" s="41">
        <v>1518851703</v>
      </c>
      <c r="B3061" s="41">
        <v>1</v>
      </c>
      <c r="C3061" s="41">
        <v>1412</v>
      </c>
      <c r="D3061" s="39" t="s">
        <v>60</v>
      </c>
      <c r="E3061" s="63" t="str">
        <f>D3061&amp;"_"&amp;B3061</f>
        <v>Beijing_1</v>
      </c>
      <c r="F3061" s="70">
        <v>0.13466207639094807</v>
      </c>
      <c r="G3061" s="63">
        <f>COUNTIFS($E$10:E3061,E3061)</f>
        <v>740</v>
      </c>
      <c r="H3061" s="39" t="str">
        <f t="shared" si="47"/>
        <v>Control</v>
      </c>
    </row>
    <row r="3062" spans="1:8" x14ac:dyDescent="0.25">
      <c r="A3062" s="41">
        <v>1511495984</v>
      </c>
      <c r="B3062" s="41">
        <v>1</v>
      </c>
      <c r="C3062" s="41">
        <v>552</v>
      </c>
      <c r="D3062" s="39" t="s">
        <v>60</v>
      </c>
      <c r="E3062" s="63" t="str">
        <f>D3062&amp;"_"&amp;B3062</f>
        <v>Beijing_1</v>
      </c>
      <c r="F3062" s="70">
        <v>0.13473609360306771</v>
      </c>
      <c r="G3062" s="63">
        <f>COUNTIFS($E$10:E3062,E3062)</f>
        <v>741</v>
      </c>
      <c r="H3062" s="39" t="str">
        <f t="shared" si="47"/>
        <v>Control</v>
      </c>
    </row>
    <row r="3063" spans="1:8" x14ac:dyDescent="0.25">
      <c r="A3063" s="41">
        <v>1511611445</v>
      </c>
      <c r="B3063" s="41">
        <v>1</v>
      </c>
      <c r="C3063" s="41">
        <v>1687</v>
      </c>
      <c r="D3063" s="39" t="s">
        <v>60</v>
      </c>
      <c r="E3063" s="63" t="str">
        <f>D3063&amp;"_"&amp;B3063</f>
        <v>Beijing_1</v>
      </c>
      <c r="F3063" s="70">
        <v>0.13485637861082878</v>
      </c>
      <c r="G3063" s="63">
        <f>COUNTIFS($E$10:E3063,E3063)</f>
        <v>742</v>
      </c>
      <c r="H3063" s="39" t="str">
        <f t="shared" si="47"/>
        <v>Control</v>
      </c>
    </row>
    <row r="3064" spans="1:8" x14ac:dyDescent="0.25">
      <c r="A3064" s="41">
        <v>1513322849</v>
      </c>
      <c r="B3064" s="41">
        <v>1</v>
      </c>
      <c r="C3064" s="41">
        <v>840</v>
      </c>
      <c r="D3064" s="39" t="s">
        <v>60</v>
      </c>
      <c r="E3064" s="63" t="str">
        <f>D3064&amp;"_"&amp;B3064</f>
        <v>Beijing_1</v>
      </c>
      <c r="F3064" s="70">
        <v>0.13508506345566107</v>
      </c>
      <c r="G3064" s="63">
        <f>COUNTIFS($E$10:E3064,E3064)</f>
        <v>743</v>
      </c>
      <c r="H3064" s="39" t="str">
        <f t="shared" si="47"/>
        <v>Control</v>
      </c>
    </row>
    <row r="3065" spans="1:8" x14ac:dyDescent="0.25">
      <c r="A3065" s="41">
        <v>1512822234</v>
      </c>
      <c r="B3065" s="41">
        <v>1</v>
      </c>
      <c r="C3065" s="41">
        <v>1635</v>
      </c>
      <c r="D3065" s="39" t="s">
        <v>60</v>
      </c>
      <c r="E3065" s="63" t="str">
        <f>D3065&amp;"_"&amp;B3065</f>
        <v>Beijing_1</v>
      </c>
      <c r="F3065" s="70">
        <v>0.135085366583376</v>
      </c>
      <c r="G3065" s="63">
        <f>COUNTIFS($E$10:E3065,E3065)</f>
        <v>744</v>
      </c>
      <c r="H3065" s="39" t="str">
        <f t="shared" si="47"/>
        <v>Control</v>
      </c>
    </row>
    <row r="3066" spans="1:8" x14ac:dyDescent="0.25">
      <c r="A3066" s="41">
        <v>1512915229</v>
      </c>
      <c r="B3066" s="41">
        <v>1</v>
      </c>
      <c r="C3066" s="41">
        <v>2545</v>
      </c>
      <c r="D3066" s="39" t="s">
        <v>60</v>
      </c>
      <c r="E3066" s="63" t="str">
        <f>D3066&amp;"_"&amp;B3066</f>
        <v>Beijing_1</v>
      </c>
      <c r="F3066" s="70">
        <v>0.13556346583550472</v>
      </c>
      <c r="G3066" s="63">
        <f>COUNTIFS($E$10:E3066,E3066)</f>
        <v>745</v>
      </c>
      <c r="H3066" s="39" t="str">
        <f t="shared" si="47"/>
        <v>Control</v>
      </c>
    </row>
    <row r="3067" spans="1:8" x14ac:dyDescent="0.25">
      <c r="A3067" s="41">
        <v>1511774366</v>
      </c>
      <c r="B3067" s="41">
        <v>1</v>
      </c>
      <c r="C3067" s="41">
        <v>290</v>
      </c>
      <c r="D3067" s="39" t="s">
        <v>60</v>
      </c>
      <c r="E3067" s="63" t="str">
        <f>D3067&amp;"_"&amp;B3067</f>
        <v>Beijing_1</v>
      </c>
      <c r="F3067" s="70">
        <v>0.13603288618909948</v>
      </c>
      <c r="G3067" s="63">
        <f>COUNTIFS($E$10:E3067,E3067)</f>
        <v>746</v>
      </c>
      <c r="H3067" s="39" t="str">
        <f t="shared" si="47"/>
        <v>Control</v>
      </c>
    </row>
    <row r="3068" spans="1:8" x14ac:dyDescent="0.25">
      <c r="A3068" s="41">
        <v>1516283025</v>
      </c>
      <c r="B3068" s="41">
        <v>1</v>
      </c>
      <c r="C3068" s="41">
        <v>2685</v>
      </c>
      <c r="D3068" s="39" t="s">
        <v>60</v>
      </c>
      <c r="E3068" s="63" t="str">
        <f>D3068&amp;"_"&amp;B3068</f>
        <v>Beijing_1</v>
      </c>
      <c r="F3068" s="70">
        <v>0.13607746266424281</v>
      </c>
      <c r="G3068" s="63">
        <f>COUNTIFS($E$10:E3068,E3068)</f>
        <v>747</v>
      </c>
      <c r="H3068" s="39" t="str">
        <f t="shared" si="47"/>
        <v>Control</v>
      </c>
    </row>
    <row r="3069" spans="1:8" x14ac:dyDescent="0.25">
      <c r="A3069" s="41">
        <v>1513134617</v>
      </c>
      <c r="B3069" s="41">
        <v>1</v>
      </c>
      <c r="C3069" s="41">
        <v>993</v>
      </c>
      <c r="D3069" s="39" t="s">
        <v>60</v>
      </c>
      <c r="E3069" s="63" t="str">
        <f>D3069&amp;"_"&amp;B3069</f>
        <v>Beijing_1</v>
      </c>
      <c r="F3069" s="70">
        <v>0.13615345637499987</v>
      </c>
      <c r="G3069" s="63">
        <f>COUNTIFS($E$10:E3069,E3069)</f>
        <v>748</v>
      </c>
      <c r="H3069" s="39" t="str">
        <f t="shared" si="47"/>
        <v>Control</v>
      </c>
    </row>
    <row r="3070" spans="1:8" x14ac:dyDescent="0.25">
      <c r="A3070" s="41">
        <v>1516844369</v>
      </c>
      <c r="B3070" s="41">
        <v>1</v>
      </c>
      <c r="C3070" s="41">
        <v>3270</v>
      </c>
      <c r="D3070" s="39" t="s">
        <v>60</v>
      </c>
      <c r="E3070" s="63" t="str">
        <f>D3070&amp;"_"&amp;B3070</f>
        <v>Beijing_1</v>
      </c>
      <c r="F3070" s="70">
        <v>0.13621321051028434</v>
      </c>
      <c r="G3070" s="63">
        <f>COUNTIFS($E$10:E3070,E3070)</f>
        <v>749</v>
      </c>
      <c r="H3070" s="39" t="str">
        <f t="shared" si="47"/>
        <v>Control</v>
      </c>
    </row>
    <row r="3071" spans="1:8" x14ac:dyDescent="0.25">
      <c r="A3071" s="41">
        <v>1515371957</v>
      </c>
      <c r="B3071" s="41">
        <v>1</v>
      </c>
      <c r="C3071" s="41">
        <v>1174</v>
      </c>
      <c r="D3071" s="39" t="s">
        <v>60</v>
      </c>
      <c r="E3071" s="63" t="str">
        <f>D3071&amp;"_"&amp;B3071</f>
        <v>Beijing_1</v>
      </c>
      <c r="F3071" s="70">
        <v>0.13624533936433569</v>
      </c>
      <c r="G3071" s="63">
        <f>COUNTIFS($E$10:E3071,E3071)</f>
        <v>750</v>
      </c>
      <c r="H3071" s="39" t="str">
        <f t="shared" si="47"/>
        <v>Control</v>
      </c>
    </row>
    <row r="3072" spans="1:8" x14ac:dyDescent="0.25">
      <c r="A3072" s="41">
        <v>1519903138</v>
      </c>
      <c r="B3072" s="41">
        <v>1</v>
      </c>
      <c r="C3072" s="41">
        <v>1174</v>
      </c>
      <c r="D3072" s="39" t="s">
        <v>60</v>
      </c>
      <c r="E3072" s="63" t="str">
        <f>D3072&amp;"_"&amp;B3072</f>
        <v>Beijing_1</v>
      </c>
      <c r="F3072" s="70">
        <v>0.13629680010304857</v>
      </c>
      <c r="G3072" s="63">
        <f>COUNTIFS($E$10:E3072,E3072)</f>
        <v>751</v>
      </c>
      <c r="H3072" s="39" t="str">
        <f t="shared" si="47"/>
        <v>Control</v>
      </c>
    </row>
    <row r="3073" spans="1:8" x14ac:dyDescent="0.25">
      <c r="A3073" s="41">
        <v>1511368547</v>
      </c>
      <c r="B3073" s="41">
        <v>1</v>
      </c>
      <c r="C3073" s="41">
        <v>8</v>
      </c>
      <c r="D3073" s="39" t="s">
        <v>60</v>
      </c>
      <c r="E3073" s="63" t="str">
        <f>D3073&amp;"_"&amp;B3073</f>
        <v>Beijing_1</v>
      </c>
      <c r="F3073" s="70">
        <v>0.13637727759518936</v>
      </c>
      <c r="G3073" s="63">
        <f>COUNTIFS($E$10:E3073,E3073)</f>
        <v>752</v>
      </c>
      <c r="H3073" s="39" t="str">
        <f t="shared" si="47"/>
        <v>Control</v>
      </c>
    </row>
    <row r="3074" spans="1:8" x14ac:dyDescent="0.25">
      <c r="A3074" s="41">
        <v>1511378233</v>
      </c>
      <c r="B3074" s="41">
        <v>1</v>
      </c>
      <c r="C3074" s="41">
        <v>2754</v>
      </c>
      <c r="D3074" s="39" t="s">
        <v>60</v>
      </c>
      <c r="E3074" s="63" t="str">
        <f>D3074&amp;"_"&amp;B3074</f>
        <v>Beijing_1</v>
      </c>
      <c r="F3074" s="70">
        <v>0.13659625013895227</v>
      </c>
      <c r="G3074" s="63">
        <f>COUNTIFS($E$10:E3074,E3074)</f>
        <v>753</v>
      </c>
      <c r="H3074" s="39" t="str">
        <f t="shared" si="47"/>
        <v>Control</v>
      </c>
    </row>
    <row r="3075" spans="1:8" x14ac:dyDescent="0.25">
      <c r="A3075" s="41">
        <v>1512753214</v>
      </c>
      <c r="B3075" s="41">
        <v>1</v>
      </c>
      <c r="C3075" s="41">
        <v>2312</v>
      </c>
      <c r="D3075" s="39" t="s">
        <v>60</v>
      </c>
      <c r="E3075" s="63" t="str">
        <f>D3075&amp;"_"&amp;B3075</f>
        <v>Beijing_1</v>
      </c>
      <c r="F3075" s="70">
        <v>0.13668837218867358</v>
      </c>
      <c r="G3075" s="63">
        <f>COUNTIFS($E$10:E3075,E3075)</f>
        <v>754</v>
      </c>
      <c r="H3075" s="39" t="str">
        <f t="shared" si="47"/>
        <v>Control</v>
      </c>
    </row>
    <row r="3076" spans="1:8" x14ac:dyDescent="0.25">
      <c r="A3076" s="41">
        <v>1518933979</v>
      </c>
      <c r="B3076" s="41">
        <v>1</v>
      </c>
      <c r="C3076" s="41">
        <v>1211</v>
      </c>
      <c r="D3076" s="39" t="s">
        <v>60</v>
      </c>
      <c r="E3076" s="63" t="str">
        <f>D3076&amp;"_"&amp;B3076</f>
        <v>Beijing_1</v>
      </c>
      <c r="F3076" s="70">
        <v>0.13685340421984715</v>
      </c>
      <c r="G3076" s="63">
        <f>COUNTIFS($E$10:E3076,E3076)</f>
        <v>755</v>
      </c>
      <c r="H3076" s="39" t="str">
        <f t="shared" si="47"/>
        <v>Control</v>
      </c>
    </row>
    <row r="3077" spans="1:8" x14ac:dyDescent="0.25">
      <c r="A3077" s="41">
        <v>1511323385</v>
      </c>
      <c r="B3077" s="41">
        <v>1</v>
      </c>
      <c r="C3077" s="41">
        <v>3563</v>
      </c>
      <c r="D3077" s="39" t="s">
        <v>60</v>
      </c>
      <c r="E3077" s="63" t="str">
        <f>D3077&amp;"_"&amp;B3077</f>
        <v>Beijing_1</v>
      </c>
      <c r="F3077" s="70">
        <v>0.13715909195792786</v>
      </c>
      <c r="G3077" s="63">
        <f>COUNTIFS($E$10:E3077,E3077)</f>
        <v>756</v>
      </c>
      <c r="H3077" s="39" t="str">
        <f t="shared" si="47"/>
        <v>Control</v>
      </c>
    </row>
    <row r="3078" spans="1:8" x14ac:dyDescent="0.25">
      <c r="A3078" s="41">
        <v>1511953178</v>
      </c>
      <c r="B3078" s="41">
        <v>1</v>
      </c>
      <c r="C3078" s="41">
        <v>4325</v>
      </c>
      <c r="D3078" s="39" t="s">
        <v>60</v>
      </c>
      <c r="E3078" s="63" t="str">
        <f>D3078&amp;"_"&amp;B3078</f>
        <v>Beijing_1</v>
      </c>
      <c r="F3078" s="70">
        <v>0.13741226503562021</v>
      </c>
      <c r="G3078" s="63">
        <f>COUNTIFS($E$10:E3078,E3078)</f>
        <v>757</v>
      </c>
      <c r="H3078" s="39" t="str">
        <f t="shared" si="47"/>
        <v>Control</v>
      </c>
    </row>
    <row r="3079" spans="1:8" x14ac:dyDescent="0.25">
      <c r="A3079" s="41">
        <v>1515897118</v>
      </c>
      <c r="B3079" s="41">
        <v>1</v>
      </c>
      <c r="C3079" s="41">
        <v>1104</v>
      </c>
      <c r="D3079" s="39" t="s">
        <v>60</v>
      </c>
      <c r="E3079" s="63" t="str">
        <f>D3079&amp;"_"&amp;B3079</f>
        <v>Beijing_1</v>
      </c>
      <c r="F3079" s="70">
        <v>0.13814199270339689</v>
      </c>
      <c r="G3079" s="63">
        <f>COUNTIFS($E$10:E3079,E3079)</f>
        <v>758</v>
      </c>
      <c r="H3079" s="39" t="str">
        <f t="shared" si="47"/>
        <v>Control</v>
      </c>
    </row>
    <row r="3080" spans="1:8" x14ac:dyDescent="0.25">
      <c r="A3080" s="41">
        <v>1513767943</v>
      </c>
      <c r="B3080" s="41">
        <v>1</v>
      </c>
      <c r="C3080" s="41">
        <v>3662</v>
      </c>
      <c r="D3080" s="39" t="s">
        <v>60</v>
      </c>
      <c r="E3080" s="63" t="str">
        <f>D3080&amp;"_"&amp;B3080</f>
        <v>Beijing_1</v>
      </c>
      <c r="F3080" s="70">
        <v>0.13821659721694501</v>
      </c>
      <c r="G3080" s="63">
        <f>COUNTIFS($E$10:E3080,E3080)</f>
        <v>759</v>
      </c>
      <c r="H3080" s="39" t="str">
        <f t="shared" si="47"/>
        <v>Control</v>
      </c>
    </row>
    <row r="3081" spans="1:8" x14ac:dyDescent="0.25">
      <c r="A3081" s="41">
        <v>1514835797</v>
      </c>
      <c r="B3081" s="41">
        <v>1</v>
      </c>
      <c r="C3081" s="41">
        <v>1833</v>
      </c>
      <c r="D3081" s="39" t="s">
        <v>60</v>
      </c>
      <c r="E3081" s="63" t="str">
        <f>D3081&amp;"_"&amp;B3081</f>
        <v>Beijing_1</v>
      </c>
      <c r="F3081" s="70">
        <v>0.13844266427010055</v>
      </c>
      <c r="G3081" s="63">
        <f>COUNTIFS($E$10:E3081,E3081)</f>
        <v>760</v>
      </c>
      <c r="H3081" s="39" t="str">
        <f t="shared" si="47"/>
        <v>Control</v>
      </c>
    </row>
    <row r="3082" spans="1:8" x14ac:dyDescent="0.25">
      <c r="A3082" s="41">
        <v>1511728947</v>
      </c>
      <c r="B3082" s="41">
        <v>1</v>
      </c>
      <c r="C3082" s="41">
        <v>3432</v>
      </c>
      <c r="D3082" s="39" t="s">
        <v>60</v>
      </c>
      <c r="E3082" s="63" t="str">
        <f>D3082&amp;"_"&amp;B3082</f>
        <v>Beijing_1</v>
      </c>
      <c r="F3082" s="70">
        <v>0.13858898496438155</v>
      </c>
      <c r="G3082" s="63">
        <f>COUNTIFS($E$10:E3082,E3082)</f>
        <v>761</v>
      </c>
      <c r="H3082" s="39" t="str">
        <f t="shared" si="47"/>
        <v>Control</v>
      </c>
    </row>
    <row r="3083" spans="1:8" x14ac:dyDescent="0.25">
      <c r="A3083" s="41">
        <v>1516422689</v>
      </c>
      <c r="B3083" s="41">
        <v>1</v>
      </c>
      <c r="C3083" s="41">
        <v>3173</v>
      </c>
      <c r="D3083" s="39" t="s">
        <v>60</v>
      </c>
      <c r="E3083" s="63" t="str">
        <f>D3083&amp;"_"&amp;B3083</f>
        <v>Beijing_1</v>
      </c>
      <c r="F3083" s="70">
        <v>0.13892242838297242</v>
      </c>
      <c r="G3083" s="63">
        <f>COUNTIFS($E$10:E3083,E3083)</f>
        <v>762</v>
      </c>
      <c r="H3083" s="39" t="str">
        <f t="shared" ref="H3083:H3146" si="48">IF(ROW()&lt;=3000,"Test",
IF(ROW()&lt;=6000,"Control",
"Out"))</f>
        <v>Control</v>
      </c>
    </row>
    <row r="3084" spans="1:8" x14ac:dyDescent="0.25">
      <c r="A3084" s="41">
        <v>1514059595</v>
      </c>
      <c r="B3084" s="41">
        <v>1</v>
      </c>
      <c r="C3084" s="41">
        <v>206</v>
      </c>
      <c r="D3084" s="39" t="s">
        <v>60</v>
      </c>
      <c r="E3084" s="63" t="str">
        <f>D3084&amp;"_"&amp;B3084</f>
        <v>Beijing_1</v>
      </c>
      <c r="F3084" s="70">
        <v>0.13897139253593549</v>
      </c>
      <c r="G3084" s="63">
        <f>COUNTIFS($E$10:E3084,E3084)</f>
        <v>763</v>
      </c>
      <c r="H3084" s="39" t="str">
        <f t="shared" si="48"/>
        <v>Control</v>
      </c>
    </row>
    <row r="3085" spans="1:8" x14ac:dyDescent="0.25">
      <c r="A3085" s="41">
        <v>1512366283</v>
      </c>
      <c r="B3085" s="41">
        <v>1</v>
      </c>
      <c r="C3085" s="41">
        <v>2254</v>
      </c>
      <c r="D3085" s="39" t="s">
        <v>60</v>
      </c>
      <c r="E3085" s="63" t="str">
        <f>D3085&amp;"_"&amp;B3085</f>
        <v>Beijing_1</v>
      </c>
      <c r="F3085" s="70">
        <v>0.13913563925859296</v>
      </c>
      <c r="G3085" s="63">
        <f>COUNTIFS($E$10:E3085,E3085)</f>
        <v>764</v>
      </c>
      <c r="H3085" s="39" t="str">
        <f t="shared" si="48"/>
        <v>Control</v>
      </c>
    </row>
    <row r="3086" spans="1:8" x14ac:dyDescent="0.25">
      <c r="A3086" s="41">
        <v>1511574826</v>
      </c>
      <c r="B3086" s="41">
        <v>1</v>
      </c>
      <c r="C3086" s="41">
        <v>673</v>
      </c>
      <c r="D3086" s="39" t="s">
        <v>60</v>
      </c>
      <c r="E3086" s="63" t="str">
        <f>D3086&amp;"_"&amp;B3086</f>
        <v>Beijing_1</v>
      </c>
      <c r="F3086" s="70">
        <v>0.13915161878295812</v>
      </c>
      <c r="G3086" s="63">
        <f>COUNTIFS($E$10:E3086,E3086)</f>
        <v>765</v>
      </c>
      <c r="H3086" s="39" t="str">
        <f t="shared" si="48"/>
        <v>Control</v>
      </c>
    </row>
    <row r="3087" spans="1:8" x14ac:dyDescent="0.25">
      <c r="A3087" s="41">
        <v>1512511897</v>
      </c>
      <c r="B3087" s="41">
        <v>1</v>
      </c>
      <c r="C3087" s="41">
        <v>3045</v>
      </c>
      <c r="D3087" s="39" t="s">
        <v>60</v>
      </c>
      <c r="E3087" s="63" t="str">
        <f>D3087&amp;"_"&amp;B3087</f>
        <v>Beijing_1</v>
      </c>
      <c r="F3087" s="70">
        <v>0.13941310896586323</v>
      </c>
      <c r="G3087" s="63">
        <f>COUNTIFS($E$10:E3087,E3087)</f>
        <v>766</v>
      </c>
      <c r="H3087" s="39" t="str">
        <f t="shared" si="48"/>
        <v>Control</v>
      </c>
    </row>
    <row r="3088" spans="1:8" x14ac:dyDescent="0.25">
      <c r="A3088" s="41">
        <v>1514799324</v>
      </c>
      <c r="B3088" s="41">
        <v>1</v>
      </c>
      <c r="C3088" s="41">
        <v>1594</v>
      </c>
      <c r="D3088" s="39" t="s">
        <v>60</v>
      </c>
      <c r="E3088" s="63" t="str">
        <f>D3088&amp;"_"&amp;B3088</f>
        <v>Beijing_1</v>
      </c>
      <c r="F3088" s="70">
        <v>0.13946205244099663</v>
      </c>
      <c r="G3088" s="63">
        <f>COUNTIFS($E$10:E3088,E3088)</f>
        <v>767</v>
      </c>
      <c r="H3088" s="39" t="str">
        <f t="shared" si="48"/>
        <v>Control</v>
      </c>
    </row>
    <row r="3089" spans="1:8" x14ac:dyDescent="0.25">
      <c r="A3089" s="41">
        <v>1515416889</v>
      </c>
      <c r="B3089" s="41">
        <v>1</v>
      </c>
      <c r="C3089" s="41">
        <v>4087</v>
      </c>
      <c r="D3089" s="39" t="s">
        <v>60</v>
      </c>
      <c r="E3089" s="63" t="str">
        <f>D3089&amp;"_"&amp;B3089</f>
        <v>Beijing_1</v>
      </c>
      <c r="F3089" s="70">
        <v>0.13951939962285653</v>
      </c>
      <c r="G3089" s="63">
        <f>COUNTIFS($E$10:E3089,E3089)</f>
        <v>768</v>
      </c>
      <c r="H3089" s="39" t="str">
        <f t="shared" si="48"/>
        <v>Control</v>
      </c>
    </row>
    <row r="3090" spans="1:8" x14ac:dyDescent="0.25">
      <c r="A3090" s="41">
        <v>1514023115</v>
      </c>
      <c r="B3090" s="41">
        <v>1</v>
      </c>
      <c r="C3090" s="41">
        <v>2005</v>
      </c>
      <c r="D3090" s="39" t="s">
        <v>60</v>
      </c>
      <c r="E3090" s="63" t="str">
        <f>D3090&amp;"_"&amp;B3090</f>
        <v>Beijing_1</v>
      </c>
      <c r="F3090" s="70">
        <v>0.13985422313505746</v>
      </c>
      <c r="G3090" s="63">
        <f>COUNTIFS($E$10:E3090,E3090)</f>
        <v>769</v>
      </c>
      <c r="H3090" s="39" t="str">
        <f t="shared" si="48"/>
        <v>Control</v>
      </c>
    </row>
    <row r="3091" spans="1:8" x14ac:dyDescent="0.25">
      <c r="A3091" s="41">
        <v>1518371799</v>
      </c>
      <c r="B3091" s="41">
        <v>1</v>
      </c>
      <c r="C3091" s="41">
        <v>263</v>
      </c>
      <c r="D3091" s="39" t="s">
        <v>60</v>
      </c>
      <c r="E3091" s="63" t="str">
        <f>D3091&amp;"_"&amp;B3091</f>
        <v>Beijing_1</v>
      </c>
      <c r="F3091" s="70">
        <v>0.13989480951123856</v>
      </c>
      <c r="G3091" s="63">
        <f>COUNTIFS($E$10:E3091,E3091)</f>
        <v>770</v>
      </c>
      <c r="H3091" s="39" t="str">
        <f t="shared" si="48"/>
        <v>Control</v>
      </c>
    </row>
    <row r="3092" spans="1:8" x14ac:dyDescent="0.25">
      <c r="A3092" s="41">
        <v>1516889056</v>
      </c>
      <c r="B3092" s="41">
        <v>1</v>
      </c>
      <c r="C3092" s="41">
        <v>1529</v>
      </c>
      <c r="D3092" s="39" t="s">
        <v>60</v>
      </c>
      <c r="E3092" s="63" t="str">
        <f>D3092&amp;"_"&amp;B3092</f>
        <v>Beijing_1</v>
      </c>
      <c r="F3092" s="70">
        <v>0.14005005263600401</v>
      </c>
      <c r="G3092" s="63">
        <f>COUNTIFS($E$10:E3092,E3092)</f>
        <v>771</v>
      </c>
      <c r="H3092" s="39" t="str">
        <f t="shared" si="48"/>
        <v>Control</v>
      </c>
    </row>
    <row r="3093" spans="1:8" x14ac:dyDescent="0.25">
      <c r="A3093" s="41">
        <v>1517414206</v>
      </c>
      <c r="B3093" s="41">
        <v>1</v>
      </c>
      <c r="C3093" s="41">
        <v>70</v>
      </c>
      <c r="D3093" s="39" t="s">
        <v>60</v>
      </c>
      <c r="E3093" s="63" t="str">
        <f>D3093&amp;"_"&amp;B3093</f>
        <v>Beijing_1</v>
      </c>
      <c r="F3093" s="70">
        <v>0.14023852281762428</v>
      </c>
      <c r="G3093" s="63">
        <f>COUNTIFS($E$10:E3093,E3093)</f>
        <v>772</v>
      </c>
      <c r="H3093" s="39" t="str">
        <f t="shared" si="48"/>
        <v>Control</v>
      </c>
    </row>
    <row r="3094" spans="1:8" x14ac:dyDescent="0.25">
      <c r="A3094" s="41">
        <v>1517282373</v>
      </c>
      <c r="B3094" s="41">
        <v>1</v>
      </c>
      <c r="C3094" s="41">
        <v>2225</v>
      </c>
      <c r="D3094" s="39" t="s">
        <v>60</v>
      </c>
      <c r="E3094" s="63" t="str">
        <f>D3094&amp;"_"&amp;B3094</f>
        <v>Beijing_1</v>
      </c>
      <c r="F3094" s="70">
        <v>0.14068694378753566</v>
      </c>
      <c r="G3094" s="63">
        <f>COUNTIFS($E$10:E3094,E3094)</f>
        <v>773</v>
      </c>
      <c r="H3094" s="39" t="str">
        <f t="shared" si="48"/>
        <v>Control</v>
      </c>
    </row>
    <row r="3095" spans="1:8" x14ac:dyDescent="0.25">
      <c r="A3095" s="41">
        <v>1516124997</v>
      </c>
      <c r="B3095" s="41">
        <v>1</v>
      </c>
      <c r="C3095" s="41">
        <v>354</v>
      </c>
      <c r="D3095" s="39" t="s">
        <v>60</v>
      </c>
      <c r="E3095" s="63" t="str">
        <f>D3095&amp;"_"&amp;B3095</f>
        <v>Beijing_1</v>
      </c>
      <c r="F3095" s="70">
        <v>0.14121024979554919</v>
      </c>
      <c r="G3095" s="63">
        <f>COUNTIFS($E$10:E3095,E3095)</f>
        <v>774</v>
      </c>
      <c r="H3095" s="39" t="str">
        <f t="shared" si="48"/>
        <v>Control</v>
      </c>
    </row>
    <row r="3096" spans="1:8" x14ac:dyDescent="0.25">
      <c r="A3096" s="41">
        <v>1518682257</v>
      </c>
      <c r="B3096" s="41">
        <v>1</v>
      </c>
      <c r="C3096" s="41">
        <v>2069</v>
      </c>
      <c r="D3096" s="39" t="s">
        <v>60</v>
      </c>
      <c r="E3096" s="63" t="str">
        <f>D3096&amp;"_"&amp;B3096</f>
        <v>Beijing_1</v>
      </c>
      <c r="F3096" s="70">
        <v>0.14124555730200528</v>
      </c>
      <c r="G3096" s="63">
        <f>COUNTIFS($E$10:E3096,E3096)</f>
        <v>775</v>
      </c>
      <c r="H3096" s="39" t="str">
        <f t="shared" si="48"/>
        <v>Control</v>
      </c>
    </row>
    <row r="3097" spans="1:8" x14ac:dyDescent="0.25">
      <c r="A3097" s="41">
        <v>1511686753</v>
      </c>
      <c r="B3097" s="41">
        <v>1</v>
      </c>
      <c r="C3097" s="41">
        <v>2470</v>
      </c>
      <c r="D3097" s="39" t="s">
        <v>60</v>
      </c>
      <c r="E3097" s="63" t="str">
        <f>D3097&amp;"_"&amp;B3097</f>
        <v>Beijing_1</v>
      </c>
      <c r="F3097" s="70">
        <v>0.14136751790007385</v>
      </c>
      <c r="G3097" s="63">
        <f>COUNTIFS($E$10:E3097,E3097)</f>
        <v>776</v>
      </c>
      <c r="H3097" s="39" t="str">
        <f t="shared" si="48"/>
        <v>Control</v>
      </c>
    </row>
    <row r="3098" spans="1:8" x14ac:dyDescent="0.25">
      <c r="A3098" s="41">
        <v>1517330167</v>
      </c>
      <c r="B3098" s="41">
        <v>1</v>
      </c>
      <c r="C3098" s="41">
        <v>447</v>
      </c>
      <c r="D3098" s="39" t="s">
        <v>60</v>
      </c>
      <c r="E3098" s="63" t="str">
        <f>D3098&amp;"_"&amp;B3098</f>
        <v>Beijing_1</v>
      </c>
      <c r="F3098" s="70">
        <v>0.14151747030190376</v>
      </c>
      <c r="G3098" s="63">
        <f>COUNTIFS($E$10:E3098,E3098)</f>
        <v>777</v>
      </c>
      <c r="H3098" s="39" t="str">
        <f t="shared" si="48"/>
        <v>Control</v>
      </c>
    </row>
    <row r="3099" spans="1:8" x14ac:dyDescent="0.25">
      <c r="A3099" s="41">
        <v>1519417125</v>
      </c>
      <c r="B3099" s="41">
        <v>1</v>
      </c>
      <c r="C3099" s="41">
        <v>1959</v>
      </c>
      <c r="D3099" s="39" t="s">
        <v>60</v>
      </c>
      <c r="E3099" s="63" t="str">
        <f>D3099&amp;"_"&amp;B3099</f>
        <v>Beijing_1</v>
      </c>
      <c r="F3099" s="70">
        <v>0.14155989411975411</v>
      </c>
      <c r="G3099" s="63">
        <f>COUNTIFS($E$10:E3099,E3099)</f>
        <v>778</v>
      </c>
      <c r="H3099" s="39" t="str">
        <f t="shared" si="48"/>
        <v>Control</v>
      </c>
    </row>
    <row r="3100" spans="1:8" x14ac:dyDescent="0.25">
      <c r="A3100" s="41">
        <v>1512341585</v>
      </c>
      <c r="B3100" s="41">
        <v>1</v>
      </c>
      <c r="C3100" s="41">
        <v>3800</v>
      </c>
      <c r="D3100" s="39" t="s">
        <v>60</v>
      </c>
      <c r="E3100" s="63" t="str">
        <f>D3100&amp;"_"&amp;B3100</f>
        <v>Beijing_1</v>
      </c>
      <c r="F3100" s="70">
        <v>0.14157418913992403</v>
      </c>
      <c r="G3100" s="63">
        <f>COUNTIFS($E$10:E3100,E3100)</f>
        <v>779</v>
      </c>
      <c r="H3100" s="39" t="str">
        <f t="shared" si="48"/>
        <v>Control</v>
      </c>
    </row>
    <row r="3101" spans="1:8" x14ac:dyDescent="0.25">
      <c r="A3101" s="41">
        <v>1519664144</v>
      </c>
      <c r="B3101" s="41">
        <v>1</v>
      </c>
      <c r="C3101" s="41">
        <v>1671</v>
      </c>
      <c r="D3101" s="39" t="s">
        <v>60</v>
      </c>
      <c r="E3101" s="63" t="str">
        <f>D3101&amp;"_"&amp;B3101</f>
        <v>Beijing_1</v>
      </c>
      <c r="F3101" s="70">
        <v>0.14157713405876493</v>
      </c>
      <c r="G3101" s="63">
        <f>COUNTIFS($E$10:E3101,E3101)</f>
        <v>780</v>
      </c>
      <c r="H3101" s="39" t="str">
        <f t="shared" si="48"/>
        <v>Control</v>
      </c>
    </row>
    <row r="3102" spans="1:8" x14ac:dyDescent="0.25">
      <c r="A3102" s="41">
        <v>1519728346</v>
      </c>
      <c r="B3102" s="41">
        <v>1</v>
      </c>
      <c r="C3102" s="41">
        <v>1073</v>
      </c>
      <c r="D3102" s="39" t="s">
        <v>60</v>
      </c>
      <c r="E3102" s="63" t="str">
        <f>D3102&amp;"_"&amp;B3102</f>
        <v>Beijing_1</v>
      </c>
      <c r="F3102" s="70">
        <v>0.14238939778151805</v>
      </c>
      <c r="G3102" s="63">
        <f>COUNTIFS($E$10:E3102,E3102)</f>
        <v>781</v>
      </c>
      <c r="H3102" s="39" t="str">
        <f t="shared" si="48"/>
        <v>Control</v>
      </c>
    </row>
    <row r="3103" spans="1:8" x14ac:dyDescent="0.25">
      <c r="A3103" s="41">
        <v>1513359279</v>
      </c>
      <c r="B3103" s="41">
        <v>1</v>
      </c>
      <c r="C3103" s="41">
        <v>3603</v>
      </c>
      <c r="D3103" s="39" t="s">
        <v>60</v>
      </c>
      <c r="E3103" s="63" t="str">
        <f>D3103&amp;"_"&amp;B3103</f>
        <v>Beijing_1</v>
      </c>
      <c r="F3103" s="70">
        <v>0.14252115478163285</v>
      </c>
      <c r="G3103" s="63">
        <f>COUNTIFS($E$10:E3103,E3103)</f>
        <v>782</v>
      </c>
      <c r="H3103" s="39" t="str">
        <f t="shared" si="48"/>
        <v>Control</v>
      </c>
    </row>
    <row r="3104" spans="1:8" x14ac:dyDescent="0.25">
      <c r="A3104" s="41">
        <v>1515117087</v>
      </c>
      <c r="B3104" s="41">
        <v>1</v>
      </c>
      <c r="C3104" s="41">
        <v>184</v>
      </c>
      <c r="D3104" s="39" t="s">
        <v>60</v>
      </c>
      <c r="E3104" s="63" t="str">
        <f>D3104&amp;"_"&amp;B3104</f>
        <v>Beijing_1</v>
      </c>
      <c r="F3104" s="70">
        <v>0.14301679536033218</v>
      </c>
      <c r="G3104" s="63">
        <f>COUNTIFS($E$10:E3104,E3104)</f>
        <v>783</v>
      </c>
      <c r="H3104" s="39" t="str">
        <f t="shared" si="48"/>
        <v>Control</v>
      </c>
    </row>
    <row r="3105" spans="1:8" x14ac:dyDescent="0.25">
      <c r="A3105" s="41">
        <v>1518652254</v>
      </c>
      <c r="B3105" s="41">
        <v>1</v>
      </c>
      <c r="C3105" s="41">
        <v>1938</v>
      </c>
      <c r="D3105" s="39" t="s">
        <v>60</v>
      </c>
      <c r="E3105" s="63" t="str">
        <f>D3105&amp;"_"&amp;B3105</f>
        <v>Beijing_1</v>
      </c>
      <c r="F3105" s="70">
        <v>0.14363450306371217</v>
      </c>
      <c r="G3105" s="63">
        <f>COUNTIFS($E$10:E3105,E3105)</f>
        <v>784</v>
      </c>
      <c r="H3105" s="39" t="str">
        <f t="shared" si="48"/>
        <v>Control</v>
      </c>
    </row>
    <row r="3106" spans="1:8" x14ac:dyDescent="0.25">
      <c r="A3106" s="41">
        <v>1518108139</v>
      </c>
      <c r="B3106" s="41">
        <v>1</v>
      </c>
      <c r="C3106" s="41">
        <v>3108</v>
      </c>
      <c r="D3106" s="39" t="s">
        <v>60</v>
      </c>
      <c r="E3106" s="63" t="str">
        <f>D3106&amp;"_"&amp;B3106</f>
        <v>Beijing_1</v>
      </c>
      <c r="F3106" s="70">
        <v>0.1437095176798181</v>
      </c>
      <c r="G3106" s="63">
        <f>COUNTIFS($E$10:E3106,E3106)</f>
        <v>785</v>
      </c>
      <c r="H3106" s="39" t="str">
        <f t="shared" si="48"/>
        <v>Control</v>
      </c>
    </row>
    <row r="3107" spans="1:8" x14ac:dyDescent="0.25">
      <c r="A3107" s="41">
        <v>1518030778</v>
      </c>
      <c r="B3107" s="41">
        <v>1</v>
      </c>
      <c r="C3107" s="41">
        <v>1498</v>
      </c>
      <c r="D3107" s="39" t="s">
        <v>60</v>
      </c>
      <c r="E3107" s="63" t="str">
        <f>D3107&amp;"_"&amp;B3107</f>
        <v>Beijing_1</v>
      </c>
      <c r="F3107" s="70">
        <v>0.14382068259466818</v>
      </c>
      <c r="G3107" s="63">
        <f>COUNTIFS($E$10:E3107,E3107)</f>
        <v>786</v>
      </c>
      <c r="H3107" s="39" t="str">
        <f t="shared" si="48"/>
        <v>Control</v>
      </c>
    </row>
    <row r="3108" spans="1:8" x14ac:dyDescent="0.25">
      <c r="A3108" s="41">
        <v>1511751228</v>
      </c>
      <c r="B3108" s="41">
        <v>1</v>
      </c>
      <c r="C3108" s="41">
        <v>1011</v>
      </c>
      <c r="D3108" s="39" t="s">
        <v>60</v>
      </c>
      <c r="E3108" s="63" t="str">
        <f>D3108&amp;"_"&amp;B3108</f>
        <v>Beijing_1</v>
      </c>
      <c r="F3108" s="70">
        <v>0.14395811253551627</v>
      </c>
      <c r="G3108" s="63">
        <f>COUNTIFS($E$10:E3108,E3108)</f>
        <v>787</v>
      </c>
      <c r="H3108" s="39" t="str">
        <f t="shared" si="48"/>
        <v>Control</v>
      </c>
    </row>
    <row r="3109" spans="1:8" x14ac:dyDescent="0.25">
      <c r="A3109" s="41">
        <v>1511713688</v>
      </c>
      <c r="B3109" s="41">
        <v>1</v>
      </c>
      <c r="C3109" s="41">
        <v>2055</v>
      </c>
      <c r="D3109" s="39" t="s">
        <v>60</v>
      </c>
      <c r="E3109" s="63" t="str">
        <f>D3109&amp;"_"&amp;B3109</f>
        <v>Beijing_1</v>
      </c>
      <c r="F3109" s="70">
        <v>0.14410904554771242</v>
      </c>
      <c r="G3109" s="63">
        <f>COUNTIFS($E$10:E3109,E3109)</f>
        <v>788</v>
      </c>
      <c r="H3109" s="39" t="str">
        <f t="shared" si="48"/>
        <v>Control</v>
      </c>
    </row>
    <row r="3110" spans="1:8" x14ac:dyDescent="0.25">
      <c r="A3110" s="41">
        <v>1512437013</v>
      </c>
      <c r="B3110" s="41">
        <v>1</v>
      </c>
      <c r="C3110" s="41">
        <v>821</v>
      </c>
      <c r="D3110" s="39" t="s">
        <v>60</v>
      </c>
      <c r="E3110" s="63" t="str">
        <f>D3110&amp;"_"&amp;B3110</f>
        <v>Beijing_1</v>
      </c>
      <c r="F3110" s="70">
        <v>0.14413887669241188</v>
      </c>
      <c r="G3110" s="63">
        <f>COUNTIFS($E$10:E3110,E3110)</f>
        <v>789</v>
      </c>
      <c r="H3110" s="39" t="str">
        <f t="shared" si="48"/>
        <v>Control</v>
      </c>
    </row>
    <row r="3111" spans="1:8" x14ac:dyDescent="0.25">
      <c r="A3111" s="41">
        <v>1517465294</v>
      </c>
      <c r="B3111" s="41">
        <v>1</v>
      </c>
      <c r="C3111" s="41">
        <v>1065</v>
      </c>
      <c r="D3111" s="39" t="s">
        <v>60</v>
      </c>
      <c r="E3111" s="63" t="str">
        <f>D3111&amp;"_"&amp;B3111</f>
        <v>Beijing_1</v>
      </c>
      <c r="F3111" s="70">
        <v>0.14416167298748439</v>
      </c>
      <c r="G3111" s="63">
        <f>COUNTIFS($E$10:E3111,E3111)</f>
        <v>790</v>
      </c>
      <c r="H3111" s="39" t="str">
        <f t="shared" si="48"/>
        <v>Control</v>
      </c>
    </row>
    <row r="3112" spans="1:8" x14ac:dyDescent="0.25">
      <c r="A3112" s="41">
        <v>1511500226</v>
      </c>
      <c r="B3112" s="41">
        <v>1</v>
      </c>
      <c r="C3112" s="41">
        <v>2185</v>
      </c>
      <c r="D3112" s="39" t="s">
        <v>60</v>
      </c>
      <c r="E3112" s="63" t="str">
        <f>D3112&amp;"_"&amp;B3112</f>
        <v>Beijing_1</v>
      </c>
      <c r="F3112" s="70">
        <v>0.14416712575546831</v>
      </c>
      <c r="G3112" s="63">
        <f>COUNTIFS($E$10:E3112,E3112)</f>
        <v>791</v>
      </c>
      <c r="H3112" s="39" t="str">
        <f t="shared" si="48"/>
        <v>Control</v>
      </c>
    </row>
    <row r="3113" spans="1:8" x14ac:dyDescent="0.25">
      <c r="A3113" s="41">
        <v>1518136845</v>
      </c>
      <c r="B3113" s="41">
        <v>1</v>
      </c>
      <c r="C3113" s="41">
        <v>3700</v>
      </c>
      <c r="D3113" s="39" t="s">
        <v>60</v>
      </c>
      <c r="E3113" s="63" t="str">
        <f>D3113&amp;"_"&amp;B3113</f>
        <v>Beijing_1</v>
      </c>
      <c r="F3113" s="70">
        <v>0.14432517759546692</v>
      </c>
      <c r="G3113" s="63">
        <f>COUNTIFS($E$10:E3113,E3113)</f>
        <v>792</v>
      </c>
      <c r="H3113" s="39" t="str">
        <f t="shared" si="48"/>
        <v>Control</v>
      </c>
    </row>
    <row r="3114" spans="1:8" x14ac:dyDescent="0.25">
      <c r="A3114" s="41">
        <v>1516648947</v>
      </c>
      <c r="B3114" s="41">
        <v>1</v>
      </c>
      <c r="C3114" s="41">
        <v>2153</v>
      </c>
      <c r="D3114" s="39" t="s">
        <v>60</v>
      </c>
      <c r="E3114" s="63" t="str">
        <f>D3114&amp;"_"&amp;B3114</f>
        <v>Beijing_1</v>
      </c>
      <c r="F3114" s="70">
        <v>0.14438667119048865</v>
      </c>
      <c r="G3114" s="63">
        <f>COUNTIFS($E$10:E3114,E3114)</f>
        <v>793</v>
      </c>
      <c r="H3114" s="39" t="str">
        <f t="shared" si="48"/>
        <v>Control</v>
      </c>
    </row>
    <row r="3115" spans="1:8" x14ac:dyDescent="0.25">
      <c r="A3115" s="41">
        <v>1518347068</v>
      </c>
      <c r="B3115" s="41">
        <v>1</v>
      </c>
      <c r="C3115" s="41">
        <v>2558</v>
      </c>
      <c r="D3115" s="39" t="s">
        <v>60</v>
      </c>
      <c r="E3115" s="63" t="str">
        <f>D3115&amp;"_"&amp;B3115</f>
        <v>Beijing_1</v>
      </c>
      <c r="F3115" s="70">
        <v>0.14438980866521611</v>
      </c>
      <c r="G3115" s="63">
        <f>COUNTIFS($E$10:E3115,E3115)</f>
        <v>794</v>
      </c>
      <c r="H3115" s="39" t="str">
        <f t="shared" si="48"/>
        <v>Control</v>
      </c>
    </row>
    <row r="3116" spans="1:8" x14ac:dyDescent="0.25">
      <c r="A3116" s="41">
        <v>1515788715</v>
      </c>
      <c r="B3116" s="41">
        <v>1</v>
      </c>
      <c r="C3116" s="41">
        <v>649</v>
      </c>
      <c r="D3116" s="39" t="s">
        <v>60</v>
      </c>
      <c r="E3116" s="63" t="str">
        <f>D3116&amp;"_"&amp;B3116</f>
        <v>Beijing_1</v>
      </c>
      <c r="F3116" s="70">
        <v>0.14443200086669139</v>
      </c>
      <c r="G3116" s="63">
        <f>COUNTIFS($E$10:E3116,E3116)</f>
        <v>795</v>
      </c>
      <c r="H3116" s="39" t="str">
        <f t="shared" si="48"/>
        <v>Control</v>
      </c>
    </row>
    <row r="3117" spans="1:8" x14ac:dyDescent="0.25">
      <c r="A3117" s="41">
        <v>1518963947</v>
      </c>
      <c r="B3117" s="41">
        <v>1</v>
      </c>
      <c r="C3117" s="41">
        <v>5459</v>
      </c>
      <c r="D3117" s="39" t="s">
        <v>60</v>
      </c>
      <c r="E3117" s="63" t="str">
        <f>D3117&amp;"_"&amp;B3117</f>
        <v>Beijing_1</v>
      </c>
      <c r="F3117" s="70">
        <v>0.14520903657599971</v>
      </c>
      <c r="G3117" s="63">
        <f>COUNTIFS($E$10:E3117,E3117)</f>
        <v>796</v>
      </c>
      <c r="H3117" s="39" t="str">
        <f t="shared" si="48"/>
        <v>Control</v>
      </c>
    </row>
    <row r="3118" spans="1:8" x14ac:dyDescent="0.25">
      <c r="A3118" s="41">
        <v>1519167764</v>
      </c>
      <c r="B3118" s="41">
        <v>1</v>
      </c>
      <c r="C3118" s="41">
        <v>884</v>
      </c>
      <c r="D3118" s="39" t="s">
        <v>60</v>
      </c>
      <c r="E3118" s="63" t="str">
        <f>D3118&amp;"_"&amp;B3118</f>
        <v>Beijing_1</v>
      </c>
      <c r="F3118" s="70">
        <v>0.14537289764010131</v>
      </c>
      <c r="G3118" s="63">
        <f>COUNTIFS($E$10:E3118,E3118)</f>
        <v>797</v>
      </c>
      <c r="H3118" s="39" t="str">
        <f t="shared" si="48"/>
        <v>Control</v>
      </c>
    </row>
    <row r="3119" spans="1:8" x14ac:dyDescent="0.25">
      <c r="A3119" s="41">
        <v>1517162056</v>
      </c>
      <c r="B3119" s="41">
        <v>1</v>
      </c>
      <c r="C3119" s="41">
        <v>4056</v>
      </c>
      <c r="D3119" s="39" t="s">
        <v>60</v>
      </c>
      <c r="E3119" s="63" t="str">
        <f>D3119&amp;"_"&amp;B3119</f>
        <v>Beijing_1</v>
      </c>
      <c r="F3119" s="70">
        <v>0.14541226416856445</v>
      </c>
      <c r="G3119" s="63">
        <f>COUNTIFS($E$10:E3119,E3119)</f>
        <v>798</v>
      </c>
      <c r="H3119" s="39" t="str">
        <f t="shared" si="48"/>
        <v>Control</v>
      </c>
    </row>
    <row r="3120" spans="1:8" x14ac:dyDescent="0.25">
      <c r="A3120" s="41">
        <v>1513115477</v>
      </c>
      <c r="B3120" s="41">
        <v>1</v>
      </c>
      <c r="C3120" s="41">
        <v>2741</v>
      </c>
      <c r="D3120" s="39" t="s">
        <v>60</v>
      </c>
      <c r="E3120" s="63" t="str">
        <f>D3120&amp;"_"&amp;B3120</f>
        <v>Beijing_1</v>
      </c>
      <c r="F3120" s="70">
        <v>0.14570097595352938</v>
      </c>
      <c r="G3120" s="63">
        <f>COUNTIFS($E$10:E3120,E3120)</f>
        <v>799</v>
      </c>
      <c r="H3120" s="39" t="str">
        <f t="shared" si="48"/>
        <v>Control</v>
      </c>
    </row>
    <row r="3121" spans="1:8" x14ac:dyDescent="0.25">
      <c r="A3121" s="41">
        <v>1515108639</v>
      </c>
      <c r="B3121" s="41">
        <v>1</v>
      </c>
      <c r="C3121" s="41">
        <v>1093</v>
      </c>
      <c r="D3121" s="39" t="s">
        <v>60</v>
      </c>
      <c r="E3121" s="63" t="str">
        <f>D3121&amp;"_"&amp;B3121</f>
        <v>Beijing_1</v>
      </c>
      <c r="F3121" s="70">
        <v>0.14597001842863877</v>
      </c>
      <c r="G3121" s="63">
        <f>COUNTIFS($E$10:E3121,E3121)</f>
        <v>800</v>
      </c>
      <c r="H3121" s="39" t="str">
        <f t="shared" si="48"/>
        <v>Control</v>
      </c>
    </row>
    <row r="3122" spans="1:8" x14ac:dyDescent="0.25">
      <c r="A3122" s="41">
        <v>1514423649</v>
      </c>
      <c r="B3122" s="41">
        <v>1</v>
      </c>
      <c r="C3122" s="41">
        <v>1659</v>
      </c>
      <c r="D3122" s="39" t="s">
        <v>60</v>
      </c>
      <c r="E3122" s="63" t="str">
        <f>D3122&amp;"_"&amp;B3122</f>
        <v>Beijing_1</v>
      </c>
      <c r="F3122" s="70">
        <v>0.14601282527539194</v>
      </c>
      <c r="G3122" s="63">
        <f>COUNTIFS($E$10:E3122,E3122)</f>
        <v>801</v>
      </c>
      <c r="H3122" s="39" t="str">
        <f t="shared" si="48"/>
        <v>Control</v>
      </c>
    </row>
    <row r="3123" spans="1:8" x14ac:dyDescent="0.25">
      <c r="A3123" s="41">
        <v>1519678499</v>
      </c>
      <c r="B3123" s="41">
        <v>1</v>
      </c>
      <c r="C3123" s="41">
        <v>542</v>
      </c>
      <c r="D3123" s="39" t="s">
        <v>60</v>
      </c>
      <c r="E3123" s="63" t="str">
        <f>D3123&amp;"_"&amp;B3123</f>
        <v>Beijing_1</v>
      </c>
      <c r="F3123" s="70">
        <v>0.1461237346400176</v>
      </c>
      <c r="G3123" s="63">
        <f>COUNTIFS($E$10:E3123,E3123)</f>
        <v>802</v>
      </c>
      <c r="H3123" s="39" t="str">
        <f t="shared" si="48"/>
        <v>Control</v>
      </c>
    </row>
    <row r="3124" spans="1:8" x14ac:dyDescent="0.25">
      <c r="A3124" s="41">
        <v>1517400319</v>
      </c>
      <c r="B3124" s="41">
        <v>1</v>
      </c>
      <c r="C3124" s="41">
        <v>314</v>
      </c>
      <c r="D3124" s="39" t="s">
        <v>60</v>
      </c>
      <c r="E3124" s="63" t="str">
        <f>D3124&amp;"_"&amp;B3124</f>
        <v>Beijing_1</v>
      </c>
      <c r="F3124" s="70">
        <v>0.1461540495568413</v>
      </c>
      <c r="G3124" s="63">
        <f>COUNTIFS($E$10:E3124,E3124)</f>
        <v>803</v>
      </c>
      <c r="H3124" s="39" t="str">
        <f t="shared" si="48"/>
        <v>Control</v>
      </c>
    </row>
    <row r="3125" spans="1:8" x14ac:dyDescent="0.25">
      <c r="A3125" s="41">
        <v>1513890698</v>
      </c>
      <c r="B3125" s="41">
        <v>1</v>
      </c>
      <c r="C3125" s="41">
        <v>5407</v>
      </c>
      <c r="D3125" s="39" t="s">
        <v>60</v>
      </c>
      <c r="E3125" s="63" t="str">
        <f>D3125&amp;"_"&amp;B3125</f>
        <v>Beijing_1</v>
      </c>
      <c r="F3125" s="70">
        <v>0.14624101049087224</v>
      </c>
      <c r="G3125" s="63">
        <f>COUNTIFS($E$10:E3125,E3125)</f>
        <v>804</v>
      </c>
      <c r="H3125" s="39" t="str">
        <f t="shared" si="48"/>
        <v>Control</v>
      </c>
    </row>
    <row r="3126" spans="1:8" x14ac:dyDescent="0.25">
      <c r="A3126" s="41">
        <v>1514457704</v>
      </c>
      <c r="B3126" s="41">
        <v>1</v>
      </c>
      <c r="C3126" s="41">
        <v>971</v>
      </c>
      <c r="D3126" s="39" t="s">
        <v>60</v>
      </c>
      <c r="E3126" s="63" t="str">
        <f>D3126&amp;"_"&amp;B3126</f>
        <v>Beijing_1</v>
      </c>
      <c r="F3126" s="70">
        <v>0.14626208730324708</v>
      </c>
      <c r="G3126" s="63">
        <f>COUNTIFS($E$10:E3126,E3126)</f>
        <v>805</v>
      </c>
      <c r="H3126" s="39" t="str">
        <f t="shared" si="48"/>
        <v>Control</v>
      </c>
    </row>
    <row r="3127" spans="1:8" x14ac:dyDescent="0.25">
      <c r="A3127" s="41">
        <v>1513135143</v>
      </c>
      <c r="B3127" s="41">
        <v>1</v>
      </c>
      <c r="C3127" s="41">
        <v>134</v>
      </c>
      <c r="D3127" s="39" t="s">
        <v>60</v>
      </c>
      <c r="E3127" s="63" t="str">
        <f>D3127&amp;"_"&amp;B3127</f>
        <v>Beijing_1</v>
      </c>
      <c r="F3127" s="70">
        <v>0.14631686833490809</v>
      </c>
      <c r="G3127" s="63">
        <f>COUNTIFS($E$10:E3127,E3127)</f>
        <v>806</v>
      </c>
      <c r="H3127" s="39" t="str">
        <f t="shared" si="48"/>
        <v>Control</v>
      </c>
    </row>
    <row r="3128" spans="1:8" x14ac:dyDescent="0.25">
      <c r="A3128" s="41">
        <v>1517119235</v>
      </c>
      <c r="B3128" s="41">
        <v>1</v>
      </c>
      <c r="C3128" s="41">
        <v>1938</v>
      </c>
      <c r="D3128" s="39" t="s">
        <v>60</v>
      </c>
      <c r="E3128" s="63" t="str">
        <f>D3128&amp;"_"&amp;B3128</f>
        <v>Beijing_1</v>
      </c>
      <c r="F3128" s="70">
        <v>0.1465494065692371</v>
      </c>
      <c r="G3128" s="63">
        <f>COUNTIFS($E$10:E3128,E3128)</f>
        <v>807</v>
      </c>
      <c r="H3128" s="39" t="str">
        <f t="shared" si="48"/>
        <v>Control</v>
      </c>
    </row>
    <row r="3129" spans="1:8" x14ac:dyDescent="0.25">
      <c r="A3129" s="41">
        <v>1513671513</v>
      </c>
      <c r="B3129" s="41">
        <v>1</v>
      </c>
      <c r="C3129" s="41">
        <v>2544</v>
      </c>
      <c r="D3129" s="39" t="s">
        <v>60</v>
      </c>
      <c r="E3129" s="63" t="str">
        <f>D3129&amp;"_"&amp;B3129</f>
        <v>Beijing_1</v>
      </c>
      <c r="F3129" s="70">
        <v>0.14663350677166476</v>
      </c>
      <c r="G3129" s="63">
        <f>COUNTIFS($E$10:E3129,E3129)</f>
        <v>808</v>
      </c>
      <c r="H3129" s="39" t="str">
        <f t="shared" si="48"/>
        <v>Control</v>
      </c>
    </row>
    <row r="3130" spans="1:8" x14ac:dyDescent="0.25">
      <c r="A3130" s="41">
        <v>1514671619</v>
      </c>
      <c r="B3130" s="41">
        <v>1</v>
      </c>
      <c r="C3130" s="41">
        <v>3438</v>
      </c>
      <c r="D3130" s="39" t="s">
        <v>60</v>
      </c>
      <c r="E3130" s="63" t="str">
        <f>D3130&amp;"_"&amp;B3130</f>
        <v>Beijing_1</v>
      </c>
      <c r="F3130" s="70">
        <v>0.14703583344910209</v>
      </c>
      <c r="G3130" s="63">
        <f>COUNTIFS($E$10:E3130,E3130)</f>
        <v>809</v>
      </c>
      <c r="H3130" s="39" t="str">
        <f t="shared" si="48"/>
        <v>Control</v>
      </c>
    </row>
    <row r="3131" spans="1:8" x14ac:dyDescent="0.25">
      <c r="A3131" s="41">
        <v>1513065678</v>
      </c>
      <c r="B3131" s="41">
        <v>1</v>
      </c>
      <c r="C3131" s="41">
        <v>566</v>
      </c>
      <c r="D3131" s="39" t="s">
        <v>60</v>
      </c>
      <c r="E3131" s="63" t="str">
        <f>D3131&amp;"_"&amp;B3131</f>
        <v>Beijing_1</v>
      </c>
      <c r="F3131" s="70">
        <v>0.1476714657720587</v>
      </c>
      <c r="G3131" s="63">
        <f>COUNTIFS($E$10:E3131,E3131)</f>
        <v>810</v>
      </c>
      <c r="H3131" s="39" t="str">
        <f t="shared" si="48"/>
        <v>Control</v>
      </c>
    </row>
    <row r="3132" spans="1:8" x14ac:dyDescent="0.25">
      <c r="A3132" s="41">
        <v>1518752165</v>
      </c>
      <c r="B3132" s="41">
        <v>1</v>
      </c>
      <c r="C3132" s="41">
        <v>2082</v>
      </c>
      <c r="D3132" s="39" t="s">
        <v>60</v>
      </c>
      <c r="E3132" s="63" t="str">
        <f>D3132&amp;"_"&amp;B3132</f>
        <v>Beijing_1</v>
      </c>
      <c r="F3132" s="70">
        <v>0.14774756504092457</v>
      </c>
      <c r="G3132" s="63">
        <f>COUNTIFS($E$10:E3132,E3132)</f>
        <v>811</v>
      </c>
      <c r="H3132" s="39" t="str">
        <f t="shared" si="48"/>
        <v>Control</v>
      </c>
    </row>
    <row r="3133" spans="1:8" x14ac:dyDescent="0.25">
      <c r="A3133" s="41">
        <v>1516156714</v>
      </c>
      <c r="B3133" s="41">
        <v>1</v>
      </c>
      <c r="C3133" s="41">
        <v>49</v>
      </c>
      <c r="D3133" s="39" t="s">
        <v>60</v>
      </c>
      <c r="E3133" s="63" t="str">
        <f>D3133&amp;"_"&amp;B3133</f>
        <v>Beijing_1</v>
      </c>
      <c r="F3133" s="70">
        <v>0.14810071214379905</v>
      </c>
      <c r="G3133" s="63">
        <f>COUNTIFS($E$10:E3133,E3133)</f>
        <v>812</v>
      </c>
      <c r="H3133" s="39" t="str">
        <f t="shared" si="48"/>
        <v>Control</v>
      </c>
    </row>
    <row r="3134" spans="1:8" x14ac:dyDescent="0.25">
      <c r="A3134" s="41">
        <v>1514661034</v>
      </c>
      <c r="B3134" s="41">
        <v>1</v>
      </c>
      <c r="C3134" s="41">
        <v>2394</v>
      </c>
      <c r="D3134" s="39" t="s">
        <v>60</v>
      </c>
      <c r="E3134" s="63" t="str">
        <f>D3134&amp;"_"&amp;B3134</f>
        <v>Beijing_1</v>
      </c>
      <c r="F3134" s="70">
        <v>0.14818923321898103</v>
      </c>
      <c r="G3134" s="63">
        <f>COUNTIFS($E$10:E3134,E3134)</f>
        <v>813</v>
      </c>
      <c r="H3134" s="39" t="str">
        <f t="shared" si="48"/>
        <v>Control</v>
      </c>
    </row>
    <row r="3135" spans="1:8" x14ac:dyDescent="0.25">
      <c r="A3135" s="41">
        <v>1515534557</v>
      </c>
      <c r="B3135" s="41">
        <v>1</v>
      </c>
      <c r="C3135" s="41">
        <v>642</v>
      </c>
      <c r="D3135" s="39" t="s">
        <v>60</v>
      </c>
      <c r="E3135" s="63" t="str">
        <f>D3135&amp;"_"&amp;B3135</f>
        <v>Beijing_1</v>
      </c>
      <c r="F3135" s="70">
        <v>0.14822230294621075</v>
      </c>
      <c r="G3135" s="63">
        <f>COUNTIFS($E$10:E3135,E3135)</f>
        <v>814</v>
      </c>
      <c r="H3135" s="39" t="str">
        <f t="shared" si="48"/>
        <v>Control</v>
      </c>
    </row>
    <row r="3136" spans="1:8" x14ac:dyDescent="0.25">
      <c r="A3136" s="41">
        <v>1515955517</v>
      </c>
      <c r="B3136" s="41">
        <v>1</v>
      </c>
      <c r="C3136" s="41">
        <v>3141</v>
      </c>
      <c r="D3136" s="39" t="s">
        <v>60</v>
      </c>
      <c r="E3136" s="63" t="str">
        <f>D3136&amp;"_"&amp;B3136</f>
        <v>Beijing_1</v>
      </c>
      <c r="F3136" s="70">
        <v>0.1482741134455885</v>
      </c>
      <c r="G3136" s="63">
        <f>COUNTIFS($E$10:E3136,E3136)</f>
        <v>815</v>
      </c>
      <c r="H3136" s="39" t="str">
        <f t="shared" si="48"/>
        <v>Control</v>
      </c>
    </row>
    <row r="3137" spans="1:8" x14ac:dyDescent="0.25">
      <c r="A3137" s="41">
        <v>1517600095</v>
      </c>
      <c r="B3137" s="41">
        <v>1</v>
      </c>
      <c r="C3137" s="41">
        <v>2913</v>
      </c>
      <c r="D3137" s="39" t="s">
        <v>60</v>
      </c>
      <c r="E3137" s="63" t="str">
        <f>D3137&amp;"_"&amp;B3137</f>
        <v>Beijing_1</v>
      </c>
      <c r="F3137" s="70">
        <v>0.14829919182162599</v>
      </c>
      <c r="G3137" s="63">
        <f>COUNTIFS($E$10:E3137,E3137)</f>
        <v>816</v>
      </c>
      <c r="H3137" s="39" t="str">
        <f t="shared" si="48"/>
        <v>Control</v>
      </c>
    </row>
    <row r="3138" spans="1:8" x14ac:dyDescent="0.25">
      <c r="A3138" s="41">
        <v>1514340097</v>
      </c>
      <c r="B3138" s="41">
        <v>1</v>
      </c>
      <c r="C3138" s="41">
        <v>3019</v>
      </c>
      <c r="D3138" s="39" t="s">
        <v>60</v>
      </c>
      <c r="E3138" s="63" t="str">
        <f>D3138&amp;"_"&amp;B3138</f>
        <v>Beijing_1</v>
      </c>
      <c r="F3138" s="70">
        <v>0.14830696447297953</v>
      </c>
      <c r="G3138" s="63">
        <f>COUNTIFS($E$10:E3138,E3138)</f>
        <v>817</v>
      </c>
      <c r="H3138" s="39" t="str">
        <f t="shared" si="48"/>
        <v>Control</v>
      </c>
    </row>
    <row r="3139" spans="1:8" x14ac:dyDescent="0.25">
      <c r="A3139" s="41">
        <v>1512049017</v>
      </c>
      <c r="B3139" s="41">
        <v>1</v>
      </c>
      <c r="C3139" s="41">
        <v>600</v>
      </c>
      <c r="D3139" s="39" t="s">
        <v>60</v>
      </c>
      <c r="E3139" s="63" t="str">
        <f>D3139&amp;"_"&amp;B3139</f>
        <v>Beijing_1</v>
      </c>
      <c r="F3139" s="70">
        <v>0.14856508431290671</v>
      </c>
      <c r="G3139" s="63">
        <f>COUNTIFS($E$10:E3139,E3139)</f>
        <v>818</v>
      </c>
      <c r="H3139" s="39" t="str">
        <f t="shared" si="48"/>
        <v>Control</v>
      </c>
    </row>
    <row r="3140" spans="1:8" x14ac:dyDescent="0.25">
      <c r="A3140" s="41">
        <v>1519091665</v>
      </c>
      <c r="B3140" s="41">
        <v>1</v>
      </c>
      <c r="C3140" s="41">
        <v>509</v>
      </c>
      <c r="D3140" s="39" t="s">
        <v>60</v>
      </c>
      <c r="E3140" s="63" t="str">
        <f>D3140&amp;"_"&amp;B3140</f>
        <v>Beijing_1</v>
      </c>
      <c r="F3140" s="70">
        <v>0.14857047763221376</v>
      </c>
      <c r="G3140" s="63">
        <f>COUNTIFS($E$10:E3140,E3140)</f>
        <v>819</v>
      </c>
      <c r="H3140" s="39" t="str">
        <f t="shared" si="48"/>
        <v>Control</v>
      </c>
    </row>
    <row r="3141" spans="1:8" x14ac:dyDescent="0.25">
      <c r="A3141" s="41">
        <v>1516969339</v>
      </c>
      <c r="B3141" s="41">
        <v>1</v>
      </c>
      <c r="C3141" s="41">
        <v>682</v>
      </c>
      <c r="D3141" s="39" t="s">
        <v>60</v>
      </c>
      <c r="E3141" s="63" t="str">
        <f>D3141&amp;"_"&amp;B3141</f>
        <v>Beijing_1</v>
      </c>
      <c r="F3141" s="70">
        <v>0.14909861236588107</v>
      </c>
      <c r="G3141" s="63">
        <f>COUNTIFS($E$10:E3141,E3141)</f>
        <v>820</v>
      </c>
      <c r="H3141" s="39" t="str">
        <f t="shared" si="48"/>
        <v>Control</v>
      </c>
    </row>
    <row r="3142" spans="1:8" x14ac:dyDescent="0.25">
      <c r="A3142" s="41">
        <v>1516454946</v>
      </c>
      <c r="B3142" s="41">
        <v>1</v>
      </c>
      <c r="C3142" s="41">
        <v>3244</v>
      </c>
      <c r="D3142" s="39" t="s">
        <v>60</v>
      </c>
      <c r="E3142" s="63" t="str">
        <f>D3142&amp;"_"&amp;B3142</f>
        <v>Beijing_1</v>
      </c>
      <c r="F3142" s="70">
        <v>0.1492595798987314</v>
      </c>
      <c r="G3142" s="63">
        <f>COUNTIFS($E$10:E3142,E3142)</f>
        <v>821</v>
      </c>
      <c r="H3142" s="39" t="str">
        <f t="shared" si="48"/>
        <v>Control</v>
      </c>
    </row>
    <row r="3143" spans="1:8" x14ac:dyDescent="0.25">
      <c r="A3143" s="41">
        <v>1519417646</v>
      </c>
      <c r="B3143" s="41">
        <v>1</v>
      </c>
      <c r="C3143" s="41">
        <v>1194</v>
      </c>
      <c r="D3143" s="39" t="s">
        <v>60</v>
      </c>
      <c r="E3143" s="63" t="str">
        <f>D3143&amp;"_"&amp;B3143</f>
        <v>Beijing_1</v>
      </c>
      <c r="F3143" s="70">
        <v>0.14926193897333662</v>
      </c>
      <c r="G3143" s="63">
        <f>COUNTIFS($E$10:E3143,E3143)</f>
        <v>822</v>
      </c>
      <c r="H3143" s="39" t="str">
        <f t="shared" si="48"/>
        <v>Control</v>
      </c>
    </row>
    <row r="3144" spans="1:8" x14ac:dyDescent="0.25">
      <c r="A3144" s="41">
        <v>1511593797</v>
      </c>
      <c r="B3144" s="41">
        <v>1</v>
      </c>
      <c r="C3144" s="41">
        <v>106</v>
      </c>
      <c r="D3144" s="39" t="s">
        <v>60</v>
      </c>
      <c r="E3144" s="63" t="str">
        <f>D3144&amp;"_"&amp;B3144</f>
        <v>Beijing_1</v>
      </c>
      <c r="F3144" s="70">
        <v>0.14929634542728076</v>
      </c>
      <c r="G3144" s="63">
        <f>COUNTIFS($E$10:E3144,E3144)</f>
        <v>823</v>
      </c>
      <c r="H3144" s="39" t="str">
        <f t="shared" si="48"/>
        <v>Control</v>
      </c>
    </row>
    <row r="3145" spans="1:8" x14ac:dyDescent="0.25">
      <c r="A3145" s="41">
        <v>1511831237</v>
      </c>
      <c r="B3145" s="41">
        <v>1</v>
      </c>
      <c r="C3145" s="41">
        <v>2627</v>
      </c>
      <c r="D3145" s="39" t="s">
        <v>60</v>
      </c>
      <c r="E3145" s="63" t="str">
        <f>D3145&amp;"_"&amp;B3145</f>
        <v>Beijing_1</v>
      </c>
      <c r="F3145" s="70">
        <v>0.149727605903613</v>
      </c>
      <c r="G3145" s="63">
        <f>COUNTIFS($E$10:E3145,E3145)</f>
        <v>824</v>
      </c>
      <c r="H3145" s="39" t="str">
        <f t="shared" si="48"/>
        <v>Control</v>
      </c>
    </row>
    <row r="3146" spans="1:8" x14ac:dyDescent="0.25">
      <c r="A3146" s="41">
        <v>1518791535</v>
      </c>
      <c r="B3146" s="41">
        <v>1</v>
      </c>
      <c r="C3146" s="41">
        <v>44</v>
      </c>
      <c r="D3146" s="39" t="s">
        <v>60</v>
      </c>
      <c r="E3146" s="63" t="str">
        <f>D3146&amp;"_"&amp;B3146</f>
        <v>Beijing_1</v>
      </c>
      <c r="F3146" s="70">
        <v>0.14973362426002712</v>
      </c>
      <c r="G3146" s="63">
        <f>COUNTIFS($E$10:E3146,E3146)</f>
        <v>825</v>
      </c>
      <c r="H3146" s="39" t="str">
        <f t="shared" si="48"/>
        <v>Control</v>
      </c>
    </row>
    <row r="3147" spans="1:8" x14ac:dyDescent="0.25">
      <c r="A3147" s="41">
        <v>1519736678</v>
      </c>
      <c r="B3147" s="41">
        <v>1</v>
      </c>
      <c r="C3147" s="41">
        <v>1080</v>
      </c>
      <c r="D3147" s="39" t="s">
        <v>60</v>
      </c>
      <c r="E3147" s="63" t="str">
        <f>D3147&amp;"_"&amp;B3147</f>
        <v>Beijing_1</v>
      </c>
      <c r="F3147" s="70">
        <v>0.14974572053410673</v>
      </c>
      <c r="G3147" s="63">
        <f>COUNTIFS($E$10:E3147,E3147)</f>
        <v>826</v>
      </c>
      <c r="H3147" s="39" t="str">
        <f t="shared" ref="H3147:H3210" si="49">IF(ROW()&lt;=3000,"Test",
IF(ROW()&lt;=6000,"Control",
"Out"))</f>
        <v>Control</v>
      </c>
    </row>
    <row r="3148" spans="1:8" x14ac:dyDescent="0.25">
      <c r="A3148" s="41">
        <v>1515647117</v>
      </c>
      <c r="B3148" s="41">
        <v>1</v>
      </c>
      <c r="C3148" s="41">
        <v>2137</v>
      </c>
      <c r="D3148" s="39" t="s">
        <v>60</v>
      </c>
      <c r="E3148" s="63" t="str">
        <f>D3148&amp;"_"&amp;B3148</f>
        <v>Beijing_1</v>
      </c>
      <c r="F3148" s="70">
        <v>0.14995971486352588</v>
      </c>
      <c r="G3148" s="63">
        <f>COUNTIFS($E$10:E3148,E3148)</f>
        <v>827</v>
      </c>
      <c r="H3148" s="39" t="str">
        <f t="shared" si="49"/>
        <v>Control</v>
      </c>
    </row>
    <row r="3149" spans="1:8" x14ac:dyDescent="0.25">
      <c r="A3149" s="41">
        <v>1517208607</v>
      </c>
      <c r="B3149" s="41">
        <v>1</v>
      </c>
      <c r="C3149" s="41">
        <v>1051</v>
      </c>
      <c r="D3149" s="39" t="s">
        <v>60</v>
      </c>
      <c r="E3149" s="63" t="str">
        <f>D3149&amp;"_"&amp;B3149</f>
        <v>Beijing_1</v>
      </c>
      <c r="F3149" s="70">
        <v>0.14999283305793099</v>
      </c>
      <c r="G3149" s="63">
        <f>COUNTIFS($E$10:E3149,E3149)</f>
        <v>828</v>
      </c>
      <c r="H3149" s="39" t="str">
        <f t="shared" si="49"/>
        <v>Control</v>
      </c>
    </row>
    <row r="3150" spans="1:8" x14ac:dyDescent="0.25">
      <c r="A3150" s="41">
        <v>1513468009</v>
      </c>
      <c r="B3150" s="41">
        <v>1</v>
      </c>
      <c r="C3150" s="41">
        <v>2333</v>
      </c>
      <c r="D3150" s="39" t="s">
        <v>60</v>
      </c>
      <c r="E3150" s="63" t="str">
        <f>D3150&amp;"_"&amp;B3150</f>
        <v>Beijing_1</v>
      </c>
      <c r="F3150" s="70">
        <v>0.15007352802634333</v>
      </c>
      <c r="G3150" s="63">
        <f>COUNTIFS($E$10:E3150,E3150)</f>
        <v>829</v>
      </c>
      <c r="H3150" s="39" t="str">
        <f t="shared" si="49"/>
        <v>Control</v>
      </c>
    </row>
    <row r="3151" spans="1:8" x14ac:dyDescent="0.25">
      <c r="A3151" s="41">
        <v>1517617234</v>
      </c>
      <c r="B3151" s="41">
        <v>1</v>
      </c>
      <c r="C3151" s="41">
        <v>1423</v>
      </c>
      <c r="D3151" s="39" t="s">
        <v>60</v>
      </c>
      <c r="E3151" s="63" t="str">
        <f>D3151&amp;"_"&amp;B3151</f>
        <v>Beijing_1</v>
      </c>
      <c r="F3151" s="70">
        <v>0.15012791899780042</v>
      </c>
      <c r="G3151" s="63">
        <f>COUNTIFS($E$10:E3151,E3151)</f>
        <v>830</v>
      </c>
      <c r="H3151" s="39" t="str">
        <f t="shared" si="49"/>
        <v>Control</v>
      </c>
    </row>
    <row r="3152" spans="1:8" x14ac:dyDescent="0.25">
      <c r="A3152" s="41">
        <v>1513779889</v>
      </c>
      <c r="B3152" s="41">
        <v>1</v>
      </c>
      <c r="C3152" s="41">
        <v>4539</v>
      </c>
      <c r="D3152" s="39" t="s">
        <v>60</v>
      </c>
      <c r="E3152" s="63" t="str">
        <f>D3152&amp;"_"&amp;B3152</f>
        <v>Beijing_1</v>
      </c>
      <c r="F3152" s="70">
        <v>0.15013838179389039</v>
      </c>
      <c r="G3152" s="63">
        <f>COUNTIFS($E$10:E3152,E3152)</f>
        <v>831</v>
      </c>
      <c r="H3152" s="39" t="str">
        <f t="shared" si="49"/>
        <v>Control</v>
      </c>
    </row>
    <row r="3153" spans="1:8" x14ac:dyDescent="0.25">
      <c r="A3153" s="41">
        <v>1519696419</v>
      </c>
      <c r="B3153" s="41">
        <v>1</v>
      </c>
      <c r="C3153" s="41">
        <v>2568</v>
      </c>
      <c r="D3153" s="39" t="s">
        <v>60</v>
      </c>
      <c r="E3153" s="63" t="str">
        <f>D3153&amp;"_"&amp;B3153</f>
        <v>Beijing_1</v>
      </c>
      <c r="F3153" s="70">
        <v>0.15042985836994971</v>
      </c>
      <c r="G3153" s="63">
        <f>COUNTIFS($E$10:E3153,E3153)</f>
        <v>832</v>
      </c>
      <c r="H3153" s="39" t="str">
        <f t="shared" si="49"/>
        <v>Control</v>
      </c>
    </row>
    <row r="3154" spans="1:8" x14ac:dyDescent="0.25">
      <c r="A3154" s="41">
        <v>1513032924</v>
      </c>
      <c r="B3154" s="41">
        <v>1</v>
      </c>
      <c r="C3154" s="41">
        <v>1078</v>
      </c>
      <c r="D3154" s="39" t="s">
        <v>60</v>
      </c>
      <c r="E3154" s="63" t="str">
        <f>D3154&amp;"_"&amp;B3154</f>
        <v>Beijing_1</v>
      </c>
      <c r="F3154" s="70">
        <v>0.15044611858837276</v>
      </c>
      <c r="G3154" s="63">
        <f>COUNTIFS($E$10:E3154,E3154)</f>
        <v>833</v>
      </c>
      <c r="H3154" s="39" t="str">
        <f t="shared" si="49"/>
        <v>Control</v>
      </c>
    </row>
    <row r="3155" spans="1:8" x14ac:dyDescent="0.25">
      <c r="A3155" s="41">
        <v>1511800905</v>
      </c>
      <c r="B3155" s="41">
        <v>1</v>
      </c>
      <c r="C3155" s="41">
        <v>566</v>
      </c>
      <c r="D3155" s="39" t="s">
        <v>60</v>
      </c>
      <c r="E3155" s="63" t="str">
        <f>D3155&amp;"_"&amp;B3155</f>
        <v>Beijing_1</v>
      </c>
      <c r="F3155" s="70">
        <v>0.15044962996312616</v>
      </c>
      <c r="G3155" s="63">
        <f>COUNTIFS($E$10:E3155,E3155)</f>
        <v>834</v>
      </c>
      <c r="H3155" s="39" t="str">
        <f t="shared" si="49"/>
        <v>Control</v>
      </c>
    </row>
    <row r="3156" spans="1:8" x14ac:dyDescent="0.25">
      <c r="A3156" s="41">
        <v>1512810279</v>
      </c>
      <c r="B3156" s="41">
        <v>1</v>
      </c>
      <c r="C3156" s="41">
        <v>426</v>
      </c>
      <c r="D3156" s="39" t="s">
        <v>60</v>
      </c>
      <c r="E3156" s="63" t="str">
        <f>D3156&amp;"_"&amp;B3156</f>
        <v>Beijing_1</v>
      </c>
      <c r="F3156" s="70">
        <v>0.15066629921767061</v>
      </c>
      <c r="G3156" s="63">
        <f>COUNTIFS($E$10:E3156,E3156)</f>
        <v>835</v>
      </c>
      <c r="H3156" s="39" t="str">
        <f t="shared" si="49"/>
        <v>Control</v>
      </c>
    </row>
    <row r="3157" spans="1:8" x14ac:dyDescent="0.25">
      <c r="A3157" s="41">
        <v>1515757495</v>
      </c>
      <c r="B3157" s="41">
        <v>1</v>
      </c>
      <c r="C3157" s="41">
        <v>1308</v>
      </c>
      <c r="D3157" s="39" t="s">
        <v>60</v>
      </c>
      <c r="E3157" s="63" t="str">
        <f>D3157&amp;"_"&amp;B3157</f>
        <v>Beijing_1</v>
      </c>
      <c r="F3157" s="70">
        <v>0.15088588049653617</v>
      </c>
      <c r="G3157" s="63">
        <f>COUNTIFS($E$10:E3157,E3157)</f>
        <v>836</v>
      </c>
      <c r="H3157" s="39" t="str">
        <f t="shared" si="49"/>
        <v>Control</v>
      </c>
    </row>
    <row r="3158" spans="1:8" x14ac:dyDescent="0.25">
      <c r="A3158" s="41">
        <v>1512519525</v>
      </c>
      <c r="B3158" s="41">
        <v>1</v>
      </c>
      <c r="C3158" s="41">
        <v>1924</v>
      </c>
      <c r="D3158" s="39" t="s">
        <v>60</v>
      </c>
      <c r="E3158" s="63" t="str">
        <f>D3158&amp;"_"&amp;B3158</f>
        <v>Beijing_1</v>
      </c>
      <c r="F3158" s="70">
        <v>0.15099384030621954</v>
      </c>
      <c r="G3158" s="63">
        <f>COUNTIFS($E$10:E3158,E3158)</f>
        <v>837</v>
      </c>
      <c r="H3158" s="39" t="str">
        <f t="shared" si="49"/>
        <v>Control</v>
      </c>
    </row>
    <row r="3159" spans="1:8" x14ac:dyDescent="0.25">
      <c r="A3159" s="41">
        <v>1517326277</v>
      </c>
      <c r="B3159" s="41">
        <v>1</v>
      </c>
      <c r="C3159" s="41">
        <v>1633</v>
      </c>
      <c r="D3159" s="39" t="s">
        <v>60</v>
      </c>
      <c r="E3159" s="63" t="str">
        <f>D3159&amp;"_"&amp;B3159</f>
        <v>Beijing_1</v>
      </c>
      <c r="F3159" s="70">
        <v>0.15100703810176053</v>
      </c>
      <c r="G3159" s="63">
        <f>COUNTIFS($E$10:E3159,E3159)</f>
        <v>838</v>
      </c>
      <c r="H3159" s="39" t="str">
        <f t="shared" si="49"/>
        <v>Control</v>
      </c>
    </row>
    <row r="3160" spans="1:8" x14ac:dyDescent="0.25">
      <c r="A3160" s="41">
        <v>1513990943</v>
      </c>
      <c r="B3160" s="41">
        <v>1</v>
      </c>
      <c r="C3160" s="41">
        <v>2173</v>
      </c>
      <c r="D3160" s="39" t="s">
        <v>60</v>
      </c>
      <c r="E3160" s="63" t="str">
        <f>D3160&amp;"_"&amp;B3160</f>
        <v>Beijing_1</v>
      </c>
      <c r="F3160" s="70">
        <v>0.15121118152958413</v>
      </c>
      <c r="G3160" s="63">
        <f>COUNTIFS($E$10:E3160,E3160)</f>
        <v>839</v>
      </c>
      <c r="H3160" s="39" t="str">
        <f t="shared" si="49"/>
        <v>Control</v>
      </c>
    </row>
    <row r="3161" spans="1:8" x14ac:dyDescent="0.25">
      <c r="A3161" s="41">
        <v>1515357075</v>
      </c>
      <c r="B3161" s="41">
        <v>1</v>
      </c>
      <c r="C3161" s="41">
        <v>485</v>
      </c>
      <c r="D3161" s="39" t="s">
        <v>60</v>
      </c>
      <c r="E3161" s="63" t="str">
        <f>D3161&amp;"_"&amp;B3161</f>
        <v>Beijing_1</v>
      </c>
      <c r="F3161" s="70">
        <v>0.15134274262579794</v>
      </c>
      <c r="G3161" s="63">
        <f>COUNTIFS($E$10:E3161,E3161)</f>
        <v>840</v>
      </c>
      <c r="H3161" s="39" t="str">
        <f t="shared" si="49"/>
        <v>Control</v>
      </c>
    </row>
    <row r="3162" spans="1:8" x14ac:dyDescent="0.25">
      <c r="A3162" s="41">
        <v>1516617919</v>
      </c>
      <c r="B3162" s="41">
        <v>1</v>
      </c>
      <c r="C3162" s="41">
        <v>2285</v>
      </c>
      <c r="D3162" s="39" t="s">
        <v>60</v>
      </c>
      <c r="E3162" s="63" t="str">
        <f>D3162&amp;"_"&amp;B3162</f>
        <v>Beijing_1</v>
      </c>
      <c r="F3162" s="70">
        <v>0.15136039796310186</v>
      </c>
      <c r="G3162" s="63">
        <f>COUNTIFS($E$10:E3162,E3162)</f>
        <v>841</v>
      </c>
      <c r="H3162" s="39" t="str">
        <f t="shared" si="49"/>
        <v>Control</v>
      </c>
    </row>
    <row r="3163" spans="1:8" x14ac:dyDescent="0.25">
      <c r="A3163" s="41">
        <v>1516318728</v>
      </c>
      <c r="B3163" s="41">
        <v>1</v>
      </c>
      <c r="C3163" s="41">
        <v>966</v>
      </c>
      <c r="D3163" s="39" t="s">
        <v>60</v>
      </c>
      <c r="E3163" s="63" t="str">
        <f>D3163&amp;"_"&amp;B3163</f>
        <v>Beijing_1</v>
      </c>
      <c r="F3163" s="70">
        <v>0.15180458234994887</v>
      </c>
      <c r="G3163" s="63">
        <f>COUNTIFS($E$10:E3163,E3163)</f>
        <v>842</v>
      </c>
      <c r="H3163" s="39" t="str">
        <f t="shared" si="49"/>
        <v>Control</v>
      </c>
    </row>
    <row r="3164" spans="1:8" x14ac:dyDescent="0.25">
      <c r="A3164" s="41">
        <v>1518509765</v>
      </c>
      <c r="B3164" s="41">
        <v>1</v>
      </c>
      <c r="C3164" s="41">
        <v>1239</v>
      </c>
      <c r="D3164" s="39" t="s">
        <v>60</v>
      </c>
      <c r="E3164" s="63" t="str">
        <f>D3164&amp;"_"&amp;B3164</f>
        <v>Beijing_1</v>
      </c>
      <c r="F3164" s="70">
        <v>0.1521078986690666</v>
      </c>
      <c r="G3164" s="63">
        <f>COUNTIFS($E$10:E3164,E3164)</f>
        <v>843</v>
      </c>
      <c r="H3164" s="39" t="str">
        <f t="shared" si="49"/>
        <v>Control</v>
      </c>
    </row>
    <row r="3165" spans="1:8" x14ac:dyDescent="0.25">
      <c r="A3165" s="41">
        <v>1514106967</v>
      </c>
      <c r="B3165" s="41">
        <v>1</v>
      </c>
      <c r="C3165" s="41">
        <v>2592</v>
      </c>
      <c r="D3165" s="39" t="s">
        <v>60</v>
      </c>
      <c r="E3165" s="63" t="str">
        <f>D3165&amp;"_"&amp;B3165</f>
        <v>Beijing_1</v>
      </c>
      <c r="F3165" s="70">
        <v>0.15272562289972935</v>
      </c>
      <c r="G3165" s="63">
        <f>COUNTIFS($E$10:E3165,E3165)</f>
        <v>844</v>
      </c>
      <c r="H3165" s="39" t="str">
        <f t="shared" si="49"/>
        <v>Control</v>
      </c>
    </row>
    <row r="3166" spans="1:8" x14ac:dyDescent="0.25">
      <c r="A3166" s="41">
        <v>1511309059</v>
      </c>
      <c r="B3166" s="41">
        <v>1</v>
      </c>
      <c r="C3166" s="41">
        <v>2261</v>
      </c>
      <c r="D3166" s="39" t="s">
        <v>60</v>
      </c>
      <c r="E3166" s="63" t="str">
        <f>D3166&amp;"_"&amp;B3166</f>
        <v>Beijing_1</v>
      </c>
      <c r="F3166" s="70">
        <v>0.15328713828127716</v>
      </c>
      <c r="G3166" s="63">
        <f>COUNTIFS($E$10:E3166,E3166)</f>
        <v>845</v>
      </c>
      <c r="H3166" s="39" t="str">
        <f t="shared" si="49"/>
        <v>Control</v>
      </c>
    </row>
    <row r="3167" spans="1:8" x14ac:dyDescent="0.25">
      <c r="A3167" s="41">
        <v>1514784755</v>
      </c>
      <c r="B3167" s="41">
        <v>1</v>
      </c>
      <c r="C3167" s="41">
        <v>2202</v>
      </c>
      <c r="D3167" s="39" t="s">
        <v>60</v>
      </c>
      <c r="E3167" s="63" t="str">
        <f>D3167&amp;"_"&amp;B3167</f>
        <v>Beijing_1</v>
      </c>
      <c r="F3167" s="70">
        <v>0.15378513440058816</v>
      </c>
      <c r="G3167" s="63">
        <f>COUNTIFS($E$10:E3167,E3167)</f>
        <v>846</v>
      </c>
      <c r="H3167" s="39" t="str">
        <f t="shared" si="49"/>
        <v>Control</v>
      </c>
    </row>
    <row r="3168" spans="1:8" x14ac:dyDescent="0.25">
      <c r="A3168" s="41">
        <v>1518961735</v>
      </c>
      <c r="B3168" s="41">
        <v>1</v>
      </c>
      <c r="C3168" s="41">
        <v>2837</v>
      </c>
      <c r="D3168" s="39" t="s">
        <v>60</v>
      </c>
      <c r="E3168" s="63" t="str">
        <f>D3168&amp;"_"&amp;B3168</f>
        <v>Beijing_1</v>
      </c>
      <c r="F3168" s="70">
        <v>0.1538671056802684</v>
      </c>
      <c r="G3168" s="63">
        <f>COUNTIFS($E$10:E3168,E3168)</f>
        <v>847</v>
      </c>
      <c r="H3168" s="39" t="str">
        <f t="shared" si="49"/>
        <v>Control</v>
      </c>
    </row>
    <row r="3169" spans="1:8" x14ac:dyDescent="0.25">
      <c r="A3169" s="41">
        <v>1513607857</v>
      </c>
      <c r="B3169" s="41">
        <v>1</v>
      </c>
      <c r="C3169" s="41">
        <v>100</v>
      </c>
      <c r="D3169" s="39" t="s">
        <v>60</v>
      </c>
      <c r="E3169" s="63" t="str">
        <f>D3169&amp;"_"&amp;B3169</f>
        <v>Beijing_1</v>
      </c>
      <c r="F3169" s="70">
        <v>0.15401996789734707</v>
      </c>
      <c r="G3169" s="63">
        <f>COUNTIFS($E$10:E3169,E3169)</f>
        <v>848</v>
      </c>
      <c r="H3169" s="39" t="str">
        <f t="shared" si="49"/>
        <v>Control</v>
      </c>
    </row>
    <row r="3170" spans="1:8" x14ac:dyDescent="0.25">
      <c r="A3170" s="41">
        <v>1514588356</v>
      </c>
      <c r="B3170" s="41">
        <v>1</v>
      </c>
      <c r="C3170" s="41">
        <v>3291</v>
      </c>
      <c r="D3170" s="39" t="s">
        <v>60</v>
      </c>
      <c r="E3170" s="63" t="str">
        <f>D3170&amp;"_"&amp;B3170</f>
        <v>Beijing_1</v>
      </c>
      <c r="F3170" s="70">
        <v>0.15423914920963966</v>
      </c>
      <c r="G3170" s="63">
        <f>COUNTIFS($E$10:E3170,E3170)</f>
        <v>849</v>
      </c>
      <c r="H3170" s="39" t="str">
        <f t="shared" si="49"/>
        <v>Control</v>
      </c>
    </row>
    <row r="3171" spans="1:8" x14ac:dyDescent="0.25">
      <c r="A3171" s="41">
        <v>1511410789</v>
      </c>
      <c r="B3171" s="41">
        <v>1</v>
      </c>
      <c r="C3171" s="41">
        <v>1630</v>
      </c>
      <c r="D3171" s="39" t="s">
        <v>60</v>
      </c>
      <c r="E3171" s="63" t="str">
        <f>D3171&amp;"_"&amp;B3171</f>
        <v>Beijing_1</v>
      </c>
      <c r="F3171" s="70">
        <v>0.15429706353426231</v>
      </c>
      <c r="G3171" s="63">
        <f>COUNTIFS($E$10:E3171,E3171)</f>
        <v>850</v>
      </c>
      <c r="H3171" s="39" t="str">
        <f t="shared" si="49"/>
        <v>Control</v>
      </c>
    </row>
    <row r="3172" spans="1:8" x14ac:dyDescent="0.25">
      <c r="A3172" s="41">
        <v>1511839809</v>
      </c>
      <c r="B3172" s="41">
        <v>1</v>
      </c>
      <c r="C3172" s="41">
        <v>3759</v>
      </c>
      <c r="D3172" s="39" t="s">
        <v>60</v>
      </c>
      <c r="E3172" s="63" t="str">
        <f>D3172&amp;"_"&amp;B3172</f>
        <v>Beijing_1</v>
      </c>
      <c r="F3172" s="70">
        <v>0.15435916363052093</v>
      </c>
      <c r="G3172" s="63">
        <f>COUNTIFS($E$10:E3172,E3172)</f>
        <v>851</v>
      </c>
      <c r="H3172" s="39" t="str">
        <f t="shared" si="49"/>
        <v>Control</v>
      </c>
    </row>
    <row r="3173" spans="1:8" x14ac:dyDescent="0.25">
      <c r="A3173" s="41">
        <v>1517551045</v>
      </c>
      <c r="B3173" s="41">
        <v>1</v>
      </c>
      <c r="C3173" s="41">
        <v>1314</v>
      </c>
      <c r="D3173" s="39" t="s">
        <v>60</v>
      </c>
      <c r="E3173" s="63" t="str">
        <f>D3173&amp;"_"&amp;B3173</f>
        <v>Beijing_1</v>
      </c>
      <c r="F3173" s="70">
        <v>0.15461629855191372</v>
      </c>
      <c r="G3173" s="63">
        <f>COUNTIFS($E$10:E3173,E3173)</f>
        <v>852</v>
      </c>
      <c r="H3173" s="39" t="str">
        <f t="shared" si="49"/>
        <v>Control</v>
      </c>
    </row>
    <row r="3174" spans="1:8" x14ac:dyDescent="0.25">
      <c r="A3174" s="41">
        <v>1514372533</v>
      </c>
      <c r="B3174" s="41">
        <v>1</v>
      </c>
      <c r="C3174" s="41">
        <v>1875</v>
      </c>
      <c r="D3174" s="39" t="s">
        <v>60</v>
      </c>
      <c r="E3174" s="63" t="str">
        <f>D3174&amp;"_"&amp;B3174</f>
        <v>Beijing_1</v>
      </c>
      <c r="F3174" s="70">
        <v>0.15485304366909836</v>
      </c>
      <c r="G3174" s="63">
        <f>COUNTIFS($E$10:E3174,E3174)</f>
        <v>853</v>
      </c>
      <c r="H3174" s="39" t="str">
        <f t="shared" si="49"/>
        <v>Control</v>
      </c>
    </row>
    <row r="3175" spans="1:8" x14ac:dyDescent="0.25">
      <c r="A3175" s="41">
        <v>1516594278</v>
      </c>
      <c r="B3175" s="41">
        <v>1</v>
      </c>
      <c r="C3175" s="41">
        <v>1557</v>
      </c>
      <c r="D3175" s="39" t="s">
        <v>60</v>
      </c>
      <c r="E3175" s="63" t="str">
        <f>D3175&amp;"_"&amp;B3175</f>
        <v>Beijing_1</v>
      </c>
      <c r="F3175" s="70">
        <v>0.15501674341312011</v>
      </c>
      <c r="G3175" s="63">
        <f>COUNTIFS($E$10:E3175,E3175)</f>
        <v>854</v>
      </c>
      <c r="H3175" s="39" t="str">
        <f t="shared" si="49"/>
        <v>Control</v>
      </c>
    </row>
    <row r="3176" spans="1:8" x14ac:dyDescent="0.25">
      <c r="A3176" s="41">
        <v>1514394023</v>
      </c>
      <c r="B3176" s="41">
        <v>1</v>
      </c>
      <c r="C3176" s="41">
        <v>1900</v>
      </c>
      <c r="D3176" s="39" t="s">
        <v>60</v>
      </c>
      <c r="E3176" s="63" t="str">
        <f>D3176&amp;"_"&amp;B3176</f>
        <v>Beijing_1</v>
      </c>
      <c r="F3176" s="70">
        <v>0.15540191829472394</v>
      </c>
      <c r="G3176" s="63">
        <f>COUNTIFS($E$10:E3176,E3176)</f>
        <v>855</v>
      </c>
      <c r="H3176" s="39" t="str">
        <f t="shared" si="49"/>
        <v>Control</v>
      </c>
    </row>
    <row r="3177" spans="1:8" x14ac:dyDescent="0.25">
      <c r="A3177" s="41">
        <v>1515188433</v>
      </c>
      <c r="B3177" s="41">
        <v>1</v>
      </c>
      <c r="C3177" s="41">
        <v>1946</v>
      </c>
      <c r="D3177" s="39" t="s">
        <v>60</v>
      </c>
      <c r="E3177" s="63" t="str">
        <f>D3177&amp;"_"&amp;B3177</f>
        <v>Beijing_1</v>
      </c>
      <c r="F3177" s="70">
        <v>0.15598529919190118</v>
      </c>
      <c r="G3177" s="63">
        <f>COUNTIFS($E$10:E3177,E3177)</f>
        <v>856</v>
      </c>
      <c r="H3177" s="39" t="str">
        <f t="shared" si="49"/>
        <v>Control</v>
      </c>
    </row>
    <row r="3178" spans="1:8" x14ac:dyDescent="0.25">
      <c r="A3178" s="41">
        <v>1515795659</v>
      </c>
      <c r="B3178" s="41">
        <v>1</v>
      </c>
      <c r="C3178" s="41">
        <v>4498</v>
      </c>
      <c r="D3178" s="39" t="s">
        <v>60</v>
      </c>
      <c r="E3178" s="63" t="str">
        <f>D3178&amp;"_"&amp;B3178</f>
        <v>Beijing_1</v>
      </c>
      <c r="F3178" s="70">
        <v>0.1561664036487691</v>
      </c>
      <c r="G3178" s="63">
        <f>COUNTIFS($E$10:E3178,E3178)</f>
        <v>857</v>
      </c>
      <c r="H3178" s="39" t="str">
        <f t="shared" si="49"/>
        <v>Control</v>
      </c>
    </row>
    <row r="3179" spans="1:8" x14ac:dyDescent="0.25">
      <c r="A3179" s="41">
        <v>1513703505</v>
      </c>
      <c r="B3179" s="41">
        <v>1</v>
      </c>
      <c r="C3179" s="41">
        <v>313</v>
      </c>
      <c r="D3179" s="39" t="s">
        <v>60</v>
      </c>
      <c r="E3179" s="63" t="str">
        <f>D3179&amp;"_"&amp;B3179</f>
        <v>Beijing_1</v>
      </c>
      <c r="F3179" s="70">
        <v>0.15633633951974202</v>
      </c>
      <c r="G3179" s="63">
        <f>COUNTIFS($E$10:E3179,E3179)</f>
        <v>858</v>
      </c>
      <c r="H3179" s="39" t="str">
        <f t="shared" si="49"/>
        <v>Control</v>
      </c>
    </row>
    <row r="3180" spans="1:8" x14ac:dyDescent="0.25">
      <c r="A3180" s="41">
        <v>1511841356</v>
      </c>
      <c r="B3180" s="41">
        <v>1</v>
      </c>
      <c r="C3180" s="41">
        <v>92</v>
      </c>
      <c r="D3180" s="39" t="s">
        <v>60</v>
      </c>
      <c r="E3180" s="63" t="str">
        <f>D3180&amp;"_"&amp;B3180</f>
        <v>Beijing_1</v>
      </c>
      <c r="F3180" s="70">
        <v>0.15634393632613874</v>
      </c>
      <c r="G3180" s="63">
        <f>COUNTIFS($E$10:E3180,E3180)</f>
        <v>859</v>
      </c>
      <c r="H3180" s="39" t="str">
        <f t="shared" si="49"/>
        <v>Control</v>
      </c>
    </row>
    <row r="3181" spans="1:8" x14ac:dyDescent="0.25">
      <c r="A3181" s="41">
        <v>1519895228</v>
      </c>
      <c r="B3181" s="41">
        <v>1</v>
      </c>
      <c r="C3181" s="41">
        <v>4907</v>
      </c>
      <c r="D3181" s="39" t="s">
        <v>60</v>
      </c>
      <c r="E3181" s="63" t="str">
        <f>D3181&amp;"_"&amp;B3181</f>
        <v>Beijing_1</v>
      </c>
      <c r="F3181" s="70">
        <v>0.15647015550255117</v>
      </c>
      <c r="G3181" s="63">
        <f>COUNTIFS($E$10:E3181,E3181)</f>
        <v>860</v>
      </c>
      <c r="H3181" s="39" t="str">
        <f t="shared" si="49"/>
        <v>Control</v>
      </c>
    </row>
    <row r="3182" spans="1:8" x14ac:dyDescent="0.25">
      <c r="A3182" s="41">
        <v>1511489555</v>
      </c>
      <c r="B3182" s="41">
        <v>1</v>
      </c>
      <c r="C3182" s="41">
        <v>1769</v>
      </c>
      <c r="D3182" s="39" t="s">
        <v>60</v>
      </c>
      <c r="E3182" s="63" t="str">
        <f>D3182&amp;"_"&amp;B3182</f>
        <v>Beijing_1</v>
      </c>
      <c r="F3182" s="70">
        <v>0.15648013653002157</v>
      </c>
      <c r="G3182" s="63">
        <f>COUNTIFS($E$10:E3182,E3182)</f>
        <v>861</v>
      </c>
      <c r="H3182" s="39" t="str">
        <f t="shared" si="49"/>
        <v>Control</v>
      </c>
    </row>
    <row r="3183" spans="1:8" x14ac:dyDescent="0.25">
      <c r="A3183" s="41">
        <v>1512690087</v>
      </c>
      <c r="B3183" s="41">
        <v>1</v>
      </c>
      <c r="C3183" s="41">
        <v>962</v>
      </c>
      <c r="D3183" s="39" t="s">
        <v>60</v>
      </c>
      <c r="E3183" s="63" t="str">
        <f>D3183&amp;"_"&amp;B3183</f>
        <v>Beijing_1</v>
      </c>
      <c r="F3183" s="70">
        <v>0.15648133834942668</v>
      </c>
      <c r="G3183" s="63">
        <f>COUNTIFS($E$10:E3183,E3183)</f>
        <v>862</v>
      </c>
      <c r="H3183" s="39" t="str">
        <f t="shared" si="49"/>
        <v>Control</v>
      </c>
    </row>
    <row r="3184" spans="1:8" x14ac:dyDescent="0.25">
      <c r="A3184" s="41">
        <v>1512488077</v>
      </c>
      <c r="B3184" s="41">
        <v>1</v>
      </c>
      <c r="C3184" s="41">
        <v>4029</v>
      </c>
      <c r="D3184" s="39" t="s">
        <v>60</v>
      </c>
      <c r="E3184" s="63" t="str">
        <f>D3184&amp;"_"&amp;B3184</f>
        <v>Beijing_1</v>
      </c>
      <c r="F3184" s="70">
        <v>0.15653052775746579</v>
      </c>
      <c r="G3184" s="63">
        <f>COUNTIFS($E$10:E3184,E3184)</f>
        <v>863</v>
      </c>
      <c r="H3184" s="39" t="str">
        <f t="shared" si="49"/>
        <v>Control</v>
      </c>
    </row>
    <row r="3185" spans="1:8" x14ac:dyDescent="0.25">
      <c r="A3185" s="41">
        <v>1512150614</v>
      </c>
      <c r="B3185" s="41">
        <v>1</v>
      </c>
      <c r="C3185" s="41">
        <v>1535</v>
      </c>
      <c r="D3185" s="39" t="s">
        <v>60</v>
      </c>
      <c r="E3185" s="63" t="str">
        <f>D3185&amp;"_"&amp;B3185</f>
        <v>Beijing_1</v>
      </c>
      <c r="F3185" s="70">
        <v>0.1566446762474013</v>
      </c>
      <c r="G3185" s="63">
        <f>COUNTIFS($E$10:E3185,E3185)</f>
        <v>864</v>
      </c>
      <c r="H3185" s="39" t="str">
        <f t="shared" si="49"/>
        <v>Control</v>
      </c>
    </row>
    <row r="3186" spans="1:8" x14ac:dyDescent="0.25">
      <c r="A3186" s="41">
        <v>1516210398</v>
      </c>
      <c r="B3186" s="41">
        <v>1</v>
      </c>
      <c r="C3186" s="41">
        <v>3732</v>
      </c>
      <c r="D3186" s="39" t="s">
        <v>60</v>
      </c>
      <c r="E3186" s="63" t="str">
        <f>D3186&amp;"_"&amp;B3186</f>
        <v>Beijing_1</v>
      </c>
      <c r="F3186" s="70">
        <v>0.15665163193668563</v>
      </c>
      <c r="G3186" s="63">
        <f>COUNTIFS($E$10:E3186,E3186)</f>
        <v>865</v>
      </c>
      <c r="H3186" s="39" t="str">
        <f t="shared" si="49"/>
        <v>Control</v>
      </c>
    </row>
    <row r="3187" spans="1:8" x14ac:dyDescent="0.25">
      <c r="A3187" s="41">
        <v>1518295183</v>
      </c>
      <c r="B3187" s="41">
        <v>1</v>
      </c>
      <c r="C3187" s="41">
        <v>968</v>
      </c>
      <c r="D3187" s="39" t="s">
        <v>60</v>
      </c>
      <c r="E3187" s="63" t="str">
        <f>D3187&amp;"_"&amp;B3187</f>
        <v>Beijing_1</v>
      </c>
      <c r="F3187" s="70">
        <v>0.15719466253674619</v>
      </c>
      <c r="G3187" s="63">
        <f>COUNTIFS($E$10:E3187,E3187)</f>
        <v>866</v>
      </c>
      <c r="H3187" s="39" t="str">
        <f t="shared" si="49"/>
        <v>Control</v>
      </c>
    </row>
    <row r="3188" spans="1:8" x14ac:dyDescent="0.25">
      <c r="A3188" s="41">
        <v>1519689865</v>
      </c>
      <c r="B3188" s="41">
        <v>1</v>
      </c>
      <c r="C3188" s="41">
        <v>74</v>
      </c>
      <c r="D3188" s="39" t="s">
        <v>60</v>
      </c>
      <c r="E3188" s="63" t="str">
        <f>D3188&amp;"_"&amp;B3188</f>
        <v>Beijing_1</v>
      </c>
      <c r="F3188" s="70">
        <v>0.15735891299751226</v>
      </c>
      <c r="G3188" s="63">
        <f>COUNTIFS($E$10:E3188,E3188)</f>
        <v>867</v>
      </c>
      <c r="H3188" s="39" t="str">
        <f t="shared" si="49"/>
        <v>Control</v>
      </c>
    </row>
    <row r="3189" spans="1:8" x14ac:dyDescent="0.25">
      <c r="A3189" s="41">
        <v>1512453738</v>
      </c>
      <c r="B3189" s="41">
        <v>1</v>
      </c>
      <c r="C3189" s="41">
        <v>1736</v>
      </c>
      <c r="D3189" s="39" t="s">
        <v>60</v>
      </c>
      <c r="E3189" s="63" t="str">
        <f>D3189&amp;"_"&amp;B3189</f>
        <v>Beijing_1</v>
      </c>
      <c r="F3189" s="70">
        <v>0.1574200319976381</v>
      </c>
      <c r="G3189" s="63">
        <f>COUNTIFS($E$10:E3189,E3189)</f>
        <v>868</v>
      </c>
      <c r="H3189" s="39" t="str">
        <f t="shared" si="49"/>
        <v>Control</v>
      </c>
    </row>
    <row r="3190" spans="1:8" x14ac:dyDescent="0.25">
      <c r="A3190" s="41">
        <v>1516828585</v>
      </c>
      <c r="B3190" s="41">
        <v>1</v>
      </c>
      <c r="C3190" s="41">
        <v>1162</v>
      </c>
      <c r="D3190" s="39" t="s">
        <v>60</v>
      </c>
      <c r="E3190" s="63" t="str">
        <f>D3190&amp;"_"&amp;B3190</f>
        <v>Beijing_1</v>
      </c>
      <c r="F3190" s="70">
        <v>0.15783599657072611</v>
      </c>
      <c r="G3190" s="63">
        <f>COUNTIFS($E$10:E3190,E3190)</f>
        <v>869</v>
      </c>
      <c r="H3190" s="39" t="str">
        <f t="shared" si="49"/>
        <v>Control</v>
      </c>
    </row>
    <row r="3191" spans="1:8" x14ac:dyDescent="0.25">
      <c r="A3191" s="41">
        <v>1518558549</v>
      </c>
      <c r="B3191" s="41">
        <v>1</v>
      </c>
      <c r="C3191" s="41">
        <v>1295</v>
      </c>
      <c r="D3191" s="39" t="s">
        <v>60</v>
      </c>
      <c r="E3191" s="63" t="str">
        <f>D3191&amp;"_"&amp;B3191</f>
        <v>Beijing_1</v>
      </c>
      <c r="F3191" s="70">
        <v>0.15816324598312004</v>
      </c>
      <c r="G3191" s="63">
        <f>COUNTIFS($E$10:E3191,E3191)</f>
        <v>870</v>
      </c>
      <c r="H3191" s="39" t="str">
        <f t="shared" si="49"/>
        <v>Control</v>
      </c>
    </row>
    <row r="3192" spans="1:8" x14ac:dyDescent="0.25">
      <c r="A3192" s="41">
        <v>1513194237</v>
      </c>
      <c r="B3192" s="41">
        <v>1</v>
      </c>
      <c r="C3192" s="41">
        <v>2859</v>
      </c>
      <c r="D3192" s="39" t="s">
        <v>60</v>
      </c>
      <c r="E3192" s="63" t="str">
        <f>D3192&amp;"_"&amp;B3192</f>
        <v>Beijing_1</v>
      </c>
      <c r="F3192" s="70">
        <v>0.15819558207017681</v>
      </c>
      <c r="G3192" s="63">
        <f>COUNTIFS($E$10:E3192,E3192)</f>
        <v>871</v>
      </c>
      <c r="H3192" s="39" t="str">
        <f t="shared" si="49"/>
        <v>Control</v>
      </c>
    </row>
    <row r="3193" spans="1:8" x14ac:dyDescent="0.25">
      <c r="A3193" s="41">
        <v>1518619799</v>
      </c>
      <c r="B3193" s="41">
        <v>1</v>
      </c>
      <c r="C3193" s="41">
        <v>2965</v>
      </c>
      <c r="D3193" s="39" t="s">
        <v>60</v>
      </c>
      <c r="E3193" s="63" t="str">
        <f>D3193&amp;"_"&amp;B3193</f>
        <v>Beijing_1</v>
      </c>
      <c r="F3193" s="70">
        <v>0.15821475242316707</v>
      </c>
      <c r="G3193" s="63">
        <f>COUNTIFS($E$10:E3193,E3193)</f>
        <v>872</v>
      </c>
      <c r="H3193" s="39" t="str">
        <f t="shared" si="49"/>
        <v>Control</v>
      </c>
    </row>
    <row r="3194" spans="1:8" x14ac:dyDescent="0.25">
      <c r="A3194" s="41">
        <v>1519227295</v>
      </c>
      <c r="B3194" s="41">
        <v>1</v>
      </c>
      <c r="C3194" s="41">
        <v>2503</v>
      </c>
      <c r="D3194" s="39" t="s">
        <v>60</v>
      </c>
      <c r="E3194" s="63" t="str">
        <f>D3194&amp;"_"&amp;B3194</f>
        <v>Beijing_1</v>
      </c>
      <c r="F3194" s="70">
        <v>0.15827779015466681</v>
      </c>
      <c r="G3194" s="63">
        <f>COUNTIFS($E$10:E3194,E3194)</f>
        <v>873</v>
      </c>
      <c r="H3194" s="39" t="str">
        <f t="shared" si="49"/>
        <v>Control</v>
      </c>
    </row>
    <row r="3195" spans="1:8" x14ac:dyDescent="0.25">
      <c r="A3195" s="41">
        <v>1511623259</v>
      </c>
      <c r="B3195" s="41">
        <v>1</v>
      </c>
      <c r="C3195" s="41">
        <v>2071</v>
      </c>
      <c r="D3195" s="39" t="s">
        <v>60</v>
      </c>
      <c r="E3195" s="63" t="str">
        <f>D3195&amp;"_"&amp;B3195</f>
        <v>Beijing_1</v>
      </c>
      <c r="F3195" s="70">
        <v>0.15871836329935807</v>
      </c>
      <c r="G3195" s="63">
        <f>COUNTIFS($E$10:E3195,E3195)</f>
        <v>874</v>
      </c>
      <c r="H3195" s="39" t="str">
        <f t="shared" si="49"/>
        <v>Control</v>
      </c>
    </row>
    <row r="3196" spans="1:8" x14ac:dyDescent="0.25">
      <c r="A3196" s="41">
        <v>1513536526</v>
      </c>
      <c r="B3196" s="41">
        <v>1</v>
      </c>
      <c r="C3196" s="41">
        <v>2168</v>
      </c>
      <c r="D3196" s="39" t="s">
        <v>60</v>
      </c>
      <c r="E3196" s="63" t="str">
        <f>D3196&amp;"_"&amp;B3196</f>
        <v>Beijing_1</v>
      </c>
      <c r="F3196" s="70">
        <v>0.15875259267470421</v>
      </c>
      <c r="G3196" s="63">
        <f>COUNTIFS($E$10:E3196,E3196)</f>
        <v>875</v>
      </c>
      <c r="H3196" s="39" t="str">
        <f t="shared" si="49"/>
        <v>Control</v>
      </c>
    </row>
    <row r="3197" spans="1:8" x14ac:dyDescent="0.25">
      <c r="A3197" s="41">
        <v>1512773876</v>
      </c>
      <c r="B3197" s="41">
        <v>1</v>
      </c>
      <c r="C3197" s="41">
        <v>565</v>
      </c>
      <c r="D3197" s="39" t="s">
        <v>60</v>
      </c>
      <c r="E3197" s="63" t="str">
        <f>D3197&amp;"_"&amp;B3197</f>
        <v>Beijing_1</v>
      </c>
      <c r="F3197" s="70">
        <v>0.15906854830379835</v>
      </c>
      <c r="G3197" s="63">
        <f>COUNTIFS($E$10:E3197,E3197)</f>
        <v>876</v>
      </c>
      <c r="H3197" s="39" t="str">
        <f t="shared" si="49"/>
        <v>Control</v>
      </c>
    </row>
    <row r="3198" spans="1:8" x14ac:dyDescent="0.25">
      <c r="A3198" s="41">
        <v>1515937406</v>
      </c>
      <c r="B3198" s="41">
        <v>1</v>
      </c>
      <c r="C3198" s="41">
        <v>1577</v>
      </c>
      <c r="D3198" s="39" t="s">
        <v>60</v>
      </c>
      <c r="E3198" s="63" t="str">
        <f>D3198&amp;"_"&amp;B3198</f>
        <v>Beijing_1</v>
      </c>
      <c r="F3198" s="70">
        <v>0.15912587048910121</v>
      </c>
      <c r="G3198" s="63">
        <f>COUNTIFS($E$10:E3198,E3198)</f>
        <v>877</v>
      </c>
      <c r="H3198" s="39" t="str">
        <f t="shared" si="49"/>
        <v>Control</v>
      </c>
    </row>
    <row r="3199" spans="1:8" x14ac:dyDescent="0.25">
      <c r="A3199" s="41">
        <v>1519471833</v>
      </c>
      <c r="B3199" s="41">
        <v>1</v>
      </c>
      <c r="C3199" s="41">
        <v>2909</v>
      </c>
      <c r="D3199" s="39" t="s">
        <v>60</v>
      </c>
      <c r="E3199" s="63" t="str">
        <f>D3199&amp;"_"&amp;B3199</f>
        <v>Beijing_1</v>
      </c>
      <c r="F3199" s="70">
        <v>0.15927768862889746</v>
      </c>
      <c r="G3199" s="63">
        <f>COUNTIFS($E$10:E3199,E3199)</f>
        <v>878</v>
      </c>
      <c r="H3199" s="39" t="str">
        <f t="shared" si="49"/>
        <v>Control</v>
      </c>
    </row>
    <row r="3200" spans="1:8" x14ac:dyDescent="0.25">
      <c r="A3200" s="41">
        <v>1513788833</v>
      </c>
      <c r="B3200" s="41">
        <v>1</v>
      </c>
      <c r="C3200" s="41">
        <v>1376</v>
      </c>
      <c r="D3200" s="39" t="s">
        <v>60</v>
      </c>
      <c r="E3200" s="63" t="str">
        <f>D3200&amp;"_"&amp;B3200</f>
        <v>Beijing_1</v>
      </c>
      <c r="F3200" s="70">
        <v>0.15943783044841164</v>
      </c>
      <c r="G3200" s="63">
        <f>COUNTIFS($E$10:E3200,E3200)</f>
        <v>879</v>
      </c>
      <c r="H3200" s="39" t="str">
        <f t="shared" si="49"/>
        <v>Control</v>
      </c>
    </row>
    <row r="3201" spans="1:8" x14ac:dyDescent="0.25">
      <c r="A3201" s="41">
        <v>1516750515</v>
      </c>
      <c r="B3201" s="41">
        <v>1</v>
      </c>
      <c r="C3201" s="41">
        <v>3054</v>
      </c>
      <c r="D3201" s="39" t="s">
        <v>60</v>
      </c>
      <c r="E3201" s="63" t="str">
        <f>D3201&amp;"_"&amp;B3201</f>
        <v>Beijing_1</v>
      </c>
      <c r="F3201" s="70">
        <v>0.15997234671743699</v>
      </c>
      <c r="G3201" s="63">
        <f>COUNTIFS($E$10:E3201,E3201)</f>
        <v>880</v>
      </c>
      <c r="H3201" s="39" t="str">
        <f t="shared" si="49"/>
        <v>Control</v>
      </c>
    </row>
    <row r="3202" spans="1:8" x14ac:dyDescent="0.25">
      <c r="A3202" s="41">
        <v>1511262375</v>
      </c>
      <c r="B3202" s="41">
        <v>1</v>
      </c>
      <c r="C3202" s="41">
        <v>2869</v>
      </c>
      <c r="D3202" s="39" t="s">
        <v>60</v>
      </c>
      <c r="E3202" s="63" t="str">
        <f>D3202&amp;"_"&amp;B3202</f>
        <v>Beijing_1</v>
      </c>
      <c r="F3202" s="70">
        <v>0.16030331011977139</v>
      </c>
      <c r="G3202" s="63">
        <f>COUNTIFS($E$10:E3202,E3202)</f>
        <v>881</v>
      </c>
      <c r="H3202" s="39" t="str">
        <f t="shared" si="49"/>
        <v>Control</v>
      </c>
    </row>
    <row r="3203" spans="1:8" x14ac:dyDescent="0.25">
      <c r="A3203" s="41">
        <v>1517484207</v>
      </c>
      <c r="B3203" s="41">
        <v>1</v>
      </c>
      <c r="C3203" s="41">
        <v>3235</v>
      </c>
      <c r="D3203" s="39" t="s">
        <v>60</v>
      </c>
      <c r="E3203" s="63" t="str">
        <f>D3203&amp;"_"&amp;B3203</f>
        <v>Beijing_1</v>
      </c>
      <c r="F3203" s="70">
        <v>0.1603217067791326</v>
      </c>
      <c r="G3203" s="63">
        <f>COUNTIFS($E$10:E3203,E3203)</f>
        <v>882</v>
      </c>
      <c r="H3203" s="39" t="str">
        <f t="shared" si="49"/>
        <v>Control</v>
      </c>
    </row>
    <row r="3204" spans="1:8" x14ac:dyDescent="0.25">
      <c r="A3204" s="41">
        <v>1512307024</v>
      </c>
      <c r="B3204" s="41">
        <v>1</v>
      </c>
      <c r="C3204" s="41">
        <v>33</v>
      </c>
      <c r="D3204" s="39" t="s">
        <v>60</v>
      </c>
      <c r="E3204" s="63" t="str">
        <f>D3204&amp;"_"&amp;B3204</f>
        <v>Beijing_1</v>
      </c>
      <c r="F3204" s="70">
        <v>0.16038745245519681</v>
      </c>
      <c r="G3204" s="63">
        <f>COUNTIFS($E$10:E3204,E3204)</f>
        <v>883</v>
      </c>
      <c r="H3204" s="39" t="str">
        <f t="shared" si="49"/>
        <v>Control</v>
      </c>
    </row>
    <row r="3205" spans="1:8" x14ac:dyDescent="0.25">
      <c r="A3205" s="41">
        <v>1517873817</v>
      </c>
      <c r="B3205" s="41">
        <v>1</v>
      </c>
      <c r="C3205" s="41">
        <v>1489</v>
      </c>
      <c r="D3205" s="39" t="s">
        <v>60</v>
      </c>
      <c r="E3205" s="63" t="str">
        <f>D3205&amp;"_"&amp;B3205</f>
        <v>Beijing_1</v>
      </c>
      <c r="F3205" s="70">
        <v>0.16045820057949589</v>
      </c>
      <c r="G3205" s="63">
        <f>COUNTIFS($E$10:E3205,E3205)</f>
        <v>884</v>
      </c>
      <c r="H3205" s="39" t="str">
        <f t="shared" si="49"/>
        <v>Control</v>
      </c>
    </row>
    <row r="3206" spans="1:8" x14ac:dyDescent="0.25">
      <c r="A3206" s="41">
        <v>1514976595</v>
      </c>
      <c r="B3206" s="41">
        <v>1</v>
      </c>
      <c r="C3206" s="41">
        <v>1747</v>
      </c>
      <c r="D3206" s="39" t="s">
        <v>60</v>
      </c>
      <c r="E3206" s="63" t="str">
        <f>D3206&amp;"_"&amp;B3206</f>
        <v>Beijing_1</v>
      </c>
      <c r="F3206" s="70">
        <v>0.16048084920428984</v>
      </c>
      <c r="G3206" s="63">
        <f>COUNTIFS($E$10:E3206,E3206)</f>
        <v>885</v>
      </c>
      <c r="H3206" s="39" t="str">
        <f t="shared" si="49"/>
        <v>Control</v>
      </c>
    </row>
    <row r="3207" spans="1:8" x14ac:dyDescent="0.25">
      <c r="A3207" s="41">
        <v>1514979834</v>
      </c>
      <c r="B3207" s="41">
        <v>1</v>
      </c>
      <c r="C3207" s="41">
        <v>3437</v>
      </c>
      <c r="D3207" s="39" t="s">
        <v>60</v>
      </c>
      <c r="E3207" s="63" t="str">
        <f>D3207&amp;"_"&amp;B3207</f>
        <v>Beijing_1</v>
      </c>
      <c r="F3207" s="70">
        <v>0.16099042310298584</v>
      </c>
      <c r="G3207" s="63">
        <f>COUNTIFS($E$10:E3207,E3207)</f>
        <v>886</v>
      </c>
      <c r="H3207" s="39" t="str">
        <f t="shared" si="49"/>
        <v>Control</v>
      </c>
    </row>
    <row r="3208" spans="1:8" x14ac:dyDescent="0.25">
      <c r="A3208" s="41">
        <v>1513851987</v>
      </c>
      <c r="B3208" s="41">
        <v>1</v>
      </c>
      <c r="C3208" s="41">
        <v>2484</v>
      </c>
      <c r="D3208" s="39" t="s">
        <v>60</v>
      </c>
      <c r="E3208" s="63" t="str">
        <f>D3208&amp;"_"&amp;B3208</f>
        <v>Beijing_1</v>
      </c>
      <c r="F3208" s="70">
        <v>0.1617218440735062</v>
      </c>
      <c r="G3208" s="63">
        <f>COUNTIFS($E$10:E3208,E3208)</f>
        <v>887</v>
      </c>
      <c r="H3208" s="39" t="str">
        <f t="shared" si="49"/>
        <v>Control</v>
      </c>
    </row>
    <row r="3209" spans="1:8" x14ac:dyDescent="0.25">
      <c r="A3209" s="41">
        <v>1511751966</v>
      </c>
      <c r="B3209" s="41">
        <v>1</v>
      </c>
      <c r="C3209" s="41">
        <v>1405</v>
      </c>
      <c r="D3209" s="39" t="s">
        <v>60</v>
      </c>
      <c r="E3209" s="63" t="str">
        <f>D3209&amp;"_"&amp;B3209</f>
        <v>Beijing_1</v>
      </c>
      <c r="F3209" s="70">
        <v>0.16183148370032541</v>
      </c>
      <c r="G3209" s="63">
        <f>COUNTIFS($E$10:E3209,E3209)</f>
        <v>888</v>
      </c>
      <c r="H3209" s="39" t="str">
        <f t="shared" si="49"/>
        <v>Control</v>
      </c>
    </row>
    <row r="3210" spans="1:8" x14ac:dyDescent="0.25">
      <c r="A3210" s="41">
        <v>1519777764</v>
      </c>
      <c r="B3210" s="41">
        <v>1</v>
      </c>
      <c r="C3210" s="41">
        <v>997</v>
      </c>
      <c r="D3210" s="39" t="s">
        <v>60</v>
      </c>
      <c r="E3210" s="63" t="str">
        <f>D3210&amp;"_"&amp;B3210</f>
        <v>Beijing_1</v>
      </c>
      <c r="F3210" s="70">
        <v>0.16204846065578293</v>
      </c>
      <c r="G3210" s="63">
        <f>COUNTIFS($E$10:E3210,E3210)</f>
        <v>889</v>
      </c>
      <c r="H3210" s="39" t="str">
        <f t="shared" si="49"/>
        <v>Control</v>
      </c>
    </row>
    <row r="3211" spans="1:8" x14ac:dyDescent="0.25">
      <c r="A3211" s="41">
        <v>1515957458</v>
      </c>
      <c r="B3211" s="41">
        <v>1</v>
      </c>
      <c r="C3211" s="41">
        <v>3165</v>
      </c>
      <c r="D3211" s="39" t="s">
        <v>60</v>
      </c>
      <c r="E3211" s="63" t="str">
        <f>D3211&amp;"_"&amp;B3211</f>
        <v>Beijing_1</v>
      </c>
      <c r="F3211" s="70">
        <v>0.16220016116683356</v>
      </c>
      <c r="G3211" s="63">
        <f>COUNTIFS($E$10:E3211,E3211)</f>
        <v>890</v>
      </c>
      <c r="H3211" s="39" t="str">
        <f t="shared" ref="H3211:H3274" si="50">IF(ROW()&lt;=3000,"Test",
IF(ROW()&lt;=6000,"Control",
"Out"))</f>
        <v>Control</v>
      </c>
    </row>
    <row r="3212" spans="1:8" x14ac:dyDescent="0.25">
      <c r="A3212" s="41">
        <v>1518010865</v>
      </c>
      <c r="B3212" s="41">
        <v>1</v>
      </c>
      <c r="C3212" s="41">
        <v>2793</v>
      </c>
      <c r="D3212" s="39" t="s">
        <v>60</v>
      </c>
      <c r="E3212" s="63" t="str">
        <f>D3212&amp;"_"&amp;B3212</f>
        <v>Beijing_1</v>
      </c>
      <c r="F3212" s="70">
        <v>0.16228781617701926</v>
      </c>
      <c r="G3212" s="63">
        <f>COUNTIFS($E$10:E3212,E3212)</f>
        <v>891</v>
      </c>
      <c r="H3212" s="39" t="str">
        <f t="shared" si="50"/>
        <v>Control</v>
      </c>
    </row>
    <row r="3213" spans="1:8" x14ac:dyDescent="0.25">
      <c r="A3213" s="41">
        <v>1514878929</v>
      </c>
      <c r="B3213" s="41">
        <v>1</v>
      </c>
      <c r="C3213" s="41">
        <v>2766</v>
      </c>
      <c r="D3213" s="39" t="s">
        <v>60</v>
      </c>
      <c r="E3213" s="63" t="str">
        <f>D3213&amp;"_"&amp;B3213</f>
        <v>Beijing_1</v>
      </c>
      <c r="F3213" s="70">
        <v>0.16251684873711836</v>
      </c>
      <c r="G3213" s="63">
        <f>COUNTIFS($E$10:E3213,E3213)</f>
        <v>892</v>
      </c>
      <c r="H3213" s="39" t="str">
        <f t="shared" si="50"/>
        <v>Control</v>
      </c>
    </row>
    <row r="3214" spans="1:8" x14ac:dyDescent="0.25">
      <c r="A3214" s="41">
        <v>1512451726</v>
      </c>
      <c r="B3214" s="41">
        <v>1</v>
      </c>
      <c r="C3214" s="41">
        <v>791</v>
      </c>
      <c r="D3214" s="39" t="s">
        <v>60</v>
      </c>
      <c r="E3214" s="63" t="str">
        <f>D3214&amp;"_"&amp;B3214</f>
        <v>Beijing_1</v>
      </c>
      <c r="F3214" s="70">
        <v>0.1627126297738658</v>
      </c>
      <c r="G3214" s="63">
        <f>COUNTIFS($E$10:E3214,E3214)</f>
        <v>893</v>
      </c>
      <c r="H3214" s="39" t="str">
        <f t="shared" si="50"/>
        <v>Control</v>
      </c>
    </row>
    <row r="3215" spans="1:8" x14ac:dyDescent="0.25">
      <c r="A3215" s="41">
        <v>1511767474</v>
      </c>
      <c r="B3215" s="41">
        <v>1</v>
      </c>
      <c r="C3215" s="41">
        <v>2312</v>
      </c>
      <c r="D3215" s="39" t="s">
        <v>60</v>
      </c>
      <c r="E3215" s="63" t="str">
        <f>D3215&amp;"_"&amp;B3215</f>
        <v>Beijing_1</v>
      </c>
      <c r="F3215" s="70">
        <v>0.16273510746766284</v>
      </c>
      <c r="G3215" s="63">
        <f>COUNTIFS($E$10:E3215,E3215)</f>
        <v>894</v>
      </c>
      <c r="H3215" s="39" t="str">
        <f t="shared" si="50"/>
        <v>Control</v>
      </c>
    </row>
    <row r="3216" spans="1:8" x14ac:dyDescent="0.25">
      <c r="A3216" s="41">
        <v>1517739263</v>
      </c>
      <c r="B3216" s="41">
        <v>1</v>
      </c>
      <c r="C3216" s="41">
        <v>2020</v>
      </c>
      <c r="D3216" s="39" t="s">
        <v>60</v>
      </c>
      <c r="E3216" s="63" t="str">
        <f>D3216&amp;"_"&amp;B3216</f>
        <v>Beijing_1</v>
      </c>
      <c r="F3216" s="70">
        <v>0.16309163643271696</v>
      </c>
      <c r="G3216" s="63">
        <f>COUNTIFS($E$10:E3216,E3216)</f>
        <v>895</v>
      </c>
      <c r="H3216" s="39" t="str">
        <f t="shared" si="50"/>
        <v>Control</v>
      </c>
    </row>
    <row r="3217" spans="1:8" x14ac:dyDescent="0.25">
      <c r="A3217" s="41">
        <v>1511672883</v>
      </c>
      <c r="B3217" s="41">
        <v>1</v>
      </c>
      <c r="C3217" s="41">
        <v>1196</v>
      </c>
      <c r="D3217" s="39" t="s">
        <v>60</v>
      </c>
      <c r="E3217" s="63" t="str">
        <f>D3217&amp;"_"&amp;B3217</f>
        <v>Beijing_1</v>
      </c>
      <c r="F3217" s="70">
        <v>0.16330127861070975</v>
      </c>
      <c r="G3217" s="63">
        <f>COUNTIFS($E$10:E3217,E3217)</f>
        <v>896</v>
      </c>
      <c r="H3217" s="39" t="str">
        <f t="shared" si="50"/>
        <v>Control</v>
      </c>
    </row>
    <row r="3218" spans="1:8" x14ac:dyDescent="0.25">
      <c r="A3218" s="41">
        <v>1511864553</v>
      </c>
      <c r="B3218" s="41">
        <v>1</v>
      </c>
      <c r="C3218" s="41">
        <v>381</v>
      </c>
      <c r="D3218" s="39" t="s">
        <v>60</v>
      </c>
      <c r="E3218" s="63" t="str">
        <f>D3218&amp;"_"&amp;B3218</f>
        <v>Beijing_1</v>
      </c>
      <c r="F3218" s="70">
        <v>0.16335626544902282</v>
      </c>
      <c r="G3218" s="63">
        <f>COUNTIFS($E$10:E3218,E3218)</f>
        <v>897</v>
      </c>
      <c r="H3218" s="39" t="str">
        <f t="shared" si="50"/>
        <v>Control</v>
      </c>
    </row>
    <row r="3219" spans="1:8" x14ac:dyDescent="0.25">
      <c r="A3219" s="41">
        <v>1518658567</v>
      </c>
      <c r="B3219" s="41">
        <v>1</v>
      </c>
      <c r="C3219" s="41">
        <v>2035</v>
      </c>
      <c r="D3219" s="39" t="s">
        <v>60</v>
      </c>
      <c r="E3219" s="63" t="str">
        <f>D3219&amp;"_"&amp;B3219</f>
        <v>Beijing_1</v>
      </c>
      <c r="F3219" s="70">
        <v>0.16360755992244558</v>
      </c>
      <c r="G3219" s="63">
        <f>COUNTIFS($E$10:E3219,E3219)</f>
        <v>898</v>
      </c>
      <c r="H3219" s="39" t="str">
        <f t="shared" si="50"/>
        <v>Control</v>
      </c>
    </row>
    <row r="3220" spans="1:8" x14ac:dyDescent="0.25">
      <c r="A3220" s="41">
        <v>1511545955</v>
      </c>
      <c r="B3220" s="41">
        <v>1</v>
      </c>
      <c r="C3220" s="41">
        <v>1402</v>
      </c>
      <c r="D3220" s="39" t="s">
        <v>60</v>
      </c>
      <c r="E3220" s="63" t="str">
        <f>D3220&amp;"_"&amp;B3220</f>
        <v>Beijing_1</v>
      </c>
      <c r="F3220" s="70">
        <v>0.16421310647963872</v>
      </c>
      <c r="G3220" s="63">
        <f>COUNTIFS($E$10:E3220,E3220)</f>
        <v>899</v>
      </c>
      <c r="H3220" s="39" t="str">
        <f t="shared" si="50"/>
        <v>Control</v>
      </c>
    </row>
    <row r="3221" spans="1:8" x14ac:dyDescent="0.25">
      <c r="A3221" s="41">
        <v>1518284553</v>
      </c>
      <c r="B3221" s="41">
        <v>1</v>
      </c>
      <c r="C3221" s="41">
        <v>311</v>
      </c>
      <c r="D3221" s="39" t="s">
        <v>60</v>
      </c>
      <c r="E3221" s="63" t="str">
        <f>D3221&amp;"_"&amp;B3221</f>
        <v>Beijing_1</v>
      </c>
      <c r="F3221" s="70">
        <v>0.16433082758611572</v>
      </c>
      <c r="G3221" s="63">
        <f>COUNTIFS($E$10:E3221,E3221)</f>
        <v>900</v>
      </c>
      <c r="H3221" s="39" t="str">
        <f t="shared" si="50"/>
        <v>Control</v>
      </c>
    </row>
    <row r="3222" spans="1:8" x14ac:dyDescent="0.25">
      <c r="A3222" s="41">
        <v>1514095216</v>
      </c>
      <c r="B3222" s="41">
        <v>1</v>
      </c>
      <c r="C3222" s="41">
        <v>3817</v>
      </c>
      <c r="D3222" s="39" t="s">
        <v>60</v>
      </c>
      <c r="E3222" s="63" t="str">
        <f>D3222&amp;"_"&amp;B3222</f>
        <v>Beijing_1</v>
      </c>
      <c r="F3222" s="70">
        <v>0.16512654365327017</v>
      </c>
      <c r="G3222" s="63">
        <f>COUNTIFS($E$10:E3222,E3222)</f>
        <v>901</v>
      </c>
      <c r="H3222" s="39" t="str">
        <f t="shared" si="50"/>
        <v>Control</v>
      </c>
    </row>
    <row r="3223" spans="1:8" x14ac:dyDescent="0.25">
      <c r="A3223" s="41">
        <v>1512908195</v>
      </c>
      <c r="B3223" s="41">
        <v>1</v>
      </c>
      <c r="C3223" s="41">
        <v>2733</v>
      </c>
      <c r="D3223" s="39" t="s">
        <v>60</v>
      </c>
      <c r="E3223" s="63" t="str">
        <f>D3223&amp;"_"&amp;B3223</f>
        <v>Beijing_1</v>
      </c>
      <c r="F3223" s="70">
        <v>0.16537099571088998</v>
      </c>
      <c r="G3223" s="63">
        <f>COUNTIFS($E$10:E3223,E3223)</f>
        <v>902</v>
      </c>
      <c r="H3223" s="39" t="str">
        <f t="shared" si="50"/>
        <v>Control</v>
      </c>
    </row>
    <row r="3224" spans="1:8" x14ac:dyDescent="0.25">
      <c r="A3224" s="41">
        <v>1516788494</v>
      </c>
      <c r="B3224" s="41">
        <v>1</v>
      </c>
      <c r="C3224" s="41">
        <v>3011</v>
      </c>
      <c r="D3224" s="39" t="s">
        <v>60</v>
      </c>
      <c r="E3224" s="63" t="str">
        <f>D3224&amp;"_"&amp;B3224</f>
        <v>Beijing_1</v>
      </c>
      <c r="F3224" s="70">
        <v>0.165648908174861</v>
      </c>
      <c r="G3224" s="63">
        <f>COUNTIFS($E$10:E3224,E3224)</f>
        <v>903</v>
      </c>
      <c r="H3224" s="39" t="str">
        <f t="shared" si="50"/>
        <v>Control</v>
      </c>
    </row>
    <row r="3225" spans="1:8" x14ac:dyDescent="0.25">
      <c r="A3225" s="41">
        <v>1519025956</v>
      </c>
      <c r="B3225" s="41">
        <v>1</v>
      </c>
      <c r="C3225" s="41">
        <v>4121</v>
      </c>
      <c r="D3225" s="39" t="s">
        <v>60</v>
      </c>
      <c r="E3225" s="63" t="str">
        <f>D3225&amp;"_"&amp;B3225</f>
        <v>Beijing_1</v>
      </c>
      <c r="F3225" s="70">
        <v>0.16568213799552112</v>
      </c>
      <c r="G3225" s="63">
        <f>COUNTIFS($E$10:E3225,E3225)</f>
        <v>904</v>
      </c>
      <c r="H3225" s="39" t="str">
        <f t="shared" si="50"/>
        <v>Control</v>
      </c>
    </row>
    <row r="3226" spans="1:8" x14ac:dyDescent="0.25">
      <c r="A3226" s="41">
        <v>1515795003</v>
      </c>
      <c r="B3226" s="41">
        <v>1</v>
      </c>
      <c r="C3226" s="41">
        <v>861</v>
      </c>
      <c r="D3226" s="39" t="s">
        <v>60</v>
      </c>
      <c r="E3226" s="63" t="str">
        <f>D3226&amp;"_"&amp;B3226</f>
        <v>Beijing_1</v>
      </c>
      <c r="F3226" s="70">
        <v>0.16588709806419533</v>
      </c>
      <c r="G3226" s="63">
        <f>COUNTIFS($E$10:E3226,E3226)</f>
        <v>905</v>
      </c>
      <c r="H3226" s="39" t="str">
        <f t="shared" si="50"/>
        <v>Control</v>
      </c>
    </row>
    <row r="3227" spans="1:8" x14ac:dyDescent="0.25">
      <c r="A3227" s="41">
        <v>1513629824</v>
      </c>
      <c r="B3227" s="41">
        <v>1</v>
      </c>
      <c r="C3227" s="41">
        <v>1445</v>
      </c>
      <c r="D3227" s="39" t="s">
        <v>60</v>
      </c>
      <c r="E3227" s="63" t="str">
        <f>D3227&amp;"_"&amp;B3227</f>
        <v>Beijing_1</v>
      </c>
      <c r="F3227" s="70">
        <v>0.16600972138440295</v>
      </c>
      <c r="G3227" s="63">
        <f>COUNTIFS($E$10:E3227,E3227)</f>
        <v>906</v>
      </c>
      <c r="H3227" s="39" t="str">
        <f t="shared" si="50"/>
        <v>Control</v>
      </c>
    </row>
    <row r="3228" spans="1:8" x14ac:dyDescent="0.25">
      <c r="A3228" s="41">
        <v>1511297624</v>
      </c>
      <c r="B3228" s="41">
        <v>1</v>
      </c>
      <c r="C3228" s="41">
        <v>2333</v>
      </c>
      <c r="D3228" s="39" t="s">
        <v>60</v>
      </c>
      <c r="E3228" s="63" t="str">
        <f>D3228&amp;"_"&amp;B3228</f>
        <v>Beijing_1</v>
      </c>
      <c r="F3228" s="70">
        <v>0.16609161914907933</v>
      </c>
      <c r="G3228" s="63">
        <f>COUNTIFS($E$10:E3228,E3228)</f>
        <v>907</v>
      </c>
      <c r="H3228" s="39" t="str">
        <f t="shared" si="50"/>
        <v>Control</v>
      </c>
    </row>
    <row r="3229" spans="1:8" x14ac:dyDescent="0.25">
      <c r="A3229" s="41">
        <v>1512319765</v>
      </c>
      <c r="B3229" s="41">
        <v>1</v>
      </c>
      <c r="C3229" s="41">
        <v>1079</v>
      </c>
      <c r="D3229" s="39" t="s">
        <v>60</v>
      </c>
      <c r="E3229" s="63" t="str">
        <f>D3229&amp;"_"&amp;B3229</f>
        <v>Beijing_1</v>
      </c>
      <c r="F3229" s="70">
        <v>0.16629300162554428</v>
      </c>
      <c r="G3229" s="63">
        <f>COUNTIFS($E$10:E3229,E3229)</f>
        <v>908</v>
      </c>
      <c r="H3229" s="39" t="str">
        <f t="shared" si="50"/>
        <v>Control</v>
      </c>
    </row>
    <row r="3230" spans="1:8" x14ac:dyDescent="0.25">
      <c r="A3230" s="41">
        <v>1512341225</v>
      </c>
      <c r="B3230" s="41">
        <v>1</v>
      </c>
      <c r="C3230" s="41">
        <v>1070</v>
      </c>
      <c r="D3230" s="39" t="s">
        <v>60</v>
      </c>
      <c r="E3230" s="63" t="str">
        <f>D3230&amp;"_"&amp;B3230</f>
        <v>Beijing_1</v>
      </c>
      <c r="F3230" s="70">
        <v>0.16657566287695214</v>
      </c>
      <c r="G3230" s="63">
        <f>COUNTIFS($E$10:E3230,E3230)</f>
        <v>909</v>
      </c>
      <c r="H3230" s="39" t="str">
        <f t="shared" si="50"/>
        <v>Control</v>
      </c>
    </row>
    <row r="3231" spans="1:8" x14ac:dyDescent="0.25">
      <c r="A3231" s="41">
        <v>1518167547</v>
      </c>
      <c r="B3231" s="41">
        <v>1</v>
      </c>
      <c r="C3231" s="41">
        <v>2253</v>
      </c>
      <c r="D3231" s="39" t="s">
        <v>60</v>
      </c>
      <c r="E3231" s="63" t="str">
        <f>D3231&amp;"_"&amp;B3231</f>
        <v>Beijing_1</v>
      </c>
      <c r="F3231" s="70">
        <v>0.16659869923625759</v>
      </c>
      <c r="G3231" s="63">
        <f>COUNTIFS($E$10:E3231,E3231)</f>
        <v>910</v>
      </c>
      <c r="H3231" s="39" t="str">
        <f t="shared" si="50"/>
        <v>Control</v>
      </c>
    </row>
    <row r="3232" spans="1:8" x14ac:dyDescent="0.25">
      <c r="A3232" s="41">
        <v>1518103716</v>
      </c>
      <c r="B3232" s="41">
        <v>1</v>
      </c>
      <c r="C3232" s="41">
        <v>4066</v>
      </c>
      <c r="D3232" s="39" t="s">
        <v>60</v>
      </c>
      <c r="E3232" s="63" t="str">
        <f>D3232&amp;"_"&amp;B3232</f>
        <v>Beijing_1</v>
      </c>
      <c r="F3232" s="70">
        <v>0.16667582722754803</v>
      </c>
      <c r="G3232" s="63">
        <f>COUNTIFS($E$10:E3232,E3232)</f>
        <v>911</v>
      </c>
      <c r="H3232" s="39" t="str">
        <f t="shared" si="50"/>
        <v>Control</v>
      </c>
    </row>
    <row r="3233" spans="1:8" x14ac:dyDescent="0.25">
      <c r="A3233" s="41">
        <v>1518868857</v>
      </c>
      <c r="B3233" s="41">
        <v>1</v>
      </c>
      <c r="C3233" s="41">
        <v>90</v>
      </c>
      <c r="D3233" s="39" t="s">
        <v>60</v>
      </c>
      <c r="E3233" s="63" t="str">
        <f>D3233&amp;"_"&amp;B3233</f>
        <v>Beijing_1</v>
      </c>
      <c r="F3233" s="70">
        <v>0.16679094743766221</v>
      </c>
      <c r="G3233" s="63">
        <f>COUNTIFS($E$10:E3233,E3233)</f>
        <v>912</v>
      </c>
      <c r="H3233" s="39" t="str">
        <f t="shared" si="50"/>
        <v>Control</v>
      </c>
    </row>
    <row r="3234" spans="1:8" x14ac:dyDescent="0.25">
      <c r="A3234" s="41">
        <v>1516805665</v>
      </c>
      <c r="B3234" s="41">
        <v>1</v>
      </c>
      <c r="C3234" s="41">
        <v>381</v>
      </c>
      <c r="D3234" s="39" t="s">
        <v>60</v>
      </c>
      <c r="E3234" s="63" t="str">
        <f>D3234&amp;"_"&amp;B3234</f>
        <v>Beijing_1</v>
      </c>
      <c r="F3234" s="70">
        <v>0.16696655585396825</v>
      </c>
      <c r="G3234" s="63">
        <f>COUNTIFS($E$10:E3234,E3234)</f>
        <v>913</v>
      </c>
      <c r="H3234" s="39" t="str">
        <f t="shared" si="50"/>
        <v>Control</v>
      </c>
    </row>
    <row r="3235" spans="1:8" x14ac:dyDescent="0.25">
      <c r="A3235" s="41">
        <v>1514520896</v>
      </c>
      <c r="B3235" s="41">
        <v>1</v>
      </c>
      <c r="C3235" s="41">
        <v>2184</v>
      </c>
      <c r="D3235" s="39" t="s">
        <v>60</v>
      </c>
      <c r="E3235" s="63" t="str">
        <f>D3235&amp;"_"&amp;B3235</f>
        <v>Beijing_1</v>
      </c>
      <c r="F3235" s="70">
        <v>0.16711373590994683</v>
      </c>
      <c r="G3235" s="63">
        <f>COUNTIFS($E$10:E3235,E3235)</f>
        <v>914</v>
      </c>
      <c r="H3235" s="39" t="str">
        <f t="shared" si="50"/>
        <v>Control</v>
      </c>
    </row>
    <row r="3236" spans="1:8" x14ac:dyDescent="0.25">
      <c r="A3236" s="41">
        <v>1517920346</v>
      </c>
      <c r="B3236" s="41">
        <v>1</v>
      </c>
      <c r="C3236" s="41">
        <v>1061</v>
      </c>
      <c r="D3236" s="39" t="s">
        <v>60</v>
      </c>
      <c r="E3236" s="63" t="str">
        <f>D3236&amp;"_"&amp;B3236</f>
        <v>Beijing_1</v>
      </c>
      <c r="F3236" s="70">
        <v>0.16717624608910531</v>
      </c>
      <c r="G3236" s="63">
        <f>COUNTIFS($E$10:E3236,E3236)</f>
        <v>915</v>
      </c>
      <c r="H3236" s="39" t="str">
        <f t="shared" si="50"/>
        <v>Control</v>
      </c>
    </row>
    <row r="3237" spans="1:8" x14ac:dyDescent="0.25">
      <c r="A3237" s="41">
        <v>1515102218</v>
      </c>
      <c r="B3237" s="41">
        <v>1</v>
      </c>
      <c r="C3237" s="41">
        <v>2291</v>
      </c>
      <c r="D3237" s="39" t="s">
        <v>60</v>
      </c>
      <c r="E3237" s="63" t="str">
        <f>D3237&amp;"_"&amp;B3237</f>
        <v>Beijing_1</v>
      </c>
      <c r="F3237" s="70">
        <v>0.16722617670510875</v>
      </c>
      <c r="G3237" s="63">
        <f>COUNTIFS($E$10:E3237,E3237)</f>
        <v>916</v>
      </c>
      <c r="H3237" s="39" t="str">
        <f t="shared" si="50"/>
        <v>Control</v>
      </c>
    </row>
    <row r="3238" spans="1:8" x14ac:dyDescent="0.25">
      <c r="A3238" s="41">
        <v>1514202628</v>
      </c>
      <c r="B3238" s="41">
        <v>1</v>
      </c>
      <c r="C3238" s="41">
        <v>3284</v>
      </c>
      <c r="D3238" s="39" t="s">
        <v>60</v>
      </c>
      <c r="E3238" s="63" t="str">
        <f>D3238&amp;"_"&amp;B3238</f>
        <v>Beijing_1</v>
      </c>
      <c r="F3238" s="70">
        <v>0.16769059546244414</v>
      </c>
      <c r="G3238" s="63">
        <f>COUNTIFS($E$10:E3238,E3238)</f>
        <v>917</v>
      </c>
      <c r="H3238" s="39" t="str">
        <f t="shared" si="50"/>
        <v>Control</v>
      </c>
    </row>
    <row r="3239" spans="1:8" x14ac:dyDescent="0.25">
      <c r="A3239" s="41">
        <v>1514545525</v>
      </c>
      <c r="B3239" s="41">
        <v>1</v>
      </c>
      <c r="C3239" s="41">
        <v>191</v>
      </c>
      <c r="D3239" s="39" t="s">
        <v>60</v>
      </c>
      <c r="E3239" s="63" t="str">
        <f>D3239&amp;"_"&amp;B3239</f>
        <v>Beijing_1</v>
      </c>
      <c r="F3239" s="70">
        <v>0.16782296533014707</v>
      </c>
      <c r="G3239" s="63">
        <f>COUNTIFS($E$10:E3239,E3239)</f>
        <v>918</v>
      </c>
      <c r="H3239" s="39" t="str">
        <f t="shared" si="50"/>
        <v>Control</v>
      </c>
    </row>
    <row r="3240" spans="1:8" x14ac:dyDescent="0.25">
      <c r="A3240" s="41">
        <v>1515294318</v>
      </c>
      <c r="B3240" s="41">
        <v>1</v>
      </c>
      <c r="C3240" s="41">
        <v>1681</v>
      </c>
      <c r="D3240" s="39" t="s">
        <v>60</v>
      </c>
      <c r="E3240" s="63" t="str">
        <f>D3240&amp;"_"&amp;B3240</f>
        <v>Beijing_1</v>
      </c>
      <c r="F3240" s="70">
        <v>0.16818851111647215</v>
      </c>
      <c r="G3240" s="63">
        <f>COUNTIFS($E$10:E3240,E3240)</f>
        <v>919</v>
      </c>
      <c r="H3240" s="39" t="str">
        <f t="shared" si="50"/>
        <v>Control</v>
      </c>
    </row>
    <row r="3241" spans="1:8" x14ac:dyDescent="0.25">
      <c r="A3241" s="41">
        <v>1514591906</v>
      </c>
      <c r="B3241" s="41">
        <v>1</v>
      </c>
      <c r="C3241" s="41">
        <v>97</v>
      </c>
      <c r="D3241" s="39" t="s">
        <v>60</v>
      </c>
      <c r="E3241" s="63" t="str">
        <f>D3241&amp;"_"&amp;B3241</f>
        <v>Beijing_1</v>
      </c>
      <c r="F3241" s="70">
        <v>0.16846647984841912</v>
      </c>
      <c r="G3241" s="63">
        <f>COUNTIFS($E$10:E3241,E3241)</f>
        <v>920</v>
      </c>
      <c r="H3241" s="39" t="str">
        <f t="shared" si="50"/>
        <v>Control</v>
      </c>
    </row>
    <row r="3242" spans="1:8" x14ac:dyDescent="0.25">
      <c r="A3242" s="41">
        <v>1519460588</v>
      </c>
      <c r="B3242" s="41">
        <v>1</v>
      </c>
      <c r="C3242" s="41">
        <v>3174</v>
      </c>
      <c r="D3242" s="39" t="s">
        <v>60</v>
      </c>
      <c r="E3242" s="63" t="str">
        <f>D3242&amp;"_"&amp;B3242</f>
        <v>Beijing_1</v>
      </c>
      <c r="F3242" s="70">
        <v>0.16898375480792671</v>
      </c>
      <c r="G3242" s="63">
        <f>COUNTIFS($E$10:E3242,E3242)</f>
        <v>921</v>
      </c>
      <c r="H3242" s="39" t="str">
        <f t="shared" si="50"/>
        <v>Control</v>
      </c>
    </row>
    <row r="3243" spans="1:8" x14ac:dyDescent="0.25">
      <c r="A3243" s="41">
        <v>1515413244</v>
      </c>
      <c r="B3243" s="41">
        <v>1</v>
      </c>
      <c r="C3243" s="41">
        <v>557</v>
      </c>
      <c r="D3243" s="39" t="s">
        <v>60</v>
      </c>
      <c r="E3243" s="63" t="str">
        <f>D3243&amp;"_"&amp;B3243</f>
        <v>Beijing_1</v>
      </c>
      <c r="F3243" s="70">
        <v>0.16898957654379065</v>
      </c>
      <c r="G3243" s="63">
        <f>COUNTIFS($E$10:E3243,E3243)</f>
        <v>922</v>
      </c>
      <c r="H3243" s="39" t="str">
        <f t="shared" si="50"/>
        <v>Control</v>
      </c>
    </row>
    <row r="3244" spans="1:8" x14ac:dyDescent="0.25">
      <c r="A3244" s="41">
        <v>1519075914</v>
      </c>
      <c r="B3244" s="41">
        <v>1</v>
      </c>
      <c r="C3244" s="41">
        <v>4205</v>
      </c>
      <c r="D3244" s="39" t="s">
        <v>60</v>
      </c>
      <c r="E3244" s="63" t="str">
        <f>D3244&amp;"_"&amp;B3244</f>
        <v>Beijing_1</v>
      </c>
      <c r="F3244" s="70">
        <v>0.16932686352321247</v>
      </c>
      <c r="G3244" s="63">
        <f>COUNTIFS($E$10:E3244,E3244)</f>
        <v>923</v>
      </c>
      <c r="H3244" s="39" t="str">
        <f t="shared" si="50"/>
        <v>Control</v>
      </c>
    </row>
    <row r="3245" spans="1:8" x14ac:dyDescent="0.25">
      <c r="A3245" s="41">
        <v>1512190498</v>
      </c>
      <c r="B3245" s="41">
        <v>1</v>
      </c>
      <c r="C3245" s="41">
        <v>3651</v>
      </c>
      <c r="D3245" s="39" t="s">
        <v>60</v>
      </c>
      <c r="E3245" s="63" t="str">
        <f>D3245&amp;"_"&amp;B3245</f>
        <v>Beijing_1</v>
      </c>
      <c r="F3245" s="70">
        <v>0.16951708489893424</v>
      </c>
      <c r="G3245" s="63">
        <f>COUNTIFS($E$10:E3245,E3245)</f>
        <v>924</v>
      </c>
      <c r="H3245" s="39" t="str">
        <f t="shared" si="50"/>
        <v>Control</v>
      </c>
    </row>
    <row r="3246" spans="1:8" x14ac:dyDescent="0.25">
      <c r="A3246" s="41">
        <v>1515765583</v>
      </c>
      <c r="B3246" s="41">
        <v>1</v>
      </c>
      <c r="C3246" s="41">
        <v>4385</v>
      </c>
      <c r="D3246" s="39" t="s">
        <v>60</v>
      </c>
      <c r="E3246" s="63" t="str">
        <f>D3246&amp;"_"&amp;B3246</f>
        <v>Beijing_1</v>
      </c>
      <c r="F3246" s="70">
        <v>0.16964009347411069</v>
      </c>
      <c r="G3246" s="63">
        <f>COUNTIFS($E$10:E3246,E3246)</f>
        <v>925</v>
      </c>
      <c r="H3246" s="39" t="str">
        <f t="shared" si="50"/>
        <v>Control</v>
      </c>
    </row>
    <row r="3247" spans="1:8" x14ac:dyDescent="0.25">
      <c r="A3247" s="41">
        <v>1516559833</v>
      </c>
      <c r="B3247" s="41">
        <v>1</v>
      </c>
      <c r="C3247" s="41">
        <v>2278</v>
      </c>
      <c r="D3247" s="39" t="s">
        <v>60</v>
      </c>
      <c r="E3247" s="63" t="str">
        <f>D3247&amp;"_"&amp;B3247</f>
        <v>Beijing_1</v>
      </c>
      <c r="F3247" s="70">
        <v>0.16968865503826414</v>
      </c>
      <c r="G3247" s="63">
        <f>COUNTIFS($E$10:E3247,E3247)</f>
        <v>926</v>
      </c>
      <c r="H3247" s="39" t="str">
        <f t="shared" si="50"/>
        <v>Control</v>
      </c>
    </row>
    <row r="3248" spans="1:8" x14ac:dyDescent="0.25">
      <c r="A3248" s="41">
        <v>1518564789</v>
      </c>
      <c r="B3248" s="41">
        <v>1</v>
      </c>
      <c r="C3248" s="41">
        <v>770</v>
      </c>
      <c r="D3248" s="39" t="s">
        <v>60</v>
      </c>
      <c r="E3248" s="63" t="str">
        <f>D3248&amp;"_"&amp;B3248</f>
        <v>Beijing_1</v>
      </c>
      <c r="F3248" s="70">
        <v>0.17021346449002095</v>
      </c>
      <c r="G3248" s="63">
        <f>COUNTIFS($E$10:E3248,E3248)</f>
        <v>927</v>
      </c>
      <c r="H3248" s="39" t="str">
        <f t="shared" si="50"/>
        <v>Control</v>
      </c>
    </row>
    <row r="3249" spans="1:8" x14ac:dyDescent="0.25">
      <c r="A3249" s="41">
        <v>1519775453</v>
      </c>
      <c r="B3249" s="41">
        <v>1</v>
      </c>
      <c r="C3249" s="41">
        <v>2112</v>
      </c>
      <c r="D3249" s="39" t="s">
        <v>60</v>
      </c>
      <c r="E3249" s="63" t="str">
        <f>D3249&amp;"_"&amp;B3249</f>
        <v>Beijing_1</v>
      </c>
      <c r="F3249" s="70">
        <v>0.17023373438754497</v>
      </c>
      <c r="G3249" s="63">
        <f>COUNTIFS($E$10:E3249,E3249)</f>
        <v>928</v>
      </c>
      <c r="H3249" s="39" t="str">
        <f t="shared" si="50"/>
        <v>Control</v>
      </c>
    </row>
    <row r="3250" spans="1:8" x14ac:dyDescent="0.25">
      <c r="A3250" s="41">
        <v>1512151219</v>
      </c>
      <c r="B3250" s="41">
        <v>1</v>
      </c>
      <c r="C3250" s="41">
        <v>1361</v>
      </c>
      <c r="D3250" s="39" t="s">
        <v>60</v>
      </c>
      <c r="E3250" s="63" t="str">
        <f>D3250&amp;"_"&amp;B3250</f>
        <v>Beijing_1</v>
      </c>
      <c r="F3250" s="70">
        <v>0.17033167521578718</v>
      </c>
      <c r="G3250" s="63">
        <f>COUNTIFS($E$10:E3250,E3250)</f>
        <v>929</v>
      </c>
      <c r="H3250" s="39" t="str">
        <f t="shared" si="50"/>
        <v>Control</v>
      </c>
    </row>
    <row r="3251" spans="1:8" x14ac:dyDescent="0.25">
      <c r="A3251" s="41">
        <v>1512265168</v>
      </c>
      <c r="B3251" s="41">
        <v>1</v>
      </c>
      <c r="C3251" s="41">
        <v>1012</v>
      </c>
      <c r="D3251" s="39" t="s">
        <v>60</v>
      </c>
      <c r="E3251" s="63" t="str">
        <f>D3251&amp;"_"&amp;B3251</f>
        <v>Beijing_1</v>
      </c>
      <c r="F3251" s="70">
        <v>0.17049891709872644</v>
      </c>
      <c r="G3251" s="63">
        <f>COUNTIFS($E$10:E3251,E3251)</f>
        <v>930</v>
      </c>
      <c r="H3251" s="39" t="str">
        <f t="shared" si="50"/>
        <v>Control</v>
      </c>
    </row>
    <row r="3252" spans="1:8" x14ac:dyDescent="0.25">
      <c r="A3252" s="41">
        <v>1517208723</v>
      </c>
      <c r="B3252" s="41">
        <v>1</v>
      </c>
      <c r="C3252" s="41">
        <v>1714</v>
      </c>
      <c r="D3252" s="39" t="s">
        <v>60</v>
      </c>
      <c r="E3252" s="63" t="str">
        <f>D3252&amp;"_"&amp;B3252</f>
        <v>Beijing_1</v>
      </c>
      <c r="F3252" s="70">
        <v>0.17051451002372142</v>
      </c>
      <c r="G3252" s="63">
        <f>COUNTIFS($E$10:E3252,E3252)</f>
        <v>931</v>
      </c>
      <c r="H3252" s="39" t="str">
        <f t="shared" si="50"/>
        <v>Control</v>
      </c>
    </row>
    <row r="3253" spans="1:8" x14ac:dyDescent="0.25">
      <c r="A3253" s="41">
        <v>1518481673</v>
      </c>
      <c r="B3253" s="41">
        <v>1</v>
      </c>
      <c r="C3253" s="41">
        <v>1918</v>
      </c>
      <c r="D3253" s="39" t="s">
        <v>60</v>
      </c>
      <c r="E3253" s="63" t="str">
        <f>D3253&amp;"_"&amp;B3253</f>
        <v>Beijing_1</v>
      </c>
      <c r="F3253" s="70">
        <v>0.17079325759615627</v>
      </c>
      <c r="G3253" s="63">
        <f>COUNTIFS($E$10:E3253,E3253)</f>
        <v>932</v>
      </c>
      <c r="H3253" s="39" t="str">
        <f t="shared" si="50"/>
        <v>Control</v>
      </c>
    </row>
    <row r="3254" spans="1:8" x14ac:dyDescent="0.25">
      <c r="A3254" s="41">
        <v>1511578027</v>
      </c>
      <c r="B3254" s="41">
        <v>1</v>
      </c>
      <c r="C3254" s="41">
        <v>2839</v>
      </c>
      <c r="D3254" s="39" t="s">
        <v>60</v>
      </c>
      <c r="E3254" s="63" t="str">
        <f>D3254&amp;"_"&amp;B3254</f>
        <v>Beijing_1</v>
      </c>
      <c r="F3254" s="70">
        <v>0.1708538350220189</v>
      </c>
      <c r="G3254" s="63">
        <f>COUNTIFS($E$10:E3254,E3254)</f>
        <v>933</v>
      </c>
      <c r="H3254" s="39" t="str">
        <f t="shared" si="50"/>
        <v>Control</v>
      </c>
    </row>
    <row r="3255" spans="1:8" x14ac:dyDescent="0.25">
      <c r="A3255" s="41">
        <v>1514527679</v>
      </c>
      <c r="B3255" s="41">
        <v>1</v>
      </c>
      <c r="C3255" s="41">
        <v>2810</v>
      </c>
      <c r="D3255" s="39" t="s">
        <v>60</v>
      </c>
      <c r="E3255" s="63" t="str">
        <f>D3255&amp;"_"&amp;B3255</f>
        <v>Beijing_1</v>
      </c>
      <c r="F3255" s="70">
        <v>0.17143826781841021</v>
      </c>
      <c r="G3255" s="63">
        <f>COUNTIFS($E$10:E3255,E3255)</f>
        <v>934</v>
      </c>
      <c r="H3255" s="39" t="str">
        <f t="shared" si="50"/>
        <v>Control</v>
      </c>
    </row>
    <row r="3256" spans="1:8" x14ac:dyDescent="0.25">
      <c r="A3256" s="41">
        <v>1518438776</v>
      </c>
      <c r="B3256" s="41">
        <v>1</v>
      </c>
      <c r="C3256" s="41">
        <v>3653</v>
      </c>
      <c r="D3256" s="39" t="s">
        <v>60</v>
      </c>
      <c r="E3256" s="63" t="str">
        <f>D3256&amp;"_"&amp;B3256</f>
        <v>Beijing_1</v>
      </c>
      <c r="F3256" s="70">
        <v>0.17148689277008389</v>
      </c>
      <c r="G3256" s="63">
        <f>COUNTIFS($E$10:E3256,E3256)</f>
        <v>935</v>
      </c>
      <c r="H3256" s="39" t="str">
        <f t="shared" si="50"/>
        <v>Control</v>
      </c>
    </row>
    <row r="3257" spans="1:8" x14ac:dyDescent="0.25">
      <c r="A3257" s="41">
        <v>1513712218</v>
      </c>
      <c r="B3257" s="41">
        <v>1</v>
      </c>
      <c r="C3257" s="41">
        <v>2373</v>
      </c>
      <c r="D3257" s="39" t="s">
        <v>60</v>
      </c>
      <c r="E3257" s="63" t="str">
        <f>D3257&amp;"_"&amp;B3257</f>
        <v>Beijing_1</v>
      </c>
      <c r="F3257" s="70">
        <v>0.17149365634397506</v>
      </c>
      <c r="G3257" s="63">
        <f>COUNTIFS($E$10:E3257,E3257)</f>
        <v>936</v>
      </c>
      <c r="H3257" s="39" t="str">
        <f t="shared" si="50"/>
        <v>Control</v>
      </c>
    </row>
    <row r="3258" spans="1:8" x14ac:dyDescent="0.25">
      <c r="A3258" s="41">
        <v>1516067467</v>
      </c>
      <c r="B3258" s="41">
        <v>1</v>
      </c>
      <c r="C3258" s="41">
        <v>1343</v>
      </c>
      <c r="D3258" s="39" t="s">
        <v>60</v>
      </c>
      <c r="E3258" s="63" t="str">
        <f>D3258&amp;"_"&amp;B3258</f>
        <v>Beijing_1</v>
      </c>
      <c r="F3258" s="70">
        <v>0.17170713685749561</v>
      </c>
      <c r="G3258" s="63">
        <f>COUNTIFS($E$10:E3258,E3258)</f>
        <v>937</v>
      </c>
      <c r="H3258" s="39" t="str">
        <f t="shared" si="50"/>
        <v>Control</v>
      </c>
    </row>
    <row r="3259" spans="1:8" x14ac:dyDescent="0.25">
      <c r="A3259" s="41">
        <v>1515604106</v>
      </c>
      <c r="B3259" s="41">
        <v>1</v>
      </c>
      <c r="C3259" s="41">
        <v>2934</v>
      </c>
      <c r="D3259" s="39" t="s">
        <v>60</v>
      </c>
      <c r="E3259" s="63" t="str">
        <f>D3259&amp;"_"&amp;B3259</f>
        <v>Beijing_1</v>
      </c>
      <c r="F3259" s="70">
        <v>0.17177450671722505</v>
      </c>
      <c r="G3259" s="63">
        <f>COUNTIFS($E$10:E3259,E3259)</f>
        <v>938</v>
      </c>
      <c r="H3259" s="39" t="str">
        <f t="shared" si="50"/>
        <v>Control</v>
      </c>
    </row>
    <row r="3260" spans="1:8" x14ac:dyDescent="0.25">
      <c r="A3260" s="41">
        <v>1518464067</v>
      </c>
      <c r="B3260" s="41">
        <v>1</v>
      </c>
      <c r="C3260" s="41">
        <v>286</v>
      </c>
      <c r="D3260" s="39" t="s">
        <v>60</v>
      </c>
      <c r="E3260" s="63" t="str">
        <f>D3260&amp;"_"&amp;B3260</f>
        <v>Beijing_1</v>
      </c>
      <c r="F3260" s="70">
        <v>0.17188901139836699</v>
      </c>
      <c r="G3260" s="63">
        <f>COUNTIFS($E$10:E3260,E3260)</f>
        <v>939</v>
      </c>
      <c r="H3260" s="39" t="str">
        <f t="shared" si="50"/>
        <v>Control</v>
      </c>
    </row>
    <row r="3261" spans="1:8" x14ac:dyDescent="0.25">
      <c r="A3261" s="41">
        <v>1513910339</v>
      </c>
      <c r="B3261" s="41">
        <v>1</v>
      </c>
      <c r="C3261" s="41">
        <v>1788</v>
      </c>
      <c r="D3261" s="39" t="s">
        <v>60</v>
      </c>
      <c r="E3261" s="63" t="str">
        <f>D3261&amp;"_"&amp;B3261</f>
        <v>Beijing_1</v>
      </c>
      <c r="F3261" s="70">
        <v>0.17214553059770832</v>
      </c>
      <c r="G3261" s="63">
        <f>COUNTIFS($E$10:E3261,E3261)</f>
        <v>940</v>
      </c>
      <c r="H3261" s="39" t="str">
        <f t="shared" si="50"/>
        <v>Control</v>
      </c>
    </row>
    <row r="3262" spans="1:8" x14ac:dyDescent="0.25">
      <c r="A3262" s="41">
        <v>1514490138</v>
      </c>
      <c r="B3262" s="41">
        <v>1</v>
      </c>
      <c r="C3262" s="41">
        <v>406</v>
      </c>
      <c r="D3262" s="39" t="s">
        <v>60</v>
      </c>
      <c r="E3262" s="63" t="str">
        <f>D3262&amp;"_"&amp;B3262</f>
        <v>Beijing_1</v>
      </c>
      <c r="F3262" s="70">
        <v>0.17229127699202884</v>
      </c>
      <c r="G3262" s="63">
        <f>COUNTIFS($E$10:E3262,E3262)</f>
        <v>941</v>
      </c>
      <c r="H3262" s="39" t="str">
        <f t="shared" si="50"/>
        <v>Control</v>
      </c>
    </row>
    <row r="3263" spans="1:8" x14ac:dyDescent="0.25">
      <c r="A3263" s="41">
        <v>1512414029</v>
      </c>
      <c r="B3263" s="41">
        <v>1</v>
      </c>
      <c r="C3263" s="41">
        <v>1914</v>
      </c>
      <c r="D3263" s="39" t="s">
        <v>60</v>
      </c>
      <c r="E3263" s="63" t="str">
        <f>D3263&amp;"_"&amp;B3263</f>
        <v>Beijing_1</v>
      </c>
      <c r="F3263" s="70">
        <v>0.17245130441869427</v>
      </c>
      <c r="G3263" s="63">
        <f>COUNTIFS($E$10:E3263,E3263)</f>
        <v>942</v>
      </c>
      <c r="H3263" s="39" t="str">
        <f t="shared" si="50"/>
        <v>Control</v>
      </c>
    </row>
    <row r="3264" spans="1:8" x14ac:dyDescent="0.25">
      <c r="A3264" s="41">
        <v>1515421984</v>
      </c>
      <c r="B3264" s="41">
        <v>1</v>
      </c>
      <c r="C3264" s="41">
        <v>4492</v>
      </c>
      <c r="D3264" s="39" t="s">
        <v>60</v>
      </c>
      <c r="E3264" s="63" t="str">
        <f>D3264&amp;"_"&amp;B3264</f>
        <v>Beijing_1</v>
      </c>
      <c r="F3264" s="70">
        <v>0.17251982067364868</v>
      </c>
      <c r="G3264" s="63">
        <f>COUNTIFS($E$10:E3264,E3264)</f>
        <v>943</v>
      </c>
      <c r="H3264" s="39" t="str">
        <f t="shared" si="50"/>
        <v>Control</v>
      </c>
    </row>
    <row r="3265" spans="1:8" x14ac:dyDescent="0.25">
      <c r="A3265" s="41">
        <v>1512320627</v>
      </c>
      <c r="B3265" s="41">
        <v>1</v>
      </c>
      <c r="C3265" s="41">
        <v>399</v>
      </c>
      <c r="D3265" s="39" t="s">
        <v>60</v>
      </c>
      <c r="E3265" s="63" t="str">
        <f>D3265&amp;"_"&amp;B3265</f>
        <v>Beijing_1</v>
      </c>
      <c r="F3265" s="70">
        <v>0.17278401696659285</v>
      </c>
      <c r="G3265" s="63">
        <f>COUNTIFS($E$10:E3265,E3265)</f>
        <v>944</v>
      </c>
      <c r="H3265" s="39" t="str">
        <f t="shared" si="50"/>
        <v>Control</v>
      </c>
    </row>
    <row r="3266" spans="1:8" x14ac:dyDescent="0.25">
      <c r="A3266" s="41">
        <v>1518196199</v>
      </c>
      <c r="B3266" s="41">
        <v>1</v>
      </c>
      <c r="C3266" s="41">
        <v>2495</v>
      </c>
      <c r="D3266" s="39" t="s">
        <v>60</v>
      </c>
      <c r="E3266" s="63" t="str">
        <f>D3266&amp;"_"&amp;B3266</f>
        <v>Beijing_1</v>
      </c>
      <c r="F3266" s="70">
        <v>0.17309290615437634</v>
      </c>
      <c r="G3266" s="63">
        <f>COUNTIFS($E$10:E3266,E3266)</f>
        <v>945</v>
      </c>
      <c r="H3266" s="39" t="str">
        <f t="shared" si="50"/>
        <v>Control</v>
      </c>
    </row>
    <row r="3267" spans="1:8" x14ac:dyDescent="0.25">
      <c r="A3267" s="41">
        <v>1513334587</v>
      </c>
      <c r="B3267" s="41">
        <v>1</v>
      </c>
      <c r="C3267" s="41">
        <v>224</v>
      </c>
      <c r="D3267" s="39" t="s">
        <v>60</v>
      </c>
      <c r="E3267" s="63" t="str">
        <f>D3267&amp;"_"&amp;B3267</f>
        <v>Beijing_1</v>
      </c>
      <c r="F3267" s="70">
        <v>0.17315309239804577</v>
      </c>
      <c r="G3267" s="63">
        <f>COUNTIFS($E$10:E3267,E3267)</f>
        <v>946</v>
      </c>
      <c r="H3267" s="39" t="str">
        <f t="shared" si="50"/>
        <v>Control</v>
      </c>
    </row>
    <row r="3268" spans="1:8" x14ac:dyDescent="0.25">
      <c r="A3268" s="41">
        <v>1512258203</v>
      </c>
      <c r="B3268" s="41">
        <v>1</v>
      </c>
      <c r="C3268" s="41">
        <v>536</v>
      </c>
      <c r="D3268" s="39" t="s">
        <v>60</v>
      </c>
      <c r="E3268" s="63" t="str">
        <f>D3268&amp;"_"&amp;B3268</f>
        <v>Beijing_1</v>
      </c>
      <c r="F3268" s="70">
        <v>0.17330254253631816</v>
      </c>
      <c r="G3268" s="63">
        <f>COUNTIFS($E$10:E3268,E3268)</f>
        <v>947</v>
      </c>
      <c r="H3268" s="39" t="str">
        <f t="shared" si="50"/>
        <v>Control</v>
      </c>
    </row>
    <row r="3269" spans="1:8" x14ac:dyDescent="0.25">
      <c r="A3269" s="41">
        <v>1512877596</v>
      </c>
      <c r="B3269" s="41">
        <v>1</v>
      </c>
      <c r="C3269" s="41">
        <v>546</v>
      </c>
      <c r="D3269" s="39" t="s">
        <v>60</v>
      </c>
      <c r="E3269" s="63" t="str">
        <f>D3269&amp;"_"&amp;B3269</f>
        <v>Beijing_1</v>
      </c>
      <c r="F3269" s="70">
        <v>0.17345330044358886</v>
      </c>
      <c r="G3269" s="63">
        <f>COUNTIFS($E$10:E3269,E3269)</f>
        <v>948</v>
      </c>
      <c r="H3269" s="39" t="str">
        <f t="shared" si="50"/>
        <v>Control</v>
      </c>
    </row>
    <row r="3270" spans="1:8" x14ac:dyDescent="0.25">
      <c r="A3270" s="41">
        <v>1514925409</v>
      </c>
      <c r="B3270" s="41">
        <v>1</v>
      </c>
      <c r="C3270" s="41">
        <v>2257</v>
      </c>
      <c r="D3270" s="39" t="s">
        <v>60</v>
      </c>
      <c r="E3270" s="63" t="str">
        <f>D3270&amp;"_"&amp;B3270</f>
        <v>Beijing_1</v>
      </c>
      <c r="F3270" s="70">
        <v>0.17389376215630525</v>
      </c>
      <c r="G3270" s="63">
        <f>COUNTIFS($E$10:E3270,E3270)</f>
        <v>949</v>
      </c>
      <c r="H3270" s="39" t="str">
        <f t="shared" si="50"/>
        <v>Control</v>
      </c>
    </row>
    <row r="3271" spans="1:8" x14ac:dyDescent="0.25">
      <c r="A3271" s="41">
        <v>1518866336</v>
      </c>
      <c r="B3271" s="41">
        <v>1</v>
      </c>
      <c r="C3271" s="41">
        <v>1159</v>
      </c>
      <c r="D3271" s="39" t="s">
        <v>60</v>
      </c>
      <c r="E3271" s="63" t="str">
        <f>D3271&amp;"_"&amp;B3271</f>
        <v>Beijing_1</v>
      </c>
      <c r="F3271" s="70">
        <v>0.174112701829649</v>
      </c>
      <c r="G3271" s="63">
        <f>COUNTIFS($E$10:E3271,E3271)</f>
        <v>950</v>
      </c>
      <c r="H3271" s="39" t="str">
        <f t="shared" si="50"/>
        <v>Control</v>
      </c>
    </row>
    <row r="3272" spans="1:8" x14ac:dyDescent="0.25">
      <c r="A3272" s="41">
        <v>1512495576</v>
      </c>
      <c r="B3272" s="41">
        <v>1</v>
      </c>
      <c r="C3272" s="41">
        <v>800</v>
      </c>
      <c r="D3272" s="39" t="s">
        <v>60</v>
      </c>
      <c r="E3272" s="63" t="str">
        <f>D3272&amp;"_"&amp;B3272</f>
        <v>Beijing_1</v>
      </c>
      <c r="F3272" s="70">
        <v>0.17415103739250115</v>
      </c>
      <c r="G3272" s="63">
        <f>COUNTIFS($E$10:E3272,E3272)</f>
        <v>951</v>
      </c>
      <c r="H3272" s="39" t="str">
        <f t="shared" si="50"/>
        <v>Control</v>
      </c>
    </row>
    <row r="3273" spans="1:8" x14ac:dyDescent="0.25">
      <c r="A3273" s="41">
        <v>1519217439</v>
      </c>
      <c r="B3273" s="41">
        <v>1</v>
      </c>
      <c r="C3273" s="41">
        <v>2390</v>
      </c>
      <c r="D3273" s="39" t="s">
        <v>60</v>
      </c>
      <c r="E3273" s="63" t="str">
        <f>D3273&amp;"_"&amp;B3273</f>
        <v>Beijing_1</v>
      </c>
      <c r="F3273" s="70">
        <v>0.17434394086963501</v>
      </c>
      <c r="G3273" s="63">
        <f>COUNTIFS($E$10:E3273,E3273)</f>
        <v>952</v>
      </c>
      <c r="H3273" s="39" t="str">
        <f t="shared" si="50"/>
        <v>Control</v>
      </c>
    </row>
    <row r="3274" spans="1:8" x14ac:dyDescent="0.25">
      <c r="A3274" s="41">
        <v>1518662377</v>
      </c>
      <c r="B3274" s="41">
        <v>1</v>
      </c>
      <c r="C3274" s="41">
        <v>1625</v>
      </c>
      <c r="D3274" s="39" t="s">
        <v>60</v>
      </c>
      <c r="E3274" s="63" t="str">
        <f>D3274&amp;"_"&amp;B3274</f>
        <v>Beijing_1</v>
      </c>
      <c r="F3274" s="70">
        <v>0.17467041344007572</v>
      </c>
      <c r="G3274" s="63">
        <f>COUNTIFS($E$10:E3274,E3274)</f>
        <v>953</v>
      </c>
      <c r="H3274" s="39" t="str">
        <f t="shared" si="50"/>
        <v>Control</v>
      </c>
    </row>
    <row r="3275" spans="1:8" x14ac:dyDescent="0.25">
      <c r="A3275" s="41">
        <v>1517359496</v>
      </c>
      <c r="B3275" s="41">
        <v>1</v>
      </c>
      <c r="C3275" s="41">
        <v>2505</v>
      </c>
      <c r="D3275" s="39" t="s">
        <v>60</v>
      </c>
      <c r="E3275" s="63" t="str">
        <f>D3275&amp;"_"&amp;B3275</f>
        <v>Beijing_1</v>
      </c>
      <c r="F3275" s="70">
        <v>0.17473976570638616</v>
      </c>
      <c r="G3275" s="63">
        <f>COUNTIFS($E$10:E3275,E3275)</f>
        <v>954</v>
      </c>
      <c r="H3275" s="39" t="str">
        <f t="shared" ref="H3275:H3338" si="51">IF(ROW()&lt;=3000,"Test",
IF(ROW()&lt;=6000,"Control",
"Out"))</f>
        <v>Control</v>
      </c>
    </row>
    <row r="3276" spans="1:8" x14ac:dyDescent="0.25">
      <c r="A3276" s="41">
        <v>1516665976</v>
      </c>
      <c r="B3276" s="41">
        <v>1</v>
      </c>
      <c r="C3276" s="41">
        <v>2459</v>
      </c>
      <c r="D3276" s="39" t="s">
        <v>60</v>
      </c>
      <c r="E3276" s="63" t="str">
        <f>D3276&amp;"_"&amp;B3276</f>
        <v>Beijing_1</v>
      </c>
      <c r="F3276" s="70">
        <v>0.17504723475387374</v>
      </c>
      <c r="G3276" s="63">
        <f>COUNTIFS($E$10:E3276,E3276)</f>
        <v>955</v>
      </c>
      <c r="H3276" s="39" t="str">
        <f t="shared" si="51"/>
        <v>Control</v>
      </c>
    </row>
    <row r="3277" spans="1:8" x14ac:dyDescent="0.25">
      <c r="A3277" s="41">
        <v>1517950876</v>
      </c>
      <c r="B3277" s="41">
        <v>1</v>
      </c>
      <c r="C3277" s="41">
        <v>1080</v>
      </c>
      <c r="D3277" s="39" t="s">
        <v>60</v>
      </c>
      <c r="E3277" s="63" t="str">
        <f>D3277&amp;"_"&amp;B3277</f>
        <v>Beijing_1</v>
      </c>
      <c r="F3277" s="70">
        <v>0.17531300217177292</v>
      </c>
      <c r="G3277" s="63">
        <f>COUNTIFS($E$10:E3277,E3277)</f>
        <v>956</v>
      </c>
      <c r="H3277" s="39" t="str">
        <f t="shared" si="51"/>
        <v>Control</v>
      </c>
    </row>
    <row r="3278" spans="1:8" x14ac:dyDescent="0.25">
      <c r="A3278" s="41">
        <v>1513156369</v>
      </c>
      <c r="B3278" s="41">
        <v>1</v>
      </c>
      <c r="C3278" s="41">
        <v>1739</v>
      </c>
      <c r="D3278" s="39" t="s">
        <v>60</v>
      </c>
      <c r="E3278" s="63" t="str">
        <f>D3278&amp;"_"&amp;B3278</f>
        <v>Beijing_1</v>
      </c>
      <c r="F3278" s="70">
        <v>0.175325896045744</v>
      </c>
      <c r="G3278" s="63">
        <f>COUNTIFS($E$10:E3278,E3278)</f>
        <v>957</v>
      </c>
      <c r="H3278" s="39" t="str">
        <f t="shared" si="51"/>
        <v>Control</v>
      </c>
    </row>
    <row r="3279" spans="1:8" x14ac:dyDescent="0.25">
      <c r="A3279" s="41">
        <v>1513465708</v>
      </c>
      <c r="B3279" s="41">
        <v>1</v>
      </c>
      <c r="C3279" s="41">
        <v>3530</v>
      </c>
      <c r="D3279" s="39" t="s">
        <v>60</v>
      </c>
      <c r="E3279" s="63" t="str">
        <f>D3279&amp;"_"&amp;B3279</f>
        <v>Beijing_1</v>
      </c>
      <c r="F3279" s="70">
        <v>0.17535658913283991</v>
      </c>
      <c r="G3279" s="63">
        <f>COUNTIFS($E$10:E3279,E3279)</f>
        <v>958</v>
      </c>
      <c r="H3279" s="39" t="str">
        <f t="shared" si="51"/>
        <v>Control</v>
      </c>
    </row>
    <row r="3280" spans="1:8" x14ac:dyDescent="0.25">
      <c r="A3280" s="41">
        <v>1516437118</v>
      </c>
      <c r="B3280" s="41">
        <v>1</v>
      </c>
      <c r="C3280" s="41">
        <v>1570</v>
      </c>
      <c r="D3280" s="39" t="s">
        <v>60</v>
      </c>
      <c r="E3280" s="63" t="str">
        <f>D3280&amp;"_"&amp;B3280</f>
        <v>Beijing_1</v>
      </c>
      <c r="F3280" s="70">
        <v>0.17553189206426445</v>
      </c>
      <c r="G3280" s="63">
        <f>COUNTIFS($E$10:E3280,E3280)</f>
        <v>959</v>
      </c>
      <c r="H3280" s="39" t="str">
        <f t="shared" si="51"/>
        <v>Control</v>
      </c>
    </row>
    <row r="3281" spans="1:8" x14ac:dyDescent="0.25">
      <c r="A3281" s="41">
        <v>1513183836</v>
      </c>
      <c r="B3281" s="41">
        <v>1</v>
      </c>
      <c r="C3281" s="41">
        <v>1103</v>
      </c>
      <c r="D3281" s="39" t="s">
        <v>60</v>
      </c>
      <c r="E3281" s="63" t="str">
        <f>D3281&amp;"_"&amp;B3281</f>
        <v>Beijing_1</v>
      </c>
      <c r="F3281" s="70">
        <v>0.17565379907459344</v>
      </c>
      <c r="G3281" s="63">
        <f>COUNTIFS($E$10:E3281,E3281)</f>
        <v>960</v>
      </c>
      <c r="H3281" s="39" t="str">
        <f t="shared" si="51"/>
        <v>Control</v>
      </c>
    </row>
    <row r="3282" spans="1:8" x14ac:dyDescent="0.25">
      <c r="A3282" s="41">
        <v>1512450355</v>
      </c>
      <c r="B3282" s="41">
        <v>1</v>
      </c>
      <c r="C3282" s="41">
        <v>1840</v>
      </c>
      <c r="D3282" s="39" t="s">
        <v>60</v>
      </c>
      <c r="E3282" s="63" t="str">
        <f>D3282&amp;"_"&amp;B3282</f>
        <v>Beijing_1</v>
      </c>
      <c r="F3282" s="70">
        <v>0.17589723901800702</v>
      </c>
      <c r="G3282" s="63">
        <f>COUNTIFS($E$10:E3282,E3282)</f>
        <v>961</v>
      </c>
      <c r="H3282" s="39" t="str">
        <f t="shared" si="51"/>
        <v>Control</v>
      </c>
    </row>
    <row r="3283" spans="1:8" x14ac:dyDescent="0.25">
      <c r="A3283" s="41">
        <v>1518138684</v>
      </c>
      <c r="B3283" s="41">
        <v>1</v>
      </c>
      <c r="C3283" s="41">
        <v>2483</v>
      </c>
      <c r="D3283" s="39" t="s">
        <v>60</v>
      </c>
      <c r="E3283" s="63" t="str">
        <f>D3283&amp;"_"&amp;B3283</f>
        <v>Beijing_1</v>
      </c>
      <c r="F3283" s="70">
        <v>0.17591684030531551</v>
      </c>
      <c r="G3283" s="63">
        <f>COUNTIFS($E$10:E3283,E3283)</f>
        <v>962</v>
      </c>
      <c r="H3283" s="39" t="str">
        <f t="shared" si="51"/>
        <v>Control</v>
      </c>
    </row>
    <row r="3284" spans="1:8" x14ac:dyDescent="0.25">
      <c r="A3284" s="41">
        <v>1515513676</v>
      </c>
      <c r="B3284" s="41">
        <v>1</v>
      </c>
      <c r="C3284" s="41">
        <v>4375</v>
      </c>
      <c r="D3284" s="39" t="s">
        <v>60</v>
      </c>
      <c r="E3284" s="63" t="str">
        <f>D3284&amp;"_"&amp;B3284</f>
        <v>Beijing_1</v>
      </c>
      <c r="F3284" s="70">
        <v>0.17597352224975427</v>
      </c>
      <c r="G3284" s="63">
        <f>COUNTIFS($E$10:E3284,E3284)</f>
        <v>963</v>
      </c>
      <c r="H3284" s="39" t="str">
        <f t="shared" si="51"/>
        <v>Control</v>
      </c>
    </row>
    <row r="3285" spans="1:8" x14ac:dyDescent="0.25">
      <c r="A3285" s="41">
        <v>1513318424</v>
      </c>
      <c r="B3285" s="41">
        <v>1</v>
      </c>
      <c r="C3285" s="41">
        <v>2891</v>
      </c>
      <c r="D3285" s="39" t="s">
        <v>60</v>
      </c>
      <c r="E3285" s="63" t="str">
        <f>D3285&amp;"_"&amp;B3285</f>
        <v>Beijing_1</v>
      </c>
      <c r="F3285" s="70">
        <v>0.17622832213897832</v>
      </c>
      <c r="G3285" s="63">
        <f>COUNTIFS($E$10:E3285,E3285)</f>
        <v>964</v>
      </c>
      <c r="H3285" s="39" t="str">
        <f t="shared" si="51"/>
        <v>Control</v>
      </c>
    </row>
    <row r="3286" spans="1:8" x14ac:dyDescent="0.25">
      <c r="A3286" s="41">
        <v>1513887628</v>
      </c>
      <c r="B3286" s="41">
        <v>1</v>
      </c>
      <c r="C3286" s="41">
        <v>754</v>
      </c>
      <c r="D3286" s="39" t="s">
        <v>60</v>
      </c>
      <c r="E3286" s="63" t="str">
        <f>D3286&amp;"_"&amp;B3286</f>
        <v>Beijing_1</v>
      </c>
      <c r="F3286" s="70">
        <v>0.17656732762313176</v>
      </c>
      <c r="G3286" s="63">
        <f>COUNTIFS($E$10:E3286,E3286)</f>
        <v>965</v>
      </c>
      <c r="H3286" s="39" t="str">
        <f t="shared" si="51"/>
        <v>Control</v>
      </c>
    </row>
    <row r="3287" spans="1:8" x14ac:dyDescent="0.25">
      <c r="A3287" s="41">
        <v>1513746708</v>
      </c>
      <c r="B3287" s="41">
        <v>1</v>
      </c>
      <c r="C3287" s="41">
        <v>384</v>
      </c>
      <c r="D3287" s="39" t="s">
        <v>60</v>
      </c>
      <c r="E3287" s="63" t="str">
        <f>D3287&amp;"_"&amp;B3287</f>
        <v>Beijing_1</v>
      </c>
      <c r="F3287" s="70">
        <v>0.17665811695948397</v>
      </c>
      <c r="G3287" s="63">
        <f>COUNTIFS($E$10:E3287,E3287)</f>
        <v>966</v>
      </c>
      <c r="H3287" s="39" t="str">
        <f t="shared" si="51"/>
        <v>Control</v>
      </c>
    </row>
    <row r="3288" spans="1:8" x14ac:dyDescent="0.25">
      <c r="A3288" s="41">
        <v>1515299945</v>
      </c>
      <c r="B3288" s="41">
        <v>1</v>
      </c>
      <c r="C3288" s="41">
        <v>334</v>
      </c>
      <c r="D3288" s="39" t="s">
        <v>60</v>
      </c>
      <c r="E3288" s="63" t="str">
        <f>D3288&amp;"_"&amp;B3288</f>
        <v>Beijing_1</v>
      </c>
      <c r="F3288" s="70">
        <v>0.17679289806370768</v>
      </c>
      <c r="G3288" s="63">
        <f>COUNTIFS($E$10:E3288,E3288)</f>
        <v>967</v>
      </c>
      <c r="H3288" s="39" t="str">
        <f t="shared" si="51"/>
        <v>Control</v>
      </c>
    </row>
    <row r="3289" spans="1:8" x14ac:dyDescent="0.25">
      <c r="A3289" s="41">
        <v>1514767389</v>
      </c>
      <c r="B3289" s="41">
        <v>1</v>
      </c>
      <c r="C3289" s="41">
        <v>2318</v>
      </c>
      <c r="D3289" s="39" t="s">
        <v>60</v>
      </c>
      <c r="E3289" s="63" t="str">
        <f>D3289&amp;"_"&amp;B3289</f>
        <v>Beijing_1</v>
      </c>
      <c r="F3289" s="70">
        <v>0.17687411605309178</v>
      </c>
      <c r="G3289" s="63">
        <f>COUNTIFS($E$10:E3289,E3289)</f>
        <v>968</v>
      </c>
      <c r="H3289" s="39" t="str">
        <f t="shared" si="51"/>
        <v>Control</v>
      </c>
    </row>
    <row r="3290" spans="1:8" x14ac:dyDescent="0.25">
      <c r="A3290" s="41">
        <v>1514448669</v>
      </c>
      <c r="B3290" s="41">
        <v>1</v>
      </c>
      <c r="C3290" s="41">
        <v>1148</v>
      </c>
      <c r="D3290" s="39" t="s">
        <v>60</v>
      </c>
      <c r="E3290" s="63" t="str">
        <f>D3290&amp;"_"&amp;B3290</f>
        <v>Beijing_1</v>
      </c>
      <c r="F3290" s="70">
        <v>0.17741027721910396</v>
      </c>
      <c r="G3290" s="63">
        <f>COUNTIFS($E$10:E3290,E3290)</f>
        <v>969</v>
      </c>
      <c r="H3290" s="39" t="str">
        <f t="shared" si="51"/>
        <v>Control</v>
      </c>
    </row>
    <row r="3291" spans="1:8" x14ac:dyDescent="0.25">
      <c r="A3291" s="41">
        <v>1512874674</v>
      </c>
      <c r="B3291" s="41">
        <v>1</v>
      </c>
      <c r="C3291" s="41">
        <v>3332</v>
      </c>
      <c r="D3291" s="39" t="s">
        <v>60</v>
      </c>
      <c r="E3291" s="63" t="str">
        <f>D3291&amp;"_"&amp;B3291</f>
        <v>Beijing_1</v>
      </c>
      <c r="F3291" s="70">
        <v>0.17771351959218085</v>
      </c>
      <c r="G3291" s="63">
        <f>COUNTIFS($E$10:E3291,E3291)</f>
        <v>970</v>
      </c>
      <c r="H3291" s="39" t="str">
        <f t="shared" si="51"/>
        <v>Control</v>
      </c>
    </row>
    <row r="3292" spans="1:8" x14ac:dyDescent="0.25">
      <c r="A3292" s="41">
        <v>1511917864</v>
      </c>
      <c r="B3292" s="41">
        <v>1</v>
      </c>
      <c r="C3292" s="41">
        <v>141</v>
      </c>
      <c r="D3292" s="39" t="s">
        <v>60</v>
      </c>
      <c r="E3292" s="63" t="str">
        <f>D3292&amp;"_"&amp;B3292</f>
        <v>Beijing_1</v>
      </c>
      <c r="F3292" s="70">
        <v>0.17772625953743004</v>
      </c>
      <c r="G3292" s="63">
        <f>COUNTIFS($E$10:E3292,E3292)</f>
        <v>971</v>
      </c>
      <c r="H3292" s="39" t="str">
        <f t="shared" si="51"/>
        <v>Control</v>
      </c>
    </row>
    <row r="3293" spans="1:8" x14ac:dyDescent="0.25">
      <c r="A3293" s="41">
        <v>1517310949</v>
      </c>
      <c r="B3293" s="41">
        <v>1</v>
      </c>
      <c r="C3293" s="41">
        <v>115</v>
      </c>
      <c r="D3293" s="39" t="s">
        <v>60</v>
      </c>
      <c r="E3293" s="63" t="str">
        <f>D3293&amp;"_"&amp;B3293</f>
        <v>Beijing_1</v>
      </c>
      <c r="F3293" s="70">
        <v>0.1780390074724939</v>
      </c>
      <c r="G3293" s="63">
        <f>COUNTIFS($E$10:E3293,E3293)</f>
        <v>972</v>
      </c>
      <c r="H3293" s="39" t="str">
        <f t="shared" si="51"/>
        <v>Control</v>
      </c>
    </row>
    <row r="3294" spans="1:8" x14ac:dyDescent="0.25">
      <c r="A3294" s="41">
        <v>1514733693</v>
      </c>
      <c r="B3294" s="41">
        <v>1</v>
      </c>
      <c r="C3294" s="41">
        <v>2165</v>
      </c>
      <c r="D3294" s="39" t="s">
        <v>60</v>
      </c>
      <c r="E3294" s="63" t="str">
        <f>D3294&amp;"_"&amp;B3294</f>
        <v>Beijing_1</v>
      </c>
      <c r="F3294" s="70">
        <v>0.17818128764546493</v>
      </c>
      <c r="G3294" s="63">
        <f>COUNTIFS($E$10:E3294,E3294)</f>
        <v>973</v>
      </c>
      <c r="H3294" s="39" t="str">
        <f t="shared" si="51"/>
        <v>Control</v>
      </c>
    </row>
    <row r="3295" spans="1:8" x14ac:dyDescent="0.25">
      <c r="A3295" s="41">
        <v>1516119266</v>
      </c>
      <c r="B3295" s="41">
        <v>1</v>
      </c>
      <c r="C3295" s="41">
        <v>2521</v>
      </c>
      <c r="D3295" s="39" t="s">
        <v>60</v>
      </c>
      <c r="E3295" s="63" t="str">
        <f>D3295&amp;"_"&amp;B3295</f>
        <v>Beijing_1</v>
      </c>
      <c r="F3295" s="70">
        <v>0.17885418739537939</v>
      </c>
      <c r="G3295" s="63">
        <f>COUNTIFS($E$10:E3295,E3295)</f>
        <v>974</v>
      </c>
      <c r="H3295" s="39" t="str">
        <f t="shared" si="51"/>
        <v>Control</v>
      </c>
    </row>
    <row r="3296" spans="1:8" x14ac:dyDescent="0.25">
      <c r="A3296" s="41">
        <v>1514177575</v>
      </c>
      <c r="B3296" s="41">
        <v>1</v>
      </c>
      <c r="C3296" s="41">
        <v>1106</v>
      </c>
      <c r="D3296" s="39" t="s">
        <v>60</v>
      </c>
      <c r="E3296" s="63" t="str">
        <f>D3296&amp;"_"&amp;B3296</f>
        <v>Beijing_1</v>
      </c>
      <c r="F3296" s="70">
        <v>0.17893812633905115</v>
      </c>
      <c r="G3296" s="63">
        <f>COUNTIFS($E$10:E3296,E3296)</f>
        <v>975</v>
      </c>
      <c r="H3296" s="39" t="str">
        <f t="shared" si="51"/>
        <v>Control</v>
      </c>
    </row>
    <row r="3297" spans="1:8" x14ac:dyDescent="0.25">
      <c r="A3297" s="41">
        <v>1517716969</v>
      </c>
      <c r="B3297" s="41">
        <v>1</v>
      </c>
      <c r="C3297" s="41">
        <v>3084</v>
      </c>
      <c r="D3297" s="39" t="s">
        <v>60</v>
      </c>
      <c r="E3297" s="63" t="str">
        <f>D3297&amp;"_"&amp;B3297</f>
        <v>Beijing_1</v>
      </c>
      <c r="F3297" s="70">
        <v>0.17939804996080022</v>
      </c>
      <c r="G3297" s="63">
        <f>COUNTIFS($E$10:E3297,E3297)</f>
        <v>976</v>
      </c>
      <c r="H3297" s="39" t="str">
        <f t="shared" si="51"/>
        <v>Control</v>
      </c>
    </row>
    <row r="3298" spans="1:8" x14ac:dyDescent="0.25">
      <c r="A3298" s="41">
        <v>1512744499</v>
      </c>
      <c r="B3298" s="41">
        <v>1</v>
      </c>
      <c r="C3298" s="41">
        <v>1884</v>
      </c>
      <c r="D3298" s="39" t="s">
        <v>60</v>
      </c>
      <c r="E3298" s="63" t="str">
        <f>D3298&amp;"_"&amp;B3298</f>
        <v>Beijing_1</v>
      </c>
      <c r="F3298" s="70">
        <v>0.17942382250601274</v>
      </c>
      <c r="G3298" s="63">
        <f>COUNTIFS($E$10:E3298,E3298)</f>
        <v>977</v>
      </c>
      <c r="H3298" s="39" t="str">
        <f t="shared" si="51"/>
        <v>Control</v>
      </c>
    </row>
    <row r="3299" spans="1:8" x14ac:dyDescent="0.25">
      <c r="A3299" s="41">
        <v>1517755005</v>
      </c>
      <c r="B3299" s="41">
        <v>1</v>
      </c>
      <c r="C3299" s="41">
        <v>1316</v>
      </c>
      <c r="D3299" s="39" t="s">
        <v>60</v>
      </c>
      <c r="E3299" s="63" t="str">
        <f>D3299&amp;"_"&amp;B3299</f>
        <v>Beijing_1</v>
      </c>
      <c r="F3299" s="70">
        <v>0.1795969802976255</v>
      </c>
      <c r="G3299" s="63">
        <f>COUNTIFS($E$10:E3299,E3299)</f>
        <v>978</v>
      </c>
      <c r="H3299" s="39" t="str">
        <f t="shared" si="51"/>
        <v>Control</v>
      </c>
    </row>
    <row r="3300" spans="1:8" x14ac:dyDescent="0.25">
      <c r="A3300" s="41">
        <v>1512121765</v>
      </c>
      <c r="B3300" s="41">
        <v>1</v>
      </c>
      <c r="C3300" s="41">
        <v>3149</v>
      </c>
      <c r="D3300" s="39" t="s">
        <v>60</v>
      </c>
      <c r="E3300" s="63" t="str">
        <f>D3300&amp;"_"&amp;B3300</f>
        <v>Beijing_1</v>
      </c>
      <c r="F3300" s="70">
        <v>0.17962917778858656</v>
      </c>
      <c r="G3300" s="63">
        <f>COUNTIFS($E$10:E3300,E3300)</f>
        <v>979</v>
      </c>
      <c r="H3300" s="39" t="str">
        <f t="shared" si="51"/>
        <v>Control</v>
      </c>
    </row>
    <row r="3301" spans="1:8" x14ac:dyDescent="0.25">
      <c r="A3301" s="41">
        <v>1513634708</v>
      </c>
      <c r="B3301" s="41">
        <v>1</v>
      </c>
      <c r="C3301" s="41">
        <v>2083</v>
      </c>
      <c r="D3301" s="39" t="s">
        <v>60</v>
      </c>
      <c r="E3301" s="63" t="str">
        <f>D3301&amp;"_"&amp;B3301</f>
        <v>Beijing_1</v>
      </c>
      <c r="F3301" s="70">
        <v>0.17966864927162207</v>
      </c>
      <c r="G3301" s="63">
        <f>COUNTIFS($E$10:E3301,E3301)</f>
        <v>980</v>
      </c>
      <c r="H3301" s="39" t="str">
        <f t="shared" si="51"/>
        <v>Control</v>
      </c>
    </row>
    <row r="3302" spans="1:8" x14ac:dyDescent="0.25">
      <c r="A3302" s="41">
        <v>1513628907</v>
      </c>
      <c r="B3302" s="41">
        <v>1</v>
      </c>
      <c r="C3302" s="41">
        <v>2956</v>
      </c>
      <c r="D3302" s="39" t="s">
        <v>60</v>
      </c>
      <c r="E3302" s="63" t="str">
        <f>D3302&amp;"_"&amp;B3302</f>
        <v>Beijing_1</v>
      </c>
      <c r="F3302" s="70">
        <v>0.17989328689096029</v>
      </c>
      <c r="G3302" s="63">
        <f>COUNTIFS($E$10:E3302,E3302)</f>
        <v>981</v>
      </c>
      <c r="H3302" s="39" t="str">
        <f t="shared" si="51"/>
        <v>Control</v>
      </c>
    </row>
    <row r="3303" spans="1:8" x14ac:dyDescent="0.25">
      <c r="A3303" s="41">
        <v>1518222178</v>
      </c>
      <c r="B3303" s="41">
        <v>1</v>
      </c>
      <c r="C3303" s="41">
        <v>1726</v>
      </c>
      <c r="D3303" s="39" t="s">
        <v>60</v>
      </c>
      <c r="E3303" s="63" t="str">
        <f>D3303&amp;"_"&amp;B3303</f>
        <v>Beijing_1</v>
      </c>
      <c r="F3303" s="70">
        <v>0.18021837129663842</v>
      </c>
      <c r="G3303" s="63">
        <f>COUNTIFS($E$10:E3303,E3303)</f>
        <v>982</v>
      </c>
      <c r="H3303" s="39" t="str">
        <f t="shared" si="51"/>
        <v>Control</v>
      </c>
    </row>
    <row r="3304" spans="1:8" x14ac:dyDescent="0.25">
      <c r="A3304" s="41">
        <v>1512817164</v>
      </c>
      <c r="B3304" s="41">
        <v>1</v>
      </c>
      <c r="C3304" s="41">
        <v>1306</v>
      </c>
      <c r="D3304" s="39" t="s">
        <v>60</v>
      </c>
      <c r="E3304" s="63" t="str">
        <f>D3304&amp;"_"&amp;B3304</f>
        <v>Beijing_1</v>
      </c>
      <c r="F3304" s="70">
        <v>0.18051957938295549</v>
      </c>
      <c r="G3304" s="63">
        <f>COUNTIFS($E$10:E3304,E3304)</f>
        <v>983</v>
      </c>
      <c r="H3304" s="39" t="str">
        <f t="shared" si="51"/>
        <v>Control</v>
      </c>
    </row>
    <row r="3305" spans="1:8" x14ac:dyDescent="0.25">
      <c r="A3305" s="41">
        <v>1515783808</v>
      </c>
      <c r="B3305" s="41">
        <v>1</v>
      </c>
      <c r="C3305" s="41">
        <v>2500</v>
      </c>
      <c r="D3305" s="39" t="s">
        <v>60</v>
      </c>
      <c r="E3305" s="63" t="str">
        <f>D3305&amp;"_"&amp;B3305</f>
        <v>Beijing_1</v>
      </c>
      <c r="F3305" s="70">
        <v>0.18061909422136635</v>
      </c>
      <c r="G3305" s="63">
        <f>COUNTIFS($E$10:E3305,E3305)</f>
        <v>984</v>
      </c>
      <c r="H3305" s="39" t="str">
        <f t="shared" si="51"/>
        <v>Control</v>
      </c>
    </row>
    <row r="3306" spans="1:8" x14ac:dyDescent="0.25">
      <c r="A3306" s="41">
        <v>1516232447</v>
      </c>
      <c r="B3306" s="41">
        <v>1</v>
      </c>
      <c r="C3306" s="41">
        <v>973</v>
      </c>
      <c r="D3306" s="39" t="s">
        <v>60</v>
      </c>
      <c r="E3306" s="63" t="str">
        <f>D3306&amp;"_"&amp;B3306</f>
        <v>Beijing_1</v>
      </c>
      <c r="F3306" s="70">
        <v>0.18109129935935631</v>
      </c>
      <c r="G3306" s="63">
        <f>COUNTIFS($E$10:E3306,E3306)</f>
        <v>985</v>
      </c>
      <c r="H3306" s="39" t="str">
        <f t="shared" si="51"/>
        <v>Control</v>
      </c>
    </row>
    <row r="3307" spans="1:8" x14ac:dyDescent="0.25">
      <c r="A3307" s="41">
        <v>1515635847</v>
      </c>
      <c r="B3307" s="41">
        <v>1</v>
      </c>
      <c r="C3307" s="41">
        <v>1920</v>
      </c>
      <c r="D3307" s="39" t="s">
        <v>60</v>
      </c>
      <c r="E3307" s="63" t="str">
        <f>D3307&amp;"_"&amp;B3307</f>
        <v>Beijing_1</v>
      </c>
      <c r="F3307" s="70">
        <v>0.1810964315782656</v>
      </c>
      <c r="G3307" s="63">
        <f>COUNTIFS($E$10:E3307,E3307)</f>
        <v>986</v>
      </c>
      <c r="H3307" s="39" t="str">
        <f t="shared" si="51"/>
        <v>Control</v>
      </c>
    </row>
    <row r="3308" spans="1:8" x14ac:dyDescent="0.25">
      <c r="A3308" s="41">
        <v>1519703099</v>
      </c>
      <c r="B3308" s="41">
        <v>1</v>
      </c>
      <c r="C3308" s="41">
        <v>3183</v>
      </c>
      <c r="D3308" s="39" t="s">
        <v>60</v>
      </c>
      <c r="E3308" s="63" t="str">
        <f>D3308&amp;"_"&amp;B3308</f>
        <v>Beijing_1</v>
      </c>
      <c r="F3308" s="70">
        <v>0.18167999801348245</v>
      </c>
      <c r="G3308" s="63">
        <f>COUNTIFS($E$10:E3308,E3308)</f>
        <v>987</v>
      </c>
      <c r="H3308" s="39" t="str">
        <f t="shared" si="51"/>
        <v>Control</v>
      </c>
    </row>
    <row r="3309" spans="1:8" x14ac:dyDescent="0.25">
      <c r="A3309" s="41">
        <v>1516918424</v>
      </c>
      <c r="B3309" s="41">
        <v>1</v>
      </c>
      <c r="C3309" s="41">
        <v>480</v>
      </c>
      <c r="D3309" s="39" t="s">
        <v>60</v>
      </c>
      <c r="E3309" s="63" t="str">
        <f>D3309&amp;"_"&amp;B3309</f>
        <v>Beijing_1</v>
      </c>
      <c r="F3309" s="70">
        <v>0.18225510065823081</v>
      </c>
      <c r="G3309" s="63">
        <f>COUNTIFS($E$10:E3309,E3309)</f>
        <v>988</v>
      </c>
      <c r="H3309" s="39" t="str">
        <f t="shared" si="51"/>
        <v>Control</v>
      </c>
    </row>
    <row r="3310" spans="1:8" x14ac:dyDescent="0.25">
      <c r="A3310" s="41">
        <v>1518694644</v>
      </c>
      <c r="B3310" s="41">
        <v>1</v>
      </c>
      <c r="C3310" s="41">
        <v>166</v>
      </c>
      <c r="D3310" s="39" t="s">
        <v>60</v>
      </c>
      <c r="E3310" s="63" t="str">
        <f>D3310&amp;"_"&amp;B3310</f>
        <v>Beijing_1</v>
      </c>
      <c r="F3310" s="70">
        <v>0.18239269322707596</v>
      </c>
      <c r="G3310" s="63">
        <f>COUNTIFS($E$10:E3310,E3310)</f>
        <v>989</v>
      </c>
      <c r="H3310" s="39" t="str">
        <f t="shared" si="51"/>
        <v>Control</v>
      </c>
    </row>
    <row r="3311" spans="1:8" x14ac:dyDescent="0.25">
      <c r="A3311" s="41">
        <v>1512138576</v>
      </c>
      <c r="B3311" s="41">
        <v>1</v>
      </c>
      <c r="C3311" s="41">
        <v>669</v>
      </c>
      <c r="D3311" s="39" t="s">
        <v>60</v>
      </c>
      <c r="E3311" s="63" t="str">
        <f>D3311&amp;"_"&amp;B3311</f>
        <v>Beijing_1</v>
      </c>
      <c r="F3311" s="70">
        <v>0.18297199203811465</v>
      </c>
      <c r="G3311" s="63">
        <f>COUNTIFS($E$10:E3311,E3311)</f>
        <v>990</v>
      </c>
      <c r="H3311" s="39" t="str">
        <f t="shared" si="51"/>
        <v>Control</v>
      </c>
    </row>
    <row r="3312" spans="1:8" x14ac:dyDescent="0.25">
      <c r="A3312" s="41">
        <v>1514783607</v>
      </c>
      <c r="B3312" s="41">
        <v>1</v>
      </c>
      <c r="C3312" s="41">
        <v>1348</v>
      </c>
      <c r="D3312" s="39" t="s">
        <v>60</v>
      </c>
      <c r="E3312" s="63" t="str">
        <f>D3312&amp;"_"&amp;B3312</f>
        <v>Beijing_1</v>
      </c>
      <c r="F3312" s="70">
        <v>0.18344428578618188</v>
      </c>
      <c r="G3312" s="63">
        <f>COUNTIFS($E$10:E3312,E3312)</f>
        <v>991</v>
      </c>
      <c r="H3312" s="39" t="str">
        <f t="shared" si="51"/>
        <v>Control</v>
      </c>
    </row>
    <row r="3313" spans="1:8" x14ac:dyDescent="0.25">
      <c r="A3313" s="41">
        <v>1512160214</v>
      </c>
      <c r="B3313" s="41">
        <v>1</v>
      </c>
      <c r="C3313" s="41">
        <v>3324</v>
      </c>
      <c r="D3313" s="39" t="s">
        <v>60</v>
      </c>
      <c r="E3313" s="63" t="str">
        <f>D3313&amp;"_"&amp;B3313</f>
        <v>Beijing_1</v>
      </c>
      <c r="F3313" s="70">
        <v>0.18392400348508509</v>
      </c>
      <c r="G3313" s="63">
        <f>COUNTIFS($E$10:E3313,E3313)</f>
        <v>992</v>
      </c>
      <c r="H3313" s="39" t="str">
        <f t="shared" si="51"/>
        <v>Control</v>
      </c>
    </row>
    <row r="3314" spans="1:8" x14ac:dyDescent="0.25">
      <c r="A3314" s="41">
        <v>1519463428</v>
      </c>
      <c r="B3314" s="41">
        <v>1</v>
      </c>
      <c r="C3314" s="41">
        <v>1548</v>
      </c>
      <c r="D3314" s="39" t="s">
        <v>60</v>
      </c>
      <c r="E3314" s="63" t="str">
        <f>D3314&amp;"_"&amp;B3314</f>
        <v>Beijing_1</v>
      </c>
      <c r="F3314" s="70">
        <v>0.18399948567118651</v>
      </c>
      <c r="G3314" s="63">
        <f>COUNTIFS($E$10:E3314,E3314)</f>
        <v>993</v>
      </c>
      <c r="H3314" s="39" t="str">
        <f t="shared" si="51"/>
        <v>Control</v>
      </c>
    </row>
    <row r="3315" spans="1:8" x14ac:dyDescent="0.25">
      <c r="A3315" s="41">
        <v>1513704743</v>
      </c>
      <c r="B3315" s="41">
        <v>1</v>
      </c>
      <c r="C3315" s="41">
        <v>3019</v>
      </c>
      <c r="D3315" s="39" t="s">
        <v>60</v>
      </c>
      <c r="E3315" s="63" t="str">
        <f>D3315&amp;"_"&amp;B3315</f>
        <v>Beijing_1</v>
      </c>
      <c r="F3315" s="70">
        <v>0.18418548346616082</v>
      </c>
      <c r="G3315" s="63">
        <f>COUNTIFS($E$10:E3315,E3315)</f>
        <v>994</v>
      </c>
      <c r="H3315" s="39" t="str">
        <f t="shared" si="51"/>
        <v>Control</v>
      </c>
    </row>
    <row r="3316" spans="1:8" x14ac:dyDescent="0.25">
      <c r="A3316" s="41">
        <v>1518506745</v>
      </c>
      <c r="B3316" s="41">
        <v>1</v>
      </c>
      <c r="C3316" s="41">
        <v>3637</v>
      </c>
      <c r="D3316" s="39" t="s">
        <v>60</v>
      </c>
      <c r="E3316" s="63" t="str">
        <f>D3316&amp;"_"&amp;B3316</f>
        <v>Beijing_1</v>
      </c>
      <c r="F3316" s="70">
        <v>0.18435780375818167</v>
      </c>
      <c r="G3316" s="63">
        <f>COUNTIFS($E$10:E3316,E3316)</f>
        <v>995</v>
      </c>
      <c r="H3316" s="39" t="str">
        <f t="shared" si="51"/>
        <v>Control</v>
      </c>
    </row>
    <row r="3317" spans="1:8" x14ac:dyDescent="0.25">
      <c r="A3317" s="41">
        <v>1516652128</v>
      </c>
      <c r="B3317" s="41">
        <v>1</v>
      </c>
      <c r="C3317" s="41">
        <v>2428</v>
      </c>
      <c r="D3317" s="39" t="s">
        <v>60</v>
      </c>
      <c r="E3317" s="63" t="str">
        <f>D3317&amp;"_"&amp;B3317</f>
        <v>Beijing_1</v>
      </c>
      <c r="F3317" s="70">
        <v>0.18462940297454877</v>
      </c>
      <c r="G3317" s="63">
        <f>COUNTIFS($E$10:E3317,E3317)</f>
        <v>996</v>
      </c>
      <c r="H3317" s="39" t="str">
        <f t="shared" si="51"/>
        <v>Control</v>
      </c>
    </row>
    <row r="3318" spans="1:8" x14ac:dyDescent="0.25">
      <c r="A3318" s="41">
        <v>1512626074</v>
      </c>
      <c r="B3318" s="41">
        <v>1</v>
      </c>
      <c r="C3318" s="41">
        <v>302</v>
      </c>
      <c r="D3318" s="39" t="s">
        <v>60</v>
      </c>
      <c r="E3318" s="63" t="str">
        <f>D3318&amp;"_"&amp;B3318</f>
        <v>Beijing_1</v>
      </c>
      <c r="F3318" s="70">
        <v>0.18465908162564559</v>
      </c>
      <c r="G3318" s="63">
        <f>COUNTIFS($E$10:E3318,E3318)</f>
        <v>997</v>
      </c>
      <c r="H3318" s="39" t="str">
        <f t="shared" si="51"/>
        <v>Control</v>
      </c>
    </row>
    <row r="3319" spans="1:8" x14ac:dyDescent="0.25">
      <c r="A3319" s="41">
        <v>1511518933</v>
      </c>
      <c r="B3319" s="41">
        <v>1</v>
      </c>
      <c r="C3319" s="41">
        <v>117</v>
      </c>
      <c r="D3319" s="39" t="s">
        <v>60</v>
      </c>
      <c r="E3319" s="63" t="str">
        <f>D3319&amp;"_"&amp;B3319</f>
        <v>Beijing_1</v>
      </c>
      <c r="F3319" s="70">
        <v>0.18485602278740132</v>
      </c>
      <c r="G3319" s="63">
        <f>COUNTIFS($E$10:E3319,E3319)</f>
        <v>998</v>
      </c>
      <c r="H3319" s="39" t="str">
        <f t="shared" si="51"/>
        <v>Control</v>
      </c>
    </row>
    <row r="3320" spans="1:8" x14ac:dyDescent="0.25">
      <c r="A3320" s="41">
        <v>1515735656</v>
      </c>
      <c r="B3320" s="41">
        <v>1</v>
      </c>
      <c r="C3320" s="41">
        <v>970</v>
      </c>
      <c r="D3320" s="39" t="s">
        <v>60</v>
      </c>
      <c r="E3320" s="63" t="str">
        <f>D3320&amp;"_"&amp;B3320</f>
        <v>Beijing_1</v>
      </c>
      <c r="F3320" s="70">
        <v>0.18494432953395734</v>
      </c>
      <c r="G3320" s="63">
        <f>COUNTIFS($E$10:E3320,E3320)</f>
        <v>999</v>
      </c>
      <c r="H3320" s="39" t="str">
        <f t="shared" si="51"/>
        <v>Control</v>
      </c>
    </row>
    <row r="3321" spans="1:8" x14ac:dyDescent="0.25">
      <c r="A3321" s="41">
        <v>1519262599</v>
      </c>
      <c r="B3321" s="41">
        <v>1</v>
      </c>
      <c r="C3321" s="41">
        <v>1007</v>
      </c>
      <c r="D3321" s="39" t="s">
        <v>60</v>
      </c>
      <c r="E3321" s="63" t="str">
        <f>D3321&amp;"_"&amp;B3321</f>
        <v>Beijing_1</v>
      </c>
      <c r="F3321" s="70">
        <v>0.18500530511043412</v>
      </c>
      <c r="G3321" s="63">
        <f>COUNTIFS($E$10:E3321,E3321)</f>
        <v>1000</v>
      </c>
      <c r="H3321" s="39" t="str">
        <f t="shared" si="51"/>
        <v>Control</v>
      </c>
    </row>
    <row r="3322" spans="1:8" x14ac:dyDescent="0.25">
      <c r="A3322" s="41">
        <v>1514633478</v>
      </c>
      <c r="B3322" s="41">
        <v>1</v>
      </c>
      <c r="C3322" s="41">
        <v>1426</v>
      </c>
      <c r="D3322" s="39" t="s">
        <v>60</v>
      </c>
      <c r="E3322" s="63" t="str">
        <f>D3322&amp;"_"&amp;B3322</f>
        <v>Beijing_1</v>
      </c>
      <c r="F3322" s="70">
        <v>0.18506388516616112</v>
      </c>
      <c r="G3322" s="63">
        <f>COUNTIFS($E$10:E3322,E3322)</f>
        <v>1001</v>
      </c>
      <c r="H3322" s="39" t="str">
        <f t="shared" si="51"/>
        <v>Control</v>
      </c>
    </row>
    <row r="3323" spans="1:8" x14ac:dyDescent="0.25">
      <c r="A3323" s="41">
        <v>1519812446</v>
      </c>
      <c r="B3323" s="41">
        <v>1</v>
      </c>
      <c r="C3323" s="41">
        <v>3358</v>
      </c>
      <c r="D3323" s="39" t="s">
        <v>60</v>
      </c>
      <c r="E3323" s="63" t="str">
        <f>D3323&amp;"_"&amp;B3323</f>
        <v>Beijing_1</v>
      </c>
      <c r="F3323" s="70">
        <v>0.18512068166212581</v>
      </c>
      <c r="G3323" s="63">
        <f>COUNTIFS($E$10:E3323,E3323)</f>
        <v>1002</v>
      </c>
      <c r="H3323" s="39" t="str">
        <f t="shared" si="51"/>
        <v>Control</v>
      </c>
    </row>
    <row r="3324" spans="1:8" x14ac:dyDescent="0.25">
      <c r="A3324" s="41">
        <v>1515934765</v>
      </c>
      <c r="B3324" s="41">
        <v>1</v>
      </c>
      <c r="C3324" s="41">
        <v>98</v>
      </c>
      <c r="D3324" s="39" t="s">
        <v>60</v>
      </c>
      <c r="E3324" s="63" t="str">
        <f>D3324&amp;"_"&amp;B3324</f>
        <v>Beijing_1</v>
      </c>
      <c r="F3324" s="70">
        <v>0.18538827954701353</v>
      </c>
      <c r="G3324" s="63">
        <f>COUNTIFS($E$10:E3324,E3324)</f>
        <v>1003</v>
      </c>
      <c r="H3324" s="39" t="str">
        <f t="shared" si="51"/>
        <v>Control</v>
      </c>
    </row>
    <row r="3325" spans="1:8" x14ac:dyDescent="0.25">
      <c r="A3325" s="41">
        <v>1519711177</v>
      </c>
      <c r="B3325" s="41">
        <v>1</v>
      </c>
      <c r="C3325" s="41">
        <v>820</v>
      </c>
      <c r="D3325" s="39" t="s">
        <v>60</v>
      </c>
      <c r="E3325" s="63" t="str">
        <f>D3325&amp;"_"&amp;B3325</f>
        <v>Beijing_1</v>
      </c>
      <c r="F3325" s="70">
        <v>0.18542625837697579</v>
      </c>
      <c r="G3325" s="63">
        <f>COUNTIFS($E$10:E3325,E3325)</f>
        <v>1004</v>
      </c>
      <c r="H3325" s="39" t="str">
        <f t="shared" si="51"/>
        <v>Control</v>
      </c>
    </row>
    <row r="3326" spans="1:8" x14ac:dyDescent="0.25">
      <c r="A3326" s="41">
        <v>1517334786</v>
      </c>
      <c r="B3326" s="41">
        <v>1</v>
      </c>
      <c r="C3326" s="41">
        <v>1915</v>
      </c>
      <c r="D3326" s="39" t="s">
        <v>60</v>
      </c>
      <c r="E3326" s="63" t="str">
        <f>D3326&amp;"_"&amp;B3326</f>
        <v>Beijing_1</v>
      </c>
      <c r="F3326" s="70">
        <v>0.18545424274037248</v>
      </c>
      <c r="G3326" s="63">
        <f>COUNTIFS($E$10:E3326,E3326)</f>
        <v>1005</v>
      </c>
      <c r="H3326" s="39" t="str">
        <f t="shared" si="51"/>
        <v>Control</v>
      </c>
    </row>
    <row r="3327" spans="1:8" x14ac:dyDescent="0.25">
      <c r="A3327" s="41">
        <v>1513513495</v>
      </c>
      <c r="B3327" s="41">
        <v>1</v>
      </c>
      <c r="C3327" s="41">
        <v>342</v>
      </c>
      <c r="D3327" s="39" t="s">
        <v>60</v>
      </c>
      <c r="E3327" s="63" t="str">
        <f>D3327&amp;"_"&amp;B3327</f>
        <v>Beijing_1</v>
      </c>
      <c r="F3327" s="70">
        <v>0.18548438587115901</v>
      </c>
      <c r="G3327" s="63">
        <f>COUNTIFS($E$10:E3327,E3327)</f>
        <v>1006</v>
      </c>
      <c r="H3327" s="39" t="str">
        <f t="shared" si="51"/>
        <v>Control</v>
      </c>
    </row>
    <row r="3328" spans="1:8" x14ac:dyDescent="0.25">
      <c r="A3328" s="41">
        <v>1511846859</v>
      </c>
      <c r="B3328" s="41">
        <v>1</v>
      </c>
      <c r="C3328" s="41">
        <v>2690</v>
      </c>
      <c r="D3328" s="39" t="s">
        <v>60</v>
      </c>
      <c r="E3328" s="63" t="str">
        <f>D3328&amp;"_"&amp;B3328</f>
        <v>Beijing_1</v>
      </c>
      <c r="F3328" s="70">
        <v>0.18570461372826086</v>
      </c>
      <c r="G3328" s="63">
        <f>COUNTIFS($E$10:E3328,E3328)</f>
        <v>1007</v>
      </c>
      <c r="H3328" s="39" t="str">
        <f t="shared" si="51"/>
        <v>Control</v>
      </c>
    </row>
    <row r="3329" spans="1:8" x14ac:dyDescent="0.25">
      <c r="A3329" s="41">
        <v>1512652539</v>
      </c>
      <c r="B3329" s="41">
        <v>1</v>
      </c>
      <c r="C3329" s="41">
        <v>1839</v>
      </c>
      <c r="D3329" s="39" t="s">
        <v>60</v>
      </c>
      <c r="E3329" s="63" t="str">
        <f>D3329&amp;"_"&amp;B3329</f>
        <v>Beijing_1</v>
      </c>
      <c r="F3329" s="70">
        <v>0.18612080710480927</v>
      </c>
      <c r="G3329" s="63">
        <f>COUNTIFS($E$10:E3329,E3329)</f>
        <v>1008</v>
      </c>
      <c r="H3329" s="39" t="str">
        <f t="shared" si="51"/>
        <v>Control</v>
      </c>
    </row>
    <row r="3330" spans="1:8" x14ac:dyDescent="0.25">
      <c r="A3330" s="41">
        <v>1515411746</v>
      </c>
      <c r="B3330" s="41">
        <v>1</v>
      </c>
      <c r="C3330" s="41">
        <v>1366</v>
      </c>
      <c r="D3330" s="39" t="s">
        <v>60</v>
      </c>
      <c r="E3330" s="63" t="str">
        <f>D3330&amp;"_"&amp;B3330</f>
        <v>Beijing_1</v>
      </c>
      <c r="F3330" s="70">
        <v>0.18627711804745128</v>
      </c>
      <c r="G3330" s="63">
        <f>COUNTIFS($E$10:E3330,E3330)</f>
        <v>1009</v>
      </c>
      <c r="H3330" s="39" t="str">
        <f t="shared" si="51"/>
        <v>Control</v>
      </c>
    </row>
    <row r="3331" spans="1:8" x14ac:dyDescent="0.25">
      <c r="A3331" s="41">
        <v>1514049404</v>
      </c>
      <c r="B3331" s="41">
        <v>1</v>
      </c>
      <c r="C3331" s="41">
        <v>487</v>
      </c>
      <c r="D3331" s="39" t="s">
        <v>60</v>
      </c>
      <c r="E3331" s="63" t="str">
        <f>D3331&amp;"_"&amp;B3331</f>
        <v>Beijing_1</v>
      </c>
      <c r="F3331" s="70">
        <v>0.18628467862940379</v>
      </c>
      <c r="G3331" s="63">
        <f>COUNTIFS($E$10:E3331,E3331)</f>
        <v>1010</v>
      </c>
      <c r="H3331" s="39" t="str">
        <f t="shared" si="51"/>
        <v>Control</v>
      </c>
    </row>
    <row r="3332" spans="1:8" x14ac:dyDescent="0.25">
      <c r="A3332" s="41">
        <v>1517434859</v>
      </c>
      <c r="B3332" s="41">
        <v>1</v>
      </c>
      <c r="C3332" s="41">
        <v>822</v>
      </c>
      <c r="D3332" s="39" t="s">
        <v>60</v>
      </c>
      <c r="E3332" s="63" t="str">
        <f>D3332&amp;"_"&amp;B3332</f>
        <v>Beijing_1</v>
      </c>
      <c r="F3332" s="70">
        <v>0.18664883495538598</v>
      </c>
      <c r="G3332" s="63">
        <f>COUNTIFS($E$10:E3332,E3332)</f>
        <v>1011</v>
      </c>
      <c r="H3332" s="39" t="str">
        <f t="shared" si="51"/>
        <v>Control</v>
      </c>
    </row>
    <row r="3333" spans="1:8" x14ac:dyDescent="0.25">
      <c r="A3333" s="41">
        <v>1515468487</v>
      </c>
      <c r="B3333" s="41">
        <v>1</v>
      </c>
      <c r="C3333" s="41">
        <v>923</v>
      </c>
      <c r="D3333" s="39" t="s">
        <v>60</v>
      </c>
      <c r="E3333" s="63" t="str">
        <f>D3333&amp;"_"&amp;B3333</f>
        <v>Beijing_1</v>
      </c>
      <c r="F3333" s="70">
        <v>0.18667746520599127</v>
      </c>
      <c r="G3333" s="63">
        <f>COUNTIFS($E$10:E3333,E3333)</f>
        <v>1012</v>
      </c>
      <c r="H3333" s="39" t="str">
        <f t="shared" si="51"/>
        <v>Control</v>
      </c>
    </row>
    <row r="3334" spans="1:8" x14ac:dyDescent="0.25">
      <c r="A3334" s="41">
        <v>1519625053</v>
      </c>
      <c r="B3334" s="41">
        <v>1</v>
      </c>
      <c r="C3334" s="41">
        <v>5810</v>
      </c>
      <c r="D3334" s="39" t="s">
        <v>60</v>
      </c>
      <c r="E3334" s="63" t="str">
        <f>D3334&amp;"_"&amp;B3334</f>
        <v>Beijing_1</v>
      </c>
      <c r="F3334" s="70">
        <v>0.18687396566581838</v>
      </c>
      <c r="G3334" s="63">
        <f>COUNTIFS($E$10:E3334,E3334)</f>
        <v>1013</v>
      </c>
      <c r="H3334" s="39" t="str">
        <f t="shared" si="51"/>
        <v>Control</v>
      </c>
    </row>
    <row r="3335" spans="1:8" x14ac:dyDescent="0.25">
      <c r="A3335" s="41">
        <v>1519512489</v>
      </c>
      <c r="B3335" s="41">
        <v>1</v>
      </c>
      <c r="C3335" s="41">
        <v>1173</v>
      </c>
      <c r="D3335" s="39" t="s">
        <v>60</v>
      </c>
      <c r="E3335" s="63" t="str">
        <f>D3335&amp;"_"&amp;B3335</f>
        <v>Beijing_1</v>
      </c>
      <c r="F3335" s="70">
        <v>0.18704856430562611</v>
      </c>
      <c r="G3335" s="63">
        <f>COUNTIFS($E$10:E3335,E3335)</f>
        <v>1014</v>
      </c>
      <c r="H3335" s="39" t="str">
        <f t="shared" si="51"/>
        <v>Control</v>
      </c>
    </row>
    <row r="3336" spans="1:8" x14ac:dyDescent="0.25">
      <c r="A3336" s="41">
        <v>1516877807</v>
      </c>
      <c r="B3336" s="41">
        <v>1</v>
      </c>
      <c r="C3336" s="41">
        <v>1736</v>
      </c>
      <c r="D3336" s="39" t="s">
        <v>60</v>
      </c>
      <c r="E3336" s="63" t="str">
        <f>D3336&amp;"_"&amp;B3336</f>
        <v>Beijing_1</v>
      </c>
      <c r="F3336" s="70">
        <v>0.18717685607984669</v>
      </c>
      <c r="G3336" s="63">
        <f>COUNTIFS($E$10:E3336,E3336)</f>
        <v>1015</v>
      </c>
      <c r="H3336" s="39" t="str">
        <f t="shared" si="51"/>
        <v>Control</v>
      </c>
    </row>
    <row r="3337" spans="1:8" x14ac:dyDescent="0.25">
      <c r="A3337" s="41">
        <v>1514195385</v>
      </c>
      <c r="B3337" s="41">
        <v>1</v>
      </c>
      <c r="C3337" s="41">
        <v>1783</v>
      </c>
      <c r="D3337" s="39" t="s">
        <v>60</v>
      </c>
      <c r="E3337" s="63" t="str">
        <f>D3337&amp;"_"&amp;B3337</f>
        <v>Beijing_1</v>
      </c>
      <c r="F3337" s="70">
        <v>0.18719748191281294</v>
      </c>
      <c r="G3337" s="63">
        <f>COUNTIFS($E$10:E3337,E3337)</f>
        <v>1016</v>
      </c>
      <c r="H3337" s="39" t="str">
        <f t="shared" si="51"/>
        <v>Control</v>
      </c>
    </row>
    <row r="3338" spans="1:8" x14ac:dyDescent="0.25">
      <c r="A3338" s="41">
        <v>1516235167</v>
      </c>
      <c r="B3338" s="41">
        <v>1</v>
      </c>
      <c r="C3338" s="41">
        <v>783</v>
      </c>
      <c r="D3338" s="39" t="s">
        <v>60</v>
      </c>
      <c r="E3338" s="63" t="str">
        <f>D3338&amp;"_"&amp;B3338</f>
        <v>Beijing_1</v>
      </c>
      <c r="F3338" s="70">
        <v>0.18812570326310285</v>
      </c>
      <c r="G3338" s="63">
        <f>COUNTIFS($E$10:E3338,E3338)</f>
        <v>1017</v>
      </c>
      <c r="H3338" s="39" t="str">
        <f t="shared" si="51"/>
        <v>Control</v>
      </c>
    </row>
    <row r="3339" spans="1:8" x14ac:dyDescent="0.25">
      <c r="A3339" s="41">
        <v>1519162175</v>
      </c>
      <c r="B3339" s="41">
        <v>1</v>
      </c>
      <c r="C3339" s="41">
        <v>2150</v>
      </c>
      <c r="D3339" s="39" t="s">
        <v>60</v>
      </c>
      <c r="E3339" s="63" t="str">
        <f>D3339&amp;"_"&amp;B3339</f>
        <v>Beijing_1</v>
      </c>
      <c r="F3339" s="70">
        <v>0.18815901412351332</v>
      </c>
      <c r="G3339" s="63">
        <f>COUNTIFS($E$10:E3339,E3339)</f>
        <v>1018</v>
      </c>
      <c r="H3339" s="39" t="str">
        <f t="shared" ref="H3339:H3402" si="52">IF(ROW()&lt;=3000,"Test",
IF(ROW()&lt;=6000,"Control",
"Out"))</f>
        <v>Control</v>
      </c>
    </row>
    <row r="3340" spans="1:8" x14ac:dyDescent="0.25">
      <c r="A3340" s="41">
        <v>1518937983</v>
      </c>
      <c r="B3340" s="41">
        <v>1</v>
      </c>
      <c r="C3340" s="41">
        <v>988</v>
      </c>
      <c r="D3340" s="39" t="s">
        <v>60</v>
      </c>
      <c r="E3340" s="63" t="str">
        <f>D3340&amp;"_"&amp;B3340</f>
        <v>Beijing_1</v>
      </c>
      <c r="F3340" s="70">
        <v>0.1890189055952296</v>
      </c>
      <c r="G3340" s="63">
        <f>COUNTIFS($E$10:E3340,E3340)</f>
        <v>1019</v>
      </c>
      <c r="H3340" s="39" t="str">
        <f t="shared" si="52"/>
        <v>Control</v>
      </c>
    </row>
    <row r="3341" spans="1:8" x14ac:dyDescent="0.25">
      <c r="A3341" s="41">
        <v>1512960864</v>
      </c>
      <c r="B3341" s="41">
        <v>1</v>
      </c>
      <c r="C3341" s="41">
        <v>2382</v>
      </c>
      <c r="D3341" s="39" t="s">
        <v>60</v>
      </c>
      <c r="E3341" s="63" t="str">
        <f>D3341&amp;"_"&amp;B3341</f>
        <v>Beijing_1</v>
      </c>
      <c r="F3341" s="70">
        <v>0.18910944172005972</v>
      </c>
      <c r="G3341" s="63">
        <f>COUNTIFS($E$10:E3341,E3341)</f>
        <v>1020</v>
      </c>
      <c r="H3341" s="39" t="str">
        <f t="shared" si="52"/>
        <v>Control</v>
      </c>
    </row>
    <row r="3342" spans="1:8" x14ac:dyDescent="0.25">
      <c r="A3342" s="41">
        <v>1511905269</v>
      </c>
      <c r="B3342" s="41">
        <v>1</v>
      </c>
      <c r="C3342" s="41">
        <v>2010</v>
      </c>
      <c r="D3342" s="39" t="s">
        <v>60</v>
      </c>
      <c r="E3342" s="63" t="str">
        <f>D3342&amp;"_"&amp;B3342</f>
        <v>Beijing_1</v>
      </c>
      <c r="F3342" s="70">
        <v>0.18911678343183302</v>
      </c>
      <c r="G3342" s="63">
        <f>COUNTIFS($E$10:E3342,E3342)</f>
        <v>1021</v>
      </c>
      <c r="H3342" s="39" t="str">
        <f t="shared" si="52"/>
        <v>Control</v>
      </c>
    </row>
    <row r="3343" spans="1:8" x14ac:dyDescent="0.25">
      <c r="A3343" s="41">
        <v>1515663306</v>
      </c>
      <c r="B3343" s="41">
        <v>1</v>
      </c>
      <c r="C3343" s="41">
        <v>5229</v>
      </c>
      <c r="D3343" s="39" t="s">
        <v>60</v>
      </c>
      <c r="E3343" s="63" t="str">
        <f>D3343&amp;"_"&amp;B3343</f>
        <v>Beijing_1</v>
      </c>
      <c r="F3343" s="70">
        <v>0.18915605581254269</v>
      </c>
      <c r="G3343" s="63">
        <f>COUNTIFS($E$10:E3343,E3343)</f>
        <v>1022</v>
      </c>
      <c r="H3343" s="39" t="str">
        <f t="shared" si="52"/>
        <v>Control</v>
      </c>
    </row>
    <row r="3344" spans="1:8" x14ac:dyDescent="0.25">
      <c r="A3344" s="41">
        <v>1513245464</v>
      </c>
      <c r="B3344" s="41">
        <v>1</v>
      </c>
      <c r="C3344" s="41">
        <v>1619</v>
      </c>
      <c r="D3344" s="39" t="s">
        <v>60</v>
      </c>
      <c r="E3344" s="63" t="str">
        <f>D3344&amp;"_"&amp;B3344</f>
        <v>Beijing_1</v>
      </c>
      <c r="F3344" s="70">
        <v>0.18928834429909658</v>
      </c>
      <c r="G3344" s="63">
        <f>COUNTIFS($E$10:E3344,E3344)</f>
        <v>1023</v>
      </c>
      <c r="H3344" s="39" t="str">
        <f t="shared" si="52"/>
        <v>Control</v>
      </c>
    </row>
    <row r="3345" spans="1:8" x14ac:dyDescent="0.25">
      <c r="A3345" s="41">
        <v>1519374205</v>
      </c>
      <c r="B3345" s="41">
        <v>1</v>
      </c>
      <c r="C3345" s="41">
        <v>925</v>
      </c>
      <c r="D3345" s="39" t="s">
        <v>60</v>
      </c>
      <c r="E3345" s="63" t="str">
        <f>D3345&amp;"_"&amp;B3345</f>
        <v>Beijing_1</v>
      </c>
      <c r="F3345" s="70">
        <v>0.18936645306280198</v>
      </c>
      <c r="G3345" s="63">
        <f>COUNTIFS($E$10:E3345,E3345)</f>
        <v>1024</v>
      </c>
      <c r="H3345" s="39" t="str">
        <f t="shared" si="52"/>
        <v>Control</v>
      </c>
    </row>
    <row r="3346" spans="1:8" x14ac:dyDescent="0.25">
      <c r="A3346" s="41">
        <v>1517884218</v>
      </c>
      <c r="B3346" s="41">
        <v>1</v>
      </c>
      <c r="C3346" s="41">
        <v>1367</v>
      </c>
      <c r="D3346" s="39" t="s">
        <v>60</v>
      </c>
      <c r="E3346" s="63" t="str">
        <f>D3346&amp;"_"&amp;B3346</f>
        <v>Beijing_1</v>
      </c>
      <c r="F3346" s="70">
        <v>0.18942776203833034</v>
      </c>
      <c r="G3346" s="63">
        <f>COUNTIFS($E$10:E3346,E3346)</f>
        <v>1025</v>
      </c>
      <c r="H3346" s="39" t="str">
        <f t="shared" si="52"/>
        <v>Control</v>
      </c>
    </row>
    <row r="3347" spans="1:8" x14ac:dyDescent="0.25">
      <c r="A3347" s="41">
        <v>1512424545</v>
      </c>
      <c r="B3347" s="41">
        <v>1</v>
      </c>
      <c r="C3347" s="41">
        <v>2074</v>
      </c>
      <c r="D3347" s="39" t="s">
        <v>60</v>
      </c>
      <c r="E3347" s="63" t="str">
        <f>D3347&amp;"_"&amp;B3347</f>
        <v>Beijing_1</v>
      </c>
      <c r="F3347" s="70">
        <v>0.18976800404869754</v>
      </c>
      <c r="G3347" s="63">
        <f>COUNTIFS($E$10:E3347,E3347)</f>
        <v>1026</v>
      </c>
      <c r="H3347" s="39" t="str">
        <f t="shared" si="52"/>
        <v>Control</v>
      </c>
    </row>
    <row r="3348" spans="1:8" x14ac:dyDescent="0.25">
      <c r="A3348" s="41">
        <v>1516642844</v>
      </c>
      <c r="B3348" s="41">
        <v>1</v>
      </c>
      <c r="C3348" s="41">
        <v>2088</v>
      </c>
      <c r="D3348" s="39" t="s">
        <v>60</v>
      </c>
      <c r="E3348" s="63" t="str">
        <f>D3348&amp;"_"&amp;B3348</f>
        <v>Beijing_1</v>
      </c>
      <c r="F3348" s="70">
        <v>0.19023991600727241</v>
      </c>
      <c r="G3348" s="63">
        <f>COUNTIFS($E$10:E3348,E3348)</f>
        <v>1027</v>
      </c>
      <c r="H3348" s="39" t="str">
        <f t="shared" si="52"/>
        <v>Control</v>
      </c>
    </row>
    <row r="3349" spans="1:8" x14ac:dyDescent="0.25">
      <c r="A3349" s="41">
        <v>1514777098</v>
      </c>
      <c r="B3349" s="41">
        <v>1</v>
      </c>
      <c r="C3349" s="41">
        <v>1590</v>
      </c>
      <c r="D3349" s="39" t="s">
        <v>60</v>
      </c>
      <c r="E3349" s="63" t="str">
        <f>D3349&amp;"_"&amp;B3349</f>
        <v>Beijing_1</v>
      </c>
      <c r="F3349" s="70">
        <v>0.19030951850486588</v>
      </c>
      <c r="G3349" s="63">
        <f>COUNTIFS($E$10:E3349,E3349)</f>
        <v>1028</v>
      </c>
      <c r="H3349" s="39" t="str">
        <f t="shared" si="52"/>
        <v>Control</v>
      </c>
    </row>
    <row r="3350" spans="1:8" x14ac:dyDescent="0.25">
      <c r="A3350" s="41">
        <v>1519293178</v>
      </c>
      <c r="B3350" s="41">
        <v>1</v>
      </c>
      <c r="C3350" s="41">
        <v>1295</v>
      </c>
      <c r="D3350" s="39" t="s">
        <v>60</v>
      </c>
      <c r="E3350" s="63" t="str">
        <f>D3350&amp;"_"&amp;B3350</f>
        <v>Beijing_1</v>
      </c>
      <c r="F3350" s="70">
        <v>0.19039649197017949</v>
      </c>
      <c r="G3350" s="63">
        <f>COUNTIFS($E$10:E3350,E3350)</f>
        <v>1029</v>
      </c>
      <c r="H3350" s="39" t="str">
        <f t="shared" si="52"/>
        <v>Control</v>
      </c>
    </row>
    <row r="3351" spans="1:8" x14ac:dyDescent="0.25">
      <c r="A3351" s="41">
        <v>1514612197</v>
      </c>
      <c r="B3351" s="41">
        <v>1</v>
      </c>
      <c r="C3351" s="41">
        <v>106</v>
      </c>
      <c r="D3351" s="39" t="s">
        <v>60</v>
      </c>
      <c r="E3351" s="63" t="str">
        <f>D3351&amp;"_"&amp;B3351</f>
        <v>Beijing_1</v>
      </c>
      <c r="F3351" s="70">
        <v>0.19052545415547206</v>
      </c>
      <c r="G3351" s="63">
        <f>COUNTIFS($E$10:E3351,E3351)</f>
        <v>1030</v>
      </c>
      <c r="H3351" s="39" t="str">
        <f t="shared" si="52"/>
        <v>Control</v>
      </c>
    </row>
    <row r="3352" spans="1:8" x14ac:dyDescent="0.25">
      <c r="A3352" s="41">
        <v>1519537528</v>
      </c>
      <c r="B3352" s="41">
        <v>1</v>
      </c>
      <c r="C3352" s="41">
        <v>1117</v>
      </c>
      <c r="D3352" s="39" t="s">
        <v>60</v>
      </c>
      <c r="E3352" s="63" t="str">
        <f>D3352&amp;"_"&amp;B3352</f>
        <v>Beijing_1</v>
      </c>
      <c r="F3352" s="70">
        <v>0.19070840541087275</v>
      </c>
      <c r="G3352" s="63">
        <f>COUNTIFS($E$10:E3352,E3352)</f>
        <v>1031</v>
      </c>
      <c r="H3352" s="39" t="str">
        <f t="shared" si="52"/>
        <v>Control</v>
      </c>
    </row>
    <row r="3353" spans="1:8" x14ac:dyDescent="0.25">
      <c r="A3353" s="41">
        <v>1516481318</v>
      </c>
      <c r="B3353" s="41">
        <v>1</v>
      </c>
      <c r="C3353" s="41">
        <v>1157</v>
      </c>
      <c r="D3353" s="39" t="s">
        <v>60</v>
      </c>
      <c r="E3353" s="63" t="str">
        <f>D3353&amp;"_"&amp;B3353</f>
        <v>Beijing_1</v>
      </c>
      <c r="F3353" s="70">
        <v>0.19083698971380147</v>
      </c>
      <c r="G3353" s="63">
        <f>COUNTIFS($E$10:E3353,E3353)</f>
        <v>1032</v>
      </c>
      <c r="H3353" s="39" t="str">
        <f t="shared" si="52"/>
        <v>Control</v>
      </c>
    </row>
    <row r="3354" spans="1:8" x14ac:dyDescent="0.25">
      <c r="A3354" s="41">
        <v>1518019906</v>
      </c>
      <c r="B3354" s="41">
        <v>1</v>
      </c>
      <c r="C3354" s="41">
        <v>71</v>
      </c>
      <c r="D3354" s="39" t="s">
        <v>60</v>
      </c>
      <c r="E3354" s="63" t="str">
        <f>D3354&amp;"_"&amp;B3354</f>
        <v>Beijing_1</v>
      </c>
      <c r="F3354" s="70">
        <v>0.19087678147922449</v>
      </c>
      <c r="G3354" s="63">
        <f>COUNTIFS($E$10:E3354,E3354)</f>
        <v>1033</v>
      </c>
      <c r="H3354" s="39" t="str">
        <f t="shared" si="52"/>
        <v>Control</v>
      </c>
    </row>
    <row r="3355" spans="1:8" x14ac:dyDescent="0.25">
      <c r="A3355" s="41">
        <v>1517439519</v>
      </c>
      <c r="B3355" s="41">
        <v>1</v>
      </c>
      <c r="C3355" s="41">
        <v>835</v>
      </c>
      <c r="D3355" s="39" t="s">
        <v>60</v>
      </c>
      <c r="E3355" s="63" t="str">
        <f>D3355&amp;"_"&amp;B3355</f>
        <v>Beijing_1</v>
      </c>
      <c r="F3355" s="70">
        <v>0.19110435831671169</v>
      </c>
      <c r="G3355" s="63">
        <f>COUNTIFS($E$10:E3355,E3355)</f>
        <v>1034</v>
      </c>
      <c r="H3355" s="39" t="str">
        <f t="shared" si="52"/>
        <v>Control</v>
      </c>
    </row>
    <row r="3356" spans="1:8" x14ac:dyDescent="0.25">
      <c r="A3356" s="41">
        <v>1519050245</v>
      </c>
      <c r="B3356" s="41">
        <v>1</v>
      </c>
      <c r="C3356" s="41">
        <v>2499</v>
      </c>
      <c r="D3356" s="39" t="s">
        <v>60</v>
      </c>
      <c r="E3356" s="63" t="str">
        <f>D3356&amp;"_"&amp;B3356</f>
        <v>Beijing_1</v>
      </c>
      <c r="F3356" s="70">
        <v>0.19115149249447649</v>
      </c>
      <c r="G3356" s="63">
        <f>COUNTIFS($E$10:E3356,E3356)</f>
        <v>1035</v>
      </c>
      <c r="H3356" s="39" t="str">
        <f t="shared" si="52"/>
        <v>Control</v>
      </c>
    </row>
    <row r="3357" spans="1:8" x14ac:dyDescent="0.25">
      <c r="A3357" s="41">
        <v>1516345937</v>
      </c>
      <c r="B3357" s="41">
        <v>1</v>
      </c>
      <c r="C3357" s="41">
        <v>591</v>
      </c>
      <c r="D3357" s="39" t="s">
        <v>60</v>
      </c>
      <c r="E3357" s="63" t="str">
        <f>D3357&amp;"_"&amp;B3357</f>
        <v>Beijing_1</v>
      </c>
      <c r="F3357" s="70">
        <v>0.19126452818365369</v>
      </c>
      <c r="G3357" s="63">
        <f>COUNTIFS($E$10:E3357,E3357)</f>
        <v>1036</v>
      </c>
      <c r="H3357" s="39" t="str">
        <f t="shared" si="52"/>
        <v>Control</v>
      </c>
    </row>
    <row r="3358" spans="1:8" x14ac:dyDescent="0.25">
      <c r="A3358" s="41">
        <v>1519772658</v>
      </c>
      <c r="B3358" s="41">
        <v>1</v>
      </c>
      <c r="C3358" s="41">
        <v>937</v>
      </c>
      <c r="D3358" s="39" t="s">
        <v>60</v>
      </c>
      <c r="E3358" s="63" t="str">
        <f>D3358&amp;"_"&amp;B3358</f>
        <v>Beijing_1</v>
      </c>
      <c r="F3358" s="70">
        <v>0.19136275544045189</v>
      </c>
      <c r="G3358" s="63">
        <f>COUNTIFS($E$10:E3358,E3358)</f>
        <v>1037</v>
      </c>
      <c r="H3358" s="39" t="str">
        <f t="shared" si="52"/>
        <v>Control</v>
      </c>
    </row>
    <row r="3359" spans="1:8" x14ac:dyDescent="0.25">
      <c r="A3359" s="41">
        <v>1519966669</v>
      </c>
      <c r="B3359" s="41">
        <v>1</v>
      </c>
      <c r="C3359" s="41">
        <v>3797</v>
      </c>
      <c r="D3359" s="39" t="s">
        <v>60</v>
      </c>
      <c r="E3359" s="63" t="str">
        <f>D3359&amp;"_"&amp;B3359</f>
        <v>Beijing_1</v>
      </c>
      <c r="F3359" s="70">
        <v>0.19140549078427849</v>
      </c>
      <c r="G3359" s="63">
        <f>COUNTIFS($E$10:E3359,E3359)</f>
        <v>1038</v>
      </c>
      <c r="H3359" s="39" t="str">
        <f t="shared" si="52"/>
        <v>Control</v>
      </c>
    </row>
    <row r="3360" spans="1:8" x14ac:dyDescent="0.25">
      <c r="A3360" s="41">
        <v>1513497578</v>
      </c>
      <c r="B3360" s="41">
        <v>1</v>
      </c>
      <c r="C3360" s="41">
        <v>4741</v>
      </c>
      <c r="D3360" s="39" t="s">
        <v>60</v>
      </c>
      <c r="E3360" s="63" t="str">
        <f>D3360&amp;"_"&amp;B3360</f>
        <v>Beijing_1</v>
      </c>
      <c r="F3360" s="70">
        <v>0.19194622966870045</v>
      </c>
      <c r="G3360" s="63">
        <f>COUNTIFS($E$10:E3360,E3360)</f>
        <v>1039</v>
      </c>
      <c r="H3360" s="39" t="str">
        <f t="shared" si="52"/>
        <v>Control</v>
      </c>
    </row>
    <row r="3361" spans="1:8" x14ac:dyDescent="0.25">
      <c r="A3361" s="41">
        <v>1513402775</v>
      </c>
      <c r="B3361" s="41">
        <v>1</v>
      </c>
      <c r="C3361" s="41">
        <v>368</v>
      </c>
      <c r="D3361" s="39" t="s">
        <v>60</v>
      </c>
      <c r="E3361" s="63" t="str">
        <f>D3361&amp;"_"&amp;B3361</f>
        <v>Beijing_1</v>
      </c>
      <c r="F3361" s="70">
        <v>0.19203352532954476</v>
      </c>
      <c r="G3361" s="63">
        <f>COUNTIFS($E$10:E3361,E3361)</f>
        <v>1040</v>
      </c>
      <c r="H3361" s="39" t="str">
        <f t="shared" si="52"/>
        <v>Control</v>
      </c>
    </row>
    <row r="3362" spans="1:8" x14ac:dyDescent="0.25">
      <c r="A3362" s="41">
        <v>1515750697</v>
      </c>
      <c r="B3362" s="41">
        <v>1</v>
      </c>
      <c r="C3362" s="41">
        <v>206</v>
      </c>
      <c r="D3362" s="39" t="s">
        <v>60</v>
      </c>
      <c r="E3362" s="63" t="str">
        <f>D3362&amp;"_"&amp;B3362</f>
        <v>Beijing_1</v>
      </c>
      <c r="F3362" s="70">
        <v>0.19206138114414417</v>
      </c>
      <c r="G3362" s="63">
        <f>COUNTIFS($E$10:E3362,E3362)</f>
        <v>1041</v>
      </c>
      <c r="H3362" s="39" t="str">
        <f t="shared" si="52"/>
        <v>Control</v>
      </c>
    </row>
    <row r="3363" spans="1:8" x14ac:dyDescent="0.25">
      <c r="A3363" s="41">
        <v>1512428085</v>
      </c>
      <c r="B3363" s="41">
        <v>1</v>
      </c>
      <c r="C3363" s="41">
        <v>1684</v>
      </c>
      <c r="D3363" s="39" t="s">
        <v>60</v>
      </c>
      <c r="E3363" s="63" t="str">
        <f>D3363&amp;"_"&amp;B3363</f>
        <v>Beijing_1</v>
      </c>
      <c r="F3363" s="70">
        <v>0.1922398390336183</v>
      </c>
      <c r="G3363" s="63">
        <f>COUNTIFS($E$10:E3363,E3363)</f>
        <v>1042</v>
      </c>
      <c r="H3363" s="39" t="str">
        <f t="shared" si="52"/>
        <v>Control</v>
      </c>
    </row>
    <row r="3364" spans="1:8" x14ac:dyDescent="0.25">
      <c r="A3364" s="41">
        <v>1513012099</v>
      </c>
      <c r="B3364" s="41">
        <v>1</v>
      </c>
      <c r="C3364" s="41">
        <v>1477</v>
      </c>
      <c r="D3364" s="39" t="s">
        <v>60</v>
      </c>
      <c r="E3364" s="63" t="str">
        <f>D3364&amp;"_"&amp;B3364</f>
        <v>Beijing_1</v>
      </c>
      <c r="F3364" s="70">
        <v>0.19228969861420464</v>
      </c>
      <c r="G3364" s="63">
        <f>COUNTIFS($E$10:E3364,E3364)</f>
        <v>1043</v>
      </c>
      <c r="H3364" s="39" t="str">
        <f t="shared" si="52"/>
        <v>Control</v>
      </c>
    </row>
    <row r="3365" spans="1:8" x14ac:dyDescent="0.25">
      <c r="A3365" s="41">
        <v>1518090557</v>
      </c>
      <c r="B3365" s="41">
        <v>1</v>
      </c>
      <c r="C3365" s="41">
        <v>2410</v>
      </c>
      <c r="D3365" s="39" t="s">
        <v>60</v>
      </c>
      <c r="E3365" s="63" t="str">
        <f>D3365&amp;"_"&amp;B3365</f>
        <v>Beijing_1</v>
      </c>
      <c r="F3365" s="70">
        <v>0.19231720979326195</v>
      </c>
      <c r="G3365" s="63">
        <f>COUNTIFS($E$10:E3365,E3365)</f>
        <v>1044</v>
      </c>
      <c r="H3365" s="39" t="str">
        <f t="shared" si="52"/>
        <v>Control</v>
      </c>
    </row>
    <row r="3366" spans="1:8" x14ac:dyDescent="0.25">
      <c r="A3366" s="41">
        <v>1514942629</v>
      </c>
      <c r="B3366" s="41">
        <v>1</v>
      </c>
      <c r="C3366" s="41">
        <v>3386</v>
      </c>
      <c r="D3366" s="39" t="s">
        <v>60</v>
      </c>
      <c r="E3366" s="63" t="str">
        <f>D3366&amp;"_"&amp;B3366</f>
        <v>Beijing_1</v>
      </c>
      <c r="F3366" s="70">
        <v>0.19372652358770526</v>
      </c>
      <c r="G3366" s="63">
        <f>COUNTIFS($E$10:E3366,E3366)</f>
        <v>1045</v>
      </c>
      <c r="H3366" s="39" t="str">
        <f t="shared" si="52"/>
        <v>Control</v>
      </c>
    </row>
    <row r="3367" spans="1:8" x14ac:dyDescent="0.25">
      <c r="A3367" s="41">
        <v>1511585306</v>
      </c>
      <c r="B3367" s="41">
        <v>1</v>
      </c>
      <c r="C3367" s="41">
        <v>782</v>
      </c>
      <c r="D3367" s="39" t="s">
        <v>60</v>
      </c>
      <c r="E3367" s="63" t="str">
        <f>D3367&amp;"_"&amp;B3367</f>
        <v>Beijing_1</v>
      </c>
      <c r="F3367" s="70">
        <v>0.19377664869349809</v>
      </c>
      <c r="G3367" s="63">
        <f>COUNTIFS($E$10:E3367,E3367)</f>
        <v>1046</v>
      </c>
      <c r="H3367" s="39" t="str">
        <f t="shared" si="52"/>
        <v>Control</v>
      </c>
    </row>
    <row r="3368" spans="1:8" x14ac:dyDescent="0.25">
      <c r="A3368" s="41">
        <v>1517626787</v>
      </c>
      <c r="B3368" s="41">
        <v>1</v>
      </c>
      <c r="C3368" s="41">
        <v>181</v>
      </c>
      <c r="D3368" s="39" t="s">
        <v>60</v>
      </c>
      <c r="E3368" s="63" t="str">
        <f>D3368&amp;"_"&amp;B3368</f>
        <v>Beijing_1</v>
      </c>
      <c r="F3368" s="70">
        <v>0.19395482660011587</v>
      </c>
      <c r="G3368" s="63">
        <f>COUNTIFS($E$10:E3368,E3368)</f>
        <v>1047</v>
      </c>
      <c r="H3368" s="39" t="str">
        <f t="shared" si="52"/>
        <v>Control</v>
      </c>
    </row>
    <row r="3369" spans="1:8" x14ac:dyDescent="0.25">
      <c r="A3369" s="41">
        <v>1513762889</v>
      </c>
      <c r="B3369" s="41">
        <v>1</v>
      </c>
      <c r="C3369" s="41">
        <v>2378</v>
      </c>
      <c r="D3369" s="39" t="s">
        <v>60</v>
      </c>
      <c r="E3369" s="63" t="str">
        <f>D3369&amp;"_"&amp;B3369</f>
        <v>Beijing_1</v>
      </c>
      <c r="F3369" s="70">
        <v>0.19416105491107771</v>
      </c>
      <c r="G3369" s="63">
        <f>COUNTIFS($E$10:E3369,E3369)</f>
        <v>1048</v>
      </c>
      <c r="H3369" s="39" t="str">
        <f t="shared" si="52"/>
        <v>Control</v>
      </c>
    </row>
    <row r="3370" spans="1:8" x14ac:dyDescent="0.25">
      <c r="A3370" s="41">
        <v>1511790474</v>
      </c>
      <c r="B3370" s="41">
        <v>1</v>
      </c>
      <c r="C3370" s="41">
        <v>1388</v>
      </c>
      <c r="D3370" s="39" t="s">
        <v>60</v>
      </c>
      <c r="E3370" s="63" t="str">
        <f>D3370&amp;"_"&amp;B3370</f>
        <v>Beijing_1</v>
      </c>
      <c r="F3370" s="70">
        <v>0.19424761615055208</v>
      </c>
      <c r="G3370" s="63">
        <f>COUNTIFS($E$10:E3370,E3370)</f>
        <v>1049</v>
      </c>
      <c r="H3370" s="39" t="str">
        <f t="shared" si="52"/>
        <v>Control</v>
      </c>
    </row>
    <row r="3371" spans="1:8" x14ac:dyDescent="0.25">
      <c r="A3371" s="41">
        <v>1512991767</v>
      </c>
      <c r="B3371" s="41">
        <v>1</v>
      </c>
      <c r="C3371" s="41">
        <v>3381</v>
      </c>
      <c r="D3371" s="39" t="s">
        <v>60</v>
      </c>
      <c r="E3371" s="63" t="str">
        <f>D3371&amp;"_"&amp;B3371</f>
        <v>Beijing_1</v>
      </c>
      <c r="F3371" s="70">
        <v>0.19439346899039633</v>
      </c>
      <c r="G3371" s="63">
        <f>COUNTIFS($E$10:E3371,E3371)</f>
        <v>1050</v>
      </c>
      <c r="H3371" s="39" t="str">
        <f t="shared" si="52"/>
        <v>Control</v>
      </c>
    </row>
    <row r="3372" spans="1:8" x14ac:dyDescent="0.25">
      <c r="A3372" s="41">
        <v>1513776008</v>
      </c>
      <c r="B3372" s="41">
        <v>1</v>
      </c>
      <c r="C3372" s="41">
        <v>1583</v>
      </c>
      <c r="D3372" s="39" t="s">
        <v>60</v>
      </c>
      <c r="E3372" s="63" t="str">
        <f>D3372&amp;"_"&amp;B3372</f>
        <v>Beijing_1</v>
      </c>
      <c r="F3372" s="70">
        <v>0.1946738052571656</v>
      </c>
      <c r="G3372" s="63">
        <f>COUNTIFS($E$10:E3372,E3372)</f>
        <v>1051</v>
      </c>
      <c r="H3372" s="39" t="str">
        <f t="shared" si="52"/>
        <v>Control</v>
      </c>
    </row>
    <row r="3373" spans="1:8" x14ac:dyDescent="0.25">
      <c r="A3373" s="41">
        <v>1517798978</v>
      </c>
      <c r="B3373" s="41">
        <v>1</v>
      </c>
      <c r="C3373" s="41">
        <v>149</v>
      </c>
      <c r="D3373" s="39" t="s">
        <v>60</v>
      </c>
      <c r="E3373" s="63" t="str">
        <f>D3373&amp;"_"&amp;B3373</f>
        <v>Beijing_1</v>
      </c>
      <c r="F3373" s="70">
        <v>0.19502998063345511</v>
      </c>
      <c r="G3373" s="63">
        <f>COUNTIFS($E$10:E3373,E3373)</f>
        <v>1052</v>
      </c>
      <c r="H3373" s="39" t="str">
        <f t="shared" si="52"/>
        <v>Control</v>
      </c>
    </row>
    <row r="3374" spans="1:8" x14ac:dyDescent="0.25">
      <c r="A3374" s="41">
        <v>1517663669</v>
      </c>
      <c r="B3374" s="41">
        <v>1</v>
      </c>
      <c r="C3374" s="41">
        <v>2377</v>
      </c>
      <c r="D3374" s="39" t="s">
        <v>60</v>
      </c>
      <c r="E3374" s="63" t="str">
        <f>D3374&amp;"_"&amp;B3374</f>
        <v>Beijing_1</v>
      </c>
      <c r="F3374" s="70">
        <v>0.19510879885054355</v>
      </c>
      <c r="G3374" s="63">
        <f>COUNTIFS($E$10:E3374,E3374)</f>
        <v>1053</v>
      </c>
      <c r="H3374" s="39" t="str">
        <f t="shared" si="52"/>
        <v>Control</v>
      </c>
    </row>
    <row r="3375" spans="1:8" x14ac:dyDescent="0.25">
      <c r="A3375" s="41">
        <v>1513940903</v>
      </c>
      <c r="B3375" s="41">
        <v>1</v>
      </c>
      <c r="C3375" s="41">
        <v>831</v>
      </c>
      <c r="D3375" s="39" t="s">
        <v>60</v>
      </c>
      <c r="E3375" s="63" t="str">
        <f>D3375&amp;"_"&amp;B3375</f>
        <v>Beijing_1</v>
      </c>
      <c r="F3375" s="70">
        <v>0.1951761733985935</v>
      </c>
      <c r="G3375" s="63">
        <f>COUNTIFS($E$10:E3375,E3375)</f>
        <v>1054</v>
      </c>
      <c r="H3375" s="39" t="str">
        <f t="shared" si="52"/>
        <v>Control</v>
      </c>
    </row>
    <row r="3376" spans="1:8" x14ac:dyDescent="0.25">
      <c r="A3376" s="41">
        <v>1513281343</v>
      </c>
      <c r="B3376" s="41">
        <v>1</v>
      </c>
      <c r="C3376" s="41">
        <v>1131</v>
      </c>
      <c r="D3376" s="39" t="s">
        <v>60</v>
      </c>
      <c r="E3376" s="63" t="str">
        <f>D3376&amp;"_"&amp;B3376</f>
        <v>Beijing_1</v>
      </c>
      <c r="F3376" s="70">
        <v>0.19566401350898133</v>
      </c>
      <c r="G3376" s="63">
        <f>COUNTIFS($E$10:E3376,E3376)</f>
        <v>1055</v>
      </c>
      <c r="H3376" s="39" t="str">
        <f t="shared" si="52"/>
        <v>Control</v>
      </c>
    </row>
    <row r="3377" spans="1:8" x14ac:dyDescent="0.25">
      <c r="A3377" s="41">
        <v>1516864378</v>
      </c>
      <c r="B3377" s="41">
        <v>1</v>
      </c>
      <c r="C3377" s="41">
        <v>2626</v>
      </c>
      <c r="D3377" s="39" t="s">
        <v>60</v>
      </c>
      <c r="E3377" s="63" t="str">
        <f>D3377&amp;"_"&amp;B3377</f>
        <v>Beijing_1</v>
      </c>
      <c r="F3377" s="70">
        <v>0.19572101767180106</v>
      </c>
      <c r="G3377" s="63">
        <f>COUNTIFS($E$10:E3377,E3377)</f>
        <v>1056</v>
      </c>
      <c r="H3377" s="39" t="str">
        <f t="shared" si="52"/>
        <v>Control</v>
      </c>
    </row>
    <row r="3378" spans="1:8" x14ac:dyDescent="0.25">
      <c r="A3378" s="41">
        <v>1513854114</v>
      </c>
      <c r="B3378" s="41">
        <v>1</v>
      </c>
      <c r="C3378" s="41">
        <v>2843</v>
      </c>
      <c r="D3378" s="39" t="s">
        <v>60</v>
      </c>
      <c r="E3378" s="63" t="str">
        <f>D3378&amp;"_"&amp;B3378</f>
        <v>Beijing_1</v>
      </c>
      <c r="F3378" s="70">
        <v>0.19622030890923392</v>
      </c>
      <c r="G3378" s="63">
        <f>COUNTIFS($E$10:E3378,E3378)</f>
        <v>1057</v>
      </c>
      <c r="H3378" s="39" t="str">
        <f t="shared" si="52"/>
        <v>Control</v>
      </c>
    </row>
    <row r="3379" spans="1:8" x14ac:dyDescent="0.25">
      <c r="A3379" s="41">
        <v>1517377199</v>
      </c>
      <c r="B3379" s="41">
        <v>1</v>
      </c>
      <c r="C3379" s="41">
        <v>3241</v>
      </c>
      <c r="D3379" s="39" t="s">
        <v>60</v>
      </c>
      <c r="E3379" s="63" t="str">
        <f>D3379&amp;"_"&amp;B3379</f>
        <v>Beijing_1</v>
      </c>
      <c r="F3379" s="70">
        <v>0.19629010394978785</v>
      </c>
      <c r="G3379" s="63">
        <f>COUNTIFS($E$10:E3379,E3379)</f>
        <v>1058</v>
      </c>
      <c r="H3379" s="39" t="str">
        <f t="shared" si="52"/>
        <v>Control</v>
      </c>
    </row>
    <row r="3380" spans="1:8" x14ac:dyDescent="0.25">
      <c r="A3380" s="41">
        <v>1518101374</v>
      </c>
      <c r="B3380" s="41">
        <v>1</v>
      </c>
      <c r="C3380" s="41">
        <v>2674</v>
      </c>
      <c r="D3380" s="39" t="s">
        <v>60</v>
      </c>
      <c r="E3380" s="63" t="str">
        <f>D3380&amp;"_"&amp;B3380</f>
        <v>Beijing_1</v>
      </c>
      <c r="F3380" s="70">
        <v>0.19702106502539352</v>
      </c>
      <c r="G3380" s="63">
        <f>COUNTIFS($E$10:E3380,E3380)</f>
        <v>1059</v>
      </c>
      <c r="H3380" s="39" t="str">
        <f t="shared" si="52"/>
        <v>Control</v>
      </c>
    </row>
    <row r="3381" spans="1:8" x14ac:dyDescent="0.25">
      <c r="A3381" s="41">
        <v>1513242288</v>
      </c>
      <c r="B3381" s="41">
        <v>1</v>
      </c>
      <c r="C3381" s="41">
        <v>1490</v>
      </c>
      <c r="D3381" s="39" t="s">
        <v>60</v>
      </c>
      <c r="E3381" s="63" t="str">
        <f>D3381&amp;"_"&amp;B3381</f>
        <v>Beijing_1</v>
      </c>
      <c r="F3381" s="70">
        <v>0.19702486813983333</v>
      </c>
      <c r="G3381" s="63">
        <f>COUNTIFS($E$10:E3381,E3381)</f>
        <v>1060</v>
      </c>
      <c r="H3381" s="39" t="str">
        <f t="shared" si="52"/>
        <v>Control</v>
      </c>
    </row>
    <row r="3382" spans="1:8" x14ac:dyDescent="0.25">
      <c r="A3382" s="41">
        <v>1511684554</v>
      </c>
      <c r="B3382" s="41">
        <v>1</v>
      </c>
      <c r="C3382" s="41">
        <v>2267</v>
      </c>
      <c r="D3382" s="39" t="s">
        <v>60</v>
      </c>
      <c r="E3382" s="63" t="str">
        <f>D3382&amp;"_"&amp;B3382</f>
        <v>Beijing_1</v>
      </c>
      <c r="F3382" s="70">
        <v>0.1970459351893602</v>
      </c>
      <c r="G3382" s="63">
        <f>COUNTIFS($E$10:E3382,E3382)</f>
        <v>1061</v>
      </c>
      <c r="H3382" s="39" t="str">
        <f t="shared" si="52"/>
        <v>Control</v>
      </c>
    </row>
    <row r="3383" spans="1:8" x14ac:dyDescent="0.25">
      <c r="A3383" s="41">
        <v>1516810485</v>
      </c>
      <c r="B3383" s="41">
        <v>1</v>
      </c>
      <c r="C3383" s="41">
        <v>554</v>
      </c>
      <c r="D3383" s="39" t="s">
        <v>60</v>
      </c>
      <c r="E3383" s="63" t="str">
        <f>D3383&amp;"_"&amp;B3383</f>
        <v>Beijing_1</v>
      </c>
      <c r="F3383" s="70">
        <v>0.19710416246067197</v>
      </c>
      <c r="G3383" s="63">
        <f>COUNTIFS($E$10:E3383,E3383)</f>
        <v>1062</v>
      </c>
      <c r="H3383" s="39" t="str">
        <f t="shared" si="52"/>
        <v>Control</v>
      </c>
    </row>
    <row r="3384" spans="1:8" x14ac:dyDescent="0.25">
      <c r="A3384" s="41">
        <v>1517438194</v>
      </c>
      <c r="B3384" s="41">
        <v>1</v>
      </c>
      <c r="C3384" s="41">
        <v>2312</v>
      </c>
      <c r="D3384" s="39" t="s">
        <v>60</v>
      </c>
      <c r="E3384" s="63" t="str">
        <f>D3384&amp;"_"&amp;B3384</f>
        <v>Beijing_1</v>
      </c>
      <c r="F3384" s="70">
        <v>0.1971223396395021</v>
      </c>
      <c r="G3384" s="63">
        <f>COUNTIFS($E$10:E3384,E3384)</f>
        <v>1063</v>
      </c>
      <c r="H3384" s="39" t="str">
        <f t="shared" si="52"/>
        <v>Control</v>
      </c>
    </row>
    <row r="3385" spans="1:8" x14ac:dyDescent="0.25">
      <c r="A3385" s="41">
        <v>1519097539</v>
      </c>
      <c r="B3385" s="41">
        <v>1</v>
      </c>
      <c r="C3385" s="41">
        <v>1710</v>
      </c>
      <c r="D3385" s="39" t="s">
        <v>60</v>
      </c>
      <c r="E3385" s="63" t="str">
        <f>D3385&amp;"_"&amp;B3385</f>
        <v>Beijing_1</v>
      </c>
      <c r="F3385" s="70">
        <v>0.1973860499427631</v>
      </c>
      <c r="G3385" s="63">
        <f>COUNTIFS($E$10:E3385,E3385)</f>
        <v>1064</v>
      </c>
      <c r="H3385" s="39" t="str">
        <f t="shared" si="52"/>
        <v>Control</v>
      </c>
    </row>
    <row r="3386" spans="1:8" x14ac:dyDescent="0.25">
      <c r="A3386" s="41">
        <v>1516077517</v>
      </c>
      <c r="B3386" s="41">
        <v>1</v>
      </c>
      <c r="C3386" s="41">
        <v>1333</v>
      </c>
      <c r="D3386" s="39" t="s">
        <v>60</v>
      </c>
      <c r="E3386" s="63" t="str">
        <f>D3386&amp;"_"&amp;B3386</f>
        <v>Beijing_1</v>
      </c>
      <c r="F3386" s="70">
        <v>0.19764392132425512</v>
      </c>
      <c r="G3386" s="63">
        <f>COUNTIFS($E$10:E3386,E3386)</f>
        <v>1065</v>
      </c>
      <c r="H3386" s="39" t="str">
        <f t="shared" si="52"/>
        <v>Control</v>
      </c>
    </row>
    <row r="3387" spans="1:8" x14ac:dyDescent="0.25">
      <c r="A3387" s="41">
        <v>1514229603</v>
      </c>
      <c r="B3387" s="41">
        <v>1</v>
      </c>
      <c r="C3387" s="41">
        <v>1478</v>
      </c>
      <c r="D3387" s="39" t="s">
        <v>60</v>
      </c>
      <c r="E3387" s="63" t="str">
        <f>D3387&amp;"_"&amp;B3387</f>
        <v>Beijing_1</v>
      </c>
      <c r="F3387" s="70">
        <v>0.19777442331609441</v>
      </c>
      <c r="G3387" s="63">
        <f>COUNTIFS($E$10:E3387,E3387)</f>
        <v>1066</v>
      </c>
      <c r="H3387" s="39" t="str">
        <f t="shared" si="52"/>
        <v>Control</v>
      </c>
    </row>
    <row r="3388" spans="1:8" x14ac:dyDescent="0.25">
      <c r="A3388" s="41">
        <v>1511536464</v>
      </c>
      <c r="B3388" s="41">
        <v>1</v>
      </c>
      <c r="C3388" s="41">
        <v>2116</v>
      </c>
      <c r="D3388" s="39" t="s">
        <v>60</v>
      </c>
      <c r="E3388" s="63" t="str">
        <f>D3388&amp;"_"&amp;B3388</f>
        <v>Beijing_1</v>
      </c>
      <c r="F3388" s="70">
        <v>0.19794922286840577</v>
      </c>
      <c r="G3388" s="63">
        <f>COUNTIFS($E$10:E3388,E3388)</f>
        <v>1067</v>
      </c>
      <c r="H3388" s="39" t="str">
        <f t="shared" si="52"/>
        <v>Control</v>
      </c>
    </row>
    <row r="3389" spans="1:8" x14ac:dyDescent="0.25">
      <c r="A3389" s="41">
        <v>1517281348</v>
      </c>
      <c r="B3389" s="41">
        <v>1</v>
      </c>
      <c r="C3389" s="41">
        <v>579</v>
      </c>
      <c r="D3389" s="39" t="s">
        <v>60</v>
      </c>
      <c r="E3389" s="63" t="str">
        <f>D3389&amp;"_"&amp;B3389</f>
        <v>Beijing_1</v>
      </c>
      <c r="F3389" s="70">
        <v>0.19817845703109116</v>
      </c>
      <c r="G3389" s="63">
        <f>COUNTIFS($E$10:E3389,E3389)</f>
        <v>1068</v>
      </c>
      <c r="H3389" s="39" t="str">
        <f t="shared" si="52"/>
        <v>Control</v>
      </c>
    </row>
    <row r="3390" spans="1:8" x14ac:dyDescent="0.25">
      <c r="A3390" s="41">
        <v>1516460575</v>
      </c>
      <c r="B3390" s="41">
        <v>1</v>
      </c>
      <c r="C3390" s="41">
        <v>3743</v>
      </c>
      <c r="D3390" s="39" t="s">
        <v>60</v>
      </c>
      <c r="E3390" s="63" t="str">
        <f>D3390&amp;"_"&amp;B3390</f>
        <v>Beijing_1</v>
      </c>
      <c r="F3390" s="70">
        <v>0.19854468273997672</v>
      </c>
      <c r="G3390" s="63">
        <f>COUNTIFS($E$10:E3390,E3390)</f>
        <v>1069</v>
      </c>
      <c r="H3390" s="39" t="str">
        <f t="shared" si="52"/>
        <v>Control</v>
      </c>
    </row>
    <row r="3391" spans="1:8" x14ac:dyDescent="0.25">
      <c r="A3391" s="41">
        <v>1512995953</v>
      </c>
      <c r="B3391" s="41">
        <v>1</v>
      </c>
      <c r="C3391" s="41">
        <v>2911</v>
      </c>
      <c r="D3391" s="39" t="s">
        <v>60</v>
      </c>
      <c r="E3391" s="63" t="str">
        <f>D3391&amp;"_"&amp;B3391</f>
        <v>Beijing_1</v>
      </c>
      <c r="F3391" s="70">
        <v>0.19876992345840483</v>
      </c>
      <c r="G3391" s="63">
        <f>COUNTIFS($E$10:E3391,E3391)</f>
        <v>1070</v>
      </c>
      <c r="H3391" s="39" t="str">
        <f t="shared" si="52"/>
        <v>Control</v>
      </c>
    </row>
    <row r="3392" spans="1:8" x14ac:dyDescent="0.25">
      <c r="A3392" s="41">
        <v>1513852257</v>
      </c>
      <c r="B3392" s="41">
        <v>1</v>
      </c>
      <c r="C3392" s="41">
        <v>4476</v>
      </c>
      <c r="D3392" s="39" t="s">
        <v>60</v>
      </c>
      <c r="E3392" s="63" t="str">
        <f>D3392&amp;"_"&amp;B3392</f>
        <v>Beijing_1</v>
      </c>
      <c r="F3392" s="70">
        <v>0.19942369039094998</v>
      </c>
      <c r="G3392" s="63">
        <f>COUNTIFS($E$10:E3392,E3392)</f>
        <v>1071</v>
      </c>
      <c r="H3392" s="39" t="str">
        <f t="shared" si="52"/>
        <v>Control</v>
      </c>
    </row>
    <row r="3393" spans="1:8" x14ac:dyDescent="0.25">
      <c r="A3393" s="41">
        <v>1516345554</v>
      </c>
      <c r="B3393" s="41">
        <v>1</v>
      </c>
      <c r="C3393" s="41">
        <v>631</v>
      </c>
      <c r="D3393" s="39" t="s">
        <v>60</v>
      </c>
      <c r="E3393" s="63" t="str">
        <f>D3393&amp;"_"&amp;B3393</f>
        <v>Beijing_1</v>
      </c>
      <c r="F3393" s="70">
        <v>0.19991575334149847</v>
      </c>
      <c r="G3393" s="63">
        <f>COUNTIFS($E$10:E3393,E3393)</f>
        <v>1072</v>
      </c>
      <c r="H3393" s="39" t="str">
        <f t="shared" si="52"/>
        <v>Control</v>
      </c>
    </row>
    <row r="3394" spans="1:8" x14ac:dyDescent="0.25">
      <c r="A3394" s="41">
        <v>1516245649</v>
      </c>
      <c r="B3394" s="41">
        <v>1</v>
      </c>
      <c r="C3394" s="41">
        <v>589</v>
      </c>
      <c r="D3394" s="39" t="s">
        <v>60</v>
      </c>
      <c r="E3394" s="63" t="str">
        <f>D3394&amp;"_"&amp;B3394</f>
        <v>Beijing_1</v>
      </c>
      <c r="F3394" s="70">
        <v>0.20004451595938766</v>
      </c>
      <c r="G3394" s="63">
        <f>COUNTIFS($E$10:E3394,E3394)</f>
        <v>1073</v>
      </c>
      <c r="H3394" s="39" t="str">
        <f t="shared" si="52"/>
        <v>Control</v>
      </c>
    </row>
    <row r="3395" spans="1:8" x14ac:dyDescent="0.25">
      <c r="A3395" s="41">
        <v>1511793549</v>
      </c>
      <c r="B3395" s="41">
        <v>1</v>
      </c>
      <c r="C3395" s="41">
        <v>2957</v>
      </c>
      <c r="D3395" s="39" t="s">
        <v>60</v>
      </c>
      <c r="E3395" s="63" t="str">
        <f>D3395&amp;"_"&amp;B3395</f>
        <v>Beijing_1</v>
      </c>
      <c r="F3395" s="70">
        <v>0.20017175906768414</v>
      </c>
      <c r="G3395" s="63">
        <f>COUNTIFS($E$10:E3395,E3395)</f>
        <v>1074</v>
      </c>
      <c r="H3395" s="39" t="str">
        <f t="shared" si="52"/>
        <v>Control</v>
      </c>
    </row>
    <row r="3396" spans="1:8" x14ac:dyDescent="0.25">
      <c r="A3396" s="41">
        <v>1516788616</v>
      </c>
      <c r="B3396" s="41">
        <v>1</v>
      </c>
      <c r="C3396" s="41">
        <v>192</v>
      </c>
      <c r="D3396" s="39" t="s">
        <v>60</v>
      </c>
      <c r="E3396" s="63" t="str">
        <f>D3396&amp;"_"&amp;B3396</f>
        <v>Beijing_1</v>
      </c>
      <c r="F3396" s="70">
        <v>0.20035358795825153</v>
      </c>
      <c r="G3396" s="63">
        <f>COUNTIFS($E$10:E3396,E3396)</f>
        <v>1075</v>
      </c>
      <c r="H3396" s="39" t="str">
        <f t="shared" si="52"/>
        <v>Control</v>
      </c>
    </row>
    <row r="3397" spans="1:8" x14ac:dyDescent="0.25">
      <c r="A3397" s="41">
        <v>1519738749</v>
      </c>
      <c r="B3397" s="41">
        <v>1</v>
      </c>
      <c r="C3397" s="41">
        <v>3741</v>
      </c>
      <c r="D3397" s="39" t="s">
        <v>60</v>
      </c>
      <c r="E3397" s="63" t="str">
        <f>D3397&amp;"_"&amp;B3397</f>
        <v>Beijing_1</v>
      </c>
      <c r="F3397" s="70">
        <v>0.20066534195155261</v>
      </c>
      <c r="G3397" s="63">
        <f>COUNTIFS($E$10:E3397,E3397)</f>
        <v>1076</v>
      </c>
      <c r="H3397" s="39" t="str">
        <f t="shared" si="52"/>
        <v>Control</v>
      </c>
    </row>
    <row r="3398" spans="1:8" x14ac:dyDescent="0.25">
      <c r="A3398" s="41">
        <v>1511983296</v>
      </c>
      <c r="B3398" s="41">
        <v>1</v>
      </c>
      <c r="C3398" s="41">
        <v>18</v>
      </c>
      <c r="D3398" s="39" t="s">
        <v>60</v>
      </c>
      <c r="E3398" s="63" t="str">
        <f>D3398&amp;"_"&amp;B3398</f>
        <v>Beijing_1</v>
      </c>
      <c r="F3398" s="70">
        <v>0.20069507772957695</v>
      </c>
      <c r="G3398" s="63">
        <f>COUNTIFS($E$10:E3398,E3398)</f>
        <v>1077</v>
      </c>
      <c r="H3398" s="39" t="str">
        <f t="shared" si="52"/>
        <v>Control</v>
      </c>
    </row>
    <row r="3399" spans="1:8" x14ac:dyDescent="0.25">
      <c r="A3399" s="41">
        <v>1515080045</v>
      </c>
      <c r="B3399" s="41">
        <v>1</v>
      </c>
      <c r="C3399" s="41">
        <v>813</v>
      </c>
      <c r="D3399" s="39" t="s">
        <v>60</v>
      </c>
      <c r="E3399" s="63" t="str">
        <f>D3399&amp;"_"&amp;B3399</f>
        <v>Beijing_1</v>
      </c>
      <c r="F3399" s="70">
        <v>0.20119360008109932</v>
      </c>
      <c r="G3399" s="63">
        <f>COUNTIFS($E$10:E3399,E3399)</f>
        <v>1078</v>
      </c>
      <c r="H3399" s="39" t="str">
        <f t="shared" si="52"/>
        <v>Control</v>
      </c>
    </row>
    <row r="3400" spans="1:8" x14ac:dyDescent="0.25">
      <c r="A3400" s="41">
        <v>1517752869</v>
      </c>
      <c r="B3400" s="41">
        <v>1</v>
      </c>
      <c r="C3400" s="41">
        <v>2210</v>
      </c>
      <c r="D3400" s="39" t="s">
        <v>60</v>
      </c>
      <c r="E3400" s="63" t="str">
        <f>D3400&amp;"_"&amp;B3400</f>
        <v>Beijing_1</v>
      </c>
      <c r="F3400" s="70">
        <v>0.20127194873796206</v>
      </c>
      <c r="G3400" s="63">
        <f>COUNTIFS($E$10:E3400,E3400)</f>
        <v>1079</v>
      </c>
      <c r="H3400" s="39" t="str">
        <f t="shared" si="52"/>
        <v>Control</v>
      </c>
    </row>
    <row r="3401" spans="1:8" x14ac:dyDescent="0.25">
      <c r="A3401" s="41">
        <v>1512031236</v>
      </c>
      <c r="B3401" s="41">
        <v>1</v>
      </c>
      <c r="C3401" s="41">
        <v>1068</v>
      </c>
      <c r="D3401" s="39" t="s">
        <v>60</v>
      </c>
      <c r="E3401" s="63" t="str">
        <f>D3401&amp;"_"&amp;B3401</f>
        <v>Beijing_1</v>
      </c>
      <c r="F3401" s="70">
        <v>0.20141600967171691</v>
      </c>
      <c r="G3401" s="63">
        <f>COUNTIFS($E$10:E3401,E3401)</f>
        <v>1080</v>
      </c>
      <c r="H3401" s="39" t="str">
        <f t="shared" si="52"/>
        <v>Control</v>
      </c>
    </row>
    <row r="3402" spans="1:8" x14ac:dyDescent="0.25">
      <c r="A3402" s="41">
        <v>1519475287</v>
      </c>
      <c r="B3402" s="41">
        <v>1</v>
      </c>
      <c r="C3402" s="41">
        <v>1671</v>
      </c>
      <c r="D3402" s="39" t="s">
        <v>60</v>
      </c>
      <c r="E3402" s="63" t="str">
        <f>D3402&amp;"_"&amp;B3402</f>
        <v>Beijing_1</v>
      </c>
      <c r="F3402" s="70">
        <v>0.20149194578492158</v>
      </c>
      <c r="G3402" s="63">
        <f>COUNTIFS($E$10:E3402,E3402)</f>
        <v>1081</v>
      </c>
      <c r="H3402" s="39" t="str">
        <f t="shared" si="52"/>
        <v>Control</v>
      </c>
    </row>
    <row r="3403" spans="1:8" x14ac:dyDescent="0.25">
      <c r="A3403" s="41">
        <v>1518468356</v>
      </c>
      <c r="B3403" s="41">
        <v>1</v>
      </c>
      <c r="C3403" s="41">
        <v>1729</v>
      </c>
      <c r="D3403" s="39" t="s">
        <v>60</v>
      </c>
      <c r="E3403" s="63" t="str">
        <f>D3403&amp;"_"&amp;B3403</f>
        <v>Beijing_1</v>
      </c>
      <c r="F3403" s="70">
        <v>0.20168501354132307</v>
      </c>
      <c r="G3403" s="63">
        <f>COUNTIFS($E$10:E3403,E3403)</f>
        <v>1082</v>
      </c>
      <c r="H3403" s="39" t="str">
        <f t="shared" ref="H3403:H3466" si="53">IF(ROW()&lt;=3000,"Test",
IF(ROW()&lt;=6000,"Control",
"Out"))</f>
        <v>Control</v>
      </c>
    </row>
    <row r="3404" spans="1:8" x14ac:dyDescent="0.25">
      <c r="A3404" s="41">
        <v>1517737849</v>
      </c>
      <c r="B3404" s="41">
        <v>1</v>
      </c>
      <c r="C3404" s="41">
        <v>2385</v>
      </c>
      <c r="D3404" s="39" t="s">
        <v>60</v>
      </c>
      <c r="E3404" s="63" t="str">
        <f>D3404&amp;"_"&amp;B3404</f>
        <v>Beijing_1</v>
      </c>
      <c r="F3404" s="70">
        <v>0.2020327707075914</v>
      </c>
      <c r="G3404" s="63">
        <f>COUNTIFS($E$10:E3404,E3404)</f>
        <v>1083</v>
      </c>
      <c r="H3404" s="39" t="str">
        <f t="shared" si="53"/>
        <v>Control</v>
      </c>
    </row>
    <row r="3405" spans="1:8" x14ac:dyDescent="0.25">
      <c r="A3405" s="41">
        <v>1515753419</v>
      </c>
      <c r="B3405" s="41">
        <v>1</v>
      </c>
      <c r="C3405" s="41">
        <v>1269</v>
      </c>
      <c r="D3405" s="39" t="s">
        <v>60</v>
      </c>
      <c r="E3405" s="63" t="str">
        <f>D3405&amp;"_"&amp;B3405</f>
        <v>Beijing_1</v>
      </c>
      <c r="F3405" s="70">
        <v>0.20206505976920486</v>
      </c>
      <c r="G3405" s="63">
        <f>COUNTIFS($E$10:E3405,E3405)</f>
        <v>1084</v>
      </c>
      <c r="H3405" s="39" t="str">
        <f t="shared" si="53"/>
        <v>Control</v>
      </c>
    </row>
    <row r="3406" spans="1:8" x14ac:dyDescent="0.25">
      <c r="A3406" s="41">
        <v>1515729713</v>
      </c>
      <c r="B3406" s="41">
        <v>1</v>
      </c>
      <c r="C3406" s="41">
        <v>1538</v>
      </c>
      <c r="D3406" s="39" t="s">
        <v>60</v>
      </c>
      <c r="E3406" s="63" t="str">
        <f>D3406&amp;"_"&amp;B3406</f>
        <v>Beijing_1</v>
      </c>
      <c r="F3406" s="70">
        <v>0.20224061622545952</v>
      </c>
      <c r="G3406" s="63">
        <f>COUNTIFS($E$10:E3406,E3406)</f>
        <v>1085</v>
      </c>
      <c r="H3406" s="39" t="str">
        <f t="shared" si="53"/>
        <v>Control</v>
      </c>
    </row>
    <row r="3407" spans="1:8" x14ac:dyDescent="0.25">
      <c r="A3407" s="41">
        <v>1519242705</v>
      </c>
      <c r="B3407" s="41">
        <v>1</v>
      </c>
      <c r="C3407" s="41">
        <v>2701</v>
      </c>
      <c r="D3407" s="39" t="s">
        <v>60</v>
      </c>
      <c r="E3407" s="63" t="str">
        <f>D3407&amp;"_"&amp;B3407</f>
        <v>Beijing_1</v>
      </c>
      <c r="F3407" s="70">
        <v>0.20235310001579454</v>
      </c>
      <c r="G3407" s="63">
        <f>COUNTIFS($E$10:E3407,E3407)</f>
        <v>1086</v>
      </c>
      <c r="H3407" s="39" t="str">
        <f t="shared" si="53"/>
        <v>Control</v>
      </c>
    </row>
    <row r="3408" spans="1:8" x14ac:dyDescent="0.25">
      <c r="A3408" s="41">
        <v>1513811785</v>
      </c>
      <c r="B3408" s="41">
        <v>1</v>
      </c>
      <c r="C3408" s="41">
        <v>3881</v>
      </c>
      <c r="D3408" s="39" t="s">
        <v>60</v>
      </c>
      <c r="E3408" s="63" t="str">
        <f>D3408&amp;"_"&amp;B3408</f>
        <v>Beijing_1</v>
      </c>
      <c r="F3408" s="70">
        <v>0.20259306920743125</v>
      </c>
      <c r="G3408" s="63">
        <f>COUNTIFS($E$10:E3408,E3408)</f>
        <v>1087</v>
      </c>
      <c r="H3408" s="39" t="str">
        <f t="shared" si="53"/>
        <v>Control</v>
      </c>
    </row>
    <row r="3409" spans="1:8" x14ac:dyDescent="0.25">
      <c r="A3409" s="41">
        <v>1512941486</v>
      </c>
      <c r="B3409" s="41">
        <v>1</v>
      </c>
      <c r="C3409" s="41">
        <v>2938</v>
      </c>
      <c r="D3409" s="39" t="s">
        <v>60</v>
      </c>
      <c r="E3409" s="63" t="str">
        <f>D3409&amp;"_"&amp;B3409</f>
        <v>Beijing_1</v>
      </c>
      <c r="F3409" s="70">
        <v>0.20270088125797658</v>
      </c>
      <c r="G3409" s="63">
        <f>COUNTIFS($E$10:E3409,E3409)</f>
        <v>1088</v>
      </c>
      <c r="H3409" s="39" t="str">
        <f t="shared" si="53"/>
        <v>Control</v>
      </c>
    </row>
    <row r="3410" spans="1:8" x14ac:dyDescent="0.25">
      <c r="A3410" s="41">
        <v>1512639265</v>
      </c>
      <c r="B3410" s="41">
        <v>1</v>
      </c>
      <c r="C3410" s="41">
        <v>607</v>
      </c>
      <c r="D3410" s="39" t="s">
        <v>60</v>
      </c>
      <c r="E3410" s="63" t="str">
        <f>D3410&amp;"_"&amp;B3410</f>
        <v>Beijing_1</v>
      </c>
      <c r="F3410" s="70">
        <v>0.2027784357946123</v>
      </c>
      <c r="G3410" s="63">
        <f>COUNTIFS($E$10:E3410,E3410)</f>
        <v>1089</v>
      </c>
      <c r="H3410" s="39" t="str">
        <f t="shared" si="53"/>
        <v>Control</v>
      </c>
    </row>
    <row r="3411" spans="1:8" x14ac:dyDescent="0.25">
      <c r="A3411" s="41">
        <v>1512949155</v>
      </c>
      <c r="B3411" s="41">
        <v>1</v>
      </c>
      <c r="C3411" s="41">
        <v>1923</v>
      </c>
      <c r="D3411" s="39" t="s">
        <v>60</v>
      </c>
      <c r="E3411" s="63" t="str">
        <f>D3411&amp;"_"&amp;B3411</f>
        <v>Beijing_1</v>
      </c>
      <c r="F3411" s="70">
        <v>0.20283354028337075</v>
      </c>
      <c r="G3411" s="63">
        <f>COUNTIFS($E$10:E3411,E3411)</f>
        <v>1090</v>
      </c>
      <c r="H3411" s="39" t="str">
        <f t="shared" si="53"/>
        <v>Control</v>
      </c>
    </row>
    <row r="3412" spans="1:8" x14ac:dyDescent="0.25">
      <c r="A3412" s="41">
        <v>1512251775</v>
      </c>
      <c r="B3412" s="41">
        <v>1</v>
      </c>
      <c r="C3412" s="41">
        <v>1652</v>
      </c>
      <c r="D3412" s="39" t="s">
        <v>60</v>
      </c>
      <c r="E3412" s="63" t="str">
        <f>D3412&amp;"_"&amp;B3412</f>
        <v>Beijing_1</v>
      </c>
      <c r="F3412" s="70">
        <v>0.20301685746468123</v>
      </c>
      <c r="G3412" s="63">
        <f>COUNTIFS($E$10:E3412,E3412)</f>
        <v>1091</v>
      </c>
      <c r="H3412" s="39" t="str">
        <f t="shared" si="53"/>
        <v>Control</v>
      </c>
    </row>
    <row r="3413" spans="1:8" x14ac:dyDescent="0.25">
      <c r="A3413" s="41">
        <v>1512567715</v>
      </c>
      <c r="B3413" s="41">
        <v>1</v>
      </c>
      <c r="C3413" s="41">
        <v>1042</v>
      </c>
      <c r="D3413" s="39" t="s">
        <v>60</v>
      </c>
      <c r="E3413" s="63" t="str">
        <f>D3413&amp;"_"&amp;B3413</f>
        <v>Beijing_1</v>
      </c>
      <c r="F3413" s="70">
        <v>0.20302955024749902</v>
      </c>
      <c r="G3413" s="63">
        <f>COUNTIFS($E$10:E3413,E3413)</f>
        <v>1092</v>
      </c>
      <c r="H3413" s="39" t="str">
        <f t="shared" si="53"/>
        <v>Control</v>
      </c>
    </row>
    <row r="3414" spans="1:8" x14ac:dyDescent="0.25">
      <c r="A3414" s="41">
        <v>1518521225</v>
      </c>
      <c r="B3414" s="41">
        <v>1</v>
      </c>
      <c r="C3414" s="41">
        <v>3653</v>
      </c>
      <c r="D3414" s="39" t="s">
        <v>60</v>
      </c>
      <c r="E3414" s="63" t="str">
        <f>D3414&amp;"_"&amp;B3414</f>
        <v>Beijing_1</v>
      </c>
      <c r="F3414" s="70">
        <v>0.20317443449993489</v>
      </c>
      <c r="G3414" s="63">
        <f>COUNTIFS($E$10:E3414,E3414)</f>
        <v>1093</v>
      </c>
      <c r="H3414" s="39" t="str">
        <f t="shared" si="53"/>
        <v>Control</v>
      </c>
    </row>
    <row r="3415" spans="1:8" x14ac:dyDescent="0.25">
      <c r="A3415" s="41">
        <v>1515100909</v>
      </c>
      <c r="B3415" s="41">
        <v>1</v>
      </c>
      <c r="C3415" s="41">
        <v>612</v>
      </c>
      <c r="D3415" s="39" t="s">
        <v>60</v>
      </c>
      <c r="E3415" s="63" t="str">
        <f>D3415&amp;"_"&amp;B3415</f>
        <v>Beijing_1</v>
      </c>
      <c r="F3415" s="70">
        <v>0.20405573180610159</v>
      </c>
      <c r="G3415" s="63">
        <f>COUNTIFS($E$10:E3415,E3415)</f>
        <v>1094</v>
      </c>
      <c r="H3415" s="39" t="str">
        <f t="shared" si="53"/>
        <v>Control</v>
      </c>
    </row>
    <row r="3416" spans="1:8" x14ac:dyDescent="0.25">
      <c r="A3416" s="41">
        <v>1517249155</v>
      </c>
      <c r="B3416" s="41">
        <v>1</v>
      </c>
      <c r="C3416" s="41">
        <v>2046</v>
      </c>
      <c r="D3416" s="39" t="s">
        <v>60</v>
      </c>
      <c r="E3416" s="63" t="str">
        <f>D3416&amp;"_"&amp;B3416</f>
        <v>Beijing_1</v>
      </c>
      <c r="F3416" s="70">
        <v>0.20432177503318039</v>
      </c>
      <c r="G3416" s="63">
        <f>COUNTIFS($E$10:E3416,E3416)</f>
        <v>1095</v>
      </c>
      <c r="H3416" s="39" t="str">
        <f t="shared" si="53"/>
        <v>Control</v>
      </c>
    </row>
    <row r="3417" spans="1:8" x14ac:dyDescent="0.25">
      <c r="A3417" s="41">
        <v>1519572463</v>
      </c>
      <c r="B3417" s="41">
        <v>1</v>
      </c>
      <c r="C3417" s="41">
        <v>2109</v>
      </c>
      <c r="D3417" s="39" t="s">
        <v>60</v>
      </c>
      <c r="E3417" s="63" t="str">
        <f>D3417&amp;"_"&amp;B3417</f>
        <v>Beijing_1</v>
      </c>
      <c r="F3417" s="70">
        <v>0.20444682823243643</v>
      </c>
      <c r="G3417" s="63">
        <f>COUNTIFS($E$10:E3417,E3417)</f>
        <v>1096</v>
      </c>
      <c r="H3417" s="39" t="str">
        <f t="shared" si="53"/>
        <v>Control</v>
      </c>
    </row>
    <row r="3418" spans="1:8" x14ac:dyDescent="0.25">
      <c r="A3418" s="41">
        <v>1519869138</v>
      </c>
      <c r="B3418" s="41">
        <v>1</v>
      </c>
      <c r="C3418" s="41">
        <v>1945</v>
      </c>
      <c r="D3418" s="39" t="s">
        <v>60</v>
      </c>
      <c r="E3418" s="63" t="str">
        <f>D3418&amp;"_"&amp;B3418</f>
        <v>Beijing_1</v>
      </c>
      <c r="F3418" s="70">
        <v>0.20473070640217428</v>
      </c>
      <c r="G3418" s="63">
        <f>COUNTIFS($E$10:E3418,E3418)</f>
        <v>1097</v>
      </c>
      <c r="H3418" s="39" t="str">
        <f t="shared" si="53"/>
        <v>Control</v>
      </c>
    </row>
    <row r="3419" spans="1:8" x14ac:dyDescent="0.25">
      <c r="A3419" s="41">
        <v>1513990834</v>
      </c>
      <c r="B3419" s="41">
        <v>1</v>
      </c>
      <c r="C3419" s="41">
        <v>756</v>
      </c>
      <c r="D3419" s="39" t="s">
        <v>60</v>
      </c>
      <c r="E3419" s="63" t="str">
        <f>D3419&amp;"_"&amp;B3419</f>
        <v>Beijing_1</v>
      </c>
      <c r="F3419" s="70">
        <v>0.20490456651308098</v>
      </c>
      <c r="G3419" s="63">
        <f>COUNTIFS($E$10:E3419,E3419)</f>
        <v>1098</v>
      </c>
      <c r="H3419" s="39" t="str">
        <f t="shared" si="53"/>
        <v>Control</v>
      </c>
    </row>
    <row r="3420" spans="1:8" x14ac:dyDescent="0.25">
      <c r="A3420" s="41">
        <v>1515332759</v>
      </c>
      <c r="B3420" s="41">
        <v>1</v>
      </c>
      <c r="C3420" s="41">
        <v>2742</v>
      </c>
      <c r="D3420" s="39" t="s">
        <v>60</v>
      </c>
      <c r="E3420" s="63" t="str">
        <f>D3420&amp;"_"&amp;B3420</f>
        <v>Beijing_1</v>
      </c>
      <c r="F3420" s="70">
        <v>0.20511158079748792</v>
      </c>
      <c r="G3420" s="63">
        <f>COUNTIFS($E$10:E3420,E3420)</f>
        <v>1099</v>
      </c>
      <c r="H3420" s="39" t="str">
        <f t="shared" si="53"/>
        <v>Control</v>
      </c>
    </row>
    <row r="3421" spans="1:8" x14ac:dyDescent="0.25">
      <c r="A3421" s="41">
        <v>1518136249</v>
      </c>
      <c r="B3421" s="41">
        <v>1</v>
      </c>
      <c r="C3421" s="41">
        <v>221</v>
      </c>
      <c r="D3421" s="39" t="s">
        <v>60</v>
      </c>
      <c r="E3421" s="63" t="str">
        <f>D3421&amp;"_"&amp;B3421</f>
        <v>Beijing_1</v>
      </c>
      <c r="F3421" s="70">
        <v>0.20526006128737839</v>
      </c>
      <c r="G3421" s="63">
        <f>COUNTIFS($E$10:E3421,E3421)</f>
        <v>1100</v>
      </c>
      <c r="H3421" s="39" t="str">
        <f t="shared" si="53"/>
        <v>Control</v>
      </c>
    </row>
    <row r="3422" spans="1:8" x14ac:dyDescent="0.25">
      <c r="A3422" s="41">
        <v>1511865455</v>
      </c>
      <c r="B3422" s="41">
        <v>1</v>
      </c>
      <c r="C3422" s="41">
        <v>273</v>
      </c>
      <c r="D3422" s="39" t="s">
        <v>60</v>
      </c>
      <c r="E3422" s="63" t="str">
        <f>D3422&amp;"_"&amp;B3422</f>
        <v>Beijing_1</v>
      </c>
      <c r="F3422" s="70">
        <v>0.20548863210908197</v>
      </c>
      <c r="G3422" s="63">
        <f>COUNTIFS($E$10:E3422,E3422)</f>
        <v>1101</v>
      </c>
      <c r="H3422" s="39" t="str">
        <f t="shared" si="53"/>
        <v>Control</v>
      </c>
    </row>
    <row r="3423" spans="1:8" x14ac:dyDescent="0.25">
      <c r="A3423" s="41">
        <v>1516794823</v>
      </c>
      <c r="B3423" s="41">
        <v>1</v>
      </c>
      <c r="C3423" s="41">
        <v>646</v>
      </c>
      <c r="D3423" s="39" t="s">
        <v>60</v>
      </c>
      <c r="E3423" s="63" t="str">
        <f>D3423&amp;"_"&amp;B3423</f>
        <v>Beijing_1</v>
      </c>
      <c r="F3423" s="70">
        <v>0.20586806792568335</v>
      </c>
      <c r="G3423" s="63">
        <f>COUNTIFS($E$10:E3423,E3423)</f>
        <v>1102</v>
      </c>
      <c r="H3423" s="39" t="str">
        <f t="shared" si="53"/>
        <v>Control</v>
      </c>
    </row>
    <row r="3424" spans="1:8" x14ac:dyDescent="0.25">
      <c r="A3424" s="41">
        <v>1513241775</v>
      </c>
      <c r="B3424" s="41">
        <v>1</v>
      </c>
      <c r="C3424" s="41">
        <v>3623</v>
      </c>
      <c r="D3424" s="39" t="s">
        <v>60</v>
      </c>
      <c r="E3424" s="63" t="str">
        <f>D3424&amp;"_"&amp;B3424</f>
        <v>Beijing_1</v>
      </c>
      <c r="F3424" s="70">
        <v>0.20599081945520592</v>
      </c>
      <c r="G3424" s="63">
        <f>COUNTIFS($E$10:E3424,E3424)</f>
        <v>1103</v>
      </c>
      <c r="H3424" s="39" t="str">
        <f t="shared" si="53"/>
        <v>Control</v>
      </c>
    </row>
    <row r="3425" spans="1:8" x14ac:dyDescent="0.25">
      <c r="A3425" s="41">
        <v>1519596777</v>
      </c>
      <c r="B3425" s="41">
        <v>1</v>
      </c>
      <c r="C3425" s="41">
        <v>595</v>
      </c>
      <c r="D3425" s="39" t="s">
        <v>60</v>
      </c>
      <c r="E3425" s="63" t="str">
        <f>D3425&amp;"_"&amp;B3425</f>
        <v>Beijing_1</v>
      </c>
      <c r="F3425" s="70">
        <v>0.20607974310317734</v>
      </c>
      <c r="G3425" s="63">
        <f>COUNTIFS($E$10:E3425,E3425)</f>
        <v>1104</v>
      </c>
      <c r="H3425" s="39" t="str">
        <f t="shared" si="53"/>
        <v>Control</v>
      </c>
    </row>
    <row r="3426" spans="1:8" x14ac:dyDescent="0.25">
      <c r="A3426" s="41">
        <v>1512248974</v>
      </c>
      <c r="B3426" s="41">
        <v>1</v>
      </c>
      <c r="C3426" s="41">
        <v>4335</v>
      </c>
      <c r="D3426" s="39" t="s">
        <v>60</v>
      </c>
      <c r="E3426" s="63" t="str">
        <f>D3426&amp;"_"&amp;B3426</f>
        <v>Beijing_1</v>
      </c>
      <c r="F3426" s="70">
        <v>0.20608677284479215</v>
      </c>
      <c r="G3426" s="63">
        <f>COUNTIFS($E$10:E3426,E3426)</f>
        <v>1105</v>
      </c>
      <c r="H3426" s="39" t="str">
        <f t="shared" si="53"/>
        <v>Control</v>
      </c>
    </row>
    <row r="3427" spans="1:8" x14ac:dyDescent="0.25">
      <c r="A3427" s="41">
        <v>1518185005</v>
      </c>
      <c r="B3427" s="41">
        <v>1</v>
      </c>
      <c r="C3427" s="41">
        <v>2831</v>
      </c>
      <c r="D3427" s="39" t="s">
        <v>60</v>
      </c>
      <c r="E3427" s="63" t="str">
        <f>D3427&amp;"_"&amp;B3427</f>
        <v>Beijing_1</v>
      </c>
      <c r="F3427" s="70">
        <v>0.20612669253040983</v>
      </c>
      <c r="G3427" s="63">
        <f>COUNTIFS($E$10:E3427,E3427)</f>
        <v>1106</v>
      </c>
      <c r="H3427" s="39" t="str">
        <f t="shared" si="53"/>
        <v>Control</v>
      </c>
    </row>
    <row r="3428" spans="1:8" x14ac:dyDescent="0.25">
      <c r="A3428" s="41">
        <v>1518181373</v>
      </c>
      <c r="B3428" s="41">
        <v>1</v>
      </c>
      <c r="C3428" s="41">
        <v>3231</v>
      </c>
      <c r="D3428" s="39" t="s">
        <v>60</v>
      </c>
      <c r="E3428" s="63" t="str">
        <f>D3428&amp;"_"&amp;B3428</f>
        <v>Beijing_1</v>
      </c>
      <c r="F3428" s="70">
        <v>0.20687856837120755</v>
      </c>
      <c r="G3428" s="63">
        <f>COUNTIFS($E$10:E3428,E3428)</f>
        <v>1107</v>
      </c>
      <c r="H3428" s="39" t="str">
        <f t="shared" si="53"/>
        <v>Control</v>
      </c>
    </row>
    <row r="3429" spans="1:8" x14ac:dyDescent="0.25">
      <c r="A3429" s="41">
        <v>1517604353</v>
      </c>
      <c r="B3429" s="41">
        <v>1</v>
      </c>
      <c r="C3429" s="41">
        <v>598</v>
      </c>
      <c r="D3429" s="39" t="s">
        <v>60</v>
      </c>
      <c r="E3429" s="63" t="str">
        <f>D3429&amp;"_"&amp;B3429</f>
        <v>Beijing_1</v>
      </c>
      <c r="F3429" s="70">
        <v>0.20764406984341499</v>
      </c>
      <c r="G3429" s="63">
        <f>COUNTIFS($E$10:E3429,E3429)</f>
        <v>1108</v>
      </c>
      <c r="H3429" s="39" t="str">
        <f t="shared" si="53"/>
        <v>Control</v>
      </c>
    </row>
    <row r="3430" spans="1:8" x14ac:dyDescent="0.25">
      <c r="A3430" s="41">
        <v>1515136818</v>
      </c>
      <c r="B3430" s="41">
        <v>1</v>
      </c>
      <c r="C3430" s="41">
        <v>2730</v>
      </c>
      <c r="D3430" s="39" t="s">
        <v>60</v>
      </c>
      <c r="E3430" s="63" t="str">
        <f>D3430&amp;"_"&amp;B3430</f>
        <v>Beijing_1</v>
      </c>
      <c r="F3430" s="70">
        <v>0.20775675354320722</v>
      </c>
      <c r="G3430" s="63">
        <f>COUNTIFS($E$10:E3430,E3430)</f>
        <v>1109</v>
      </c>
      <c r="H3430" s="39" t="str">
        <f t="shared" si="53"/>
        <v>Control</v>
      </c>
    </row>
    <row r="3431" spans="1:8" x14ac:dyDescent="0.25">
      <c r="A3431" s="41">
        <v>1511423166</v>
      </c>
      <c r="B3431" s="41">
        <v>1</v>
      </c>
      <c r="C3431" s="41">
        <v>444</v>
      </c>
      <c r="D3431" s="39" t="s">
        <v>60</v>
      </c>
      <c r="E3431" s="63" t="str">
        <f>D3431&amp;"_"&amp;B3431</f>
        <v>Beijing_1</v>
      </c>
      <c r="F3431" s="70">
        <v>0.20822865997145124</v>
      </c>
      <c r="G3431" s="63">
        <f>COUNTIFS($E$10:E3431,E3431)</f>
        <v>1110</v>
      </c>
      <c r="H3431" s="39" t="str">
        <f t="shared" si="53"/>
        <v>Control</v>
      </c>
    </row>
    <row r="3432" spans="1:8" x14ac:dyDescent="0.25">
      <c r="A3432" s="41">
        <v>1513006737</v>
      </c>
      <c r="B3432" s="41">
        <v>1</v>
      </c>
      <c r="C3432" s="41">
        <v>1819</v>
      </c>
      <c r="D3432" s="39" t="s">
        <v>60</v>
      </c>
      <c r="E3432" s="63" t="str">
        <f>D3432&amp;"_"&amp;B3432</f>
        <v>Beijing_1</v>
      </c>
      <c r="F3432" s="70">
        <v>0.20831535171452065</v>
      </c>
      <c r="G3432" s="63">
        <f>COUNTIFS($E$10:E3432,E3432)</f>
        <v>1111</v>
      </c>
      <c r="H3432" s="39" t="str">
        <f t="shared" si="53"/>
        <v>Control</v>
      </c>
    </row>
    <row r="3433" spans="1:8" x14ac:dyDescent="0.25">
      <c r="A3433" s="41">
        <v>1516321157</v>
      </c>
      <c r="B3433" s="41">
        <v>1</v>
      </c>
      <c r="C3433" s="41">
        <v>1642</v>
      </c>
      <c r="D3433" s="39" t="s">
        <v>60</v>
      </c>
      <c r="E3433" s="63" t="str">
        <f>D3433&amp;"_"&amp;B3433</f>
        <v>Beijing_1</v>
      </c>
      <c r="F3433" s="70">
        <v>0.20858632060395721</v>
      </c>
      <c r="G3433" s="63">
        <f>COUNTIFS($E$10:E3433,E3433)</f>
        <v>1112</v>
      </c>
      <c r="H3433" s="39" t="str">
        <f t="shared" si="53"/>
        <v>Control</v>
      </c>
    </row>
    <row r="3434" spans="1:8" x14ac:dyDescent="0.25">
      <c r="A3434" s="41">
        <v>1511975895</v>
      </c>
      <c r="B3434" s="41">
        <v>1</v>
      </c>
      <c r="C3434" s="41">
        <v>2732</v>
      </c>
      <c r="D3434" s="39" t="s">
        <v>60</v>
      </c>
      <c r="E3434" s="63" t="str">
        <f>D3434&amp;"_"&amp;B3434</f>
        <v>Beijing_1</v>
      </c>
      <c r="F3434" s="70">
        <v>0.20860115605848351</v>
      </c>
      <c r="G3434" s="63">
        <f>COUNTIFS($E$10:E3434,E3434)</f>
        <v>1113</v>
      </c>
      <c r="H3434" s="39" t="str">
        <f t="shared" si="53"/>
        <v>Control</v>
      </c>
    </row>
    <row r="3435" spans="1:8" x14ac:dyDescent="0.25">
      <c r="A3435" s="41">
        <v>1515877489</v>
      </c>
      <c r="B3435" s="41">
        <v>1</v>
      </c>
      <c r="C3435" s="41">
        <v>4061</v>
      </c>
      <c r="D3435" s="39" t="s">
        <v>60</v>
      </c>
      <c r="E3435" s="63" t="str">
        <f>D3435&amp;"_"&amp;B3435</f>
        <v>Beijing_1</v>
      </c>
      <c r="F3435" s="70">
        <v>0.20864199423451668</v>
      </c>
      <c r="G3435" s="63">
        <f>COUNTIFS($E$10:E3435,E3435)</f>
        <v>1114</v>
      </c>
      <c r="H3435" s="39" t="str">
        <f t="shared" si="53"/>
        <v>Control</v>
      </c>
    </row>
    <row r="3436" spans="1:8" x14ac:dyDescent="0.25">
      <c r="A3436" s="41">
        <v>1516959129</v>
      </c>
      <c r="B3436" s="41">
        <v>1</v>
      </c>
      <c r="C3436" s="41">
        <v>190</v>
      </c>
      <c r="D3436" s="39" t="s">
        <v>60</v>
      </c>
      <c r="E3436" s="63" t="str">
        <f>D3436&amp;"_"&amp;B3436</f>
        <v>Beijing_1</v>
      </c>
      <c r="F3436" s="70">
        <v>0.20864599633663039</v>
      </c>
      <c r="G3436" s="63">
        <f>COUNTIFS($E$10:E3436,E3436)</f>
        <v>1115</v>
      </c>
      <c r="H3436" s="39" t="str">
        <f t="shared" si="53"/>
        <v>Control</v>
      </c>
    </row>
    <row r="3437" spans="1:8" x14ac:dyDescent="0.25">
      <c r="A3437" s="41">
        <v>1513964085</v>
      </c>
      <c r="B3437" s="41">
        <v>1</v>
      </c>
      <c r="C3437" s="41">
        <v>586</v>
      </c>
      <c r="D3437" s="39" t="s">
        <v>60</v>
      </c>
      <c r="E3437" s="63" t="str">
        <f>D3437&amp;"_"&amp;B3437</f>
        <v>Beijing_1</v>
      </c>
      <c r="F3437" s="70">
        <v>0.20923204723428912</v>
      </c>
      <c r="G3437" s="63">
        <f>COUNTIFS($E$10:E3437,E3437)</f>
        <v>1116</v>
      </c>
      <c r="H3437" s="39" t="str">
        <f t="shared" si="53"/>
        <v>Control</v>
      </c>
    </row>
    <row r="3438" spans="1:8" x14ac:dyDescent="0.25">
      <c r="A3438" s="41">
        <v>1516890274</v>
      </c>
      <c r="B3438" s="41">
        <v>1</v>
      </c>
      <c r="C3438" s="41">
        <v>1447</v>
      </c>
      <c r="D3438" s="39" t="s">
        <v>60</v>
      </c>
      <c r="E3438" s="63" t="str">
        <f>D3438&amp;"_"&amp;B3438</f>
        <v>Beijing_1</v>
      </c>
      <c r="F3438" s="70">
        <v>0.20926020336551621</v>
      </c>
      <c r="G3438" s="63">
        <f>COUNTIFS($E$10:E3438,E3438)</f>
        <v>1117</v>
      </c>
      <c r="H3438" s="39" t="str">
        <f t="shared" si="53"/>
        <v>Control</v>
      </c>
    </row>
    <row r="3439" spans="1:8" x14ac:dyDescent="0.25">
      <c r="A3439" s="41">
        <v>1518281027</v>
      </c>
      <c r="B3439" s="41">
        <v>1</v>
      </c>
      <c r="C3439" s="41">
        <v>45</v>
      </c>
      <c r="D3439" s="39" t="s">
        <v>60</v>
      </c>
      <c r="E3439" s="63" t="str">
        <f>D3439&amp;"_"&amp;B3439</f>
        <v>Beijing_1</v>
      </c>
      <c r="F3439" s="70">
        <v>0.20951401599354513</v>
      </c>
      <c r="G3439" s="63">
        <f>COUNTIFS($E$10:E3439,E3439)</f>
        <v>1118</v>
      </c>
      <c r="H3439" s="39" t="str">
        <f t="shared" si="53"/>
        <v>Control</v>
      </c>
    </row>
    <row r="3440" spans="1:8" x14ac:dyDescent="0.25">
      <c r="A3440" s="41">
        <v>1512640475</v>
      </c>
      <c r="B3440" s="41">
        <v>1</v>
      </c>
      <c r="C3440" s="41">
        <v>3558</v>
      </c>
      <c r="D3440" s="39" t="s">
        <v>60</v>
      </c>
      <c r="E3440" s="63" t="str">
        <f>D3440&amp;"_"&amp;B3440</f>
        <v>Beijing_1</v>
      </c>
      <c r="F3440" s="70">
        <v>0.20974258579012373</v>
      </c>
      <c r="G3440" s="63">
        <f>COUNTIFS($E$10:E3440,E3440)</f>
        <v>1119</v>
      </c>
      <c r="H3440" s="39" t="str">
        <f t="shared" si="53"/>
        <v>Control</v>
      </c>
    </row>
    <row r="3441" spans="1:8" x14ac:dyDescent="0.25">
      <c r="A3441" s="41">
        <v>1514438617</v>
      </c>
      <c r="B3441" s="41">
        <v>1</v>
      </c>
      <c r="C3441" s="41">
        <v>1191</v>
      </c>
      <c r="D3441" s="39" t="s">
        <v>60</v>
      </c>
      <c r="E3441" s="63" t="str">
        <f>D3441&amp;"_"&amp;B3441</f>
        <v>Beijing_1</v>
      </c>
      <c r="F3441" s="70">
        <v>0.20977486656261246</v>
      </c>
      <c r="G3441" s="63">
        <f>COUNTIFS($E$10:E3441,E3441)</f>
        <v>1120</v>
      </c>
      <c r="H3441" s="39" t="str">
        <f t="shared" si="53"/>
        <v>Control</v>
      </c>
    </row>
    <row r="3442" spans="1:8" x14ac:dyDescent="0.25">
      <c r="A3442" s="41">
        <v>1513592227</v>
      </c>
      <c r="B3442" s="41">
        <v>1</v>
      </c>
      <c r="C3442" s="41">
        <v>993</v>
      </c>
      <c r="D3442" s="39" t="s">
        <v>60</v>
      </c>
      <c r="E3442" s="63" t="str">
        <f>D3442&amp;"_"&amp;B3442</f>
        <v>Beijing_1</v>
      </c>
      <c r="F3442" s="70">
        <v>0.20980668391774016</v>
      </c>
      <c r="G3442" s="63">
        <f>COUNTIFS($E$10:E3442,E3442)</f>
        <v>1121</v>
      </c>
      <c r="H3442" s="39" t="str">
        <f t="shared" si="53"/>
        <v>Control</v>
      </c>
    </row>
    <row r="3443" spans="1:8" x14ac:dyDescent="0.25">
      <c r="A3443" s="41">
        <v>1517738293</v>
      </c>
      <c r="B3443" s="41">
        <v>1</v>
      </c>
      <c r="C3443" s="41">
        <v>499</v>
      </c>
      <c r="D3443" s="39" t="s">
        <v>60</v>
      </c>
      <c r="E3443" s="63" t="str">
        <f>D3443&amp;"_"&amp;B3443</f>
        <v>Beijing_1</v>
      </c>
      <c r="F3443" s="70">
        <v>0.20982586775774481</v>
      </c>
      <c r="G3443" s="63">
        <f>COUNTIFS($E$10:E3443,E3443)</f>
        <v>1122</v>
      </c>
      <c r="H3443" s="39" t="str">
        <f t="shared" si="53"/>
        <v>Control</v>
      </c>
    </row>
    <row r="3444" spans="1:8" x14ac:dyDescent="0.25">
      <c r="A3444" s="41">
        <v>1518231788</v>
      </c>
      <c r="B3444" s="41">
        <v>1</v>
      </c>
      <c r="C3444" s="41">
        <v>1559</v>
      </c>
      <c r="D3444" s="39" t="s">
        <v>60</v>
      </c>
      <c r="E3444" s="63" t="str">
        <f>D3444&amp;"_"&amp;B3444</f>
        <v>Beijing_1</v>
      </c>
      <c r="F3444" s="70">
        <v>0.21002322476377389</v>
      </c>
      <c r="G3444" s="63">
        <f>COUNTIFS($E$10:E3444,E3444)</f>
        <v>1123</v>
      </c>
      <c r="H3444" s="39" t="str">
        <f t="shared" si="53"/>
        <v>Control</v>
      </c>
    </row>
    <row r="3445" spans="1:8" x14ac:dyDescent="0.25">
      <c r="A3445" s="41">
        <v>1518682217</v>
      </c>
      <c r="B3445" s="41">
        <v>1</v>
      </c>
      <c r="C3445" s="41">
        <v>211</v>
      </c>
      <c r="D3445" s="39" t="s">
        <v>60</v>
      </c>
      <c r="E3445" s="63" t="str">
        <f>D3445&amp;"_"&amp;B3445</f>
        <v>Beijing_1</v>
      </c>
      <c r="F3445" s="70">
        <v>0.21034218272694505</v>
      </c>
      <c r="G3445" s="63">
        <f>COUNTIFS($E$10:E3445,E3445)</f>
        <v>1124</v>
      </c>
      <c r="H3445" s="39" t="str">
        <f t="shared" si="53"/>
        <v>Control</v>
      </c>
    </row>
    <row r="3446" spans="1:8" x14ac:dyDescent="0.25">
      <c r="A3446" s="41">
        <v>1513990998</v>
      </c>
      <c r="B3446" s="41">
        <v>1</v>
      </c>
      <c r="C3446" s="41">
        <v>388</v>
      </c>
      <c r="D3446" s="39" t="s">
        <v>60</v>
      </c>
      <c r="E3446" s="63" t="str">
        <f>D3446&amp;"_"&amp;B3446</f>
        <v>Beijing_1</v>
      </c>
      <c r="F3446" s="70">
        <v>0.21036480651099287</v>
      </c>
      <c r="G3446" s="63">
        <f>COUNTIFS($E$10:E3446,E3446)</f>
        <v>1125</v>
      </c>
      <c r="H3446" s="39" t="str">
        <f t="shared" si="53"/>
        <v>Control</v>
      </c>
    </row>
    <row r="3447" spans="1:8" x14ac:dyDescent="0.25">
      <c r="A3447" s="41">
        <v>1514980543</v>
      </c>
      <c r="B3447" s="41">
        <v>1</v>
      </c>
      <c r="C3447" s="41">
        <v>170</v>
      </c>
      <c r="D3447" s="39" t="s">
        <v>60</v>
      </c>
      <c r="E3447" s="63" t="str">
        <f>D3447&amp;"_"&amp;B3447</f>
        <v>Beijing_1</v>
      </c>
      <c r="F3447" s="70">
        <v>0.21046719841531536</v>
      </c>
      <c r="G3447" s="63">
        <f>COUNTIFS($E$10:E3447,E3447)</f>
        <v>1126</v>
      </c>
      <c r="H3447" s="39" t="str">
        <f t="shared" si="53"/>
        <v>Control</v>
      </c>
    </row>
    <row r="3448" spans="1:8" x14ac:dyDescent="0.25">
      <c r="A3448" s="41">
        <v>1517360057</v>
      </c>
      <c r="B3448" s="41">
        <v>1</v>
      </c>
      <c r="C3448" s="41">
        <v>495</v>
      </c>
      <c r="D3448" s="39" t="s">
        <v>60</v>
      </c>
      <c r="E3448" s="63" t="str">
        <f>D3448&amp;"_"&amp;B3448</f>
        <v>Beijing_1</v>
      </c>
      <c r="F3448" s="70">
        <v>0.21098548936528749</v>
      </c>
      <c r="G3448" s="63">
        <f>COUNTIFS($E$10:E3448,E3448)</f>
        <v>1127</v>
      </c>
      <c r="H3448" s="39" t="str">
        <f t="shared" si="53"/>
        <v>Control</v>
      </c>
    </row>
    <row r="3449" spans="1:8" x14ac:dyDescent="0.25">
      <c r="A3449" s="41">
        <v>1517524886</v>
      </c>
      <c r="B3449" s="41">
        <v>1</v>
      </c>
      <c r="C3449" s="41">
        <v>2226</v>
      </c>
      <c r="D3449" s="39" t="s">
        <v>60</v>
      </c>
      <c r="E3449" s="63" t="str">
        <f>D3449&amp;"_"&amp;B3449</f>
        <v>Beijing_1</v>
      </c>
      <c r="F3449" s="70">
        <v>0.21139482260466569</v>
      </c>
      <c r="G3449" s="63">
        <f>COUNTIFS($E$10:E3449,E3449)</f>
        <v>1128</v>
      </c>
      <c r="H3449" s="39" t="str">
        <f t="shared" si="53"/>
        <v>Control</v>
      </c>
    </row>
    <row r="3450" spans="1:8" x14ac:dyDescent="0.25">
      <c r="A3450" s="41">
        <v>1512940988</v>
      </c>
      <c r="B3450" s="41">
        <v>1</v>
      </c>
      <c r="C3450" s="41">
        <v>1808</v>
      </c>
      <c r="D3450" s="39" t="s">
        <v>60</v>
      </c>
      <c r="E3450" s="63" t="str">
        <f>D3450&amp;"_"&amp;B3450</f>
        <v>Beijing_1</v>
      </c>
      <c r="F3450" s="70">
        <v>0.21146974448844724</v>
      </c>
      <c r="G3450" s="63">
        <f>COUNTIFS($E$10:E3450,E3450)</f>
        <v>1129</v>
      </c>
      <c r="H3450" s="39" t="str">
        <f t="shared" si="53"/>
        <v>Control</v>
      </c>
    </row>
    <row r="3451" spans="1:8" x14ac:dyDescent="0.25">
      <c r="A3451" s="41">
        <v>1516235348</v>
      </c>
      <c r="B3451" s="41">
        <v>1</v>
      </c>
      <c r="C3451" s="41">
        <v>1703</v>
      </c>
      <c r="D3451" s="39" t="s">
        <v>60</v>
      </c>
      <c r="E3451" s="63" t="str">
        <f>D3451&amp;"_"&amp;B3451</f>
        <v>Beijing_1</v>
      </c>
      <c r="F3451" s="70">
        <v>0.21164594409993653</v>
      </c>
      <c r="G3451" s="63">
        <f>COUNTIFS($E$10:E3451,E3451)</f>
        <v>1130</v>
      </c>
      <c r="H3451" s="39" t="str">
        <f t="shared" si="53"/>
        <v>Control</v>
      </c>
    </row>
    <row r="3452" spans="1:8" x14ac:dyDescent="0.25">
      <c r="A3452" s="41">
        <v>1514845694</v>
      </c>
      <c r="B3452" s="41">
        <v>1</v>
      </c>
      <c r="C3452" s="41">
        <v>1762</v>
      </c>
      <c r="D3452" s="39" t="s">
        <v>60</v>
      </c>
      <c r="E3452" s="63" t="str">
        <f>D3452&amp;"_"&amp;B3452</f>
        <v>Beijing_1</v>
      </c>
      <c r="F3452" s="70">
        <v>0.21169205682738035</v>
      </c>
      <c r="G3452" s="63">
        <f>COUNTIFS($E$10:E3452,E3452)</f>
        <v>1131</v>
      </c>
      <c r="H3452" s="39" t="str">
        <f t="shared" si="53"/>
        <v>Control</v>
      </c>
    </row>
    <row r="3453" spans="1:8" x14ac:dyDescent="0.25">
      <c r="A3453" s="41">
        <v>1517759696</v>
      </c>
      <c r="B3453" s="41">
        <v>1</v>
      </c>
      <c r="C3453" s="41">
        <v>30</v>
      </c>
      <c r="D3453" s="39" t="s">
        <v>60</v>
      </c>
      <c r="E3453" s="63" t="str">
        <f>D3453&amp;"_"&amp;B3453</f>
        <v>Beijing_1</v>
      </c>
      <c r="F3453" s="70">
        <v>0.21201400632078138</v>
      </c>
      <c r="G3453" s="63">
        <f>COUNTIFS($E$10:E3453,E3453)</f>
        <v>1132</v>
      </c>
      <c r="H3453" s="39" t="str">
        <f t="shared" si="53"/>
        <v>Control</v>
      </c>
    </row>
    <row r="3454" spans="1:8" x14ac:dyDescent="0.25">
      <c r="A3454" s="41">
        <v>1511288356</v>
      </c>
      <c r="B3454" s="41">
        <v>1</v>
      </c>
      <c r="C3454" s="41">
        <v>2222</v>
      </c>
      <c r="D3454" s="39" t="s">
        <v>60</v>
      </c>
      <c r="E3454" s="63" t="str">
        <f>D3454&amp;"_"&amp;B3454</f>
        <v>Beijing_1</v>
      </c>
      <c r="F3454" s="70">
        <v>0.21209996822115551</v>
      </c>
      <c r="G3454" s="63">
        <f>COUNTIFS($E$10:E3454,E3454)</f>
        <v>1133</v>
      </c>
      <c r="H3454" s="39" t="str">
        <f t="shared" si="53"/>
        <v>Control</v>
      </c>
    </row>
    <row r="3455" spans="1:8" x14ac:dyDescent="0.25">
      <c r="A3455" s="41">
        <v>1512430256</v>
      </c>
      <c r="B3455" s="41">
        <v>1</v>
      </c>
      <c r="C3455" s="41">
        <v>1683</v>
      </c>
      <c r="D3455" s="39" t="s">
        <v>60</v>
      </c>
      <c r="E3455" s="63" t="str">
        <f>D3455&amp;"_"&amp;B3455</f>
        <v>Beijing_1</v>
      </c>
      <c r="F3455" s="70">
        <v>0.21240838900030656</v>
      </c>
      <c r="G3455" s="63">
        <f>COUNTIFS($E$10:E3455,E3455)</f>
        <v>1134</v>
      </c>
      <c r="H3455" s="39" t="str">
        <f t="shared" si="53"/>
        <v>Control</v>
      </c>
    </row>
    <row r="3456" spans="1:8" x14ac:dyDescent="0.25">
      <c r="A3456" s="41">
        <v>1511364723</v>
      </c>
      <c r="B3456" s="41">
        <v>1</v>
      </c>
      <c r="C3456" s="41">
        <v>2890</v>
      </c>
      <c r="D3456" s="39" t="s">
        <v>60</v>
      </c>
      <c r="E3456" s="63" t="str">
        <f>D3456&amp;"_"&amp;B3456</f>
        <v>Beijing_1</v>
      </c>
      <c r="F3456" s="70">
        <v>0.2124625684894168</v>
      </c>
      <c r="G3456" s="63">
        <f>COUNTIFS($E$10:E3456,E3456)</f>
        <v>1135</v>
      </c>
      <c r="H3456" s="39" t="str">
        <f t="shared" si="53"/>
        <v>Control</v>
      </c>
    </row>
    <row r="3457" spans="1:8" x14ac:dyDescent="0.25">
      <c r="A3457" s="41">
        <v>1511680564</v>
      </c>
      <c r="B3457" s="41">
        <v>1</v>
      </c>
      <c r="C3457" s="41">
        <v>1240</v>
      </c>
      <c r="D3457" s="39" t="s">
        <v>60</v>
      </c>
      <c r="E3457" s="63" t="str">
        <f>D3457&amp;"_"&amp;B3457</f>
        <v>Beijing_1</v>
      </c>
      <c r="F3457" s="70">
        <v>0.21273490006903228</v>
      </c>
      <c r="G3457" s="63">
        <f>COUNTIFS($E$10:E3457,E3457)</f>
        <v>1136</v>
      </c>
      <c r="H3457" s="39" t="str">
        <f t="shared" si="53"/>
        <v>Control</v>
      </c>
    </row>
    <row r="3458" spans="1:8" x14ac:dyDescent="0.25">
      <c r="A3458" s="41">
        <v>1512227873</v>
      </c>
      <c r="B3458" s="41">
        <v>1</v>
      </c>
      <c r="C3458" s="41">
        <v>71</v>
      </c>
      <c r="D3458" s="39" t="s">
        <v>60</v>
      </c>
      <c r="E3458" s="63" t="str">
        <f>D3458&amp;"_"&amp;B3458</f>
        <v>Beijing_1</v>
      </c>
      <c r="F3458" s="70">
        <v>0.21280268204734265</v>
      </c>
      <c r="G3458" s="63">
        <f>COUNTIFS($E$10:E3458,E3458)</f>
        <v>1137</v>
      </c>
      <c r="H3458" s="39" t="str">
        <f t="shared" si="53"/>
        <v>Control</v>
      </c>
    </row>
    <row r="3459" spans="1:8" x14ac:dyDescent="0.25">
      <c r="A3459" s="41">
        <v>1518995037</v>
      </c>
      <c r="B3459" s="41">
        <v>1</v>
      </c>
      <c r="C3459" s="41">
        <v>2427</v>
      </c>
      <c r="D3459" s="39" t="s">
        <v>60</v>
      </c>
      <c r="E3459" s="63" t="str">
        <f>D3459&amp;"_"&amp;B3459</f>
        <v>Beijing_1</v>
      </c>
      <c r="F3459" s="70">
        <v>0.21288648401943533</v>
      </c>
      <c r="G3459" s="63">
        <f>COUNTIFS($E$10:E3459,E3459)</f>
        <v>1138</v>
      </c>
      <c r="H3459" s="39" t="str">
        <f t="shared" si="53"/>
        <v>Control</v>
      </c>
    </row>
    <row r="3460" spans="1:8" x14ac:dyDescent="0.25">
      <c r="A3460" s="41">
        <v>1513323824</v>
      </c>
      <c r="B3460" s="41">
        <v>1</v>
      </c>
      <c r="C3460" s="41">
        <v>1273</v>
      </c>
      <c r="D3460" s="39" t="s">
        <v>60</v>
      </c>
      <c r="E3460" s="63" t="str">
        <f>D3460&amp;"_"&amp;B3460</f>
        <v>Beijing_1</v>
      </c>
      <c r="F3460" s="70">
        <v>0.21295198690161932</v>
      </c>
      <c r="G3460" s="63">
        <f>COUNTIFS($E$10:E3460,E3460)</f>
        <v>1139</v>
      </c>
      <c r="H3460" s="39" t="str">
        <f t="shared" si="53"/>
        <v>Control</v>
      </c>
    </row>
    <row r="3461" spans="1:8" x14ac:dyDescent="0.25">
      <c r="A3461" s="41">
        <v>1512931997</v>
      </c>
      <c r="B3461" s="41">
        <v>1</v>
      </c>
      <c r="C3461" s="41">
        <v>24</v>
      </c>
      <c r="D3461" s="39" t="s">
        <v>60</v>
      </c>
      <c r="E3461" s="63" t="str">
        <f>D3461&amp;"_"&amp;B3461</f>
        <v>Beijing_1</v>
      </c>
      <c r="F3461" s="70">
        <v>0.21326920411387473</v>
      </c>
      <c r="G3461" s="63">
        <f>COUNTIFS($E$10:E3461,E3461)</f>
        <v>1140</v>
      </c>
      <c r="H3461" s="39" t="str">
        <f t="shared" si="53"/>
        <v>Control</v>
      </c>
    </row>
    <row r="3462" spans="1:8" x14ac:dyDescent="0.25">
      <c r="A3462" s="41">
        <v>1517420564</v>
      </c>
      <c r="B3462" s="41">
        <v>1</v>
      </c>
      <c r="C3462" s="41">
        <v>273</v>
      </c>
      <c r="D3462" s="39" t="s">
        <v>60</v>
      </c>
      <c r="E3462" s="63" t="str">
        <f>D3462&amp;"_"&amp;B3462</f>
        <v>Beijing_1</v>
      </c>
      <c r="F3462" s="70">
        <v>0.21346733650289218</v>
      </c>
      <c r="G3462" s="63">
        <f>COUNTIFS($E$10:E3462,E3462)</f>
        <v>1141</v>
      </c>
      <c r="H3462" s="39" t="str">
        <f t="shared" si="53"/>
        <v>Control</v>
      </c>
    </row>
    <row r="3463" spans="1:8" x14ac:dyDescent="0.25">
      <c r="A3463" s="41">
        <v>1513962704</v>
      </c>
      <c r="B3463" s="41">
        <v>1</v>
      </c>
      <c r="C3463" s="41">
        <v>352</v>
      </c>
      <c r="D3463" s="39" t="s">
        <v>60</v>
      </c>
      <c r="E3463" s="63" t="str">
        <f>D3463&amp;"_"&amp;B3463</f>
        <v>Beijing_1</v>
      </c>
      <c r="F3463" s="70">
        <v>0.21347403745949856</v>
      </c>
      <c r="G3463" s="63">
        <f>COUNTIFS($E$10:E3463,E3463)</f>
        <v>1142</v>
      </c>
      <c r="H3463" s="39" t="str">
        <f t="shared" si="53"/>
        <v>Control</v>
      </c>
    </row>
    <row r="3464" spans="1:8" x14ac:dyDescent="0.25">
      <c r="A3464" s="41">
        <v>1512676857</v>
      </c>
      <c r="B3464" s="41">
        <v>1</v>
      </c>
      <c r="C3464" s="41">
        <v>3289</v>
      </c>
      <c r="D3464" s="39" t="s">
        <v>60</v>
      </c>
      <c r="E3464" s="63" t="str">
        <f>D3464&amp;"_"&amp;B3464</f>
        <v>Beijing_1</v>
      </c>
      <c r="F3464" s="70">
        <v>0.21384023101002947</v>
      </c>
      <c r="G3464" s="63">
        <f>COUNTIFS($E$10:E3464,E3464)</f>
        <v>1143</v>
      </c>
      <c r="H3464" s="39" t="str">
        <f t="shared" si="53"/>
        <v>Control</v>
      </c>
    </row>
    <row r="3465" spans="1:8" x14ac:dyDescent="0.25">
      <c r="A3465" s="41">
        <v>1515412076</v>
      </c>
      <c r="B3465" s="41">
        <v>1</v>
      </c>
      <c r="C3465" s="41">
        <v>171</v>
      </c>
      <c r="D3465" s="39" t="s">
        <v>60</v>
      </c>
      <c r="E3465" s="63" t="str">
        <f>D3465&amp;"_"&amp;B3465</f>
        <v>Beijing_1</v>
      </c>
      <c r="F3465" s="70">
        <v>0.21384601260181668</v>
      </c>
      <c r="G3465" s="63">
        <f>COUNTIFS($E$10:E3465,E3465)</f>
        <v>1144</v>
      </c>
      <c r="H3465" s="39" t="str">
        <f t="shared" si="53"/>
        <v>Control</v>
      </c>
    </row>
    <row r="3466" spans="1:8" x14ac:dyDescent="0.25">
      <c r="A3466" s="41">
        <v>1518757765</v>
      </c>
      <c r="B3466" s="41">
        <v>1</v>
      </c>
      <c r="C3466" s="41">
        <v>964</v>
      </c>
      <c r="D3466" s="39" t="s">
        <v>60</v>
      </c>
      <c r="E3466" s="63" t="str">
        <f>D3466&amp;"_"&amp;B3466</f>
        <v>Beijing_1</v>
      </c>
      <c r="F3466" s="70">
        <v>0.21388281546682919</v>
      </c>
      <c r="G3466" s="63">
        <f>COUNTIFS($E$10:E3466,E3466)</f>
        <v>1145</v>
      </c>
      <c r="H3466" s="39" t="str">
        <f t="shared" si="53"/>
        <v>Control</v>
      </c>
    </row>
    <row r="3467" spans="1:8" x14ac:dyDescent="0.25">
      <c r="A3467" s="41">
        <v>1512487404</v>
      </c>
      <c r="B3467" s="41">
        <v>1</v>
      </c>
      <c r="C3467" s="41">
        <v>2657</v>
      </c>
      <c r="D3467" s="39" t="s">
        <v>60</v>
      </c>
      <c r="E3467" s="63" t="str">
        <f>D3467&amp;"_"&amp;B3467</f>
        <v>Beijing_1</v>
      </c>
      <c r="F3467" s="70">
        <v>0.2143207955354538</v>
      </c>
      <c r="G3467" s="63">
        <f>COUNTIFS($E$10:E3467,E3467)</f>
        <v>1146</v>
      </c>
      <c r="H3467" s="39" t="str">
        <f t="shared" ref="H3467:H3530" si="54">IF(ROW()&lt;=3000,"Test",
IF(ROW()&lt;=6000,"Control",
"Out"))</f>
        <v>Control</v>
      </c>
    </row>
    <row r="3468" spans="1:8" x14ac:dyDescent="0.25">
      <c r="A3468" s="41">
        <v>1513607509</v>
      </c>
      <c r="B3468" s="41">
        <v>1</v>
      </c>
      <c r="C3468" s="41">
        <v>1369</v>
      </c>
      <c r="D3468" s="39" t="s">
        <v>60</v>
      </c>
      <c r="E3468" s="63" t="str">
        <f>D3468&amp;"_"&amp;B3468</f>
        <v>Beijing_1</v>
      </c>
      <c r="F3468" s="70">
        <v>0.21454623256310268</v>
      </c>
      <c r="G3468" s="63">
        <f>COUNTIFS($E$10:E3468,E3468)</f>
        <v>1147</v>
      </c>
      <c r="H3468" s="39" t="str">
        <f t="shared" si="54"/>
        <v>Control</v>
      </c>
    </row>
    <row r="3469" spans="1:8" x14ac:dyDescent="0.25">
      <c r="A3469" s="41">
        <v>1513374807</v>
      </c>
      <c r="B3469" s="41">
        <v>1</v>
      </c>
      <c r="C3469" s="41">
        <v>2342</v>
      </c>
      <c r="D3469" s="39" t="s">
        <v>60</v>
      </c>
      <c r="E3469" s="63" t="str">
        <f>D3469&amp;"_"&amp;B3469</f>
        <v>Beijing_1</v>
      </c>
      <c r="F3469" s="70">
        <v>0.21469705157628793</v>
      </c>
      <c r="G3469" s="63">
        <f>COUNTIFS($E$10:E3469,E3469)</f>
        <v>1148</v>
      </c>
      <c r="H3469" s="39" t="str">
        <f t="shared" si="54"/>
        <v>Control</v>
      </c>
    </row>
    <row r="3470" spans="1:8" x14ac:dyDescent="0.25">
      <c r="A3470" s="41">
        <v>1512636527</v>
      </c>
      <c r="B3470" s="41">
        <v>1</v>
      </c>
      <c r="C3470" s="41">
        <v>4617</v>
      </c>
      <c r="D3470" s="39" t="s">
        <v>60</v>
      </c>
      <c r="E3470" s="63" t="str">
        <f>D3470&amp;"_"&amp;B3470</f>
        <v>Beijing_1</v>
      </c>
      <c r="F3470" s="70">
        <v>0.21469821536296529</v>
      </c>
      <c r="G3470" s="63">
        <f>COUNTIFS($E$10:E3470,E3470)</f>
        <v>1149</v>
      </c>
      <c r="H3470" s="39" t="str">
        <f t="shared" si="54"/>
        <v>Control</v>
      </c>
    </row>
    <row r="3471" spans="1:8" x14ac:dyDescent="0.25">
      <c r="A3471" s="41">
        <v>1512039305</v>
      </c>
      <c r="B3471" s="41">
        <v>1</v>
      </c>
      <c r="C3471" s="41">
        <v>327</v>
      </c>
      <c r="D3471" s="39" t="s">
        <v>60</v>
      </c>
      <c r="E3471" s="63" t="str">
        <f>D3471&amp;"_"&amp;B3471</f>
        <v>Beijing_1</v>
      </c>
      <c r="F3471" s="70">
        <v>0.2150995558688682</v>
      </c>
      <c r="G3471" s="63">
        <f>COUNTIFS($E$10:E3471,E3471)</f>
        <v>1150</v>
      </c>
      <c r="H3471" s="39" t="str">
        <f t="shared" si="54"/>
        <v>Control</v>
      </c>
    </row>
    <row r="3472" spans="1:8" x14ac:dyDescent="0.25">
      <c r="A3472" s="41">
        <v>1516913065</v>
      </c>
      <c r="B3472" s="41">
        <v>1</v>
      </c>
      <c r="C3472" s="41">
        <v>1589</v>
      </c>
      <c r="D3472" s="39" t="s">
        <v>60</v>
      </c>
      <c r="E3472" s="63" t="str">
        <f>D3472&amp;"_"&amp;B3472</f>
        <v>Beijing_1</v>
      </c>
      <c r="F3472" s="70">
        <v>0.21514637211393284</v>
      </c>
      <c r="G3472" s="63">
        <f>COUNTIFS($E$10:E3472,E3472)</f>
        <v>1151</v>
      </c>
      <c r="H3472" s="39" t="str">
        <f t="shared" si="54"/>
        <v>Control</v>
      </c>
    </row>
    <row r="3473" spans="1:8" x14ac:dyDescent="0.25">
      <c r="A3473" s="41">
        <v>1515677365</v>
      </c>
      <c r="B3473" s="41">
        <v>1</v>
      </c>
      <c r="C3473" s="41">
        <v>2261</v>
      </c>
      <c r="D3473" s="39" t="s">
        <v>60</v>
      </c>
      <c r="E3473" s="63" t="str">
        <f>D3473&amp;"_"&amp;B3473</f>
        <v>Beijing_1</v>
      </c>
      <c r="F3473" s="70">
        <v>0.21522558003788272</v>
      </c>
      <c r="G3473" s="63">
        <f>COUNTIFS($E$10:E3473,E3473)</f>
        <v>1152</v>
      </c>
      <c r="H3473" s="39" t="str">
        <f t="shared" si="54"/>
        <v>Control</v>
      </c>
    </row>
    <row r="3474" spans="1:8" x14ac:dyDescent="0.25">
      <c r="A3474" s="41">
        <v>1512166968</v>
      </c>
      <c r="B3474" s="41">
        <v>1</v>
      </c>
      <c r="C3474" s="41">
        <v>700</v>
      </c>
      <c r="D3474" s="39" t="s">
        <v>60</v>
      </c>
      <c r="E3474" s="63" t="str">
        <f>D3474&amp;"_"&amp;B3474</f>
        <v>Beijing_1</v>
      </c>
      <c r="F3474" s="70">
        <v>0.21539442283042265</v>
      </c>
      <c r="G3474" s="63">
        <f>COUNTIFS($E$10:E3474,E3474)</f>
        <v>1153</v>
      </c>
      <c r="H3474" s="39" t="str">
        <f t="shared" si="54"/>
        <v>Control</v>
      </c>
    </row>
    <row r="3475" spans="1:8" x14ac:dyDescent="0.25">
      <c r="A3475" s="41">
        <v>1515983968</v>
      </c>
      <c r="B3475" s="41">
        <v>1</v>
      </c>
      <c r="C3475" s="41">
        <v>2003</v>
      </c>
      <c r="D3475" s="39" t="s">
        <v>60</v>
      </c>
      <c r="E3475" s="63" t="str">
        <f>D3475&amp;"_"&amp;B3475</f>
        <v>Beijing_1</v>
      </c>
      <c r="F3475" s="70">
        <v>0.21548378046177163</v>
      </c>
      <c r="G3475" s="63">
        <f>COUNTIFS($E$10:E3475,E3475)</f>
        <v>1154</v>
      </c>
      <c r="H3475" s="39" t="str">
        <f t="shared" si="54"/>
        <v>Control</v>
      </c>
    </row>
    <row r="3476" spans="1:8" x14ac:dyDescent="0.25">
      <c r="A3476" s="41">
        <v>1512131256</v>
      </c>
      <c r="B3476" s="41">
        <v>1</v>
      </c>
      <c r="C3476" s="41">
        <v>1352</v>
      </c>
      <c r="D3476" s="39" t="s">
        <v>60</v>
      </c>
      <c r="E3476" s="63" t="str">
        <f>D3476&amp;"_"&amp;B3476</f>
        <v>Beijing_1</v>
      </c>
      <c r="F3476" s="70">
        <v>0.21556582930253354</v>
      </c>
      <c r="G3476" s="63">
        <f>COUNTIFS($E$10:E3476,E3476)</f>
        <v>1155</v>
      </c>
      <c r="H3476" s="39" t="str">
        <f t="shared" si="54"/>
        <v>Control</v>
      </c>
    </row>
    <row r="3477" spans="1:8" x14ac:dyDescent="0.25">
      <c r="A3477" s="41">
        <v>1512399015</v>
      </c>
      <c r="B3477" s="41">
        <v>1</v>
      </c>
      <c r="C3477" s="41">
        <v>2476</v>
      </c>
      <c r="D3477" s="39" t="s">
        <v>60</v>
      </c>
      <c r="E3477" s="63" t="str">
        <f>D3477&amp;"_"&amp;B3477</f>
        <v>Beijing_1</v>
      </c>
      <c r="F3477" s="70">
        <v>0.21559321485430427</v>
      </c>
      <c r="G3477" s="63">
        <f>COUNTIFS($E$10:E3477,E3477)</f>
        <v>1156</v>
      </c>
      <c r="H3477" s="39" t="str">
        <f t="shared" si="54"/>
        <v>Control</v>
      </c>
    </row>
    <row r="3478" spans="1:8" x14ac:dyDescent="0.25">
      <c r="A3478" s="41">
        <v>1514267327</v>
      </c>
      <c r="B3478" s="41">
        <v>1</v>
      </c>
      <c r="C3478" s="41">
        <v>471</v>
      </c>
      <c r="D3478" s="39" t="s">
        <v>60</v>
      </c>
      <c r="E3478" s="63" t="str">
        <f>D3478&amp;"_"&amp;B3478</f>
        <v>Beijing_1</v>
      </c>
      <c r="F3478" s="70">
        <v>0.21562210867107978</v>
      </c>
      <c r="G3478" s="63">
        <f>COUNTIFS($E$10:E3478,E3478)</f>
        <v>1157</v>
      </c>
      <c r="H3478" s="39" t="str">
        <f t="shared" si="54"/>
        <v>Control</v>
      </c>
    </row>
    <row r="3479" spans="1:8" x14ac:dyDescent="0.25">
      <c r="A3479" s="41">
        <v>1513141046</v>
      </c>
      <c r="B3479" s="41">
        <v>1</v>
      </c>
      <c r="C3479" s="41">
        <v>2492</v>
      </c>
      <c r="D3479" s="39" t="s">
        <v>60</v>
      </c>
      <c r="E3479" s="63" t="str">
        <f>D3479&amp;"_"&amp;B3479</f>
        <v>Beijing_1</v>
      </c>
      <c r="F3479" s="70">
        <v>0.21581684846391602</v>
      </c>
      <c r="G3479" s="63">
        <f>COUNTIFS($E$10:E3479,E3479)</f>
        <v>1158</v>
      </c>
      <c r="H3479" s="39" t="str">
        <f t="shared" si="54"/>
        <v>Control</v>
      </c>
    </row>
    <row r="3480" spans="1:8" x14ac:dyDescent="0.25">
      <c r="A3480" s="41">
        <v>1516120829</v>
      </c>
      <c r="B3480" s="41">
        <v>1</v>
      </c>
      <c r="C3480" s="41">
        <v>3409</v>
      </c>
      <c r="D3480" s="39" t="s">
        <v>60</v>
      </c>
      <c r="E3480" s="63" t="str">
        <f>D3480&amp;"_"&amp;B3480</f>
        <v>Beijing_1</v>
      </c>
      <c r="F3480" s="70">
        <v>0.21604144885926457</v>
      </c>
      <c r="G3480" s="63">
        <f>COUNTIFS($E$10:E3480,E3480)</f>
        <v>1159</v>
      </c>
      <c r="H3480" s="39" t="str">
        <f t="shared" si="54"/>
        <v>Control</v>
      </c>
    </row>
    <row r="3481" spans="1:8" x14ac:dyDescent="0.25">
      <c r="A3481" s="41">
        <v>1516006543</v>
      </c>
      <c r="B3481" s="41">
        <v>1</v>
      </c>
      <c r="C3481" s="41">
        <v>3156</v>
      </c>
      <c r="D3481" s="39" t="s">
        <v>60</v>
      </c>
      <c r="E3481" s="63" t="str">
        <f>D3481&amp;"_"&amp;B3481</f>
        <v>Beijing_1</v>
      </c>
      <c r="F3481" s="70">
        <v>0.21608036948470011</v>
      </c>
      <c r="G3481" s="63">
        <f>COUNTIFS($E$10:E3481,E3481)</f>
        <v>1160</v>
      </c>
      <c r="H3481" s="39" t="str">
        <f t="shared" si="54"/>
        <v>Control</v>
      </c>
    </row>
    <row r="3482" spans="1:8" x14ac:dyDescent="0.25">
      <c r="A3482" s="41">
        <v>1511502598</v>
      </c>
      <c r="B3482" s="41">
        <v>1</v>
      </c>
      <c r="C3482" s="41">
        <v>1216</v>
      </c>
      <c r="D3482" s="39" t="s">
        <v>60</v>
      </c>
      <c r="E3482" s="63" t="str">
        <f>D3482&amp;"_"&amp;B3482</f>
        <v>Beijing_1</v>
      </c>
      <c r="F3482" s="70">
        <v>0.21634447624618225</v>
      </c>
      <c r="G3482" s="63">
        <f>COUNTIFS($E$10:E3482,E3482)</f>
        <v>1161</v>
      </c>
      <c r="H3482" s="39" t="str">
        <f t="shared" si="54"/>
        <v>Control</v>
      </c>
    </row>
    <row r="3483" spans="1:8" x14ac:dyDescent="0.25">
      <c r="A3483" s="41">
        <v>1517277018</v>
      </c>
      <c r="B3483" s="41">
        <v>1</v>
      </c>
      <c r="C3483" s="41">
        <v>461</v>
      </c>
      <c r="D3483" s="39" t="s">
        <v>60</v>
      </c>
      <c r="E3483" s="63" t="str">
        <f>D3483&amp;"_"&amp;B3483</f>
        <v>Beijing_1</v>
      </c>
      <c r="F3483" s="70">
        <v>0.21664170506568803</v>
      </c>
      <c r="G3483" s="63">
        <f>COUNTIFS($E$10:E3483,E3483)</f>
        <v>1162</v>
      </c>
      <c r="H3483" s="39" t="str">
        <f t="shared" si="54"/>
        <v>Control</v>
      </c>
    </row>
    <row r="3484" spans="1:8" x14ac:dyDescent="0.25">
      <c r="A3484" s="41">
        <v>1516455534</v>
      </c>
      <c r="B3484" s="41">
        <v>1</v>
      </c>
      <c r="C3484" s="41">
        <v>2196</v>
      </c>
      <c r="D3484" s="39" t="s">
        <v>60</v>
      </c>
      <c r="E3484" s="63" t="str">
        <f>D3484&amp;"_"&amp;B3484</f>
        <v>Beijing_1</v>
      </c>
      <c r="F3484" s="70">
        <v>0.21665882382597468</v>
      </c>
      <c r="G3484" s="63">
        <f>COUNTIFS($E$10:E3484,E3484)</f>
        <v>1163</v>
      </c>
      <c r="H3484" s="39" t="str">
        <f t="shared" si="54"/>
        <v>Control</v>
      </c>
    </row>
    <row r="3485" spans="1:8" x14ac:dyDescent="0.25">
      <c r="A3485" s="41">
        <v>1515707548</v>
      </c>
      <c r="B3485" s="41">
        <v>1</v>
      </c>
      <c r="C3485" s="41">
        <v>3596</v>
      </c>
      <c r="D3485" s="39" t="s">
        <v>60</v>
      </c>
      <c r="E3485" s="63" t="str">
        <f>D3485&amp;"_"&amp;B3485</f>
        <v>Beijing_1</v>
      </c>
      <c r="F3485" s="70">
        <v>0.21668403043713491</v>
      </c>
      <c r="G3485" s="63">
        <f>COUNTIFS($E$10:E3485,E3485)</f>
        <v>1164</v>
      </c>
      <c r="H3485" s="39" t="str">
        <f t="shared" si="54"/>
        <v>Control</v>
      </c>
    </row>
    <row r="3486" spans="1:8" x14ac:dyDescent="0.25">
      <c r="A3486" s="41">
        <v>1517057335</v>
      </c>
      <c r="B3486" s="41">
        <v>1</v>
      </c>
      <c r="C3486" s="41">
        <v>849</v>
      </c>
      <c r="D3486" s="39" t="s">
        <v>60</v>
      </c>
      <c r="E3486" s="63" t="str">
        <f>D3486&amp;"_"&amp;B3486</f>
        <v>Beijing_1</v>
      </c>
      <c r="F3486" s="70">
        <v>0.21686922614315007</v>
      </c>
      <c r="G3486" s="63">
        <f>COUNTIFS($E$10:E3486,E3486)</f>
        <v>1165</v>
      </c>
      <c r="H3486" s="39" t="str">
        <f t="shared" si="54"/>
        <v>Control</v>
      </c>
    </row>
    <row r="3487" spans="1:8" x14ac:dyDescent="0.25">
      <c r="A3487" s="41">
        <v>1512032688</v>
      </c>
      <c r="B3487" s="41">
        <v>1</v>
      </c>
      <c r="C3487" s="41">
        <v>1437</v>
      </c>
      <c r="D3487" s="39" t="s">
        <v>60</v>
      </c>
      <c r="E3487" s="63" t="str">
        <f>D3487&amp;"_"&amp;B3487</f>
        <v>Beijing_1</v>
      </c>
      <c r="F3487" s="70">
        <v>0.21710925914362322</v>
      </c>
      <c r="G3487" s="63">
        <f>COUNTIFS($E$10:E3487,E3487)</f>
        <v>1166</v>
      </c>
      <c r="H3487" s="39" t="str">
        <f t="shared" si="54"/>
        <v>Control</v>
      </c>
    </row>
    <row r="3488" spans="1:8" x14ac:dyDescent="0.25">
      <c r="A3488" s="41">
        <v>1511745643</v>
      </c>
      <c r="B3488" s="41">
        <v>1</v>
      </c>
      <c r="C3488" s="41">
        <v>655</v>
      </c>
      <c r="D3488" s="39" t="s">
        <v>60</v>
      </c>
      <c r="E3488" s="63" t="str">
        <f>D3488&amp;"_"&amp;B3488</f>
        <v>Beijing_1</v>
      </c>
      <c r="F3488" s="70">
        <v>0.21715690627437245</v>
      </c>
      <c r="G3488" s="63">
        <f>COUNTIFS($E$10:E3488,E3488)</f>
        <v>1167</v>
      </c>
      <c r="H3488" s="39" t="str">
        <f t="shared" si="54"/>
        <v>Control</v>
      </c>
    </row>
    <row r="3489" spans="1:8" x14ac:dyDescent="0.25">
      <c r="A3489" s="41">
        <v>1517389756</v>
      </c>
      <c r="B3489" s="41">
        <v>1</v>
      </c>
      <c r="C3489" s="41">
        <v>672</v>
      </c>
      <c r="D3489" s="39" t="s">
        <v>60</v>
      </c>
      <c r="E3489" s="63" t="str">
        <f>D3489&amp;"_"&amp;B3489</f>
        <v>Beijing_1</v>
      </c>
      <c r="F3489" s="70">
        <v>0.21722774226588415</v>
      </c>
      <c r="G3489" s="63">
        <f>COUNTIFS($E$10:E3489,E3489)</f>
        <v>1168</v>
      </c>
      <c r="H3489" s="39" t="str">
        <f t="shared" si="54"/>
        <v>Control</v>
      </c>
    </row>
    <row r="3490" spans="1:8" x14ac:dyDescent="0.25">
      <c r="A3490" s="41">
        <v>1519535366</v>
      </c>
      <c r="B3490" s="41">
        <v>1</v>
      </c>
      <c r="C3490" s="41">
        <v>2427</v>
      </c>
      <c r="D3490" s="39" t="s">
        <v>60</v>
      </c>
      <c r="E3490" s="63" t="str">
        <f>D3490&amp;"_"&amp;B3490</f>
        <v>Beijing_1</v>
      </c>
      <c r="F3490" s="70">
        <v>0.21734766001557682</v>
      </c>
      <c r="G3490" s="63">
        <f>COUNTIFS($E$10:E3490,E3490)</f>
        <v>1169</v>
      </c>
      <c r="H3490" s="39" t="str">
        <f t="shared" si="54"/>
        <v>Control</v>
      </c>
    </row>
    <row r="3491" spans="1:8" x14ac:dyDescent="0.25">
      <c r="A3491" s="41">
        <v>1512616824</v>
      </c>
      <c r="B3491" s="41">
        <v>1</v>
      </c>
      <c r="C3491" s="41">
        <v>2487</v>
      </c>
      <c r="D3491" s="39" t="s">
        <v>60</v>
      </c>
      <c r="E3491" s="63" t="str">
        <f>D3491&amp;"_"&amp;B3491</f>
        <v>Beijing_1</v>
      </c>
      <c r="F3491" s="70">
        <v>0.21794649354938256</v>
      </c>
      <c r="G3491" s="63">
        <f>COUNTIFS($E$10:E3491,E3491)</f>
        <v>1170</v>
      </c>
      <c r="H3491" s="39" t="str">
        <f t="shared" si="54"/>
        <v>Control</v>
      </c>
    </row>
    <row r="3492" spans="1:8" x14ac:dyDescent="0.25">
      <c r="A3492" s="41">
        <v>1514662609</v>
      </c>
      <c r="B3492" s="41">
        <v>1</v>
      </c>
      <c r="C3492" s="41">
        <v>1248</v>
      </c>
      <c r="D3492" s="39" t="s">
        <v>60</v>
      </c>
      <c r="E3492" s="63" t="str">
        <f>D3492&amp;"_"&amp;B3492</f>
        <v>Beijing_1</v>
      </c>
      <c r="F3492" s="70">
        <v>0.21803729278796491</v>
      </c>
      <c r="G3492" s="63">
        <f>COUNTIFS($E$10:E3492,E3492)</f>
        <v>1171</v>
      </c>
      <c r="H3492" s="39" t="str">
        <f t="shared" si="54"/>
        <v>Control</v>
      </c>
    </row>
    <row r="3493" spans="1:8" x14ac:dyDescent="0.25">
      <c r="A3493" s="41">
        <v>1518177979</v>
      </c>
      <c r="B3493" s="41">
        <v>1</v>
      </c>
      <c r="C3493" s="41">
        <v>4100</v>
      </c>
      <c r="D3493" s="39" t="s">
        <v>60</v>
      </c>
      <c r="E3493" s="63" t="str">
        <f>D3493&amp;"_"&amp;B3493</f>
        <v>Beijing_1</v>
      </c>
      <c r="F3493" s="70">
        <v>0.21845498701696431</v>
      </c>
      <c r="G3493" s="63">
        <f>COUNTIFS($E$10:E3493,E3493)</f>
        <v>1172</v>
      </c>
      <c r="H3493" s="39" t="str">
        <f t="shared" si="54"/>
        <v>Control</v>
      </c>
    </row>
    <row r="3494" spans="1:8" x14ac:dyDescent="0.25">
      <c r="A3494" s="41">
        <v>1513958387</v>
      </c>
      <c r="B3494" s="41">
        <v>1</v>
      </c>
      <c r="C3494" s="41">
        <v>373</v>
      </c>
      <c r="D3494" s="39" t="s">
        <v>60</v>
      </c>
      <c r="E3494" s="63" t="str">
        <f>D3494&amp;"_"&amp;B3494</f>
        <v>Beijing_1</v>
      </c>
      <c r="F3494" s="70">
        <v>0.21852980977647107</v>
      </c>
      <c r="G3494" s="63">
        <f>COUNTIFS($E$10:E3494,E3494)</f>
        <v>1173</v>
      </c>
      <c r="H3494" s="39" t="str">
        <f t="shared" si="54"/>
        <v>Control</v>
      </c>
    </row>
    <row r="3495" spans="1:8" x14ac:dyDescent="0.25">
      <c r="A3495" s="41">
        <v>1514181073</v>
      </c>
      <c r="B3495" s="41">
        <v>1</v>
      </c>
      <c r="C3495" s="41">
        <v>3884</v>
      </c>
      <c r="D3495" s="39" t="s">
        <v>60</v>
      </c>
      <c r="E3495" s="63" t="str">
        <f>D3495&amp;"_"&amp;B3495</f>
        <v>Beijing_1</v>
      </c>
      <c r="F3495" s="70">
        <v>0.21854762265147676</v>
      </c>
      <c r="G3495" s="63">
        <f>COUNTIFS($E$10:E3495,E3495)</f>
        <v>1174</v>
      </c>
      <c r="H3495" s="39" t="str">
        <f t="shared" si="54"/>
        <v>Control</v>
      </c>
    </row>
    <row r="3496" spans="1:8" x14ac:dyDescent="0.25">
      <c r="A3496" s="41">
        <v>1513311575</v>
      </c>
      <c r="B3496" s="41">
        <v>1</v>
      </c>
      <c r="C3496" s="41">
        <v>3123</v>
      </c>
      <c r="D3496" s="39" t="s">
        <v>60</v>
      </c>
      <c r="E3496" s="63" t="str">
        <f>D3496&amp;"_"&amp;B3496</f>
        <v>Beijing_1</v>
      </c>
      <c r="F3496" s="70">
        <v>0.21896158673466926</v>
      </c>
      <c r="G3496" s="63">
        <f>COUNTIFS($E$10:E3496,E3496)</f>
        <v>1175</v>
      </c>
      <c r="H3496" s="39" t="str">
        <f t="shared" si="54"/>
        <v>Control</v>
      </c>
    </row>
    <row r="3497" spans="1:8" x14ac:dyDescent="0.25">
      <c r="A3497" s="41">
        <v>1516621939</v>
      </c>
      <c r="B3497" s="41">
        <v>1</v>
      </c>
      <c r="C3497" s="41">
        <v>1477</v>
      </c>
      <c r="D3497" s="39" t="s">
        <v>60</v>
      </c>
      <c r="E3497" s="63" t="str">
        <f>D3497&amp;"_"&amp;B3497</f>
        <v>Beijing_1</v>
      </c>
      <c r="F3497" s="70">
        <v>0.21900084852967983</v>
      </c>
      <c r="G3497" s="63">
        <f>COUNTIFS($E$10:E3497,E3497)</f>
        <v>1176</v>
      </c>
      <c r="H3497" s="39" t="str">
        <f t="shared" si="54"/>
        <v>Control</v>
      </c>
    </row>
    <row r="3498" spans="1:8" x14ac:dyDescent="0.25">
      <c r="A3498" s="41">
        <v>1512868246</v>
      </c>
      <c r="B3498" s="41">
        <v>1</v>
      </c>
      <c r="C3498" s="41">
        <v>4945</v>
      </c>
      <c r="D3498" s="39" t="s">
        <v>60</v>
      </c>
      <c r="E3498" s="63" t="str">
        <f>D3498&amp;"_"&amp;B3498</f>
        <v>Beijing_1</v>
      </c>
      <c r="F3498" s="70">
        <v>0.21918251916171527</v>
      </c>
      <c r="G3498" s="63">
        <f>COUNTIFS($E$10:E3498,E3498)</f>
        <v>1177</v>
      </c>
      <c r="H3498" s="39" t="str">
        <f t="shared" si="54"/>
        <v>Control</v>
      </c>
    </row>
    <row r="3499" spans="1:8" x14ac:dyDescent="0.25">
      <c r="A3499" s="41">
        <v>1517133146</v>
      </c>
      <c r="B3499" s="41">
        <v>1</v>
      </c>
      <c r="C3499" s="41">
        <v>2113</v>
      </c>
      <c r="D3499" s="39" t="s">
        <v>60</v>
      </c>
      <c r="E3499" s="63" t="str">
        <f>D3499&amp;"_"&amp;B3499</f>
        <v>Beijing_1</v>
      </c>
      <c r="F3499" s="70">
        <v>0.21938341297122299</v>
      </c>
      <c r="G3499" s="63">
        <f>COUNTIFS($E$10:E3499,E3499)</f>
        <v>1178</v>
      </c>
      <c r="H3499" s="39" t="str">
        <f t="shared" si="54"/>
        <v>Control</v>
      </c>
    </row>
    <row r="3500" spans="1:8" x14ac:dyDescent="0.25">
      <c r="A3500" s="41">
        <v>1517046754</v>
      </c>
      <c r="B3500" s="41">
        <v>1</v>
      </c>
      <c r="C3500" s="41">
        <v>3732</v>
      </c>
      <c r="D3500" s="39" t="s">
        <v>60</v>
      </c>
      <c r="E3500" s="63" t="str">
        <f>D3500&amp;"_"&amp;B3500</f>
        <v>Beijing_1</v>
      </c>
      <c r="F3500" s="70">
        <v>0.21950139766151366</v>
      </c>
      <c r="G3500" s="63">
        <f>COUNTIFS($E$10:E3500,E3500)</f>
        <v>1179</v>
      </c>
      <c r="H3500" s="39" t="str">
        <f t="shared" si="54"/>
        <v>Control</v>
      </c>
    </row>
    <row r="3501" spans="1:8" x14ac:dyDescent="0.25">
      <c r="A3501" s="41">
        <v>1517509455</v>
      </c>
      <c r="B3501" s="41">
        <v>1</v>
      </c>
      <c r="C3501" s="41">
        <v>1801</v>
      </c>
      <c r="D3501" s="39" t="s">
        <v>60</v>
      </c>
      <c r="E3501" s="63" t="str">
        <f>D3501&amp;"_"&amp;B3501</f>
        <v>Beijing_1</v>
      </c>
      <c r="F3501" s="70">
        <v>0.2207147038418954</v>
      </c>
      <c r="G3501" s="63">
        <f>COUNTIFS($E$10:E3501,E3501)</f>
        <v>1180</v>
      </c>
      <c r="H3501" s="39" t="str">
        <f t="shared" si="54"/>
        <v>Control</v>
      </c>
    </row>
    <row r="3502" spans="1:8" x14ac:dyDescent="0.25">
      <c r="A3502" s="41">
        <v>1519389859</v>
      </c>
      <c r="B3502" s="41">
        <v>1</v>
      </c>
      <c r="C3502" s="41">
        <v>6</v>
      </c>
      <c r="D3502" s="39" t="s">
        <v>60</v>
      </c>
      <c r="E3502" s="63" t="str">
        <f>D3502&amp;"_"&amp;B3502</f>
        <v>Beijing_1</v>
      </c>
      <c r="F3502" s="70">
        <v>0.22097944983235118</v>
      </c>
      <c r="G3502" s="63">
        <f>COUNTIFS($E$10:E3502,E3502)</f>
        <v>1181</v>
      </c>
      <c r="H3502" s="39" t="str">
        <f t="shared" si="54"/>
        <v>Control</v>
      </c>
    </row>
    <row r="3503" spans="1:8" x14ac:dyDescent="0.25">
      <c r="A3503" s="41">
        <v>1512722643</v>
      </c>
      <c r="B3503" s="41">
        <v>1</v>
      </c>
      <c r="C3503" s="41">
        <v>65</v>
      </c>
      <c r="D3503" s="39" t="s">
        <v>60</v>
      </c>
      <c r="E3503" s="63" t="str">
        <f>D3503&amp;"_"&amp;B3503</f>
        <v>Beijing_1</v>
      </c>
      <c r="F3503" s="70">
        <v>0.22105514363556356</v>
      </c>
      <c r="G3503" s="63">
        <f>COUNTIFS($E$10:E3503,E3503)</f>
        <v>1182</v>
      </c>
      <c r="H3503" s="39" t="str">
        <f t="shared" si="54"/>
        <v>Control</v>
      </c>
    </row>
    <row r="3504" spans="1:8" x14ac:dyDescent="0.25">
      <c r="A3504" s="41">
        <v>1515764557</v>
      </c>
      <c r="B3504" s="41">
        <v>1</v>
      </c>
      <c r="C3504" s="41">
        <v>1059</v>
      </c>
      <c r="D3504" s="39" t="s">
        <v>60</v>
      </c>
      <c r="E3504" s="63" t="str">
        <f>D3504&amp;"_"&amp;B3504</f>
        <v>Beijing_1</v>
      </c>
      <c r="F3504" s="70">
        <v>0.221082145809812</v>
      </c>
      <c r="G3504" s="63">
        <f>COUNTIFS($E$10:E3504,E3504)</f>
        <v>1183</v>
      </c>
      <c r="H3504" s="39" t="str">
        <f t="shared" si="54"/>
        <v>Control</v>
      </c>
    </row>
    <row r="3505" spans="1:8" x14ac:dyDescent="0.25">
      <c r="A3505" s="41">
        <v>1515878515</v>
      </c>
      <c r="B3505" s="41">
        <v>1</v>
      </c>
      <c r="C3505" s="41">
        <v>1064</v>
      </c>
      <c r="D3505" s="39" t="s">
        <v>60</v>
      </c>
      <c r="E3505" s="63" t="str">
        <f>D3505&amp;"_"&amp;B3505</f>
        <v>Beijing_1</v>
      </c>
      <c r="F3505" s="70">
        <v>0.22109445543015249</v>
      </c>
      <c r="G3505" s="63">
        <f>COUNTIFS($E$10:E3505,E3505)</f>
        <v>1184</v>
      </c>
      <c r="H3505" s="39" t="str">
        <f t="shared" si="54"/>
        <v>Control</v>
      </c>
    </row>
    <row r="3506" spans="1:8" x14ac:dyDescent="0.25">
      <c r="A3506" s="41">
        <v>1515634179</v>
      </c>
      <c r="B3506" s="41">
        <v>1</v>
      </c>
      <c r="C3506" s="41">
        <v>1436</v>
      </c>
      <c r="D3506" s="39" t="s">
        <v>60</v>
      </c>
      <c r="E3506" s="63" t="str">
        <f>D3506&amp;"_"&amp;B3506</f>
        <v>Beijing_1</v>
      </c>
      <c r="F3506" s="70">
        <v>0.22153314887384479</v>
      </c>
      <c r="G3506" s="63">
        <f>COUNTIFS($E$10:E3506,E3506)</f>
        <v>1185</v>
      </c>
      <c r="H3506" s="39" t="str">
        <f t="shared" si="54"/>
        <v>Control</v>
      </c>
    </row>
    <row r="3507" spans="1:8" x14ac:dyDescent="0.25">
      <c r="A3507" s="41">
        <v>1514355349</v>
      </c>
      <c r="B3507" s="41">
        <v>1</v>
      </c>
      <c r="C3507" s="41">
        <v>3356</v>
      </c>
      <c r="D3507" s="39" t="s">
        <v>60</v>
      </c>
      <c r="E3507" s="63" t="str">
        <f>D3507&amp;"_"&amp;B3507</f>
        <v>Beijing_1</v>
      </c>
      <c r="F3507" s="70">
        <v>0.22172720376474908</v>
      </c>
      <c r="G3507" s="63">
        <f>COUNTIFS($E$10:E3507,E3507)</f>
        <v>1186</v>
      </c>
      <c r="H3507" s="39" t="str">
        <f t="shared" si="54"/>
        <v>Control</v>
      </c>
    </row>
    <row r="3508" spans="1:8" x14ac:dyDescent="0.25">
      <c r="A3508" s="41">
        <v>1519655334</v>
      </c>
      <c r="B3508" s="41">
        <v>1</v>
      </c>
      <c r="C3508" s="41">
        <v>1699</v>
      </c>
      <c r="D3508" s="39" t="s">
        <v>60</v>
      </c>
      <c r="E3508" s="63" t="str">
        <f>D3508&amp;"_"&amp;B3508</f>
        <v>Beijing_1</v>
      </c>
      <c r="F3508" s="70">
        <v>0.22205929187228401</v>
      </c>
      <c r="G3508" s="63">
        <f>COUNTIFS($E$10:E3508,E3508)</f>
        <v>1187</v>
      </c>
      <c r="H3508" s="39" t="str">
        <f t="shared" si="54"/>
        <v>Control</v>
      </c>
    </row>
    <row r="3509" spans="1:8" x14ac:dyDescent="0.25">
      <c r="A3509" s="41">
        <v>1512128305</v>
      </c>
      <c r="B3509" s="41">
        <v>1</v>
      </c>
      <c r="C3509" s="41">
        <v>1722</v>
      </c>
      <c r="D3509" s="39" t="s">
        <v>60</v>
      </c>
      <c r="E3509" s="63" t="str">
        <f>D3509&amp;"_"&amp;B3509</f>
        <v>Beijing_1</v>
      </c>
      <c r="F3509" s="70">
        <v>0.2221062006084713</v>
      </c>
      <c r="G3509" s="63">
        <f>COUNTIFS($E$10:E3509,E3509)</f>
        <v>1188</v>
      </c>
      <c r="H3509" s="39" t="str">
        <f t="shared" si="54"/>
        <v>Control</v>
      </c>
    </row>
    <row r="3510" spans="1:8" x14ac:dyDescent="0.25">
      <c r="A3510" s="41">
        <v>1514034567</v>
      </c>
      <c r="B3510" s="41">
        <v>1</v>
      </c>
      <c r="C3510" s="41">
        <v>1956</v>
      </c>
      <c r="D3510" s="39" t="s">
        <v>60</v>
      </c>
      <c r="E3510" s="63" t="str">
        <f>D3510&amp;"_"&amp;B3510</f>
        <v>Beijing_1</v>
      </c>
      <c r="F3510" s="70">
        <v>0.22235988756211089</v>
      </c>
      <c r="G3510" s="63">
        <f>COUNTIFS($E$10:E3510,E3510)</f>
        <v>1189</v>
      </c>
      <c r="H3510" s="39" t="str">
        <f t="shared" si="54"/>
        <v>Control</v>
      </c>
    </row>
    <row r="3511" spans="1:8" x14ac:dyDescent="0.25">
      <c r="A3511" s="41">
        <v>1511632814</v>
      </c>
      <c r="B3511" s="41">
        <v>1</v>
      </c>
      <c r="C3511" s="41">
        <v>2132</v>
      </c>
      <c r="D3511" s="39" t="s">
        <v>60</v>
      </c>
      <c r="E3511" s="63" t="str">
        <f>D3511&amp;"_"&amp;B3511</f>
        <v>Beijing_1</v>
      </c>
      <c r="F3511" s="70">
        <v>0.22273220000656002</v>
      </c>
      <c r="G3511" s="63">
        <f>COUNTIFS($E$10:E3511,E3511)</f>
        <v>1190</v>
      </c>
      <c r="H3511" s="39" t="str">
        <f t="shared" si="54"/>
        <v>Control</v>
      </c>
    </row>
    <row r="3512" spans="1:8" x14ac:dyDescent="0.25">
      <c r="A3512" s="41">
        <v>1515204766</v>
      </c>
      <c r="B3512" s="41">
        <v>1</v>
      </c>
      <c r="C3512" s="41">
        <v>2709</v>
      </c>
      <c r="D3512" s="39" t="s">
        <v>60</v>
      </c>
      <c r="E3512" s="63" t="str">
        <f>D3512&amp;"_"&amp;B3512</f>
        <v>Beijing_1</v>
      </c>
      <c r="F3512" s="70">
        <v>0.22276143870260612</v>
      </c>
      <c r="G3512" s="63">
        <f>COUNTIFS($E$10:E3512,E3512)</f>
        <v>1191</v>
      </c>
      <c r="H3512" s="39" t="str">
        <f t="shared" si="54"/>
        <v>Control</v>
      </c>
    </row>
    <row r="3513" spans="1:8" x14ac:dyDescent="0.25">
      <c r="A3513" s="41">
        <v>1514299904</v>
      </c>
      <c r="B3513" s="41">
        <v>1</v>
      </c>
      <c r="C3513" s="41">
        <v>500</v>
      </c>
      <c r="D3513" s="39" t="s">
        <v>60</v>
      </c>
      <c r="E3513" s="63" t="str">
        <f>D3513&amp;"_"&amp;B3513</f>
        <v>Beijing_1</v>
      </c>
      <c r="F3513" s="70">
        <v>0.22294190915502443</v>
      </c>
      <c r="G3513" s="63">
        <f>COUNTIFS($E$10:E3513,E3513)</f>
        <v>1192</v>
      </c>
      <c r="H3513" s="39" t="str">
        <f t="shared" si="54"/>
        <v>Control</v>
      </c>
    </row>
    <row r="3514" spans="1:8" x14ac:dyDescent="0.25">
      <c r="A3514" s="41">
        <v>1517516594</v>
      </c>
      <c r="B3514" s="41">
        <v>1</v>
      </c>
      <c r="C3514" s="41">
        <v>1855</v>
      </c>
      <c r="D3514" s="39" t="s">
        <v>60</v>
      </c>
      <c r="E3514" s="63" t="str">
        <f>D3514&amp;"_"&amp;B3514</f>
        <v>Beijing_1</v>
      </c>
      <c r="F3514" s="70">
        <v>0.22306926845275865</v>
      </c>
      <c r="G3514" s="63">
        <f>COUNTIFS($E$10:E3514,E3514)</f>
        <v>1193</v>
      </c>
      <c r="H3514" s="39" t="str">
        <f t="shared" si="54"/>
        <v>Control</v>
      </c>
    </row>
    <row r="3515" spans="1:8" x14ac:dyDescent="0.25">
      <c r="A3515" s="41">
        <v>1511566265</v>
      </c>
      <c r="B3515" s="41">
        <v>1</v>
      </c>
      <c r="C3515" s="41">
        <v>508</v>
      </c>
      <c r="D3515" s="39" t="s">
        <v>60</v>
      </c>
      <c r="E3515" s="63" t="str">
        <f>D3515&amp;"_"&amp;B3515</f>
        <v>Beijing_1</v>
      </c>
      <c r="F3515" s="70">
        <v>0.22329544985213046</v>
      </c>
      <c r="G3515" s="63">
        <f>COUNTIFS($E$10:E3515,E3515)</f>
        <v>1194</v>
      </c>
      <c r="H3515" s="39" t="str">
        <f t="shared" si="54"/>
        <v>Control</v>
      </c>
    </row>
    <row r="3516" spans="1:8" x14ac:dyDescent="0.25">
      <c r="A3516" s="41">
        <v>1515161034</v>
      </c>
      <c r="B3516" s="41">
        <v>1</v>
      </c>
      <c r="C3516" s="41">
        <v>741</v>
      </c>
      <c r="D3516" s="39" t="s">
        <v>60</v>
      </c>
      <c r="E3516" s="63" t="str">
        <f>D3516&amp;"_"&amp;B3516</f>
        <v>Beijing_1</v>
      </c>
      <c r="F3516" s="70">
        <v>0.22340900652358842</v>
      </c>
      <c r="G3516" s="63">
        <f>COUNTIFS($E$10:E3516,E3516)</f>
        <v>1195</v>
      </c>
      <c r="H3516" s="39" t="str">
        <f t="shared" si="54"/>
        <v>Control</v>
      </c>
    </row>
    <row r="3517" spans="1:8" x14ac:dyDescent="0.25">
      <c r="A3517" s="41">
        <v>1512024238</v>
      </c>
      <c r="B3517" s="41">
        <v>1</v>
      </c>
      <c r="C3517" s="41">
        <v>482</v>
      </c>
      <c r="D3517" s="39" t="s">
        <v>60</v>
      </c>
      <c r="E3517" s="63" t="str">
        <f>D3517&amp;"_"&amp;B3517</f>
        <v>Beijing_1</v>
      </c>
      <c r="F3517" s="70">
        <v>0.2235959483437745</v>
      </c>
      <c r="G3517" s="63">
        <f>COUNTIFS($E$10:E3517,E3517)</f>
        <v>1196</v>
      </c>
      <c r="H3517" s="39" t="str">
        <f t="shared" si="54"/>
        <v>Control</v>
      </c>
    </row>
    <row r="3518" spans="1:8" x14ac:dyDescent="0.25">
      <c r="A3518" s="41">
        <v>1519736757</v>
      </c>
      <c r="B3518" s="41">
        <v>1</v>
      </c>
      <c r="C3518" s="41">
        <v>3111</v>
      </c>
      <c r="D3518" s="39" t="s">
        <v>60</v>
      </c>
      <c r="E3518" s="63" t="str">
        <f>D3518&amp;"_"&amp;B3518</f>
        <v>Beijing_1</v>
      </c>
      <c r="F3518" s="70">
        <v>0.22369669799252223</v>
      </c>
      <c r="G3518" s="63">
        <f>COUNTIFS($E$10:E3518,E3518)</f>
        <v>1197</v>
      </c>
      <c r="H3518" s="39" t="str">
        <f t="shared" si="54"/>
        <v>Control</v>
      </c>
    </row>
    <row r="3519" spans="1:8" x14ac:dyDescent="0.25">
      <c r="A3519" s="41">
        <v>1517664108</v>
      </c>
      <c r="B3519" s="41">
        <v>1</v>
      </c>
      <c r="C3519" s="41">
        <v>2105</v>
      </c>
      <c r="D3519" s="39" t="s">
        <v>60</v>
      </c>
      <c r="E3519" s="63" t="str">
        <f>D3519&amp;"_"&amp;B3519</f>
        <v>Beijing_1</v>
      </c>
      <c r="F3519" s="70">
        <v>0.22369898393770682</v>
      </c>
      <c r="G3519" s="63">
        <f>COUNTIFS($E$10:E3519,E3519)</f>
        <v>1198</v>
      </c>
      <c r="H3519" s="39" t="str">
        <f t="shared" si="54"/>
        <v>Control</v>
      </c>
    </row>
    <row r="3520" spans="1:8" x14ac:dyDescent="0.25">
      <c r="A3520" s="41">
        <v>1514678203</v>
      </c>
      <c r="B3520" s="41">
        <v>1</v>
      </c>
      <c r="C3520" s="41">
        <v>399</v>
      </c>
      <c r="D3520" s="39" t="s">
        <v>60</v>
      </c>
      <c r="E3520" s="63" t="str">
        <f>D3520&amp;"_"&amp;B3520</f>
        <v>Beijing_1</v>
      </c>
      <c r="F3520" s="70">
        <v>0.223757345181405</v>
      </c>
      <c r="G3520" s="63">
        <f>COUNTIFS($E$10:E3520,E3520)</f>
        <v>1199</v>
      </c>
      <c r="H3520" s="39" t="str">
        <f t="shared" si="54"/>
        <v>Control</v>
      </c>
    </row>
    <row r="3521" spans="1:8" x14ac:dyDescent="0.25">
      <c r="A3521" s="41">
        <v>1516856396</v>
      </c>
      <c r="B3521" s="41">
        <v>1</v>
      </c>
      <c r="C3521" s="41">
        <v>2585</v>
      </c>
      <c r="D3521" s="39" t="s">
        <v>60</v>
      </c>
      <c r="E3521" s="63" t="str">
        <f>D3521&amp;"_"&amp;B3521</f>
        <v>Beijing_1</v>
      </c>
      <c r="F3521" s="70">
        <v>0.22419824813854683</v>
      </c>
      <c r="G3521" s="63">
        <f>COUNTIFS($E$10:E3521,E3521)</f>
        <v>1200</v>
      </c>
      <c r="H3521" s="39" t="str">
        <f t="shared" si="54"/>
        <v>Control</v>
      </c>
    </row>
    <row r="3522" spans="1:8" x14ac:dyDescent="0.25">
      <c r="A3522" s="41">
        <v>1512564196</v>
      </c>
      <c r="B3522" s="41">
        <v>1</v>
      </c>
      <c r="C3522" s="41">
        <v>2851</v>
      </c>
      <c r="D3522" s="39" t="s">
        <v>60</v>
      </c>
      <c r="E3522" s="63" t="str">
        <f>D3522&amp;"_"&amp;B3522</f>
        <v>Beijing_1</v>
      </c>
      <c r="F3522" s="70">
        <v>0.22439523944946693</v>
      </c>
      <c r="G3522" s="63">
        <f>COUNTIFS($E$10:E3522,E3522)</f>
        <v>1201</v>
      </c>
      <c r="H3522" s="39" t="str">
        <f t="shared" si="54"/>
        <v>Control</v>
      </c>
    </row>
    <row r="3523" spans="1:8" x14ac:dyDescent="0.25">
      <c r="A3523" s="41">
        <v>1518997765</v>
      </c>
      <c r="B3523" s="41">
        <v>1</v>
      </c>
      <c r="C3523" s="41">
        <v>2777</v>
      </c>
      <c r="D3523" s="39" t="s">
        <v>60</v>
      </c>
      <c r="E3523" s="63" t="str">
        <f>D3523&amp;"_"&amp;B3523</f>
        <v>Beijing_1</v>
      </c>
      <c r="F3523" s="70">
        <v>0.22439703350584739</v>
      </c>
      <c r="G3523" s="63">
        <f>COUNTIFS($E$10:E3523,E3523)</f>
        <v>1202</v>
      </c>
      <c r="H3523" s="39" t="str">
        <f t="shared" si="54"/>
        <v>Control</v>
      </c>
    </row>
    <row r="3524" spans="1:8" x14ac:dyDescent="0.25">
      <c r="A3524" s="41">
        <v>1514857193</v>
      </c>
      <c r="B3524" s="41">
        <v>1</v>
      </c>
      <c r="C3524" s="41">
        <v>269</v>
      </c>
      <c r="D3524" s="39" t="s">
        <v>60</v>
      </c>
      <c r="E3524" s="63" t="str">
        <f>D3524&amp;"_"&amp;B3524</f>
        <v>Beijing_1</v>
      </c>
      <c r="F3524" s="70">
        <v>0.22513751609803001</v>
      </c>
      <c r="G3524" s="63">
        <f>COUNTIFS($E$10:E3524,E3524)</f>
        <v>1203</v>
      </c>
      <c r="H3524" s="39" t="str">
        <f t="shared" si="54"/>
        <v>Control</v>
      </c>
    </row>
    <row r="3525" spans="1:8" x14ac:dyDescent="0.25">
      <c r="A3525" s="41">
        <v>1519165295</v>
      </c>
      <c r="B3525" s="41">
        <v>1</v>
      </c>
      <c r="C3525" s="41">
        <v>2022</v>
      </c>
      <c r="D3525" s="39" t="s">
        <v>60</v>
      </c>
      <c r="E3525" s="63" t="str">
        <f>D3525&amp;"_"&amp;B3525</f>
        <v>Beijing_1</v>
      </c>
      <c r="F3525" s="70">
        <v>0.225387035165167</v>
      </c>
      <c r="G3525" s="63">
        <f>COUNTIFS($E$10:E3525,E3525)</f>
        <v>1204</v>
      </c>
      <c r="H3525" s="39" t="str">
        <f t="shared" si="54"/>
        <v>Control</v>
      </c>
    </row>
    <row r="3526" spans="1:8" x14ac:dyDescent="0.25">
      <c r="A3526" s="41">
        <v>1519153979</v>
      </c>
      <c r="B3526" s="41">
        <v>1</v>
      </c>
      <c r="C3526" s="41">
        <v>380</v>
      </c>
      <c r="D3526" s="39" t="s">
        <v>60</v>
      </c>
      <c r="E3526" s="63" t="str">
        <f>D3526&amp;"_"&amp;B3526</f>
        <v>Beijing_1</v>
      </c>
      <c r="F3526" s="70">
        <v>0.22565667333433392</v>
      </c>
      <c r="G3526" s="63">
        <f>COUNTIFS($E$10:E3526,E3526)</f>
        <v>1205</v>
      </c>
      <c r="H3526" s="39" t="str">
        <f t="shared" si="54"/>
        <v>Control</v>
      </c>
    </row>
    <row r="3527" spans="1:8" x14ac:dyDescent="0.25">
      <c r="A3527" s="41">
        <v>1515253099</v>
      </c>
      <c r="B3527" s="41">
        <v>1</v>
      </c>
      <c r="C3527" s="41">
        <v>3373</v>
      </c>
      <c r="D3527" s="39" t="s">
        <v>60</v>
      </c>
      <c r="E3527" s="63" t="str">
        <f>D3527&amp;"_"&amp;B3527</f>
        <v>Beijing_1</v>
      </c>
      <c r="F3527" s="70">
        <v>0.22568931006865178</v>
      </c>
      <c r="G3527" s="63">
        <f>COUNTIFS($E$10:E3527,E3527)</f>
        <v>1206</v>
      </c>
      <c r="H3527" s="39" t="str">
        <f t="shared" si="54"/>
        <v>Control</v>
      </c>
    </row>
    <row r="3528" spans="1:8" x14ac:dyDescent="0.25">
      <c r="A3528" s="41">
        <v>1515257539</v>
      </c>
      <c r="B3528" s="41">
        <v>1</v>
      </c>
      <c r="C3528" s="41">
        <v>1770</v>
      </c>
      <c r="D3528" s="39" t="s">
        <v>60</v>
      </c>
      <c r="E3528" s="63" t="str">
        <f>D3528&amp;"_"&amp;B3528</f>
        <v>Beijing_1</v>
      </c>
      <c r="F3528" s="70">
        <v>0.22594048142580214</v>
      </c>
      <c r="G3528" s="63">
        <f>COUNTIFS($E$10:E3528,E3528)</f>
        <v>1207</v>
      </c>
      <c r="H3528" s="39" t="str">
        <f t="shared" si="54"/>
        <v>Control</v>
      </c>
    </row>
    <row r="3529" spans="1:8" x14ac:dyDescent="0.25">
      <c r="A3529" s="41">
        <v>1519416116</v>
      </c>
      <c r="B3529" s="41">
        <v>1</v>
      </c>
      <c r="C3529" s="41">
        <v>2058</v>
      </c>
      <c r="D3529" s="39" t="s">
        <v>60</v>
      </c>
      <c r="E3529" s="63" t="str">
        <f>D3529&amp;"_"&amp;B3529</f>
        <v>Beijing_1</v>
      </c>
      <c r="F3529" s="70">
        <v>0.22606643635484336</v>
      </c>
      <c r="G3529" s="63">
        <f>COUNTIFS($E$10:E3529,E3529)</f>
        <v>1208</v>
      </c>
      <c r="H3529" s="39" t="str">
        <f t="shared" si="54"/>
        <v>Control</v>
      </c>
    </row>
    <row r="3530" spans="1:8" x14ac:dyDescent="0.25">
      <c r="A3530" s="41">
        <v>1513489257</v>
      </c>
      <c r="B3530" s="41">
        <v>1</v>
      </c>
      <c r="C3530" s="41">
        <v>1425</v>
      </c>
      <c r="D3530" s="39" t="s">
        <v>60</v>
      </c>
      <c r="E3530" s="63" t="str">
        <f>D3530&amp;"_"&amp;B3530</f>
        <v>Beijing_1</v>
      </c>
      <c r="F3530" s="70">
        <v>0.22607305923583099</v>
      </c>
      <c r="G3530" s="63">
        <f>COUNTIFS($E$10:E3530,E3530)</f>
        <v>1209</v>
      </c>
      <c r="H3530" s="39" t="str">
        <f t="shared" si="54"/>
        <v>Control</v>
      </c>
    </row>
    <row r="3531" spans="1:8" x14ac:dyDescent="0.25">
      <c r="A3531" s="41">
        <v>1514271524</v>
      </c>
      <c r="B3531" s="41">
        <v>1</v>
      </c>
      <c r="C3531" s="41">
        <v>1725</v>
      </c>
      <c r="D3531" s="39" t="s">
        <v>60</v>
      </c>
      <c r="E3531" s="63" t="str">
        <f>D3531&amp;"_"&amp;B3531</f>
        <v>Beijing_1</v>
      </c>
      <c r="F3531" s="70">
        <v>0.22612090420253805</v>
      </c>
      <c r="G3531" s="63">
        <f>COUNTIFS($E$10:E3531,E3531)</f>
        <v>1210</v>
      </c>
      <c r="H3531" s="39" t="str">
        <f t="shared" ref="H3531:H3594" si="55">IF(ROW()&lt;=3000,"Test",
IF(ROW()&lt;=6000,"Control",
"Out"))</f>
        <v>Control</v>
      </c>
    </row>
    <row r="3532" spans="1:8" x14ac:dyDescent="0.25">
      <c r="A3532" s="41">
        <v>1517712834</v>
      </c>
      <c r="B3532" s="41">
        <v>1</v>
      </c>
      <c r="C3532" s="41">
        <v>86</v>
      </c>
      <c r="D3532" s="39" t="s">
        <v>60</v>
      </c>
      <c r="E3532" s="63" t="str">
        <f>D3532&amp;"_"&amp;B3532</f>
        <v>Beijing_1</v>
      </c>
      <c r="F3532" s="70">
        <v>0.22623880230780069</v>
      </c>
      <c r="G3532" s="63">
        <f>COUNTIFS($E$10:E3532,E3532)</f>
        <v>1211</v>
      </c>
      <c r="H3532" s="39" t="str">
        <f t="shared" si="55"/>
        <v>Control</v>
      </c>
    </row>
    <row r="3533" spans="1:8" x14ac:dyDescent="0.25">
      <c r="A3533" s="41">
        <v>1513221183</v>
      </c>
      <c r="B3533" s="41">
        <v>1</v>
      </c>
      <c r="C3533" s="41">
        <v>2699</v>
      </c>
      <c r="D3533" s="39" t="s">
        <v>60</v>
      </c>
      <c r="E3533" s="63" t="str">
        <f>D3533&amp;"_"&amp;B3533</f>
        <v>Beijing_1</v>
      </c>
      <c r="F3533" s="70">
        <v>0.22651605857491008</v>
      </c>
      <c r="G3533" s="63">
        <f>COUNTIFS($E$10:E3533,E3533)</f>
        <v>1212</v>
      </c>
      <c r="H3533" s="39" t="str">
        <f t="shared" si="55"/>
        <v>Control</v>
      </c>
    </row>
    <row r="3534" spans="1:8" x14ac:dyDescent="0.25">
      <c r="A3534" s="41">
        <v>1515741978</v>
      </c>
      <c r="B3534" s="41">
        <v>1</v>
      </c>
      <c r="C3534" s="41">
        <v>2943</v>
      </c>
      <c r="D3534" s="39" t="s">
        <v>60</v>
      </c>
      <c r="E3534" s="63" t="str">
        <f>D3534&amp;"_"&amp;B3534</f>
        <v>Beijing_1</v>
      </c>
      <c r="F3534" s="70">
        <v>0.22657128002115534</v>
      </c>
      <c r="G3534" s="63">
        <f>COUNTIFS($E$10:E3534,E3534)</f>
        <v>1213</v>
      </c>
      <c r="H3534" s="39" t="str">
        <f t="shared" si="55"/>
        <v>Control</v>
      </c>
    </row>
    <row r="3535" spans="1:8" x14ac:dyDescent="0.25">
      <c r="A3535" s="41">
        <v>1514565574</v>
      </c>
      <c r="B3535" s="41">
        <v>1</v>
      </c>
      <c r="C3535" s="41">
        <v>543</v>
      </c>
      <c r="D3535" s="39" t="s">
        <v>60</v>
      </c>
      <c r="E3535" s="63" t="str">
        <f>D3535&amp;"_"&amp;B3535</f>
        <v>Beijing_1</v>
      </c>
      <c r="F3535" s="70">
        <v>0.22711394660655349</v>
      </c>
      <c r="G3535" s="63">
        <f>COUNTIFS($E$10:E3535,E3535)</f>
        <v>1214</v>
      </c>
      <c r="H3535" s="39" t="str">
        <f t="shared" si="55"/>
        <v>Control</v>
      </c>
    </row>
    <row r="3536" spans="1:8" x14ac:dyDescent="0.25">
      <c r="A3536" s="41">
        <v>1511670039</v>
      </c>
      <c r="B3536" s="41">
        <v>1</v>
      </c>
      <c r="C3536" s="41">
        <v>1976</v>
      </c>
      <c r="D3536" s="39" t="s">
        <v>60</v>
      </c>
      <c r="E3536" s="63" t="str">
        <f>D3536&amp;"_"&amp;B3536</f>
        <v>Beijing_1</v>
      </c>
      <c r="F3536" s="70">
        <v>0.22716115535316972</v>
      </c>
      <c r="G3536" s="63">
        <f>COUNTIFS($E$10:E3536,E3536)</f>
        <v>1215</v>
      </c>
      <c r="H3536" s="39" t="str">
        <f t="shared" si="55"/>
        <v>Control</v>
      </c>
    </row>
    <row r="3537" spans="1:8" x14ac:dyDescent="0.25">
      <c r="A3537" s="41">
        <v>1518309525</v>
      </c>
      <c r="B3537" s="41">
        <v>1</v>
      </c>
      <c r="C3537" s="41">
        <v>3319</v>
      </c>
      <c r="D3537" s="39" t="s">
        <v>60</v>
      </c>
      <c r="E3537" s="63" t="str">
        <f>D3537&amp;"_"&amp;B3537</f>
        <v>Beijing_1</v>
      </c>
      <c r="F3537" s="70">
        <v>0.22724503274272168</v>
      </c>
      <c r="G3537" s="63">
        <f>COUNTIFS($E$10:E3537,E3537)</f>
        <v>1216</v>
      </c>
      <c r="H3537" s="39" t="str">
        <f t="shared" si="55"/>
        <v>Control</v>
      </c>
    </row>
    <row r="3538" spans="1:8" x14ac:dyDescent="0.25">
      <c r="A3538" s="41">
        <v>1514756885</v>
      </c>
      <c r="B3538" s="41">
        <v>1</v>
      </c>
      <c r="C3538" s="41">
        <v>3836</v>
      </c>
      <c r="D3538" s="39" t="s">
        <v>60</v>
      </c>
      <c r="E3538" s="63" t="str">
        <f>D3538&amp;"_"&amp;B3538</f>
        <v>Beijing_1</v>
      </c>
      <c r="F3538" s="70">
        <v>0.22738414537280693</v>
      </c>
      <c r="G3538" s="63">
        <f>COUNTIFS($E$10:E3538,E3538)</f>
        <v>1217</v>
      </c>
      <c r="H3538" s="39" t="str">
        <f t="shared" si="55"/>
        <v>Control</v>
      </c>
    </row>
    <row r="3539" spans="1:8" x14ac:dyDescent="0.25">
      <c r="A3539" s="41">
        <v>1514127766</v>
      </c>
      <c r="B3539" s="41">
        <v>1</v>
      </c>
      <c r="C3539" s="41">
        <v>1036</v>
      </c>
      <c r="D3539" s="39" t="s">
        <v>60</v>
      </c>
      <c r="E3539" s="63" t="str">
        <f>D3539&amp;"_"&amp;B3539</f>
        <v>Beijing_1</v>
      </c>
      <c r="F3539" s="70">
        <v>0.22757515246326376</v>
      </c>
      <c r="G3539" s="63">
        <f>COUNTIFS($E$10:E3539,E3539)</f>
        <v>1218</v>
      </c>
      <c r="H3539" s="39" t="str">
        <f t="shared" si="55"/>
        <v>Control</v>
      </c>
    </row>
    <row r="3540" spans="1:8" x14ac:dyDescent="0.25">
      <c r="A3540" s="41">
        <v>1513979309</v>
      </c>
      <c r="B3540" s="41">
        <v>1</v>
      </c>
      <c r="C3540" s="41">
        <v>2413</v>
      </c>
      <c r="D3540" s="39" t="s">
        <v>60</v>
      </c>
      <c r="E3540" s="63" t="str">
        <f>D3540&amp;"_"&amp;B3540</f>
        <v>Beijing_1</v>
      </c>
      <c r="F3540" s="70">
        <v>0.22759968789387308</v>
      </c>
      <c r="G3540" s="63">
        <f>COUNTIFS($E$10:E3540,E3540)</f>
        <v>1219</v>
      </c>
      <c r="H3540" s="39" t="str">
        <f t="shared" si="55"/>
        <v>Control</v>
      </c>
    </row>
    <row r="3541" spans="1:8" x14ac:dyDescent="0.25">
      <c r="A3541" s="41">
        <v>1518022228</v>
      </c>
      <c r="B3541" s="41">
        <v>1</v>
      </c>
      <c r="C3541" s="41">
        <v>4286</v>
      </c>
      <c r="D3541" s="39" t="s">
        <v>60</v>
      </c>
      <c r="E3541" s="63" t="str">
        <f>D3541&amp;"_"&amp;B3541</f>
        <v>Beijing_1</v>
      </c>
      <c r="F3541" s="70">
        <v>0.22771119320418876</v>
      </c>
      <c r="G3541" s="63">
        <f>COUNTIFS($E$10:E3541,E3541)</f>
        <v>1220</v>
      </c>
      <c r="H3541" s="39" t="str">
        <f t="shared" si="55"/>
        <v>Control</v>
      </c>
    </row>
    <row r="3542" spans="1:8" x14ac:dyDescent="0.25">
      <c r="A3542" s="41">
        <v>1516372209</v>
      </c>
      <c r="B3542" s="41">
        <v>1</v>
      </c>
      <c r="C3542" s="41">
        <v>2719</v>
      </c>
      <c r="D3542" s="39" t="s">
        <v>60</v>
      </c>
      <c r="E3542" s="63" t="str">
        <f>D3542&amp;"_"&amp;B3542</f>
        <v>Beijing_1</v>
      </c>
      <c r="F3542" s="70">
        <v>0.2281287455945149</v>
      </c>
      <c r="G3542" s="63">
        <f>COUNTIFS($E$10:E3542,E3542)</f>
        <v>1221</v>
      </c>
      <c r="H3542" s="39" t="str">
        <f t="shared" si="55"/>
        <v>Control</v>
      </c>
    </row>
    <row r="3543" spans="1:8" x14ac:dyDescent="0.25">
      <c r="A3543" s="41">
        <v>1516870997</v>
      </c>
      <c r="B3543" s="41">
        <v>1</v>
      </c>
      <c r="C3543" s="41">
        <v>157</v>
      </c>
      <c r="D3543" s="39" t="s">
        <v>60</v>
      </c>
      <c r="E3543" s="63" t="str">
        <f>D3543&amp;"_"&amp;B3543</f>
        <v>Beijing_1</v>
      </c>
      <c r="F3543" s="70">
        <v>0.2285336640922081</v>
      </c>
      <c r="G3543" s="63">
        <f>COUNTIFS($E$10:E3543,E3543)</f>
        <v>1222</v>
      </c>
      <c r="H3543" s="39" t="str">
        <f t="shared" si="55"/>
        <v>Control</v>
      </c>
    </row>
    <row r="3544" spans="1:8" x14ac:dyDescent="0.25">
      <c r="A3544" s="41">
        <v>1519276109</v>
      </c>
      <c r="B3544" s="41">
        <v>1</v>
      </c>
      <c r="C3544" s="41">
        <v>304</v>
      </c>
      <c r="D3544" s="39" t="s">
        <v>60</v>
      </c>
      <c r="E3544" s="63" t="str">
        <f>D3544&amp;"_"&amp;B3544</f>
        <v>Beijing_1</v>
      </c>
      <c r="F3544" s="70">
        <v>0.22877977154020968</v>
      </c>
      <c r="G3544" s="63">
        <f>COUNTIFS($E$10:E3544,E3544)</f>
        <v>1223</v>
      </c>
      <c r="H3544" s="39" t="str">
        <f t="shared" si="55"/>
        <v>Control</v>
      </c>
    </row>
    <row r="3545" spans="1:8" x14ac:dyDescent="0.25">
      <c r="A3545" s="41">
        <v>1517908205</v>
      </c>
      <c r="B3545" s="41">
        <v>1</v>
      </c>
      <c r="C3545" s="41">
        <v>3793</v>
      </c>
      <c r="D3545" s="39" t="s">
        <v>60</v>
      </c>
      <c r="E3545" s="63" t="str">
        <f>D3545&amp;"_"&amp;B3545</f>
        <v>Beijing_1</v>
      </c>
      <c r="F3545" s="70">
        <v>0.22879849705590405</v>
      </c>
      <c r="G3545" s="63">
        <f>COUNTIFS($E$10:E3545,E3545)</f>
        <v>1224</v>
      </c>
      <c r="H3545" s="39" t="str">
        <f t="shared" si="55"/>
        <v>Control</v>
      </c>
    </row>
    <row r="3546" spans="1:8" x14ac:dyDescent="0.25">
      <c r="A3546" s="41">
        <v>1516062338</v>
      </c>
      <c r="B3546" s="41">
        <v>1</v>
      </c>
      <c r="C3546" s="41">
        <v>1095</v>
      </c>
      <c r="D3546" s="39" t="s">
        <v>60</v>
      </c>
      <c r="E3546" s="63" t="str">
        <f>D3546&amp;"_"&amp;B3546</f>
        <v>Beijing_1</v>
      </c>
      <c r="F3546" s="70">
        <v>0.22883017615681633</v>
      </c>
      <c r="G3546" s="63">
        <f>COUNTIFS($E$10:E3546,E3546)</f>
        <v>1225</v>
      </c>
      <c r="H3546" s="39" t="str">
        <f t="shared" si="55"/>
        <v>Control</v>
      </c>
    </row>
    <row r="3547" spans="1:8" x14ac:dyDescent="0.25">
      <c r="A3547" s="41">
        <v>1514029536</v>
      </c>
      <c r="B3547" s="41">
        <v>1</v>
      </c>
      <c r="C3547" s="41">
        <v>2161</v>
      </c>
      <c r="D3547" s="39" t="s">
        <v>60</v>
      </c>
      <c r="E3547" s="63" t="str">
        <f>D3547&amp;"_"&amp;B3547</f>
        <v>Beijing_1</v>
      </c>
      <c r="F3547" s="70">
        <v>0.22893631356695221</v>
      </c>
      <c r="G3547" s="63">
        <f>COUNTIFS($E$10:E3547,E3547)</f>
        <v>1226</v>
      </c>
      <c r="H3547" s="39" t="str">
        <f t="shared" si="55"/>
        <v>Control</v>
      </c>
    </row>
    <row r="3548" spans="1:8" x14ac:dyDescent="0.25">
      <c r="A3548" s="41">
        <v>1513881304</v>
      </c>
      <c r="B3548" s="41">
        <v>1</v>
      </c>
      <c r="C3548" s="41">
        <v>2286</v>
      </c>
      <c r="D3548" s="39" t="s">
        <v>60</v>
      </c>
      <c r="E3548" s="63" t="str">
        <f>D3548&amp;"_"&amp;B3548</f>
        <v>Beijing_1</v>
      </c>
      <c r="F3548" s="70">
        <v>0.2294896999487035</v>
      </c>
      <c r="G3548" s="63">
        <f>COUNTIFS($E$10:E3548,E3548)</f>
        <v>1227</v>
      </c>
      <c r="H3548" s="39" t="str">
        <f t="shared" si="55"/>
        <v>Control</v>
      </c>
    </row>
    <row r="3549" spans="1:8" x14ac:dyDescent="0.25">
      <c r="A3549" s="41">
        <v>1514838159</v>
      </c>
      <c r="B3549" s="41">
        <v>1</v>
      </c>
      <c r="C3549" s="41">
        <v>1899</v>
      </c>
      <c r="D3549" s="39" t="s">
        <v>60</v>
      </c>
      <c r="E3549" s="63" t="str">
        <f>D3549&amp;"_"&amp;B3549</f>
        <v>Beijing_1</v>
      </c>
      <c r="F3549" s="70">
        <v>0.22956801550115391</v>
      </c>
      <c r="G3549" s="63">
        <f>COUNTIFS($E$10:E3549,E3549)</f>
        <v>1228</v>
      </c>
      <c r="H3549" s="39" t="str">
        <f t="shared" si="55"/>
        <v>Control</v>
      </c>
    </row>
    <row r="3550" spans="1:8" x14ac:dyDescent="0.25">
      <c r="A3550" s="41">
        <v>1513665768</v>
      </c>
      <c r="B3550" s="41">
        <v>1</v>
      </c>
      <c r="C3550" s="41">
        <v>1211</v>
      </c>
      <c r="D3550" s="39" t="s">
        <v>60</v>
      </c>
      <c r="E3550" s="63" t="str">
        <f>D3550&amp;"_"&amp;B3550</f>
        <v>Beijing_1</v>
      </c>
      <c r="F3550" s="70">
        <v>0.22969506443419185</v>
      </c>
      <c r="G3550" s="63">
        <f>COUNTIFS($E$10:E3550,E3550)</f>
        <v>1229</v>
      </c>
      <c r="H3550" s="39" t="str">
        <f t="shared" si="55"/>
        <v>Control</v>
      </c>
    </row>
    <row r="3551" spans="1:8" x14ac:dyDescent="0.25">
      <c r="A3551" s="41">
        <v>1515073936</v>
      </c>
      <c r="B3551" s="41">
        <v>1</v>
      </c>
      <c r="C3551" s="41">
        <v>2552</v>
      </c>
      <c r="D3551" s="39" t="s">
        <v>60</v>
      </c>
      <c r="E3551" s="63" t="str">
        <f>D3551&amp;"_"&amp;B3551</f>
        <v>Beijing_1</v>
      </c>
      <c r="F3551" s="70">
        <v>0.2298215435903197</v>
      </c>
      <c r="G3551" s="63">
        <f>COUNTIFS($E$10:E3551,E3551)</f>
        <v>1230</v>
      </c>
      <c r="H3551" s="39" t="str">
        <f t="shared" si="55"/>
        <v>Control</v>
      </c>
    </row>
    <row r="3552" spans="1:8" x14ac:dyDescent="0.25">
      <c r="A3552" s="41">
        <v>1511780559</v>
      </c>
      <c r="B3552" s="41">
        <v>1</v>
      </c>
      <c r="C3552" s="41">
        <v>483</v>
      </c>
      <c r="D3552" s="39" t="s">
        <v>60</v>
      </c>
      <c r="E3552" s="63" t="str">
        <f>D3552&amp;"_"&amp;B3552</f>
        <v>Beijing_1</v>
      </c>
      <c r="F3552" s="70">
        <v>0.22995630051319627</v>
      </c>
      <c r="G3552" s="63">
        <f>COUNTIFS($E$10:E3552,E3552)</f>
        <v>1231</v>
      </c>
      <c r="H3552" s="39" t="str">
        <f t="shared" si="55"/>
        <v>Control</v>
      </c>
    </row>
    <row r="3553" spans="1:8" x14ac:dyDescent="0.25">
      <c r="A3553" s="41">
        <v>1512277213</v>
      </c>
      <c r="B3553" s="41">
        <v>1</v>
      </c>
      <c r="C3553" s="41">
        <v>335</v>
      </c>
      <c r="D3553" s="39" t="s">
        <v>60</v>
      </c>
      <c r="E3553" s="63" t="str">
        <f>D3553&amp;"_"&amp;B3553</f>
        <v>Beijing_1</v>
      </c>
      <c r="F3553" s="70">
        <v>0.2299842213685479</v>
      </c>
      <c r="G3553" s="63">
        <f>COUNTIFS($E$10:E3553,E3553)</f>
        <v>1232</v>
      </c>
      <c r="H3553" s="39" t="str">
        <f t="shared" si="55"/>
        <v>Control</v>
      </c>
    </row>
    <row r="3554" spans="1:8" x14ac:dyDescent="0.25">
      <c r="A3554" s="41">
        <v>1518972195</v>
      </c>
      <c r="B3554" s="41">
        <v>1</v>
      </c>
      <c r="C3554" s="41">
        <v>330</v>
      </c>
      <c r="D3554" s="39" t="s">
        <v>60</v>
      </c>
      <c r="E3554" s="63" t="str">
        <f>D3554&amp;"_"&amp;B3554</f>
        <v>Beijing_1</v>
      </c>
      <c r="F3554" s="70">
        <v>0.2306054804643477</v>
      </c>
      <c r="G3554" s="63">
        <f>COUNTIFS($E$10:E3554,E3554)</f>
        <v>1233</v>
      </c>
      <c r="H3554" s="39" t="str">
        <f t="shared" si="55"/>
        <v>Control</v>
      </c>
    </row>
    <row r="3555" spans="1:8" x14ac:dyDescent="0.25">
      <c r="A3555" s="41">
        <v>1517637216</v>
      </c>
      <c r="B3555" s="41">
        <v>1</v>
      </c>
      <c r="C3555" s="41">
        <v>1215</v>
      </c>
      <c r="D3555" s="39" t="s">
        <v>60</v>
      </c>
      <c r="E3555" s="63" t="str">
        <f>D3555&amp;"_"&amp;B3555</f>
        <v>Beijing_1</v>
      </c>
      <c r="F3555" s="70">
        <v>0.23069921300679441</v>
      </c>
      <c r="G3555" s="63">
        <f>COUNTIFS($E$10:E3555,E3555)</f>
        <v>1234</v>
      </c>
      <c r="H3555" s="39" t="str">
        <f t="shared" si="55"/>
        <v>Control</v>
      </c>
    </row>
    <row r="3556" spans="1:8" x14ac:dyDescent="0.25">
      <c r="A3556" s="41">
        <v>1518612937</v>
      </c>
      <c r="B3556" s="41">
        <v>1</v>
      </c>
      <c r="C3556" s="41">
        <v>3977</v>
      </c>
      <c r="D3556" s="39" t="s">
        <v>60</v>
      </c>
      <c r="E3556" s="63" t="str">
        <f>D3556&amp;"_"&amp;B3556</f>
        <v>Beijing_1</v>
      </c>
      <c r="F3556" s="70">
        <v>0.23070435749356333</v>
      </c>
      <c r="G3556" s="63">
        <f>COUNTIFS($E$10:E3556,E3556)</f>
        <v>1235</v>
      </c>
      <c r="H3556" s="39" t="str">
        <f t="shared" si="55"/>
        <v>Control</v>
      </c>
    </row>
    <row r="3557" spans="1:8" x14ac:dyDescent="0.25">
      <c r="A3557" s="41">
        <v>1512673588</v>
      </c>
      <c r="B3557" s="41">
        <v>1</v>
      </c>
      <c r="C3557" s="41">
        <v>719</v>
      </c>
      <c r="D3557" s="39" t="s">
        <v>60</v>
      </c>
      <c r="E3557" s="63" t="str">
        <f>D3557&amp;"_"&amp;B3557</f>
        <v>Beijing_1</v>
      </c>
      <c r="F3557" s="70">
        <v>0.2307395832525595</v>
      </c>
      <c r="G3557" s="63">
        <f>COUNTIFS($E$10:E3557,E3557)</f>
        <v>1236</v>
      </c>
      <c r="H3557" s="39" t="str">
        <f t="shared" si="55"/>
        <v>Control</v>
      </c>
    </row>
    <row r="3558" spans="1:8" x14ac:dyDescent="0.25">
      <c r="A3558" s="41">
        <v>1518050849</v>
      </c>
      <c r="B3558" s="41">
        <v>1</v>
      </c>
      <c r="C3558" s="41">
        <v>98</v>
      </c>
      <c r="D3558" s="39" t="s">
        <v>60</v>
      </c>
      <c r="E3558" s="63" t="str">
        <f>D3558&amp;"_"&amp;B3558</f>
        <v>Beijing_1</v>
      </c>
      <c r="F3558" s="70">
        <v>0.23095814417295224</v>
      </c>
      <c r="G3558" s="63">
        <f>COUNTIFS($E$10:E3558,E3558)</f>
        <v>1237</v>
      </c>
      <c r="H3558" s="39" t="str">
        <f t="shared" si="55"/>
        <v>Control</v>
      </c>
    </row>
    <row r="3559" spans="1:8" x14ac:dyDescent="0.25">
      <c r="A3559" s="41">
        <v>1515138117</v>
      </c>
      <c r="B3559" s="41">
        <v>1</v>
      </c>
      <c r="C3559" s="41">
        <v>923</v>
      </c>
      <c r="D3559" s="39" t="s">
        <v>60</v>
      </c>
      <c r="E3559" s="63" t="str">
        <f>D3559&amp;"_"&amp;B3559</f>
        <v>Beijing_1</v>
      </c>
      <c r="F3559" s="70">
        <v>0.23182443480747184</v>
      </c>
      <c r="G3559" s="63">
        <f>COUNTIFS($E$10:E3559,E3559)</f>
        <v>1238</v>
      </c>
      <c r="H3559" s="39" t="str">
        <f t="shared" si="55"/>
        <v>Control</v>
      </c>
    </row>
    <row r="3560" spans="1:8" x14ac:dyDescent="0.25">
      <c r="A3560" s="41">
        <v>1512290403</v>
      </c>
      <c r="B3560" s="41">
        <v>1</v>
      </c>
      <c r="C3560" s="41">
        <v>4003</v>
      </c>
      <c r="D3560" s="39" t="s">
        <v>60</v>
      </c>
      <c r="E3560" s="63" t="str">
        <f>D3560&amp;"_"&amp;B3560</f>
        <v>Beijing_1</v>
      </c>
      <c r="F3560" s="70">
        <v>0.23195301040276251</v>
      </c>
      <c r="G3560" s="63">
        <f>COUNTIFS($E$10:E3560,E3560)</f>
        <v>1239</v>
      </c>
      <c r="H3560" s="39" t="str">
        <f t="shared" si="55"/>
        <v>Control</v>
      </c>
    </row>
    <row r="3561" spans="1:8" x14ac:dyDescent="0.25">
      <c r="A3561" s="41">
        <v>1512953429</v>
      </c>
      <c r="B3561" s="41">
        <v>1</v>
      </c>
      <c r="C3561" s="41">
        <v>184</v>
      </c>
      <c r="D3561" s="39" t="s">
        <v>60</v>
      </c>
      <c r="E3561" s="63" t="str">
        <f>D3561&amp;"_"&amp;B3561</f>
        <v>Beijing_1</v>
      </c>
      <c r="F3561" s="70">
        <v>0.23217305168876468</v>
      </c>
      <c r="G3561" s="63">
        <f>COUNTIFS($E$10:E3561,E3561)</f>
        <v>1240</v>
      </c>
      <c r="H3561" s="39" t="str">
        <f t="shared" si="55"/>
        <v>Control</v>
      </c>
    </row>
    <row r="3562" spans="1:8" x14ac:dyDescent="0.25">
      <c r="A3562" s="41">
        <v>1511433134</v>
      </c>
      <c r="B3562" s="41">
        <v>1</v>
      </c>
      <c r="C3562" s="41">
        <v>109</v>
      </c>
      <c r="D3562" s="39" t="s">
        <v>60</v>
      </c>
      <c r="E3562" s="63" t="str">
        <f>D3562&amp;"_"&amp;B3562</f>
        <v>Beijing_1</v>
      </c>
      <c r="F3562" s="70">
        <v>0.23228767644858794</v>
      </c>
      <c r="G3562" s="63">
        <f>COUNTIFS($E$10:E3562,E3562)</f>
        <v>1241</v>
      </c>
      <c r="H3562" s="39" t="str">
        <f t="shared" si="55"/>
        <v>Control</v>
      </c>
    </row>
    <row r="3563" spans="1:8" x14ac:dyDescent="0.25">
      <c r="A3563" s="41">
        <v>1517457685</v>
      </c>
      <c r="B3563" s="41">
        <v>1</v>
      </c>
      <c r="C3563" s="41">
        <v>444</v>
      </c>
      <c r="D3563" s="39" t="s">
        <v>60</v>
      </c>
      <c r="E3563" s="63" t="str">
        <f>D3563&amp;"_"&amp;B3563</f>
        <v>Beijing_1</v>
      </c>
      <c r="F3563" s="70">
        <v>0.23231133752393895</v>
      </c>
      <c r="G3563" s="63">
        <f>COUNTIFS($E$10:E3563,E3563)</f>
        <v>1242</v>
      </c>
      <c r="H3563" s="39" t="str">
        <f t="shared" si="55"/>
        <v>Control</v>
      </c>
    </row>
    <row r="3564" spans="1:8" x14ac:dyDescent="0.25">
      <c r="A3564" s="41">
        <v>1518097899</v>
      </c>
      <c r="B3564" s="41">
        <v>1</v>
      </c>
      <c r="C3564" s="41">
        <v>3131</v>
      </c>
      <c r="D3564" s="39" t="s">
        <v>60</v>
      </c>
      <c r="E3564" s="63" t="str">
        <f>D3564&amp;"_"&amp;B3564</f>
        <v>Beijing_1</v>
      </c>
      <c r="F3564" s="70">
        <v>0.23260402960829551</v>
      </c>
      <c r="G3564" s="63">
        <f>COUNTIFS($E$10:E3564,E3564)</f>
        <v>1243</v>
      </c>
      <c r="H3564" s="39" t="str">
        <f t="shared" si="55"/>
        <v>Control</v>
      </c>
    </row>
    <row r="3565" spans="1:8" x14ac:dyDescent="0.25">
      <c r="A3565" s="41">
        <v>1519854645</v>
      </c>
      <c r="B3565" s="41">
        <v>1</v>
      </c>
      <c r="C3565" s="41">
        <v>1930</v>
      </c>
      <c r="D3565" s="39" t="s">
        <v>60</v>
      </c>
      <c r="E3565" s="63" t="str">
        <f>D3565&amp;"_"&amp;B3565</f>
        <v>Beijing_1</v>
      </c>
      <c r="F3565" s="70">
        <v>0.23274540350473327</v>
      </c>
      <c r="G3565" s="63">
        <f>COUNTIFS($E$10:E3565,E3565)</f>
        <v>1244</v>
      </c>
      <c r="H3565" s="39" t="str">
        <f t="shared" si="55"/>
        <v>Control</v>
      </c>
    </row>
    <row r="3566" spans="1:8" x14ac:dyDescent="0.25">
      <c r="A3566" s="41">
        <v>1517462235</v>
      </c>
      <c r="B3566" s="41">
        <v>1</v>
      </c>
      <c r="C3566" s="41">
        <v>1694</v>
      </c>
      <c r="D3566" s="39" t="s">
        <v>60</v>
      </c>
      <c r="E3566" s="63" t="str">
        <f>D3566&amp;"_"&amp;B3566</f>
        <v>Beijing_1</v>
      </c>
      <c r="F3566" s="70">
        <v>0.23299164343347056</v>
      </c>
      <c r="G3566" s="63">
        <f>COUNTIFS($E$10:E3566,E3566)</f>
        <v>1245</v>
      </c>
      <c r="H3566" s="39" t="str">
        <f t="shared" si="55"/>
        <v>Control</v>
      </c>
    </row>
    <row r="3567" spans="1:8" x14ac:dyDescent="0.25">
      <c r="A3567" s="41">
        <v>1518737805</v>
      </c>
      <c r="B3567" s="41">
        <v>1</v>
      </c>
      <c r="C3567" s="41">
        <v>423</v>
      </c>
      <c r="D3567" s="39" t="s">
        <v>60</v>
      </c>
      <c r="E3567" s="63" t="str">
        <f>D3567&amp;"_"&amp;B3567</f>
        <v>Beijing_1</v>
      </c>
      <c r="F3567" s="70">
        <v>0.2337055421194062</v>
      </c>
      <c r="G3567" s="63">
        <f>COUNTIFS($E$10:E3567,E3567)</f>
        <v>1246</v>
      </c>
      <c r="H3567" s="39" t="str">
        <f t="shared" si="55"/>
        <v>Control</v>
      </c>
    </row>
    <row r="3568" spans="1:8" x14ac:dyDescent="0.25">
      <c r="A3568" s="41">
        <v>1517043155</v>
      </c>
      <c r="B3568" s="41">
        <v>1</v>
      </c>
      <c r="C3568" s="41">
        <v>1722</v>
      </c>
      <c r="D3568" s="39" t="s">
        <v>60</v>
      </c>
      <c r="E3568" s="63" t="str">
        <f>D3568&amp;"_"&amp;B3568</f>
        <v>Beijing_1</v>
      </c>
      <c r="F3568" s="70">
        <v>0.23407328574057285</v>
      </c>
      <c r="G3568" s="63">
        <f>COUNTIFS($E$10:E3568,E3568)</f>
        <v>1247</v>
      </c>
      <c r="H3568" s="39" t="str">
        <f t="shared" si="55"/>
        <v>Control</v>
      </c>
    </row>
    <row r="3569" spans="1:8" x14ac:dyDescent="0.25">
      <c r="A3569" s="41">
        <v>1516223133</v>
      </c>
      <c r="B3569" s="41">
        <v>1</v>
      </c>
      <c r="C3569" s="41">
        <v>1043</v>
      </c>
      <c r="D3569" s="39" t="s">
        <v>60</v>
      </c>
      <c r="E3569" s="63" t="str">
        <f>D3569&amp;"_"&amp;B3569</f>
        <v>Beijing_1</v>
      </c>
      <c r="F3569" s="70">
        <v>0.2341572745855155</v>
      </c>
      <c r="G3569" s="63">
        <f>COUNTIFS($E$10:E3569,E3569)</f>
        <v>1248</v>
      </c>
      <c r="H3569" s="39" t="str">
        <f t="shared" si="55"/>
        <v>Control</v>
      </c>
    </row>
    <row r="3570" spans="1:8" x14ac:dyDescent="0.25">
      <c r="A3570" s="41">
        <v>1517824469</v>
      </c>
      <c r="B3570" s="41">
        <v>1</v>
      </c>
      <c r="C3570" s="41">
        <v>3009</v>
      </c>
      <c r="D3570" s="39" t="s">
        <v>60</v>
      </c>
      <c r="E3570" s="63" t="str">
        <f>D3570&amp;"_"&amp;B3570</f>
        <v>Beijing_1</v>
      </c>
      <c r="F3570" s="70">
        <v>0.23441475453825389</v>
      </c>
      <c r="G3570" s="63">
        <f>COUNTIFS($E$10:E3570,E3570)</f>
        <v>1249</v>
      </c>
      <c r="H3570" s="39" t="str">
        <f t="shared" si="55"/>
        <v>Control</v>
      </c>
    </row>
    <row r="3571" spans="1:8" x14ac:dyDescent="0.25">
      <c r="A3571" s="41">
        <v>1516744834</v>
      </c>
      <c r="B3571" s="41">
        <v>1</v>
      </c>
      <c r="C3571" s="41">
        <v>2563</v>
      </c>
      <c r="D3571" s="39" t="s">
        <v>60</v>
      </c>
      <c r="E3571" s="63" t="str">
        <f>D3571&amp;"_"&amp;B3571</f>
        <v>Beijing_1</v>
      </c>
      <c r="F3571" s="70">
        <v>0.23467755862286788</v>
      </c>
      <c r="G3571" s="63">
        <f>COUNTIFS($E$10:E3571,E3571)</f>
        <v>1250</v>
      </c>
      <c r="H3571" s="39" t="str">
        <f t="shared" si="55"/>
        <v>Control</v>
      </c>
    </row>
    <row r="3572" spans="1:8" x14ac:dyDescent="0.25">
      <c r="A3572" s="41">
        <v>1518848785</v>
      </c>
      <c r="B3572" s="41">
        <v>1</v>
      </c>
      <c r="C3572" s="41">
        <v>1544</v>
      </c>
      <c r="D3572" s="39" t="s">
        <v>60</v>
      </c>
      <c r="E3572" s="63" t="str">
        <f>D3572&amp;"_"&amp;B3572</f>
        <v>Beijing_1</v>
      </c>
      <c r="F3572" s="70">
        <v>0.23470493554093663</v>
      </c>
      <c r="G3572" s="63">
        <f>COUNTIFS($E$10:E3572,E3572)</f>
        <v>1251</v>
      </c>
      <c r="H3572" s="39" t="str">
        <f t="shared" si="55"/>
        <v>Control</v>
      </c>
    </row>
    <row r="3573" spans="1:8" x14ac:dyDescent="0.25">
      <c r="A3573" s="41">
        <v>1517536924</v>
      </c>
      <c r="B3573" s="41">
        <v>1</v>
      </c>
      <c r="C3573" s="41">
        <v>2721</v>
      </c>
      <c r="D3573" s="39" t="s">
        <v>60</v>
      </c>
      <c r="E3573" s="63" t="str">
        <f>D3573&amp;"_"&amp;B3573</f>
        <v>Beijing_1</v>
      </c>
      <c r="F3573" s="70">
        <v>0.23504704788255437</v>
      </c>
      <c r="G3573" s="63">
        <f>COUNTIFS($E$10:E3573,E3573)</f>
        <v>1252</v>
      </c>
      <c r="H3573" s="39" t="str">
        <f t="shared" si="55"/>
        <v>Control</v>
      </c>
    </row>
    <row r="3574" spans="1:8" x14ac:dyDescent="0.25">
      <c r="A3574" s="41">
        <v>1516278537</v>
      </c>
      <c r="B3574" s="41">
        <v>1</v>
      </c>
      <c r="C3574" s="41">
        <v>806</v>
      </c>
      <c r="D3574" s="39" t="s">
        <v>60</v>
      </c>
      <c r="E3574" s="63" t="str">
        <f>D3574&amp;"_"&amp;B3574</f>
        <v>Beijing_1</v>
      </c>
      <c r="F3574" s="70">
        <v>0.23505082147070611</v>
      </c>
      <c r="G3574" s="63">
        <f>COUNTIFS($E$10:E3574,E3574)</f>
        <v>1253</v>
      </c>
      <c r="H3574" s="39" t="str">
        <f t="shared" si="55"/>
        <v>Control</v>
      </c>
    </row>
    <row r="3575" spans="1:8" x14ac:dyDescent="0.25">
      <c r="A3575" s="41">
        <v>1517792194</v>
      </c>
      <c r="B3575" s="41">
        <v>1</v>
      </c>
      <c r="C3575" s="41">
        <v>2490</v>
      </c>
      <c r="D3575" s="39" t="s">
        <v>60</v>
      </c>
      <c r="E3575" s="63" t="str">
        <f>D3575&amp;"_"&amp;B3575</f>
        <v>Beijing_1</v>
      </c>
      <c r="F3575" s="70">
        <v>0.23539794941341186</v>
      </c>
      <c r="G3575" s="63">
        <f>COUNTIFS($E$10:E3575,E3575)</f>
        <v>1254</v>
      </c>
      <c r="H3575" s="39" t="str">
        <f t="shared" si="55"/>
        <v>Control</v>
      </c>
    </row>
    <row r="3576" spans="1:8" x14ac:dyDescent="0.25">
      <c r="A3576" s="41">
        <v>1515998495</v>
      </c>
      <c r="B3576" s="41">
        <v>1</v>
      </c>
      <c r="C3576" s="41">
        <v>2886</v>
      </c>
      <c r="D3576" s="39" t="s">
        <v>60</v>
      </c>
      <c r="E3576" s="63" t="str">
        <f>D3576&amp;"_"&amp;B3576</f>
        <v>Beijing_1</v>
      </c>
      <c r="F3576" s="70">
        <v>0.23602474604441226</v>
      </c>
      <c r="G3576" s="63">
        <f>COUNTIFS($E$10:E3576,E3576)</f>
        <v>1255</v>
      </c>
      <c r="H3576" s="39" t="str">
        <f t="shared" si="55"/>
        <v>Control</v>
      </c>
    </row>
    <row r="3577" spans="1:8" x14ac:dyDescent="0.25">
      <c r="A3577" s="41">
        <v>1515162299</v>
      </c>
      <c r="B3577" s="41">
        <v>1</v>
      </c>
      <c r="C3577" s="41">
        <v>2055</v>
      </c>
      <c r="D3577" s="39" t="s">
        <v>60</v>
      </c>
      <c r="E3577" s="63" t="str">
        <f>D3577&amp;"_"&amp;B3577</f>
        <v>Beijing_1</v>
      </c>
      <c r="F3577" s="70">
        <v>0.23624835691760215</v>
      </c>
      <c r="G3577" s="63">
        <f>COUNTIFS($E$10:E3577,E3577)</f>
        <v>1256</v>
      </c>
      <c r="H3577" s="39" t="str">
        <f t="shared" si="55"/>
        <v>Control</v>
      </c>
    </row>
    <row r="3578" spans="1:8" x14ac:dyDescent="0.25">
      <c r="A3578" s="41">
        <v>1516024846</v>
      </c>
      <c r="B3578" s="41">
        <v>1</v>
      </c>
      <c r="C3578" s="41">
        <v>2833</v>
      </c>
      <c r="D3578" s="39" t="s">
        <v>60</v>
      </c>
      <c r="E3578" s="63" t="str">
        <f>D3578&amp;"_"&amp;B3578</f>
        <v>Beijing_1</v>
      </c>
      <c r="F3578" s="70">
        <v>0.23677069057211664</v>
      </c>
      <c r="G3578" s="63">
        <f>COUNTIFS($E$10:E3578,E3578)</f>
        <v>1257</v>
      </c>
      <c r="H3578" s="39" t="str">
        <f t="shared" si="55"/>
        <v>Control</v>
      </c>
    </row>
    <row r="3579" spans="1:8" x14ac:dyDescent="0.25">
      <c r="A3579" s="41">
        <v>1515608615</v>
      </c>
      <c r="B3579" s="41">
        <v>1</v>
      </c>
      <c r="C3579" s="41">
        <v>609</v>
      </c>
      <c r="D3579" s="39" t="s">
        <v>60</v>
      </c>
      <c r="E3579" s="63" t="str">
        <f>D3579&amp;"_"&amp;B3579</f>
        <v>Beijing_1</v>
      </c>
      <c r="F3579" s="70">
        <v>0.23693956841681008</v>
      </c>
      <c r="G3579" s="63">
        <f>COUNTIFS($E$10:E3579,E3579)</f>
        <v>1258</v>
      </c>
      <c r="H3579" s="39" t="str">
        <f t="shared" si="55"/>
        <v>Control</v>
      </c>
    </row>
    <row r="3580" spans="1:8" x14ac:dyDescent="0.25">
      <c r="A3580" s="41">
        <v>1514726859</v>
      </c>
      <c r="B3580" s="41">
        <v>1</v>
      </c>
      <c r="C3580" s="41">
        <v>1678</v>
      </c>
      <c r="D3580" s="39" t="s">
        <v>60</v>
      </c>
      <c r="E3580" s="63" t="str">
        <f>D3580&amp;"_"&amp;B3580</f>
        <v>Beijing_1</v>
      </c>
      <c r="F3580" s="70">
        <v>0.23695714458193484</v>
      </c>
      <c r="G3580" s="63">
        <f>COUNTIFS($E$10:E3580,E3580)</f>
        <v>1259</v>
      </c>
      <c r="H3580" s="39" t="str">
        <f t="shared" si="55"/>
        <v>Control</v>
      </c>
    </row>
    <row r="3581" spans="1:8" x14ac:dyDescent="0.25">
      <c r="A3581" s="41">
        <v>1515932339</v>
      </c>
      <c r="B3581" s="41">
        <v>1</v>
      </c>
      <c r="C3581" s="41">
        <v>1373</v>
      </c>
      <c r="D3581" s="39" t="s">
        <v>60</v>
      </c>
      <c r="E3581" s="63" t="str">
        <f>D3581&amp;"_"&amp;B3581</f>
        <v>Beijing_1</v>
      </c>
      <c r="F3581" s="70">
        <v>0.23702363423167039</v>
      </c>
      <c r="G3581" s="63">
        <f>COUNTIFS($E$10:E3581,E3581)</f>
        <v>1260</v>
      </c>
      <c r="H3581" s="39" t="str">
        <f t="shared" si="55"/>
        <v>Control</v>
      </c>
    </row>
    <row r="3582" spans="1:8" x14ac:dyDescent="0.25">
      <c r="A3582" s="41">
        <v>1519830875</v>
      </c>
      <c r="B3582" s="41">
        <v>1</v>
      </c>
      <c r="C3582" s="41">
        <v>1195</v>
      </c>
      <c r="D3582" s="39" t="s">
        <v>60</v>
      </c>
      <c r="E3582" s="63" t="str">
        <f>D3582&amp;"_"&amp;B3582</f>
        <v>Beijing_1</v>
      </c>
      <c r="F3582" s="70">
        <v>0.23713890533642734</v>
      </c>
      <c r="G3582" s="63">
        <f>COUNTIFS($E$10:E3582,E3582)</f>
        <v>1261</v>
      </c>
      <c r="H3582" s="39" t="str">
        <f t="shared" si="55"/>
        <v>Control</v>
      </c>
    </row>
    <row r="3583" spans="1:8" x14ac:dyDescent="0.25">
      <c r="A3583" s="41">
        <v>1516298838</v>
      </c>
      <c r="B3583" s="41">
        <v>1</v>
      </c>
      <c r="C3583" s="41">
        <v>1814</v>
      </c>
      <c r="D3583" s="39" t="s">
        <v>60</v>
      </c>
      <c r="E3583" s="63" t="str">
        <f>D3583&amp;"_"&amp;B3583</f>
        <v>Beijing_1</v>
      </c>
      <c r="F3583" s="70">
        <v>0.23724210245583777</v>
      </c>
      <c r="G3583" s="63">
        <f>COUNTIFS($E$10:E3583,E3583)</f>
        <v>1262</v>
      </c>
      <c r="H3583" s="39" t="str">
        <f t="shared" si="55"/>
        <v>Control</v>
      </c>
    </row>
    <row r="3584" spans="1:8" x14ac:dyDescent="0.25">
      <c r="A3584" s="41">
        <v>1518939906</v>
      </c>
      <c r="B3584" s="41">
        <v>1</v>
      </c>
      <c r="C3584" s="41">
        <v>300</v>
      </c>
      <c r="D3584" s="39" t="s">
        <v>60</v>
      </c>
      <c r="E3584" s="63" t="str">
        <f>D3584&amp;"_"&amp;B3584</f>
        <v>Beijing_1</v>
      </c>
      <c r="F3584" s="70">
        <v>0.23756859501297256</v>
      </c>
      <c r="G3584" s="63">
        <f>COUNTIFS($E$10:E3584,E3584)</f>
        <v>1263</v>
      </c>
      <c r="H3584" s="39" t="str">
        <f t="shared" si="55"/>
        <v>Control</v>
      </c>
    </row>
    <row r="3585" spans="1:8" x14ac:dyDescent="0.25">
      <c r="A3585" s="41">
        <v>1513964643</v>
      </c>
      <c r="B3585" s="41">
        <v>1</v>
      </c>
      <c r="C3585" s="41">
        <v>631</v>
      </c>
      <c r="D3585" s="39" t="s">
        <v>60</v>
      </c>
      <c r="E3585" s="63" t="str">
        <f>D3585&amp;"_"&amp;B3585</f>
        <v>Beijing_1</v>
      </c>
      <c r="F3585" s="70">
        <v>0.23777458252450601</v>
      </c>
      <c r="G3585" s="63">
        <f>COUNTIFS($E$10:E3585,E3585)</f>
        <v>1264</v>
      </c>
      <c r="H3585" s="39" t="str">
        <f t="shared" si="55"/>
        <v>Control</v>
      </c>
    </row>
    <row r="3586" spans="1:8" x14ac:dyDescent="0.25">
      <c r="A3586" s="41">
        <v>1518410584</v>
      </c>
      <c r="B3586" s="41">
        <v>1</v>
      </c>
      <c r="C3586" s="41">
        <v>4342</v>
      </c>
      <c r="D3586" s="39" t="s">
        <v>60</v>
      </c>
      <c r="E3586" s="63" t="str">
        <f>D3586&amp;"_"&amp;B3586</f>
        <v>Beijing_1</v>
      </c>
      <c r="F3586" s="70">
        <v>0.2378591438047416</v>
      </c>
      <c r="G3586" s="63">
        <f>COUNTIFS($E$10:E3586,E3586)</f>
        <v>1265</v>
      </c>
      <c r="H3586" s="39" t="str">
        <f t="shared" si="55"/>
        <v>Control</v>
      </c>
    </row>
    <row r="3587" spans="1:8" x14ac:dyDescent="0.25">
      <c r="A3587" s="41">
        <v>1515776623</v>
      </c>
      <c r="B3587" s="41">
        <v>1</v>
      </c>
      <c r="C3587" s="41">
        <v>1341</v>
      </c>
      <c r="D3587" s="39" t="s">
        <v>60</v>
      </c>
      <c r="E3587" s="63" t="str">
        <f>D3587&amp;"_"&amp;B3587</f>
        <v>Beijing_1</v>
      </c>
      <c r="F3587" s="70">
        <v>0.23794703383185933</v>
      </c>
      <c r="G3587" s="63">
        <f>COUNTIFS($E$10:E3587,E3587)</f>
        <v>1266</v>
      </c>
      <c r="H3587" s="39" t="str">
        <f t="shared" si="55"/>
        <v>Control</v>
      </c>
    </row>
    <row r="3588" spans="1:8" x14ac:dyDescent="0.25">
      <c r="A3588" s="41">
        <v>1512389346</v>
      </c>
      <c r="B3588" s="41">
        <v>1</v>
      </c>
      <c r="C3588" s="41">
        <v>3385</v>
      </c>
      <c r="D3588" s="39" t="s">
        <v>60</v>
      </c>
      <c r="E3588" s="63" t="str">
        <f>D3588&amp;"_"&amp;B3588</f>
        <v>Beijing_1</v>
      </c>
      <c r="F3588" s="70">
        <v>0.23810428662221683</v>
      </c>
      <c r="G3588" s="63">
        <f>COUNTIFS($E$10:E3588,E3588)</f>
        <v>1267</v>
      </c>
      <c r="H3588" s="39" t="str">
        <f t="shared" si="55"/>
        <v>Control</v>
      </c>
    </row>
    <row r="3589" spans="1:8" x14ac:dyDescent="0.25">
      <c r="A3589" s="41">
        <v>1513039564</v>
      </c>
      <c r="B3589" s="41">
        <v>1</v>
      </c>
      <c r="C3589" s="41">
        <v>2369</v>
      </c>
      <c r="D3589" s="39" t="s">
        <v>60</v>
      </c>
      <c r="E3589" s="63" t="str">
        <f>D3589&amp;"_"&amp;B3589</f>
        <v>Beijing_1</v>
      </c>
      <c r="F3589" s="70">
        <v>0.23822915759917718</v>
      </c>
      <c r="G3589" s="63">
        <f>COUNTIFS($E$10:E3589,E3589)</f>
        <v>1268</v>
      </c>
      <c r="H3589" s="39" t="str">
        <f t="shared" si="55"/>
        <v>Control</v>
      </c>
    </row>
    <row r="3590" spans="1:8" x14ac:dyDescent="0.25">
      <c r="A3590" s="41">
        <v>1513705849</v>
      </c>
      <c r="B3590" s="41">
        <v>1</v>
      </c>
      <c r="C3590" s="41">
        <v>1824</v>
      </c>
      <c r="D3590" s="39" t="s">
        <v>60</v>
      </c>
      <c r="E3590" s="63" t="str">
        <f>D3590&amp;"_"&amp;B3590</f>
        <v>Beijing_1</v>
      </c>
      <c r="F3590" s="70">
        <v>0.23847516453202944</v>
      </c>
      <c r="G3590" s="63">
        <f>COUNTIFS($E$10:E3590,E3590)</f>
        <v>1269</v>
      </c>
      <c r="H3590" s="39" t="str">
        <f t="shared" si="55"/>
        <v>Control</v>
      </c>
    </row>
    <row r="3591" spans="1:8" x14ac:dyDescent="0.25">
      <c r="A3591" s="41">
        <v>1517115623</v>
      </c>
      <c r="B3591" s="41">
        <v>1</v>
      </c>
      <c r="C3591" s="41">
        <v>991</v>
      </c>
      <c r="D3591" s="39" t="s">
        <v>60</v>
      </c>
      <c r="E3591" s="63" t="str">
        <f>D3591&amp;"_"&amp;B3591</f>
        <v>Beijing_1</v>
      </c>
      <c r="F3591" s="70">
        <v>0.23851842707504978</v>
      </c>
      <c r="G3591" s="63">
        <f>COUNTIFS($E$10:E3591,E3591)</f>
        <v>1270</v>
      </c>
      <c r="H3591" s="39" t="str">
        <f t="shared" si="55"/>
        <v>Control</v>
      </c>
    </row>
    <row r="3592" spans="1:8" x14ac:dyDescent="0.25">
      <c r="A3592" s="41">
        <v>1519133943</v>
      </c>
      <c r="B3592" s="41">
        <v>1</v>
      </c>
      <c r="C3592" s="41">
        <v>3642</v>
      </c>
      <c r="D3592" s="39" t="s">
        <v>60</v>
      </c>
      <c r="E3592" s="63" t="str">
        <f>D3592&amp;"_"&amp;B3592</f>
        <v>Beijing_1</v>
      </c>
      <c r="F3592" s="70">
        <v>0.23859827210358653</v>
      </c>
      <c r="G3592" s="63">
        <f>COUNTIFS($E$10:E3592,E3592)</f>
        <v>1271</v>
      </c>
      <c r="H3592" s="39" t="str">
        <f t="shared" si="55"/>
        <v>Control</v>
      </c>
    </row>
    <row r="3593" spans="1:8" x14ac:dyDescent="0.25">
      <c r="A3593" s="41">
        <v>1518785696</v>
      </c>
      <c r="B3593" s="41">
        <v>1</v>
      </c>
      <c r="C3593" s="41">
        <v>4421</v>
      </c>
      <c r="D3593" s="39" t="s">
        <v>60</v>
      </c>
      <c r="E3593" s="63" t="str">
        <f>D3593&amp;"_"&amp;B3593</f>
        <v>Beijing_1</v>
      </c>
      <c r="F3593" s="70">
        <v>0.23868777070587377</v>
      </c>
      <c r="G3593" s="63">
        <f>COUNTIFS($E$10:E3593,E3593)</f>
        <v>1272</v>
      </c>
      <c r="H3593" s="39" t="str">
        <f t="shared" si="55"/>
        <v>Control</v>
      </c>
    </row>
    <row r="3594" spans="1:8" x14ac:dyDescent="0.25">
      <c r="A3594" s="41">
        <v>1513426986</v>
      </c>
      <c r="B3594" s="41">
        <v>1</v>
      </c>
      <c r="C3594" s="41">
        <v>4534</v>
      </c>
      <c r="D3594" s="39" t="s">
        <v>60</v>
      </c>
      <c r="E3594" s="63" t="str">
        <f>D3594&amp;"_"&amp;B3594</f>
        <v>Beijing_1</v>
      </c>
      <c r="F3594" s="70">
        <v>0.23896224185007675</v>
      </c>
      <c r="G3594" s="63">
        <f>COUNTIFS($E$10:E3594,E3594)</f>
        <v>1273</v>
      </c>
      <c r="H3594" s="39" t="str">
        <f t="shared" si="55"/>
        <v>Control</v>
      </c>
    </row>
    <row r="3595" spans="1:8" x14ac:dyDescent="0.25">
      <c r="A3595" s="41">
        <v>1516469093</v>
      </c>
      <c r="B3595" s="41">
        <v>1</v>
      </c>
      <c r="C3595" s="41">
        <v>2378</v>
      </c>
      <c r="D3595" s="39" t="s">
        <v>60</v>
      </c>
      <c r="E3595" s="63" t="str">
        <f>D3595&amp;"_"&amp;B3595</f>
        <v>Beijing_1</v>
      </c>
      <c r="F3595" s="70">
        <v>0.23926651858819092</v>
      </c>
      <c r="G3595" s="63">
        <f>COUNTIFS($E$10:E3595,E3595)</f>
        <v>1274</v>
      </c>
      <c r="H3595" s="39" t="str">
        <f t="shared" ref="H3595:H3658" si="56">IF(ROW()&lt;=3000,"Test",
IF(ROW()&lt;=6000,"Control",
"Out"))</f>
        <v>Control</v>
      </c>
    </row>
    <row r="3596" spans="1:8" x14ac:dyDescent="0.25">
      <c r="A3596" s="41">
        <v>1518993708</v>
      </c>
      <c r="B3596" s="41">
        <v>1</v>
      </c>
      <c r="C3596" s="41">
        <v>1552</v>
      </c>
      <c r="D3596" s="39" t="s">
        <v>60</v>
      </c>
      <c r="E3596" s="63" t="str">
        <f>D3596&amp;"_"&amp;B3596</f>
        <v>Beijing_1</v>
      </c>
      <c r="F3596" s="70">
        <v>0.23926659028611752</v>
      </c>
      <c r="G3596" s="63">
        <f>COUNTIFS($E$10:E3596,E3596)</f>
        <v>1275</v>
      </c>
      <c r="H3596" s="39" t="str">
        <f t="shared" si="56"/>
        <v>Control</v>
      </c>
    </row>
    <row r="3597" spans="1:8" x14ac:dyDescent="0.25">
      <c r="A3597" s="41">
        <v>1512411016</v>
      </c>
      <c r="B3597" s="41">
        <v>1</v>
      </c>
      <c r="C3597" s="41">
        <v>2220</v>
      </c>
      <c r="D3597" s="39" t="s">
        <v>60</v>
      </c>
      <c r="E3597" s="63" t="str">
        <f>D3597&amp;"_"&amp;B3597</f>
        <v>Beijing_1</v>
      </c>
      <c r="F3597" s="70">
        <v>0.23960460248262172</v>
      </c>
      <c r="G3597" s="63">
        <f>COUNTIFS($E$10:E3597,E3597)</f>
        <v>1276</v>
      </c>
      <c r="H3597" s="39" t="str">
        <f t="shared" si="56"/>
        <v>Control</v>
      </c>
    </row>
    <row r="3598" spans="1:8" x14ac:dyDescent="0.25">
      <c r="A3598" s="41">
        <v>1518609125</v>
      </c>
      <c r="B3598" s="41">
        <v>1</v>
      </c>
      <c r="C3598" s="41">
        <v>3156</v>
      </c>
      <c r="D3598" s="39" t="s">
        <v>60</v>
      </c>
      <c r="E3598" s="63" t="str">
        <f>D3598&amp;"_"&amp;B3598</f>
        <v>Beijing_1</v>
      </c>
      <c r="F3598" s="70">
        <v>0.2399669237496479</v>
      </c>
      <c r="G3598" s="63">
        <f>COUNTIFS($E$10:E3598,E3598)</f>
        <v>1277</v>
      </c>
      <c r="H3598" s="39" t="str">
        <f t="shared" si="56"/>
        <v>Control</v>
      </c>
    </row>
    <row r="3599" spans="1:8" x14ac:dyDescent="0.25">
      <c r="A3599" s="41">
        <v>1513170127</v>
      </c>
      <c r="B3599" s="41">
        <v>1</v>
      </c>
      <c r="C3599" s="41">
        <v>2960</v>
      </c>
      <c r="D3599" s="39" t="s">
        <v>60</v>
      </c>
      <c r="E3599" s="63" t="str">
        <f>D3599&amp;"_"&amp;B3599</f>
        <v>Beijing_1</v>
      </c>
      <c r="F3599" s="70">
        <v>0.23999155276408457</v>
      </c>
      <c r="G3599" s="63">
        <f>COUNTIFS($E$10:E3599,E3599)</f>
        <v>1278</v>
      </c>
      <c r="H3599" s="39" t="str">
        <f t="shared" si="56"/>
        <v>Control</v>
      </c>
    </row>
    <row r="3600" spans="1:8" x14ac:dyDescent="0.25">
      <c r="A3600" s="41">
        <v>1514318968</v>
      </c>
      <c r="B3600" s="41">
        <v>1</v>
      </c>
      <c r="C3600" s="41">
        <v>2157</v>
      </c>
      <c r="D3600" s="39" t="s">
        <v>60</v>
      </c>
      <c r="E3600" s="63" t="str">
        <f>D3600&amp;"_"&amp;B3600</f>
        <v>Beijing_1</v>
      </c>
      <c r="F3600" s="70">
        <v>0.24065250155420059</v>
      </c>
      <c r="G3600" s="63">
        <f>COUNTIFS($E$10:E3600,E3600)</f>
        <v>1279</v>
      </c>
      <c r="H3600" s="39" t="str">
        <f t="shared" si="56"/>
        <v>Control</v>
      </c>
    </row>
    <row r="3601" spans="1:8" x14ac:dyDescent="0.25">
      <c r="A3601" s="41">
        <v>1513938175</v>
      </c>
      <c r="B3601" s="41">
        <v>1</v>
      </c>
      <c r="C3601" s="41">
        <v>3586</v>
      </c>
      <c r="D3601" s="39" t="s">
        <v>60</v>
      </c>
      <c r="E3601" s="63" t="str">
        <f>D3601&amp;"_"&amp;B3601</f>
        <v>Beijing_1</v>
      </c>
      <c r="F3601" s="70">
        <v>0.24083466039387846</v>
      </c>
      <c r="G3601" s="63">
        <f>COUNTIFS($E$10:E3601,E3601)</f>
        <v>1280</v>
      </c>
      <c r="H3601" s="39" t="str">
        <f t="shared" si="56"/>
        <v>Control</v>
      </c>
    </row>
    <row r="3602" spans="1:8" x14ac:dyDescent="0.25">
      <c r="A3602" s="41">
        <v>1518650817</v>
      </c>
      <c r="B3602" s="41">
        <v>1</v>
      </c>
      <c r="C3602" s="41">
        <v>2126</v>
      </c>
      <c r="D3602" s="39" t="s">
        <v>60</v>
      </c>
      <c r="E3602" s="63" t="str">
        <f>D3602&amp;"_"&amp;B3602</f>
        <v>Beijing_1</v>
      </c>
      <c r="F3602" s="70">
        <v>0.24085272696336091</v>
      </c>
      <c r="G3602" s="63">
        <f>COUNTIFS($E$10:E3602,E3602)</f>
        <v>1281</v>
      </c>
      <c r="H3602" s="39" t="str">
        <f t="shared" si="56"/>
        <v>Control</v>
      </c>
    </row>
    <row r="3603" spans="1:8" x14ac:dyDescent="0.25">
      <c r="A3603" s="41">
        <v>1512672163</v>
      </c>
      <c r="B3603" s="41">
        <v>1</v>
      </c>
      <c r="C3603" s="41">
        <v>2967</v>
      </c>
      <c r="D3603" s="39" t="s">
        <v>60</v>
      </c>
      <c r="E3603" s="63" t="str">
        <f>D3603&amp;"_"&amp;B3603</f>
        <v>Beijing_1</v>
      </c>
      <c r="F3603" s="70">
        <v>0.24095284806719108</v>
      </c>
      <c r="G3603" s="63">
        <f>COUNTIFS($E$10:E3603,E3603)</f>
        <v>1282</v>
      </c>
      <c r="H3603" s="39" t="str">
        <f t="shared" si="56"/>
        <v>Control</v>
      </c>
    </row>
    <row r="3604" spans="1:8" x14ac:dyDescent="0.25">
      <c r="A3604" s="41">
        <v>1518570114</v>
      </c>
      <c r="B3604" s="41">
        <v>1</v>
      </c>
      <c r="C3604" s="41">
        <v>3688</v>
      </c>
      <c r="D3604" s="39" t="s">
        <v>60</v>
      </c>
      <c r="E3604" s="63" t="str">
        <f>D3604&amp;"_"&amp;B3604</f>
        <v>Beijing_1</v>
      </c>
      <c r="F3604" s="70">
        <v>0.24125387290832234</v>
      </c>
      <c r="G3604" s="63">
        <f>COUNTIFS($E$10:E3604,E3604)</f>
        <v>1283</v>
      </c>
      <c r="H3604" s="39" t="str">
        <f t="shared" si="56"/>
        <v>Control</v>
      </c>
    </row>
    <row r="3605" spans="1:8" x14ac:dyDescent="0.25">
      <c r="A3605" s="41">
        <v>1516325825</v>
      </c>
      <c r="B3605" s="41">
        <v>1</v>
      </c>
      <c r="C3605" s="41">
        <v>878</v>
      </c>
      <c r="D3605" s="39" t="s">
        <v>60</v>
      </c>
      <c r="E3605" s="63" t="str">
        <f>D3605&amp;"_"&amp;B3605</f>
        <v>Beijing_1</v>
      </c>
      <c r="F3605" s="70">
        <v>0.241437854371222</v>
      </c>
      <c r="G3605" s="63">
        <f>COUNTIFS($E$10:E3605,E3605)</f>
        <v>1284</v>
      </c>
      <c r="H3605" s="39" t="str">
        <f t="shared" si="56"/>
        <v>Control</v>
      </c>
    </row>
    <row r="3606" spans="1:8" x14ac:dyDescent="0.25">
      <c r="A3606" s="41">
        <v>1515228246</v>
      </c>
      <c r="B3606" s="41">
        <v>1</v>
      </c>
      <c r="C3606" s="41">
        <v>3754</v>
      </c>
      <c r="D3606" s="39" t="s">
        <v>60</v>
      </c>
      <c r="E3606" s="63" t="str">
        <f>D3606&amp;"_"&amp;B3606</f>
        <v>Beijing_1</v>
      </c>
      <c r="F3606" s="70">
        <v>0.24145950103103886</v>
      </c>
      <c r="G3606" s="63">
        <f>COUNTIFS($E$10:E3606,E3606)</f>
        <v>1285</v>
      </c>
      <c r="H3606" s="39" t="str">
        <f t="shared" si="56"/>
        <v>Control</v>
      </c>
    </row>
    <row r="3607" spans="1:8" x14ac:dyDescent="0.25">
      <c r="A3607" s="41">
        <v>1513912434</v>
      </c>
      <c r="B3607" s="41">
        <v>1</v>
      </c>
      <c r="C3607" s="41">
        <v>4007</v>
      </c>
      <c r="D3607" s="39" t="s">
        <v>60</v>
      </c>
      <c r="E3607" s="63" t="str">
        <f>D3607&amp;"_"&amp;B3607</f>
        <v>Beijing_1</v>
      </c>
      <c r="F3607" s="70">
        <v>0.24150429280136554</v>
      </c>
      <c r="G3607" s="63">
        <f>COUNTIFS($E$10:E3607,E3607)</f>
        <v>1286</v>
      </c>
      <c r="H3607" s="39" t="str">
        <f t="shared" si="56"/>
        <v>Control</v>
      </c>
    </row>
    <row r="3608" spans="1:8" x14ac:dyDescent="0.25">
      <c r="A3608" s="41">
        <v>1514674858</v>
      </c>
      <c r="B3608" s="41">
        <v>1</v>
      </c>
      <c r="C3608" s="41">
        <v>1487</v>
      </c>
      <c r="D3608" s="39" t="s">
        <v>60</v>
      </c>
      <c r="E3608" s="63" t="str">
        <f>D3608&amp;"_"&amp;B3608</f>
        <v>Beijing_1</v>
      </c>
      <c r="F3608" s="70">
        <v>0.24166436379605938</v>
      </c>
      <c r="G3608" s="63">
        <f>COUNTIFS($E$10:E3608,E3608)</f>
        <v>1287</v>
      </c>
      <c r="H3608" s="39" t="str">
        <f t="shared" si="56"/>
        <v>Control</v>
      </c>
    </row>
    <row r="3609" spans="1:8" x14ac:dyDescent="0.25">
      <c r="A3609" s="41">
        <v>1517701026</v>
      </c>
      <c r="B3609" s="41">
        <v>1</v>
      </c>
      <c r="C3609" s="41">
        <v>699</v>
      </c>
      <c r="D3609" s="39" t="s">
        <v>60</v>
      </c>
      <c r="E3609" s="63" t="str">
        <f>D3609&amp;"_"&amp;B3609</f>
        <v>Beijing_1</v>
      </c>
      <c r="F3609" s="70">
        <v>0.24167127768890073</v>
      </c>
      <c r="G3609" s="63">
        <f>COUNTIFS($E$10:E3609,E3609)</f>
        <v>1288</v>
      </c>
      <c r="H3609" s="39" t="str">
        <f t="shared" si="56"/>
        <v>Control</v>
      </c>
    </row>
    <row r="3610" spans="1:8" x14ac:dyDescent="0.25">
      <c r="A3610" s="41">
        <v>1516920503</v>
      </c>
      <c r="B3610" s="41">
        <v>1</v>
      </c>
      <c r="C3610" s="41">
        <v>1232</v>
      </c>
      <c r="D3610" s="39" t="s">
        <v>60</v>
      </c>
      <c r="E3610" s="63" t="str">
        <f>D3610&amp;"_"&amp;B3610</f>
        <v>Beijing_1</v>
      </c>
      <c r="F3610" s="70">
        <v>0.24187690679212825</v>
      </c>
      <c r="G3610" s="63">
        <f>COUNTIFS($E$10:E3610,E3610)</f>
        <v>1289</v>
      </c>
      <c r="H3610" s="39" t="str">
        <f t="shared" si="56"/>
        <v>Control</v>
      </c>
    </row>
    <row r="3611" spans="1:8" x14ac:dyDescent="0.25">
      <c r="A3611" s="41">
        <v>1513195395</v>
      </c>
      <c r="B3611" s="41">
        <v>1</v>
      </c>
      <c r="C3611" s="41">
        <v>4171</v>
      </c>
      <c r="D3611" s="39" t="s">
        <v>60</v>
      </c>
      <c r="E3611" s="63" t="str">
        <f>D3611&amp;"_"&amp;B3611</f>
        <v>Beijing_1</v>
      </c>
      <c r="F3611" s="70">
        <v>0.24193432562284656</v>
      </c>
      <c r="G3611" s="63">
        <f>COUNTIFS($E$10:E3611,E3611)</f>
        <v>1290</v>
      </c>
      <c r="H3611" s="39" t="str">
        <f t="shared" si="56"/>
        <v>Control</v>
      </c>
    </row>
    <row r="3612" spans="1:8" x14ac:dyDescent="0.25">
      <c r="A3612" s="41">
        <v>1512658529</v>
      </c>
      <c r="B3612" s="41">
        <v>1</v>
      </c>
      <c r="C3612" s="41">
        <v>1904</v>
      </c>
      <c r="D3612" s="39" t="s">
        <v>60</v>
      </c>
      <c r="E3612" s="63" t="str">
        <f>D3612&amp;"_"&amp;B3612</f>
        <v>Beijing_1</v>
      </c>
      <c r="F3612" s="70">
        <v>0.24258174785567954</v>
      </c>
      <c r="G3612" s="63">
        <f>COUNTIFS($E$10:E3612,E3612)</f>
        <v>1291</v>
      </c>
      <c r="H3612" s="39" t="str">
        <f t="shared" si="56"/>
        <v>Control</v>
      </c>
    </row>
    <row r="3613" spans="1:8" x14ac:dyDescent="0.25">
      <c r="A3613" s="41">
        <v>1514825938</v>
      </c>
      <c r="B3613" s="41">
        <v>1</v>
      </c>
      <c r="C3613" s="41">
        <v>1416</v>
      </c>
      <c r="D3613" s="39" t="s">
        <v>60</v>
      </c>
      <c r="E3613" s="63" t="str">
        <f>D3613&amp;"_"&amp;B3613</f>
        <v>Beijing_1</v>
      </c>
      <c r="F3613" s="70">
        <v>0.2430726752389254</v>
      </c>
      <c r="G3613" s="63">
        <f>COUNTIFS($E$10:E3613,E3613)</f>
        <v>1292</v>
      </c>
      <c r="H3613" s="39" t="str">
        <f t="shared" si="56"/>
        <v>Control</v>
      </c>
    </row>
    <row r="3614" spans="1:8" x14ac:dyDescent="0.25">
      <c r="A3614" s="41">
        <v>1513353346</v>
      </c>
      <c r="B3614" s="41">
        <v>1</v>
      </c>
      <c r="C3614" s="41">
        <v>1487</v>
      </c>
      <c r="D3614" s="39" t="s">
        <v>60</v>
      </c>
      <c r="E3614" s="63" t="str">
        <f>D3614&amp;"_"&amp;B3614</f>
        <v>Beijing_1</v>
      </c>
      <c r="F3614" s="70">
        <v>0.24311262756492491</v>
      </c>
      <c r="G3614" s="63">
        <f>COUNTIFS($E$10:E3614,E3614)</f>
        <v>1293</v>
      </c>
      <c r="H3614" s="39" t="str">
        <f t="shared" si="56"/>
        <v>Control</v>
      </c>
    </row>
    <row r="3615" spans="1:8" x14ac:dyDescent="0.25">
      <c r="A3615" s="41">
        <v>1513582856</v>
      </c>
      <c r="B3615" s="41">
        <v>1</v>
      </c>
      <c r="C3615" s="41">
        <v>1522</v>
      </c>
      <c r="D3615" s="39" t="s">
        <v>60</v>
      </c>
      <c r="E3615" s="63" t="str">
        <f>D3615&amp;"_"&amp;B3615</f>
        <v>Beijing_1</v>
      </c>
      <c r="F3615" s="70">
        <v>0.24312715400856844</v>
      </c>
      <c r="G3615" s="63">
        <f>COUNTIFS($E$10:E3615,E3615)</f>
        <v>1294</v>
      </c>
      <c r="H3615" s="39" t="str">
        <f t="shared" si="56"/>
        <v>Control</v>
      </c>
    </row>
    <row r="3616" spans="1:8" x14ac:dyDescent="0.25">
      <c r="A3616" s="41">
        <v>1515637946</v>
      </c>
      <c r="B3616" s="41">
        <v>1</v>
      </c>
      <c r="C3616" s="41">
        <v>3361</v>
      </c>
      <c r="D3616" s="39" t="s">
        <v>60</v>
      </c>
      <c r="E3616" s="63" t="str">
        <f>D3616&amp;"_"&amp;B3616</f>
        <v>Beijing_1</v>
      </c>
      <c r="F3616" s="70">
        <v>0.2434560799638944</v>
      </c>
      <c r="G3616" s="63">
        <f>COUNTIFS($E$10:E3616,E3616)</f>
        <v>1295</v>
      </c>
      <c r="H3616" s="39" t="str">
        <f t="shared" si="56"/>
        <v>Control</v>
      </c>
    </row>
    <row r="3617" spans="1:8" x14ac:dyDescent="0.25">
      <c r="A3617" s="41">
        <v>1519846366</v>
      </c>
      <c r="B3617" s="41">
        <v>1</v>
      </c>
      <c r="C3617" s="41">
        <v>1536</v>
      </c>
      <c r="D3617" s="39" t="s">
        <v>60</v>
      </c>
      <c r="E3617" s="63" t="str">
        <f>D3617&amp;"_"&amp;B3617</f>
        <v>Beijing_1</v>
      </c>
      <c r="F3617" s="70">
        <v>0.24382252607048394</v>
      </c>
      <c r="G3617" s="63">
        <f>COUNTIFS($E$10:E3617,E3617)</f>
        <v>1296</v>
      </c>
      <c r="H3617" s="39" t="str">
        <f t="shared" si="56"/>
        <v>Control</v>
      </c>
    </row>
    <row r="3618" spans="1:8" x14ac:dyDescent="0.25">
      <c r="A3618" s="41">
        <v>1519991933</v>
      </c>
      <c r="B3618" s="41">
        <v>1</v>
      </c>
      <c r="C3618" s="41">
        <v>4123</v>
      </c>
      <c r="D3618" s="39" t="s">
        <v>60</v>
      </c>
      <c r="E3618" s="63" t="str">
        <f>D3618&amp;"_"&amp;B3618</f>
        <v>Beijing_1</v>
      </c>
      <c r="F3618" s="70">
        <v>0.24384409753069103</v>
      </c>
      <c r="G3618" s="63">
        <f>COUNTIFS($E$10:E3618,E3618)</f>
        <v>1297</v>
      </c>
      <c r="H3618" s="39" t="str">
        <f t="shared" si="56"/>
        <v>Control</v>
      </c>
    </row>
    <row r="3619" spans="1:8" x14ac:dyDescent="0.25">
      <c r="A3619" s="41">
        <v>1514228346</v>
      </c>
      <c r="B3619" s="41">
        <v>1</v>
      </c>
      <c r="C3619" s="41">
        <v>311</v>
      </c>
      <c r="D3619" s="39" t="s">
        <v>60</v>
      </c>
      <c r="E3619" s="63" t="str">
        <f>D3619&amp;"_"&amp;B3619</f>
        <v>Beijing_1</v>
      </c>
      <c r="F3619" s="70">
        <v>0.24412590842814252</v>
      </c>
      <c r="G3619" s="63">
        <f>COUNTIFS($E$10:E3619,E3619)</f>
        <v>1298</v>
      </c>
      <c r="H3619" s="39" t="str">
        <f t="shared" si="56"/>
        <v>Control</v>
      </c>
    </row>
    <row r="3620" spans="1:8" x14ac:dyDescent="0.25">
      <c r="A3620" s="41">
        <v>1517264076</v>
      </c>
      <c r="B3620" s="41">
        <v>1</v>
      </c>
      <c r="C3620" s="41">
        <v>1929</v>
      </c>
      <c r="D3620" s="39" t="s">
        <v>60</v>
      </c>
      <c r="E3620" s="63" t="str">
        <f>D3620&amp;"_"&amp;B3620</f>
        <v>Beijing_1</v>
      </c>
      <c r="F3620" s="70">
        <v>0.2441934869779212</v>
      </c>
      <c r="G3620" s="63">
        <f>COUNTIFS($E$10:E3620,E3620)</f>
        <v>1299</v>
      </c>
      <c r="H3620" s="39" t="str">
        <f t="shared" si="56"/>
        <v>Control</v>
      </c>
    </row>
    <row r="3621" spans="1:8" x14ac:dyDescent="0.25">
      <c r="A3621" s="41">
        <v>1516729275</v>
      </c>
      <c r="B3621" s="41">
        <v>1</v>
      </c>
      <c r="C3621" s="41">
        <v>2400</v>
      </c>
      <c r="D3621" s="39" t="s">
        <v>60</v>
      </c>
      <c r="E3621" s="63" t="str">
        <f>D3621&amp;"_"&amp;B3621</f>
        <v>Beijing_1</v>
      </c>
      <c r="F3621" s="70">
        <v>0.24426369353335431</v>
      </c>
      <c r="G3621" s="63">
        <f>COUNTIFS($E$10:E3621,E3621)</f>
        <v>1300</v>
      </c>
      <c r="H3621" s="39" t="str">
        <f t="shared" si="56"/>
        <v>Control</v>
      </c>
    </row>
    <row r="3622" spans="1:8" x14ac:dyDescent="0.25">
      <c r="A3622" s="41">
        <v>1513777977</v>
      </c>
      <c r="B3622" s="41">
        <v>1</v>
      </c>
      <c r="C3622" s="41">
        <v>1072</v>
      </c>
      <c r="D3622" s="39" t="s">
        <v>60</v>
      </c>
      <c r="E3622" s="63" t="str">
        <f>D3622&amp;"_"&amp;B3622</f>
        <v>Beijing_1</v>
      </c>
      <c r="F3622" s="70">
        <v>0.24445910026823636</v>
      </c>
      <c r="G3622" s="63">
        <f>COUNTIFS($E$10:E3622,E3622)</f>
        <v>1301</v>
      </c>
      <c r="H3622" s="39" t="str">
        <f t="shared" si="56"/>
        <v>Control</v>
      </c>
    </row>
    <row r="3623" spans="1:8" x14ac:dyDescent="0.25">
      <c r="A3623" s="41">
        <v>1518294947</v>
      </c>
      <c r="B3623" s="41">
        <v>1</v>
      </c>
      <c r="C3623" s="41">
        <v>3394</v>
      </c>
      <c r="D3623" s="39" t="s">
        <v>60</v>
      </c>
      <c r="E3623" s="63" t="str">
        <f>D3623&amp;"_"&amp;B3623</f>
        <v>Beijing_1</v>
      </c>
      <c r="F3623" s="70">
        <v>0.24471962308841799</v>
      </c>
      <c r="G3623" s="63">
        <f>COUNTIFS($E$10:E3623,E3623)</f>
        <v>1302</v>
      </c>
      <c r="H3623" s="39" t="str">
        <f t="shared" si="56"/>
        <v>Control</v>
      </c>
    </row>
    <row r="3624" spans="1:8" x14ac:dyDescent="0.25">
      <c r="A3624" s="41">
        <v>1516714764</v>
      </c>
      <c r="B3624" s="41">
        <v>1</v>
      </c>
      <c r="C3624" s="41">
        <v>789</v>
      </c>
      <c r="D3624" s="39" t="s">
        <v>60</v>
      </c>
      <c r="E3624" s="63" t="str">
        <f>D3624&amp;"_"&amp;B3624</f>
        <v>Beijing_1</v>
      </c>
      <c r="F3624" s="70">
        <v>0.24523162184340952</v>
      </c>
      <c r="G3624" s="63">
        <f>COUNTIFS($E$10:E3624,E3624)</f>
        <v>1303</v>
      </c>
      <c r="H3624" s="39" t="str">
        <f t="shared" si="56"/>
        <v>Control</v>
      </c>
    </row>
    <row r="3625" spans="1:8" x14ac:dyDescent="0.25">
      <c r="A3625" s="41">
        <v>1519611825</v>
      </c>
      <c r="B3625" s="41">
        <v>1</v>
      </c>
      <c r="C3625" s="41">
        <v>1444</v>
      </c>
      <c r="D3625" s="39" t="s">
        <v>60</v>
      </c>
      <c r="E3625" s="63" t="str">
        <f>D3625&amp;"_"&amp;B3625</f>
        <v>Beijing_1</v>
      </c>
      <c r="F3625" s="70">
        <v>0.24545092852674411</v>
      </c>
      <c r="G3625" s="63">
        <f>COUNTIFS($E$10:E3625,E3625)</f>
        <v>1304</v>
      </c>
      <c r="H3625" s="39" t="str">
        <f t="shared" si="56"/>
        <v>Control</v>
      </c>
    </row>
    <row r="3626" spans="1:8" x14ac:dyDescent="0.25">
      <c r="A3626" s="41">
        <v>1517146715</v>
      </c>
      <c r="B3626" s="41">
        <v>1</v>
      </c>
      <c r="C3626" s="41">
        <v>1494</v>
      </c>
      <c r="D3626" s="39" t="s">
        <v>60</v>
      </c>
      <c r="E3626" s="63" t="str">
        <f>D3626&amp;"_"&amp;B3626</f>
        <v>Beijing_1</v>
      </c>
      <c r="F3626" s="70">
        <v>0.24554007850580029</v>
      </c>
      <c r="G3626" s="63">
        <f>COUNTIFS($E$10:E3626,E3626)</f>
        <v>1305</v>
      </c>
      <c r="H3626" s="39" t="str">
        <f t="shared" si="56"/>
        <v>Control</v>
      </c>
    </row>
    <row r="3627" spans="1:8" x14ac:dyDescent="0.25">
      <c r="A3627" s="41">
        <v>1512482336</v>
      </c>
      <c r="B3627" s="41">
        <v>1</v>
      </c>
      <c r="C3627" s="41">
        <v>4683</v>
      </c>
      <c r="D3627" s="39" t="s">
        <v>60</v>
      </c>
      <c r="E3627" s="63" t="str">
        <f>D3627&amp;"_"&amp;B3627</f>
        <v>Beijing_1</v>
      </c>
      <c r="F3627" s="70">
        <v>0.24566009033361691</v>
      </c>
      <c r="G3627" s="63">
        <f>COUNTIFS($E$10:E3627,E3627)</f>
        <v>1306</v>
      </c>
      <c r="H3627" s="39" t="str">
        <f t="shared" si="56"/>
        <v>Control</v>
      </c>
    </row>
    <row r="3628" spans="1:8" x14ac:dyDescent="0.25">
      <c r="A3628" s="41">
        <v>1514418454</v>
      </c>
      <c r="B3628" s="41">
        <v>1</v>
      </c>
      <c r="C3628" s="41">
        <v>2672</v>
      </c>
      <c r="D3628" s="39" t="s">
        <v>60</v>
      </c>
      <c r="E3628" s="63" t="str">
        <f>D3628&amp;"_"&amp;B3628</f>
        <v>Beijing_1</v>
      </c>
      <c r="F3628" s="70">
        <v>0.24581412631430744</v>
      </c>
      <c r="G3628" s="63">
        <f>COUNTIFS($E$10:E3628,E3628)</f>
        <v>1307</v>
      </c>
      <c r="H3628" s="39" t="str">
        <f t="shared" si="56"/>
        <v>Control</v>
      </c>
    </row>
    <row r="3629" spans="1:8" x14ac:dyDescent="0.25">
      <c r="A3629" s="41">
        <v>1512924659</v>
      </c>
      <c r="B3629" s="41">
        <v>1</v>
      </c>
      <c r="C3629" s="41">
        <v>1368</v>
      </c>
      <c r="D3629" s="39" t="s">
        <v>60</v>
      </c>
      <c r="E3629" s="63" t="str">
        <f>D3629&amp;"_"&amp;B3629</f>
        <v>Beijing_1</v>
      </c>
      <c r="F3629" s="70">
        <v>0.24587432059910264</v>
      </c>
      <c r="G3629" s="63">
        <f>COUNTIFS($E$10:E3629,E3629)</f>
        <v>1308</v>
      </c>
      <c r="H3629" s="39" t="str">
        <f t="shared" si="56"/>
        <v>Control</v>
      </c>
    </row>
    <row r="3630" spans="1:8" x14ac:dyDescent="0.25">
      <c r="A3630" s="41">
        <v>1519702897</v>
      </c>
      <c r="B3630" s="41">
        <v>1</v>
      </c>
      <c r="C3630" s="41">
        <v>1043</v>
      </c>
      <c r="D3630" s="39" t="s">
        <v>60</v>
      </c>
      <c r="E3630" s="63" t="str">
        <f>D3630&amp;"_"&amp;B3630</f>
        <v>Beijing_1</v>
      </c>
      <c r="F3630" s="70">
        <v>0.24611722174380768</v>
      </c>
      <c r="G3630" s="63">
        <f>COUNTIFS($E$10:E3630,E3630)</f>
        <v>1309</v>
      </c>
      <c r="H3630" s="39" t="str">
        <f t="shared" si="56"/>
        <v>Control</v>
      </c>
    </row>
    <row r="3631" spans="1:8" x14ac:dyDescent="0.25">
      <c r="A3631" s="41">
        <v>1513088669</v>
      </c>
      <c r="B3631" s="41">
        <v>1</v>
      </c>
      <c r="C3631" s="41">
        <v>1569</v>
      </c>
      <c r="D3631" s="39" t="s">
        <v>60</v>
      </c>
      <c r="E3631" s="63" t="str">
        <f>D3631&amp;"_"&amp;B3631</f>
        <v>Beijing_1</v>
      </c>
      <c r="F3631" s="70">
        <v>0.24612911645062574</v>
      </c>
      <c r="G3631" s="63">
        <f>COUNTIFS($E$10:E3631,E3631)</f>
        <v>1310</v>
      </c>
      <c r="H3631" s="39" t="str">
        <f t="shared" si="56"/>
        <v>Control</v>
      </c>
    </row>
    <row r="3632" spans="1:8" x14ac:dyDescent="0.25">
      <c r="A3632" s="41">
        <v>1517180417</v>
      </c>
      <c r="B3632" s="41">
        <v>1</v>
      </c>
      <c r="C3632" s="41">
        <v>4264</v>
      </c>
      <c r="D3632" s="39" t="s">
        <v>60</v>
      </c>
      <c r="E3632" s="63" t="str">
        <f>D3632&amp;"_"&amp;B3632</f>
        <v>Beijing_1</v>
      </c>
      <c r="F3632" s="70">
        <v>0.24641701748654177</v>
      </c>
      <c r="G3632" s="63">
        <f>COUNTIFS($E$10:E3632,E3632)</f>
        <v>1311</v>
      </c>
      <c r="H3632" s="39" t="str">
        <f t="shared" si="56"/>
        <v>Control</v>
      </c>
    </row>
    <row r="3633" spans="1:8" x14ac:dyDescent="0.25">
      <c r="A3633" s="41">
        <v>1517732465</v>
      </c>
      <c r="B3633" s="41">
        <v>1</v>
      </c>
      <c r="C3633" s="41">
        <v>1871</v>
      </c>
      <c r="D3633" s="39" t="s">
        <v>60</v>
      </c>
      <c r="E3633" s="63" t="str">
        <f>D3633&amp;"_"&amp;B3633</f>
        <v>Beijing_1</v>
      </c>
      <c r="F3633" s="70">
        <v>0.24658557531009317</v>
      </c>
      <c r="G3633" s="63">
        <f>COUNTIFS($E$10:E3633,E3633)</f>
        <v>1312</v>
      </c>
      <c r="H3633" s="39" t="str">
        <f t="shared" si="56"/>
        <v>Control</v>
      </c>
    </row>
    <row r="3634" spans="1:8" x14ac:dyDescent="0.25">
      <c r="A3634" s="41">
        <v>1517621537</v>
      </c>
      <c r="B3634" s="41">
        <v>1</v>
      </c>
      <c r="C3634" s="41">
        <v>2506</v>
      </c>
      <c r="D3634" s="39" t="s">
        <v>60</v>
      </c>
      <c r="E3634" s="63" t="str">
        <f>D3634&amp;"_"&amp;B3634</f>
        <v>Beijing_1</v>
      </c>
      <c r="F3634" s="70">
        <v>0.24713785563978141</v>
      </c>
      <c r="G3634" s="63">
        <f>COUNTIFS($E$10:E3634,E3634)</f>
        <v>1313</v>
      </c>
      <c r="H3634" s="39" t="str">
        <f t="shared" si="56"/>
        <v>Control</v>
      </c>
    </row>
    <row r="3635" spans="1:8" x14ac:dyDescent="0.25">
      <c r="A3635" s="41">
        <v>1515605038</v>
      </c>
      <c r="B3635" s="41">
        <v>1</v>
      </c>
      <c r="C3635" s="41">
        <v>337</v>
      </c>
      <c r="D3635" s="39" t="s">
        <v>60</v>
      </c>
      <c r="E3635" s="63" t="str">
        <f>D3635&amp;"_"&amp;B3635</f>
        <v>Beijing_1</v>
      </c>
      <c r="F3635" s="70">
        <v>0.24725050977983865</v>
      </c>
      <c r="G3635" s="63">
        <f>COUNTIFS($E$10:E3635,E3635)</f>
        <v>1314</v>
      </c>
      <c r="H3635" s="39" t="str">
        <f t="shared" si="56"/>
        <v>Control</v>
      </c>
    </row>
    <row r="3636" spans="1:8" x14ac:dyDescent="0.25">
      <c r="A3636" s="41">
        <v>1518325227</v>
      </c>
      <c r="B3636" s="41">
        <v>1</v>
      </c>
      <c r="C3636" s="41">
        <v>1009</v>
      </c>
      <c r="D3636" s="39" t="s">
        <v>60</v>
      </c>
      <c r="E3636" s="63" t="str">
        <f>D3636&amp;"_"&amp;B3636</f>
        <v>Beijing_1</v>
      </c>
      <c r="F3636" s="70">
        <v>0.24725682883595068</v>
      </c>
      <c r="G3636" s="63">
        <f>COUNTIFS($E$10:E3636,E3636)</f>
        <v>1315</v>
      </c>
      <c r="H3636" s="39" t="str">
        <f t="shared" si="56"/>
        <v>Control</v>
      </c>
    </row>
    <row r="3637" spans="1:8" x14ac:dyDescent="0.25">
      <c r="A3637" s="41">
        <v>1514739955</v>
      </c>
      <c r="B3637" s="41">
        <v>1</v>
      </c>
      <c r="C3637" s="41">
        <v>1670</v>
      </c>
      <c r="D3637" s="39" t="s">
        <v>60</v>
      </c>
      <c r="E3637" s="63" t="str">
        <f>D3637&amp;"_"&amp;B3637</f>
        <v>Beijing_1</v>
      </c>
      <c r="F3637" s="70">
        <v>0.24747526830282063</v>
      </c>
      <c r="G3637" s="63">
        <f>COUNTIFS($E$10:E3637,E3637)</f>
        <v>1316</v>
      </c>
      <c r="H3637" s="39" t="str">
        <f t="shared" si="56"/>
        <v>Control</v>
      </c>
    </row>
    <row r="3638" spans="1:8" x14ac:dyDescent="0.25">
      <c r="A3638" s="41">
        <v>1511759107</v>
      </c>
      <c r="B3638" s="41">
        <v>1</v>
      </c>
      <c r="C3638" s="41">
        <v>1578</v>
      </c>
      <c r="D3638" s="39" t="s">
        <v>60</v>
      </c>
      <c r="E3638" s="63" t="str">
        <f>D3638&amp;"_"&amp;B3638</f>
        <v>Beijing_1</v>
      </c>
      <c r="F3638" s="70">
        <v>0.24767143219629373</v>
      </c>
      <c r="G3638" s="63">
        <f>COUNTIFS($E$10:E3638,E3638)</f>
        <v>1317</v>
      </c>
      <c r="H3638" s="39" t="str">
        <f t="shared" si="56"/>
        <v>Control</v>
      </c>
    </row>
    <row r="3639" spans="1:8" x14ac:dyDescent="0.25">
      <c r="A3639" s="41">
        <v>1516670368</v>
      </c>
      <c r="B3639" s="41">
        <v>1</v>
      </c>
      <c r="C3639" s="41">
        <v>207</v>
      </c>
      <c r="D3639" s="39" t="s">
        <v>60</v>
      </c>
      <c r="E3639" s="63" t="str">
        <f>D3639&amp;"_"&amp;B3639</f>
        <v>Beijing_1</v>
      </c>
      <c r="F3639" s="70">
        <v>0.24816295412875133</v>
      </c>
      <c r="G3639" s="63">
        <f>COUNTIFS($E$10:E3639,E3639)</f>
        <v>1318</v>
      </c>
      <c r="H3639" s="39" t="str">
        <f t="shared" si="56"/>
        <v>Control</v>
      </c>
    </row>
    <row r="3640" spans="1:8" x14ac:dyDescent="0.25">
      <c r="A3640" s="41">
        <v>1512787293</v>
      </c>
      <c r="B3640" s="41">
        <v>1</v>
      </c>
      <c r="C3640" s="41">
        <v>1464</v>
      </c>
      <c r="D3640" s="39" t="s">
        <v>60</v>
      </c>
      <c r="E3640" s="63" t="str">
        <f>D3640&amp;"_"&amp;B3640</f>
        <v>Beijing_1</v>
      </c>
      <c r="F3640" s="70">
        <v>0.24828662415415781</v>
      </c>
      <c r="G3640" s="63">
        <f>COUNTIFS($E$10:E3640,E3640)</f>
        <v>1319</v>
      </c>
      <c r="H3640" s="39" t="str">
        <f t="shared" si="56"/>
        <v>Control</v>
      </c>
    </row>
    <row r="3641" spans="1:8" x14ac:dyDescent="0.25">
      <c r="A3641" s="41">
        <v>1518586157</v>
      </c>
      <c r="B3641" s="41">
        <v>1</v>
      </c>
      <c r="C3641" s="41">
        <v>357</v>
      </c>
      <c r="D3641" s="39" t="s">
        <v>60</v>
      </c>
      <c r="E3641" s="63" t="str">
        <f>D3641&amp;"_"&amp;B3641</f>
        <v>Beijing_1</v>
      </c>
      <c r="F3641" s="70">
        <v>0.24854142994952166</v>
      </c>
      <c r="G3641" s="63">
        <f>COUNTIFS($E$10:E3641,E3641)</f>
        <v>1320</v>
      </c>
      <c r="H3641" s="39" t="str">
        <f t="shared" si="56"/>
        <v>Control</v>
      </c>
    </row>
    <row r="3642" spans="1:8" x14ac:dyDescent="0.25">
      <c r="A3642" s="41">
        <v>1516486729</v>
      </c>
      <c r="B3642" s="41">
        <v>1</v>
      </c>
      <c r="C3642" s="41">
        <v>2461</v>
      </c>
      <c r="D3642" s="39" t="s">
        <v>60</v>
      </c>
      <c r="E3642" s="63" t="str">
        <f>D3642&amp;"_"&amp;B3642</f>
        <v>Beijing_1</v>
      </c>
      <c r="F3642" s="70">
        <v>0.24875398694706541</v>
      </c>
      <c r="G3642" s="63">
        <f>COUNTIFS($E$10:E3642,E3642)</f>
        <v>1321</v>
      </c>
      <c r="H3642" s="39" t="str">
        <f t="shared" si="56"/>
        <v>Control</v>
      </c>
    </row>
    <row r="3643" spans="1:8" x14ac:dyDescent="0.25">
      <c r="A3643" s="41">
        <v>1513054113</v>
      </c>
      <c r="B3643" s="41">
        <v>1</v>
      </c>
      <c r="C3643" s="41">
        <v>686</v>
      </c>
      <c r="D3643" s="39" t="s">
        <v>60</v>
      </c>
      <c r="E3643" s="63" t="str">
        <f>D3643&amp;"_"&amp;B3643</f>
        <v>Beijing_1</v>
      </c>
      <c r="F3643" s="70">
        <v>0.24904370270158205</v>
      </c>
      <c r="G3643" s="63">
        <f>COUNTIFS($E$10:E3643,E3643)</f>
        <v>1322</v>
      </c>
      <c r="H3643" s="39" t="str">
        <f t="shared" si="56"/>
        <v>Control</v>
      </c>
    </row>
    <row r="3644" spans="1:8" x14ac:dyDescent="0.25">
      <c r="A3644" s="41">
        <v>1513835843</v>
      </c>
      <c r="B3644" s="41">
        <v>1</v>
      </c>
      <c r="C3644" s="41">
        <v>182</v>
      </c>
      <c r="D3644" s="39" t="s">
        <v>60</v>
      </c>
      <c r="E3644" s="63" t="str">
        <f>D3644&amp;"_"&amp;B3644</f>
        <v>Beijing_1</v>
      </c>
      <c r="F3644" s="70">
        <v>0.24915146352614403</v>
      </c>
      <c r="G3644" s="63">
        <f>COUNTIFS($E$10:E3644,E3644)</f>
        <v>1323</v>
      </c>
      <c r="H3644" s="39" t="str">
        <f t="shared" si="56"/>
        <v>Control</v>
      </c>
    </row>
    <row r="3645" spans="1:8" x14ac:dyDescent="0.25">
      <c r="A3645" s="41">
        <v>1516298454</v>
      </c>
      <c r="B3645" s="41">
        <v>1</v>
      </c>
      <c r="C3645" s="41">
        <v>4262</v>
      </c>
      <c r="D3645" s="39" t="s">
        <v>60</v>
      </c>
      <c r="E3645" s="63" t="str">
        <f>D3645&amp;"_"&amp;B3645</f>
        <v>Beijing_1</v>
      </c>
      <c r="F3645" s="70">
        <v>0.24917044886934958</v>
      </c>
      <c r="G3645" s="63">
        <f>COUNTIFS($E$10:E3645,E3645)</f>
        <v>1324</v>
      </c>
      <c r="H3645" s="39" t="str">
        <f t="shared" si="56"/>
        <v>Control</v>
      </c>
    </row>
    <row r="3646" spans="1:8" x14ac:dyDescent="0.25">
      <c r="A3646" s="41">
        <v>1514642917</v>
      </c>
      <c r="B3646" s="41">
        <v>1</v>
      </c>
      <c r="C3646" s="41">
        <v>1422</v>
      </c>
      <c r="D3646" s="39" t="s">
        <v>60</v>
      </c>
      <c r="E3646" s="63" t="str">
        <f>D3646&amp;"_"&amp;B3646</f>
        <v>Beijing_1</v>
      </c>
      <c r="F3646" s="70">
        <v>0.24931397181922366</v>
      </c>
      <c r="G3646" s="63">
        <f>COUNTIFS($E$10:E3646,E3646)</f>
        <v>1325</v>
      </c>
      <c r="H3646" s="39" t="str">
        <f t="shared" si="56"/>
        <v>Control</v>
      </c>
    </row>
    <row r="3647" spans="1:8" x14ac:dyDescent="0.25">
      <c r="A3647" s="41">
        <v>1512349848</v>
      </c>
      <c r="B3647" s="41">
        <v>1</v>
      </c>
      <c r="C3647" s="41">
        <v>4105</v>
      </c>
      <c r="D3647" s="39" t="s">
        <v>60</v>
      </c>
      <c r="E3647" s="63" t="str">
        <f>D3647&amp;"_"&amp;B3647</f>
        <v>Beijing_1</v>
      </c>
      <c r="F3647" s="70">
        <v>0.24980637470755196</v>
      </c>
      <c r="G3647" s="63">
        <f>COUNTIFS($E$10:E3647,E3647)</f>
        <v>1326</v>
      </c>
      <c r="H3647" s="39" t="str">
        <f t="shared" si="56"/>
        <v>Control</v>
      </c>
    </row>
    <row r="3648" spans="1:8" x14ac:dyDescent="0.25">
      <c r="A3648" s="41">
        <v>1512756486</v>
      </c>
      <c r="B3648" s="41">
        <v>1</v>
      </c>
      <c r="C3648" s="41">
        <v>1138</v>
      </c>
      <c r="D3648" s="39" t="s">
        <v>60</v>
      </c>
      <c r="E3648" s="63" t="str">
        <f>D3648&amp;"_"&amp;B3648</f>
        <v>Beijing_1</v>
      </c>
      <c r="F3648" s="70">
        <v>0.2500803936323962</v>
      </c>
      <c r="G3648" s="63">
        <f>COUNTIFS($E$10:E3648,E3648)</f>
        <v>1327</v>
      </c>
      <c r="H3648" s="39" t="str">
        <f t="shared" si="56"/>
        <v>Control</v>
      </c>
    </row>
    <row r="3649" spans="1:8" x14ac:dyDescent="0.25">
      <c r="A3649" s="41">
        <v>1517956765</v>
      </c>
      <c r="B3649" s="41">
        <v>1</v>
      </c>
      <c r="C3649" s="41">
        <v>3790</v>
      </c>
      <c r="D3649" s="39" t="s">
        <v>60</v>
      </c>
      <c r="E3649" s="63" t="str">
        <f>D3649&amp;"_"&amp;B3649</f>
        <v>Beijing_1</v>
      </c>
      <c r="F3649" s="70">
        <v>0.25016692856330991</v>
      </c>
      <c r="G3649" s="63">
        <f>COUNTIFS($E$10:E3649,E3649)</f>
        <v>1328</v>
      </c>
      <c r="H3649" s="39" t="str">
        <f t="shared" si="56"/>
        <v>Control</v>
      </c>
    </row>
    <row r="3650" spans="1:8" x14ac:dyDescent="0.25">
      <c r="A3650" s="41">
        <v>1513357949</v>
      </c>
      <c r="B3650" s="41">
        <v>1</v>
      </c>
      <c r="C3650" s="41">
        <v>6159</v>
      </c>
      <c r="D3650" s="39" t="s">
        <v>60</v>
      </c>
      <c r="E3650" s="63" t="str">
        <f>D3650&amp;"_"&amp;B3650</f>
        <v>Beijing_1</v>
      </c>
      <c r="F3650" s="70">
        <v>0.25042984994628714</v>
      </c>
      <c r="G3650" s="63">
        <f>COUNTIFS($E$10:E3650,E3650)</f>
        <v>1329</v>
      </c>
      <c r="H3650" s="39" t="str">
        <f t="shared" si="56"/>
        <v>Control</v>
      </c>
    </row>
    <row r="3651" spans="1:8" x14ac:dyDescent="0.25">
      <c r="A3651" s="41">
        <v>1512300269</v>
      </c>
      <c r="B3651" s="41">
        <v>1</v>
      </c>
      <c r="C3651" s="41">
        <v>223</v>
      </c>
      <c r="D3651" s="39" t="s">
        <v>60</v>
      </c>
      <c r="E3651" s="63" t="str">
        <f>D3651&amp;"_"&amp;B3651</f>
        <v>Beijing_1</v>
      </c>
      <c r="F3651" s="70">
        <v>0.25090786896525441</v>
      </c>
      <c r="G3651" s="63">
        <f>COUNTIFS($E$10:E3651,E3651)</f>
        <v>1330</v>
      </c>
      <c r="H3651" s="39" t="str">
        <f t="shared" si="56"/>
        <v>Control</v>
      </c>
    </row>
    <row r="3652" spans="1:8" x14ac:dyDescent="0.25">
      <c r="A3652" s="41">
        <v>1511367334</v>
      </c>
      <c r="B3652" s="41">
        <v>1</v>
      </c>
      <c r="C3652" s="41">
        <v>4436</v>
      </c>
      <c r="D3652" s="39" t="s">
        <v>60</v>
      </c>
      <c r="E3652" s="63" t="str">
        <f>D3652&amp;"_"&amp;B3652</f>
        <v>Beijing_1</v>
      </c>
      <c r="F3652" s="70">
        <v>0.25102424905348797</v>
      </c>
      <c r="G3652" s="63">
        <f>COUNTIFS($E$10:E3652,E3652)</f>
        <v>1331</v>
      </c>
      <c r="H3652" s="39" t="str">
        <f t="shared" si="56"/>
        <v>Control</v>
      </c>
    </row>
    <row r="3653" spans="1:8" x14ac:dyDescent="0.25">
      <c r="A3653" s="41">
        <v>1512042953</v>
      </c>
      <c r="B3653" s="41">
        <v>1</v>
      </c>
      <c r="C3653" s="41">
        <v>1597</v>
      </c>
      <c r="D3653" s="39" t="s">
        <v>60</v>
      </c>
      <c r="E3653" s="63" t="str">
        <f>D3653&amp;"_"&amp;B3653</f>
        <v>Beijing_1</v>
      </c>
      <c r="F3653" s="70">
        <v>0.25105432018924356</v>
      </c>
      <c r="G3653" s="63">
        <f>COUNTIFS($E$10:E3653,E3653)</f>
        <v>1332</v>
      </c>
      <c r="H3653" s="39" t="str">
        <f t="shared" si="56"/>
        <v>Control</v>
      </c>
    </row>
    <row r="3654" spans="1:8" x14ac:dyDescent="0.25">
      <c r="A3654" s="41">
        <v>1511721707</v>
      </c>
      <c r="B3654" s="41">
        <v>1</v>
      </c>
      <c r="C3654" s="41">
        <v>571</v>
      </c>
      <c r="D3654" s="39" t="s">
        <v>60</v>
      </c>
      <c r="E3654" s="63" t="str">
        <f>D3654&amp;"_"&amp;B3654</f>
        <v>Beijing_1</v>
      </c>
      <c r="F3654" s="70">
        <v>0.25110782510166951</v>
      </c>
      <c r="G3654" s="63">
        <f>COUNTIFS($E$10:E3654,E3654)</f>
        <v>1333</v>
      </c>
      <c r="H3654" s="39" t="str">
        <f t="shared" si="56"/>
        <v>Control</v>
      </c>
    </row>
    <row r="3655" spans="1:8" x14ac:dyDescent="0.25">
      <c r="A3655" s="41">
        <v>1513209848</v>
      </c>
      <c r="B3655" s="41">
        <v>1</v>
      </c>
      <c r="C3655" s="41">
        <v>3019</v>
      </c>
      <c r="D3655" s="39" t="s">
        <v>60</v>
      </c>
      <c r="E3655" s="63" t="str">
        <f>D3655&amp;"_"&amp;B3655</f>
        <v>Beijing_1</v>
      </c>
      <c r="F3655" s="70">
        <v>0.25122043996249543</v>
      </c>
      <c r="G3655" s="63">
        <f>COUNTIFS($E$10:E3655,E3655)</f>
        <v>1334</v>
      </c>
      <c r="H3655" s="39" t="str">
        <f t="shared" si="56"/>
        <v>Control</v>
      </c>
    </row>
    <row r="3656" spans="1:8" x14ac:dyDescent="0.25">
      <c r="A3656" s="41">
        <v>1519098817</v>
      </c>
      <c r="B3656" s="41">
        <v>1</v>
      </c>
      <c r="C3656" s="41">
        <v>846</v>
      </c>
      <c r="D3656" s="39" t="s">
        <v>60</v>
      </c>
      <c r="E3656" s="63" t="str">
        <f>D3656&amp;"_"&amp;B3656</f>
        <v>Beijing_1</v>
      </c>
      <c r="F3656" s="70">
        <v>0.25184423383823173</v>
      </c>
      <c r="G3656" s="63">
        <f>COUNTIFS($E$10:E3656,E3656)</f>
        <v>1335</v>
      </c>
      <c r="H3656" s="39" t="str">
        <f t="shared" si="56"/>
        <v>Control</v>
      </c>
    </row>
    <row r="3657" spans="1:8" x14ac:dyDescent="0.25">
      <c r="A3657" s="41">
        <v>1513280413</v>
      </c>
      <c r="B3657" s="41">
        <v>1</v>
      </c>
      <c r="C3657" s="41">
        <v>2411</v>
      </c>
      <c r="D3657" s="39" t="s">
        <v>60</v>
      </c>
      <c r="E3657" s="63" t="str">
        <f>D3657&amp;"_"&amp;B3657</f>
        <v>Beijing_1</v>
      </c>
      <c r="F3657" s="70">
        <v>0.25212906918095479</v>
      </c>
      <c r="G3657" s="63">
        <f>COUNTIFS($E$10:E3657,E3657)</f>
        <v>1336</v>
      </c>
      <c r="H3657" s="39" t="str">
        <f t="shared" si="56"/>
        <v>Control</v>
      </c>
    </row>
    <row r="3658" spans="1:8" x14ac:dyDescent="0.25">
      <c r="A3658" s="41">
        <v>1512094574</v>
      </c>
      <c r="B3658" s="41">
        <v>1</v>
      </c>
      <c r="C3658" s="41">
        <v>1284</v>
      </c>
      <c r="D3658" s="39" t="s">
        <v>60</v>
      </c>
      <c r="E3658" s="63" t="str">
        <f>D3658&amp;"_"&amp;B3658</f>
        <v>Beijing_1</v>
      </c>
      <c r="F3658" s="70">
        <v>0.25227000819496515</v>
      </c>
      <c r="G3658" s="63">
        <f>COUNTIFS($E$10:E3658,E3658)</f>
        <v>1337</v>
      </c>
      <c r="H3658" s="39" t="str">
        <f t="shared" si="56"/>
        <v>Control</v>
      </c>
    </row>
    <row r="3659" spans="1:8" x14ac:dyDescent="0.25">
      <c r="A3659" s="41">
        <v>1514580203</v>
      </c>
      <c r="B3659" s="41">
        <v>1</v>
      </c>
      <c r="C3659" s="41">
        <v>726</v>
      </c>
      <c r="D3659" s="39" t="s">
        <v>60</v>
      </c>
      <c r="E3659" s="63" t="str">
        <f>D3659&amp;"_"&amp;B3659</f>
        <v>Beijing_1</v>
      </c>
      <c r="F3659" s="70">
        <v>0.2524822754092314</v>
      </c>
      <c r="G3659" s="63">
        <f>COUNTIFS($E$10:E3659,E3659)</f>
        <v>1338</v>
      </c>
      <c r="H3659" s="39" t="str">
        <f t="shared" ref="H3659:H3722" si="57">IF(ROW()&lt;=3000,"Test",
IF(ROW()&lt;=6000,"Control",
"Out"))</f>
        <v>Control</v>
      </c>
    </row>
    <row r="3660" spans="1:8" x14ac:dyDescent="0.25">
      <c r="A3660" s="41">
        <v>1516493549</v>
      </c>
      <c r="B3660" s="41">
        <v>1</v>
      </c>
      <c r="C3660" s="41">
        <v>935</v>
      </c>
      <c r="D3660" s="39" t="s">
        <v>60</v>
      </c>
      <c r="E3660" s="63" t="str">
        <f>D3660&amp;"_"&amp;B3660</f>
        <v>Beijing_1</v>
      </c>
      <c r="F3660" s="70">
        <v>0.25274557505369577</v>
      </c>
      <c r="G3660" s="63">
        <f>COUNTIFS($E$10:E3660,E3660)</f>
        <v>1339</v>
      </c>
      <c r="H3660" s="39" t="str">
        <f t="shared" si="57"/>
        <v>Control</v>
      </c>
    </row>
    <row r="3661" spans="1:8" x14ac:dyDescent="0.25">
      <c r="A3661" s="41">
        <v>1519565723</v>
      </c>
      <c r="B3661" s="41">
        <v>1</v>
      </c>
      <c r="C3661" s="41">
        <v>909</v>
      </c>
      <c r="D3661" s="39" t="s">
        <v>60</v>
      </c>
      <c r="E3661" s="63" t="str">
        <f>D3661&amp;"_"&amp;B3661</f>
        <v>Beijing_1</v>
      </c>
      <c r="F3661" s="70">
        <v>0.25275718335085173</v>
      </c>
      <c r="G3661" s="63">
        <f>COUNTIFS($E$10:E3661,E3661)</f>
        <v>1340</v>
      </c>
      <c r="H3661" s="39" t="str">
        <f t="shared" si="57"/>
        <v>Control</v>
      </c>
    </row>
    <row r="3662" spans="1:8" x14ac:dyDescent="0.25">
      <c r="A3662" s="41">
        <v>1515271725</v>
      </c>
      <c r="B3662" s="41">
        <v>1</v>
      </c>
      <c r="C3662" s="41">
        <v>784</v>
      </c>
      <c r="D3662" s="39" t="s">
        <v>60</v>
      </c>
      <c r="E3662" s="63" t="str">
        <f>D3662&amp;"_"&amp;B3662</f>
        <v>Beijing_1</v>
      </c>
      <c r="F3662" s="70">
        <v>0.25281775486461255</v>
      </c>
      <c r="G3662" s="63">
        <f>COUNTIFS($E$10:E3662,E3662)</f>
        <v>1341</v>
      </c>
      <c r="H3662" s="39" t="str">
        <f t="shared" si="57"/>
        <v>Control</v>
      </c>
    </row>
    <row r="3663" spans="1:8" x14ac:dyDescent="0.25">
      <c r="A3663" s="41">
        <v>1515436188</v>
      </c>
      <c r="B3663" s="41">
        <v>1</v>
      </c>
      <c r="C3663" s="41">
        <v>417</v>
      </c>
      <c r="D3663" s="39" t="s">
        <v>60</v>
      </c>
      <c r="E3663" s="63" t="str">
        <f>D3663&amp;"_"&amp;B3663</f>
        <v>Beijing_1</v>
      </c>
      <c r="F3663" s="70">
        <v>0.25292683613884237</v>
      </c>
      <c r="G3663" s="63">
        <f>COUNTIFS($E$10:E3663,E3663)</f>
        <v>1342</v>
      </c>
      <c r="H3663" s="39" t="str">
        <f t="shared" si="57"/>
        <v>Control</v>
      </c>
    </row>
    <row r="3664" spans="1:8" x14ac:dyDescent="0.25">
      <c r="A3664" s="41">
        <v>1516091545</v>
      </c>
      <c r="B3664" s="41">
        <v>1</v>
      </c>
      <c r="C3664" s="41">
        <v>690</v>
      </c>
      <c r="D3664" s="39" t="s">
        <v>60</v>
      </c>
      <c r="E3664" s="63" t="str">
        <f>D3664&amp;"_"&amp;B3664</f>
        <v>Beijing_1</v>
      </c>
      <c r="F3664" s="70">
        <v>0.25316548968639807</v>
      </c>
      <c r="G3664" s="63">
        <f>COUNTIFS($E$10:E3664,E3664)</f>
        <v>1343</v>
      </c>
      <c r="H3664" s="39" t="str">
        <f t="shared" si="57"/>
        <v>Control</v>
      </c>
    </row>
    <row r="3665" spans="1:8" x14ac:dyDescent="0.25">
      <c r="A3665" s="41">
        <v>1517504305</v>
      </c>
      <c r="B3665" s="41">
        <v>1</v>
      </c>
      <c r="C3665" s="41">
        <v>789</v>
      </c>
      <c r="D3665" s="39" t="s">
        <v>60</v>
      </c>
      <c r="E3665" s="63" t="str">
        <f>D3665&amp;"_"&amp;B3665</f>
        <v>Beijing_1</v>
      </c>
      <c r="F3665" s="70">
        <v>0.2531907050641401</v>
      </c>
      <c r="G3665" s="63">
        <f>COUNTIFS($E$10:E3665,E3665)</f>
        <v>1344</v>
      </c>
      <c r="H3665" s="39" t="str">
        <f t="shared" si="57"/>
        <v>Control</v>
      </c>
    </row>
    <row r="3666" spans="1:8" x14ac:dyDescent="0.25">
      <c r="A3666" s="41">
        <v>1513018238</v>
      </c>
      <c r="B3666" s="41">
        <v>1</v>
      </c>
      <c r="C3666" s="41">
        <v>28</v>
      </c>
      <c r="D3666" s="39" t="s">
        <v>60</v>
      </c>
      <c r="E3666" s="63" t="str">
        <f>D3666&amp;"_"&amp;B3666</f>
        <v>Beijing_1</v>
      </c>
      <c r="F3666" s="70">
        <v>0.25352216337351519</v>
      </c>
      <c r="G3666" s="63">
        <f>COUNTIFS($E$10:E3666,E3666)</f>
        <v>1345</v>
      </c>
      <c r="H3666" s="39" t="str">
        <f t="shared" si="57"/>
        <v>Control</v>
      </c>
    </row>
    <row r="3667" spans="1:8" x14ac:dyDescent="0.25">
      <c r="A3667" s="41">
        <v>1515385717</v>
      </c>
      <c r="B3667" s="41">
        <v>1</v>
      </c>
      <c r="C3667" s="41">
        <v>1205</v>
      </c>
      <c r="D3667" s="39" t="s">
        <v>60</v>
      </c>
      <c r="E3667" s="63" t="str">
        <f>D3667&amp;"_"&amp;B3667</f>
        <v>Beijing_1</v>
      </c>
      <c r="F3667" s="70">
        <v>0.25360330890981175</v>
      </c>
      <c r="G3667" s="63">
        <f>COUNTIFS($E$10:E3667,E3667)</f>
        <v>1346</v>
      </c>
      <c r="H3667" s="39" t="str">
        <f t="shared" si="57"/>
        <v>Control</v>
      </c>
    </row>
    <row r="3668" spans="1:8" x14ac:dyDescent="0.25">
      <c r="A3668" s="41">
        <v>1514789459</v>
      </c>
      <c r="B3668" s="41">
        <v>1</v>
      </c>
      <c r="C3668" s="41">
        <v>2482</v>
      </c>
      <c r="D3668" s="39" t="s">
        <v>60</v>
      </c>
      <c r="E3668" s="63" t="str">
        <f>D3668&amp;"_"&amp;B3668</f>
        <v>Beijing_1</v>
      </c>
      <c r="F3668" s="70">
        <v>0.25366459799257346</v>
      </c>
      <c r="G3668" s="63">
        <f>COUNTIFS($E$10:E3668,E3668)</f>
        <v>1347</v>
      </c>
      <c r="H3668" s="39" t="str">
        <f t="shared" si="57"/>
        <v>Control</v>
      </c>
    </row>
    <row r="3669" spans="1:8" x14ac:dyDescent="0.25">
      <c r="A3669" s="41">
        <v>1513967437</v>
      </c>
      <c r="B3669" s="41">
        <v>1</v>
      </c>
      <c r="C3669" s="41">
        <v>1288</v>
      </c>
      <c r="D3669" s="39" t="s">
        <v>60</v>
      </c>
      <c r="E3669" s="63" t="str">
        <f>D3669&amp;"_"&amp;B3669</f>
        <v>Beijing_1</v>
      </c>
      <c r="F3669" s="70">
        <v>0.25375001447528878</v>
      </c>
      <c r="G3669" s="63">
        <f>COUNTIFS($E$10:E3669,E3669)</f>
        <v>1348</v>
      </c>
      <c r="H3669" s="39" t="str">
        <f t="shared" si="57"/>
        <v>Control</v>
      </c>
    </row>
    <row r="3670" spans="1:8" x14ac:dyDescent="0.25">
      <c r="A3670" s="41">
        <v>1515345614</v>
      </c>
      <c r="B3670" s="41">
        <v>1</v>
      </c>
      <c r="C3670" s="41">
        <v>2074</v>
      </c>
      <c r="D3670" s="39" t="s">
        <v>60</v>
      </c>
      <c r="E3670" s="63" t="str">
        <f>D3670&amp;"_"&amp;B3670</f>
        <v>Beijing_1</v>
      </c>
      <c r="F3670" s="70">
        <v>0.25380313792556919</v>
      </c>
      <c r="G3670" s="63">
        <f>COUNTIFS($E$10:E3670,E3670)</f>
        <v>1349</v>
      </c>
      <c r="H3670" s="39" t="str">
        <f t="shared" si="57"/>
        <v>Control</v>
      </c>
    </row>
    <row r="3671" spans="1:8" x14ac:dyDescent="0.25">
      <c r="A3671" s="41">
        <v>1518590683</v>
      </c>
      <c r="B3671" s="41">
        <v>1</v>
      </c>
      <c r="C3671" s="41">
        <v>2083</v>
      </c>
      <c r="D3671" s="39" t="s">
        <v>60</v>
      </c>
      <c r="E3671" s="63" t="str">
        <f>D3671&amp;"_"&amp;B3671</f>
        <v>Beijing_1</v>
      </c>
      <c r="F3671" s="70">
        <v>0.25387939645127244</v>
      </c>
      <c r="G3671" s="63">
        <f>COUNTIFS($E$10:E3671,E3671)</f>
        <v>1350</v>
      </c>
      <c r="H3671" s="39" t="str">
        <f t="shared" si="57"/>
        <v>Control</v>
      </c>
    </row>
    <row r="3672" spans="1:8" x14ac:dyDescent="0.25">
      <c r="A3672" s="41">
        <v>1512999603</v>
      </c>
      <c r="B3672" s="41">
        <v>1</v>
      </c>
      <c r="C3672" s="41">
        <v>1139</v>
      </c>
      <c r="D3672" s="39" t="s">
        <v>60</v>
      </c>
      <c r="E3672" s="63" t="str">
        <f>D3672&amp;"_"&amp;B3672</f>
        <v>Beijing_1</v>
      </c>
      <c r="F3672" s="70">
        <v>0.25397956448283032</v>
      </c>
      <c r="G3672" s="63">
        <f>COUNTIFS($E$10:E3672,E3672)</f>
        <v>1351</v>
      </c>
      <c r="H3672" s="39" t="str">
        <f t="shared" si="57"/>
        <v>Control</v>
      </c>
    </row>
    <row r="3673" spans="1:8" x14ac:dyDescent="0.25">
      <c r="A3673" s="41">
        <v>1518273816</v>
      </c>
      <c r="B3673" s="41">
        <v>1</v>
      </c>
      <c r="C3673" s="41">
        <v>220</v>
      </c>
      <c r="D3673" s="39" t="s">
        <v>60</v>
      </c>
      <c r="E3673" s="63" t="str">
        <f>D3673&amp;"_"&amp;B3673</f>
        <v>Beijing_1</v>
      </c>
      <c r="F3673" s="70">
        <v>0.25451669975699942</v>
      </c>
      <c r="G3673" s="63">
        <f>COUNTIFS($E$10:E3673,E3673)</f>
        <v>1352</v>
      </c>
      <c r="H3673" s="39" t="str">
        <f t="shared" si="57"/>
        <v>Control</v>
      </c>
    </row>
    <row r="3674" spans="1:8" x14ac:dyDescent="0.25">
      <c r="A3674" s="41">
        <v>1514490005</v>
      </c>
      <c r="B3674" s="41">
        <v>1</v>
      </c>
      <c r="C3674" s="41">
        <v>569</v>
      </c>
      <c r="D3674" s="39" t="s">
        <v>60</v>
      </c>
      <c r="E3674" s="63" t="str">
        <f>D3674&amp;"_"&amp;B3674</f>
        <v>Beijing_1</v>
      </c>
      <c r="F3674" s="70">
        <v>0.25470360280375937</v>
      </c>
      <c r="G3674" s="63">
        <f>COUNTIFS($E$10:E3674,E3674)</f>
        <v>1353</v>
      </c>
      <c r="H3674" s="39" t="str">
        <f t="shared" si="57"/>
        <v>Control</v>
      </c>
    </row>
    <row r="3675" spans="1:8" x14ac:dyDescent="0.25">
      <c r="A3675" s="41">
        <v>1516822204</v>
      </c>
      <c r="B3675" s="41">
        <v>1</v>
      </c>
      <c r="C3675" s="41">
        <v>924</v>
      </c>
      <c r="D3675" s="39" t="s">
        <v>60</v>
      </c>
      <c r="E3675" s="63" t="str">
        <f>D3675&amp;"_"&amp;B3675</f>
        <v>Beijing_1</v>
      </c>
      <c r="F3675" s="70">
        <v>0.25477089157361144</v>
      </c>
      <c r="G3675" s="63">
        <f>COUNTIFS($E$10:E3675,E3675)</f>
        <v>1354</v>
      </c>
      <c r="H3675" s="39" t="str">
        <f t="shared" si="57"/>
        <v>Control</v>
      </c>
    </row>
    <row r="3676" spans="1:8" x14ac:dyDescent="0.25">
      <c r="A3676" s="41">
        <v>1514026733</v>
      </c>
      <c r="B3676" s="41">
        <v>1</v>
      </c>
      <c r="C3676" s="41">
        <v>3895</v>
      </c>
      <c r="D3676" s="39" t="s">
        <v>60</v>
      </c>
      <c r="E3676" s="63" t="str">
        <f>D3676&amp;"_"&amp;B3676</f>
        <v>Beijing_1</v>
      </c>
      <c r="F3676" s="70">
        <v>0.25478434628909385</v>
      </c>
      <c r="G3676" s="63">
        <f>COUNTIFS($E$10:E3676,E3676)</f>
        <v>1355</v>
      </c>
      <c r="H3676" s="39" t="str">
        <f t="shared" si="57"/>
        <v>Control</v>
      </c>
    </row>
    <row r="3677" spans="1:8" x14ac:dyDescent="0.25">
      <c r="A3677" s="41">
        <v>1517728623</v>
      </c>
      <c r="B3677" s="41">
        <v>1</v>
      </c>
      <c r="C3677" s="41">
        <v>2485</v>
      </c>
      <c r="D3677" s="39" t="s">
        <v>60</v>
      </c>
      <c r="E3677" s="63" t="str">
        <f>D3677&amp;"_"&amp;B3677</f>
        <v>Beijing_1</v>
      </c>
      <c r="F3677" s="70">
        <v>0.25485806612032214</v>
      </c>
      <c r="G3677" s="63">
        <f>COUNTIFS($E$10:E3677,E3677)</f>
        <v>1356</v>
      </c>
      <c r="H3677" s="39" t="str">
        <f t="shared" si="57"/>
        <v>Control</v>
      </c>
    </row>
    <row r="3678" spans="1:8" x14ac:dyDescent="0.25">
      <c r="A3678" s="41">
        <v>1516459776</v>
      </c>
      <c r="B3678" s="41">
        <v>1</v>
      </c>
      <c r="C3678" s="41">
        <v>3475</v>
      </c>
      <c r="D3678" s="39" t="s">
        <v>60</v>
      </c>
      <c r="E3678" s="63" t="str">
        <f>D3678&amp;"_"&amp;B3678</f>
        <v>Beijing_1</v>
      </c>
      <c r="F3678" s="70">
        <v>0.25501109132839173</v>
      </c>
      <c r="G3678" s="63">
        <f>COUNTIFS($E$10:E3678,E3678)</f>
        <v>1357</v>
      </c>
      <c r="H3678" s="39" t="str">
        <f t="shared" si="57"/>
        <v>Control</v>
      </c>
    </row>
    <row r="3679" spans="1:8" x14ac:dyDescent="0.25">
      <c r="A3679" s="41">
        <v>1515884683</v>
      </c>
      <c r="B3679" s="41">
        <v>1</v>
      </c>
      <c r="C3679" s="41">
        <v>2144</v>
      </c>
      <c r="D3679" s="39" t="s">
        <v>60</v>
      </c>
      <c r="E3679" s="63" t="str">
        <f>D3679&amp;"_"&amp;B3679</f>
        <v>Beijing_1</v>
      </c>
      <c r="F3679" s="70">
        <v>0.25505364767132366</v>
      </c>
      <c r="G3679" s="63">
        <f>COUNTIFS($E$10:E3679,E3679)</f>
        <v>1358</v>
      </c>
      <c r="H3679" s="39" t="str">
        <f t="shared" si="57"/>
        <v>Control</v>
      </c>
    </row>
    <row r="3680" spans="1:8" x14ac:dyDescent="0.25">
      <c r="A3680" s="41">
        <v>1517540976</v>
      </c>
      <c r="B3680" s="41">
        <v>1</v>
      </c>
      <c r="C3680" s="41">
        <v>65</v>
      </c>
      <c r="D3680" s="39" t="s">
        <v>60</v>
      </c>
      <c r="E3680" s="63" t="str">
        <f>D3680&amp;"_"&amp;B3680</f>
        <v>Beijing_1</v>
      </c>
      <c r="F3680" s="70">
        <v>0.2552986521750511</v>
      </c>
      <c r="G3680" s="63">
        <f>COUNTIFS($E$10:E3680,E3680)</f>
        <v>1359</v>
      </c>
      <c r="H3680" s="39" t="str">
        <f t="shared" si="57"/>
        <v>Control</v>
      </c>
    </row>
    <row r="3681" spans="1:8" x14ac:dyDescent="0.25">
      <c r="A3681" s="41">
        <v>1514523034</v>
      </c>
      <c r="B3681" s="41">
        <v>1</v>
      </c>
      <c r="C3681" s="41">
        <v>1981</v>
      </c>
      <c r="D3681" s="39" t="s">
        <v>60</v>
      </c>
      <c r="E3681" s="63" t="str">
        <f>D3681&amp;"_"&amp;B3681</f>
        <v>Beijing_1</v>
      </c>
      <c r="F3681" s="70">
        <v>0.25538721579078694</v>
      </c>
      <c r="G3681" s="63">
        <f>COUNTIFS($E$10:E3681,E3681)</f>
        <v>1360</v>
      </c>
      <c r="H3681" s="39" t="str">
        <f t="shared" si="57"/>
        <v>Control</v>
      </c>
    </row>
    <row r="3682" spans="1:8" x14ac:dyDescent="0.25">
      <c r="A3682" s="41">
        <v>1513009285</v>
      </c>
      <c r="B3682" s="41">
        <v>1</v>
      </c>
      <c r="C3682" s="41">
        <v>1492</v>
      </c>
      <c r="D3682" s="39" t="s">
        <v>60</v>
      </c>
      <c r="E3682" s="63" t="str">
        <f>D3682&amp;"_"&amp;B3682</f>
        <v>Beijing_1</v>
      </c>
      <c r="F3682" s="70">
        <v>0.25541170375952615</v>
      </c>
      <c r="G3682" s="63">
        <f>COUNTIFS($E$10:E3682,E3682)</f>
        <v>1361</v>
      </c>
      <c r="H3682" s="39" t="str">
        <f t="shared" si="57"/>
        <v>Control</v>
      </c>
    </row>
    <row r="3683" spans="1:8" x14ac:dyDescent="0.25">
      <c r="A3683" s="41">
        <v>1518531196</v>
      </c>
      <c r="B3683" s="41">
        <v>1</v>
      </c>
      <c r="C3683" s="41">
        <v>86</v>
      </c>
      <c r="D3683" s="39" t="s">
        <v>60</v>
      </c>
      <c r="E3683" s="63" t="str">
        <f>D3683&amp;"_"&amp;B3683</f>
        <v>Beijing_1</v>
      </c>
      <c r="F3683" s="70">
        <v>0.25542727926266384</v>
      </c>
      <c r="G3683" s="63">
        <f>COUNTIFS($E$10:E3683,E3683)</f>
        <v>1362</v>
      </c>
      <c r="H3683" s="39" t="str">
        <f t="shared" si="57"/>
        <v>Control</v>
      </c>
    </row>
    <row r="3684" spans="1:8" x14ac:dyDescent="0.25">
      <c r="A3684" s="41">
        <v>1517971808</v>
      </c>
      <c r="B3684" s="41">
        <v>1</v>
      </c>
      <c r="C3684" s="41">
        <v>7313</v>
      </c>
      <c r="D3684" s="39" t="s">
        <v>60</v>
      </c>
      <c r="E3684" s="63" t="str">
        <f>D3684&amp;"_"&amp;B3684</f>
        <v>Beijing_1</v>
      </c>
      <c r="F3684" s="70">
        <v>0.25545013051098164</v>
      </c>
      <c r="G3684" s="63">
        <f>COUNTIFS($E$10:E3684,E3684)</f>
        <v>1363</v>
      </c>
      <c r="H3684" s="39" t="str">
        <f t="shared" si="57"/>
        <v>Control</v>
      </c>
    </row>
    <row r="3685" spans="1:8" x14ac:dyDescent="0.25">
      <c r="A3685" s="41">
        <v>1518874249</v>
      </c>
      <c r="B3685" s="41">
        <v>1</v>
      </c>
      <c r="C3685" s="41">
        <v>2051</v>
      </c>
      <c r="D3685" s="39" t="s">
        <v>60</v>
      </c>
      <c r="E3685" s="63" t="str">
        <f>D3685&amp;"_"&amp;B3685</f>
        <v>Beijing_1</v>
      </c>
      <c r="F3685" s="70">
        <v>0.25558636258388356</v>
      </c>
      <c r="G3685" s="63">
        <f>COUNTIFS($E$10:E3685,E3685)</f>
        <v>1364</v>
      </c>
      <c r="H3685" s="39" t="str">
        <f t="shared" si="57"/>
        <v>Control</v>
      </c>
    </row>
    <row r="3686" spans="1:8" x14ac:dyDescent="0.25">
      <c r="A3686" s="41">
        <v>1513382349</v>
      </c>
      <c r="B3686" s="41">
        <v>1</v>
      </c>
      <c r="C3686" s="41">
        <v>1328</v>
      </c>
      <c r="D3686" s="39" t="s">
        <v>60</v>
      </c>
      <c r="E3686" s="63" t="str">
        <f>D3686&amp;"_"&amp;B3686</f>
        <v>Beijing_1</v>
      </c>
      <c r="F3686" s="70">
        <v>0.25578858843441066</v>
      </c>
      <c r="G3686" s="63">
        <f>COUNTIFS($E$10:E3686,E3686)</f>
        <v>1365</v>
      </c>
      <c r="H3686" s="39" t="str">
        <f t="shared" si="57"/>
        <v>Control</v>
      </c>
    </row>
    <row r="3687" spans="1:8" x14ac:dyDescent="0.25">
      <c r="A3687" s="41">
        <v>1517757653</v>
      </c>
      <c r="B3687" s="41">
        <v>1</v>
      </c>
      <c r="C3687" s="41">
        <v>1450</v>
      </c>
      <c r="D3687" s="39" t="s">
        <v>60</v>
      </c>
      <c r="E3687" s="63" t="str">
        <f>D3687&amp;"_"&amp;B3687</f>
        <v>Beijing_1</v>
      </c>
      <c r="F3687" s="70">
        <v>0.25609717757509809</v>
      </c>
      <c r="G3687" s="63">
        <f>COUNTIFS($E$10:E3687,E3687)</f>
        <v>1366</v>
      </c>
      <c r="H3687" s="39" t="str">
        <f t="shared" si="57"/>
        <v>Control</v>
      </c>
    </row>
    <row r="3688" spans="1:8" x14ac:dyDescent="0.25">
      <c r="A3688" s="41">
        <v>1513267894</v>
      </c>
      <c r="B3688" s="41">
        <v>1</v>
      </c>
      <c r="C3688" s="41">
        <v>1137</v>
      </c>
      <c r="D3688" s="39" t="s">
        <v>60</v>
      </c>
      <c r="E3688" s="63" t="str">
        <f>D3688&amp;"_"&amp;B3688</f>
        <v>Beijing_1</v>
      </c>
      <c r="F3688" s="70">
        <v>0.2561556310996459</v>
      </c>
      <c r="G3688" s="63">
        <f>COUNTIFS($E$10:E3688,E3688)</f>
        <v>1367</v>
      </c>
      <c r="H3688" s="39" t="str">
        <f t="shared" si="57"/>
        <v>Control</v>
      </c>
    </row>
    <row r="3689" spans="1:8" x14ac:dyDescent="0.25">
      <c r="A3689" s="41">
        <v>1519915749</v>
      </c>
      <c r="B3689" s="41">
        <v>1</v>
      </c>
      <c r="C3689" s="41">
        <v>377</v>
      </c>
      <c r="D3689" s="39" t="s">
        <v>60</v>
      </c>
      <c r="E3689" s="63" t="str">
        <f>D3689&amp;"_"&amp;B3689</f>
        <v>Beijing_1</v>
      </c>
      <c r="F3689" s="70">
        <v>0.25639158111082549</v>
      </c>
      <c r="G3689" s="63">
        <f>COUNTIFS($E$10:E3689,E3689)</f>
        <v>1368</v>
      </c>
      <c r="H3689" s="39" t="str">
        <f t="shared" si="57"/>
        <v>Control</v>
      </c>
    </row>
    <row r="3690" spans="1:8" x14ac:dyDescent="0.25">
      <c r="A3690" s="41">
        <v>1517904606</v>
      </c>
      <c r="B3690" s="41">
        <v>1</v>
      </c>
      <c r="C3690" s="41">
        <v>5308</v>
      </c>
      <c r="D3690" s="39" t="s">
        <v>60</v>
      </c>
      <c r="E3690" s="63" t="str">
        <f>D3690&amp;"_"&amp;B3690</f>
        <v>Beijing_1</v>
      </c>
      <c r="F3690" s="70">
        <v>0.25656514984904988</v>
      </c>
      <c r="G3690" s="63">
        <f>COUNTIFS($E$10:E3690,E3690)</f>
        <v>1369</v>
      </c>
      <c r="H3690" s="39" t="str">
        <f t="shared" si="57"/>
        <v>Control</v>
      </c>
    </row>
    <row r="3691" spans="1:8" x14ac:dyDescent="0.25">
      <c r="A3691" s="41">
        <v>1519984869</v>
      </c>
      <c r="B3691" s="41">
        <v>1</v>
      </c>
      <c r="C3691" s="41">
        <v>1298</v>
      </c>
      <c r="D3691" s="39" t="s">
        <v>60</v>
      </c>
      <c r="E3691" s="63" t="str">
        <f>D3691&amp;"_"&amp;B3691</f>
        <v>Beijing_1</v>
      </c>
      <c r="F3691" s="70">
        <v>0.25681399146367312</v>
      </c>
      <c r="G3691" s="63">
        <f>COUNTIFS($E$10:E3691,E3691)</f>
        <v>1370</v>
      </c>
      <c r="H3691" s="39" t="str">
        <f t="shared" si="57"/>
        <v>Control</v>
      </c>
    </row>
    <row r="3692" spans="1:8" x14ac:dyDescent="0.25">
      <c r="A3692" s="41">
        <v>1515449503</v>
      </c>
      <c r="B3692" s="41">
        <v>1</v>
      </c>
      <c r="C3692" s="41">
        <v>2080</v>
      </c>
      <c r="D3692" s="39" t="s">
        <v>60</v>
      </c>
      <c r="E3692" s="63" t="str">
        <f>D3692&amp;"_"&amp;B3692</f>
        <v>Beijing_1</v>
      </c>
      <c r="F3692" s="70">
        <v>0.25684581061117462</v>
      </c>
      <c r="G3692" s="63">
        <f>COUNTIFS($E$10:E3692,E3692)</f>
        <v>1371</v>
      </c>
      <c r="H3692" s="39" t="str">
        <f t="shared" si="57"/>
        <v>Control</v>
      </c>
    </row>
    <row r="3693" spans="1:8" x14ac:dyDescent="0.25">
      <c r="A3693" s="41">
        <v>1516397944</v>
      </c>
      <c r="B3693" s="41">
        <v>1</v>
      </c>
      <c r="C3693" s="41">
        <v>1755</v>
      </c>
      <c r="D3693" s="39" t="s">
        <v>60</v>
      </c>
      <c r="E3693" s="63" t="str">
        <f>D3693&amp;"_"&amp;B3693</f>
        <v>Beijing_1</v>
      </c>
      <c r="F3693" s="70">
        <v>0.25699440859722233</v>
      </c>
      <c r="G3693" s="63">
        <f>COUNTIFS($E$10:E3693,E3693)</f>
        <v>1372</v>
      </c>
      <c r="H3693" s="39" t="str">
        <f t="shared" si="57"/>
        <v>Control</v>
      </c>
    </row>
    <row r="3694" spans="1:8" x14ac:dyDescent="0.25">
      <c r="A3694" s="41">
        <v>1511987546</v>
      </c>
      <c r="B3694" s="41">
        <v>1</v>
      </c>
      <c r="C3694" s="41">
        <v>2914</v>
      </c>
      <c r="D3694" s="39" t="s">
        <v>60</v>
      </c>
      <c r="E3694" s="63" t="str">
        <f>D3694&amp;"_"&amp;B3694</f>
        <v>Beijing_1</v>
      </c>
      <c r="F3694" s="70">
        <v>0.25726638173398719</v>
      </c>
      <c r="G3694" s="63">
        <f>COUNTIFS($E$10:E3694,E3694)</f>
        <v>1373</v>
      </c>
      <c r="H3694" s="39" t="str">
        <f t="shared" si="57"/>
        <v>Control</v>
      </c>
    </row>
    <row r="3695" spans="1:8" x14ac:dyDescent="0.25">
      <c r="A3695" s="41">
        <v>1512436678</v>
      </c>
      <c r="B3695" s="41">
        <v>1</v>
      </c>
      <c r="C3695" s="41">
        <v>1281</v>
      </c>
      <c r="D3695" s="39" t="s">
        <v>60</v>
      </c>
      <c r="E3695" s="63" t="str">
        <f>D3695&amp;"_"&amp;B3695</f>
        <v>Beijing_1</v>
      </c>
      <c r="F3695" s="70">
        <v>0.25743814238198925</v>
      </c>
      <c r="G3695" s="63">
        <f>COUNTIFS($E$10:E3695,E3695)</f>
        <v>1374</v>
      </c>
      <c r="H3695" s="39" t="str">
        <f t="shared" si="57"/>
        <v>Control</v>
      </c>
    </row>
    <row r="3696" spans="1:8" x14ac:dyDescent="0.25">
      <c r="A3696" s="41">
        <v>1512534847</v>
      </c>
      <c r="B3696" s="41">
        <v>1</v>
      </c>
      <c r="C3696" s="41">
        <v>4260</v>
      </c>
      <c r="D3696" s="39" t="s">
        <v>60</v>
      </c>
      <c r="E3696" s="63" t="str">
        <f>D3696&amp;"_"&amp;B3696</f>
        <v>Beijing_1</v>
      </c>
      <c r="F3696" s="70">
        <v>0.25746922494137814</v>
      </c>
      <c r="G3696" s="63">
        <f>COUNTIFS($E$10:E3696,E3696)</f>
        <v>1375</v>
      </c>
      <c r="H3696" s="39" t="str">
        <f t="shared" si="57"/>
        <v>Control</v>
      </c>
    </row>
    <row r="3697" spans="1:8" x14ac:dyDescent="0.25">
      <c r="A3697" s="41">
        <v>1515747826</v>
      </c>
      <c r="B3697" s="41">
        <v>1</v>
      </c>
      <c r="C3697" s="41">
        <v>4006</v>
      </c>
      <c r="D3697" s="39" t="s">
        <v>60</v>
      </c>
      <c r="E3697" s="63" t="str">
        <f>D3697&amp;"_"&amp;B3697</f>
        <v>Beijing_1</v>
      </c>
      <c r="F3697" s="70">
        <v>0.25767605744950617</v>
      </c>
      <c r="G3697" s="63">
        <f>COUNTIFS($E$10:E3697,E3697)</f>
        <v>1376</v>
      </c>
      <c r="H3697" s="39" t="str">
        <f t="shared" si="57"/>
        <v>Control</v>
      </c>
    </row>
    <row r="3698" spans="1:8" x14ac:dyDescent="0.25">
      <c r="A3698" s="41">
        <v>1519614578</v>
      </c>
      <c r="B3698" s="41">
        <v>1</v>
      </c>
      <c r="C3698" s="41">
        <v>4014</v>
      </c>
      <c r="D3698" s="39" t="s">
        <v>60</v>
      </c>
      <c r="E3698" s="63" t="str">
        <f>D3698&amp;"_"&amp;B3698</f>
        <v>Beijing_1</v>
      </c>
      <c r="F3698" s="70">
        <v>0.25778061293650645</v>
      </c>
      <c r="G3698" s="63">
        <f>COUNTIFS($E$10:E3698,E3698)</f>
        <v>1377</v>
      </c>
      <c r="H3698" s="39" t="str">
        <f t="shared" si="57"/>
        <v>Control</v>
      </c>
    </row>
    <row r="3699" spans="1:8" x14ac:dyDescent="0.25">
      <c r="A3699" s="41">
        <v>1515827936</v>
      </c>
      <c r="B3699" s="41">
        <v>1</v>
      </c>
      <c r="C3699" s="41">
        <v>5546</v>
      </c>
      <c r="D3699" s="39" t="s">
        <v>60</v>
      </c>
      <c r="E3699" s="63" t="str">
        <f>D3699&amp;"_"&amp;B3699</f>
        <v>Beijing_1</v>
      </c>
      <c r="F3699" s="70">
        <v>0.25792200498016726</v>
      </c>
      <c r="G3699" s="63">
        <f>COUNTIFS($E$10:E3699,E3699)</f>
        <v>1378</v>
      </c>
      <c r="H3699" s="39" t="str">
        <f t="shared" si="57"/>
        <v>Control</v>
      </c>
    </row>
    <row r="3700" spans="1:8" x14ac:dyDescent="0.25">
      <c r="A3700" s="41">
        <v>1512621933</v>
      </c>
      <c r="B3700" s="41">
        <v>1</v>
      </c>
      <c r="C3700" s="41">
        <v>366</v>
      </c>
      <c r="D3700" s="39" t="s">
        <v>60</v>
      </c>
      <c r="E3700" s="63" t="str">
        <f>D3700&amp;"_"&amp;B3700</f>
        <v>Beijing_1</v>
      </c>
      <c r="F3700" s="70">
        <v>0.25899083007327717</v>
      </c>
      <c r="G3700" s="63">
        <f>COUNTIFS($E$10:E3700,E3700)</f>
        <v>1379</v>
      </c>
      <c r="H3700" s="39" t="str">
        <f t="shared" si="57"/>
        <v>Control</v>
      </c>
    </row>
    <row r="3701" spans="1:8" x14ac:dyDescent="0.25">
      <c r="A3701" s="41">
        <v>1512380866</v>
      </c>
      <c r="B3701" s="41">
        <v>1</v>
      </c>
      <c r="C3701" s="41">
        <v>3077</v>
      </c>
      <c r="D3701" s="39" t="s">
        <v>60</v>
      </c>
      <c r="E3701" s="63" t="str">
        <f>D3701&amp;"_"&amp;B3701</f>
        <v>Beijing_1</v>
      </c>
      <c r="F3701" s="70">
        <v>0.25905107794253124</v>
      </c>
      <c r="G3701" s="63">
        <f>COUNTIFS($E$10:E3701,E3701)</f>
        <v>1380</v>
      </c>
      <c r="H3701" s="39" t="str">
        <f t="shared" si="57"/>
        <v>Control</v>
      </c>
    </row>
    <row r="3702" spans="1:8" x14ac:dyDescent="0.25">
      <c r="A3702" s="41">
        <v>1513775139</v>
      </c>
      <c r="B3702" s="41">
        <v>1</v>
      </c>
      <c r="C3702" s="41">
        <v>4083</v>
      </c>
      <c r="D3702" s="39" t="s">
        <v>60</v>
      </c>
      <c r="E3702" s="63" t="str">
        <f>D3702&amp;"_"&amp;B3702</f>
        <v>Beijing_1</v>
      </c>
      <c r="F3702" s="70">
        <v>0.25943299560023181</v>
      </c>
      <c r="G3702" s="63">
        <f>COUNTIFS($E$10:E3702,E3702)</f>
        <v>1381</v>
      </c>
      <c r="H3702" s="39" t="str">
        <f t="shared" si="57"/>
        <v>Control</v>
      </c>
    </row>
    <row r="3703" spans="1:8" x14ac:dyDescent="0.25">
      <c r="A3703" s="41">
        <v>1511982153</v>
      </c>
      <c r="B3703" s="41">
        <v>1</v>
      </c>
      <c r="C3703" s="41">
        <v>3759</v>
      </c>
      <c r="D3703" s="39" t="s">
        <v>60</v>
      </c>
      <c r="E3703" s="63" t="str">
        <f>D3703&amp;"_"&amp;B3703</f>
        <v>Beijing_1</v>
      </c>
      <c r="F3703" s="70">
        <v>0.25962111433398982</v>
      </c>
      <c r="G3703" s="63">
        <f>COUNTIFS($E$10:E3703,E3703)</f>
        <v>1382</v>
      </c>
      <c r="H3703" s="39" t="str">
        <f t="shared" si="57"/>
        <v>Control</v>
      </c>
    </row>
    <row r="3704" spans="1:8" x14ac:dyDescent="0.25">
      <c r="A3704" s="41">
        <v>1518837993</v>
      </c>
      <c r="B3704" s="41">
        <v>1</v>
      </c>
      <c r="C3704" s="41">
        <v>3363</v>
      </c>
      <c r="D3704" s="39" t="s">
        <v>60</v>
      </c>
      <c r="E3704" s="63" t="str">
        <f>D3704&amp;"_"&amp;B3704</f>
        <v>Beijing_1</v>
      </c>
      <c r="F3704" s="70">
        <v>0.25964981155558631</v>
      </c>
      <c r="G3704" s="63">
        <f>COUNTIFS($E$10:E3704,E3704)</f>
        <v>1383</v>
      </c>
      <c r="H3704" s="39" t="str">
        <f t="shared" si="57"/>
        <v>Control</v>
      </c>
    </row>
    <row r="3705" spans="1:8" x14ac:dyDescent="0.25">
      <c r="A3705" s="41">
        <v>1514208823</v>
      </c>
      <c r="B3705" s="41">
        <v>1</v>
      </c>
      <c r="C3705" s="41">
        <v>358</v>
      </c>
      <c r="D3705" s="39" t="s">
        <v>60</v>
      </c>
      <c r="E3705" s="63" t="str">
        <f>D3705&amp;"_"&amp;B3705</f>
        <v>Beijing_1</v>
      </c>
      <c r="F3705" s="70">
        <v>0.25965431177578069</v>
      </c>
      <c r="G3705" s="63">
        <f>COUNTIFS($E$10:E3705,E3705)</f>
        <v>1384</v>
      </c>
      <c r="H3705" s="39" t="str">
        <f t="shared" si="57"/>
        <v>Control</v>
      </c>
    </row>
    <row r="3706" spans="1:8" x14ac:dyDescent="0.25">
      <c r="A3706" s="41">
        <v>1511914026</v>
      </c>
      <c r="B3706" s="41">
        <v>1</v>
      </c>
      <c r="C3706" s="41">
        <v>1908</v>
      </c>
      <c r="D3706" s="39" t="s">
        <v>60</v>
      </c>
      <c r="E3706" s="63" t="str">
        <f>D3706&amp;"_"&amp;B3706</f>
        <v>Beijing_1</v>
      </c>
      <c r="F3706" s="70">
        <v>0.25978373508585617</v>
      </c>
      <c r="G3706" s="63">
        <f>COUNTIFS($E$10:E3706,E3706)</f>
        <v>1385</v>
      </c>
      <c r="H3706" s="39" t="str">
        <f t="shared" si="57"/>
        <v>Control</v>
      </c>
    </row>
    <row r="3707" spans="1:8" x14ac:dyDescent="0.25">
      <c r="A3707" s="41">
        <v>1513377358</v>
      </c>
      <c r="B3707" s="41">
        <v>1</v>
      </c>
      <c r="C3707" s="41">
        <v>4122</v>
      </c>
      <c r="D3707" s="39" t="s">
        <v>60</v>
      </c>
      <c r="E3707" s="63" t="str">
        <f>D3707&amp;"_"&amp;B3707</f>
        <v>Beijing_1</v>
      </c>
      <c r="F3707" s="70">
        <v>0.25989269486004474</v>
      </c>
      <c r="G3707" s="63">
        <f>COUNTIFS($E$10:E3707,E3707)</f>
        <v>1386</v>
      </c>
      <c r="H3707" s="39" t="str">
        <f t="shared" si="57"/>
        <v>Control</v>
      </c>
    </row>
    <row r="3708" spans="1:8" x14ac:dyDescent="0.25">
      <c r="A3708" s="41">
        <v>1514913687</v>
      </c>
      <c r="B3708" s="41">
        <v>1</v>
      </c>
      <c r="C3708" s="41">
        <v>3250</v>
      </c>
      <c r="D3708" s="39" t="s">
        <v>60</v>
      </c>
      <c r="E3708" s="63" t="str">
        <f>D3708&amp;"_"&amp;B3708</f>
        <v>Beijing_1</v>
      </c>
      <c r="F3708" s="70">
        <v>0.2600281127721098</v>
      </c>
      <c r="G3708" s="63">
        <f>COUNTIFS($E$10:E3708,E3708)</f>
        <v>1387</v>
      </c>
      <c r="H3708" s="39" t="str">
        <f t="shared" si="57"/>
        <v>Control</v>
      </c>
    </row>
    <row r="3709" spans="1:8" x14ac:dyDescent="0.25">
      <c r="A3709" s="41">
        <v>1517279788</v>
      </c>
      <c r="B3709" s="41">
        <v>1</v>
      </c>
      <c r="C3709" s="41">
        <v>40</v>
      </c>
      <c r="D3709" s="39" t="s">
        <v>60</v>
      </c>
      <c r="E3709" s="63" t="str">
        <f>D3709&amp;"_"&amp;B3709</f>
        <v>Beijing_1</v>
      </c>
      <c r="F3709" s="70">
        <v>0.26005879740561488</v>
      </c>
      <c r="G3709" s="63">
        <f>COUNTIFS($E$10:E3709,E3709)</f>
        <v>1388</v>
      </c>
      <c r="H3709" s="39" t="str">
        <f t="shared" si="57"/>
        <v>Control</v>
      </c>
    </row>
    <row r="3710" spans="1:8" x14ac:dyDescent="0.25">
      <c r="A3710" s="41">
        <v>1516987106</v>
      </c>
      <c r="B3710" s="41">
        <v>1</v>
      </c>
      <c r="C3710" s="41">
        <v>336</v>
      </c>
      <c r="D3710" s="39" t="s">
        <v>60</v>
      </c>
      <c r="E3710" s="63" t="str">
        <f>D3710&amp;"_"&amp;B3710</f>
        <v>Beijing_1</v>
      </c>
      <c r="F3710" s="70">
        <v>0.26014731368614463</v>
      </c>
      <c r="G3710" s="63">
        <f>COUNTIFS($E$10:E3710,E3710)</f>
        <v>1389</v>
      </c>
      <c r="H3710" s="39" t="str">
        <f t="shared" si="57"/>
        <v>Control</v>
      </c>
    </row>
    <row r="3711" spans="1:8" x14ac:dyDescent="0.25">
      <c r="A3711" s="41">
        <v>1516373527</v>
      </c>
      <c r="B3711" s="41">
        <v>1</v>
      </c>
      <c r="C3711" s="41">
        <v>1185</v>
      </c>
      <c r="D3711" s="39" t="s">
        <v>60</v>
      </c>
      <c r="E3711" s="63" t="str">
        <f>D3711&amp;"_"&amp;B3711</f>
        <v>Beijing_1</v>
      </c>
      <c r="F3711" s="70">
        <v>0.26028560958094515</v>
      </c>
      <c r="G3711" s="63">
        <f>COUNTIFS($E$10:E3711,E3711)</f>
        <v>1390</v>
      </c>
      <c r="H3711" s="39" t="str">
        <f t="shared" si="57"/>
        <v>Control</v>
      </c>
    </row>
    <row r="3712" spans="1:8" x14ac:dyDescent="0.25">
      <c r="A3712" s="41">
        <v>1513816644</v>
      </c>
      <c r="B3712" s="41">
        <v>1</v>
      </c>
      <c r="C3712" s="41">
        <v>1393</v>
      </c>
      <c r="D3712" s="39" t="s">
        <v>60</v>
      </c>
      <c r="E3712" s="63" t="str">
        <f>D3712&amp;"_"&amp;B3712</f>
        <v>Beijing_1</v>
      </c>
      <c r="F3712" s="70">
        <v>0.26056593429700237</v>
      </c>
      <c r="G3712" s="63">
        <f>COUNTIFS($E$10:E3712,E3712)</f>
        <v>1391</v>
      </c>
      <c r="H3712" s="39" t="str">
        <f t="shared" si="57"/>
        <v>Control</v>
      </c>
    </row>
    <row r="3713" spans="1:8" x14ac:dyDescent="0.25">
      <c r="A3713" s="41">
        <v>1517278609</v>
      </c>
      <c r="B3713" s="41">
        <v>1</v>
      </c>
      <c r="C3713" s="41">
        <v>2188</v>
      </c>
      <c r="D3713" s="39" t="s">
        <v>60</v>
      </c>
      <c r="E3713" s="63" t="str">
        <f>D3713&amp;"_"&amp;B3713</f>
        <v>Beijing_1</v>
      </c>
      <c r="F3713" s="70">
        <v>0.26058225604972629</v>
      </c>
      <c r="G3713" s="63">
        <f>COUNTIFS($E$10:E3713,E3713)</f>
        <v>1392</v>
      </c>
      <c r="H3713" s="39" t="str">
        <f t="shared" si="57"/>
        <v>Control</v>
      </c>
    </row>
    <row r="3714" spans="1:8" x14ac:dyDescent="0.25">
      <c r="A3714" s="41">
        <v>1514887234</v>
      </c>
      <c r="B3714" s="41">
        <v>1</v>
      </c>
      <c r="C3714" s="41">
        <v>4744</v>
      </c>
      <c r="D3714" s="39" t="s">
        <v>60</v>
      </c>
      <c r="E3714" s="63" t="str">
        <f>D3714&amp;"_"&amp;B3714</f>
        <v>Beijing_1</v>
      </c>
      <c r="F3714" s="70">
        <v>0.26106169331244466</v>
      </c>
      <c r="G3714" s="63">
        <f>COUNTIFS($E$10:E3714,E3714)</f>
        <v>1393</v>
      </c>
      <c r="H3714" s="39" t="str">
        <f t="shared" si="57"/>
        <v>Control</v>
      </c>
    </row>
    <row r="3715" spans="1:8" x14ac:dyDescent="0.25">
      <c r="A3715" s="41">
        <v>1516050117</v>
      </c>
      <c r="B3715" s="41">
        <v>1</v>
      </c>
      <c r="C3715" s="41">
        <v>6256</v>
      </c>
      <c r="D3715" s="39" t="s">
        <v>60</v>
      </c>
      <c r="E3715" s="63" t="str">
        <f>D3715&amp;"_"&amp;B3715</f>
        <v>Beijing_1</v>
      </c>
      <c r="F3715" s="70">
        <v>0.26120809779090026</v>
      </c>
      <c r="G3715" s="63">
        <f>COUNTIFS($E$10:E3715,E3715)</f>
        <v>1394</v>
      </c>
      <c r="H3715" s="39" t="str">
        <f t="shared" si="57"/>
        <v>Control</v>
      </c>
    </row>
    <row r="3716" spans="1:8" x14ac:dyDescent="0.25">
      <c r="A3716" s="41">
        <v>1511808977</v>
      </c>
      <c r="B3716" s="41">
        <v>1</v>
      </c>
      <c r="C3716" s="41">
        <v>2051</v>
      </c>
      <c r="D3716" s="39" t="s">
        <v>60</v>
      </c>
      <c r="E3716" s="63" t="str">
        <f>D3716&amp;"_"&amp;B3716</f>
        <v>Beijing_1</v>
      </c>
      <c r="F3716" s="70">
        <v>0.26128351543182804</v>
      </c>
      <c r="G3716" s="63">
        <f>COUNTIFS($E$10:E3716,E3716)</f>
        <v>1395</v>
      </c>
      <c r="H3716" s="39" t="str">
        <f t="shared" si="57"/>
        <v>Control</v>
      </c>
    </row>
    <row r="3717" spans="1:8" x14ac:dyDescent="0.25">
      <c r="A3717" s="41">
        <v>1515320218</v>
      </c>
      <c r="B3717" s="41">
        <v>1</v>
      </c>
      <c r="C3717" s="41">
        <v>2071</v>
      </c>
      <c r="D3717" s="39" t="s">
        <v>60</v>
      </c>
      <c r="E3717" s="63" t="str">
        <f>D3717&amp;"_"&amp;B3717</f>
        <v>Beijing_1</v>
      </c>
      <c r="F3717" s="70">
        <v>0.26141729439770856</v>
      </c>
      <c r="G3717" s="63">
        <f>COUNTIFS($E$10:E3717,E3717)</f>
        <v>1396</v>
      </c>
      <c r="H3717" s="39" t="str">
        <f t="shared" si="57"/>
        <v>Control</v>
      </c>
    </row>
    <row r="3718" spans="1:8" x14ac:dyDescent="0.25">
      <c r="A3718" s="41">
        <v>1518085189</v>
      </c>
      <c r="B3718" s="41">
        <v>1</v>
      </c>
      <c r="C3718" s="41">
        <v>4478</v>
      </c>
      <c r="D3718" s="39" t="s">
        <v>60</v>
      </c>
      <c r="E3718" s="63" t="str">
        <f>D3718&amp;"_"&amp;B3718</f>
        <v>Beijing_1</v>
      </c>
      <c r="F3718" s="70">
        <v>0.26155505350979003</v>
      </c>
      <c r="G3718" s="63">
        <f>COUNTIFS($E$10:E3718,E3718)</f>
        <v>1397</v>
      </c>
      <c r="H3718" s="39" t="str">
        <f t="shared" si="57"/>
        <v>Control</v>
      </c>
    </row>
    <row r="3719" spans="1:8" x14ac:dyDescent="0.25">
      <c r="A3719" s="41">
        <v>1519500326</v>
      </c>
      <c r="B3719" s="41">
        <v>1</v>
      </c>
      <c r="C3719" s="41">
        <v>3947</v>
      </c>
      <c r="D3719" s="39" t="s">
        <v>60</v>
      </c>
      <c r="E3719" s="63" t="str">
        <f>D3719&amp;"_"&amp;B3719</f>
        <v>Beijing_1</v>
      </c>
      <c r="F3719" s="70">
        <v>0.26185857002502433</v>
      </c>
      <c r="G3719" s="63">
        <f>COUNTIFS($E$10:E3719,E3719)</f>
        <v>1398</v>
      </c>
      <c r="H3719" s="39" t="str">
        <f t="shared" si="57"/>
        <v>Control</v>
      </c>
    </row>
    <row r="3720" spans="1:8" x14ac:dyDescent="0.25">
      <c r="A3720" s="41">
        <v>1513374208</v>
      </c>
      <c r="B3720" s="41">
        <v>1</v>
      </c>
      <c r="C3720" s="41">
        <v>1775</v>
      </c>
      <c r="D3720" s="39" t="s">
        <v>60</v>
      </c>
      <c r="E3720" s="63" t="str">
        <f>D3720&amp;"_"&amp;B3720</f>
        <v>Beijing_1</v>
      </c>
      <c r="F3720" s="70">
        <v>0.26192392979349943</v>
      </c>
      <c r="G3720" s="63">
        <f>COUNTIFS($E$10:E3720,E3720)</f>
        <v>1399</v>
      </c>
      <c r="H3720" s="39" t="str">
        <f t="shared" si="57"/>
        <v>Control</v>
      </c>
    </row>
    <row r="3721" spans="1:8" x14ac:dyDescent="0.25">
      <c r="A3721" s="41">
        <v>1515250787</v>
      </c>
      <c r="B3721" s="41">
        <v>1</v>
      </c>
      <c r="C3721" s="41">
        <v>1931</v>
      </c>
      <c r="D3721" s="39" t="s">
        <v>60</v>
      </c>
      <c r="E3721" s="63" t="str">
        <f>D3721&amp;"_"&amp;B3721</f>
        <v>Beijing_1</v>
      </c>
      <c r="F3721" s="70">
        <v>0.26202786339380868</v>
      </c>
      <c r="G3721" s="63">
        <f>COUNTIFS($E$10:E3721,E3721)</f>
        <v>1400</v>
      </c>
      <c r="H3721" s="39" t="str">
        <f t="shared" si="57"/>
        <v>Control</v>
      </c>
    </row>
    <row r="3722" spans="1:8" x14ac:dyDescent="0.25">
      <c r="A3722" s="41">
        <v>1516932867</v>
      </c>
      <c r="B3722" s="41">
        <v>1</v>
      </c>
      <c r="C3722" s="41">
        <v>480</v>
      </c>
      <c r="D3722" s="39" t="s">
        <v>60</v>
      </c>
      <c r="E3722" s="63" t="str">
        <f>D3722&amp;"_"&amp;B3722</f>
        <v>Beijing_1</v>
      </c>
      <c r="F3722" s="70">
        <v>0.26213181320503609</v>
      </c>
      <c r="G3722" s="63">
        <f>COUNTIFS($E$10:E3722,E3722)</f>
        <v>1401</v>
      </c>
      <c r="H3722" s="39" t="str">
        <f t="shared" si="57"/>
        <v>Control</v>
      </c>
    </row>
    <row r="3723" spans="1:8" x14ac:dyDescent="0.25">
      <c r="A3723" s="41">
        <v>1519072169</v>
      </c>
      <c r="B3723" s="41">
        <v>1</v>
      </c>
      <c r="C3723" s="41">
        <v>3083</v>
      </c>
      <c r="D3723" s="39" t="s">
        <v>60</v>
      </c>
      <c r="E3723" s="63" t="str">
        <f>D3723&amp;"_"&amp;B3723</f>
        <v>Beijing_1</v>
      </c>
      <c r="F3723" s="70">
        <v>0.26223069641804242</v>
      </c>
      <c r="G3723" s="63">
        <f>COUNTIFS($E$10:E3723,E3723)</f>
        <v>1402</v>
      </c>
      <c r="H3723" s="39" t="str">
        <f t="shared" ref="H3723:H3786" si="58">IF(ROW()&lt;=3000,"Test",
IF(ROW()&lt;=6000,"Control",
"Out"))</f>
        <v>Control</v>
      </c>
    </row>
    <row r="3724" spans="1:8" x14ac:dyDescent="0.25">
      <c r="A3724" s="41">
        <v>1516159545</v>
      </c>
      <c r="B3724" s="41">
        <v>1</v>
      </c>
      <c r="C3724" s="41">
        <v>2996</v>
      </c>
      <c r="D3724" s="39" t="s">
        <v>60</v>
      </c>
      <c r="E3724" s="63" t="str">
        <f>D3724&amp;"_"&amp;B3724</f>
        <v>Beijing_1</v>
      </c>
      <c r="F3724" s="70">
        <v>0.26252193184867101</v>
      </c>
      <c r="G3724" s="63">
        <f>COUNTIFS($E$10:E3724,E3724)</f>
        <v>1403</v>
      </c>
      <c r="H3724" s="39" t="str">
        <f t="shared" si="58"/>
        <v>Control</v>
      </c>
    </row>
    <row r="3725" spans="1:8" x14ac:dyDescent="0.25">
      <c r="A3725" s="41">
        <v>1515911133</v>
      </c>
      <c r="B3725" s="41">
        <v>1</v>
      </c>
      <c r="C3725" s="41">
        <v>24</v>
      </c>
      <c r="D3725" s="39" t="s">
        <v>60</v>
      </c>
      <c r="E3725" s="63" t="str">
        <f>D3725&amp;"_"&amp;B3725</f>
        <v>Beijing_1</v>
      </c>
      <c r="F3725" s="70">
        <v>0.26254720482264438</v>
      </c>
      <c r="G3725" s="63">
        <f>COUNTIFS($E$10:E3725,E3725)</f>
        <v>1404</v>
      </c>
      <c r="H3725" s="39" t="str">
        <f t="shared" si="58"/>
        <v>Control</v>
      </c>
    </row>
    <row r="3726" spans="1:8" x14ac:dyDescent="0.25">
      <c r="A3726" s="41">
        <v>1514731727</v>
      </c>
      <c r="B3726" s="41">
        <v>1</v>
      </c>
      <c r="C3726" s="41">
        <v>251</v>
      </c>
      <c r="D3726" s="39" t="s">
        <v>60</v>
      </c>
      <c r="E3726" s="63" t="str">
        <f>D3726&amp;"_"&amp;B3726</f>
        <v>Beijing_1</v>
      </c>
      <c r="F3726" s="70">
        <v>0.26270316018048556</v>
      </c>
      <c r="G3726" s="63">
        <f>COUNTIFS($E$10:E3726,E3726)</f>
        <v>1405</v>
      </c>
      <c r="H3726" s="39" t="str">
        <f t="shared" si="58"/>
        <v>Control</v>
      </c>
    </row>
    <row r="3727" spans="1:8" x14ac:dyDescent="0.25">
      <c r="A3727" s="41">
        <v>1511694269</v>
      </c>
      <c r="B3727" s="41">
        <v>1</v>
      </c>
      <c r="C3727" s="41">
        <v>332</v>
      </c>
      <c r="D3727" s="39" t="s">
        <v>60</v>
      </c>
      <c r="E3727" s="63" t="str">
        <f>D3727&amp;"_"&amp;B3727</f>
        <v>Beijing_1</v>
      </c>
      <c r="F3727" s="70">
        <v>0.2627667752535684</v>
      </c>
      <c r="G3727" s="63">
        <f>COUNTIFS($E$10:E3727,E3727)</f>
        <v>1406</v>
      </c>
      <c r="H3727" s="39" t="str">
        <f t="shared" si="58"/>
        <v>Control</v>
      </c>
    </row>
    <row r="3728" spans="1:8" x14ac:dyDescent="0.25">
      <c r="A3728" s="41">
        <v>1513099747</v>
      </c>
      <c r="B3728" s="41">
        <v>1</v>
      </c>
      <c r="C3728" s="41">
        <v>2763</v>
      </c>
      <c r="D3728" s="39" t="s">
        <v>60</v>
      </c>
      <c r="E3728" s="63" t="str">
        <f>D3728&amp;"_"&amp;B3728</f>
        <v>Beijing_1</v>
      </c>
      <c r="F3728" s="70">
        <v>0.26302654595178609</v>
      </c>
      <c r="G3728" s="63">
        <f>COUNTIFS($E$10:E3728,E3728)</f>
        <v>1407</v>
      </c>
      <c r="H3728" s="39" t="str">
        <f t="shared" si="58"/>
        <v>Control</v>
      </c>
    </row>
    <row r="3729" spans="1:8" x14ac:dyDescent="0.25">
      <c r="A3729" s="41">
        <v>1514315949</v>
      </c>
      <c r="B3729" s="41">
        <v>1</v>
      </c>
      <c r="C3729" s="41">
        <v>1926</v>
      </c>
      <c r="D3729" s="39" t="s">
        <v>60</v>
      </c>
      <c r="E3729" s="63" t="str">
        <f>D3729&amp;"_"&amp;B3729</f>
        <v>Beijing_1</v>
      </c>
      <c r="F3729" s="70">
        <v>0.26309677519437069</v>
      </c>
      <c r="G3729" s="63">
        <f>COUNTIFS($E$10:E3729,E3729)</f>
        <v>1408</v>
      </c>
      <c r="H3729" s="39" t="str">
        <f t="shared" si="58"/>
        <v>Control</v>
      </c>
    </row>
    <row r="3730" spans="1:8" x14ac:dyDescent="0.25">
      <c r="A3730" s="41">
        <v>1515389594</v>
      </c>
      <c r="B3730" s="41">
        <v>1</v>
      </c>
      <c r="C3730" s="41">
        <v>3565</v>
      </c>
      <c r="D3730" s="39" t="s">
        <v>60</v>
      </c>
      <c r="E3730" s="63" t="str">
        <f>D3730&amp;"_"&amp;B3730</f>
        <v>Beijing_1</v>
      </c>
      <c r="F3730" s="70">
        <v>0.26319861261955202</v>
      </c>
      <c r="G3730" s="63">
        <f>COUNTIFS($E$10:E3730,E3730)</f>
        <v>1409</v>
      </c>
      <c r="H3730" s="39" t="str">
        <f t="shared" si="58"/>
        <v>Control</v>
      </c>
    </row>
    <row r="3731" spans="1:8" x14ac:dyDescent="0.25">
      <c r="A3731" s="41">
        <v>1519993668</v>
      </c>
      <c r="B3731" s="41">
        <v>1</v>
      </c>
      <c r="C3731" s="41">
        <v>1291</v>
      </c>
      <c r="D3731" s="39" t="s">
        <v>60</v>
      </c>
      <c r="E3731" s="63" t="str">
        <f>D3731&amp;"_"&amp;B3731</f>
        <v>Beijing_1</v>
      </c>
      <c r="F3731" s="70">
        <v>0.26344665274497148</v>
      </c>
      <c r="G3731" s="63">
        <f>COUNTIFS($E$10:E3731,E3731)</f>
        <v>1410</v>
      </c>
      <c r="H3731" s="39" t="str">
        <f t="shared" si="58"/>
        <v>Control</v>
      </c>
    </row>
    <row r="3732" spans="1:8" x14ac:dyDescent="0.25">
      <c r="A3732" s="41">
        <v>1514281524</v>
      </c>
      <c r="B3732" s="41">
        <v>1</v>
      </c>
      <c r="C3732" s="41">
        <v>1118</v>
      </c>
      <c r="D3732" s="39" t="s">
        <v>60</v>
      </c>
      <c r="E3732" s="63" t="str">
        <f>D3732&amp;"_"&amp;B3732</f>
        <v>Beijing_1</v>
      </c>
      <c r="F3732" s="70">
        <v>0.26345635760882669</v>
      </c>
      <c r="G3732" s="63">
        <f>COUNTIFS($E$10:E3732,E3732)</f>
        <v>1411</v>
      </c>
      <c r="H3732" s="39" t="str">
        <f t="shared" si="58"/>
        <v>Control</v>
      </c>
    </row>
    <row r="3733" spans="1:8" x14ac:dyDescent="0.25">
      <c r="A3733" s="41">
        <v>1513406279</v>
      </c>
      <c r="B3733" s="41">
        <v>1</v>
      </c>
      <c r="C3733" s="41">
        <v>4725</v>
      </c>
      <c r="D3733" s="39" t="s">
        <v>60</v>
      </c>
      <c r="E3733" s="63" t="str">
        <f>D3733&amp;"_"&amp;B3733</f>
        <v>Beijing_1</v>
      </c>
      <c r="F3733" s="70">
        <v>0.26369405453187789</v>
      </c>
      <c r="G3733" s="63">
        <f>COUNTIFS($E$10:E3733,E3733)</f>
        <v>1412</v>
      </c>
      <c r="H3733" s="39" t="str">
        <f t="shared" si="58"/>
        <v>Control</v>
      </c>
    </row>
    <row r="3734" spans="1:8" x14ac:dyDescent="0.25">
      <c r="A3734" s="41">
        <v>1513406853</v>
      </c>
      <c r="B3734" s="41">
        <v>1</v>
      </c>
      <c r="C3734" s="41">
        <v>1790</v>
      </c>
      <c r="D3734" s="39" t="s">
        <v>60</v>
      </c>
      <c r="E3734" s="63" t="str">
        <f>D3734&amp;"_"&amp;B3734</f>
        <v>Beijing_1</v>
      </c>
      <c r="F3734" s="70">
        <v>0.26394806762386269</v>
      </c>
      <c r="G3734" s="63">
        <f>COUNTIFS($E$10:E3734,E3734)</f>
        <v>1413</v>
      </c>
      <c r="H3734" s="39" t="str">
        <f t="shared" si="58"/>
        <v>Control</v>
      </c>
    </row>
    <row r="3735" spans="1:8" x14ac:dyDescent="0.25">
      <c r="A3735" s="41">
        <v>1512471387</v>
      </c>
      <c r="B3735" s="41">
        <v>1</v>
      </c>
      <c r="C3735" s="41">
        <v>1402</v>
      </c>
      <c r="D3735" s="39" t="s">
        <v>60</v>
      </c>
      <c r="E3735" s="63" t="str">
        <f>D3735&amp;"_"&amp;B3735</f>
        <v>Beijing_1</v>
      </c>
      <c r="F3735" s="70">
        <v>0.26396412628511534</v>
      </c>
      <c r="G3735" s="63">
        <f>COUNTIFS($E$10:E3735,E3735)</f>
        <v>1414</v>
      </c>
      <c r="H3735" s="39" t="str">
        <f t="shared" si="58"/>
        <v>Control</v>
      </c>
    </row>
    <row r="3736" spans="1:8" x14ac:dyDescent="0.25">
      <c r="A3736" s="41">
        <v>1514545137</v>
      </c>
      <c r="B3736" s="41">
        <v>1</v>
      </c>
      <c r="C3736" s="41">
        <v>690</v>
      </c>
      <c r="D3736" s="39" t="s">
        <v>60</v>
      </c>
      <c r="E3736" s="63" t="str">
        <f>D3736&amp;"_"&amp;B3736</f>
        <v>Beijing_1</v>
      </c>
      <c r="F3736" s="70">
        <v>0.26397818805859019</v>
      </c>
      <c r="G3736" s="63">
        <f>COUNTIFS($E$10:E3736,E3736)</f>
        <v>1415</v>
      </c>
      <c r="H3736" s="39" t="str">
        <f t="shared" si="58"/>
        <v>Control</v>
      </c>
    </row>
    <row r="3737" spans="1:8" x14ac:dyDescent="0.25">
      <c r="A3737" s="41">
        <v>1517091659</v>
      </c>
      <c r="B3737" s="41">
        <v>1</v>
      </c>
      <c r="C3737" s="41">
        <v>804</v>
      </c>
      <c r="D3737" s="39" t="s">
        <v>60</v>
      </c>
      <c r="E3737" s="63" t="str">
        <f>D3737&amp;"_"&amp;B3737</f>
        <v>Beijing_1</v>
      </c>
      <c r="F3737" s="70">
        <v>0.26398418597748652</v>
      </c>
      <c r="G3737" s="63">
        <f>COUNTIFS($E$10:E3737,E3737)</f>
        <v>1416</v>
      </c>
      <c r="H3737" s="39" t="str">
        <f t="shared" si="58"/>
        <v>Control</v>
      </c>
    </row>
    <row r="3738" spans="1:8" x14ac:dyDescent="0.25">
      <c r="A3738" s="41">
        <v>1518903966</v>
      </c>
      <c r="B3738" s="41">
        <v>1</v>
      </c>
      <c r="C3738" s="41">
        <v>2143</v>
      </c>
      <c r="D3738" s="39" t="s">
        <v>60</v>
      </c>
      <c r="E3738" s="63" t="str">
        <f>D3738&amp;"_"&amp;B3738</f>
        <v>Beijing_1</v>
      </c>
      <c r="F3738" s="70">
        <v>0.26401368085204924</v>
      </c>
      <c r="G3738" s="63">
        <f>COUNTIFS($E$10:E3738,E3738)</f>
        <v>1417</v>
      </c>
      <c r="H3738" s="39" t="str">
        <f t="shared" si="58"/>
        <v>Control</v>
      </c>
    </row>
    <row r="3739" spans="1:8" x14ac:dyDescent="0.25">
      <c r="A3739" s="41">
        <v>1512477224</v>
      </c>
      <c r="B3739" s="41">
        <v>1</v>
      </c>
      <c r="C3739" s="41">
        <v>1110</v>
      </c>
      <c r="D3739" s="39" t="s">
        <v>60</v>
      </c>
      <c r="E3739" s="63" t="str">
        <f>D3739&amp;"_"&amp;B3739</f>
        <v>Beijing_1</v>
      </c>
      <c r="F3739" s="70">
        <v>0.26409138772350227</v>
      </c>
      <c r="G3739" s="63">
        <f>COUNTIFS($E$10:E3739,E3739)</f>
        <v>1418</v>
      </c>
      <c r="H3739" s="39" t="str">
        <f t="shared" si="58"/>
        <v>Control</v>
      </c>
    </row>
    <row r="3740" spans="1:8" x14ac:dyDescent="0.25">
      <c r="A3740" s="41">
        <v>1516697676</v>
      </c>
      <c r="B3740" s="41">
        <v>1</v>
      </c>
      <c r="C3740" s="41">
        <v>163</v>
      </c>
      <c r="D3740" s="39" t="s">
        <v>60</v>
      </c>
      <c r="E3740" s="63" t="str">
        <f>D3740&amp;"_"&amp;B3740</f>
        <v>Beijing_1</v>
      </c>
      <c r="F3740" s="70">
        <v>0.26409927189411153</v>
      </c>
      <c r="G3740" s="63">
        <f>COUNTIFS($E$10:E3740,E3740)</f>
        <v>1419</v>
      </c>
      <c r="H3740" s="39" t="str">
        <f t="shared" si="58"/>
        <v>Control</v>
      </c>
    </row>
    <row r="3741" spans="1:8" x14ac:dyDescent="0.25">
      <c r="A3741" s="41">
        <v>1518928497</v>
      </c>
      <c r="B3741" s="41">
        <v>1</v>
      </c>
      <c r="C3741" s="41">
        <v>738</v>
      </c>
      <c r="D3741" s="39" t="s">
        <v>60</v>
      </c>
      <c r="E3741" s="63" t="str">
        <f>D3741&amp;"_"&amp;B3741</f>
        <v>Beijing_1</v>
      </c>
      <c r="F3741" s="70">
        <v>0.26417783259533822</v>
      </c>
      <c r="G3741" s="63">
        <f>COUNTIFS($E$10:E3741,E3741)</f>
        <v>1420</v>
      </c>
      <c r="H3741" s="39" t="str">
        <f t="shared" si="58"/>
        <v>Control</v>
      </c>
    </row>
    <row r="3742" spans="1:8" x14ac:dyDescent="0.25">
      <c r="A3742" s="41">
        <v>1511361058</v>
      </c>
      <c r="B3742" s="41">
        <v>1</v>
      </c>
      <c r="C3742" s="41">
        <v>2545</v>
      </c>
      <c r="D3742" s="39" t="s">
        <v>60</v>
      </c>
      <c r="E3742" s="63" t="str">
        <f>D3742&amp;"_"&amp;B3742</f>
        <v>Beijing_1</v>
      </c>
      <c r="F3742" s="70">
        <v>0.26420537517856502</v>
      </c>
      <c r="G3742" s="63">
        <f>COUNTIFS($E$10:E3742,E3742)</f>
        <v>1421</v>
      </c>
      <c r="H3742" s="39" t="str">
        <f t="shared" si="58"/>
        <v>Control</v>
      </c>
    </row>
    <row r="3743" spans="1:8" x14ac:dyDescent="0.25">
      <c r="A3743" s="41">
        <v>1512746189</v>
      </c>
      <c r="B3743" s="41">
        <v>1</v>
      </c>
      <c r="C3743" s="41">
        <v>1056</v>
      </c>
      <c r="D3743" s="39" t="s">
        <v>60</v>
      </c>
      <c r="E3743" s="63" t="str">
        <f>D3743&amp;"_"&amp;B3743</f>
        <v>Beijing_1</v>
      </c>
      <c r="F3743" s="70">
        <v>0.26473492254838304</v>
      </c>
      <c r="G3743" s="63">
        <f>COUNTIFS($E$10:E3743,E3743)</f>
        <v>1422</v>
      </c>
      <c r="H3743" s="39" t="str">
        <f t="shared" si="58"/>
        <v>Control</v>
      </c>
    </row>
    <row r="3744" spans="1:8" x14ac:dyDescent="0.25">
      <c r="A3744" s="41">
        <v>1517542889</v>
      </c>
      <c r="B3744" s="41">
        <v>1</v>
      </c>
      <c r="C3744" s="41">
        <v>665</v>
      </c>
      <c r="D3744" s="39" t="s">
        <v>60</v>
      </c>
      <c r="E3744" s="63" t="str">
        <f>D3744&amp;"_"&amp;B3744</f>
        <v>Beijing_1</v>
      </c>
      <c r="F3744" s="70">
        <v>0.26478226062101828</v>
      </c>
      <c r="G3744" s="63">
        <f>COUNTIFS($E$10:E3744,E3744)</f>
        <v>1423</v>
      </c>
      <c r="H3744" s="39" t="str">
        <f t="shared" si="58"/>
        <v>Control</v>
      </c>
    </row>
    <row r="3745" spans="1:8" x14ac:dyDescent="0.25">
      <c r="A3745" s="41">
        <v>1513996013</v>
      </c>
      <c r="B3745" s="41">
        <v>1</v>
      </c>
      <c r="C3745" s="41">
        <v>4095</v>
      </c>
      <c r="D3745" s="39" t="s">
        <v>60</v>
      </c>
      <c r="E3745" s="63" t="str">
        <f>D3745&amp;"_"&amp;B3745</f>
        <v>Beijing_1</v>
      </c>
      <c r="F3745" s="70">
        <v>0.26501680451177101</v>
      </c>
      <c r="G3745" s="63">
        <f>COUNTIFS($E$10:E3745,E3745)</f>
        <v>1424</v>
      </c>
      <c r="H3745" s="39" t="str">
        <f t="shared" si="58"/>
        <v>Control</v>
      </c>
    </row>
    <row r="3746" spans="1:8" x14ac:dyDescent="0.25">
      <c r="A3746" s="41">
        <v>1514023393</v>
      </c>
      <c r="B3746" s="41">
        <v>1</v>
      </c>
      <c r="C3746" s="41">
        <v>594</v>
      </c>
      <c r="D3746" s="39" t="s">
        <v>60</v>
      </c>
      <c r="E3746" s="63" t="str">
        <f>D3746&amp;"_"&amp;B3746</f>
        <v>Beijing_1</v>
      </c>
      <c r="F3746" s="70">
        <v>0.26517803919150185</v>
      </c>
      <c r="G3746" s="63">
        <f>COUNTIFS($E$10:E3746,E3746)</f>
        <v>1425</v>
      </c>
      <c r="H3746" s="39" t="str">
        <f t="shared" si="58"/>
        <v>Control</v>
      </c>
    </row>
    <row r="3747" spans="1:8" x14ac:dyDescent="0.25">
      <c r="A3747" s="41">
        <v>1519566355</v>
      </c>
      <c r="B3747" s="41">
        <v>1</v>
      </c>
      <c r="C3747" s="41">
        <v>315</v>
      </c>
      <c r="D3747" s="39" t="s">
        <v>60</v>
      </c>
      <c r="E3747" s="63" t="str">
        <f>D3747&amp;"_"&amp;B3747</f>
        <v>Beijing_1</v>
      </c>
      <c r="F3747" s="70">
        <v>0.26526272697596698</v>
      </c>
      <c r="G3747" s="63">
        <f>COUNTIFS($E$10:E3747,E3747)</f>
        <v>1426</v>
      </c>
      <c r="H3747" s="39" t="str">
        <f t="shared" si="58"/>
        <v>Control</v>
      </c>
    </row>
    <row r="3748" spans="1:8" x14ac:dyDescent="0.25">
      <c r="A3748" s="41">
        <v>1518683859</v>
      </c>
      <c r="B3748" s="41">
        <v>1</v>
      </c>
      <c r="C3748" s="41">
        <v>1516</v>
      </c>
      <c r="D3748" s="39" t="s">
        <v>60</v>
      </c>
      <c r="E3748" s="63" t="str">
        <f>D3748&amp;"_"&amp;B3748</f>
        <v>Beijing_1</v>
      </c>
      <c r="F3748" s="70">
        <v>0.26547019336174127</v>
      </c>
      <c r="G3748" s="63">
        <f>COUNTIFS($E$10:E3748,E3748)</f>
        <v>1427</v>
      </c>
      <c r="H3748" s="39" t="str">
        <f t="shared" si="58"/>
        <v>Control</v>
      </c>
    </row>
    <row r="3749" spans="1:8" x14ac:dyDescent="0.25">
      <c r="A3749" s="41">
        <v>1518945998</v>
      </c>
      <c r="B3749" s="41">
        <v>1</v>
      </c>
      <c r="C3749" s="41">
        <v>1937</v>
      </c>
      <c r="D3749" s="39" t="s">
        <v>60</v>
      </c>
      <c r="E3749" s="63" t="str">
        <f>D3749&amp;"_"&amp;B3749</f>
        <v>Beijing_1</v>
      </c>
      <c r="F3749" s="70">
        <v>0.26551068214797557</v>
      </c>
      <c r="G3749" s="63">
        <f>COUNTIFS($E$10:E3749,E3749)</f>
        <v>1428</v>
      </c>
      <c r="H3749" s="39" t="str">
        <f t="shared" si="58"/>
        <v>Control</v>
      </c>
    </row>
    <row r="3750" spans="1:8" x14ac:dyDescent="0.25">
      <c r="A3750" s="41">
        <v>1512123876</v>
      </c>
      <c r="B3750" s="41">
        <v>1</v>
      </c>
      <c r="C3750" s="41">
        <v>3881</v>
      </c>
      <c r="D3750" s="39" t="s">
        <v>60</v>
      </c>
      <c r="E3750" s="63" t="str">
        <f>D3750&amp;"_"&amp;B3750</f>
        <v>Beijing_1</v>
      </c>
      <c r="F3750" s="70">
        <v>0.26554713795713403</v>
      </c>
      <c r="G3750" s="63">
        <f>COUNTIFS($E$10:E3750,E3750)</f>
        <v>1429</v>
      </c>
      <c r="H3750" s="39" t="str">
        <f t="shared" si="58"/>
        <v>Control</v>
      </c>
    </row>
    <row r="3751" spans="1:8" x14ac:dyDescent="0.25">
      <c r="A3751" s="41">
        <v>1512445749</v>
      </c>
      <c r="B3751" s="41">
        <v>1</v>
      </c>
      <c r="C3751" s="41">
        <v>1500</v>
      </c>
      <c r="D3751" s="39" t="s">
        <v>60</v>
      </c>
      <c r="E3751" s="63" t="str">
        <f>D3751&amp;"_"&amp;B3751</f>
        <v>Beijing_1</v>
      </c>
      <c r="F3751" s="70">
        <v>0.26554883784796146</v>
      </c>
      <c r="G3751" s="63">
        <f>COUNTIFS($E$10:E3751,E3751)</f>
        <v>1430</v>
      </c>
      <c r="H3751" s="39" t="str">
        <f t="shared" si="58"/>
        <v>Control</v>
      </c>
    </row>
    <row r="3752" spans="1:8" x14ac:dyDescent="0.25">
      <c r="A3752" s="41">
        <v>1517104696</v>
      </c>
      <c r="B3752" s="41">
        <v>1</v>
      </c>
      <c r="C3752" s="41">
        <v>2145</v>
      </c>
      <c r="D3752" s="39" t="s">
        <v>60</v>
      </c>
      <c r="E3752" s="63" t="str">
        <f>D3752&amp;"_"&amp;B3752</f>
        <v>Beijing_1</v>
      </c>
      <c r="F3752" s="70">
        <v>0.26563912773581722</v>
      </c>
      <c r="G3752" s="63">
        <f>COUNTIFS($E$10:E3752,E3752)</f>
        <v>1431</v>
      </c>
      <c r="H3752" s="39" t="str">
        <f t="shared" si="58"/>
        <v>Control</v>
      </c>
    </row>
    <row r="3753" spans="1:8" x14ac:dyDescent="0.25">
      <c r="A3753" s="41">
        <v>1516668459</v>
      </c>
      <c r="B3753" s="41">
        <v>1</v>
      </c>
      <c r="C3753" s="41">
        <v>3476</v>
      </c>
      <c r="D3753" s="39" t="s">
        <v>60</v>
      </c>
      <c r="E3753" s="63" t="str">
        <f>D3753&amp;"_"&amp;B3753</f>
        <v>Beijing_1</v>
      </c>
      <c r="F3753" s="70">
        <v>0.26575189830446233</v>
      </c>
      <c r="G3753" s="63">
        <f>COUNTIFS($E$10:E3753,E3753)</f>
        <v>1432</v>
      </c>
      <c r="H3753" s="39" t="str">
        <f t="shared" si="58"/>
        <v>Control</v>
      </c>
    </row>
    <row r="3754" spans="1:8" x14ac:dyDescent="0.25">
      <c r="A3754" s="41">
        <v>1513753597</v>
      </c>
      <c r="B3754" s="41">
        <v>1</v>
      </c>
      <c r="C3754" s="41">
        <v>1168</v>
      </c>
      <c r="D3754" s="39" t="s">
        <v>60</v>
      </c>
      <c r="E3754" s="63" t="str">
        <f>D3754&amp;"_"&amp;B3754</f>
        <v>Beijing_1</v>
      </c>
      <c r="F3754" s="70">
        <v>0.26603912863279311</v>
      </c>
      <c r="G3754" s="63">
        <f>COUNTIFS($E$10:E3754,E3754)</f>
        <v>1433</v>
      </c>
      <c r="H3754" s="39" t="str">
        <f t="shared" si="58"/>
        <v>Control</v>
      </c>
    </row>
    <row r="3755" spans="1:8" x14ac:dyDescent="0.25">
      <c r="A3755" s="41">
        <v>1517900275</v>
      </c>
      <c r="B3755" s="41">
        <v>1</v>
      </c>
      <c r="C3755" s="41">
        <v>499</v>
      </c>
      <c r="D3755" s="39" t="s">
        <v>60</v>
      </c>
      <c r="E3755" s="63" t="str">
        <f>D3755&amp;"_"&amp;B3755</f>
        <v>Beijing_1</v>
      </c>
      <c r="F3755" s="70">
        <v>0.2663916598366074</v>
      </c>
      <c r="G3755" s="63">
        <f>COUNTIFS($E$10:E3755,E3755)</f>
        <v>1434</v>
      </c>
      <c r="H3755" s="39" t="str">
        <f t="shared" si="58"/>
        <v>Control</v>
      </c>
    </row>
    <row r="3756" spans="1:8" x14ac:dyDescent="0.25">
      <c r="A3756" s="41">
        <v>1512502154</v>
      </c>
      <c r="B3756" s="41">
        <v>1</v>
      </c>
      <c r="C3756" s="41">
        <v>2105</v>
      </c>
      <c r="D3756" s="39" t="s">
        <v>60</v>
      </c>
      <c r="E3756" s="63" t="str">
        <f>D3756&amp;"_"&amp;B3756</f>
        <v>Beijing_1</v>
      </c>
      <c r="F3756" s="70">
        <v>0.26643974177830865</v>
      </c>
      <c r="G3756" s="63">
        <f>COUNTIFS($E$10:E3756,E3756)</f>
        <v>1435</v>
      </c>
      <c r="H3756" s="39" t="str">
        <f t="shared" si="58"/>
        <v>Control</v>
      </c>
    </row>
    <row r="3757" spans="1:8" x14ac:dyDescent="0.25">
      <c r="A3757" s="41">
        <v>1513089439</v>
      </c>
      <c r="B3757" s="41">
        <v>1</v>
      </c>
      <c r="C3757" s="41">
        <v>1070</v>
      </c>
      <c r="D3757" s="39" t="s">
        <v>60</v>
      </c>
      <c r="E3757" s="63" t="str">
        <f>D3757&amp;"_"&amp;B3757</f>
        <v>Beijing_1</v>
      </c>
      <c r="F3757" s="70">
        <v>0.26644291560930256</v>
      </c>
      <c r="G3757" s="63">
        <f>COUNTIFS($E$10:E3757,E3757)</f>
        <v>1436</v>
      </c>
      <c r="H3757" s="39" t="str">
        <f t="shared" si="58"/>
        <v>Control</v>
      </c>
    </row>
    <row r="3758" spans="1:8" x14ac:dyDescent="0.25">
      <c r="A3758" s="41">
        <v>1512166836</v>
      </c>
      <c r="B3758" s="41">
        <v>1</v>
      </c>
      <c r="C3758" s="41">
        <v>159</v>
      </c>
      <c r="D3758" s="39" t="s">
        <v>60</v>
      </c>
      <c r="E3758" s="63" t="str">
        <f>D3758&amp;"_"&amp;B3758</f>
        <v>Beijing_1</v>
      </c>
      <c r="F3758" s="70">
        <v>0.26655239717873014</v>
      </c>
      <c r="G3758" s="63">
        <f>COUNTIFS($E$10:E3758,E3758)</f>
        <v>1437</v>
      </c>
      <c r="H3758" s="39" t="str">
        <f t="shared" si="58"/>
        <v>Control</v>
      </c>
    </row>
    <row r="3759" spans="1:8" x14ac:dyDescent="0.25">
      <c r="A3759" s="41">
        <v>1512400963</v>
      </c>
      <c r="B3759" s="41">
        <v>1</v>
      </c>
      <c r="C3759" s="41">
        <v>1057</v>
      </c>
      <c r="D3759" s="39" t="s">
        <v>60</v>
      </c>
      <c r="E3759" s="63" t="str">
        <f>D3759&amp;"_"&amp;B3759</f>
        <v>Beijing_1</v>
      </c>
      <c r="F3759" s="70">
        <v>0.26667269440580288</v>
      </c>
      <c r="G3759" s="63">
        <f>COUNTIFS($E$10:E3759,E3759)</f>
        <v>1438</v>
      </c>
      <c r="H3759" s="39" t="str">
        <f t="shared" si="58"/>
        <v>Control</v>
      </c>
    </row>
    <row r="3760" spans="1:8" x14ac:dyDescent="0.25">
      <c r="A3760" s="41">
        <v>1516559093</v>
      </c>
      <c r="B3760" s="41">
        <v>1</v>
      </c>
      <c r="C3760" s="41">
        <v>3129</v>
      </c>
      <c r="D3760" s="39" t="s">
        <v>60</v>
      </c>
      <c r="E3760" s="63" t="str">
        <f>D3760&amp;"_"&amp;B3760</f>
        <v>Beijing_1</v>
      </c>
      <c r="F3760" s="70">
        <v>0.26678160646098892</v>
      </c>
      <c r="G3760" s="63">
        <f>COUNTIFS($E$10:E3760,E3760)</f>
        <v>1439</v>
      </c>
      <c r="H3760" s="39" t="str">
        <f t="shared" si="58"/>
        <v>Control</v>
      </c>
    </row>
    <row r="3761" spans="1:8" x14ac:dyDescent="0.25">
      <c r="A3761" s="41">
        <v>1512414175</v>
      </c>
      <c r="B3761" s="41">
        <v>1</v>
      </c>
      <c r="C3761" s="41">
        <v>3254</v>
      </c>
      <c r="D3761" s="39" t="s">
        <v>60</v>
      </c>
      <c r="E3761" s="63" t="str">
        <f>D3761&amp;"_"&amp;B3761</f>
        <v>Beijing_1</v>
      </c>
      <c r="F3761" s="70">
        <v>0.26696495919278262</v>
      </c>
      <c r="G3761" s="63">
        <f>COUNTIFS($E$10:E3761,E3761)</f>
        <v>1440</v>
      </c>
      <c r="H3761" s="39" t="str">
        <f t="shared" si="58"/>
        <v>Control</v>
      </c>
    </row>
    <row r="3762" spans="1:8" x14ac:dyDescent="0.25">
      <c r="A3762" s="41">
        <v>1519520726</v>
      </c>
      <c r="B3762" s="41">
        <v>1</v>
      </c>
      <c r="C3762" s="41">
        <v>114</v>
      </c>
      <c r="D3762" s="39" t="s">
        <v>60</v>
      </c>
      <c r="E3762" s="63" t="str">
        <f>D3762&amp;"_"&amp;B3762</f>
        <v>Beijing_1</v>
      </c>
      <c r="F3762" s="70">
        <v>0.26720583359187533</v>
      </c>
      <c r="G3762" s="63">
        <f>COUNTIFS($E$10:E3762,E3762)</f>
        <v>1441</v>
      </c>
      <c r="H3762" s="39" t="str">
        <f t="shared" si="58"/>
        <v>Control</v>
      </c>
    </row>
    <row r="3763" spans="1:8" x14ac:dyDescent="0.25">
      <c r="A3763" s="41">
        <v>1516509746</v>
      </c>
      <c r="B3763" s="41">
        <v>1</v>
      </c>
      <c r="C3763" s="41">
        <v>2890</v>
      </c>
      <c r="D3763" s="39" t="s">
        <v>60</v>
      </c>
      <c r="E3763" s="63" t="str">
        <f>D3763&amp;"_"&amp;B3763</f>
        <v>Beijing_1</v>
      </c>
      <c r="F3763" s="70">
        <v>0.2684899440971269</v>
      </c>
      <c r="G3763" s="63">
        <f>COUNTIFS($E$10:E3763,E3763)</f>
        <v>1442</v>
      </c>
      <c r="H3763" s="39" t="str">
        <f t="shared" si="58"/>
        <v>Control</v>
      </c>
    </row>
    <row r="3764" spans="1:8" x14ac:dyDescent="0.25">
      <c r="A3764" s="41">
        <v>1516906884</v>
      </c>
      <c r="B3764" s="41">
        <v>1</v>
      </c>
      <c r="C3764" s="41">
        <v>129</v>
      </c>
      <c r="D3764" s="39" t="s">
        <v>60</v>
      </c>
      <c r="E3764" s="63" t="str">
        <f>D3764&amp;"_"&amp;B3764</f>
        <v>Beijing_1</v>
      </c>
      <c r="F3764" s="70">
        <v>0.26885961683439297</v>
      </c>
      <c r="G3764" s="63">
        <f>COUNTIFS($E$10:E3764,E3764)</f>
        <v>1443</v>
      </c>
      <c r="H3764" s="39" t="str">
        <f t="shared" si="58"/>
        <v>Control</v>
      </c>
    </row>
    <row r="3765" spans="1:8" x14ac:dyDescent="0.25">
      <c r="A3765" s="41">
        <v>1519654803</v>
      </c>
      <c r="B3765" s="41">
        <v>1</v>
      </c>
      <c r="C3765" s="41">
        <v>1991</v>
      </c>
      <c r="D3765" s="39" t="s">
        <v>60</v>
      </c>
      <c r="E3765" s="63" t="str">
        <f>D3765&amp;"_"&amp;B3765</f>
        <v>Beijing_1</v>
      </c>
      <c r="F3765" s="70">
        <v>0.26888676991129434</v>
      </c>
      <c r="G3765" s="63">
        <f>COUNTIFS($E$10:E3765,E3765)</f>
        <v>1444</v>
      </c>
      <c r="H3765" s="39" t="str">
        <f t="shared" si="58"/>
        <v>Control</v>
      </c>
    </row>
    <row r="3766" spans="1:8" x14ac:dyDescent="0.25">
      <c r="A3766" s="41">
        <v>1513635523</v>
      </c>
      <c r="B3766" s="41">
        <v>1</v>
      </c>
      <c r="C3766" s="41">
        <v>1117</v>
      </c>
      <c r="D3766" s="39" t="s">
        <v>60</v>
      </c>
      <c r="E3766" s="63" t="str">
        <f>D3766&amp;"_"&amp;B3766</f>
        <v>Beijing_1</v>
      </c>
      <c r="F3766" s="70">
        <v>0.26890173007579488</v>
      </c>
      <c r="G3766" s="63">
        <f>COUNTIFS($E$10:E3766,E3766)</f>
        <v>1445</v>
      </c>
      <c r="H3766" s="39" t="str">
        <f t="shared" si="58"/>
        <v>Control</v>
      </c>
    </row>
    <row r="3767" spans="1:8" x14ac:dyDescent="0.25">
      <c r="A3767" s="41">
        <v>1516884094</v>
      </c>
      <c r="B3767" s="41">
        <v>1</v>
      </c>
      <c r="C3767" s="41">
        <v>2212</v>
      </c>
      <c r="D3767" s="39" t="s">
        <v>60</v>
      </c>
      <c r="E3767" s="63" t="str">
        <f>D3767&amp;"_"&amp;B3767</f>
        <v>Beijing_1</v>
      </c>
      <c r="F3767" s="70">
        <v>0.2689551313495151</v>
      </c>
      <c r="G3767" s="63">
        <f>COUNTIFS($E$10:E3767,E3767)</f>
        <v>1446</v>
      </c>
      <c r="H3767" s="39" t="str">
        <f t="shared" si="58"/>
        <v>Control</v>
      </c>
    </row>
    <row r="3768" spans="1:8" x14ac:dyDescent="0.25">
      <c r="A3768" s="41">
        <v>1514613963</v>
      </c>
      <c r="B3768" s="41">
        <v>1</v>
      </c>
      <c r="C3768" s="41">
        <v>1043</v>
      </c>
      <c r="D3768" s="39" t="s">
        <v>60</v>
      </c>
      <c r="E3768" s="63" t="str">
        <f>D3768&amp;"_"&amp;B3768</f>
        <v>Beijing_1</v>
      </c>
      <c r="F3768" s="70">
        <v>0.26910928084967323</v>
      </c>
      <c r="G3768" s="63">
        <f>COUNTIFS($E$10:E3768,E3768)</f>
        <v>1447</v>
      </c>
      <c r="H3768" s="39" t="str">
        <f t="shared" si="58"/>
        <v>Control</v>
      </c>
    </row>
    <row r="3769" spans="1:8" x14ac:dyDescent="0.25">
      <c r="A3769" s="41">
        <v>1513623396</v>
      </c>
      <c r="B3769" s="41">
        <v>1</v>
      </c>
      <c r="C3769" s="41">
        <v>0</v>
      </c>
      <c r="D3769" s="39" t="s">
        <v>60</v>
      </c>
      <c r="E3769" s="63" t="str">
        <f>D3769&amp;"_"&amp;B3769</f>
        <v>Beijing_1</v>
      </c>
      <c r="F3769" s="70">
        <v>0.26910932689292877</v>
      </c>
      <c r="G3769" s="63">
        <f>COUNTIFS($E$10:E3769,E3769)</f>
        <v>1448</v>
      </c>
      <c r="H3769" s="39" t="str">
        <f t="shared" si="58"/>
        <v>Control</v>
      </c>
    </row>
    <row r="3770" spans="1:8" x14ac:dyDescent="0.25">
      <c r="A3770" s="41">
        <v>1518083617</v>
      </c>
      <c r="B3770" s="41">
        <v>1</v>
      </c>
      <c r="C3770" s="41">
        <v>593</v>
      </c>
      <c r="D3770" s="39" t="s">
        <v>60</v>
      </c>
      <c r="E3770" s="63" t="str">
        <f>D3770&amp;"_"&amp;B3770</f>
        <v>Beijing_1</v>
      </c>
      <c r="F3770" s="70">
        <v>0.26951243424378835</v>
      </c>
      <c r="G3770" s="63">
        <f>COUNTIFS($E$10:E3770,E3770)</f>
        <v>1449</v>
      </c>
      <c r="H3770" s="39" t="str">
        <f t="shared" si="58"/>
        <v>Control</v>
      </c>
    </row>
    <row r="3771" spans="1:8" x14ac:dyDescent="0.25">
      <c r="A3771" s="41">
        <v>1512481198</v>
      </c>
      <c r="B3771" s="41">
        <v>1</v>
      </c>
      <c r="C3771" s="41">
        <v>255</v>
      </c>
      <c r="D3771" s="39" t="s">
        <v>60</v>
      </c>
      <c r="E3771" s="63" t="str">
        <f>D3771&amp;"_"&amp;B3771</f>
        <v>Beijing_1</v>
      </c>
      <c r="F3771" s="70">
        <v>0.26960028605525876</v>
      </c>
      <c r="G3771" s="63">
        <f>COUNTIFS($E$10:E3771,E3771)</f>
        <v>1450</v>
      </c>
      <c r="H3771" s="39" t="str">
        <f t="shared" si="58"/>
        <v>Control</v>
      </c>
    </row>
    <row r="3772" spans="1:8" x14ac:dyDescent="0.25">
      <c r="A3772" s="41">
        <v>1516929243</v>
      </c>
      <c r="B3772" s="41">
        <v>1</v>
      </c>
      <c r="C3772" s="41">
        <v>1600</v>
      </c>
      <c r="D3772" s="39" t="s">
        <v>60</v>
      </c>
      <c r="E3772" s="63" t="str">
        <f>D3772&amp;"_"&amp;B3772</f>
        <v>Beijing_1</v>
      </c>
      <c r="F3772" s="70">
        <v>0.26965748706431547</v>
      </c>
      <c r="G3772" s="63">
        <f>COUNTIFS($E$10:E3772,E3772)</f>
        <v>1451</v>
      </c>
      <c r="H3772" s="39" t="str">
        <f t="shared" si="58"/>
        <v>Control</v>
      </c>
    </row>
    <row r="3773" spans="1:8" x14ac:dyDescent="0.25">
      <c r="A3773" s="41">
        <v>1512559968</v>
      </c>
      <c r="B3773" s="41">
        <v>1</v>
      </c>
      <c r="C3773" s="41">
        <v>2511</v>
      </c>
      <c r="D3773" s="39" t="s">
        <v>60</v>
      </c>
      <c r="E3773" s="63" t="str">
        <f>D3773&amp;"_"&amp;B3773</f>
        <v>Beijing_1</v>
      </c>
      <c r="F3773" s="70">
        <v>0.26968039865142168</v>
      </c>
      <c r="G3773" s="63">
        <f>COUNTIFS($E$10:E3773,E3773)</f>
        <v>1452</v>
      </c>
      <c r="H3773" s="39" t="str">
        <f t="shared" si="58"/>
        <v>Control</v>
      </c>
    </row>
    <row r="3774" spans="1:8" x14ac:dyDescent="0.25">
      <c r="A3774" s="41">
        <v>1517610056</v>
      </c>
      <c r="B3774" s="41">
        <v>1</v>
      </c>
      <c r="C3774" s="41">
        <v>871</v>
      </c>
      <c r="D3774" s="39" t="s">
        <v>60</v>
      </c>
      <c r="E3774" s="63" t="str">
        <f>D3774&amp;"_"&amp;B3774</f>
        <v>Beijing_1</v>
      </c>
      <c r="F3774" s="70">
        <v>0.26973789173513218</v>
      </c>
      <c r="G3774" s="63">
        <f>COUNTIFS($E$10:E3774,E3774)</f>
        <v>1453</v>
      </c>
      <c r="H3774" s="39" t="str">
        <f t="shared" si="58"/>
        <v>Control</v>
      </c>
    </row>
    <row r="3775" spans="1:8" x14ac:dyDescent="0.25">
      <c r="A3775" s="41">
        <v>1513116423</v>
      </c>
      <c r="B3775" s="41">
        <v>1</v>
      </c>
      <c r="C3775" s="41">
        <v>571</v>
      </c>
      <c r="D3775" s="39" t="s">
        <v>60</v>
      </c>
      <c r="E3775" s="63" t="str">
        <f>D3775&amp;"_"&amp;B3775</f>
        <v>Beijing_1</v>
      </c>
      <c r="F3775" s="70">
        <v>0.27014502676199048</v>
      </c>
      <c r="G3775" s="63">
        <f>COUNTIFS($E$10:E3775,E3775)</f>
        <v>1454</v>
      </c>
      <c r="H3775" s="39" t="str">
        <f t="shared" si="58"/>
        <v>Control</v>
      </c>
    </row>
    <row r="3776" spans="1:8" x14ac:dyDescent="0.25">
      <c r="A3776" s="41">
        <v>1512735857</v>
      </c>
      <c r="B3776" s="41">
        <v>1</v>
      </c>
      <c r="C3776" s="41">
        <v>474</v>
      </c>
      <c r="D3776" s="39" t="s">
        <v>60</v>
      </c>
      <c r="E3776" s="63" t="str">
        <f>D3776&amp;"_"&amp;B3776</f>
        <v>Beijing_1</v>
      </c>
      <c r="F3776" s="70">
        <v>0.27018531447973393</v>
      </c>
      <c r="G3776" s="63">
        <f>COUNTIFS($E$10:E3776,E3776)</f>
        <v>1455</v>
      </c>
      <c r="H3776" s="39" t="str">
        <f t="shared" si="58"/>
        <v>Control</v>
      </c>
    </row>
    <row r="3777" spans="1:8" x14ac:dyDescent="0.25">
      <c r="A3777" s="41">
        <v>1517962494</v>
      </c>
      <c r="B3777" s="41">
        <v>1</v>
      </c>
      <c r="C3777" s="41">
        <v>377</v>
      </c>
      <c r="D3777" s="39" t="s">
        <v>60</v>
      </c>
      <c r="E3777" s="63" t="str">
        <f>D3777&amp;"_"&amp;B3777</f>
        <v>Beijing_1</v>
      </c>
      <c r="F3777" s="70">
        <v>0.27042756093953013</v>
      </c>
      <c r="G3777" s="63">
        <f>COUNTIFS($E$10:E3777,E3777)</f>
        <v>1456</v>
      </c>
      <c r="H3777" s="39" t="str">
        <f t="shared" si="58"/>
        <v>Control</v>
      </c>
    </row>
    <row r="3778" spans="1:8" x14ac:dyDescent="0.25">
      <c r="A3778" s="41">
        <v>1518505015</v>
      </c>
      <c r="B3778" s="41">
        <v>1</v>
      </c>
      <c r="C3778" s="41">
        <v>5453</v>
      </c>
      <c r="D3778" s="39" t="s">
        <v>60</v>
      </c>
      <c r="E3778" s="63" t="str">
        <f>D3778&amp;"_"&amp;B3778</f>
        <v>Beijing_1</v>
      </c>
      <c r="F3778" s="70">
        <v>0.27077554083773403</v>
      </c>
      <c r="G3778" s="63">
        <f>COUNTIFS($E$10:E3778,E3778)</f>
        <v>1457</v>
      </c>
      <c r="H3778" s="39" t="str">
        <f t="shared" si="58"/>
        <v>Control</v>
      </c>
    </row>
    <row r="3779" spans="1:8" x14ac:dyDescent="0.25">
      <c r="A3779" s="41">
        <v>1519780639</v>
      </c>
      <c r="B3779" s="41">
        <v>1</v>
      </c>
      <c r="C3779" s="41">
        <v>134</v>
      </c>
      <c r="D3779" s="39" t="s">
        <v>60</v>
      </c>
      <c r="E3779" s="63" t="str">
        <f>D3779&amp;"_"&amp;B3779</f>
        <v>Beijing_1</v>
      </c>
      <c r="F3779" s="70">
        <v>0.27096239376704545</v>
      </c>
      <c r="G3779" s="63">
        <f>COUNTIFS($E$10:E3779,E3779)</f>
        <v>1458</v>
      </c>
      <c r="H3779" s="39" t="str">
        <f t="shared" si="58"/>
        <v>Control</v>
      </c>
    </row>
    <row r="3780" spans="1:8" x14ac:dyDescent="0.25">
      <c r="A3780" s="41">
        <v>1512733427</v>
      </c>
      <c r="B3780" s="41">
        <v>1</v>
      </c>
      <c r="C3780" s="41">
        <v>318</v>
      </c>
      <c r="D3780" s="39" t="s">
        <v>60</v>
      </c>
      <c r="E3780" s="63" t="str">
        <f>D3780&amp;"_"&amp;B3780</f>
        <v>Beijing_1</v>
      </c>
      <c r="F3780" s="70">
        <v>0.27101812243305534</v>
      </c>
      <c r="G3780" s="63">
        <f>COUNTIFS($E$10:E3780,E3780)</f>
        <v>1459</v>
      </c>
      <c r="H3780" s="39" t="str">
        <f t="shared" si="58"/>
        <v>Control</v>
      </c>
    </row>
    <row r="3781" spans="1:8" x14ac:dyDescent="0.25">
      <c r="A3781" s="41">
        <v>1516238368</v>
      </c>
      <c r="B3781" s="41">
        <v>1</v>
      </c>
      <c r="C3781" s="41">
        <v>854</v>
      </c>
      <c r="D3781" s="39" t="s">
        <v>60</v>
      </c>
      <c r="E3781" s="63" t="str">
        <f>D3781&amp;"_"&amp;B3781</f>
        <v>Beijing_1</v>
      </c>
      <c r="F3781" s="70">
        <v>0.27137619548097713</v>
      </c>
      <c r="G3781" s="63">
        <f>COUNTIFS($E$10:E3781,E3781)</f>
        <v>1460</v>
      </c>
      <c r="H3781" s="39" t="str">
        <f t="shared" si="58"/>
        <v>Control</v>
      </c>
    </row>
    <row r="3782" spans="1:8" x14ac:dyDescent="0.25">
      <c r="A3782" s="41">
        <v>1513253567</v>
      </c>
      <c r="B3782" s="41">
        <v>1</v>
      </c>
      <c r="C3782" s="41">
        <v>162</v>
      </c>
      <c r="D3782" s="39" t="s">
        <v>60</v>
      </c>
      <c r="E3782" s="63" t="str">
        <f>D3782&amp;"_"&amp;B3782</f>
        <v>Beijing_1</v>
      </c>
      <c r="F3782" s="70">
        <v>0.27149800397686608</v>
      </c>
      <c r="G3782" s="63">
        <f>COUNTIFS($E$10:E3782,E3782)</f>
        <v>1461</v>
      </c>
      <c r="H3782" s="39" t="str">
        <f t="shared" si="58"/>
        <v>Control</v>
      </c>
    </row>
    <row r="3783" spans="1:8" x14ac:dyDescent="0.25">
      <c r="A3783" s="41">
        <v>1518158195</v>
      </c>
      <c r="B3783" s="41">
        <v>1</v>
      </c>
      <c r="C3783" s="41">
        <v>593</v>
      </c>
      <c r="D3783" s="39" t="s">
        <v>60</v>
      </c>
      <c r="E3783" s="63" t="str">
        <f>D3783&amp;"_"&amp;B3783</f>
        <v>Beijing_1</v>
      </c>
      <c r="F3783" s="70">
        <v>0.27170807233647443</v>
      </c>
      <c r="G3783" s="63">
        <f>COUNTIFS($E$10:E3783,E3783)</f>
        <v>1462</v>
      </c>
      <c r="H3783" s="39" t="str">
        <f t="shared" si="58"/>
        <v>Control</v>
      </c>
    </row>
    <row r="3784" spans="1:8" x14ac:dyDescent="0.25">
      <c r="A3784" s="41">
        <v>1515434876</v>
      </c>
      <c r="B3784" s="41">
        <v>1</v>
      </c>
      <c r="C3784" s="41">
        <v>2022</v>
      </c>
      <c r="D3784" s="39" t="s">
        <v>60</v>
      </c>
      <c r="E3784" s="63" t="str">
        <f>D3784&amp;"_"&amp;B3784</f>
        <v>Beijing_1</v>
      </c>
      <c r="F3784" s="70">
        <v>0.27217962833742104</v>
      </c>
      <c r="G3784" s="63">
        <f>COUNTIFS($E$10:E3784,E3784)</f>
        <v>1463</v>
      </c>
      <c r="H3784" s="39" t="str">
        <f t="shared" si="58"/>
        <v>Control</v>
      </c>
    </row>
    <row r="3785" spans="1:8" x14ac:dyDescent="0.25">
      <c r="A3785" s="41">
        <v>1518904815</v>
      </c>
      <c r="B3785" s="41">
        <v>1</v>
      </c>
      <c r="C3785" s="41">
        <v>1722</v>
      </c>
      <c r="D3785" s="39" t="s">
        <v>60</v>
      </c>
      <c r="E3785" s="63" t="str">
        <f>D3785&amp;"_"&amp;B3785</f>
        <v>Beijing_1</v>
      </c>
      <c r="F3785" s="70">
        <v>0.27241675974687285</v>
      </c>
      <c r="G3785" s="63">
        <f>COUNTIFS($E$10:E3785,E3785)</f>
        <v>1464</v>
      </c>
      <c r="H3785" s="39" t="str">
        <f t="shared" si="58"/>
        <v>Control</v>
      </c>
    </row>
    <row r="3786" spans="1:8" x14ac:dyDescent="0.25">
      <c r="A3786" s="41">
        <v>1511585463</v>
      </c>
      <c r="B3786" s="41">
        <v>1</v>
      </c>
      <c r="C3786" s="41">
        <v>2237</v>
      </c>
      <c r="D3786" s="39" t="s">
        <v>60</v>
      </c>
      <c r="E3786" s="63" t="str">
        <f>D3786&amp;"_"&amp;B3786</f>
        <v>Beijing_1</v>
      </c>
      <c r="F3786" s="70">
        <v>0.27245997720058202</v>
      </c>
      <c r="G3786" s="63">
        <f>COUNTIFS($E$10:E3786,E3786)</f>
        <v>1465</v>
      </c>
      <c r="H3786" s="39" t="str">
        <f t="shared" si="58"/>
        <v>Control</v>
      </c>
    </row>
    <row r="3787" spans="1:8" x14ac:dyDescent="0.25">
      <c r="A3787" s="41">
        <v>1516656035</v>
      </c>
      <c r="B3787" s="41">
        <v>1</v>
      </c>
      <c r="C3787" s="41">
        <v>573</v>
      </c>
      <c r="D3787" s="39" t="s">
        <v>60</v>
      </c>
      <c r="E3787" s="63" t="str">
        <f>D3787&amp;"_"&amp;B3787</f>
        <v>Beijing_1</v>
      </c>
      <c r="F3787" s="70">
        <v>0.27281408515300198</v>
      </c>
      <c r="G3787" s="63">
        <f>COUNTIFS($E$10:E3787,E3787)</f>
        <v>1466</v>
      </c>
      <c r="H3787" s="39" t="str">
        <f t="shared" ref="H3787:H3850" si="59">IF(ROW()&lt;=3000,"Test",
IF(ROW()&lt;=6000,"Control",
"Out"))</f>
        <v>Control</v>
      </c>
    </row>
    <row r="3788" spans="1:8" x14ac:dyDescent="0.25">
      <c r="A3788" s="41">
        <v>1518175418</v>
      </c>
      <c r="B3788" s="41">
        <v>1</v>
      </c>
      <c r="C3788" s="41">
        <v>1578</v>
      </c>
      <c r="D3788" s="39" t="s">
        <v>60</v>
      </c>
      <c r="E3788" s="63" t="str">
        <f>D3788&amp;"_"&amp;B3788</f>
        <v>Beijing_1</v>
      </c>
      <c r="F3788" s="70">
        <v>0.27283427670333349</v>
      </c>
      <c r="G3788" s="63">
        <f>COUNTIFS($E$10:E3788,E3788)</f>
        <v>1467</v>
      </c>
      <c r="H3788" s="39" t="str">
        <f t="shared" si="59"/>
        <v>Control</v>
      </c>
    </row>
    <row r="3789" spans="1:8" x14ac:dyDescent="0.25">
      <c r="A3789" s="41">
        <v>1516347635</v>
      </c>
      <c r="B3789" s="41">
        <v>1</v>
      </c>
      <c r="C3789" s="41">
        <v>1965</v>
      </c>
      <c r="D3789" s="39" t="s">
        <v>60</v>
      </c>
      <c r="E3789" s="63" t="str">
        <f>D3789&amp;"_"&amp;B3789</f>
        <v>Beijing_1</v>
      </c>
      <c r="F3789" s="70">
        <v>0.27287699141396626</v>
      </c>
      <c r="G3789" s="63">
        <f>COUNTIFS($E$10:E3789,E3789)</f>
        <v>1468</v>
      </c>
      <c r="H3789" s="39" t="str">
        <f t="shared" si="59"/>
        <v>Control</v>
      </c>
    </row>
    <row r="3790" spans="1:8" x14ac:dyDescent="0.25">
      <c r="A3790" s="41">
        <v>1517815949</v>
      </c>
      <c r="B3790" s="41">
        <v>1</v>
      </c>
      <c r="C3790" s="41">
        <v>278</v>
      </c>
      <c r="D3790" s="39" t="s">
        <v>60</v>
      </c>
      <c r="E3790" s="63" t="str">
        <f>D3790&amp;"_"&amp;B3790</f>
        <v>Beijing_1</v>
      </c>
      <c r="F3790" s="70">
        <v>0.27312278767391029</v>
      </c>
      <c r="G3790" s="63">
        <f>COUNTIFS($E$10:E3790,E3790)</f>
        <v>1469</v>
      </c>
      <c r="H3790" s="39" t="str">
        <f t="shared" si="59"/>
        <v>Control</v>
      </c>
    </row>
    <row r="3791" spans="1:8" x14ac:dyDescent="0.25">
      <c r="A3791" s="41">
        <v>1511652479</v>
      </c>
      <c r="B3791" s="41">
        <v>1</v>
      </c>
      <c r="C3791" s="41">
        <v>887</v>
      </c>
      <c r="D3791" s="39" t="s">
        <v>60</v>
      </c>
      <c r="E3791" s="63" t="str">
        <f>D3791&amp;"_"&amp;B3791</f>
        <v>Beijing_1</v>
      </c>
      <c r="F3791" s="70">
        <v>0.27356473985875418</v>
      </c>
      <c r="G3791" s="63">
        <f>COUNTIFS($E$10:E3791,E3791)</f>
        <v>1470</v>
      </c>
      <c r="H3791" s="39" t="str">
        <f t="shared" si="59"/>
        <v>Control</v>
      </c>
    </row>
    <row r="3792" spans="1:8" x14ac:dyDescent="0.25">
      <c r="A3792" s="41">
        <v>1517542765</v>
      </c>
      <c r="B3792" s="41">
        <v>1</v>
      </c>
      <c r="C3792" s="41">
        <v>2021</v>
      </c>
      <c r="D3792" s="39" t="s">
        <v>60</v>
      </c>
      <c r="E3792" s="63" t="str">
        <f>D3792&amp;"_"&amp;B3792</f>
        <v>Beijing_1</v>
      </c>
      <c r="F3792" s="70">
        <v>0.27447728376086056</v>
      </c>
      <c r="G3792" s="63">
        <f>COUNTIFS($E$10:E3792,E3792)</f>
        <v>1471</v>
      </c>
      <c r="H3792" s="39" t="str">
        <f t="shared" si="59"/>
        <v>Control</v>
      </c>
    </row>
    <row r="3793" spans="1:8" x14ac:dyDescent="0.25">
      <c r="A3793" s="41">
        <v>1518943874</v>
      </c>
      <c r="B3793" s="41">
        <v>1</v>
      </c>
      <c r="C3793" s="41">
        <v>507</v>
      </c>
      <c r="D3793" s="39" t="s">
        <v>60</v>
      </c>
      <c r="E3793" s="63" t="str">
        <f>D3793&amp;"_"&amp;B3793</f>
        <v>Beijing_1</v>
      </c>
      <c r="F3793" s="70">
        <v>0.27448152346185306</v>
      </c>
      <c r="G3793" s="63">
        <f>COUNTIFS($E$10:E3793,E3793)</f>
        <v>1472</v>
      </c>
      <c r="H3793" s="39" t="str">
        <f t="shared" si="59"/>
        <v>Control</v>
      </c>
    </row>
    <row r="3794" spans="1:8" x14ac:dyDescent="0.25">
      <c r="A3794" s="41">
        <v>1518379576</v>
      </c>
      <c r="B3794" s="41">
        <v>1</v>
      </c>
      <c r="C3794" s="41">
        <v>2690</v>
      </c>
      <c r="D3794" s="39" t="s">
        <v>60</v>
      </c>
      <c r="E3794" s="63" t="str">
        <f>D3794&amp;"_"&amp;B3794</f>
        <v>Beijing_1</v>
      </c>
      <c r="F3794" s="70">
        <v>0.27456321579219356</v>
      </c>
      <c r="G3794" s="63">
        <f>COUNTIFS($E$10:E3794,E3794)</f>
        <v>1473</v>
      </c>
      <c r="H3794" s="39" t="str">
        <f t="shared" si="59"/>
        <v>Control</v>
      </c>
    </row>
    <row r="3795" spans="1:8" x14ac:dyDescent="0.25">
      <c r="A3795" s="41">
        <v>1517880754</v>
      </c>
      <c r="B3795" s="41">
        <v>1</v>
      </c>
      <c r="C3795" s="41">
        <v>916</v>
      </c>
      <c r="D3795" s="39" t="s">
        <v>60</v>
      </c>
      <c r="E3795" s="63" t="str">
        <f>D3795&amp;"_"&amp;B3795</f>
        <v>Beijing_1</v>
      </c>
      <c r="F3795" s="70">
        <v>0.2747320490775963</v>
      </c>
      <c r="G3795" s="63">
        <f>COUNTIFS($E$10:E3795,E3795)</f>
        <v>1474</v>
      </c>
      <c r="H3795" s="39" t="str">
        <f t="shared" si="59"/>
        <v>Control</v>
      </c>
    </row>
    <row r="3796" spans="1:8" x14ac:dyDescent="0.25">
      <c r="A3796" s="41">
        <v>1517866456</v>
      </c>
      <c r="B3796" s="41">
        <v>1</v>
      </c>
      <c r="C3796" s="41">
        <v>961</v>
      </c>
      <c r="D3796" s="39" t="s">
        <v>60</v>
      </c>
      <c r="E3796" s="63" t="str">
        <f>D3796&amp;"_"&amp;B3796</f>
        <v>Beijing_1</v>
      </c>
      <c r="F3796" s="70">
        <v>0.27490770483632865</v>
      </c>
      <c r="G3796" s="63">
        <f>COUNTIFS($E$10:E3796,E3796)</f>
        <v>1475</v>
      </c>
      <c r="H3796" s="39" t="str">
        <f t="shared" si="59"/>
        <v>Control</v>
      </c>
    </row>
    <row r="3797" spans="1:8" x14ac:dyDescent="0.25">
      <c r="A3797" s="41">
        <v>1515022407</v>
      </c>
      <c r="B3797" s="41">
        <v>1</v>
      </c>
      <c r="C3797" s="41">
        <v>900</v>
      </c>
      <c r="D3797" s="39" t="s">
        <v>60</v>
      </c>
      <c r="E3797" s="63" t="str">
        <f>D3797&amp;"_"&amp;B3797</f>
        <v>Beijing_1</v>
      </c>
      <c r="F3797" s="70">
        <v>0.27493928417149383</v>
      </c>
      <c r="G3797" s="63">
        <f>COUNTIFS($E$10:E3797,E3797)</f>
        <v>1476</v>
      </c>
      <c r="H3797" s="39" t="str">
        <f t="shared" si="59"/>
        <v>Control</v>
      </c>
    </row>
    <row r="3798" spans="1:8" x14ac:dyDescent="0.25">
      <c r="A3798" s="41">
        <v>1515334857</v>
      </c>
      <c r="B3798" s="41">
        <v>1</v>
      </c>
      <c r="C3798" s="41">
        <v>2241</v>
      </c>
      <c r="D3798" s="39" t="s">
        <v>60</v>
      </c>
      <c r="E3798" s="63" t="str">
        <f>D3798&amp;"_"&amp;B3798</f>
        <v>Beijing_1</v>
      </c>
      <c r="F3798" s="70">
        <v>0.27532963999499238</v>
      </c>
      <c r="G3798" s="63">
        <f>COUNTIFS($E$10:E3798,E3798)</f>
        <v>1477</v>
      </c>
      <c r="H3798" s="39" t="str">
        <f t="shared" si="59"/>
        <v>Control</v>
      </c>
    </row>
    <row r="3799" spans="1:8" x14ac:dyDescent="0.25">
      <c r="A3799" s="41">
        <v>1514522869</v>
      </c>
      <c r="B3799" s="41">
        <v>1</v>
      </c>
      <c r="C3799" s="41">
        <v>3472</v>
      </c>
      <c r="D3799" s="39" t="s">
        <v>60</v>
      </c>
      <c r="E3799" s="63" t="str">
        <f>D3799&amp;"_"&amp;B3799</f>
        <v>Beijing_1</v>
      </c>
      <c r="F3799" s="70">
        <v>0.27536956032808646</v>
      </c>
      <c r="G3799" s="63">
        <f>COUNTIFS($E$10:E3799,E3799)</f>
        <v>1478</v>
      </c>
      <c r="H3799" s="39" t="str">
        <f t="shared" si="59"/>
        <v>Control</v>
      </c>
    </row>
    <row r="3800" spans="1:8" x14ac:dyDescent="0.25">
      <c r="A3800" s="41">
        <v>1511432264</v>
      </c>
      <c r="B3800" s="41">
        <v>1</v>
      </c>
      <c r="C3800" s="41">
        <v>2647</v>
      </c>
      <c r="D3800" s="39" t="s">
        <v>60</v>
      </c>
      <c r="E3800" s="63" t="str">
        <f>D3800&amp;"_"&amp;B3800</f>
        <v>Beijing_1</v>
      </c>
      <c r="F3800" s="70">
        <v>0.27589219749193561</v>
      </c>
      <c r="G3800" s="63">
        <f>COUNTIFS($E$10:E3800,E3800)</f>
        <v>1479</v>
      </c>
      <c r="H3800" s="39" t="str">
        <f t="shared" si="59"/>
        <v>Control</v>
      </c>
    </row>
    <row r="3801" spans="1:8" x14ac:dyDescent="0.25">
      <c r="A3801" s="41">
        <v>1514560074</v>
      </c>
      <c r="B3801" s="41">
        <v>1</v>
      </c>
      <c r="C3801" s="41">
        <v>2586</v>
      </c>
      <c r="D3801" s="39" t="s">
        <v>60</v>
      </c>
      <c r="E3801" s="63" t="str">
        <f>D3801&amp;"_"&amp;B3801</f>
        <v>Beijing_1</v>
      </c>
      <c r="F3801" s="70">
        <v>0.27614276422466533</v>
      </c>
      <c r="G3801" s="63">
        <f>COUNTIFS($E$10:E3801,E3801)</f>
        <v>1480</v>
      </c>
      <c r="H3801" s="39" t="str">
        <f t="shared" si="59"/>
        <v>Control</v>
      </c>
    </row>
    <row r="3802" spans="1:8" x14ac:dyDescent="0.25">
      <c r="A3802" s="41">
        <v>1513704384</v>
      </c>
      <c r="B3802" s="41">
        <v>1</v>
      </c>
      <c r="C3802" s="41">
        <v>2037</v>
      </c>
      <c r="D3802" s="39" t="s">
        <v>60</v>
      </c>
      <c r="E3802" s="63" t="str">
        <f>D3802&amp;"_"&amp;B3802</f>
        <v>Beijing_1</v>
      </c>
      <c r="F3802" s="70">
        <v>0.27676784690125789</v>
      </c>
      <c r="G3802" s="63">
        <f>COUNTIFS($E$10:E3802,E3802)</f>
        <v>1481</v>
      </c>
      <c r="H3802" s="39" t="str">
        <f t="shared" si="59"/>
        <v>Control</v>
      </c>
    </row>
    <row r="3803" spans="1:8" x14ac:dyDescent="0.25">
      <c r="A3803" s="41">
        <v>1513201917</v>
      </c>
      <c r="B3803" s="41">
        <v>1</v>
      </c>
      <c r="C3803" s="41">
        <v>922</v>
      </c>
      <c r="D3803" s="39" t="s">
        <v>60</v>
      </c>
      <c r="E3803" s="63" t="str">
        <f>D3803&amp;"_"&amp;B3803</f>
        <v>Beijing_1</v>
      </c>
      <c r="F3803" s="70">
        <v>0.27733951704398829</v>
      </c>
      <c r="G3803" s="63">
        <f>COUNTIFS($E$10:E3803,E3803)</f>
        <v>1482</v>
      </c>
      <c r="H3803" s="39" t="str">
        <f t="shared" si="59"/>
        <v>Control</v>
      </c>
    </row>
    <row r="3804" spans="1:8" x14ac:dyDescent="0.25">
      <c r="A3804" s="41">
        <v>1518329519</v>
      </c>
      <c r="B3804" s="41">
        <v>1</v>
      </c>
      <c r="C3804" s="41">
        <v>1076</v>
      </c>
      <c r="D3804" s="39" t="s">
        <v>60</v>
      </c>
      <c r="E3804" s="63" t="str">
        <f>D3804&amp;"_"&amp;B3804</f>
        <v>Beijing_1</v>
      </c>
      <c r="F3804" s="70">
        <v>0.27741540903625028</v>
      </c>
      <c r="G3804" s="63">
        <f>COUNTIFS($E$10:E3804,E3804)</f>
        <v>1483</v>
      </c>
      <c r="H3804" s="39" t="str">
        <f t="shared" si="59"/>
        <v>Control</v>
      </c>
    </row>
    <row r="3805" spans="1:8" x14ac:dyDescent="0.25">
      <c r="A3805" s="41">
        <v>1514994335</v>
      </c>
      <c r="B3805" s="41">
        <v>1</v>
      </c>
      <c r="C3805" s="41">
        <v>961</v>
      </c>
      <c r="D3805" s="39" t="s">
        <v>60</v>
      </c>
      <c r="E3805" s="63" t="str">
        <f>D3805&amp;"_"&amp;B3805</f>
        <v>Beijing_1</v>
      </c>
      <c r="F3805" s="70">
        <v>0.2777500300944189</v>
      </c>
      <c r="G3805" s="63">
        <f>COUNTIFS($E$10:E3805,E3805)</f>
        <v>1484</v>
      </c>
      <c r="H3805" s="39" t="str">
        <f t="shared" si="59"/>
        <v>Control</v>
      </c>
    </row>
    <row r="3806" spans="1:8" x14ac:dyDescent="0.25">
      <c r="A3806" s="41">
        <v>1512481344</v>
      </c>
      <c r="B3806" s="41">
        <v>1</v>
      </c>
      <c r="C3806" s="41">
        <v>1942</v>
      </c>
      <c r="D3806" s="39" t="s">
        <v>60</v>
      </c>
      <c r="E3806" s="63" t="str">
        <f>D3806&amp;"_"&amp;B3806</f>
        <v>Beijing_1</v>
      </c>
      <c r="F3806" s="70">
        <v>0.27804286534671496</v>
      </c>
      <c r="G3806" s="63">
        <f>COUNTIFS($E$10:E3806,E3806)</f>
        <v>1485</v>
      </c>
      <c r="H3806" s="39" t="str">
        <f t="shared" si="59"/>
        <v>Control</v>
      </c>
    </row>
    <row r="3807" spans="1:8" x14ac:dyDescent="0.25">
      <c r="A3807" s="41">
        <v>1517484247</v>
      </c>
      <c r="B3807" s="41">
        <v>1</v>
      </c>
      <c r="C3807" s="41">
        <v>2843</v>
      </c>
      <c r="D3807" s="39" t="s">
        <v>60</v>
      </c>
      <c r="E3807" s="63" t="str">
        <f>D3807&amp;"_"&amp;B3807</f>
        <v>Beijing_1</v>
      </c>
      <c r="F3807" s="70">
        <v>0.27809116441446791</v>
      </c>
      <c r="G3807" s="63">
        <f>COUNTIFS($E$10:E3807,E3807)</f>
        <v>1486</v>
      </c>
      <c r="H3807" s="39" t="str">
        <f t="shared" si="59"/>
        <v>Control</v>
      </c>
    </row>
    <row r="3808" spans="1:8" x14ac:dyDescent="0.25">
      <c r="A3808" s="41">
        <v>1516125864</v>
      </c>
      <c r="B3808" s="41">
        <v>1</v>
      </c>
      <c r="C3808" s="41">
        <v>2204</v>
      </c>
      <c r="D3808" s="39" t="s">
        <v>60</v>
      </c>
      <c r="E3808" s="63" t="str">
        <f>D3808&amp;"_"&amp;B3808</f>
        <v>Beijing_1</v>
      </c>
      <c r="F3808" s="70">
        <v>0.27817125761915806</v>
      </c>
      <c r="G3808" s="63">
        <f>COUNTIFS($E$10:E3808,E3808)</f>
        <v>1487</v>
      </c>
      <c r="H3808" s="39" t="str">
        <f t="shared" si="59"/>
        <v>Control</v>
      </c>
    </row>
    <row r="3809" spans="1:8" x14ac:dyDescent="0.25">
      <c r="A3809" s="41">
        <v>1516166879</v>
      </c>
      <c r="B3809" s="41">
        <v>1</v>
      </c>
      <c r="C3809" s="41">
        <v>3434</v>
      </c>
      <c r="D3809" s="39" t="s">
        <v>60</v>
      </c>
      <c r="E3809" s="63" t="str">
        <f>D3809&amp;"_"&amp;B3809</f>
        <v>Beijing_1</v>
      </c>
      <c r="F3809" s="70">
        <v>0.27887451180477763</v>
      </c>
      <c r="G3809" s="63">
        <f>COUNTIFS($E$10:E3809,E3809)</f>
        <v>1488</v>
      </c>
      <c r="H3809" s="39" t="str">
        <f t="shared" si="59"/>
        <v>Control</v>
      </c>
    </row>
    <row r="3810" spans="1:8" x14ac:dyDescent="0.25">
      <c r="A3810" s="41">
        <v>1518154547</v>
      </c>
      <c r="B3810" s="41">
        <v>1</v>
      </c>
      <c r="C3810" s="41">
        <v>2146</v>
      </c>
      <c r="D3810" s="39" t="s">
        <v>60</v>
      </c>
      <c r="E3810" s="63" t="str">
        <f>D3810&amp;"_"&amp;B3810</f>
        <v>Beijing_1</v>
      </c>
      <c r="F3810" s="70">
        <v>0.27906438252354648</v>
      </c>
      <c r="G3810" s="63">
        <f>COUNTIFS($E$10:E3810,E3810)</f>
        <v>1489</v>
      </c>
      <c r="H3810" s="39" t="str">
        <f t="shared" si="59"/>
        <v>Control</v>
      </c>
    </row>
    <row r="3811" spans="1:8" x14ac:dyDescent="0.25">
      <c r="A3811" s="41">
        <v>1513222273</v>
      </c>
      <c r="B3811" s="41">
        <v>1</v>
      </c>
      <c r="C3811" s="41">
        <v>1670</v>
      </c>
      <c r="D3811" s="39" t="s">
        <v>60</v>
      </c>
      <c r="E3811" s="63" t="str">
        <f>D3811&amp;"_"&amp;B3811</f>
        <v>Beijing_1</v>
      </c>
      <c r="F3811" s="70">
        <v>0.27925133178866557</v>
      </c>
      <c r="G3811" s="63">
        <f>COUNTIFS($E$10:E3811,E3811)</f>
        <v>1490</v>
      </c>
      <c r="H3811" s="39" t="str">
        <f t="shared" si="59"/>
        <v>Control</v>
      </c>
    </row>
    <row r="3812" spans="1:8" x14ac:dyDescent="0.25">
      <c r="A3812" s="41">
        <v>1517245539</v>
      </c>
      <c r="B3812" s="41">
        <v>1</v>
      </c>
      <c r="C3812" s="41">
        <v>2572</v>
      </c>
      <c r="D3812" s="39" t="s">
        <v>60</v>
      </c>
      <c r="E3812" s="63" t="str">
        <f>D3812&amp;"_"&amp;B3812</f>
        <v>Beijing_1</v>
      </c>
      <c r="F3812" s="70">
        <v>0.27969757567786413</v>
      </c>
      <c r="G3812" s="63">
        <f>COUNTIFS($E$10:E3812,E3812)</f>
        <v>1491</v>
      </c>
      <c r="H3812" s="39" t="str">
        <f t="shared" si="59"/>
        <v>Control</v>
      </c>
    </row>
    <row r="3813" spans="1:8" x14ac:dyDescent="0.25">
      <c r="A3813" s="41">
        <v>1514122593</v>
      </c>
      <c r="B3813" s="41">
        <v>1</v>
      </c>
      <c r="C3813" s="41">
        <v>1999</v>
      </c>
      <c r="D3813" s="39" t="s">
        <v>60</v>
      </c>
      <c r="E3813" s="63" t="str">
        <f>D3813&amp;"_"&amp;B3813</f>
        <v>Beijing_1</v>
      </c>
      <c r="F3813" s="70">
        <v>0.27971961719630689</v>
      </c>
      <c r="G3813" s="63">
        <f>COUNTIFS($E$10:E3813,E3813)</f>
        <v>1492</v>
      </c>
      <c r="H3813" s="39" t="str">
        <f t="shared" si="59"/>
        <v>Control</v>
      </c>
    </row>
    <row r="3814" spans="1:8" x14ac:dyDescent="0.25">
      <c r="A3814" s="41">
        <v>1516317196</v>
      </c>
      <c r="B3814" s="41">
        <v>1</v>
      </c>
      <c r="C3814" s="41">
        <v>3245</v>
      </c>
      <c r="D3814" s="39" t="s">
        <v>60</v>
      </c>
      <c r="E3814" s="63" t="str">
        <f>D3814&amp;"_"&amp;B3814</f>
        <v>Beijing_1</v>
      </c>
      <c r="F3814" s="70">
        <v>0.27974124371297948</v>
      </c>
      <c r="G3814" s="63">
        <f>COUNTIFS($E$10:E3814,E3814)</f>
        <v>1493</v>
      </c>
      <c r="H3814" s="39" t="str">
        <f t="shared" si="59"/>
        <v>Control</v>
      </c>
    </row>
    <row r="3815" spans="1:8" x14ac:dyDescent="0.25">
      <c r="A3815" s="41">
        <v>1513449317</v>
      </c>
      <c r="B3815" s="41">
        <v>1</v>
      </c>
      <c r="C3815" s="41">
        <v>3278</v>
      </c>
      <c r="D3815" s="39" t="s">
        <v>60</v>
      </c>
      <c r="E3815" s="63" t="str">
        <f>D3815&amp;"_"&amp;B3815</f>
        <v>Beijing_1</v>
      </c>
      <c r="F3815" s="70">
        <v>0.27994676723482426</v>
      </c>
      <c r="G3815" s="63">
        <f>COUNTIFS($E$10:E3815,E3815)</f>
        <v>1494</v>
      </c>
      <c r="H3815" s="39" t="str">
        <f t="shared" si="59"/>
        <v>Control</v>
      </c>
    </row>
    <row r="3816" spans="1:8" x14ac:dyDescent="0.25">
      <c r="A3816" s="41">
        <v>1518742218</v>
      </c>
      <c r="B3816" s="41">
        <v>1</v>
      </c>
      <c r="C3816" s="41">
        <v>2780</v>
      </c>
      <c r="D3816" s="39" t="s">
        <v>60</v>
      </c>
      <c r="E3816" s="63" t="str">
        <f>D3816&amp;"_"&amp;B3816</f>
        <v>Beijing_1</v>
      </c>
      <c r="F3816" s="70">
        <v>0.27995620942285027</v>
      </c>
      <c r="G3816" s="63">
        <f>COUNTIFS($E$10:E3816,E3816)</f>
        <v>1495</v>
      </c>
      <c r="H3816" s="39" t="str">
        <f t="shared" si="59"/>
        <v>Control</v>
      </c>
    </row>
    <row r="3817" spans="1:8" x14ac:dyDescent="0.25">
      <c r="A3817" s="41">
        <v>1515184395</v>
      </c>
      <c r="B3817" s="41">
        <v>1</v>
      </c>
      <c r="C3817" s="41">
        <v>2258</v>
      </c>
      <c r="D3817" s="39" t="s">
        <v>60</v>
      </c>
      <c r="E3817" s="63" t="str">
        <f>D3817&amp;"_"&amp;B3817</f>
        <v>Beijing_1</v>
      </c>
      <c r="F3817" s="70">
        <v>0.28013441959783114</v>
      </c>
      <c r="G3817" s="63">
        <f>COUNTIFS($E$10:E3817,E3817)</f>
        <v>1496</v>
      </c>
      <c r="H3817" s="39" t="str">
        <f t="shared" si="59"/>
        <v>Control</v>
      </c>
    </row>
    <row r="3818" spans="1:8" x14ac:dyDescent="0.25">
      <c r="A3818" s="41">
        <v>1513631736</v>
      </c>
      <c r="B3818" s="41">
        <v>1</v>
      </c>
      <c r="C3818" s="41">
        <v>970</v>
      </c>
      <c r="D3818" s="39" t="s">
        <v>60</v>
      </c>
      <c r="E3818" s="63" t="str">
        <f>D3818&amp;"_"&amp;B3818</f>
        <v>Beijing_1</v>
      </c>
      <c r="F3818" s="70">
        <v>0.28017758064241272</v>
      </c>
      <c r="G3818" s="63">
        <f>COUNTIFS($E$10:E3818,E3818)</f>
        <v>1497</v>
      </c>
      <c r="H3818" s="39" t="str">
        <f t="shared" si="59"/>
        <v>Control</v>
      </c>
    </row>
    <row r="3819" spans="1:8" x14ac:dyDescent="0.25">
      <c r="A3819" s="41">
        <v>1519787093</v>
      </c>
      <c r="B3819" s="41">
        <v>1</v>
      </c>
      <c r="C3819" s="41">
        <v>1457</v>
      </c>
      <c r="D3819" s="39" t="s">
        <v>60</v>
      </c>
      <c r="E3819" s="63" t="str">
        <f>D3819&amp;"_"&amp;B3819</f>
        <v>Beijing_1</v>
      </c>
      <c r="F3819" s="70">
        <v>0.28021457722093135</v>
      </c>
      <c r="G3819" s="63">
        <f>COUNTIFS($E$10:E3819,E3819)</f>
        <v>1498</v>
      </c>
      <c r="H3819" s="39" t="str">
        <f t="shared" si="59"/>
        <v>Control</v>
      </c>
    </row>
    <row r="3820" spans="1:8" x14ac:dyDescent="0.25">
      <c r="A3820" s="41">
        <v>1517315243</v>
      </c>
      <c r="B3820" s="41">
        <v>1</v>
      </c>
      <c r="C3820" s="41">
        <v>2871</v>
      </c>
      <c r="D3820" s="39" t="s">
        <v>60</v>
      </c>
      <c r="E3820" s="63" t="str">
        <f>D3820&amp;"_"&amp;B3820</f>
        <v>Beijing_1</v>
      </c>
      <c r="F3820" s="70">
        <v>0.28025741968904294</v>
      </c>
      <c r="G3820" s="63">
        <f>COUNTIFS($E$10:E3820,E3820)</f>
        <v>1499</v>
      </c>
      <c r="H3820" s="39" t="str">
        <f t="shared" si="59"/>
        <v>Control</v>
      </c>
    </row>
    <row r="3821" spans="1:8" x14ac:dyDescent="0.25">
      <c r="A3821" s="41">
        <v>1513524546</v>
      </c>
      <c r="B3821" s="41">
        <v>1</v>
      </c>
      <c r="C3821" s="41">
        <v>3575</v>
      </c>
      <c r="D3821" s="39" t="s">
        <v>60</v>
      </c>
      <c r="E3821" s="63" t="str">
        <f>D3821&amp;"_"&amp;B3821</f>
        <v>Beijing_1</v>
      </c>
      <c r="F3821" s="70">
        <v>0.28040755135839579</v>
      </c>
      <c r="G3821" s="63">
        <f>COUNTIFS($E$10:E3821,E3821)</f>
        <v>1500</v>
      </c>
      <c r="H3821" s="39" t="str">
        <f t="shared" si="59"/>
        <v>Control</v>
      </c>
    </row>
    <row r="3822" spans="1:8" x14ac:dyDescent="0.25">
      <c r="A3822" s="41">
        <v>1512113905</v>
      </c>
      <c r="B3822" s="41">
        <v>1</v>
      </c>
      <c r="C3822" s="41">
        <v>1610</v>
      </c>
      <c r="D3822" s="39" t="s">
        <v>60</v>
      </c>
      <c r="E3822" s="63" t="str">
        <f>D3822&amp;"_"&amp;B3822</f>
        <v>Beijing_1</v>
      </c>
      <c r="F3822" s="70">
        <v>0.28060375661250558</v>
      </c>
      <c r="G3822" s="63">
        <f>COUNTIFS($E$10:E3822,E3822)</f>
        <v>1501</v>
      </c>
      <c r="H3822" s="39" t="str">
        <f t="shared" si="59"/>
        <v>Control</v>
      </c>
    </row>
    <row r="3823" spans="1:8" x14ac:dyDescent="0.25">
      <c r="A3823" s="41">
        <v>1512737457</v>
      </c>
      <c r="B3823" s="41">
        <v>1</v>
      </c>
      <c r="C3823" s="41">
        <v>798</v>
      </c>
      <c r="D3823" s="39" t="s">
        <v>60</v>
      </c>
      <c r="E3823" s="63" t="str">
        <f>D3823&amp;"_"&amp;B3823</f>
        <v>Beijing_1</v>
      </c>
      <c r="F3823" s="70">
        <v>0.2808466534059666</v>
      </c>
      <c r="G3823" s="63">
        <f>COUNTIFS($E$10:E3823,E3823)</f>
        <v>1502</v>
      </c>
      <c r="H3823" s="39" t="str">
        <f t="shared" si="59"/>
        <v>Control</v>
      </c>
    </row>
    <row r="3824" spans="1:8" x14ac:dyDescent="0.25">
      <c r="A3824" s="41">
        <v>1512804123</v>
      </c>
      <c r="B3824" s="41">
        <v>1</v>
      </c>
      <c r="C3824" s="41">
        <v>4253</v>
      </c>
      <c r="D3824" s="39" t="s">
        <v>60</v>
      </c>
      <c r="E3824" s="63" t="str">
        <f>D3824&amp;"_"&amp;B3824</f>
        <v>Beijing_1</v>
      </c>
      <c r="F3824" s="70">
        <v>0.28120764337291482</v>
      </c>
      <c r="G3824" s="63">
        <f>COUNTIFS($E$10:E3824,E3824)</f>
        <v>1503</v>
      </c>
      <c r="H3824" s="39" t="str">
        <f t="shared" si="59"/>
        <v>Control</v>
      </c>
    </row>
    <row r="3825" spans="1:8" x14ac:dyDescent="0.25">
      <c r="A3825" s="41">
        <v>1519707298</v>
      </c>
      <c r="B3825" s="41">
        <v>1</v>
      </c>
      <c r="C3825" s="41">
        <v>5323</v>
      </c>
      <c r="D3825" s="39" t="s">
        <v>60</v>
      </c>
      <c r="E3825" s="63" t="str">
        <f>D3825&amp;"_"&amp;B3825</f>
        <v>Beijing_1</v>
      </c>
      <c r="F3825" s="70">
        <v>0.28129817341315733</v>
      </c>
      <c r="G3825" s="63">
        <f>COUNTIFS($E$10:E3825,E3825)</f>
        <v>1504</v>
      </c>
      <c r="H3825" s="39" t="str">
        <f t="shared" si="59"/>
        <v>Control</v>
      </c>
    </row>
    <row r="3826" spans="1:8" x14ac:dyDescent="0.25">
      <c r="A3826" s="41">
        <v>1513806636</v>
      </c>
      <c r="B3826" s="41">
        <v>1</v>
      </c>
      <c r="C3826" s="41">
        <v>588</v>
      </c>
      <c r="D3826" s="39" t="s">
        <v>60</v>
      </c>
      <c r="E3826" s="63" t="str">
        <f>D3826&amp;"_"&amp;B3826</f>
        <v>Beijing_1</v>
      </c>
      <c r="F3826" s="70">
        <v>0.28143967587369567</v>
      </c>
      <c r="G3826" s="63">
        <f>COUNTIFS($E$10:E3826,E3826)</f>
        <v>1505</v>
      </c>
      <c r="H3826" s="39" t="str">
        <f t="shared" si="59"/>
        <v>Control</v>
      </c>
    </row>
    <row r="3827" spans="1:8" x14ac:dyDescent="0.25">
      <c r="A3827" s="41">
        <v>1512369549</v>
      </c>
      <c r="B3827" s="41">
        <v>1</v>
      </c>
      <c r="C3827" s="41">
        <v>1551</v>
      </c>
      <c r="D3827" s="39" t="s">
        <v>60</v>
      </c>
      <c r="E3827" s="63" t="str">
        <f>D3827&amp;"_"&amp;B3827</f>
        <v>Beijing_1</v>
      </c>
      <c r="F3827" s="70">
        <v>0.28157686012658378</v>
      </c>
      <c r="G3827" s="63">
        <f>COUNTIFS($E$10:E3827,E3827)</f>
        <v>1506</v>
      </c>
      <c r="H3827" s="39" t="str">
        <f t="shared" si="59"/>
        <v>Control</v>
      </c>
    </row>
    <row r="3828" spans="1:8" x14ac:dyDescent="0.25">
      <c r="A3828" s="41">
        <v>1515644824</v>
      </c>
      <c r="B3828" s="41">
        <v>1</v>
      </c>
      <c r="C3828" s="41">
        <v>853</v>
      </c>
      <c r="D3828" s="39" t="s">
        <v>60</v>
      </c>
      <c r="E3828" s="63" t="str">
        <f>D3828&amp;"_"&amp;B3828</f>
        <v>Beijing_1</v>
      </c>
      <c r="F3828" s="70">
        <v>0.2818989587417049</v>
      </c>
      <c r="G3828" s="63">
        <f>COUNTIFS($E$10:E3828,E3828)</f>
        <v>1507</v>
      </c>
      <c r="H3828" s="39" t="str">
        <f t="shared" si="59"/>
        <v>Control</v>
      </c>
    </row>
    <row r="3829" spans="1:8" x14ac:dyDescent="0.25">
      <c r="A3829" s="41">
        <v>1518003479</v>
      </c>
      <c r="B3829" s="41">
        <v>1</v>
      </c>
      <c r="C3829" s="41">
        <v>570</v>
      </c>
      <c r="D3829" s="39" t="s">
        <v>60</v>
      </c>
      <c r="E3829" s="63" t="str">
        <f>D3829&amp;"_"&amp;B3829</f>
        <v>Beijing_1</v>
      </c>
      <c r="F3829" s="70">
        <v>0.28198047580584074</v>
      </c>
      <c r="G3829" s="63">
        <f>COUNTIFS($E$10:E3829,E3829)</f>
        <v>1508</v>
      </c>
      <c r="H3829" s="39" t="str">
        <f t="shared" si="59"/>
        <v>Control</v>
      </c>
    </row>
    <row r="3830" spans="1:8" x14ac:dyDescent="0.25">
      <c r="A3830" s="41">
        <v>1514349554</v>
      </c>
      <c r="B3830" s="41">
        <v>1</v>
      </c>
      <c r="C3830" s="41">
        <v>1180</v>
      </c>
      <c r="D3830" s="39" t="s">
        <v>60</v>
      </c>
      <c r="E3830" s="63" t="str">
        <f>D3830&amp;"_"&amp;B3830</f>
        <v>Beijing_1</v>
      </c>
      <c r="F3830" s="70">
        <v>0.28232421685979792</v>
      </c>
      <c r="G3830" s="63">
        <f>COUNTIFS($E$10:E3830,E3830)</f>
        <v>1509</v>
      </c>
      <c r="H3830" s="39" t="str">
        <f t="shared" si="59"/>
        <v>Control</v>
      </c>
    </row>
    <row r="3831" spans="1:8" x14ac:dyDescent="0.25">
      <c r="A3831" s="41">
        <v>1518825209</v>
      </c>
      <c r="B3831" s="41">
        <v>1</v>
      </c>
      <c r="C3831" s="41">
        <v>1897</v>
      </c>
      <c r="D3831" s="39" t="s">
        <v>60</v>
      </c>
      <c r="E3831" s="63" t="str">
        <f>D3831&amp;"_"&amp;B3831</f>
        <v>Beijing_1</v>
      </c>
      <c r="F3831" s="70">
        <v>0.28239022131208569</v>
      </c>
      <c r="G3831" s="63">
        <f>COUNTIFS($E$10:E3831,E3831)</f>
        <v>1510</v>
      </c>
      <c r="H3831" s="39" t="str">
        <f t="shared" si="59"/>
        <v>Control</v>
      </c>
    </row>
    <row r="3832" spans="1:8" x14ac:dyDescent="0.25">
      <c r="A3832" s="41">
        <v>1515714609</v>
      </c>
      <c r="B3832" s="41">
        <v>1</v>
      </c>
      <c r="C3832" s="41">
        <v>374</v>
      </c>
      <c r="D3832" s="39" t="s">
        <v>60</v>
      </c>
      <c r="E3832" s="63" t="str">
        <f>D3832&amp;"_"&amp;B3832</f>
        <v>Beijing_1</v>
      </c>
      <c r="F3832" s="70">
        <v>0.28285736016513696</v>
      </c>
      <c r="G3832" s="63">
        <f>COUNTIFS($E$10:E3832,E3832)</f>
        <v>1511</v>
      </c>
      <c r="H3832" s="39" t="str">
        <f t="shared" si="59"/>
        <v>Control</v>
      </c>
    </row>
    <row r="3833" spans="1:8" x14ac:dyDescent="0.25">
      <c r="A3833" s="41">
        <v>1512848597</v>
      </c>
      <c r="B3833" s="41">
        <v>1</v>
      </c>
      <c r="C3833" s="41">
        <v>2125</v>
      </c>
      <c r="D3833" s="39" t="s">
        <v>60</v>
      </c>
      <c r="E3833" s="63" t="str">
        <f>D3833&amp;"_"&amp;B3833</f>
        <v>Beijing_1</v>
      </c>
      <c r="F3833" s="70">
        <v>0.28322938948210019</v>
      </c>
      <c r="G3833" s="63">
        <f>COUNTIFS($E$10:E3833,E3833)</f>
        <v>1512</v>
      </c>
      <c r="H3833" s="39" t="str">
        <f t="shared" si="59"/>
        <v>Control</v>
      </c>
    </row>
    <row r="3834" spans="1:8" x14ac:dyDescent="0.25">
      <c r="A3834" s="41">
        <v>1513547586</v>
      </c>
      <c r="B3834" s="41">
        <v>1</v>
      </c>
      <c r="C3834" s="41">
        <v>3409</v>
      </c>
      <c r="D3834" s="39" t="s">
        <v>60</v>
      </c>
      <c r="E3834" s="63" t="str">
        <f>D3834&amp;"_"&amp;B3834</f>
        <v>Beijing_1</v>
      </c>
      <c r="F3834" s="70">
        <v>0.28333524941747645</v>
      </c>
      <c r="G3834" s="63">
        <f>COUNTIFS($E$10:E3834,E3834)</f>
        <v>1513</v>
      </c>
      <c r="H3834" s="39" t="str">
        <f t="shared" si="59"/>
        <v>Control</v>
      </c>
    </row>
    <row r="3835" spans="1:8" x14ac:dyDescent="0.25">
      <c r="A3835" s="41">
        <v>1518969414</v>
      </c>
      <c r="B3835" s="41">
        <v>1</v>
      </c>
      <c r="C3835" s="41">
        <v>2334</v>
      </c>
      <c r="D3835" s="39" t="s">
        <v>60</v>
      </c>
      <c r="E3835" s="63" t="str">
        <f>D3835&amp;"_"&amp;B3835</f>
        <v>Beijing_1</v>
      </c>
      <c r="F3835" s="70">
        <v>0.28342017721952617</v>
      </c>
      <c r="G3835" s="63">
        <f>COUNTIFS($E$10:E3835,E3835)</f>
        <v>1514</v>
      </c>
      <c r="H3835" s="39" t="str">
        <f t="shared" si="59"/>
        <v>Control</v>
      </c>
    </row>
    <row r="3836" spans="1:8" x14ac:dyDescent="0.25">
      <c r="A3836" s="41">
        <v>1512010394</v>
      </c>
      <c r="B3836" s="41">
        <v>1</v>
      </c>
      <c r="C3836" s="41">
        <v>193</v>
      </c>
      <c r="D3836" s="39" t="s">
        <v>60</v>
      </c>
      <c r="E3836" s="63" t="str">
        <f>D3836&amp;"_"&amp;B3836</f>
        <v>Beijing_1</v>
      </c>
      <c r="F3836" s="70">
        <v>0.2834324936806436</v>
      </c>
      <c r="G3836" s="63">
        <f>COUNTIFS($E$10:E3836,E3836)</f>
        <v>1515</v>
      </c>
      <c r="H3836" s="39" t="str">
        <f t="shared" si="59"/>
        <v>Control</v>
      </c>
    </row>
    <row r="3837" spans="1:8" x14ac:dyDescent="0.25">
      <c r="A3837" s="41">
        <v>1511932233</v>
      </c>
      <c r="B3837" s="41">
        <v>1</v>
      </c>
      <c r="C3837" s="41">
        <v>1570</v>
      </c>
      <c r="D3837" s="39" t="s">
        <v>60</v>
      </c>
      <c r="E3837" s="63" t="str">
        <f>D3837&amp;"_"&amp;B3837</f>
        <v>Beijing_1</v>
      </c>
      <c r="F3837" s="70">
        <v>0.28347538838500619</v>
      </c>
      <c r="G3837" s="63">
        <f>COUNTIFS($E$10:E3837,E3837)</f>
        <v>1516</v>
      </c>
      <c r="H3837" s="39" t="str">
        <f t="shared" si="59"/>
        <v>Control</v>
      </c>
    </row>
    <row r="3838" spans="1:8" x14ac:dyDescent="0.25">
      <c r="A3838" s="41">
        <v>1514916434</v>
      </c>
      <c r="B3838" s="41">
        <v>1</v>
      </c>
      <c r="C3838" s="41">
        <v>2971</v>
      </c>
      <c r="D3838" s="39" t="s">
        <v>60</v>
      </c>
      <c r="E3838" s="63" t="str">
        <f>D3838&amp;"_"&amp;B3838</f>
        <v>Beijing_1</v>
      </c>
      <c r="F3838" s="70">
        <v>0.28367776090030161</v>
      </c>
      <c r="G3838" s="63">
        <f>COUNTIFS($E$10:E3838,E3838)</f>
        <v>1517</v>
      </c>
      <c r="H3838" s="39" t="str">
        <f t="shared" si="59"/>
        <v>Control</v>
      </c>
    </row>
    <row r="3839" spans="1:8" x14ac:dyDescent="0.25">
      <c r="A3839" s="41">
        <v>1512404808</v>
      </c>
      <c r="B3839" s="41">
        <v>1</v>
      </c>
      <c r="C3839" s="41">
        <v>1783</v>
      </c>
      <c r="D3839" s="39" t="s">
        <v>60</v>
      </c>
      <c r="E3839" s="63" t="str">
        <f>D3839&amp;"_"&amp;B3839</f>
        <v>Beijing_1</v>
      </c>
      <c r="F3839" s="70">
        <v>0.28390899344874243</v>
      </c>
      <c r="G3839" s="63">
        <f>COUNTIFS($E$10:E3839,E3839)</f>
        <v>1518</v>
      </c>
      <c r="H3839" s="39" t="str">
        <f t="shared" si="59"/>
        <v>Control</v>
      </c>
    </row>
    <row r="3840" spans="1:8" x14ac:dyDescent="0.25">
      <c r="A3840" s="41">
        <v>1515337287</v>
      </c>
      <c r="B3840" s="41">
        <v>1</v>
      </c>
      <c r="C3840" s="41">
        <v>746</v>
      </c>
      <c r="D3840" s="39" t="s">
        <v>60</v>
      </c>
      <c r="E3840" s="63" t="str">
        <f>D3840&amp;"_"&amp;B3840</f>
        <v>Beijing_1</v>
      </c>
      <c r="F3840" s="70">
        <v>0.28396443194256527</v>
      </c>
      <c r="G3840" s="63">
        <f>COUNTIFS($E$10:E3840,E3840)</f>
        <v>1519</v>
      </c>
      <c r="H3840" s="39" t="str">
        <f t="shared" si="59"/>
        <v>Control</v>
      </c>
    </row>
    <row r="3841" spans="1:8" x14ac:dyDescent="0.25">
      <c r="A3841" s="41">
        <v>1518349625</v>
      </c>
      <c r="B3841" s="41">
        <v>1</v>
      </c>
      <c r="C3841" s="41">
        <v>3021</v>
      </c>
      <c r="D3841" s="39" t="s">
        <v>60</v>
      </c>
      <c r="E3841" s="63" t="str">
        <f>D3841&amp;"_"&amp;B3841</f>
        <v>Beijing_1</v>
      </c>
      <c r="F3841" s="70">
        <v>0.28418996925237017</v>
      </c>
      <c r="G3841" s="63">
        <f>COUNTIFS($E$10:E3841,E3841)</f>
        <v>1520</v>
      </c>
      <c r="H3841" s="39" t="str">
        <f t="shared" si="59"/>
        <v>Control</v>
      </c>
    </row>
    <row r="3842" spans="1:8" x14ac:dyDescent="0.25">
      <c r="A3842" s="41">
        <v>1513543565</v>
      </c>
      <c r="B3842" s="41">
        <v>1</v>
      </c>
      <c r="C3842" s="41">
        <v>769</v>
      </c>
      <c r="D3842" s="39" t="s">
        <v>60</v>
      </c>
      <c r="E3842" s="63" t="str">
        <f>D3842&amp;"_"&amp;B3842</f>
        <v>Beijing_1</v>
      </c>
      <c r="F3842" s="70">
        <v>0.28489150435540977</v>
      </c>
      <c r="G3842" s="63">
        <f>COUNTIFS($E$10:E3842,E3842)</f>
        <v>1521</v>
      </c>
      <c r="H3842" s="39" t="str">
        <f t="shared" si="59"/>
        <v>Control</v>
      </c>
    </row>
    <row r="3843" spans="1:8" x14ac:dyDescent="0.25">
      <c r="A3843" s="41">
        <v>1511771588</v>
      </c>
      <c r="B3843" s="41">
        <v>1</v>
      </c>
      <c r="C3843" s="41">
        <v>3441</v>
      </c>
      <c r="D3843" s="39" t="s">
        <v>60</v>
      </c>
      <c r="E3843" s="63" t="str">
        <f>D3843&amp;"_"&amp;B3843</f>
        <v>Beijing_1</v>
      </c>
      <c r="F3843" s="70">
        <v>0.2850046883598929</v>
      </c>
      <c r="G3843" s="63">
        <f>COUNTIFS($E$10:E3843,E3843)</f>
        <v>1522</v>
      </c>
      <c r="H3843" s="39" t="str">
        <f t="shared" si="59"/>
        <v>Control</v>
      </c>
    </row>
    <row r="3844" spans="1:8" x14ac:dyDescent="0.25">
      <c r="A3844" s="41">
        <v>1512043253</v>
      </c>
      <c r="B3844" s="41">
        <v>1</v>
      </c>
      <c r="C3844" s="41">
        <v>162</v>
      </c>
      <c r="D3844" s="39" t="s">
        <v>60</v>
      </c>
      <c r="E3844" s="63" t="str">
        <f>D3844&amp;"_"&amp;B3844</f>
        <v>Beijing_1</v>
      </c>
      <c r="F3844" s="70">
        <v>0.2850386793534736</v>
      </c>
      <c r="G3844" s="63">
        <f>COUNTIFS($E$10:E3844,E3844)</f>
        <v>1523</v>
      </c>
      <c r="H3844" s="39" t="str">
        <f t="shared" si="59"/>
        <v>Control</v>
      </c>
    </row>
    <row r="3845" spans="1:8" x14ac:dyDescent="0.25">
      <c r="A3845" s="41">
        <v>1512079923</v>
      </c>
      <c r="B3845" s="41">
        <v>1</v>
      </c>
      <c r="C3845" s="41">
        <v>3144</v>
      </c>
      <c r="D3845" s="39" t="s">
        <v>60</v>
      </c>
      <c r="E3845" s="63" t="str">
        <f>D3845&amp;"_"&amp;B3845</f>
        <v>Beijing_1</v>
      </c>
      <c r="F3845" s="70">
        <v>0.28526606882301297</v>
      </c>
      <c r="G3845" s="63">
        <f>COUNTIFS($E$10:E3845,E3845)</f>
        <v>1524</v>
      </c>
      <c r="H3845" s="39" t="str">
        <f t="shared" si="59"/>
        <v>Control</v>
      </c>
    </row>
    <row r="3846" spans="1:8" x14ac:dyDescent="0.25">
      <c r="A3846" s="41">
        <v>1518277939</v>
      </c>
      <c r="B3846" s="41">
        <v>1</v>
      </c>
      <c r="C3846" s="41">
        <v>1773</v>
      </c>
      <c r="D3846" s="39" t="s">
        <v>60</v>
      </c>
      <c r="E3846" s="63" t="str">
        <f>D3846&amp;"_"&amp;B3846</f>
        <v>Beijing_1</v>
      </c>
      <c r="F3846" s="70">
        <v>0.28550790572683082</v>
      </c>
      <c r="G3846" s="63">
        <f>COUNTIFS($E$10:E3846,E3846)</f>
        <v>1525</v>
      </c>
      <c r="H3846" s="39" t="str">
        <f t="shared" si="59"/>
        <v>Control</v>
      </c>
    </row>
    <row r="3847" spans="1:8" x14ac:dyDescent="0.25">
      <c r="A3847" s="41">
        <v>1519033708</v>
      </c>
      <c r="B3847" s="41">
        <v>1</v>
      </c>
      <c r="C3847" s="41">
        <v>2778</v>
      </c>
      <c r="D3847" s="39" t="s">
        <v>60</v>
      </c>
      <c r="E3847" s="63" t="str">
        <f>D3847&amp;"_"&amp;B3847</f>
        <v>Beijing_1</v>
      </c>
      <c r="F3847" s="70">
        <v>0.2857282329398525</v>
      </c>
      <c r="G3847" s="63">
        <f>COUNTIFS($E$10:E3847,E3847)</f>
        <v>1526</v>
      </c>
      <c r="H3847" s="39" t="str">
        <f t="shared" si="59"/>
        <v>Control</v>
      </c>
    </row>
    <row r="3848" spans="1:8" x14ac:dyDescent="0.25">
      <c r="A3848" s="41">
        <v>1518240264</v>
      </c>
      <c r="B3848" s="41">
        <v>1</v>
      </c>
      <c r="C3848" s="41">
        <v>3269</v>
      </c>
      <c r="D3848" s="39" t="s">
        <v>60</v>
      </c>
      <c r="E3848" s="63" t="str">
        <f>D3848&amp;"_"&amp;B3848</f>
        <v>Beijing_1</v>
      </c>
      <c r="F3848" s="70">
        <v>0.28633358529823461</v>
      </c>
      <c r="G3848" s="63">
        <f>COUNTIFS($E$10:E3848,E3848)</f>
        <v>1527</v>
      </c>
      <c r="H3848" s="39" t="str">
        <f t="shared" si="59"/>
        <v>Control</v>
      </c>
    </row>
    <row r="3849" spans="1:8" x14ac:dyDescent="0.25">
      <c r="A3849" s="41">
        <v>1513849709</v>
      </c>
      <c r="B3849" s="41">
        <v>1</v>
      </c>
      <c r="C3849" s="41">
        <v>1360</v>
      </c>
      <c r="D3849" s="39" t="s">
        <v>60</v>
      </c>
      <c r="E3849" s="63" t="str">
        <f>D3849&amp;"_"&amp;B3849</f>
        <v>Beijing_1</v>
      </c>
      <c r="F3849" s="70">
        <v>0.28634795225333631</v>
      </c>
      <c r="G3849" s="63">
        <f>COUNTIFS($E$10:E3849,E3849)</f>
        <v>1528</v>
      </c>
      <c r="H3849" s="39" t="str">
        <f t="shared" si="59"/>
        <v>Control</v>
      </c>
    </row>
    <row r="3850" spans="1:8" x14ac:dyDescent="0.25">
      <c r="A3850" s="41">
        <v>1519156953</v>
      </c>
      <c r="B3850" s="41">
        <v>1</v>
      </c>
      <c r="C3850" s="41">
        <v>2082</v>
      </c>
      <c r="D3850" s="39" t="s">
        <v>60</v>
      </c>
      <c r="E3850" s="63" t="str">
        <f>D3850&amp;"_"&amp;B3850</f>
        <v>Beijing_1</v>
      </c>
      <c r="F3850" s="70">
        <v>0.28651672043929333</v>
      </c>
      <c r="G3850" s="63">
        <f>COUNTIFS($E$10:E3850,E3850)</f>
        <v>1529</v>
      </c>
      <c r="H3850" s="39" t="str">
        <f t="shared" si="59"/>
        <v>Control</v>
      </c>
    </row>
    <row r="3851" spans="1:8" x14ac:dyDescent="0.25">
      <c r="A3851" s="41">
        <v>1516764994</v>
      </c>
      <c r="B3851" s="41">
        <v>1</v>
      </c>
      <c r="C3851" s="41">
        <v>4073</v>
      </c>
      <c r="D3851" s="39" t="s">
        <v>60</v>
      </c>
      <c r="E3851" s="63" t="str">
        <f>D3851&amp;"_"&amp;B3851</f>
        <v>Beijing_1</v>
      </c>
      <c r="F3851" s="70">
        <v>0.28666873187018072</v>
      </c>
      <c r="G3851" s="63">
        <f>COUNTIFS($E$10:E3851,E3851)</f>
        <v>1530</v>
      </c>
      <c r="H3851" s="39" t="str">
        <f t="shared" ref="H3851:H3914" si="60">IF(ROW()&lt;=3000,"Test",
IF(ROW()&lt;=6000,"Control",
"Out"))</f>
        <v>Control</v>
      </c>
    </row>
    <row r="3852" spans="1:8" x14ac:dyDescent="0.25">
      <c r="A3852" s="41">
        <v>1514940236</v>
      </c>
      <c r="B3852" s="41">
        <v>1</v>
      </c>
      <c r="C3852" s="41">
        <v>310</v>
      </c>
      <c r="D3852" s="39" t="s">
        <v>60</v>
      </c>
      <c r="E3852" s="63" t="str">
        <f>D3852&amp;"_"&amp;B3852</f>
        <v>Beijing_1</v>
      </c>
      <c r="F3852" s="70">
        <v>0.28695846696446303</v>
      </c>
      <c r="G3852" s="63">
        <f>COUNTIFS($E$10:E3852,E3852)</f>
        <v>1531</v>
      </c>
      <c r="H3852" s="39" t="str">
        <f t="shared" si="60"/>
        <v>Control</v>
      </c>
    </row>
    <row r="3853" spans="1:8" x14ac:dyDescent="0.25">
      <c r="A3853" s="41">
        <v>1512853208</v>
      </c>
      <c r="B3853" s="41">
        <v>1</v>
      </c>
      <c r="C3853" s="41">
        <v>1511</v>
      </c>
      <c r="D3853" s="39" t="s">
        <v>60</v>
      </c>
      <c r="E3853" s="63" t="str">
        <f>D3853&amp;"_"&amp;B3853</f>
        <v>Beijing_1</v>
      </c>
      <c r="F3853" s="70">
        <v>0.28713662946406837</v>
      </c>
      <c r="G3853" s="63">
        <f>COUNTIFS($E$10:E3853,E3853)</f>
        <v>1532</v>
      </c>
      <c r="H3853" s="39" t="str">
        <f t="shared" si="60"/>
        <v>Control</v>
      </c>
    </row>
    <row r="3854" spans="1:8" x14ac:dyDescent="0.25">
      <c r="A3854" s="41">
        <v>1517733414</v>
      </c>
      <c r="B3854" s="41">
        <v>1</v>
      </c>
      <c r="C3854" s="41">
        <v>2683</v>
      </c>
      <c r="D3854" s="39" t="s">
        <v>60</v>
      </c>
      <c r="E3854" s="63" t="str">
        <f>D3854&amp;"_"&amp;B3854</f>
        <v>Beijing_1</v>
      </c>
      <c r="F3854" s="70">
        <v>0.28745021971054985</v>
      </c>
      <c r="G3854" s="63">
        <f>COUNTIFS($E$10:E3854,E3854)</f>
        <v>1533</v>
      </c>
      <c r="H3854" s="39" t="str">
        <f t="shared" si="60"/>
        <v>Control</v>
      </c>
    </row>
    <row r="3855" spans="1:8" x14ac:dyDescent="0.25">
      <c r="A3855" s="41">
        <v>1518549769</v>
      </c>
      <c r="B3855" s="41">
        <v>1</v>
      </c>
      <c r="C3855" s="41">
        <v>241</v>
      </c>
      <c r="D3855" s="39" t="s">
        <v>60</v>
      </c>
      <c r="E3855" s="63" t="str">
        <f>D3855&amp;"_"&amp;B3855</f>
        <v>Beijing_1</v>
      </c>
      <c r="F3855" s="70">
        <v>0.28747604349026723</v>
      </c>
      <c r="G3855" s="63">
        <f>COUNTIFS($E$10:E3855,E3855)</f>
        <v>1534</v>
      </c>
      <c r="H3855" s="39" t="str">
        <f t="shared" si="60"/>
        <v>Control</v>
      </c>
    </row>
    <row r="3856" spans="1:8" x14ac:dyDescent="0.25">
      <c r="A3856" s="41">
        <v>1513348103</v>
      </c>
      <c r="B3856" s="41">
        <v>1</v>
      </c>
      <c r="C3856" s="41">
        <v>3780</v>
      </c>
      <c r="D3856" s="39" t="s">
        <v>60</v>
      </c>
      <c r="E3856" s="63" t="str">
        <f>D3856&amp;"_"&amp;B3856</f>
        <v>Beijing_1</v>
      </c>
      <c r="F3856" s="70">
        <v>0.28750003709626371</v>
      </c>
      <c r="G3856" s="63">
        <f>COUNTIFS($E$10:E3856,E3856)</f>
        <v>1535</v>
      </c>
      <c r="H3856" s="39" t="str">
        <f t="shared" si="60"/>
        <v>Control</v>
      </c>
    </row>
    <row r="3857" spans="1:8" x14ac:dyDescent="0.25">
      <c r="A3857" s="41">
        <v>1518931399</v>
      </c>
      <c r="B3857" s="41">
        <v>1</v>
      </c>
      <c r="C3857" s="41">
        <v>1884</v>
      </c>
      <c r="D3857" s="39" t="s">
        <v>60</v>
      </c>
      <c r="E3857" s="63" t="str">
        <f>D3857&amp;"_"&amp;B3857</f>
        <v>Beijing_1</v>
      </c>
      <c r="F3857" s="70">
        <v>0.28766345622483347</v>
      </c>
      <c r="G3857" s="63">
        <f>COUNTIFS($E$10:E3857,E3857)</f>
        <v>1536</v>
      </c>
      <c r="H3857" s="39" t="str">
        <f t="shared" si="60"/>
        <v>Control</v>
      </c>
    </row>
    <row r="3858" spans="1:8" x14ac:dyDescent="0.25">
      <c r="A3858" s="41">
        <v>1514216448</v>
      </c>
      <c r="B3858" s="41">
        <v>1</v>
      </c>
      <c r="C3858" s="41">
        <v>1251</v>
      </c>
      <c r="D3858" s="39" t="s">
        <v>60</v>
      </c>
      <c r="E3858" s="63" t="str">
        <f>D3858&amp;"_"&amp;B3858</f>
        <v>Beijing_1</v>
      </c>
      <c r="F3858" s="70">
        <v>0.28778422338126053</v>
      </c>
      <c r="G3858" s="63">
        <f>COUNTIFS($E$10:E3858,E3858)</f>
        <v>1537</v>
      </c>
      <c r="H3858" s="39" t="str">
        <f t="shared" si="60"/>
        <v>Control</v>
      </c>
    </row>
    <row r="3859" spans="1:8" x14ac:dyDescent="0.25">
      <c r="A3859" s="41">
        <v>1517652439</v>
      </c>
      <c r="B3859" s="41">
        <v>1</v>
      </c>
      <c r="C3859" s="41">
        <v>1313</v>
      </c>
      <c r="D3859" s="39" t="s">
        <v>60</v>
      </c>
      <c r="E3859" s="63" t="str">
        <f>D3859&amp;"_"&amp;B3859</f>
        <v>Beijing_1</v>
      </c>
      <c r="F3859" s="70">
        <v>0.28786179807808898</v>
      </c>
      <c r="G3859" s="63">
        <f>COUNTIFS($E$10:E3859,E3859)</f>
        <v>1538</v>
      </c>
      <c r="H3859" s="39" t="str">
        <f t="shared" si="60"/>
        <v>Control</v>
      </c>
    </row>
    <row r="3860" spans="1:8" x14ac:dyDescent="0.25">
      <c r="A3860" s="41">
        <v>1514466345</v>
      </c>
      <c r="B3860" s="41">
        <v>1</v>
      </c>
      <c r="C3860" s="41">
        <v>2416</v>
      </c>
      <c r="D3860" s="39" t="s">
        <v>60</v>
      </c>
      <c r="E3860" s="63" t="str">
        <f>D3860&amp;"_"&amp;B3860</f>
        <v>Beijing_1</v>
      </c>
      <c r="F3860" s="70">
        <v>0.28788507178611045</v>
      </c>
      <c r="G3860" s="63">
        <f>COUNTIFS($E$10:E3860,E3860)</f>
        <v>1539</v>
      </c>
      <c r="H3860" s="39" t="str">
        <f t="shared" si="60"/>
        <v>Control</v>
      </c>
    </row>
    <row r="3861" spans="1:8" x14ac:dyDescent="0.25">
      <c r="A3861" s="41">
        <v>1513122929</v>
      </c>
      <c r="B3861" s="41">
        <v>1</v>
      </c>
      <c r="C3861" s="41">
        <v>224</v>
      </c>
      <c r="D3861" s="39" t="s">
        <v>60</v>
      </c>
      <c r="E3861" s="63" t="str">
        <f>D3861&amp;"_"&amp;B3861</f>
        <v>Beijing_1</v>
      </c>
      <c r="F3861" s="70">
        <v>0.28788852309747659</v>
      </c>
      <c r="G3861" s="63">
        <f>COUNTIFS($E$10:E3861,E3861)</f>
        <v>1540</v>
      </c>
      <c r="H3861" s="39" t="str">
        <f t="shared" si="60"/>
        <v>Control</v>
      </c>
    </row>
    <row r="3862" spans="1:8" x14ac:dyDescent="0.25">
      <c r="A3862" s="41">
        <v>1515566789</v>
      </c>
      <c r="B3862" s="41">
        <v>1</v>
      </c>
      <c r="C3862" s="41">
        <v>1871</v>
      </c>
      <c r="D3862" s="39" t="s">
        <v>60</v>
      </c>
      <c r="E3862" s="63" t="str">
        <f>D3862&amp;"_"&amp;B3862</f>
        <v>Beijing_1</v>
      </c>
      <c r="F3862" s="70">
        <v>0.28813459699297905</v>
      </c>
      <c r="G3862" s="63">
        <f>COUNTIFS($E$10:E3862,E3862)</f>
        <v>1541</v>
      </c>
      <c r="H3862" s="39" t="str">
        <f t="shared" si="60"/>
        <v>Control</v>
      </c>
    </row>
    <row r="3863" spans="1:8" x14ac:dyDescent="0.25">
      <c r="A3863" s="41">
        <v>1515120055</v>
      </c>
      <c r="B3863" s="41">
        <v>1</v>
      </c>
      <c r="C3863" s="41">
        <v>1063</v>
      </c>
      <c r="D3863" s="39" t="s">
        <v>60</v>
      </c>
      <c r="E3863" s="63" t="str">
        <f>D3863&amp;"_"&amp;B3863</f>
        <v>Beijing_1</v>
      </c>
      <c r="F3863" s="70">
        <v>0.28839068160130776</v>
      </c>
      <c r="G3863" s="63">
        <f>COUNTIFS($E$10:E3863,E3863)</f>
        <v>1542</v>
      </c>
      <c r="H3863" s="39" t="str">
        <f t="shared" si="60"/>
        <v>Control</v>
      </c>
    </row>
    <row r="3864" spans="1:8" x14ac:dyDescent="0.25">
      <c r="A3864" s="41">
        <v>1515107895</v>
      </c>
      <c r="B3864" s="41">
        <v>1</v>
      </c>
      <c r="C3864" s="41">
        <v>1418</v>
      </c>
      <c r="D3864" s="39" t="s">
        <v>60</v>
      </c>
      <c r="E3864" s="63" t="str">
        <f>D3864&amp;"_"&amp;B3864</f>
        <v>Beijing_1</v>
      </c>
      <c r="F3864" s="70">
        <v>0.28846660700206883</v>
      </c>
      <c r="G3864" s="63">
        <f>COUNTIFS($E$10:E3864,E3864)</f>
        <v>1543</v>
      </c>
      <c r="H3864" s="39" t="str">
        <f t="shared" si="60"/>
        <v>Control</v>
      </c>
    </row>
    <row r="3865" spans="1:8" x14ac:dyDescent="0.25">
      <c r="A3865" s="41">
        <v>1513648373</v>
      </c>
      <c r="B3865" s="41">
        <v>1</v>
      </c>
      <c r="C3865" s="41">
        <v>3486</v>
      </c>
      <c r="D3865" s="39" t="s">
        <v>60</v>
      </c>
      <c r="E3865" s="63" t="str">
        <f>D3865&amp;"_"&amp;B3865</f>
        <v>Beijing_1</v>
      </c>
      <c r="F3865" s="70">
        <v>0.28862680192986767</v>
      </c>
      <c r="G3865" s="63">
        <f>COUNTIFS($E$10:E3865,E3865)</f>
        <v>1544</v>
      </c>
      <c r="H3865" s="39" t="str">
        <f t="shared" si="60"/>
        <v>Control</v>
      </c>
    </row>
    <row r="3866" spans="1:8" x14ac:dyDescent="0.25">
      <c r="A3866" s="41">
        <v>1512921595</v>
      </c>
      <c r="B3866" s="41">
        <v>1</v>
      </c>
      <c r="C3866" s="41">
        <v>2715</v>
      </c>
      <c r="D3866" s="39" t="s">
        <v>60</v>
      </c>
      <c r="E3866" s="63" t="str">
        <f>D3866&amp;"_"&amp;B3866</f>
        <v>Beijing_1</v>
      </c>
      <c r="F3866" s="70">
        <v>0.28918384572456457</v>
      </c>
      <c r="G3866" s="63">
        <f>COUNTIFS($E$10:E3866,E3866)</f>
        <v>1545</v>
      </c>
      <c r="H3866" s="39" t="str">
        <f t="shared" si="60"/>
        <v>Control</v>
      </c>
    </row>
    <row r="3867" spans="1:8" x14ac:dyDescent="0.25">
      <c r="A3867" s="41">
        <v>1511288546</v>
      </c>
      <c r="B3867" s="41">
        <v>1</v>
      </c>
      <c r="C3867" s="41">
        <v>74</v>
      </c>
      <c r="D3867" s="39" t="s">
        <v>60</v>
      </c>
      <c r="E3867" s="63" t="str">
        <f>D3867&amp;"_"&amp;B3867</f>
        <v>Beijing_1</v>
      </c>
      <c r="F3867" s="70">
        <v>0.28922839703584158</v>
      </c>
      <c r="G3867" s="63">
        <f>COUNTIFS($E$10:E3867,E3867)</f>
        <v>1546</v>
      </c>
      <c r="H3867" s="39" t="str">
        <f t="shared" si="60"/>
        <v>Control</v>
      </c>
    </row>
    <row r="3868" spans="1:8" x14ac:dyDescent="0.25">
      <c r="A3868" s="41">
        <v>1513373805</v>
      </c>
      <c r="B3868" s="41">
        <v>1</v>
      </c>
      <c r="C3868" s="41">
        <v>3284</v>
      </c>
      <c r="D3868" s="39" t="s">
        <v>60</v>
      </c>
      <c r="E3868" s="63" t="str">
        <f>D3868&amp;"_"&amp;B3868</f>
        <v>Beijing_1</v>
      </c>
      <c r="F3868" s="70">
        <v>0.28979953479714138</v>
      </c>
      <c r="G3868" s="63">
        <f>COUNTIFS($E$10:E3868,E3868)</f>
        <v>1547</v>
      </c>
      <c r="H3868" s="39" t="str">
        <f t="shared" si="60"/>
        <v>Control</v>
      </c>
    </row>
    <row r="3869" spans="1:8" x14ac:dyDescent="0.25">
      <c r="A3869" s="41">
        <v>1514024004</v>
      </c>
      <c r="B3869" s="41">
        <v>1</v>
      </c>
      <c r="C3869" s="41">
        <v>2888</v>
      </c>
      <c r="D3869" s="39" t="s">
        <v>60</v>
      </c>
      <c r="E3869" s="63" t="str">
        <f>D3869&amp;"_"&amp;B3869</f>
        <v>Beijing_1</v>
      </c>
      <c r="F3869" s="70">
        <v>0.28999265204598768</v>
      </c>
      <c r="G3869" s="63">
        <f>COUNTIFS($E$10:E3869,E3869)</f>
        <v>1548</v>
      </c>
      <c r="H3869" s="39" t="str">
        <f t="shared" si="60"/>
        <v>Control</v>
      </c>
    </row>
    <row r="3870" spans="1:8" x14ac:dyDescent="0.25">
      <c r="A3870" s="41">
        <v>1515042847</v>
      </c>
      <c r="B3870" s="41">
        <v>1</v>
      </c>
      <c r="C3870" s="41">
        <v>1036</v>
      </c>
      <c r="D3870" s="39" t="s">
        <v>60</v>
      </c>
      <c r="E3870" s="63" t="str">
        <f>D3870&amp;"_"&amp;B3870</f>
        <v>Beijing_1</v>
      </c>
      <c r="F3870" s="70">
        <v>0.29006244998120545</v>
      </c>
      <c r="G3870" s="63">
        <f>COUNTIFS($E$10:E3870,E3870)</f>
        <v>1549</v>
      </c>
      <c r="H3870" s="39" t="str">
        <f t="shared" si="60"/>
        <v>Control</v>
      </c>
    </row>
    <row r="3871" spans="1:8" x14ac:dyDescent="0.25">
      <c r="A3871" s="41">
        <v>1511806158</v>
      </c>
      <c r="B3871" s="41">
        <v>1</v>
      </c>
      <c r="C3871" s="41">
        <v>674</v>
      </c>
      <c r="D3871" s="39" t="s">
        <v>60</v>
      </c>
      <c r="E3871" s="63" t="str">
        <f>D3871&amp;"_"&amp;B3871</f>
        <v>Beijing_1</v>
      </c>
      <c r="F3871" s="70">
        <v>0.29022583643781286</v>
      </c>
      <c r="G3871" s="63">
        <f>COUNTIFS($E$10:E3871,E3871)</f>
        <v>1550</v>
      </c>
      <c r="H3871" s="39" t="str">
        <f t="shared" si="60"/>
        <v>Control</v>
      </c>
    </row>
    <row r="3872" spans="1:8" x14ac:dyDescent="0.25">
      <c r="A3872" s="41">
        <v>1517309334</v>
      </c>
      <c r="B3872" s="41">
        <v>1</v>
      </c>
      <c r="C3872" s="41">
        <v>2135</v>
      </c>
      <c r="D3872" s="39" t="s">
        <v>60</v>
      </c>
      <c r="E3872" s="63" t="str">
        <f>D3872&amp;"_"&amp;B3872</f>
        <v>Beijing_1</v>
      </c>
      <c r="F3872" s="70">
        <v>0.29053504421102583</v>
      </c>
      <c r="G3872" s="63">
        <f>COUNTIFS($E$10:E3872,E3872)</f>
        <v>1551</v>
      </c>
      <c r="H3872" s="39" t="str">
        <f t="shared" si="60"/>
        <v>Control</v>
      </c>
    </row>
    <row r="3873" spans="1:8" x14ac:dyDescent="0.25">
      <c r="A3873" s="41">
        <v>1511880068</v>
      </c>
      <c r="B3873" s="41">
        <v>1</v>
      </c>
      <c r="C3873" s="41">
        <v>190</v>
      </c>
      <c r="D3873" s="39" t="s">
        <v>60</v>
      </c>
      <c r="E3873" s="63" t="str">
        <f>D3873&amp;"_"&amp;B3873</f>
        <v>Beijing_1</v>
      </c>
      <c r="F3873" s="70">
        <v>0.29063349457019649</v>
      </c>
      <c r="G3873" s="63">
        <f>COUNTIFS($E$10:E3873,E3873)</f>
        <v>1552</v>
      </c>
      <c r="H3873" s="39" t="str">
        <f t="shared" si="60"/>
        <v>Control</v>
      </c>
    </row>
    <row r="3874" spans="1:8" x14ac:dyDescent="0.25">
      <c r="A3874" s="41">
        <v>1512275306</v>
      </c>
      <c r="B3874" s="41">
        <v>1</v>
      </c>
      <c r="C3874" s="41">
        <v>1445</v>
      </c>
      <c r="D3874" s="39" t="s">
        <v>60</v>
      </c>
      <c r="E3874" s="63" t="str">
        <f>D3874&amp;"_"&amp;B3874</f>
        <v>Beijing_1</v>
      </c>
      <c r="F3874" s="70">
        <v>0.29072562760877707</v>
      </c>
      <c r="G3874" s="63">
        <f>COUNTIFS($E$10:E3874,E3874)</f>
        <v>1553</v>
      </c>
      <c r="H3874" s="39" t="str">
        <f t="shared" si="60"/>
        <v>Control</v>
      </c>
    </row>
    <row r="3875" spans="1:8" x14ac:dyDescent="0.25">
      <c r="A3875" s="41">
        <v>1511352986</v>
      </c>
      <c r="B3875" s="41">
        <v>1</v>
      </c>
      <c r="C3875" s="41">
        <v>2225</v>
      </c>
      <c r="D3875" s="39" t="s">
        <v>60</v>
      </c>
      <c r="E3875" s="63" t="str">
        <f>D3875&amp;"_"&amp;B3875</f>
        <v>Beijing_1</v>
      </c>
      <c r="F3875" s="70">
        <v>0.29075736429313159</v>
      </c>
      <c r="G3875" s="63">
        <f>COUNTIFS($E$10:E3875,E3875)</f>
        <v>1554</v>
      </c>
      <c r="H3875" s="39" t="str">
        <f t="shared" si="60"/>
        <v>Control</v>
      </c>
    </row>
    <row r="3876" spans="1:8" x14ac:dyDescent="0.25">
      <c r="A3876" s="41">
        <v>1513583448</v>
      </c>
      <c r="B3876" s="41">
        <v>1</v>
      </c>
      <c r="C3876" s="41">
        <v>692</v>
      </c>
      <c r="D3876" s="39" t="s">
        <v>60</v>
      </c>
      <c r="E3876" s="63" t="str">
        <f>D3876&amp;"_"&amp;B3876</f>
        <v>Beijing_1</v>
      </c>
      <c r="F3876" s="70">
        <v>0.29082442005247411</v>
      </c>
      <c r="G3876" s="63">
        <f>COUNTIFS($E$10:E3876,E3876)</f>
        <v>1555</v>
      </c>
      <c r="H3876" s="39" t="str">
        <f t="shared" si="60"/>
        <v>Control</v>
      </c>
    </row>
    <row r="3877" spans="1:8" x14ac:dyDescent="0.25">
      <c r="A3877" s="41">
        <v>1517425498</v>
      </c>
      <c r="B3877" s="41">
        <v>1</v>
      </c>
      <c r="C3877" s="41">
        <v>1411</v>
      </c>
      <c r="D3877" s="39" t="s">
        <v>60</v>
      </c>
      <c r="E3877" s="63" t="str">
        <f>D3877&amp;"_"&amp;B3877</f>
        <v>Beijing_1</v>
      </c>
      <c r="F3877" s="70">
        <v>0.29100394476477631</v>
      </c>
      <c r="G3877" s="63">
        <f>COUNTIFS($E$10:E3877,E3877)</f>
        <v>1556</v>
      </c>
      <c r="H3877" s="39" t="str">
        <f t="shared" si="60"/>
        <v>Control</v>
      </c>
    </row>
    <row r="3878" spans="1:8" x14ac:dyDescent="0.25">
      <c r="A3878" s="41">
        <v>1515043656</v>
      </c>
      <c r="B3878" s="41">
        <v>1</v>
      </c>
      <c r="C3878" s="41">
        <v>1471</v>
      </c>
      <c r="D3878" s="39" t="s">
        <v>60</v>
      </c>
      <c r="E3878" s="63" t="str">
        <f>D3878&amp;"_"&amp;B3878</f>
        <v>Beijing_1</v>
      </c>
      <c r="F3878" s="70">
        <v>0.29131193373603137</v>
      </c>
      <c r="G3878" s="63">
        <f>COUNTIFS($E$10:E3878,E3878)</f>
        <v>1557</v>
      </c>
      <c r="H3878" s="39" t="str">
        <f t="shared" si="60"/>
        <v>Control</v>
      </c>
    </row>
    <row r="3879" spans="1:8" x14ac:dyDescent="0.25">
      <c r="A3879" s="41">
        <v>1517478094</v>
      </c>
      <c r="B3879" s="41">
        <v>1</v>
      </c>
      <c r="C3879" s="41">
        <v>3124</v>
      </c>
      <c r="D3879" s="39" t="s">
        <v>60</v>
      </c>
      <c r="E3879" s="63" t="str">
        <f>D3879&amp;"_"&amp;B3879</f>
        <v>Beijing_1</v>
      </c>
      <c r="F3879" s="70">
        <v>0.29153688107393139</v>
      </c>
      <c r="G3879" s="63">
        <f>COUNTIFS($E$10:E3879,E3879)</f>
        <v>1558</v>
      </c>
      <c r="H3879" s="39" t="str">
        <f t="shared" si="60"/>
        <v>Control</v>
      </c>
    </row>
    <row r="3880" spans="1:8" x14ac:dyDescent="0.25">
      <c r="A3880" s="41">
        <v>1513905703</v>
      </c>
      <c r="B3880" s="41">
        <v>1</v>
      </c>
      <c r="C3880" s="41">
        <v>326</v>
      </c>
      <c r="D3880" s="39" t="s">
        <v>60</v>
      </c>
      <c r="E3880" s="63" t="str">
        <f>D3880&amp;"_"&amp;B3880</f>
        <v>Beijing_1</v>
      </c>
      <c r="F3880" s="70">
        <v>0.29165648794704202</v>
      </c>
      <c r="G3880" s="63">
        <f>COUNTIFS($E$10:E3880,E3880)</f>
        <v>1559</v>
      </c>
      <c r="H3880" s="39" t="str">
        <f t="shared" si="60"/>
        <v>Control</v>
      </c>
    </row>
    <row r="3881" spans="1:8" x14ac:dyDescent="0.25">
      <c r="A3881" s="41">
        <v>1519318965</v>
      </c>
      <c r="B3881" s="41">
        <v>1</v>
      </c>
      <c r="C3881" s="41">
        <v>1650</v>
      </c>
      <c r="D3881" s="39" t="s">
        <v>60</v>
      </c>
      <c r="E3881" s="63" t="str">
        <f>D3881&amp;"_"&amp;B3881</f>
        <v>Beijing_1</v>
      </c>
      <c r="F3881" s="70">
        <v>0.29165745083973882</v>
      </c>
      <c r="G3881" s="63">
        <f>COUNTIFS($E$10:E3881,E3881)</f>
        <v>1560</v>
      </c>
      <c r="H3881" s="39" t="str">
        <f t="shared" si="60"/>
        <v>Control</v>
      </c>
    </row>
    <row r="3882" spans="1:8" x14ac:dyDescent="0.25">
      <c r="A3882" s="41">
        <v>1511972625</v>
      </c>
      <c r="B3882" s="41">
        <v>1</v>
      </c>
      <c r="C3882" s="41">
        <v>2421</v>
      </c>
      <c r="D3882" s="39" t="s">
        <v>60</v>
      </c>
      <c r="E3882" s="63" t="str">
        <f>D3882&amp;"_"&amp;B3882</f>
        <v>Beijing_1</v>
      </c>
      <c r="F3882" s="70">
        <v>0.29174212212111772</v>
      </c>
      <c r="G3882" s="63">
        <f>COUNTIFS($E$10:E3882,E3882)</f>
        <v>1561</v>
      </c>
      <c r="H3882" s="39" t="str">
        <f t="shared" si="60"/>
        <v>Control</v>
      </c>
    </row>
    <row r="3883" spans="1:8" x14ac:dyDescent="0.25">
      <c r="A3883" s="41">
        <v>1519459429</v>
      </c>
      <c r="B3883" s="41">
        <v>1</v>
      </c>
      <c r="C3883" s="41">
        <v>1542</v>
      </c>
      <c r="D3883" s="39" t="s">
        <v>60</v>
      </c>
      <c r="E3883" s="63" t="str">
        <f>D3883&amp;"_"&amp;B3883</f>
        <v>Beijing_1</v>
      </c>
      <c r="F3883" s="70">
        <v>0.29189401445269003</v>
      </c>
      <c r="G3883" s="63">
        <f>COUNTIFS($E$10:E3883,E3883)</f>
        <v>1562</v>
      </c>
      <c r="H3883" s="39" t="str">
        <f t="shared" si="60"/>
        <v>Control</v>
      </c>
    </row>
    <row r="3884" spans="1:8" x14ac:dyDescent="0.25">
      <c r="A3884" s="41">
        <v>1512803643</v>
      </c>
      <c r="B3884" s="41">
        <v>1</v>
      </c>
      <c r="C3884" s="41">
        <v>429</v>
      </c>
      <c r="D3884" s="39" t="s">
        <v>60</v>
      </c>
      <c r="E3884" s="63" t="str">
        <f>D3884&amp;"_"&amp;B3884</f>
        <v>Beijing_1</v>
      </c>
      <c r="F3884" s="70">
        <v>0.29196339161669138</v>
      </c>
      <c r="G3884" s="63">
        <f>COUNTIFS($E$10:E3884,E3884)</f>
        <v>1563</v>
      </c>
      <c r="H3884" s="39" t="str">
        <f t="shared" si="60"/>
        <v>Control</v>
      </c>
    </row>
    <row r="3885" spans="1:8" x14ac:dyDescent="0.25">
      <c r="A3885" s="41">
        <v>1516128026</v>
      </c>
      <c r="B3885" s="41">
        <v>1</v>
      </c>
      <c r="C3885" s="41">
        <v>686</v>
      </c>
      <c r="D3885" s="39" t="s">
        <v>60</v>
      </c>
      <c r="E3885" s="63" t="str">
        <f>D3885&amp;"_"&amp;B3885</f>
        <v>Beijing_1</v>
      </c>
      <c r="F3885" s="70">
        <v>0.29233277496514387</v>
      </c>
      <c r="G3885" s="63">
        <f>COUNTIFS($E$10:E3885,E3885)</f>
        <v>1564</v>
      </c>
      <c r="H3885" s="39" t="str">
        <f t="shared" si="60"/>
        <v>Control</v>
      </c>
    </row>
    <row r="3886" spans="1:8" x14ac:dyDescent="0.25">
      <c r="A3886" s="41">
        <v>1515064778</v>
      </c>
      <c r="B3886" s="41">
        <v>1</v>
      </c>
      <c r="C3886" s="41">
        <v>416</v>
      </c>
      <c r="D3886" s="39" t="s">
        <v>60</v>
      </c>
      <c r="E3886" s="63" t="str">
        <f>D3886&amp;"_"&amp;B3886</f>
        <v>Beijing_1</v>
      </c>
      <c r="F3886" s="70">
        <v>0.29257989755781311</v>
      </c>
      <c r="G3886" s="63">
        <f>COUNTIFS($E$10:E3886,E3886)</f>
        <v>1565</v>
      </c>
      <c r="H3886" s="39" t="str">
        <f t="shared" si="60"/>
        <v>Control</v>
      </c>
    </row>
    <row r="3887" spans="1:8" x14ac:dyDescent="0.25">
      <c r="A3887" s="41">
        <v>1517100708</v>
      </c>
      <c r="B3887" s="41">
        <v>1</v>
      </c>
      <c r="C3887" s="41">
        <v>2825</v>
      </c>
      <c r="D3887" s="39" t="s">
        <v>60</v>
      </c>
      <c r="E3887" s="63" t="str">
        <f>D3887&amp;"_"&amp;B3887</f>
        <v>Beijing_1</v>
      </c>
      <c r="F3887" s="70">
        <v>0.29294337054229924</v>
      </c>
      <c r="G3887" s="63">
        <f>COUNTIFS($E$10:E3887,E3887)</f>
        <v>1566</v>
      </c>
      <c r="H3887" s="39" t="str">
        <f t="shared" si="60"/>
        <v>Control</v>
      </c>
    </row>
    <row r="3888" spans="1:8" x14ac:dyDescent="0.25">
      <c r="A3888" s="41">
        <v>1513095126</v>
      </c>
      <c r="B3888" s="41">
        <v>1</v>
      </c>
      <c r="C3888" s="41">
        <v>3183</v>
      </c>
      <c r="D3888" s="39" t="s">
        <v>60</v>
      </c>
      <c r="E3888" s="63" t="str">
        <f>D3888&amp;"_"&amp;B3888</f>
        <v>Beijing_1</v>
      </c>
      <c r="F3888" s="70">
        <v>0.2934268960873847</v>
      </c>
      <c r="G3888" s="63">
        <f>COUNTIFS($E$10:E3888,E3888)</f>
        <v>1567</v>
      </c>
      <c r="H3888" s="39" t="str">
        <f t="shared" si="60"/>
        <v>Control</v>
      </c>
    </row>
    <row r="3889" spans="1:8" x14ac:dyDescent="0.25">
      <c r="A3889" s="41">
        <v>1511525034</v>
      </c>
      <c r="B3889" s="41">
        <v>1</v>
      </c>
      <c r="C3889" s="41">
        <v>1137</v>
      </c>
      <c r="D3889" s="39" t="s">
        <v>60</v>
      </c>
      <c r="E3889" s="63" t="str">
        <f>D3889&amp;"_"&amp;B3889</f>
        <v>Beijing_1</v>
      </c>
      <c r="F3889" s="70">
        <v>0.29360117987281109</v>
      </c>
      <c r="G3889" s="63">
        <f>COUNTIFS($E$10:E3889,E3889)</f>
        <v>1568</v>
      </c>
      <c r="H3889" s="39" t="str">
        <f t="shared" si="60"/>
        <v>Control</v>
      </c>
    </row>
    <row r="3890" spans="1:8" x14ac:dyDescent="0.25">
      <c r="A3890" s="41">
        <v>1516659137</v>
      </c>
      <c r="B3890" s="41">
        <v>1</v>
      </c>
      <c r="C3890" s="41">
        <v>1256</v>
      </c>
      <c r="D3890" s="39" t="s">
        <v>60</v>
      </c>
      <c r="E3890" s="63" t="str">
        <f>D3890&amp;"_"&amp;B3890</f>
        <v>Beijing_1</v>
      </c>
      <c r="F3890" s="70">
        <v>0.29374705619207897</v>
      </c>
      <c r="G3890" s="63">
        <f>COUNTIFS($E$10:E3890,E3890)</f>
        <v>1569</v>
      </c>
      <c r="H3890" s="39" t="str">
        <f t="shared" si="60"/>
        <v>Control</v>
      </c>
    </row>
    <row r="3891" spans="1:8" x14ac:dyDescent="0.25">
      <c r="A3891" s="41">
        <v>1511246318</v>
      </c>
      <c r="B3891" s="41">
        <v>1</v>
      </c>
      <c r="C3891" s="41">
        <v>408</v>
      </c>
      <c r="D3891" s="39" t="s">
        <v>60</v>
      </c>
      <c r="E3891" s="63" t="str">
        <f>D3891&amp;"_"&amp;B3891</f>
        <v>Beijing_1</v>
      </c>
      <c r="F3891" s="70">
        <v>0.2941372117350487</v>
      </c>
      <c r="G3891" s="63">
        <f>COUNTIFS($E$10:E3891,E3891)</f>
        <v>1570</v>
      </c>
      <c r="H3891" s="39" t="str">
        <f t="shared" si="60"/>
        <v>Control</v>
      </c>
    </row>
    <row r="3892" spans="1:8" x14ac:dyDescent="0.25">
      <c r="A3892" s="41">
        <v>1511378296</v>
      </c>
      <c r="B3892" s="41">
        <v>1</v>
      </c>
      <c r="C3892" s="41">
        <v>5044</v>
      </c>
      <c r="D3892" s="39" t="s">
        <v>60</v>
      </c>
      <c r="E3892" s="63" t="str">
        <f>D3892&amp;"_"&amp;B3892</f>
        <v>Beijing_1</v>
      </c>
      <c r="F3892" s="70">
        <v>0.29424553194903003</v>
      </c>
      <c r="G3892" s="63">
        <f>COUNTIFS($E$10:E3892,E3892)</f>
        <v>1571</v>
      </c>
      <c r="H3892" s="39" t="str">
        <f t="shared" si="60"/>
        <v>Control</v>
      </c>
    </row>
    <row r="3893" spans="1:8" x14ac:dyDescent="0.25">
      <c r="A3893" s="41">
        <v>1516536127</v>
      </c>
      <c r="B3893" s="41">
        <v>1</v>
      </c>
      <c r="C3893" s="41">
        <v>1405</v>
      </c>
      <c r="D3893" s="39" t="s">
        <v>60</v>
      </c>
      <c r="E3893" s="63" t="str">
        <f>D3893&amp;"_"&amp;B3893</f>
        <v>Beijing_1</v>
      </c>
      <c r="F3893" s="70">
        <v>0.29435516397752348</v>
      </c>
      <c r="G3893" s="63">
        <f>COUNTIFS($E$10:E3893,E3893)</f>
        <v>1572</v>
      </c>
      <c r="H3893" s="39" t="str">
        <f t="shared" si="60"/>
        <v>Control</v>
      </c>
    </row>
    <row r="3894" spans="1:8" x14ac:dyDescent="0.25">
      <c r="A3894" s="41">
        <v>1512242778</v>
      </c>
      <c r="B3894" s="41">
        <v>1</v>
      </c>
      <c r="C3894" s="41">
        <v>119</v>
      </c>
      <c r="D3894" s="39" t="s">
        <v>60</v>
      </c>
      <c r="E3894" s="63" t="str">
        <f>D3894&amp;"_"&amp;B3894</f>
        <v>Beijing_1</v>
      </c>
      <c r="F3894" s="70">
        <v>0.29453518376986065</v>
      </c>
      <c r="G3894" s="63">
        <f>COUNTIFS($E$10:E3894,E3894)</f>
        <v>1573</v>
      </c>
      <c r="H3894" s="39" t="str">
        <f t="shared" si="60"/>
        <v>Control</v>
      </c>
    </row>
    <row r="3895" spans="1:8" x14ac:dyDescent="0.25">
      <c r="A3895" s="41">
        <v>1514148753</v>
      </c>
      <c r="B3895" s="41">
        <v>1</v>
      </c>
      <c r="C3895" s="41">
        <v>2631</v>
      </c>
      <c r="D3895" s="39" t="s">
        <v>60</v>
      </c>
      <c r="E3895" s="63" t="str">
        <f>D3895&amp;"_"&amp;B3895</f>
        <v>Beijing_1</v>
      </c>
      <c r="F3895" s="70">
        <v>0.29459203407407608</v>
      </c>
      <c r="G3895" s="63">
        <f>COUNTIFS($E$10:E3895,E3895)</f>
        <v>1574</v>
      </c>
      <c r="H3895" s="39" t="str">
        <f t="shared" si="60"/>
        <v>Control</v>
      </c>
    </row>
    <row r="3896" spans="1:8" x14ac:dyDescent="0.25">
      <c r="A3896" s="41">
        <v>1515005603</v>
      </c>
      <c r="B3896" s="41">
        <v>1</v>
      </c>
      <c r="C3896" s="41">
        <v>1898</v>
      </c>
      <c r="D3896" s="39" t="s">
        <v>60</v>
      </c>
      <c r="E3896" s="63" t="str">
        <f>D3896&amp;"_"&amp;B3896</f>
        <v>Beijing_1</v>
      </c>
      <c r="F3896" s="70">
        <v>0.29479711995331537</v>
      </c>
      <c r="G3896" s="63">
        <f>COUNTIFS($E$10:E3896,E3896)</f>
        <v>1575</v>
      </c>
      <c r="H3896" s="39" t="str">
        <f t="shared" si="60"/>
        <v>Control</v>
      </c>
    </row>
    <row r="3897" spans="1:8" x14ac:dyDescent="0.25">
      <c r="A3897" s="41">
        <v>1511311949</v>
      </c>
      <c r="B3897" s="41">
        <v>1</v>
      </c>
      <c r="C3897" s="41">
        <v>2037</v>
      </c>
      <c r="D3897" s="39" t="s">
        <v>60</v>
      </c>
      <c r="E3897" s="63" t="str">
        <f>D3897&amp;"_"&amp;B3897</f>
        <v>Beijing_1</v>
      </c>
      <c r="F3897" s="70">
        <v>0.29484585810597275</v>
      </c>
      <c r="G3897" s="63">
        <f>COUNTIFS($E$10:E3897,E3897)</f>
        <v>1576</v>
      </c>
      <c r="H3897" s="39" t="str">
        <f t="shared" si="60"/>
        <v>Control</v>
      </c>
    </row>
    <row r="3898" spans="1:8" x14ac:dyDescent="0.25">
      <c r="A3898" s="41">
        <v>1512192283</v>
      </c>
      <c r="B3898" s="41">
        <v>1</v>
      </c>
      <c r="C3898" s="41">
        <v>4619</v>
      </c>
      <c r="D3898" s="39" t="s">
        <v>60</v>
      </c>
      <c r="E3898" s="63" t="str">
        <f>D3898&amp;"_"&amp;B3898</f>
        <v>Beijing_1</v>
      </c>
      <c r="F3898" s="70">
        <v>0.29490420037166998</v>
      </c>
      <c r="G3898" s="63">
        <f>COUNTIFS($E$10:E3898,E3898)</f>
        <v>1577</v>
      </c>
      <c r="H3898" s="39" t="str">
        <f t="shared" si="60"/>
        <v>Control</v>
      </c>
    </row>
    <row r="3899" spans="1:8" x14ac:dyDescent="0.25">
      <c r="A3899" s="41">
        <v>1515001647</v>
      </c>
      <c r="B3899" s="41">
        <v>1</v>
      </c>
      <c r="C3899" s="41">
        <v>478</v>
      </c>
      <c r="D3899" s="39" t="s">
        <v>60</v>
      </c>
      <c r="E3899" s="63" t="str">
        <f>D3899&amp;"_"&amp;B3899</f>
        <v>Beijing_1</v>
      </c>
      <c r="F3899" s="70">
        <v>0.2949686404220182</v>
      </c>
      <c r="G3899" s="63">
        <f>COUNTIFS($E$10:E3899,E3899)</f>
        <v>1578</v>
      </c>
      <c r="H3899" s="39" t="str">
        <f t="shared" si="60"/>
        <v>Control</v>
      </c>
    </row>
    <row r="3900" spans="1:8" x14ac:dyDescent="0.25">
      <c r="A3900" s="41">
        <v>1515276145</v>
      </c>
      <c r="B3900" s="41">
        <v>1</v>
      </c>
      <c r="C3900" s="41">
        <v>2399</v>
      </c>
      <c r="D3900" s="39" t="s">
        <v>60</v>
      </c>
      <c r="E3900" s="63" t="str">
        <f>D3900&amp;"_"&amp;B3900</f>
        <v>Beijing_1</v>
      </c>
      <c r="F3900" s="70">
        <v>0.29512584242764939</v>
      </c>
      <c r="G3900" s="63">
        <f>COUNTIFS($E$10:E3900,E3900)</f>
        <v>1579</v>
      </c>
      <c r="H3900" s="39" t="str">
        <f t="shared" si="60"/>
        <v>Control</v>
      </c>
    </row>
    <row r="3901" spans="1:8" x14ac:dyDescent="0.25">
      <c r="A3901" s="41">
        <v>1514855617</v>
      </c>
      <c r="B3901" s="41">
        <v>1</v>
      </c>
      <c r="C3901" s="41">
        <v>333</v>
      </c>
      <c r="D3901" s="39" t="s">
        <v>60</v>
      </c>
      <c r="E3901" s="63" t="str">
        <f>D3901&amp;"_"&amp;B3901</f>
        <v>Beijing_1</v>
      </c>
      <c r="F3901" s="70">
        <v>0.29526667621155478</v>
      </c>
      <c r="G3901" s="63">
        <f>COUNTIFS($E$10:E3901,E3901)</f>
        <v>1580</v>
      </c>
      <c r="H3901" s="39" t="str">
        <f t="shared" si="60"/>
        <v>Control</v>
      </c>
    </row>
    <row r="3902" spans="1:8" x14ac:dyDescent="0.25">
      <c r="A3902" s="41">
        <v>1518557688</v>
      </c>
      <c r="B3902" s="41">
        <v>1</v>
      </c>
      <c r="C3902" s="41">
        <v>4415</v>
      </c>
      <c r="D3902" s="39" t="s">
        <v>60</v>
      </c>
      <c r="E3902" s="63" t="str">
        <f>D3902&amp;"_"&amp;B3902</f>
        <v>Beijing_1</v>
      </c>
      <c r="F3902" s="70">
        <v>0.2953816270541002</v>
      </c>
      <c r="G3902" s="63">
        <f>COUNTIFS($E$10:E3902,E3902)</f>
        <v>1581</v>
      </c>
      <c r="H3902" s="39" t="str">
        <f t="shared" si="60"/>
        <v>Control</v>
      </c>
    </row>
    <row r="3903" spans="1:8" x14ac:dyDescent="0.25">
      <c r="A3903" s="41">
        <v>1514973559</v>
      </c>
      <c r="B3903" s="41">
        <v>1</v>
      </c>
      <c r="C3903" s="41">
        <v>360</v>
      </c>
      <c r="D3903" s="39" t="s">
        <v>60</v>
      </c>
      <c r="E3903" s="63" t="str">
        <f>D3903&amp;"_"&amp;B3903</f>
        <v>Beijing_1</v>
      </c>
      <c r="F3903" s="70">
        <v>0.29539798375175863</v>
      </c>
      <c r="G3903" s="63">
        <f>COUNTIFS($E$10:E3903,E3903)</f>
        <v>1582</v>
      </c>
      <c r="H3903" s="39" t="str">
        <f t="shared" si="60"/>
        <v>Control</v>
      </c>
    </row>
    <row r="3904" spans="1:8" x14ac:dyDescent="0.25">
      <c r="A3904" s="41">
        <v>1515190933</v>
      </c>
      <c r="B3904" s="41">
        <v>1</v>
      </c>
      <c r="C3904" s="41">
        <v>2011</v>
      </c>
      <c r="D3904" s="39" t="s">
        <v>60</v>
      </c>
      <c r="E3904" s="63" t="str">
        <f>D3904&amp;"_"&amp;B3904</f>
        <v>Beijing_1</v>
      </c>
      <c r="F3904" s="70">
        <v>0.29544859038225968</v>
      </c>
      <c r="G3904" s="63">
        <f>COUNTIFS($E$10:E3904,E3904)</f>
        <v>1583</v>
      </c>
      <c r="H3904" s="39" t="str">
        <f t="shared" si="60"/>
        <v>Control</v>
      </c>
    </row>
    <row r="3905" spans="1:8" x14ac:dyDescent="0.25">
      <c r="A3905" s="41">
        <v>1515638806</v>
      </c>
      <c r="B3905" s="41">
        <v>1</v>
      </c>
      <c r="C3905" s="41">
        <v>885</v>
      </c>
      <c r="D3905" s="39" t="s">
        <v>60</v>
      </c>
      <c r="E3905" s="63" t="str">
        <f>D3905&amp;"_"&amp;B3905</f>
        <v>Beijing_1</v>
      </c>
      <c r="F3905" s="70">
        <v>0.29551162329717462</v>
      </c>
      <c r="G3905" s="63">
        <f>COUNTIFS($E$10:E3905,E3905)</f>
        <v>1584</v>
      </c>
      <c r="H3905" s="39" t="str">
        <f t="shared" si="60"/>
        <v>Control</v>
      </c>
    </row>
    <row r="3906" spans="1:8" x14ac:dyDescent="0.25">
      <c r="A3906" s="41">
        <v>1511378318</v>
      </c>
      <c r="B3906" s="41">
        <v>1</v>
      </c>
      <c r="C3906" s="41">
        <v>1011</v>
      </c>
      <c r="D3906" s="39" t="s">
        <v>60</v>
      </c>
      <c r="E3906" s="63" t="str">
        <f>D3906&amp;"_"&amp;B3906</f>
        <v>Beijing_1</v>
      </c>
      <c r="F3906" s="70">
        <v>0.29571826084223773</v>
      </c>
      <c r="G3906" s="63">
        <f>COUNTIFS($E$10:E3906,E3906)</f>
        <v>1585</v>
      </c>
      <c r="H3906" s="39" t="str">
        <f t="shared" si="60"/>
        <v>Control</v>
      </c>
    </row>
    <row r="3907" spans="1:8" x14ac:dyDescent="0.25">
      <c r="A3907" s="41">
        <v>1518997305</v>
      </c>
      <c r="B3907" s="41">
        <v>1</v>
      </c>
      <c r="C3907" s="41">
        <v>768</v>
      </c>
      <c r="D3907" s="39" t="s">
        <v>60</v>
      </c>
      <c r="E3907" s="63" t="str">
        <f>D3907&amp;"_"&amp;B3907</f>
        <v>Beijing_1</v>
      </c>
      <c r="F3907" s="70">
        <v>0.29598616257014942</v>
      </c>
      <c r="G3907" s="63">
        <f>COUNTIFS($E$10:E3907,E3907)</f>
        <v>1586</v>
      </c>
      <c r="H3907" s="39" t="str">
        <f t="shared" si="60"/>
        <v>Control</v>
      </c>
    </row>
    <row r="3908" spans="1:8" x14ac:dyDescent="0.25">
      <c r="A3908" s="41">
        <v>1514820024</v>
      </c>
      <c r="B3908" s="41">
        <v>1</v>
      </c>
      <c r="C3908" s="41">
        <v>1687</v>
      </c>
      <c r="D3908" s="39" t="s">
        <v>60</v>
      </c>
      <c r="E3908" s="63" t="str">
        <f>D3908&amp;"_"&amp;B3908</f>
        <v>Beijing_1</v>
      </c>
      <c r="F3908" s="70">
        <v>0.29604757974114604</v>
      </c>
      <c r="G3908" s="63">
        <f>COUNTIFS($E$10:E3908,E3908)</f>
        <v>1587</v>
      </c>
      <c r="H3908" s="39" t="str">
        <f t="shared" si="60"/>
        <v>Control</v>
      </c>
    </row>
    <row r="3909" spans="1:8" x14ac:dyDescent="0.25">
      <c r="A3909" s="41">
        <v>1515866815</v>
      </c>
      <c r="B3909" s="41">
        <v>1</v>
      </c>
      <c r="C3909" s="41">
        <v>652</v>
      </c>
      <c r="D3909" s="39" t="s">
        <v>60</v>
      </c>
      <c r="E3909" s="63" t="str">
        <f>D3909&amp;"_"&amp;B3909</f>
        <v>Beijing_1</v>
      </c>
      <c r="F3909" s="70">
        <v>0.29639004368655431</v>
      </c>
      <c r="G3909" s="63">
        <f>COUNTIFS($E$10:E3909,E3909)</f>
        <v>1588</v>
      </c>
      <c r="H3909" s="39" t="str">
        <f t="shared" si="60"/>
        <v>Control</v>
      </c>
    </row>
    <row r="3910" spans="1:8" x14ac:dyDescent="0.25">
      <c r="A3910" s="41">
        <v>1519962994</v>
      </c>
      <c r="B3910" s="41">
        <v>1</v>
      </c>
      <c r="C3910" s="41">
        <v>573</v>
      </c>
      <c r="D3910" s="39" t="s">
        <v>60</v>
      </c>
      <c r="E3910" s="63" t="str">
        <f>D3910&amp;"_"&amp;B3910</f>
        <v>Beijing_1</v>
      </c>
      <c r="F3910" s="70">
        <v>0.29643376760608886</v>
      </c>
      <c r="G3910" s="63">
        <f>COUNTIFS($E$10:E3910,E3910)</f>
        <v>1589</v>
      </c>
      <c r="H3910" s="39" t="str">
        <f t="shared" si="60"/>
        <v>Control</v>
      </c>
    </row>
    <row r="3911" spans="1:8" x14ac:dyDescent="0.25">
      <c r="A3911" s="41">
        <v>1516108728</v>
      </c>
      <c r="B3911" s="41">
        <v>1</v>
      </c>
      <c r="C3911" s="41">
        <v>4094</v>
      </c>
      <c r="D3911" s="39" t="s">
        <v>60</v>
      </c>
      <c r="E3911" s="63" t="str">
        <f>D3911&amp;"_"&amp;B3911</f>
        <v>Beijing_1</v>
      </c>
      <c r="F3911" s="70">
        <v>0.2964450846538067</v>
      </c>
      <c r="G3911" s="63">
        <f>COUNTIFS($E$10:E3911,E3911)</f>
        <v>1590</v>
      </c>
      <c r="H3911" s="39" t="str">
        <f t="shared" si="60"/>
        <v>Control</v>
      </c>
    </row>
    <row r="3912" spans="1:8" x14ac:dyDescent="0.25">
      <c r="A3912" s="41">
        <v>1518371815</v>
      </c>
      <c r="B3912" s="41">
        <v>1</v>
      </c>
      <c r="C3912" s="41">
        <v>479</v>
      </c>
      <c r="D3912" s="39" t="s">
        <v>60</v>
      </c>
      <c r="E3912" s="63" t="str">
        <f>D3912&amp;"_"&amp;B3912</f>
        <v>Beijing_1</v>
      </c>
      <c r="F3912" s="70">
        <v>0.2964652074862425</v>
      </c>
      <c r="G3912" s="63">
        <f>COUNTIFS($E$10:E3912,E3912)</f>
        <v>1591</v>
      </c>
      <c r="H3912" s="39" t="str">
        <f t="shared" si="60"/>
        <v>Control</v>
      </c>
    </row>
    <row r="3913" spans="1:8" x14ac:dyDescent="0.25">
      <c r="A3913" s="41">
        <v>1511844156</v>
      </c>
      <c r="B3913" s="41">
        <v>1</v>
      </c>
      <c r="C3913" s="41">
        <v>624</v>
      </c>
      <c r="D3913" s="39" t="s">
        <v>60</v>
      </c>
      <c r="E3913" s="63" t="str">
        <f>D3913&amp;"_"&amp;B3913</f>
        <v>Beijing_1</v>
      </c>
      <c r="F3913" s="70">
        <v>0.29649721589915268</v>
      </c>
      <c r="G3913" s="63">
        <f>COUNTIFS($E$10:E3913,E3913)</f>
        <v>1592</v>
      </c>
      <c r="H3913" s="39" t="str">
        <f t="shared" si="60"/>
        <v>Control</v>
      </c>
    </row>
    <row r="3914" spans="1:8" x14ac:dyDescent="0.25">
      <c r="A3914" s="41">
        <v>1512000975</v>
      </c>
      <c r="B3914" s="41">
        <v>1</v>
      </c>
      <c r="C3914" s="41">
        <v>175</v>
      </c>
      <c r="D3914" s="39" t="s">
        <v>60</v>
      </c>
      <c r="E3914" s="63" t="str">
        <f>D3914&amp;"_"&amp;B3914</f>
        <v>Beijing_1</v>
      </c>
      <c r="F3914" s="70">
        <v>0.29663778049247502</v>
      </c>
      <c r="G3914" s="63">
        <f>COUNTIFS($E$10:E3914,E3914)</f>
        <v>1593</v>
      </c>
      <c r="H3914" s="39" t="str">
        <f t="shared" si="60"/>
        <v>Control</v>
      </c>
    </row>
    <row r="3915" spans="1:8" x14ac:dyDescent="0.25">
      <c r="A3915" s="41">
        <v>1518628623</v>
      </c>
      <c r="B3915" s="41">
        <v>1</v>
      </c>
      <c r="C3915" s="41">
        <v>1979</v>
      </c>
      <c r="D3915" s="39" t="s">
        <v>60</v>
      </c>
      <c r="E3915" s="63" t="str">
        <f>D3915&amp;"_"&amp;B3915</f>
        <v>Beijing_1</v>
      </c>
      <c r="F3915" s="70">
        <v>0.29678350553182642</v>
      </c>
      <c r="G3915" s="63">
        <f>COUNTIFS($E$10:E3915,E3915)</f>
        <v>1594</v>
      </c>
      <c r="H3915" s="39" t="str">
        <f t="shared" ref="H3915:H3978" si="61">IF(ROW()&lt;=3000,"Test",
IF(ROW()&lt;=6000,"Control",
"Out"))</f>
        <v>Control</v>
      </c>
    </row>
    <row r="3916" spans="1:8" x14ac:dyDescent="0.25">
      <c r="A3916" s="41">
        <v>1514072449</v>
      </c>
      <c r="B3916" s="41">
        <v>1</v>
      </c>
      <c r="C3916" s="41">
        <v>1261</v>
      </c>
      <c r="D3916" s="39" t="s">
        <v>60</v>
      </c>
      <c r="E3916" s="63" t="str">
        <f>D3916&amp;"_"&amp;B3916</f>
        <v>Beijing_1</v>
      </c>
      <c r="F3916" s="70">
        <v>0.29686364758696338</v>
      </c>
      <c r="G3916" s="63">
        <f>COUNTIFS($E$10:E3916,E3916)</f>
        <v>1595</v>
      </c>
      <c r="H3916" s="39" t="str">
        <f t="shared" si="61"/>
        <v>Control</v>
      </c>
    </row>
    <row r="3917" spans="1:8" x14ac:dyDescent="0.25">
      <c r="A3917" s="41">
        <v>1513540888</v>
      </c>
      <c r="B3917" s="41">
        <v>1</v>
      </c>
      <c r="C3917" s="41">
        <v>3413</v>
      </c>
      <c r="D3917" s="39" t="s">
        <v>60</v>
      </c>
      <c r="E3917" s="63" t="str">
        <f>D3917&amp;"_"&amp;B3917</f>
        <v>Beijing_1</v>
      </c>
      <c r="F3917" s="70">
        <v>0.29689717935901694</v>
      </c>
      <c r="G3917" s="63">
        <f>COUNTIFS($E$10:E3917,E3917)</f>
        <v>1596</v>
      </c>
      <c r="H3917" s="39" t="str">
        <f t="shared" si="61"/>
        <v>Control</v>
      </c>
    </row>
    <row r="3918" spans="1:8" x14ac:dyDescent="0.25">
      <c r="A3918" s="41">
        <v>1518827188</v>
      </c>
      <c r="B3918" s="41">
        <v>1</v>
      </c>
      <c r="C3918" s="41">
        <v>654</v>
      </c>
      <c r="D3918" s="39" t="s">
        <v>60</v>
      </c>
      <c r="E3918" s="63" t="str">
        <f>D3918&amp;"_"&amp;B3918</f>
        <v>Beijing_1</v>
      </c>
      <c r="F3918" s="70">
        <v>0.29716138819413418</v>
      </c>
      <c r="G3918" s="63">
        <f>COUNTIFS($E$10:E3918,E3918)</f>
        <v>1597</v>
      </c>
      <c r="H3918" s="39" t="str">
        <f t="shared" si="61"/>
        <v>Control</v>
      </c>
    </row>
    <row r="3919" spans="1:8" x14ac:dyDescent="0.25">
      <c r="A3919" s="41">
        <v>1511361564</v>
      </c>
      <c r="B3919" s="41">
        <v>1</v>
      </c>
      <c r="C3919" s="41">
        <v>2627</v>
      </c>
      <c r="D3919" s="39" t="s">
        <v>60</v>
      </c>
      <c r="E3919" s="63" t="str">
        <f>D3919&amp;"_"&amp;B3919</f>
        <v>Beijing_1</v>
      </c>
      <c r="F3919" s="70">
        <v>0.29732314069690868</v>
      </c>
      <c r="G3919" s="63">
        <f>COUNTIFS($E$10:E3919,E3919)</f>
        <v>1598</v>
      </c>
      <c r="H3919" s="39" t="str">
        <f t="shared" si="61"/>
        <v>Control</v>
      </c>
    </row>
    <row r="3920" spans="1:8" x14ac:dyDescent="0.25">
      <c r="A3920" s="41">
        <v>1519401547</v>
      </c>
      <c r="B3920" s="41">
        <v>1</v>
      </c>
      <c r="C3920" s="41">
        <v>753</v>
      </c>
      <c r="D3920" s="39" t="s">
        <v>60</v>
      </c>
      <c r="E3920" s="63" t="str">
        <f>D3920&amp;"_"&amp;B3920</f>
        <v>Beijing_1</v>
      </c>
      <c r="F3920" s="70">
        <v>0.29741091105812667</v>
      </c>
      <c r="G3920" s="63">
        <f>COUNTIFS($E$10:E3920,E3920)</f>
        <v>1599</v>
      </c>
      <c r="H3920" s="39" t="str">
        <f t="shared" si="61"/>
        <v>Control</v>
      </c>
    </row>
    <row r="3921" spans="1:8" x14ac:dyDescent="0.25">
      <c r="A3921" s="41">
        <v>1514686304</v>
      </c>
      <c r="B3921" s="41">
        <v>1</v>
      </c>
      <c r="C3921" s="41">
        <v>1964</v>
      </c>
      <c r="D3921" s="39" t="s">
        <v>60</v>
      </c>
      <c r="E3921" s="63" t="str">
        <f>D3921&amp;"_"&amp;B3921</f>
        <v>Beijing_1</v>
      </c>
      <c r="F3921" s="70">
        <v>0.29753454889021169</v>
      </c>
      <c r="G3921" s="63">
        <f>COUNTIFS($E$10:E3921,E3921)</f>
        <v>1600</v>
      </c>
      <c r="H3921" s="39" t="str">
        <f t="shared" si="61"/>
        <v>Control</v>
      </c>
    </row>
    <row r="3922" spans="1:8" x14ac:dyDescent="0.25">
      <c r="A3922" s="41">
        <v>1515207747</v>
      </c>
      <c r="B3922" s="41">
        <v>1</v>
      </c>
      <c r="C3922" s="41">
        <v>994</v>
      </c>
      <c r="D3922" s="39" t="s">
        <v>60</v>
      </c>
      <c r="E3922" s="63" t="str">
        <f>D3922&amp;"_"&amp;B3922</f>
        <v>Beijing_1</v>
      </c>
      <c r="F3922" s="70">
        <v>0.29794046641143579</v>
      </c>
      <c r="G3922" s="63">
        <f>COUNTIFS($E$10:E3922,E3922)</f>
        <v>1601</v>
      </c>
      <c r="H3922" s="39" t="str">
        <f t="shared" si="61"/>
        <v>Control</v>
      </c>
    </row>
    <row r="3923" spans="1:8" x14ac:dyDescent="0.25">
      <c r="A3923" s="41">
        <v>1512827568</v>
      </c>
      <c r="B3923" s="41">
        <v>1</v>
      </c>
      <c r="C3923" s="41">
        <v>1668</v>
      </c>
      <c r="D3923" s="39" t="s">
        <v>60</v>
      </c>
      <c r="E3923" s="63" t="str">
        <f>D3923&amp;"_"&amp;B3923</f>
        <v>Beijing_1</v>
      </c>
      <c r="F3923" s="70">
        <v>0.29795657006046794</v>
      </c>
      <c r="G3923" s="63">
        <f>COUNTIFS($E$10:E3923,E3923)</f>
        <v>1602</v>
      </c>
      <c r="H3923" s="39" t="str">
        <f t="shared" si="61"/>
        <v>Control</v>
      </c>
    </row>
    <row r="3924" spans="1:8" x14ac:dyDescent="0.25">
      <c r="A3924" s="41">
        <v>1515720287</v>
      </c>
      <c r="B3924" s="41">
        <v>1</v>
      </c>
      <c r="C3924" s="41">
        <v>53</v>
      </c>
      <c r="D3924" s="39" t="s">
        <v>60</v>
      </c>
      <c r="E3924" s="63" t="str">
        <f>D3924&amp;"_"&amp;B3924</f>
        <v>Beijing_1</v>
      </c>
      <c r="F3924" s="70">
        <v>0.29804354065237648</v>
      </c>
      <c r="G3924" s="63">
        <f>COUNTIFS($E$10:E3924,E3924)</f>
        <v>1603</v>
      </c>
      <c r="H3924" s="39" t="str">
        <f t="shared" si="61"/>
        <v>Control</v>
      </c>
    </row>
    <row r="3925" spans="1:8" x14ac:dyDescent="0.25">
      <c r="A3925" s="41">
        <v>1512543287</v>
      </c>
      <c r="B3925" s="41">
        <v>1</v>
      </c>
      <c r="C3925" s="41">
        <v>3673</v>
      </c>
      <c r="D3925" s="39" t="s">
        <v>60</v>
      </c>
      <c r="E3925" s="63" t="str">
        <f>D3925&amp;"_"&amp;B3925</f>
        <v>Beijing_1</v>
      </c>
      <c r="F3925" s="70">
        <v>0.29804713520057913</v>
      </c>
      <c r="G3925" s="63">
        <f>COUNTIFS($E$10:E3925,E3925)</f>
        <v>1604</v>
      </c>
      <c r="H3925" s="39" t="str">
        <f t="shared" si="61"/>
        <v>Control</v>
      </c>
    </row>
    <row r="3926" spans="1:8" x14ac:dyDescent="0.25">
      <c r="A3926" s="41">
        <v>1516343148</v>
      </c>
      <c r="B3926" s="41">
        <v>1</v>
      </c>
      <c r="C3926" s="41">
        <v>1376</v>
      </c>
      <c r="D3926" s="39" t="s">
        <v>60</v>
      </c>
      <c r="E3926" s="63" t="str">
        <f>D3926&amp;"_"&amp;B3926</f>
        <v>Beijing_1</v>
      </c>
      <c r="F3926" s="70">
        <v>0.29820374996936838</v>
      </c>
      <c r="G3926" s="63">
        <f>COUNTIFS($E$10:E3926,E3926)</f>
        <v>1605</v>
      </c>
      <c r="H3926" s="39" t="str">
        <f t="shared" si="61"/>
        <v>Control</v>
      </c>
    </row>
    <row r="3927" spans="1:8" x14ac:dyDescent="0.25">
      <c r="A3927" s="41">
        <v>1513082343</v>
      </c>
      <c r="B3927" s="41">
        <v>1</v>
      </c>
      <c r="C3927" s="41">
        <v>2426</v>
      </c>
      <c r="D3927" s="39" t="s">
        <v>60</v>
      </c>
      <c r="E3927" s="63" t="str">
        <f>D3927&amp;"_"&amp;B3927</f>
        <v>Beijing_1</v>
      </c>
      <c r="F3927" s="70">
        <v>0.29828422630151852</v>
      </c>
      <c r="G3927" s="63">
        <f>COUNTIFS($E$10:E3927,E3927)</f>
        <v>1606</v>
      </c>
      <c r="H3927" s="39" t="str">
        <f t="shared" si="61"/>
        <v>Control</v>
      </c>
    </row>
    <row r="3928" spans="1:8" x14ac:dyDescent="0.25">
      <c r="A3928" s="41">
        <v>1516540019</v>
      </c>
      <c r="B3928" s="41">
        <v>1</v>
      </c>
      <c r="C3928" s="41">
        <v>1683</v>
      </c>
      <c r="D3928" s="39" t="s">
        <v>60</v>
      </c>
      <c r="E3928" s="63" t="str">
        <f>D3928&amp;"_"&amp;B3928</f>
        <v>Beijing_1</v>
      </c>
      <c r="F3928" s="70">
        <v>0.298285785550645</v>
      </c>
      <c r="G3928" s="63">
        <f>COUNTIFS($E$10:E3928,E3928)</f>
        <v>1607</v>
      </c>
      <c r="H3928" s="39" t="str">
        <f t="shared" si="61"/>
        <v>Control</v>
      </c>
    </row>
    <row r="3929" spans="1:8" x14ac:dyDescent="0.25">
      <c r="A3929" s="41">
        <v>1516636074</v>
      </c>
      <c r="B3929" s="41">
        <v>1</v>
      </c>
      <c r="C3929" s="41">
        <v>351</v>
      </c>
      <c r="D3929" s="39" t="s">
        <v>60</v>
      </c>
      <c r="E3929" s="63" t="str">
        <f>D3929&amp;"_"&amp;B3929</f>
        <v>Beijing_1</v>
      </c>
      <c r="F3929" s="70">
        <v>0.29868885227407649</v>
      </c>
      <c r="G3929" s="63">
        <f>COUNTIFS($E$10:E3929,E3929)</f>
        <v>1608</v>
      </c>
      <c r="H3929" s="39" t="str">
        <f t="shared" si="61"/>
        <v>Control</v>
      </c>
    </row>
    <row r="3930" spans="1:8" x14ac:dyDescent="0.25">
      <c r="A3930" s="41">
        <v>1515716466</v>
      </c>
      <c r="B3930" s="41">
        <v>1</v>
      </c>
      <c r="C3930" s="41">
        <v>477</v>
      </c>
      <c r="D3930" s="39" t="s">
        <v>60</v>
      </c>
      <c r="E3930" s="63" t="str">
        <f>D3930&amp;"_"&amp;B3930</f>
        <v>Beijing_1</v>
      </c>
      <c r="F3930" s="70">
        <v>0.29976361452418299</v>
      </c>
      <c r="G3930" s="63">
        <f>COUNTIFS($E$10:E3930,E3930)</f>
        <v>1609</v>
      </c>
      <c r="H3930" s="39" t="str">
        <f t="shared" si="61"/>
        <v>Control</v>
      </c>
    </row>
    <row r="3931" spans="1:8" x14ac:dyDescent="0.25">
      <c r="A3931" s="41">
        <v>1518467405</v>
      </c>
      <c r="B3931" s="41">
        <v>1</v>
      </c>
      <c r="C3931" s="41">
        <v>3220</v>
      </c>
      <c r="D3931" s="39" t="s">
        <v>60</v>
      </c>
      <c r="E3931" s="63" t="str">
        <f>D3931&amp;"_"&amp;B3931</f>
        <v>Beijing_1</v>
      </c>
      <c r="F3931" s="70">
        <v>0.29989048142355157</v>
      </c>
      <c r="G3931" s="63">
        <f>COUNTIFS($E$10:E3931,E3931)</f>
        <v>1610</v>
      </c>
      <c r="H3931" s="39" t="str">
        <f t="shared" si="61"/>
        <v>Control</v>
      </c>
    </row>
    <row r="3932" spans="1:8" x14ac:dyDescent="0.25">
      <c r="A3932" s="41">
        <v>1513563776</v>
      </c>
      <c r="B3932" s="41">
        <v>1</v>
      </c>
      <c r="C3932" s="41">
        <v>2148</v>
      </c>
      <c r="D3932" s="39" t="s">
        <v>60</v>
      </c>
      <c r="E3932" s="63" t="str">
        <f>D3932&amp;"_"&amp;B3932</f>
        <v>Beijing_1</v>
      </c>
      <c r="F3932" s="70">
        <v>0.29995783552274091</v>
      </c>
      <c r="G3932" s="63">
        <f>COUNTIFS($E$10:E3932,E3932)</f>
        <v>1611</v>
      </c>
      <c r="H3932" s="39" t="str">
        <f t="shared" si="61"/>
        <v>Control</v>
      </c>
    </row>
    <row r="3933" spans="1:8" x14ac:dyDescent="0.25">
      <c r="A3933" s="41">
        <v>1519907858</v>
      </c>
      <c r="B3933" s="41">
        <v>1</v>
      </c>
      <c r="C3933" s="41">
        <v>3122</v>
      </c>
      <c r="D3933" s="39" t="s">
        <v>60</v>
      </c>
      <c r="E3933" s="63" t="str">
        <f>D3933&amp;"_"&amp;B3933</f>
        <v>Beijing_1</v>
      </c>
      <c r="F3933" s="70">
        <v>0.29996845140160833</v>
      </c>
      <c r="G3933" s="63">
        <f>COUNTIFS($E$10:E3933,E3933)</f>
        <v>1612</v>
      </c>
      <c r="H3933" s="39" t="str">
        <f t="shared" si="61"/>
        <v>Control</v>
      </c>
    </row>
    <row r="3934" spans="1:8" x14ac:dyDescent="0.25">
      <c r="A3934" s="41">
        <v>1511553139</v>
      </c>
      <c r="B3934" s="41">
        <v>1</v>
      </c>
      <c r="C3934" s="41">
        <v>3134</v>
      </c>
      <c r="D3934" s="39" t="s">
        <v>60</v>
      </c>
      <c r="E3934" s="63" t="str">
        <f>D3934&amp;"_"&amp;B3934</f>
        <v>Beijing_1</v>
      </c>
      <c r="F3934" s="70">
        <v>0.30030281312302065</v>
      </c>
      <c r="G3934" s="63">
        <f>COUNTIFS($E$10:E3934,E3934)</f>
        <v>1613</v>
      </c>
      <c r="H3934" s="39" t="str">
        <f t="shared" si="61"/>
        <v>Control</v>
      </c>
    </row>
    <row r="3935" spans="1:8" x14ac:dyDescent="0.25">
      <c r="A3935" s="41">
        <v>1511304124</v>
      </c>
      <c r="B3935" s="41">
        <v>1</v>
      </c>
      <c r="C3935" s="41">
        <v>903</v>
      </c>
      <c r="D3935" s="39" t="s">
        <v>60</v>
      </c>
      <c r="E3935" s="63" t="str">
        <f>D3935&amp;"_"&amp;B3935</f>
        <v>Beijing_1</v>
      </c>
      <c r="F3935" s="70">
        <v>0.30056330180112079</v>
      </c>
      <c r="G3935" s="63">
        <f>COUNTIFS($E$10:E3935,E3935)</f>
        <v>1614</v>
      </c>
      <c r="H3935" s="39" t="str">
        <f t="shared" si="61"/>
        <v>Control</v>
      </c>
    </row>
    <row r="3936" spans="1:8" x14ac:dyDescent="0.25">
      <c r="A3936" s="41">
        <v>1518542477</v>
      </c>
      <c r="B3936" s="41">
        <v>1</v>
      </c>
      <c r="C3936" s="41">
        <v>841</v>
      </c>
      <c r="D3936" s="39" t="s">
        <v>60</v>
      </c>
      <c r="E3936" s="63" t="str">
        <f>D3936&amp;"_"&amp;B3936</f>
        <v>Beijing_1</v>
      </c>
      <c r="F3936" s="70">
        <v>0.30064356874451037</v>
      </c>
      <c r="G3936" s="63">
        <f>COUNTIFS($E$10:E3936,E3936)</f>
        <v>1615</v>
      </c>
      <c r="H3936" s="39" t="str">
        <f t="shared" si="61"/>
        <v>Control</v>
      </c>
    </row>
    <row r="3937" spans="1:8" x14ac:dyDescent="0.25">
      <c r="A3937" s="41">
        <v>1512671118</v>
      </c>
      <c r="B3937" s="41">
        <v>1</v>
      </c>
      <c r="C3937" s="41">
        <v>1284</v>
      </c>
      <c r="D3937" s="39" t="s">
        <v>60</v>
      </c>
      <c r="E3937" s="63" t="str">
        <f>D3937&amp;"_"&amp;B3937</f>
        <v>Beijing_1</v>
      </c>
      <c r="F3937" s="70">
        <v>0.300842416788909</v>
      </c>
      <c r="G3937" s="63">
        <f>COUNTIFS($E$10:E3937,E3937)</f>
        <v>1616</v>
      </c>
      <c r="H3937" s="39" t="str">
        <f t="shared" si="61"/>
        <v>Control</v>
      </c>
    </row>
    <row r="3938" spans="1:8" x14ac:dyDescent="0.25">
      <c r="A3938" s="41">
        <v>1513364255</v>
      </c>
      <c r="B3938" s="41">
        <v>1</v>
      </c>
      <c r="C3938" s="41">
        <v>1904</v>
      </c>
      <c r="D3938" s="39" t="s">
        <v>60</v>
      </c>
      <c r="E3938" s="63" t="str">
        <f>D3938&amp;"_"&amp;B3938</f>
        <v>Beijing_1</v>
      </c>
      <c r="F3938" s="70">
        <v>0.30111959608679773</v>
      </c>
      <c r="G3938" s="63">
        <f>COUNTIFS($E$10:E3938,E3938)</f>
        <v>1617</v>
      </c>
      <c r="H3938" s="39" t="str">
        <f t="shared" si="61"/>
        <v>Control</v>
      </c>
    </row>
    <row r="3939" spans="1:8" x14ac:dyDescent="0.25">
      <c r="A3939" s="41">
        <v>1516752919</v>
      </c>
      <c r="B3939" s="41">
        <v>1</v>
      </c>
      <c r="C3939" s="41">
        <v>749</v>
      </c>
      <c r="D3939" s="39" t="s">
        <v>60</v>
      </c>
      <c r="E3939" s="63" t="str">
        <f>D3939&amp;"_"&amp;B3939</f>
        <v>Beijing_1</v>
      </c>
      <c r="F3939" s="70">
        <v>0.30112754721621426</v>
      </c>
      <c r="G3939" s="63">
        <f>COUNTIFS($E$10:E3939,E3939)</f>
        <v>1618</v>
      </c>
      <c r="H3939" s="39" t="str">
        <f t="shared" si="61"/>
        <v>Control</v>
      </c>
    </row>
    <row r="3940" spans="1:8" x14ac:dyDescent="0.25">
      <c r="A3940" s="41">
        <v>1517878734</v>
      </c>
      <c r="B3940" s="41">
        <v>1</v>
      </c>
      <c r="C3940" s="41">
        <v>525</v>
      </c>
      <c r="D3940" s="39" t="s">
        <v>60</v>
      </c>
      <c r="E3940" s="63" t="str">
        <f>D3940&amp;"_"&amp;B3940</f>
        <v>Beijing_1</v>
      </c>
      <c r="F3940" s="70">
        <v>0.30154694234887636</v>
      </c>
      <c r="G3940" s="63">
        <f>COUNTIFS($E$10:E3940,E3940)</f>
        <v>1619</v>
      </c>
      <c r="H3940" s="39" t="str">
        <f t="shared" si="61"/>
        <v>Control</v>
      </c>
    </row>
    <row r="3941" spans="1:8" x14ac:dyDescent="0.25">
      <c r="A3941" s="41">
        <v>1511773115</v>
      </c>
      <c r="B3941" s="41">
        <v>1</v>
      </c>
      <c r="C3941" s="41">
        <v>3718</v>
      </c>
      <c r="D3941" s="39" t="s">
        <v>60</v>
      </c>
      <c r="E3941" s="63" t="str">
        <f>D3941&amp;"_"&amp;B3941</f>
        <v>Beijing_1</v>
      </c>
      <c r="F3941" s="70">
        <v>0.30160577179532833</v>
      </c>
      <c r="G3941" s="63">
        <f>COUNTIFS($E$10:E3941,E3941)</f>
        <v>1620</v>
      </c>
      <c r="H3941" s="39" t="str">
        <f t="shared" si="61"/>
        <v>Control</v>
      </c>
    </row>
    <row r="3942" spans="1:8" x14ac:dyDescent="0.25">
      <c r="A3942" s="41">
        <v>1517856538</v>
      </c>
      <c r="B3942" s="41">
        <v>1</v>
      </c>
      <c r="C3942" s="41">
        <v>1481</v>
      </c>
      <c r="D3942" s="39" t="s">
        <v>60</v>
      </c>
      <c r="E3942" s="63" t="str">
        <f>D3942&amp;"_"&amp;B3942</f>
        <v>Beijing_1</v>
      </c>
      <c r="F3942" s="70">
        <v>0.30171338170768602</v>
      </c>
      <c r="G3942" s="63">
        <f>COUNTIFS($E$10:E3942,E3942)</f>
        <v>1621</v>
      </c>
      <c r="H3942" s="39" t="str">
        <f t="shared" si="61"/>
        <v>Control</v>
      </c>
    </row>
    <row r="3943" spans="1:8" x14ac:dyDescent="0.25">
      <c r="A3943" s="41">
        <v>1518757708</v>
      </c>
      <c r="B3943" s="41">
        <v>1</v>
      </c>
      <c r="C3943" s="41">
        <v>4429</v>
      </c>
      <c r="D3943" s="39" t="s">
        <v>60</v>
      </c>
      <c r="E3943" s="63" t="str">
        <f>D3943&amp;"_"&amp;B3943</f>
        <v>Beijing_1</v>
      </c>
      <c r="F3943" s="70">
        <v>0.30172433006529298</v>
      </c>
      <c r="G3943" s="63">
        <f>COUNTIFS($E$10:E3943,E3943)</f>
        <v>1622</v>
      </c>
      <c r="H3943" s="39" t="str">
        <f t="shared" si="61"/>
        <v>Control</v>
      </c>
    </row>
    <row r="3944" spans="1:8" x14ac:dyDescent="0.25">
      <c r="A3944" s="41">
        <v>1511377289</v>
      </c>
      <c r="B3944" s="41">
        <v>1</v>
      </c>
      <c r="C3944" s="41">
        <v>2361</v>
      </c>
      <c r="D3944" s="39" t="s">
        <v>60</v>
      </c>
      <c r="E3944" s="63" t="str">
        <f>D3944&amp;"_"&amp;B3944</f>
        <v>Beijing_1</v>
      </c>
      <c r="F3944" s="70">
        <v>0.30172629625245695</v>
      </c>
      <c r="G3944" s="63">
        <f>COUNTIFS($E$10:E3944,E3944)</f>
        <v>1623</v>
      </c>
      <c r="H3944" s="39" t="str">
        <f t="shared" si="61"/>
        <v>Control</v>
      </c>
    </row>
    <row r="3945" spans="1:8" x14ac:dyDescent="0.25">
      <c r="A3945" s="41">
        <v>1512205099</v>
      </c>
      <c r="B3945" s="41">
        <v>1</v>
      </c>
      <c r="C3945" s="41">
        <v>3856</v>
      </c>
      <c r="D3945" s="39" t="s">
        <v>60</v>
      </c>
      <c r="E3945" s="63" t="str">
        <f>D3945&amp;"_"&amp;B3945</f>
        <v>Beijing_1</v>
      </c>
      <c r="F3945" s="70">
        <v>0.30235763989039433</v>
      </c>
      <c r="G3945" s="63">
        <f>COUNTIFS($E$10:E3945,E3945)</f>
        <v>1624</v>
      </c>
      <c r="H3945" s="39" t="str">
        <f t="shared" si="61"/>
        <v>Control</v>
      </c>
    </row>
    <row r="3946" spans="1:8" x14ac:dyDescent="0.25">
      <c r="A3946" s="41">
        <v>1515944115</v>
      </c>
      <c r="B3946" s="41">
        <v>1</v>
      </c>
      <c r="C3946" s="41">
        <v>853</v>
      </c>
      <c r="D3946" s="39" t="s">
        <v>60</v>
      </c>
      <c r="E3946" s="63" t="str">
        <f>D3946&amp;"_"&amp;B3946</f>
        <v>Beijing_1</v>
      </c>
      <c r="F3946" s="70">
        <v>0.30295911035158818</v>
      </c>
      <c r="G3946" s="63">
        <f>COUNTIFS($E$10:E3946,E3946)</f>
        <v>1625</v>
      </c>
      <c r="H3946" s="39" t="str">
        <f t="shared" si="61"/>
        <v>Control</v>
      </c>
    </row>
    <row r="3947" spans="1:8" x14ac:dyDescent="0.25">
      <c r="A3947" s="41">
        <v>1519705888</v>
      </c>
      <c r="B3947" s="41">
        <v>1</v>
      </c>
      <c r="C3947" s="41">
        <v>2508</v>
      </c>
      <c r="D3947" s="39" t="s">
        <v>60</v>
      </c>
      <c r="E3947" s="63" t="str">
        <f>D3947&amp;"_"&amp;B3947</f>
        <v>Beijing_1</v>
      </c>
      <c r="F3947" s="70">
        <v>0.30302711497568136</v>
      </c>
      <c r="G3947" s="63">
        <f>COUNTIFS($E$10:E3947,E3947)</f>
        <v>1626</v>
      </c>
      <c r="H3947" s="39" t="str">
        <f t="shared" si="61"/>
        <v>Control</v>
      </c>
    </row>
    <row r="3948" spans="1:8" x14ac:dyDescent="0.25">
      <c r="A3948" s="41">
        <v>1517329656</v>
      </c>
      <c r="B3948" s="41">
        <v>1</v>
      </c>
      <c r="C3948" s="41">
        <v>976</v>
      </c>
      <c r="D3948" s="39" t="s">
        <v>60</v>
      </c>
      <c r="E3948" s="63" t="str">
        <f>D3948&amp;"_"&amp;B3948</f>
        <v>Beijing_1</v>
      </c>
      <c r="F3948" s="70">
        <v>0.30311590920732334</v>
      </c>
      <c r="G3948" s="63">
        <f>COUNTIFS($E$10:E3948,E3948)</f>
        <v>1627</v>
      </c>
      <c r="H3948" s="39" t="str">
        <f t="shared" si="61"/>
        <v>Control</v>
      </c>
    </row>
    <row r="3949" spans="1:8" x14ac:dyDescent="0.25">
      <c r="A3949" s="41">
        <v>1515997805</v>
      </c>
      <c r="B3949" s="41">
        <v>1</v>
      </c>
      <c r="C3949" s="41">
        <v>1442</v>
      </c>
      <c r="D3949" s="39" t="s">
        <v>60</v>
      </c>
      <c r="E3949" s="63" t="str">
        <f>D3949&amp;"_"&amp;B3949</f>
        <v>Beijing_1</v>
      </c>
      <c r="F3949" s="70">
        <v>0.30316722456921485</v>
      </c>
      <c r="G3949" s="63">
        <f>COUNTIFS($E$10:E3949,E3949)</f>
        <v>1628</v>
      </c>
      <c r="H3949" s="39" t="str">
        <f t="shared" si="61"/>
        <v>Control</v>
      </c>
    </row>
    <row r="3950" spans="1:8" x14ac:dyDescent="0.25">
      <c r="A3950" s="41">
        <v>1518673056</v>
      </c>
      <c r="B3950" s="41">
        <v>1</v>
      </c>
      <c r="C3950" s="41">
        <v>963</v>
      </c>
      <c r="D3950" s="39" t="s">
        <v>60</v>
      </c>
      <c r="E3950" s="63" t="str">
        <f>D3950&amp;"_"&amp;B3950</f>
        <v>Beijing_1</v>
      </c>
      <c r="F3950" s="70">
        <v>0.30317195380232509</v>
      </c>
      <c r="G3950" s="63">
        <f>COUNTIFS($E$10:E3950,E3950)</f>
        <v>1629</v>
      </c>
      <c r="H3950" s="39" t="str">
        <f t="shared" si="61"/>
        <v>Control</v>
      </c>
    </row>
    <row r="3951" spans="1:8" x14ac:dyDescent="0.25">
      <c r="A3951" s="41">
        <v>1517493533</v>
      </c>
      <c r="B3951" s="41">
        <v>1</v>
      </c>
      <c r="C3951" s="41">
        <v>2628</v>
      </c>
      <c r="D3951" s="39" t="s">
        <v>60</v>
      </c>
      <c r="E3951" s="63" t="str">
        <f>D3951&amp;"_"&amp;B3951</f>
        <v>Beijing_1</v>
      </c>
      <c r="F3951" s="70">
        <v>0.30359450706785451</v>
      </c>
      <c r="G3951" s="63">
        <f>COUNTIFS($E$10:E3951,E3951)</f>
        <v>1630</v>
      </c>
      <c r="H3951" s="39" t="str">
        <f t="shared" si="61"/>
        <v>Control</v>
      </c>
    </row>
    <row r="3952" spans="1:8" x14ac:dyDescent="0.25">
      <c r="A3952" s="41">
        <v>1518811103</v>
      </c>
      <c r="B3952" s="41">
        <v>1</v>
      </c>
      <c r="C3952" s="41">
        <v>1527</v>
      </c>
      <c r="D3952" s="39" t="s">
        <v>60</v>
      </c>
      <c r="E3952" s="63" t="str">
        <f>D3952&amp;"_"&amp;B3952</f>
        <v>Beijing_1</v>
      </c>
      <c r="F3952" s="70">
        <v>0.30365474052358377</v>
      </c>
      <c r="G3952" s="63">
        <f>COUNTIFS($E$10:E3952,E3952)</f>
        <v>1631</v>
      </c>
      <c r="H3952" s="39" t="str">
        <f t="shared" si="61"/>
        <v>Control</v>
      </c>
    </row>
    <row r="3953" spans="1:8" x14ac:dyDescent="0.25">
      <c r="A3953" s="41">
        <v>1515517583</v>
      </c>
      <c r="B3953" s="41">
        <v>1</v>
      </c>
      <c r="C3953" s="41">
        <v>1497</v>
      </c>
      <c r="D3953" s="39" t="s">
        <v>60</v>
      </c>
      <c r="E3953" s="63" t="str">
        <f>D3953&amp;"_"&amp;B3953</f>
        <v>Beijing_1</v>
      </c>
      <c r="F3953" s="70">
        <v>0.30386577918958912</v>
      </c>
      <c r="G3953" s="63">
        <f>COUNTIFS($E$10:E3953,E3953)</f>
        <v>1632</v>
      </c>
      <c r="H3953" s="39" t="str">
        <f t="shared" si="61"/>
        <v>Control</v>
      </c>
    </row>
    <row r="3954" spans="1:8" x14ac:dyDescent="0.25">
      <c r="A3954" s="41">
        <v>1514887878</v>
      </c>
      <c r="B3954" s="41">
        <v>1</v>
      </c>
      <c r="C3954" s="41">
        <v>3100</v>
      </c>
      <c r="D3954" s="39" t="s">
        <v>60</v>
      </c>
      <c r="E3954" s="63" t="str">
        <f>D3954&amp;"_"&amp;B3954</f>
        <v>Beijing_1</v>
      </c>
      <c r="F3954" s="70">
        <v>0.30403597858416598</v>
      </c>
      <c r="G3954" s="63">
        <f>COUNTIFS($E$10:E3954,E3954)</f>
        <v>1633</v>
      </c>
      <c r="H3954" s="39" t="str">
        <f t="shared" si="61"/>
        <v>Control</v>
      </c>
    </row>
    <row r="3955" spans="1:8" x14ac:dyDescent="0.25">
      <c r="A3955" s="41">
        <v>1512724724</v>
      </c>
      <c r="B3955" s="41">
        <v>1</v>
      </c>
      <c r="C3955" s="41">
        <v>4400</v>
      </c>
      <c r="D3955" s="39" t="s">
        <v>60</v>
      </c>
      <c r="E3955" s="63" t="str">
        <f>D3955&amp;"_"&amp;B3955</f>
        <v>Beijing_1</v>
      </c>
      <c r="F3955" s="70">
        <v>0.30414246407333723</v>
      </c>
      <c r="G3955" s="63">
        <f>COUNTIFS($E$10:E3955,E3955)</f>
        <v>1634</v>
      </c>
      <c r="H3955" s="39" t="str">
        <f t="shared" si="61"/>
        <v>Control</v>
      </c>
    </row>
    <row r="3956" spans="1:8" x14ac:dyDescent="0.25">
      <c r="A3956" s="41">
        <v>1515104368</v>
      </c>
      <c r="B3956" s="41">
        <v>1</v>
      </c>
      <c r="C3956" s="41">
        <v>2369</v>
      </c>
      <c r="D3956" s="39" t="s">
        <v>60</v>
      </c>
      <c r="E3956" s="63" t="str">
        <f>D3956&amp;"_"&amp;B3956</f>
        <v>Beijing_1</v>
      </c>
      <c r="F3956" s="70">
        <v>0.30415855141239123</v>
      </c>
      <c r="G3956" s="63">
        <f>COUNTIFS($E$10:E3956,E3956)</f>
        <v>1635</v>
      </c>
      <c r="H3956" s="39" t="str">
        <f t="shared" si="61"/>
        <v>Control</v>
      </c>
    </row>
    <row r="3957" spans="1:8" x14ac:dyDescent="0.25">
      <c r="A3957" s="41">
        <v>1515765346</v>
      </c>
      <c r="B3957" s="41">
        <v>1</v>
      </c>
      <c r="C3957" s="41">
        <v>138</v>
      </c>
      <c r="D3957" s="39" t="s">
        <v>60</v>
      </c>
      <c r="E3957" s="63" t="str">
        <f>D3957&amp;"_"&amp;B3957</f>
        <v>Beijing_1</v>
      </c>
      <c r="F3957" s="70">
        <v>0.30435812207876023</v>
      </c>
      <c r="G3957" s="63">
        <f>COUNTIFS($E$10:E3957,E3957)</f>
        <v>1636</v>
      </c>
      <c r="H3957" s="39" t="str">
        <f t="shared" si="61"/>
        <v>Control</v>
      </c>
    </row>
    <row r="3958" spans="1:8" x14ac:dyDescent="0.25">
      <c r="A3958" s="41">
        <v>1513437584</v>
      </c>
      <c r="B3958" s="41">
        <v>1</v>
      </c>
      <c r="C3958" s="41">
        <v>1336</v>
      </c>
      <c r="D3958" s="39" t="s">
        <v>60</v>
      </c>
      <c r="E3958" s="63" t="str">
        <f>D3958&amp;"_"&amp;B3958</f>
        <v>Beijing_1</v>
      </c>
      <c r="F3958" s="70">
        <v>0.30452709952748735</v>
      </c>
      <c r="G3958" s="63">
        <f>COUNTIFS($E$10:E3958,E3958)</f>
        <v>1637</v>
      </c>
      <c r="H3958" s="39" t="str">
        <f t="shared" si="61"/>
        <v>Control</v>
      </c>
    </row>
    <row r="3959" spans="1:8" x14ac:dyDescent="0.25">
      <c r="A3959" s="41">
        <v>1512565606</v>
      </c>
      <c r="B3959" s="41">
        <v>1</v>
      </c>
      <c r="C3959" s="41">
        <v>2241</v>
      </c>
      <c r="D3959" s="39" t="s">
        <v>60</v>
      </c>
      <c r="E3959" s="63" t="str">
        <f>D3959&amp;"_"&amp;B3959</f>
        <v>Beijing_1</v>
      </c>
      <c r="F3959" s="70">
        <v>0.30452753222212459</v>
      </c>
      <c r="G3959" s="63">
        <f>COUNTIFS($E$10:E3959,E3959)</f>
        <v>1638</v>
      </c>
      <c r="H3959" s="39" t="str">
        <f t="shared" si="61"/>
        <v>Control</v>
      </c>
    </row>
    <row r="3960" spans="1:8" x14ac:dyDescent="0.25">
      <c r="A3960" s="41">
        <v>1511591245</v>
      </c>
      <c r="B3960" s="41">
        <v>1</v>
      </c>
      <c r="C3960" s="41">
        <v>689</v>
      </c>
      <c r="D3960" s="39" t="s">
        <v>60</v>
      </c>
      <c r="E3960" s="63" t="str">
        <f>D3960&amp;"_"&amp;B3960</f>
        <v>Beijing_1</v>
      </c>
      <c r="F3960" s="70">
        <v>0.30454080050038923</v>
      </c>
      <c r="G3960" s="63">
        <f>COUNTIFS($E$10:E3960,E3960)</f>
        <v>1639</v>
      </c>
      <c r="H3960" s="39" t="str">
        <f t="shared" si="61"/>
        <v>Control</v>
      </c>
    </row>
    <row r="3961" spans="1:8" x14ac:dyDescent="0.25">
      <c r="A3961" s="41">
        <v>1515603586</v>
      </c>
      <c r="B3961" s="41">
        <v>1</v>
      </c>
      <c r="C3961" s="41">
        <v>4494</v>
      </c>
      <c r="D3961" s="39" t="s">
        <v>60</v>
      </c>
      <c r="E3961" s="63" t="str">
        <f>D3961&amp;"_"&amp;B3961</f>
        <v>Beijing_1</v>
      </c>
      <c r="F3961" s="70">
        <v>0.30469369689058412</v>
      </c>
      <c r="G3961" s="63">
        <f>COUNTIFS($E$10:E3961,E3961)</f>
        <v>1640</v>
      </c>
      <c r="H3961" s="39" t="str">
        <f t="shared" si="61"/>
        <v>Control</v>
      </c>
    </row>
    <row r="3962" spans="1:8" x14ac:dyDescent="0.25">
      <c r="A3962" s="41">
        <v>1515713329</v>
      </c>
      <c r="B3962" s="41">
        <v>1</v>
      </c>
      <c r="C3962" s="41">
        <v>682</v>
      </c>
      <c r="D3962" s="39" t="s">
        <v>60</v>
      </c>
      <c r="E3962" s="63" t="str">
        <f>D3962&amp;"_"&amp;B3962</f>
        <v>Beijing_1</v>
      </c>
      <c r="F3962" s="70">
        <v>0.30488254873190657</v>
      </c>
      <c r="G3962" s="63">
        <f>COUNTIFS($E$10:E3962,E3962)</f>
        <v>1641</v>
      </c>
      <c r="H3962" s="39" t="str">
        <f t="shared" si="61"/>
        <v>Control</v>
      </c>
    </row>
    <row r="3963" spans="1:8" x14ac:dyDescent="0.25">
      <c r="A3963" s="41">
        <v>1518653855</v>
      </c>
      <c r="B3963" s="41">
        <v>1</v>
      </c>
      <c r="C3963" s="41">
        <v>1617</v>
      </c>
      <c r="D3963" s="39" t="s">
        <v>60</v>
      </c>
      <c r="E3963" s="63" t="str">
        <f>D3963&amp;"_"&amp;B3963</f>
        <v>Beijing_1</v>
      </c>
      <c r="F3963" s="70">
        <v>0.30515434966501065</v>
      </c>
      <c r="G3963" s="63">
        <f>COUNTIFS($E$10:E3963,E3963)</f>
        <v>1642</v>
      </c>
      <c r="H3963" s="39" t="str">
        <f t="shared" si="61"/>
        <v>Control</v>
      </c>
    </row>
    <row r="3964" spans="1:8" x14ac:dyDescent="0.25">
      <c r="A3964" s="41">
        <v>1519315853</v>
      </c>
      <c r="B3964" s="41">
        <v>1</v>
      </c>
      <c r="C3964" s="41">
        <v>253</v>
      </c>
      <c r="D3964" s="39" t="s">
        <v>60</v>
      </c>
      <c r="E3964" s="63" t="str">
        <f>D3964&amp;"_"&amp;B3964</f>
        <v>Beijing_1</v>
      </c>
      <c r="F3964" s="70">
        <v>0.30520813817781278</v>
      </c>
      <c r="G3964" s="63">
        <f>COUNTIFS($E$10:E3964,E3964)</f>
        <v>1643</v>
      </c>
      <c r="H3964" s="39" t="str">
        <f t="shared" si="61"/>
        <v>Control</v>
      </c>
    </row>
    <row r="3965" spans="1:8" x14ac:dyDescent="0.25">
      <c r="A3965" s="41">
        <v>1517188925</v>
      </c>
      <c r="B3965" s="41">
        <v>1</v>
      </c>
      <c r="C3965" s="41">
        <v>1802</v>
      </c>
      <c r="D3965" s="39" t="s">
        <v>60</v>
      </c>
      <c r="E3965" s="63" t="str">
        <f>D3965&amp;"_"&amp;B3965</f>
        <v>Beijing_1</v>
      </c>
      <c r="F3965" s="70">
        <v>0.30532692043167209</v>
      </c>
      <c r="G3965" s="63">
        <f>COUNTIFS($E$10:E3965,E3965)</f>
        <v>1644</v>
      </c>
      <c r="H3965" s="39" t="str">
        <f t="shared" si="61"/>
        <v>Control</v>
      </c>
    </row>
    <row r="3966" spans="1:8" x14ac:dyDescent="0.25">
      <c r="A3966" s="41">
        <v>1515010628</v>
      </c>
      <c r="B3966" s="41">
        <v>1</v>
      </c>
      <c r="C3966" s="41">
        <v>4369</v>
      </c>
      <c r="D3966" s="39" t="s">
        <v>60</v>
      </c>
      <c r="E3966" s="63" t="str">
        <f>D3966&amp;"_"&amp;B3966</f>
        <v>Beijing_1</v>
      </c>
      <c r="F3966" s="70">
        <v>0.30537563439770321</v>
      </c>
      <c r="G3966" s="63">
        <f>COUNTIFS($E$10:E3966,E3966)</f>
        <v>1645</v>
      </c>
      <c r="H3966" s="39" t="str">
        <f t="shared" si="61"/>
        <v>Control</v>
      </c>
    </row>
    <row r="3967" spans="1:8" x14ac:dyDescent="0.25">
      <c r="A3967" s="41">
        <v>1512964478</v>
      </c>
      <c r="B3967" s="41">
        <v>1</v>
      </c>
      <c r="C3967" s="41">
        <v>641</v>
      </c>
      <c r="D3967" s="39" t="s">
        <v>60</v>
      </c>
      <c r="E3967" s="63" t="str">
        <f>D3967&amp;"_"&amp;B3967</f>
        <v>Beijing_1</v>
      </c>
      <c r="F3967" s="70">
        <v>0.30556285311175013</v>
      </c>
      <c r="G3967" s="63">
        <f>COUNTIFS($E$10:E3967,E3967)</f>
        <v>1646</v>
      </c>
      <c r="H3967" s="39" t="str">
        <f t="shared" si="61"/>
        <v>Control</v>
      </c>
    </row>
    <row r="3968" spans="1:8" x14ac:dyDescent="0.25">
      <c r="A3968" s="41">
        <v>1515087408</v>
      </c>
      <c r="B3968" s="41">
        <v>1</v>
      </c>
      <c r="C3968" s="41">
        <v>2559</v>
      </c>
      <c r="D3968" s="39" t="s">
        <v>60</v>
      </c>
      <c r="E3968" s="63" t="str">
        <f>D3968&amp;"_"&amp;B3968</f>
        <v>Beijing_1</v>
      </c>
      <c r="F3968" s="70">
        <v>0.30560153481658248</v>
      </c>
      <c r="G3968" s="63">
        <f>COUNTIFS($E$10:E3968,E3968)</f>
        <v>1647</v>
      </c>
      <c r="H3968" s="39" t="str">
        <f t="shared" si="61"/>
        <v>Control</v>
      </c>
    </row>
    <row r="3969" spans="1:8" x14ac:dyDescent="0.25">
      <c r="A3969" s="41">
        <v>1512276966</v>
      </c>
      <c r="B3969" s="41">
        <v>1</v>
      </c>
      <c r="C3969" s="41">
        <v>768</v>
      </c>
      <c r="D3969" s="39" t="s">
        <v>60</v>
      </c>
      <c r="E3969" s="63" t="str">
        <f>D3969&amp;"_"&amp;B3969</f>
        <v>Beijing_1</v>
      </c>
      <c r="F3969" s="70">
        <v>0.3057712589470718</v>
      </c>
      <c r="G3969" s="63">
        <f>COUNTIFS($E$10:E3969,E3969)</f>
        <v>1648</v>
      </c>
      <c r="H3969" s="39" t="str">
        <f t="shared" si="61"/>
        <v>Control</v>
      </c>
    </row>
    <row r="3970" spans="1:8" x14ac:dyDescent="0.25">
      <c r="A3970" s="41">
        <v>1512214375</v>
      </c>
      <c r="B3970" s="41">
        <v>1</v>
      </c>
      <c r="C3970" s="41">
        <v>447</v>
      </c>
      <c r="D3970" s="39" t="s">
        <v>60</v>
      </c>
      <c r="E3970" s="63" t="str">
        <f>D3970&amp;"_"&amp;B3970</f>
        <v>Beijing_1</v>
      </c>
      <c r="F3970" s="70">
        <v>0.30585887313348969</v>
      </c>
      <c r="G3970" s="63">
        <f>COUNTIFS($E$10:E3970,E3970)</f>
        <v>1649</v>
      </c>
      <c r="H3970" s="39" t="str">
        <f t="shared" si="61"/>
        <v>Control</v>
      </c>
    </row>
    <row r="3971" spans="1:8" x14ac:dyDescent="0.25">
      <c r="A3971" s="41">
        <v>1519762764</v>
      </c>
      <c r="B3971" s="41">
        <v>1</v>
      </c>
      <c r="C3971" s="41">
        <v>1403</v>
      </c>
      <c r="D3971" s="39" t="s">
        <v>60</v>
      </c>
      <c r="E3971" s="63" t="str">
        <f>D3971&amp;"_"&amp;B3971</f>
        <v>Beijing_1</v>
      </c>
      <c r="F3971" s="70">
        <v>0.30599886731930115</v>
      </c>
      <c r="G3971" s="63">
        <f>COUNTIFS($E$10:E3971,E3971)</f>
        <v>1650</v>
      </c>
      <c r="H3971" s="39" t="str">
        <f t="shared" si="61"/>
        <v>Control</v>
      </c>
    </row>
    <row r="3972" spans="1:8" x14ac:dyDescent="0.25">
      <c r="A3972" s="41">
        <v>1515096358</v>
      </c>
      <c r="B3972" s="41">
        <v>1</v>
      </c>
      <c r="C3972" s="41">
        <v>976</v>
      </c>
      <c r="D3972" s="39" t="s">
        <v>60</v>
      </c>
      <c r="E3972" s="63" t="str">
        <f>D3972&amp;"_"&amp;B3972</f>
        <v>Beijing_1</v>
      </c>
      <c r="F3972" s="70">
        <v>0.30604322857662791</v>
      </c>
      <c r="G3972" s="63">
        <f>COUNTIFS($E$10:E3972,E3972)</f>
        <v>1651</v>
      </c>
      <c r="H3972" s="39" t="str">
        <f t="shared" si="61"/>
        <v>Control</v>
      </c>
    </row>
    <row r="3973" spans="1:8" x14ac:dyDescent="0.25">
      <c r="A3973" s="41">
        <v>1511984035</v>
      </c>
      <c r="B3973" s="41">
        <v>1</v>
      </c>
      <c r="C3973" s="41">
        <v>1833</v>
      </c>
      <c r="D3973" s="39" t="s">
        <v>60</v>
      </c>
      <c r="E3973" s="63" t="str">
        <f>D3973&amp;"_"&amp;B3973</f>
        <v>Beijing_1</v>
      </c>
      <c r="F3973" s="70">
        <v>0.30622425292527933</v>
      </c>
      <c r="G3973" s="63">
        <f>COUNTIFS($E$10:E3973,E3973)</f>
        <v>1652</v>
      </c>
      <c r="H3973" s="39" t="str">
        <f t="shared" si="61"/>
        <v>Control</v>
      </c>
    </row>
    <row r="3974" spans="1:8" x14ac:dyDescent="0.25">
      <c r="A3974" s="41">
        <v>1511617895</v>
      </c>
      <c r="B3974" s="41">
        <v>1</v>
      </c>
      <c r="C3974" s="41">
        <v>192</v>
      </c>
      <c r="D3974" s="39" t="s">
        <v>60</v>
      </c>
      <c r="E3974" s="63" t="str">
        <f>D3974&amp;"_"&amp;B3974</f>
        <v>Beijing_1</v>
      </c>
      <c r="F3974" s="70">
        <v>0.3063222374509913</v>
      </c>
      <c r="G3974" s="63">
        <f>COUNTIFS($E$10:E3974,E3974)</f>
        <v>1653</v>
      </c>
      <c r="H3974" s="39" t="str">
        <f t="shared" si="61"/>
        <v>Control</v>
      </c>
    </row>
    <row r="3975" spans="1:8" x14ac:dyDescent="0.25">
      <c r="A3975" s="41">
        <v>1517145134</v>
      </c>
      <c r="B3975" s="41">
        <v>1</v>
      </c>
      <c r="C3975" s="41">
        <v>1658</v>
      </c>
      <c r="D3975" s="39" t="s">
        <v>60</v>
      </c>
      <c r="E3975" s="63" t="str">
        <f>D3975&amp;"_"&amp;B3975</f>
        <v>Beijing_1</v>
      </c>
      <c r="F3975" s="70">
        <v>0.3067799072806876</v>
      </c>
      <c r="G3975" s="63">
        <f>COUNTIFS($E$10:E3975,E3975)</f>
        <v>1654</v>
      </c>
      <c r="H3975" s="39" t="str">
        <f t="shared" si="61"/>
        <v>Control</v>
      </c>
    </row>
    <row r="3976" spans="1:8" x14ac:dyDescent="0.25">
      <c r="A3976" s="41">
        <v>1518972658</v>
      </c>
      <c r="B3976" s="41">
        <v>1</v>
      </c>
      <c r="C3976" s="41">
        <v>2437</v>
      </c>
      <c r="D3976" s="39" t="s">
        <v>60</v>
      </c>
      <c r="E3976" s="63" t="str">
        <f>D3976&amp;"_"&amp;B3976</f>
        <v>Beijing_1</v>
      </c>
      <c r="F3976" s="70">
        <v>0.3070232229481421</v>
      </c>
      <c r="G3976" s="63">
        <f>COUNTIFS($E$10:E3976,E3976)</f>
        <v>1655</v>
      </c>
      <c r="H3976" s="39" t="str">
        <f t="shared" si="61"/>
        <v>Control</v>
      </c>
    </row>
    <row r="3977" spans="1:8" x14ac:dyDescent="0.25">
      <c r="A3977" s="41">
        <v>1515069095</v>
      </c>
      <c r="B3977" s="41">
        <v>1</v>
      </c>
      <c r="C3977" s="41">
        <v>641</v>
      </c>
      <c r="D3977" s="39" t="s">
        <v>60</v>
      </c>
      <c r="E3977" s="63" t="str">
        <f>D3977&amp;"_"&amp;B3977</f>
        <v>Beijing_1</v>
      </c>
      <c r="F3977" s="70">
        <v>0.30710821281845446</v>
      </c>
      <c r="G3977" s="63">
        <f>COUNTIFS($E$10:E3977,E3977)</f>
        <v>1656</v>
      </c>
      <c r="H3977" s="39" t="str">
        <f t="shared" si="61"/>
        <v>Control</v>
      </c>
    </row>
    <row r="3978" spans="1:8" x14ac:dyDescent="0.25">
      <c r="A3978" s="41">
        <v>1517915883</v>
      </c>
      <c r="B3978" s="41">
        <v>1</v>
      </c>
      <c r="C3978" s="41">
        <v>67</v>
      </c>
      <c r="D3978" s="39" t="s">
        <v>60</v>
      </c>
      <c r="E3978" s="63" t="str">
        <f>D3978&amp;"_"&amp;B3978</f>
        <v>Beijing_1</v>
      </c>
      <c r="F3978" s="70">
        <v>0.30726801467339149</v>
      </c>
      <c r="G3978" s="63">
        <f>COUNTIFS($E$10:E3978,E3978)</f>
        <v>1657</v>
      </c>
      <c r="H3978" s="39" t="str">
        <f t="shared" si="61"/>
        <v>Control</v>
      </c>
    </row>
    <row r="3979" spans="1:8" x14ac:dyDescent="0.25">
      <c r="A3979" s="41">
        <v>1516217048</v>
      </c>
      <c r="B3979" s="41">
        <v>1</v>
      </c>
      <c r="C3979" s="41">
        <v>2721</v>
      </c>
      <c r="D3979" s="39" t="s">
        <v>60</v>
      </c>
      <c r="E3979" s="63" t="str">
        <f>D3979&amp;"_"&amp;B3979</f>
        <v>Beijing_1</v>
      </c>
      <c r="F3979" s="70">
        <v>0.30731818406300238</v>
      </c>
      <c r="G3979" s="63">
        <f>COUNTIFS($E$10:E3979,E3979)</f>
        <v>1658</v>
      </c>
      <c r="H3979" s="39" t="str">
        <f t="shared" ref="H3979:H4042" si="62">IF(ROW()&lt;=3000,"Test",
IF(ROW()&lt;=6000,"Control",
"Out"))</f>
        <v>Control</v>
      </c>
    </row>
    <row r="3980" spans="1:8" x14ac:dyDescent="0.25">
      <c r="A3980" s="41">
        <v>1519126226</v>
      </c>
      <c r="B3980" s="41">
        <v>1</v>
      </c>
      <c r="C3980" s="41">
        <v>131</v>
      </c>
      <c r="D3980" s="39" t="s">
        <v>60</v>
      </c>
      <c r="E3980" s="63" t="str">
        <f>D3980&amp;"_"&amp;B3980</f>
        <v>Beijing_1</v>
      </c>
      <c r="F3980" s="70">
        <v>0.30735690277473549</v>
      </c>
      <c r="G3980" s="63">
        <f>COUNTIFS($E$10:E3980,E3980)</f>
        <v>1659</v>
      </c>
      <c r="H3980" s="39" t="str">
        <f t="shared" si="62"/>
        <v>Control</v>
      </c>
    </row>
    <row r="3981" spans="1:8" x14ac:dyDescent="0.25">
      <c r="A3981" s="41">
        <v>1519090378</v>
      </c>
      <c r="B3981" s="41">
        <v>1</v>
      </c>
      <c r="C3981" s="41">
        <v>2065</v>
      </c>
      <c r="D3981" s="39" t="s">
        <v>60</v>
      </c>
      <c r="E3981" s="63" t="str">
        <f>D3981&amp;"_"&amp;B3981</f>
        <v>Beijing_1</v>
      </c>
      <c r="F3981" s="70">
        <v>0.30739703918159089</v>
      </c>
      <c r="G3981" s="63">
        <f>COUNTIFS($E$10:E3981,E3981)</f>
        <v>1660</v>
      </c>
      <c r="H3981" s="39" t="str">
        <f t="shared" si="62"/>
        <v>Control</v>
      </c>
    </row>
    <row r="3982" spans="1:8" x14ac:dyDescent="0.25">
      <c r="A3982" s="41">
        <v>1518948868</v>
      </c>
      <c r="B3982" s="41">
        <v>1</v>
      </c>
      <c r="C3982" s="41">
        <v>3036</v>
      </c>
      <c r="D3982" s="39" t="s">
        <v>60</v>
      </c>
      <c r="E3982" s="63" t="str">
        <f>D3982&amp;"_"&amp;B3982</f>
        <v>Beijing_1</v>
      </c>
      <c r="F3982" s="70">
        <v>0.30801221667989309</v>
      </c>
      <c r="G3982" s="63">
        <f>COUNTIFS($E$10:E3982,E3982)</f>
        <v>1661</v>
      </c>
      <c r="H3982" s="39" t="str">
        <f t="shared" si="62"/>
        <v>Control</v>
      </c>
    </row>
    <row r="3983" spans="1:8" x14ac:dyDescent="0.25">
      <c r="A3983" s="41">
        <v>1517542535</v>
      </c>
      <c r="B3983" s="41">
        <v>1</v>
      </c>
      <c r="C3983" s="41">
        <v>1811</v>
      </c>
      <c r="D3983" s="39" t="s">
        <v>60</v>
      </c>
      <c r="E3983" s="63" t="str">
        <f>D3983&amp;"_"&amp;B3983</f>
        <v>Beijing_1</v>
      </c>
      <c r="F3983" s="70">
        <v>0.30801978234424499</v>
      </c>
      <c r="G3983" s="63">
        <f>COUNTIFS($E$10:E3983,E3983)</f>
        <v>1662</v>
      </c>
      <c r="H3983" s="39" t="str">
        <f t="shared" si="62"/>
        <v>Control</v>
      </c>
    </row>
    <row r="3984" spans="1:8" x14ac:dyDescent="0.25">
      <c r="A3984" s="41">
        <v>1514320049</v>
      </c>
      <c r="B3984" s="41">
        <v>1</v>
      </c>
      <c r="C3984" s="41">
        <v>608</v>
      </c>
      <c r="D3984" s="39" t="s">
        <v>60</v>
      </c>
      <c r="E3984" s="63" t="str">
        <f>D3984&amp;"_"&amp;B3984</f>
        <v>Beijing_1</v>
      </c>
      <c r="F3984" s="70">
        <v>0.30826451924832554</v>
      </c>
      <c r="G3984" s="63">
        <f>COUNTIFS($E$10:E3984,E3984)</f>
        <v>1663</v>
      </c>
      <c r="H3984" s="39" t="str">
        <f t="shared" si="62"/>
        <v>Control</v>
      </c>
    </row>
    <row r="3985" spans="1:8" x14ac:dyDescent="0.25">
      <c r="A3985" s="41">
        <v>1518463655</v>
      </c>
      <c r="B3985" s="41">
        <v>1</v>
      </c>
      <c r="C3985" s="41">
        <v>2139</v>
      </c>
      <c r="D3985" s="39" t="s">
        <v>60</v>
      </c>
      <c r="E3985" s="63" t="str">
        <f>D3985&amp;"_"&amp;B3985</f>
        <v>Beijing_1</v>
      </c>
      <c r="F3985" s="70">
        <v>0.30836674728385605</v>
      </c>
      <c r="G3985" s="63">
        <f>COUNTIFS($E$10:E3985,E3985)</f>
        <v>1664</v>
      </c>
      <c r="H3985" s="39" t="str">
        <f t="shared" si="62"/>
        <v>Control</v>
      </c>
    </row>
    <row r="3986" spans="1:8" x14ac:dyDescent="0.25">
      <c r="A3986" s="41">
        <v>1517681125</v>
      </c>
      <c r="B3986" s="41">
        <v>1</v>
      </c>
      <c r="C3986" s="41">
        <v>3389</v>
      </c>
      <c r="D3986" s="39" t="s">
        <v>60</v>
      </c>
      <c r="E3986" s="63" t="str">
        <f>D3986&amp;"_"&amp;B3986</f>
        <v>Beijing_1</v>
      </c>
      <c r="F3986" s="70">
        <v>0.30837299410480945</v>
      </c>
      <c r="G3986" s="63">
        <f>COUNTIFS($E$10:E3986,E3986)</f>
        <v>1665</v>
      </c>
      <c r="H3986" s="39" t="str">
        <f t="shared" si="62"/>
        <v>Control</v>
      </c>
    </row>
    <row r="3987" spans="1:8" x14ac:dyDescent="0.25">
      <c r="A3987" s="41">
        <v>1517713229</v>
      </c>
      <c r="B3987" s="41">
        <v>1</v>
      </c>
      <c r="C3987" s="41">
        <v>504</v>
      </c>
      <c r="D3987" s="39" t="s">
        <v>60</v>
      </c>
      <c r="E3987" s="63" t="str">
        <f>D3987&amp;"_"&amp;B3987</f>
        <v>Beijing_1</v>
      </c>
      <c r="F3987" s="70">
        <v>0.30850165695355047</v>
      </c>
      <c r="G3987" s="63">
        <f>COUNTIFS($E$10:E3987,E3987)</f>
        <v>1666</v>
      </c>
      <c r="H3987" s="39" t="str">
        <f t="shared" si="62"/>
        <v>Control</v>
      </c>
    </row>
    <row r="3988" spans="1:8" x14ac:dyDescent="0.25">
      <c r="A3988" s="41">
        <v>1516187564</v>
      </c>
      <c r="B3988" s="41">
        <v>1</v>
      </c>
      <c r="C3988" s="41">
        <v>2684</v>
      </c>
      <c r="D3988" s="39" t="s">
        <v>60</v>
      </c>
      <c r="E3988" s="63" t="str">
        <f>D3988&amp;"_"&amp;B3988</f>
        <v>Beijing_1</v>
      </c>
      <c r="F3988" s="70">
        <v>0.30871652000162053</v>
      </c>
      <c r="G3988" s="63">
        <f>COUNTIFS($E$10:E3988,E3988)</f>
        <v>1667</v>
      </c>
      <c r="H3988" s="39" t="str">
        <f t="shared" si="62"/>
        <v>Control</v>
      </c>
    </row>
    <row r="3989" spans="1:8" x14ac:dyDescent="0.25">
      <c r="A3989" s="41">
        <v>1519075744</v>
      </c>
      <c r="B3989" s="41">
        <v>1</v>
      </c>
      <c r="C3989" s="41">
        <v>114</v>
      </c>
      <c r="D3989" s="39" t="s">
        <v>60</v>
      </c>
      <c r="E3989" s="63" t="str">
        <f>D3989&amp;"_"&amp;B3989</f>
        <v>Beijing_1</v>
      </c>
      <c r="F3989" s="70">
        <v>0.30945434379068404</v>
      </c>
      <c r="G3989" s="63">
        <f>COUNTIFS($E$10:E3989,E3989)</f>
        <v>1668</v>
      </c>
      <c r="H3989" s="39" t="str">
        <f t="shared" si="62"/>
        <v>Control</v>
      </c>
    </row>
    <row r="3990" spans="1:8" x14ac:dyDescent="0.25">
      <c r="A3990" s="41">
        <v>1515444199</v>
      </c>
      <c r="B3990" s="41">
        <v>1</v>
      </c>
      <c r="C3990" s="41">
        <v>2301</v>
      </c>
      <c r="D3990" s="39" t="s">
        <v>60</v>
      </c>
      <c r="E3990" s="63" t="str">
        <f>D3990&amp;"_"&amp;B3990</f>
        <v>Beijing_1</v>
      </c>
      <c r="F3990" s="70">
        <v>0.30976427186284927</v>
      </c>
      <c r="G3990" s="63">
        <f>COUNTIFS($E$10:E3990,E3990)</f>
        <v>1669</v>
      </c>
      <c r="H3990" s="39" t="str">
        <f t="shared" si="62"/>
        <v>Control</v>
      </c>
    </row>
    <row r="3991" spans="1:8" x14ac:dyDescent="0.25">
      <c r="A3991" s="41">
        <v>1518510947</v>
      </c>
      <c r="B3991" s="41">
        <v>1</v>
      </c>
      <c r="C3991" s="41">
        <v>2377</v>
      </c>
      <c r="D3991" s="39" t="s">
        <v>60</v>
      </c>
      <c r="E3991" s="63" t="str">
        <f>D3991&amp;"_"&amp;B3991</f>
        <v>Beijing_1</v>
      </c>
      <c r="F3991" s="70">
        <v>0.31007281742208437</v>
      </c>
      <c r="G3991" s="63">
        <f>COUNTIFS($E$10:E3991,E3991)</f>
        <v>1670</v>
      </c>
      <c r="H3991" s="39" t="str">
        <f t="shared" si="62"/>
        <v>Control</v>
      </c>
    </row>
    <row r="3992" spans="1:8" x14ac:dyDescent="0.25">
      <c r="A3992" s="41">
        <v>1515488506</v>
      </c>
      <c r="B3992" s="41">
        <v>1</v>
      </c>
      <c r="C3992" s="41">
        <v>3577</v>
      </c>
      <c r="D3992" s="39" t="s">
        <v>60</v>
      </c>
      <c r="E3992" s="63" t="str">
        <f>D3992&amp;"_"&amp;B3992</f>
        <v>Beijing_1</v>
      </c>
      <c r="F3992" s="70">
        <v>0.31061940434965862</v>
      </c>
      <c r="G3992" s="63">
        <f>COUNTIFS($E$10:E3992,E3992)</f>
        <v>1671</v>
      </c>
      <c r="H3992" s="39" t="str">
        <f t="shared" si="62"/>
        <v>Control</v>
      </c>
    </row>
    <row r="3993" spans="1:8" x14ac:dyDescent="0.25">
      <c r="A3993" s="41">
        <v>1517120847</v>
      </c>
      <c r="B3993" s="41">
        <v>1</v>
      </c>
      <c r="C3993" s="41">
        <v>18</v>
      </c>
      <c r="D3993" s="39" t="s">
        <v>60</v>
      </c>
      <c r="E3993" s="63" t="str">
        <f>D3993&amp;"_"&amp;B3993</f>
        <v>Beijing_1</v>
      </c>
      <c r="F3993" s="70">
        <v>0.31064289589979721</v>
      </c>
      <c r="G3993" s="63">
        <f>COUNTIFS($E$10:E3993,E3993)</f>
        <v>1672</v>
      </c>
      <c r="H3993" s="39" t="str">
        <f t="shared" si="62"/>
        <v>Control</v>
      </c>
    </row>
    <row r="3994" spans="1:8" x14ac:dyDescent="0.25">
      <c r="A3994" s="41">
        <v>1514334987</v>
      </c>
      <c r="B3994" s="41">
        <v>1</v>
      </c>
      <c r="C3994" s="41">
        <v>895</v>
      </c>
      <c r="D3994" s="39" t="s">
        <v>60</v>
      </c>
      <c r="E3994" s="63" t="str">
        <f>D3994&amp;"_"&amp;B3994</f>
        <v>Beijing_1</v>
      </c>
      <c r="F3994" s="70">
        <v>0.31065354017173807</v>
      </c>
      <c r="G3994" s="63">
        <f>COUNTIFS($E$10:E3994,E3994)</f>
        <v>1673</v>
      </c>
      <c r="H3994" s="39" t="str">
        <f t="shared" si="62"/>
        <v>Control</v>
      </c>
    </row>
    <row r="3995" spans="1:8" x14ac:dyDescent="0.25">
      <c r="A3995" s="41">
        <v>1514358948</v>
      </c>
      <c r="B3995" s="41">
        <v>1</v>
      </c>
      <c r="C3995" s="41">
        <v>2506</v>
      </c>
      <c r="D3995" s="39" t="s">
        <v>60</v>
      </c>
      <c r="E3995" s="63" t="str">
        <f>D3995&amp;"_"&amp;B3995</f>
        <v>Beijing_1</v>
      </c>
      <c r="F3995" s="70">
        <v>0.31125675058390467</v>
      </c>
      <c r="G3995" s="63">
        <f>COUNTIFS($E$10:E3995,E3995)</f>
        <v>1674</v>
      </c>
      <c r="H3995" s="39" t="str">
        <f t="shared" si="62"/>
        <v>Control</v>
      </c>
    </row>
    <row r="3996" spans="1:8" x14ac:dyDescent="0.25">
      <c r="A3996" s="41">
        <v>1519958226</v>
      </c>
      <c r="B3996" s="41">
        <v>1</v>
      </c>
      <c r="C3996" s="41">
        <v>65</v>
      </c>
      <c r="D3996" s="39" t="s">
        <v>60</v>
      </c>
      <c r="E3996" s="63" t="str">
        <f>D3996&amp;"_"&amp;B3996</f>
        <v>Beijing_1</v>
      </c>
      <c r="F3996" s="70">
        <v>0.3113314450632132</v>
      </c>
      <c r="G3996" s="63">
        <f>COUNTIFS($E$10:E3996,E3996)</f>
        <v>1675</v>
      </c>
      <c r="H3996" s="39" t="str">
        <f t="shared" si="62"/>
        <v>Control</v>
      </c>
    </row>
    <row r="3997" spans="1:8" x14ac:dyDescent="0.25">
      <c r="A3997" s="41">
        <v>1511896943</v>
      </c>
      <c r="B3997" s="41">
        <v>1</v>
      </c>
      <c r="C3997" s="41">
        <v>1315</v>
      </c>
      <c r="D3997" s="39" t="s">
        <v>60</v>
      </c>
      <c r="E3997" s="63" t="str">
        <f>D3997&amp;"_"&amp;B3997</f>
        <v>Beijing_1</v>
      </c>
      <c r="F3997" s="70">
        <v>0.31134961180107734</v>
      </c>
      <c r="G3997" s="63">
        <f>COUNTIFS($E$10:E3997,E3997)</f>
        <v>1676</v>
      </c>
      <c r="H3997" s="39" t="str">
        <f t="shared" si="62"/>
        <v>Control</v>
      </c>
    </row>
    <row r="3998" spans="1:8" x14ac:dyDescent="0.25">
      <c r="A3998" s="41">
        <v>1513407257</v>
      </c>
      <c r="B3998" s="41">
        <v>1</v>
      </c>
      <c r="C3998" s="41">
        <v>3654</v>
      </c>
      <c r="D3998" s="39" t="s">
        <v>60</v>
      </c>
      <c r="E3998" s="63" t="str">
        <f>D3998&amp;"_"&amp;B3998</f>
        <v>Beijing_1</v>
      </c>
      <c r="F3998" s="70">
        <v>0.31134988463171176</v>
      </c>
      <c r="G3998" s="63">
        <f>COUNTIFS($E$10:E3998,E3998)</f>
        <v>1677</v>
      </c>
      <c r="H3998" s="39" t="str">
        <f t="shared" si="62"/>
        <v>Control</v>
      </c>
    </row>
    <row r="3999" spans="1:8" x14ac:dyDescent="0.25">
      <c r="A3999" s="41">
        <v>1514395175</v>
      </c>
      <c r="B3999" s="41">
        <v>1</v>
      </c>
      <c r="C3999" s="41">
        <v>2021</v>
      </c>
      <c r="D3999" s="39" t="s">
        <v>60</v>
      </c>
      <c r="E3999" s="63" t="str">
        <f>D3999&amp;"_"&amp;B3999</f>
        <v>Beijing_1</v>
      </c>
      <c r="F3999" s="70">
        <v>0.31164897934216562</v>
      </c>
      <c r="G3999" s="63">
        <f>COUNTIFS($E$10:E3999,E3999)</f>
        <v>1678</v>
      </c>
      <c r="H3999" s="39" t="str">
        <f t="shared" si="62"/>
        <v>Control</v>
      </c>
    </row>
    <row r="4000" spans="1:8" x14ac:dyDescent="0.25">
      <c r="A4000" s="41">
        <v>1512102823</v>
      </c>
      <c r="B4000" s="41">
        <v>1</v>
      </c>
      <c r="C4000" s="41">
        <v>3019</v>
      </c>
      <c r="D4000" s="39" t="s">
        <v>60</v>
      </c>
      <c r="E4000" s="63" t="str">
        <f>D4000&amp;"_"&amp;B4000</f>
        <v>Beijing_1</v>
      </c>
      <c r="F4000" s="70">
        <v>0.31183334163120557</v>
      </c>
      <c r="G4000" s="63">
        <f>COUNTIFS($E$10:E4000,E4000)</f>
        <v>1679</v>
      </c>
      <c r="H4000" s="39" t="str">
        <f t="shared" si="62"/>
        <v>Control</v>
      </c>
    </row>
    <row r="4001" spans="1:8" x14ac:dyDescent="0.25">
      <c r="A4001" s="41">
        <v>1514712605</v>
      </c>
      <c r="B4001" s="41">
        <v>1</v>
      </c>
      <c r="C4001" s="41">
        <v>698</v>
      </c>
      <c r="D4001" s="39" t="s">
        <v>60</v>
      </c>
      <c r="E4001" s="63" t="str">
        <f>D4001&amp;"_"&amp;B4001</f>
        <v>Beijing_1</v>
      </c>
      <c r="F4001" s="70">
        <v>0.31198689147981873</v>
      </c>
      <c r="G4001" s="63">
        <f>COUNTIFS($E$10:E4001,E4001)</f>
        <v>1680</v>
      </c>
      <c r="H4001" s="39" t="str">
        <f t="shared" si="62"/>
        <v>Control</v>
      </c>
    </row>
    <row r="4002" spans="1:8" x14ac:dyDescent="0.25">
      <c r="A4002" s="41">
        <v>1517018174</v>
      </c>
      <c r="B4002" s="41">
        <v>1</v>
      </c>
      <c r="C4002" s="41">
        <v>2966</v>
      </c>
      <c r="D4002" s="39" t="s">
        <v>60</v>
      </c>
      <c r="E4002" s="63" t="str">
        <f>D4002&amp;"_"&amp;B4002</f>
        <v>Beijing_1</v>
      </c>
      <c r="F4002" s="70">
        <v>0.31204535421711899</v>
      </c>
      <c r="G4002" s="63">
        <f>COUNTIFS($E$10:E4002,E4002)</f>
        <v>1681</v>
      </c>
      <c r="H4002" s="39" t="str">
        <f t="shared" si="62"/>
        <v>Control</v>
      </c>
    </row>
    <row r="4003" spans="1:8" x14ac:dyDescent="0.25">
      <c r="A4003" s="41">
        <v>1513365483</v>
      </c>
      <c r="B4003" s="41">
        <v>1</v>
      </c>
      <c r="C4003" s="41">
        <v>1052</v>
      </c>
      <c r="D4003" s="39" t="s">
        <v>60</v>
      </c>
      <c r="E4003" s="63" t="str">
        <f>D4003&amp;"_"&amp;B4003</f>
        <v>Beijing_1</v>
      </c>
      <c r="F4003" s="70">
        <v>0.31209228125804045</v>
      </c>
      <c r="G4003" s="63">
        <f>COUNTIFS($E$10:E4003,E4003)</f>
        <v>1682</v>
      </c>
      <c r="H4003" s="39" t="str">
        <f t="shared" si="62"/>
        <v>Control</v>
      </c>
    </row>
    <row r="4004" spans="1:8" x14ac:dyDescent="0.25">
      <c r="A4004" s="41">
        <v>1518888554</v>
      </c>
      <c r="B4004" s="41">
        <v>1</v>
      </c>
      <c r="C4004" s="41">
        <v>2462</v>
      </c>
      <c r="D4004" s="39" t="s">
        <v>60</v>
      </c>
      <c r="E4004" s="63" t="str">
        <f>D4004&amp;"_"&amp;B4004</f>
        <v>Beijing_1</v>
      </c>
      <c r="F4004" s="70">
        <v>0.31219393911373516</v>
      </c>
      <c r="G4004" s="63">
        <f>COUNTIFS($E$10:E4004,E4004)</f>
        <v>1683</v>
      </c>
      <c r="H4004" s="39" t="str">
        <f t="shared" si="62"/>
        <v>Control</v>
      </c>
    </row>
    <row r="4005" spans="1:8" x14ac:dyDescent="0.25">
      <c r="A4005" s="41">
        <v>1517361009</v>
      </c>
      <c r="B4005" s="41">
        <v>1</v>
      </c>
      <c r="C4005" s="41">
        <v>1066</v>
      </c>
      <c r="D4005" s="39" t="s">
        <v>60</v>
      </c>
      <c r="E4005" s="63" t="str">
        <f>D4005&amp;"_"&amp;B4005</f>
        <v>Beijing_1</v>
      </c>
      <c r="F4005" s="70">
        <v>0.31307121764230983</v>
      </c>
      <c r="G4005" s="63">
        <f>COUNTIFS($E$10:E4005,E4005)</f>
        <v>1684</v>
      </c>
      <c r="H4005" s="39" t="str">
        <f t="shared" si="62"/>
        <v>Control</v>
      </c>
    </row>
    <row r="4006" spans="1:8" x14ac:dyDescent="0.25">
      <c r="A4006" s="41">
        <v>1512862496</v>
      </c>
      <c r="B4006" s="41">
        <v>1</v>
      </c>
      <c r="C4006" s="41">
        <v>302</v>
      </c>
      <c r="D4006" s="39" t="s">
        <v>60</v>
      </c>
      <c r="E4006" s="63" t="str">
        <f>D4006&amp;"_"&amp;B4006</f>
        <v>Beijing_1</v>
      </c>
      <c r="F4006" s="70">
        <v>0.3131019433692368</v>
      </c>
      <c r="G4006" s="63">
        <f>COUNTIFS($E$10:E4006,E4006)</f>
        <v>1685</v>
      </c>
      <c r="H4006" s="39" t="str">
        <f t="shared" si="62"/>
        <v>Control</v>
      </c>
    </row>
    <row r="4007" spans="1:8" x14ac:dyDescent="0.25">
      <c r="A4007" s="41">
        <v>1519131465</v>
      </c>
      <c r="B4007" s="41">
        <v>1</v>
      </c>
      <c r="C4007" s="41">
        <v>3061</v>
      </c>
      <c r="D4007" s="39" t="s">
        <v>60</v>
      </c>
      <c r="E4007" s="63" t="str">
        <f>D4007&amp;"_"&amp;B4007</f>
        <v>Beijing_1</v>
      </c>
      <c r="F4007" s="70">
        <v>0.31315171462301228</v>
      </c>
      <c r="G4007" s="63">
        <f>COUNTIFS($E$10:E4007,E4007)</f>
        <v>1686</v>
      </c>
      <c r="H4007" s="39" t="str">
        <f t="shared" si="62"/>
        <v>Control</v>
      </c>
    </row>
    <row r="4008" spans="1:8" x14ac:dyDescent="0.25">
      <c r="A4008" s="41">
        <v>1516180586</v>
      </c>
      <c r="B4008" s="41">
        <v>1</v>
      </c>
      <c r="C4008" s="41">
        <v>4025</v>
      </c>
      <c r="D4008" s="39" t="s">
        <v>60</v>
      </c>
      <c r="E4008" s="63" t="str">
        <f>D4008&amp;"_"&amp;B4008</f>
        <v>Beijing_1</v>
      </c>
      <c r="F4008" s="70">
        <v>0.31323521186184855</v>
      </c>
      <c r="G4008" s="63">
        <f>COUNTIFS($E$10:E4008,E4008)</f>
        <v>1687</v>
      </c>
      <c r="H4008" s="39" t="str">
        <f t="shared" si="62"/>
        <v>Control</v>
      </c>
    </row>
    <row r="4009" spans="1:8" x14ac:dyDescent="0.25">
      <c r="A4009" s="41">
        <v>1511450163</v>
      </c>
      <c r="B4009" s="41">
        <v>1</v>
      </c>
      <c r="C4009" s="41">
        <v>720</v>
      </c>
      <c r="D4009" s="39" t="s">
        <v>60</v>
      </c>
      <c r="E4009" s="63" t="str">
        <f>D4009&amp;"_"&amp;B4009</f>
        <v>Beijing_1</v>
      </c>
      <c r="F4009" s="70">
        <v>0.31387825320865781</v>
      </c>
      <c r="G4009" s="63">
        <f>COUNTIFS($E$10:E4009,E4009)</f>
        <v>1688</v>
      </c>
      <c r="H4009" s="39" t="str">
        <f t="shared" si="62"/>
        <v>Control</v>
      </c>
    </row>
    <row r="4010" spans="1:8" x14ac:dyDescent="0.25">
      <c r="A4010" s="41">
        <v>1514063357</v>
      </c>
      <c r="B4010" s="41">
        <v>1</v>
      </c>
      <c r="C4010" s="41">
        <v>1667</v>
      </c>
      <c r="D4010" s="39" t="s">
        <v>60</v>
      </c>
      <c r="E4010" s="63" t="str">
        <f>D4010&amp;"_"&amp;B4010</f>
        <v>Beijing_1</v>
      </c>
      <c r="F4010" s="70">
        <v>0.31391490009053791</v>
      </c>
      <c r="G4010" s="63">
        <f>COUNTIFS($E$10:E4010,E4010)</f>
        <v>1689</v>
      </c>
      <c r="H4010" s="39" t="str">
        <f t="shared" si="62"/>
        <v>Control</v>
      </c>
    </row>
    <row r="4011" spans="1:8" x14ac:dyDescent="0.25">
      <c r="A4011" s="41">
        <v>1516268018</v>
      </c>
      <c r="B4011" s="41">
        <v>1</v>
      </c>
      <c r="C4011" s="41">
        <v>1819</v>
      </c>
      <c r="D4011" s="39" t="s">
        <v>60</v>
      </c>
      <c r="E4011" s="63" t="str">
        <f>D4011&amp;"_"&amp;B4011</f>
        <v>Beijing_1</v>
      </c>
      <c r="F4011" s="70">
        <v>0.31436369964627831</v>
      </c>
      <c r="G4011" s="63">
        <f>COUNTIFS($E$10:E4011,E4011)</f>
        <v>1690</v>
      </c>
      <c r="H4011" s="39" t="str">
        <f t="shared" si="62"/>
        <v>Control</v>
      </c>
    </row>
    <row r="4012" spans="1:8" x14ac:dyDescent="0.25">
      <c r="A4012" s="41">
        <v>1519247128</v>
      </c>
      <c r="B4012" s="41">
        <v>1</v>
      </c>
      <c r="C4012" s="41">
        <v>281</v>
      </c>
      <c r="D4012" s="39" t="s">
        <v>60</v>
      </c>
      <c r="E4012" s="63" t="str">
        <f>D4012&amp;"_"&amp;B4012</f>
        <v>Beijing_1</v>
      </c>
      <c r="F4012" s="70">
        <v>0.31461254376990289</v>
      </c>
      <c r="G4012" s="63">
        <f>COUNTIFS($E$10:E4012,E4012)</f>
        <v>1691</v>
      </c>
      <c r="H4012" s="39" t="str">
        <f t="shared" si="62"/>
        <v>Control</v>
      </c>
    </row>
    <row r="4013" spans="1:8" x14ac:dyDescent="0.25">
      <c r="A4013" s="41">
        <v>1515564459</v>
      </c>
      <c r="B4013" s="41">
        <v>1</v>
      </c>
      <c r="C4013" s="41">
        <v>884</v>
      </c>
      <c r="D4013" s="39" t="s">
        <v>60</v>
      </c>
      <c r="E4013" s="63" t="str">
        <f>D4013&amp;"_"&amp;B4013</f>
        <v>Beijing_1</v>
      </c>
      <c r="F4013" s="70">
        <v>0.31461320617198607</v>
      </c>
      <c r="G4013" s="63">
        <f>COUNTIFS($E$10:E4013,E4013)</f>
        <v>1692</v>
      </c>
      <c r="H4013" s="39" t="str">
        <f t="shared" si="62"/>
        <v>Control</v>
      </c>
    </row>
    <row r="4014" spans="1:8" x14ac:dyDescent="0.25">
      <c r="A4014" s="41">
        <v>1518557248</v>
      </c>
      <c r="B4014" s="41">
        <v>1</v>
      </c>
      <c r="C4014" s="41">
        <v>2125</v>
      </c>
      <c r="D4014" s="39" t="s">
        <v>60</v>
      </c>
      <c r="E4014" s="63" t="str">
        <f>D4014&amp;"_"&amp;B4014</f>
        <v>Beijing_1</v>
      </c>
      <c r="F4014" s="70">
        <v>0.31479567367221617</v>
      </c>
      <c r="G4014" s="63">
        <f>COUNTIFS($E$10:E4014,E4014)</f>
        <v>1693</v>
      </c>
      <c r="H4014" s="39" t="str">
        <f t="shared" si="62"/>
        <v>Control</v>
      </c>
    </row>
    <row r="4015" spans="1:8" x14ac:dyDescent="0.25">
      <c r="A4015" s="41">
        <v>1518777773</v>
      </c>
      <c r="B4015" s="41">
        <v>1</v>
      </c>
      <c r="C4015" s="41">
        <v>3812</v>
      </c>
      <c r="D4015" s="39" t="s">
        <v>60</v>
      </c>
      <c r="E4015" s="63" t="str">
        <f>D4015&amp;"_"&amp;B4015</f>
        <v>Beijing_1</v>
      </c>
      <c r="F4015" s="70">
        <v>0.31501878951304563</v>
      </c>
      <c r="G4015" s="63">
        <f>COUNTIFS($E$10:E4015,E4015)</f>
        <v>1694</v>
      </c>
      <c r="H4015" s="39" t="str">
        <f t="shared" si="62"/>
        <v>Control</v>
      </c>
    </row>
    <row r="4016" spans="1:8" x14ac:dyDescent="0.25">
      <c r="A4016" s="41">
        <v>1515434396</v>
      </c>
      <c r="B4016" s="41">
        <v>1</v>
      </c>
      <c r="C4016" s="41">
        <v>2886</v>
      </c>
      <c r="D4016" s="39" t="s">
        <v>60</v>
      </c>
      <c r="E4016" s="63" t="str">
        <f>D4016&amp;"_"&amp;B4016</f>
        <v>Beijing_1</v>
      </c>
      <c r="F4016" s="70">
        <v>0.31521874617812395</v>
      </c>
      <c r="G4016" s="63">
        <f>COUNTIFS($E$10:E4016,E4016)</f>
        <v>1695</v>
      </c>
      <c r="H4016" s="39" t="str">
        <f t="shared" si="62"/>
        <v>Control</v>
      </c>
    </row>
    <row r="4017" spans="1:8" x14ac:dyDescent="0.25">
      <c r="A4017" s="41">
        <v>1516977783</v>
      </c>
      <c r="B4017" s="41">
        <v>1</v>
      </c>
      <c r="C4017" s="41">
        <v>1022</v>
      </c>
      <c r="D4017" s="39" t="s">
        <v>60</v>
      </c>
      <c r="E4017" s="63" t="str">
        <f>D4017&amp;"_"&amp;B4017</f>
        <v>Beijing_1</v>
      </c>
      <c r="F4017" s="70">
        <v>0.31542184702091325</v>
      </c>
      <c r="G4017" s="63">
        <f>COUNTIFS($E$10:E4017,E4017)</f>
        <v>1696</v>
      </c>
      <c r="H4017" s="39" t="str">
        <f t="shared" si="62"/>
        <v>Control</v>
      </c>
    </row>
    <row r="4018" spans="1:8" x14ac:dyDescent="0.25">
      <c r="A4018" s="41">
        <v>1518758923</v>
      </c>
      <c r="B4018" s="41">
        <v>1</v>
      </c>
      <c r="C4018" s="41">
        <v>1882</v>
      </c>
      <c r="D4018" s="39" t="s">
        <v>60</v>
      </c>
      <c r="E4018" s="63" t="str">
        <f>D4018&amp;"_"&amp;B4018</f>
        <v>Beijing_1</v>
      </c>
      <c r="F4018" s="70">
        <v>0.31584215699501617</v>
      </c>
      <c r="G4018" s="63">
        <f>COUNTIFS($E$10:E4018,E4018)</f>
        <v>1697</v>
      </c>
      <c r="H4018" s="39" t="str">
        <f t="shared" si="62"/>
        <v>Control</v>
      </c>
    </row>
    <row r="4019" spans="1:8" x14ac:dyDescent="0.25">
      <c r="A4019" s="41">
        <v>1514585698</v>
      </c>
      <c r="B4019" s="41">
        <v>1</v>
      </c>
      <c r="C4019" s="41">
        <v>1895</v>
      </c>
      <c r="D4019" s="39" t="s">
        <v>60</v>
      </c>
      <c r="E4019" s="63" t="str">
        <f>D4019&amp;"_"&amp;B4019</f>
        <v>Beijing_1</v>
      </c>
      <c r="F4019" s="70">
        <v>0.31609289747647629</v>
      </c>
      <c r="G4019" s="63">
        <f>COUNTIFS($E$10:E4019,E4019)</f>
        <v>1698</v>
      </c>
      <c r="H4019" s="39" t="str">
        <f t="shared" si="62"/>
        <v>Control</v>
      </c>
    </row>
    <row r="4020" spans="1:8" x14ac:dyDescent="0.25">
      <c r="A4020" s="41">
        <v>1516609305</v>
      </c>
      <c r="B4020" s="41">
        <v>1</v>
      </c>
      <c r="C4020" s="41">
        <v>2393</v>
      </c>
      <c r="D4020" s="39" t="s">
        <v>60</v>
      </c>
      <c r="E4020" s="63" t="str">
        <f>D4020&amp;"_"&amp;B4020</f>
        <v>Beijing_1</v>
      </c>
      <c r="F4020" s="70">
        <v>0.31628213395297555</v>
      </c>
      <c r="G4020" s="63">
        <f>COUNTIFS($E$10:E4020,E4020)</f>
        <v>1699</v>
      </c>
      <c r="H4020" s="39" t="str">
        <f t="shared" si="62"/>
        <v>Control</v>
      </c>
    </row>
    <row r="4021" spans="1:8" x14ac:dyDescent="0.25">
      <c r="A4021" s="41">
        <v>1515423293</v>
      </c>
      <c r="B4021" s="41">
        <v>1</v>
      </c>
      <c r="C4021" s="41">
        <v>2421</v>
      </c>
      <c r="D4021" s="39" t="s">
        <v>60</v>
      </c>
      <c r="E4021" s="63" t="str">
        <f>D4021&amp;"_"&amp;B4021</f>
        <v>Beijing_1</v>
      </c>
      <c r="F4021" s="70">
        <v>0.3164287728628622</v>
      </c>
      <c r="G4021" s="63">
        <f>COUNTIFS($E$10:E4021,E4021)</f>
        <v>1700</v>
      </c>
      <c r="H4021" s="39" t="str">
        <f t="shared" si="62"/>
        <v>Control</v>
      </c>
    </row>
    <row r="4022" spans="1:8" x14ac:dyDescent="0.25">
      <c r="A4022" s="41">
        <v>1519762848</v>
      </c>
      <c r="B4022" s="41">
        <v>1</v>
      </c>
      <c r="C4022" s="41">
        <v>1090</v>
      </c>
      <c r="D4022" s="39" t="s">
        <v>60</v>
      </c>
      <c r="E4022" s="63" t="str">
        <f>D4022&amp;"_"&amp;B4022</f>
        <v>Beijing_1</v>
      </c>
      <c r="F4022" s="70">
        <v>0.31701489125210447</v>
      </c>
      <c r="G4022" s="63">
        <f>COUNTIFS($E$10:E4022,E4022)</f>
        <v>1701</v>
      </c>
      <c r="H4022" s="39" t="str">
        <f t="shared" si="62"/>
        <v>Control</v>
      </c>
    </row>
    <row r="4023" spans="1:8" x14ac:dyDescent="0.25">
      <c r="A4023" s="41">
        <v>1511896863</v>
      </c>
      <c r="B4023" s="41">
        <v>1</v>
      </c>
      <c r="C4023" s="41">
        <v>4556</v>
      </c>
      <c r="D4023" s="39" t="s">
        <v>60</v>
      </c>
      <c r="E4023" s="63" t="str">
        <f>D4023&amp;"_"&amp;B4023</f>
        <v>Beijing_1</v>
      </c>
      <c r="F4023" s="70">
        <v>0.31730085291573074</v>
      </c>
      <c r="G4023" s="63">
        <f>COUNTIFS($E$10:E4023,E4023)</f>
        <v>1702</v>
      </c>
      <c r="H4023" s="39" t="str">
        <f t="shared" si="62"/>
        <v>Control</v>
      </c>
    </row>
    <row r="4024" spans="1:8" x14ac:dyDescent="0.25">
      <c r="A4024" s="41">
        <v>1517672868</v>
      </c>
      <c r="B4024" s="41">
        <v>1</v>
      </c>
      <c r="C4024" s="41">
        <v>866</v>
      </c>
      <c r="D4024" s="39" t="s">
        <v>60</v>
      </c>
      <c r="E4024" s="63" t="str">
        <f>D4024&amp;"_"&amp;B4024</f>
        <v>Beijing_1</v>
      </c>
      <c r="F4024" s="70">
        <v>0.31767734018459115</v>
      </c>
      <c r="G4024" s="63">
        <f>COUNTIFS($E$10:E4024,E4024)</f>
        <v>1703</v>
      </c>
      <c r="H4024" s="39" t="str">
        <f t="shared" si="62"/>
        <v>Control</v>
      </c>
    </row>
    <row r="4025" spans="1:8" x14ac:dyDescent="0.25">
      <c r="A4025" s="41">
        <v>1519237809</v>
      </c>
      <c r="B4025" s="41">
        <v>1</v>
      </c>
      <c r="C4025" s="41">
        <v>1874</v>
      </c>
      <c r="D4025" s="39" t="s">
        <v>60</v>
      </c>
      <c r="E4025" s="63" t="str">
        <f>D4025&amp;"_"&amp;B4025</f>
        <v>Beijing_1</v>
      </c>
      <c r="F4025" s="70">
        <v>0.31772177382362954</v>
      </c>
      <c r="G4025" s="63">
        <f>COUNTIFS($E$10:E4025,E4025)</f>
        <v>1704</v>
      </c>
      <c r="H4025" s="39" t="str">
        <f t="shared" si="62"/>
        <v>Control</v>
      </c>
    </row>
    <row r="4026" spans="1:8" x14ac:dyDescent="0.25">
      <c r="A4026" s="41">
        <v>1516318918</v>
      </c>
      <c r="B4026" s="41">
        <v>1</v>
      </c>
      <c r="C4026" s="41">
        <v>629</v>
      </c>
      <c r="D4026" s="39" t="s">
        <v>60</v>
      </c>
      <c r="E4026" s="63" t="str">
        <f>D4026&amp;"_"&amp;B4026</f>
        <v>Beijing_1</v>
      </c>
      <c r="F4026" s="70">
        <v>0.31779534274488719</v>
      </c>
      <c r="G4026" s="63">
        <f>COUNTIFS($E$10:E4026,E4026)</f>
        <v>1705</v>
      </c>
      <c r="H4026" s="39" t="str">
        <f t="shared" si="62"/>
        <v>Control</v>
      </c>
    </row>
    <row r="4027" spans="1:8" x14ac:dyDescent="0.25">
      <c r="A4027" s="41">
        <v>1514056348</v>
      </c>
      <c r="B4027" s="41">
        <v>1</v>
      </c>
      <c r="C4027" s="41">
        <v>4706</v>
      </c>
      <c r="D4027" s="39" t="s">
        <v>60</v>
      </c>
      <c r="E4027" s="63" t="str">
        <f>D4027&amp;"_"&amp;B4027</f>
        <v>Beijing_1</v>
      </c>
      <c r="F4027" s="70">
        <v>0.31803067101497418</v>
      </c>
      <c r="G4027" s="63">
        <f>COUNTIFS($E$10:E4027,E4027)</f>
        <v>1706</v>
      </c>
      <c r="H4027" s="39" t="str">
        <f t="shared" si="62"/>
        <v>Control</v>
      </c>
    </row>
    <row r="4028" spans="1:8" x14ac:dyDescent="0.25">
      <c r="A4028" s="41">
        <v>1519837914</v>
      </c>
      <c r="B4028" s="41">
        <v>1</v>
      </c>
      <c r="C4028" s="41">
        <v>52</v>
      </c>
      <c r="D4028" s="39" t="s">
        <v>60</v>
      </c>
      <c r="E4028" s="63" t="str">
        <f>D4028&amp;"_"&amp;B4028</f>
        <v>Beijing_1</v>
      </c>
      <c r="F4028" s="70">
        <v>0.31812332479140215</v>
      </c>
      <c r="G4028" s="63">
        <f>COUNTIFS($E$10:E4028,E4028)</f>
        <v>1707</v>
      </c>
      <c r="H4028" s="39" t="str">
        <f t="shared" si="62"/>
        <v>Control</v>
      </c>
    </row>
    <row r="4029" spans="1:8" x14ac:dyDescent="0.25">
      <c r="A4029" s="41">
        <v>1519693293</v>
      </c>
      <c r="B4029" s="41">
        <v>1</v>
      </c>
      <c r="C4029" s="41">
        <v>2021</v>
      </c>
      <c r="D4029" s="39" t="s">
        <v>60</v>
      </c>
      <c r="E4029" s="63" t="str">
        <f>D4029&amp;"_"&amp;B4029</f>
        <v>Beijing_1</v>
      </c>
      <c r="F4029" s="70">
        <v>0.31840660480804583</v>
      </c>
      <c r="G4029" s="63">
        <f>COUNTIFS($E$10:E4029,E4029)</f>
        <v>1708</v>
      </c>
      <c r="H4029" s="39" t="str">
        <f t="shared" si="62"/>
        <v>Control</v>
      </c>
    </row>
    <row r="4030" spans="1:8" x14ac:dyDescent="0.25">
      <c r="A4030" s="41">
        <v>1513602614</v>
      </c>
      <c r="B4030" s="41">
        <v>1</v>
      </c>
      <c r="C4030" s="41">
        <v>1953</v>
      </c>
      <c r="D4030" s="39" t="s">
        <v>60</v>
      </c>
      <c r="E4030" s="63" t="str">
        <f>D4030&amp;"_"&amp;B4030</f>
        <v>Beijing_1</v>
      </c>
      <c r="F4030" s="70">
        <v>0.31902521274785267</v>
      </c>
      <c r="G4030" s="63">
        <f>COUNTIFS($E$10:E4030,E4030)</f>
        <v>1709</v>
      </c>
      <c r="H4030" s="39" t="str">
        <f t="shared" si="62"/>
        <v>Control</v>
      </c>
    </row>
    <row r="4031" spans="1:8" x14ac:dyDescent="0.25">
      <c r="A4031" s="41">
        <v>1516858106</v>
      </c>
      <c r="B4031" s="41">
        <v>1</v>
      </c>
      <c r="C4031" s="41">
        <v>1469</v>
      </c>
      <c r="D4031" s="39" t="s">
        <v>60</v>
      </c>
      <c r="E4031" s="63" t="str">
        <f>D4031&amp;"_"&amp;B4031</f>
        <v>Beijing_1</v>
      </c>
      <c r="F4031" s="70">
        <v>0.31914150856328627</v>
      </c>
      <c r="G4031" s="63">
        <f>COUNTIFS($E$10:E4031,E4031)</f>
        <v>1710</v>
      </c>
      <c r="H4031" s="39" t="str">
        <f t="shared" si="62"/>
        <v>Control</v>
      </c>
    </row>
    <row r="4032" spans="1:8" x14ac:dyDescent="0.25">
      <c r="A4032" s="41">
        <v>1515048739</v>
      </c>
      <c r="B4032" s="41">
        <v>1</v>
      </c>
      <c r="C4032" s="41">
        <v>1122</v>
      </c>
      <c r="D4032" s="39" t="s">
        <v>60</v>
      </c>
      <c r="E4032" s="63" t="str">
        <f>D4032&amp;"_"&amp;B4032</f>
        <v>Beijing_1</v>
      </c>
      <c r="F4032" s="70">
        <v>0.31935193922676963</v>
      </c>
      <c r="G4032" s="63">
        <f>COUNTIFS($E$10:E4032,E4032)</f>
        <v>1711</v>
      </c>
      <c r="H4032" s="39" t="str">
        <f t="shared" si="62"/>
        <v>Control</v>
      </c>
    </row>
    <row r="4033" spans="1:8" x14ac:dyDescent="0.25">
      <c r="A4033" s="41">
        <v>1519301673</v>
      </c>
      <c r="B4033" s="41">
        <v>1</v>
      </c>
      <c r="C4033" s="41">
        <v>1708</v>
      </c>
      <c r="D4033" s="39" t="s">
        <v>60</v>
      </c>
      <c r="E4033" s="63" t="str">
        <f>D4033&amp;"_"&amp;B4033</f>
        <v>Beijing_1</v>
      </c>
      <c r="F4033" s="70">
        <v>0.31959649873187312</v>
      </c>
      <c r="G4033" s="63">
        <f>COUNTIFS($E$10:E4033,E4033)</f>
        <v>1712</v>
      </c>
      <c r="H4033" s="39" t="str">
        <f t="shared" si="62"/>
        <v>Control</v>
      </c>
    </row>
    <row r="4034" spans="1:8" x14ac:dyDescent="0.25">
      <c r="A4034" s="41">
        <v>1514135009</v>
      </c>
      <c r="B4034" s="41">
        <v>1</v>
      </c>
      <c r="C4034" s="41">
        <v>1359</v>
      </c>
      <c r="D4034" s="39" t="s">
        <v>60</v>
      </c>
      <c r="E4034" s="63" t="str">
        <f>D4034&amp;"_"&amp;B4034</f>
        <v>Beijing_1</v>
      </c>
      <c r="F4034" s="70">
        <v>0.31989542694633166</v>
      </c>
      <c r="G4034" s="63">
        <f>COUNTIFS($E$10:E4034,E4034)</f>
        <v>1713</v>
      </c>
      <c r="H4034" s="39" t="str">
        <f t="shared" si="62"/>
        <v>Control</v>
      </c>
    </row>
    <row r="4035" spans="1:8" x14ac:dyDescent="0.25">
      <c r="A4035" s="41">
        <v>1511746539</v>
      </c>
      <c r="B4035" s="41">
        <v>1</v>
      </c>
      <c r="C4035" s="41">
        <v>130</v>
      </c>
      <c r="D4035" s="39" t="s">
        <v>60</v>
      </c>
      <c r="E4035" s="63" t="str">
        <f>D4035&amp;"_"&amp;B4035</f>
        <v>Beijing_1</v>
      </c>
      <c r="F4035" s="70">
        <v>0.31998632250838199</v>
      </c>
      <c r="G4035" s="63">
        <f>COUNTIFS($E$10:E4035,E4035)</f>
        <v>1714</v>
      </c>
      <c r="H4035" s="39" t="str">
        <f t="shared" si="62"/>
        <v>Control</v>
      </c>
    </row>
    <row r="4036" spans="1:8" x14ac:dyDescent="0.25">
      <c r="A4036" s="41">
        <v>1511397807</v>
      </c>
      <c r="B4036" s="41">
        <v>1</v>
      </c>
      <c r="C4036" s="41">
        <v>639</v>
      </c>
      <c r="D4036" s="39" t="s">
        <v>60</v>
      </c>
      <c r="E4036" s="63" t="str">
        <f>D4036&amp;"_"&amp;B4036</f>
        <v>Beijing_1</v>
      </c>
      <c r="F4036" s="70">
        <v>0.3201283391565094</v>
      </c>
      <c r="G4036" s="63">
        <f>COUNTIFS($E$10:E4036,E4036)</f>
        <v>1715</v>
      </c>
      <c r="H4036" s="39" t="str">
        <f t="shared" si="62"/>
        <v>Control</v>
      </c>
    </row>
    <row r="4037" spans="1:8" x14ac:dyDescent="0.25">
      <c r="A4037" s="41">
        <v>1516521439</v>
      </c>
      <c r="B4037" s="41">
        <v>1</v>
      </c>
      <c r="C4037" s="41">
        <v>1114</v>
      </c>
      <c r="D4037" s="39" t="s">
        <v>60</v>
      </c>
      <c r="E4037" s="63" t="str">
        <f>D4037&amp;"_"&amp;B4037</f>
        <v>Beijing_1</v>
      </c>
      <c r="F4037" s="70">
        <v>0.32016600245514093</v>
      </c>
      <c r="G4037" s="63">
        <f>COUNTIFS($E$10:E4037,E4037)</f>
        <v>1716</v>
      </c>
      <c r="H4037" s="39" t="str">
        <f t="shared" si="62"/>
        <v>Control</v>
      </c>
    </row>
    <row r="4038" spans="1:8" x14ac:dyDescent="0.25">
      <c r="A4038" s="41">
        <v>1512180245</v>
      </c>
      <c r="B4038" s="41">
        <v>1</v>
      </c>
      <c r="C4038" s="41">
        <v>5506</v>
      </c>
      <c r="D4038" s="39" t="s">
        <v>60</v>
      </c>
      <c r="E4038" s="63" t="str">
        <f>D4038&amp;"_"&amp;B4038</f>
        <v>Beijing_1</v>
      </c>
      <c r="F4038" s="70">
        <v>0.32032138814495736</v>
      </c>
      <c r="G4038" s="63">
        <f>COUNTIFS($E$10:E4038,E4038)</f>
        <v>1717</v>
      </c>
      <c r="H4038" s="39" t="str">
        <f t="shared" si="62"/>
        <v>Control</v>
      </c>
    </row>
    <row r="4039" spans="1:8" x14ac:dyDescent="0.25">
      <c r="A4039" s="41">
        <v>1512020916</v>
      </c>
      <c r="B4039" s="41">
        <v>1</v>
      </c>
      <c r="C4039" s="41">
        <v>2610</v>
      </c>
      <c r="D4039" s="39" t="s">
        <v>60</v>
      </c>
      <c r="E4039" s="63" t="str">
        <f>D4039&amp;"_"&amp;B4039</f>
        <v>Beijing_1</v>
      </c>
      <c r="F4039" s="70">
        <v>0.32041079772823711</v>
      </c>
      <c r="G4039" s="63">
        <f>COUNTIFS($E$10:E4039,E4039)</f>
        <v>1718</v>
      </c>
      <c r="H4039" s="39" t="str">
        <f t="shared" si="62"/>
        <v>Control</v>
      </c>
    </row>
    <row r="4040" spans="1:8" x14ac:dyDescent="0.25">
      <c r="A4040" s="41">
        <v>1513873285</v>
      </c>
      <c r="B4040" s="41">
        <v>1</v>
      </c>
      <c r="C4040" s="41">
        <v>1967</v>
      </c>
      <c r="D4040" s="39" t="s">
        <v>60</v>
      </c>
      <c r="E4040" s="63" t="str">
        <f>D4040&amp;"_"&amp;B4040</f>
        <v>Beijing_1</v>
      </c>
      <c r="F4040" s="70">
        <v>0.32047052323420866</v>
      </c>
      <c r="G4040" s="63">
        <f>COUNTIFS($E$10:E4040,E4040)</f>
        <v>1719</v>
      </c>
      <c r="H4040" s="39" t="str">
        <f t="shared" si="62"/>
        <v>Control</v>
      </c>
    </row>
    <row r="4041" spans="1:8" x14ac:dyDescent="0.25">
      <c r="A4041" s="41">
        <v>1518462963</v>
      </c>
      <c r="B4041" s="41">
        <v>1</v>
      </c>
      <c r="C4041" s="41">
        <v>1844</v>
      </c>
      <c r="D4041" s="39" t="s">
        <v>60</v>
      </c>
      <c r="E4041" s="63" t="str">
        <f>D4041&amp;"_"&amp;B4041</f>
        <v>Beijing_1</v>
      </c>
      <c r="F4041" s="70">
        <v>0.32086347429061113</v>
      </c>
      <c r="G4041" s="63">
        <f>COUNTIFS($E$10:E4041,E4041)</f>
        <v>1720</v>
      </c>
      <c r="H4041" s="39" t="str">
        <f t="shared" si="62"/>
        <v>Control</v>
      </c>
    </row>
    <row r="4042" spans="1:8" x14ac:dyDescent="0.25">
      <c r="A4042" s="41">
        <v>1512073773</v>
      </c>
      <c r="B4042" s="41">
        <v>1</v>
      </c>
      <c r="C4042" s="41">
        <v>3603</v>
      </c>
      <c r="D4042" s="39" t="s">
        <v>60</v>
      </c>
      <c r="E4042" s="63" t="str">
        <f>D4042&amp;"_"&amp;B4042</f>
        <v>Beijing_1</v>
      </c>
      <c r="F4042" s="70">
        <v>0.32107816220427488</v>
      </c>
      <c r="G4042" s="63">
        <f>COUNTIFS($E$10:E4042,E4042)</f>
        <v>1721</v>
      </c>
      <c r="H4042" s="39" t="str">
        <f t="shared" si="62"/>
        <v>Control</v>
      </c>
    </row>
    <row r="4043" spans="1:8" x14ac:dyDescent="0.25">
      <c r="A4043" s="41">
        <v>1518930053</v>
      </c>
      <c r="B4043" s="41">
        <v>1</v>
      </c>
      <c r="C4043" s="41">
        <v>217</v>
      </c>
      <c r="D4043" s="39" t="s">
        <v>60</v>
      </c>
      <c r="E4043" s="63" t="str">
        <f>D4043&amp;"_"&amp;B4043</f>
        <v>Beijing_1</v>
      </c>
      <c r="F4043" s="70">
        <v>0.32111136617125702</v>
      </c>
      <c r="G4043" s="63">
        <f>COUNTIFS($E$10:E4043,E4043)</f>
        <v>1722</v>
      </c>
      <c r="H4043" s="39" t="str">
        <f t="shared" ref="H4043:H4106" si="63">IF(ROW()&lt;=3000,"Test",
IF(ROW()&lt;=6000,"Control",
"Out"))</f>
        <v>Control</v>
      </c>
    </row>
    <row r="4044" spans="1:8" x14ac:dyDescent="0.25">
      <c r="A4044" s="41">
        <v>1515647305</v>
      </c>
      <c r="B4044" s="41">
        <v>1</v>
      </c>
      <c r="C4044" s="41">
        <v>2457</v>
      </c>
      <c r="D4044" s="39" t="s">
        <v>60</v>
      </c>
      <c r="E4044" s="63" t="str">
        <f>D4044&amp;"_"&amp;B4044</f>
        <v>Beijing_1</v>
      </c>
      <c r="F4044" s="70">
        <v>0.32147791916968038</v>
      </c>
      <c r="G4044" s="63">
        <f>COUNTIFS($E$10:E4044,E4044)</f>
        <v>1723</v>
      </c>
      <c r="H4044" s="39" t="str">
        <f t="shared" si="63"/>
        <v>Control</v>
      </c>
    </row>
    <row r="4045" spans="1:8" x14ac:dyDescent="0.25">
      <c r="A4045" s="41">
        <v>1511905824</v>
      </c>
      <c r="B4045" s="41">
        <v>1</v>
      </c>
      <c r="C4045" s="41">
        <v>4195</v>
      </c>
      <c r="D4045" s="39" t="s">
        <v>60</v>
      </c>
      <c r="E4045" s="63" t="str">
        <f>D4045&amp;"_"&amp;B4045</f>
        <v>Beijing_1</v>
      </c>
      <c r="F4045" s="70">
        <v>0.32156712642720076</v>
      </c>
      <c r="G4045" s="63">
        <f>COUNTIFS($E$10:E4045,E4045)</f>
        <v>1724</v>
      </c>
      <c r="H4045" s="39" t="str">
        <f t="shared" si="63"/>
        <v>Control</v>
      </c>
    </row>
    <row r="4046" spans="1:8" x14ac:dyDescent="0.25">
      <c r="A4046" s="41">
        <v>1518919299</v>
      </c>
      <c r="B4046" s="41">
        <v>1</v>
      </c>
      <c r="C4046" s="41">
        <v>2940</v>
      </c>
      <c r="D4046" s="39" t="s">
        <v>60</v>
      </c>
      <c r="E4046" s="63" t="str">
        <f>D4046&amp;"_"&amp;B4046</f>
        <v>Beijing_1</v>
      </c>
      <c r="F4046" s="70">
        <v>0.32174919045260741</v>
      </c>
      <c r="G4046" s="63">
        <f>COUNTIFS($E$10:E4046,E4046)</f>
        <v>1725</v>
      </c>
      <c r="H4046" s="39" t="str">
        <f t="shared" si="63"/>
        <v>Control</v>
      </c>
    </row>
    <row r="4047" spans="1:8" x14ac:dyDescent="0.25">
      <c r="A4047" s="41">
        <v>1518886388</v>
      </c>
      <c r="B4047" s="41">
        <v>1</v>
      </c>
      <c r="C4047" s="41">
        <v>90</v>
      </c>
      <c r="D4047" s="39" t="s">
        <v>60</v>
      </c>
      <c r="E4047" s="63" t="str">
        <f>D4047&amp;"_"&amp;B4047</f>
        <v>Beijing_1</v>
      </c>
      <c r="F4047" s="70">
        <v>0.32178651267145353</v>
      </c>
      <c r="G4047" s="63">
        <f>COUNTIFS($E$10:E4047,E4047)</f>
        <v>1726</v>
      </c>
      <c r="H4047" s="39" t="str">
        <f t="shared" si="63"/>
        <v>Control</v>
      </c>
    </row>
    <row r="4048" spans="1:8" x14ac:dyDescent="0.25">
      <c r="A4048" s="41">
        <v>1516981336</v>
      </c>
      <c r="B4048" s="41">
        <v>1</v>
      </c>
      <c r="C4048" s="41">
        <v>1070</v>
      </c>
      <c r="D4048" s="39" t="s">
        <v>60</v>
      </c>
      <c r="E4048" s="63" t="str">
        <f>D4048&amp;"_"&amp;B4048</f>
        <v>Beijing_1</v>
      </c>
      <c r="F4048" s="70">
        <v>0.32187407302837256</v>
      </c>
      <c r="G4048" s="63">
        <f>COUNTIFS($E$10:E4048,E4048)</f>
        <v>1727</v>
      </c>
      <c r="H4048" s="39" t="str">
        <f t="shared" si="63"/>
        <v>Control</v>
      </c>
    </row>
    <row r="4049" spans="1:8" x14ac:dyDescent="0.25">
      <c r="A4049" s="41">
        <v>1515502688</v>
      </c>
      <c r="B4049" s="41">
        <v>1</v>
      </c>
      <c r="C4049" s="41">
        <v>2584</v>
      </c>
      <c r="D4049" s="39" t="s">
        <v>60</v>
      </c>
      <c r="E4049" s="63" t="str">
        <f>D4049&amp;"_"&amp;B4049</f>
        <v>Beijing_1</v>
      </c>
      <c r="F4049" s="70">
        <v>0.32248122686155123</v>
      </c>
      <c r="G4049" s="63">
        <f>COUNTIFS($E$10:E4049,E4049)</f>
        <v>1728</v>
      </c>
      <c r="H4049" s="39" t="str">
        <f t="shared" si="63"/>
        <v>Control</v>
      </c>
    </row>
    <row r="4050" spans="1:8" x14ac:dyDescent="0.25">
      <c r="A4050" s="41">
        <v>1516831595</v>
      </c>
      <c r="B4050" s="41">
        <v>1</v>
      </c>
      <c r="C4050" s="41">
        <v>1599</v>
      </c>
      <c r="D4050" s="39" t="s">
        <v>60</v>
      </c>
      <c r="E4050" s="63" t="str">
        <f>D4050&amp;"_"&amp;B4050</f>
        <v>Beijing_1</v>
      </c>
      <c r="F4050" s="70">
        <v>0.32268282590297603</v>
      </c>
      <c r="G4050" s="63">
        <f>COUNTIFS($E$10:E4050,E4050)</f>
        <v>1729</v>
      </c>
      <c r="H4050" s="39" t="str">
        <f t="shared" si="63"/>
        <v>Control</v>
      </c>
    </row>
    <row r="4051" spans="1:8" x14ac:dyDescent="0.25">
      <c r="A4051" s="41">
        <v>1512926573</v>
      </c>
      <c r="B4051" s="41">
        <v>1</v>
      </c>
      <c r="C4051" s="41">
        <v>4316</v>
      </c>
      <c r="D4051" s="39" t="s">
        <v>60</v>
      </c>
      <c r="E4051" s="63" t="str">
        <f>D4051&amp;"_"&amp;B4051</f>
        <v>Beijing_1</v>
      </c>
      <c r="F4051" s="70">
        <v>0.32278659330038606</v>
      </c>
      <c r="G4051" s="63">
        <f>COUNTIFS($E$10:E4051,E4051)</f>
        <v>1730</v>
      </c>
      <c r="H4051" s="39" t="str">
        <f t="shared" si="63"/>
        <v>Control</v>
      </c>
    </row>
    <row r="4052" spans="1:8" x14ac:dyDescent="0.25">
      <c r="A4052" s="41">
        <v>1514323633</v>
      </c>
      <c r="B4052" s="41">
        <v>1</v>
      </c>
      <c r="C4052" s="41">
        <v>6113</v>
      </c>
      <c r="D4052" s="39" t="s">
        <v>60</v>
      </c>
      <c r="E4052" s="63" t="str">
        <f>D4052&amp;"_"&amp;B4052</f>
        <v>Beijing_1</v>
      </c>
      <c r="F4052" s="70">
        <v>0.3231480640198513</v>
      </c>
      <c r="G4052" s="63">
        <f>COUNTIFS($E$10:E4052,E4052)</f>
        <v>1731</v>
      </c>
      <c r="H4052" s="39" t="str">
        <f t="shared" si="63"/>
        <v>Control</v>
      </c>
    </row>
    <row r="4053" spans="1:8" x14ac:dyDescent="0.25">
      <c r="A4053" s="41">
        <v>1511652746</v>
      </c>
      <c r="B4053" s="41">
        <v>1</v>
      </c>
      <c r="C4053" s="41">
        <v>2031</v>
      </c>
      <c r="D4053" s="39" t="s">
        <v>60</v>
      </c>
      <c r="E4053" s="63" t="str">
        <f>D4053&amp;"_"&amp;B4053</f>
        <v>Beijing_1</v>
      </c>
      <c r="F4053" s="70">
        <v>0.32327720006490002</v>
      </c>
      <c r="G4053" s="63">
        <f>COUNTIFS($E$10:E4053,E4053)</f>
        <v>1732</v>
      </c>
      <c r="H4053" s="39" t="str">
        <f t="shared" si="63"/>
        <v>Control</v>
      </c>
    </row>
    <row r="4054" spans="1:8" x14ac:dyDescent="0.25">
      <c r="A4054" s="41">
        <v>1516821945</v>
      </c>
      <c r="B4054" s="41">
        <v>1</v>
      </c>
      <c r="C4054" s="41">
        <v>759</v>
      </c>
      <c r="D4054" s="39" t="s">
        <v>60</v>
      </c>
      <c r="E4054" s="63" t="str">
        <f>D4054&amp;"_"&amp;B4054</f>
        <v>Beijing_1</v>
      </c>
      <c r="F4054" s="70">
        <v>0.32336660130906736</v>
      </c>
      <c r="G4054" s="63">
        <f>COUNTIFS($E$10:E4054,E4054)</f>
        <v>1733</v>
      </c>
      <c r="H4054" s="39" t="str">
        <f t="shared" si="63"/>
        <v>Control</v>
      </c>
    </row>
    <row r="4055" spans="1:8" x14ac:dyDescent="0.25">
      <c r="A4055" s="41">
        <v>1514293879</v>
      </c>
      <c r="B4055" s="41">
        <v>1</v>
      </c>
      <c r="C4055" s="41">
        <v>2852</v>
      </c>
      <c r="D4055" s="39" t="s">
        <v>60</v>
      </c>
      <c r="E4055" s="63" t="str">
        <f>D4055&amp;"_"&amp;B4055</f>
        <v>Beijing_1</v>
      </c>
      <c r="F4055" s="70">
        <v>0.32348114862872868</v>
      </c>
      <c r="G4055" s="63">
        <f>COUNTIFS($E$10:E4055,E4055)</f>
        <v>1734</v>
      </c>
      <c r="H4055" s="39" t="str">
        <f t="shared" si="63"/>
        <v>Control</v>
      </c>
    </row>
    <row r="4056" spans="1:8" x14ac:dyDescent="0.25">
      <c r="A4056" s="41">
        <v>1516690919</v>
      </c>
      <c r="B4056" s="41">
        <v>1</v>
      </c>
      <c r="C4056" s="41">
        <v>376</v>
      </c>
      <c r="D4056" s="39" t="s">
        <v>60</v>
      </c>
      <c r="E4056" s="63" t="str">
        <f>D4056&amp;"_"&amp;B4056</f>
        <v>Beijing_1</v>
      </c>
      <c r="F4056" s="70">
        <v>0.32380004643894045</v>
      </c>
      <c r="G4056" s="63">
        <f>COUNTIFS($E$10:E4056,E4056)</f>
        <v>1735</v>
      </c>
      <c r="H4056" s="39" t="str">
        <f t="shared" si="63"/>
        <v>Control</v>
      </c>
    </row>
    <row r="4057" spans="1:8" x14ac:dyDescent="0.25">
      <c r="A4057" s="41">
        <v>1512071123</v>
      </c>
      <c r="B4057" s="41">
        <v>1</v>
      </c>
      <c r="C4057" s="41">
        <v>1802</v>
      </c>
      <c r="D4057" s="39" t="s">
        <v>60</v>
      </c>
      <c r="E4057" s="63" t="str">
        <f>D4057&amp;"_"&amp;B4057</f>
        <v>Beijing_1</v>
      </c>
      <c r="F4057" s="70">
        <v>0.32384417188571057</v>
      </c>
      <c r="G4057" s="63">
        <f>COUNTIFS($E$10:E4057,E4057)</f>
        <v>1736</v>
      </c>
      <c r="H4057" s="39" t="str">
        <f t="shared" si="63"/>
        <v>Control</v>
      </c>
    </row>
    <row r="4058" spans="1:8" x14ac:dyDescent="0.25">
      <c r="A4058" s="41">
        <v>1514716615</v>
      </c>
      <c r="B4058" s="41">
        <v>1</v>
      </c>
      <c r="C4058" s="41">
        <v>2003</v>
      </c>
      <c r="D4058" s="39" t="s">
        <v>60</v>
      </c>
      <c r="E4058" s="63" t="str">
        <f>D4058&amp;"_"&amp;B4058</f>
        <v>Beijing_1</v>
      </c>
      <c r="F4058" s="70">
        <v>0.32398517445262998</v>
      </c>
      <c r="G4058" s="63">
        <f>COUNTIFS($E$10:E4058,E4058)</f>
        <v>1737</v>
      </c>
      <c r="H4058" s="39" t="str">
        <f t="shared" si="63"/>
        <v>Control</v>
      </c>
    </row>
    <row r="4059" spans="1:8" x14ac:dyDescent="0.25">
      <c r="A4059" s="41">
        <v>1512298463</v>
      </c>
      <c r="B4059" s="41">
        <v>1</v>
      </c>
      <c r="C4059" s="41">
        <v>1936</v>
      </c>
      <c r="D4059" s="39" t="s">
        <v>60</v>
      </c>
      <c r="E4059" s="63" t="str">
        <f>D4059&amp;"_"&amp;B4059</f>
        <v>Beijing_1</v>
      </c>
      <c r="F4059" s="70">
        <v>0.32419157633714069</v>
      </c>
      <c r="G4059" s="63">
        <f>COUNTIFS($E$10:E4059,E4059)</f>
        <v>1738</v>
      </c>
      <c r="H4059" s="39" t="str">
        <f t="shared" si="63"/>
        <v>Control</v>
      </c>
    </row>
    <row r="4060" spans="1:8" x14ac:dyDescent="0.25">
      <c r="A4060" s="41">
        <v>1514074578</v>
      </c>
      <c r="B4060" s="41">
        <v>1</v>
      </c>
      <c r="C4060" s="41">
        <v>3369</v>
      </c>
      <c r="D4060" s="39" t="s">
        <v>60</v>
      </c>
      <c r="E4060" s="63" t="str">
        <f>D4060&amp;"_"&amp;B4060</f>
        <v>Beijing_1</v>
      </c>
      <c r="F4060" s="70">
        <v>0.32457215356595714</v>
      </c>
      <c r="G4060" s="63">
        <f>COUNTIFS($E$10:E4060,E4060)</f>
        <v>1739</v>
      </c>
      <c r="H4060" s="39" t="str">
        <f t="shared" si="63"/>
        <v>Control</v>
      </c>
    </row>
    <row r="4061" spans="1:8" x14ac:dyDescent="0.25">
      <c r="A4061" s="41">
        <v>1516365939</v>
      </c>
      <c r="B4061" s="41">
        <v>1</v>
      </c>
      <c r="C4061" s="41">
        <v>3969</v>
      </c>
      <c r="D4061" s="39" t="s">
        <v>60</v>
      </c>
      <c r="E4061" s="63" t="str">
        <f>D4061&amp;"_"&amp;B4061</f>
        <v>Beijing_1</v>
      </c>
      <c r="F4061" s="70">
        <v>0.32461819615544729</v>
      </c>
      <c r="G4061" s="63">
        <f>COUNTIFS($E$10:E4061,E4061)</f>
        <v>1740</v>
      </c>
      <c r="H4061" s="39" t="str">
        <f t="shared" si="63"/>
        <v>Control</v>
      </c>
    </row>
    <row r="4062" spans="1:8" x14ac:dyDescent="0.25">
      <c r="A4062" s="41">
        <v>1512125159</v>
      </c>
      <c r="B4062" s="41">
        <v>1</v>
      </c>
      <c r="C4062" s="41">
        <v>890</v>
      </c>
      <c r="D4062" s="39" t="s">
        <v>60</v>
      </c>
      <c r="E4062" s="63" t="str">
        <f>D4062&amp;"_"&amp;B4062</f>
        <v>Beijing_1</v>
      </c>
      <c r="F4062" s="70">
        <v>0.32485765934780542</v>
      </c>
      <c r="G4062" s="63">
        <f>COUNTIFS($E$10:E4062,E4062)</f>
        <v>1741</v>
      </c>
      <c r="H4062" s="39" t="str">
        <f t="shared" si="63"/>
        <v>Control</v>
      </c>
    </row>
    <row r="4063" spans="1:8" x14ac:dyDescent="0.25">
      <c r="A4063" s="41">
        <v>1512892769</v>
      </c>
      <c r="B4063" s="41">
        <v>1</v>
      </c>
      <c r="C4063" s="41">
        <v>680</v>
      </c>
      <c r="D4063" s="39" t="s">
        <v>60</v>
      </c>
      <c r="E4063" s="63" t="str">
        <f>D4063&amp;"_"&amp;B4063</f>
        <v>Beijing_1</v>
      </c>
      <c r="F4063" s="70">
        <v>0.32516925586282885</v>
      </c>
      <c r="G4063" s="63">
        <f>COUNTIFS($E$10:E4063,E4063)</f>
        <v>1742</v>
      </c>
      <c r="H4063" s="39" t="str">
        <f t="shared" si="63"/>
        <v>Control</v>
      </c>
    </row>
    <row r="4064" spans="1:8" x14ac:dyDescent="0.25">
      <c r="A4064" s="41">
        <v>1518076575</v>
      </c>
      <c r="B4064" s="41">
        <v>1</v>
      </c>
      <c r="C4064" s="41">
        <v>210</v>
      </c>
      <c r="D4064" s="39" t="s">
        <v>60</v>
      </c>
      <c r="E4064" s="63" t="str">
        <f>D4064&amp;"_"&amp;B4064</f>
        <v>Beijing_1</v>
      </c>
      <c r="F4064" s="70">
        <v>0.3252247934785315</v>
      </c>
      <c r="G4064" s="63">
        <f>COUNTIFS($E$10:E4064,E4064)</f>
        <v>1743</v>
      </c>
      <c r="H4064" s="39" t="str">
        <f t="shared" si="63"/>
        <v>Control</v>
      </c>
    </row>
    <row r="4065" spans="1:8" x14ac:dyDescent="0.25">
      <c r="A4065" s="41">
        <v>1515744386</v>
      </c>
      <c r="B4065" s="41">
        <v>1</v>
      </c>
      <c r="C4065" s="41">
        <v>4099</v>
      </c>
      <c r="D4065" s="39" t="s">
        <v>60</v>
      </c>
      <c r="E4065" s="63" t="str">
        <f>D4065&amp;"_"&amp;B4065</f>
        <v>Beijing_1</v>
      </c>
      <c r="F4065" s="70">
        <v>0.32528167425077603</v>
      </c>
      <c r="G4065" s="63">
        <f>COUNTIFS($E$10:E4065,E4065)</f>
        <v>1744</v>
      </c>
      <c r="H4065" s="39" t="str">
        <f t="shared" si="63"/>
        <v>Control</v>
      </c>
    </row>
    <row r="4066" spans="1:8" x14ac:dyDescent="0.25">
      <c r="A4066" s="41">
        <v>1517831798</v>
      </c>
      <c r="B4066" s="41">
        <v>1</v>
      </c>
      <c r="C4066" s="41">
        <v>1214</v>
      </c>
      <c r="D4066" s="39" t="s">
        <v>60</v>
      </c>
      <c r="E4066" s="63" t="str">
        <f>D4066&amp;"_"&amp;B4066</f>
        <v>Beijing_1</v>
      </c>
      <c r="F4066" s="70">
        <v>0.32547816410771702</v>
      </c>
      <c r="G4066" s="63">
        <f>COUNTIFS($E$10:E4066,E4066)</f>
        <v>1745</v>
      </c>
      <c r="H4066" s="39" t="str">
        <f t="shared" si="63"/>
        <v>Control</v>
      </c>
    </row>
    <row r="4067" spans="1:8" x14ac:dyDescent="0.25">
      <c r="A4067" s="41">
        <v>1512929649</v>
      </c>
      <c r="B4067" s="41">
        <v>1</v>
      </c>
      <c r="C4067" s="41">
        <v>2367</v>
      </c>
      <c r="D4067" s="39" t="s">
        <v>60</v>
      </c>
      <c r="E4067" s="63" t="str">
        <f>D4067&amp;"_"&amp;B4067</f>
        <v>Beijing_1</v>
      </c>
      <c r="F4067" s="70">
        <v>0.32560583302957191</v>
      </c>
      <c r="G4067" s="63">
        <f>COUNTIFS($E$10:E4067,E4067)</f>
        <v>1746</v>
      </c>
      <c r="H4067" s="39" t="str">
        <f t="shared" si="63"/>
        <v>Control</v>
      </c>
    </row>
    <row r="4068" spans="1:8" x14ac:dyDescent="0.25">
      <c r="A4068" s="41">
        <v>1517015746</v>
      </c>
      <c r="B4068" s="41">
        <v>1</v>
      </c>
      <c r="C4068" s="41">
        <v>2980</v>
      </c>
      <c r="D4068" s="39" t="s">
        <v>60</v>
      </c>
      <c r="E4068" s="63" t="str">
        <f>D4068&amp;"_"&amp;B4068</f>
        <v>Beijing_1</v>
      </c>
      <c r="F4068" s="70">
        <v>0.32566096625298646</v>
      </c>
      <c r="G4068" s="63">
        <f>COUNTIFS($E$10:E4068,E4068)</f>
        <v>1747</v>
      </c>
      <c r="H4068" s="39" t="str">
        <f t="shared" si="63"/>
        <v>Control</v>
      </c>
    </row>
    <row r="4069" spans="1:8" x14ac:dyDescent="0.25">
      <c r="A4069" s="41">
        <v>1518039617</v>
      </c>
      <c r="B4069" s="41">
        <v>1</v>
      </c>
      <c r="C4069" s="41">
        <v>1670</v>
      </c>
      <c r="D4069" s="39" t="s">
        <v>60</v>
      </c>
      <c r="E4069" s="63" t="str">
        <f>D4069&amp;"_"&amp;B4069</f>
        <v>Beijing_1</v>
      </c>
      <c r="F4069" s="70">
        <v>0.32585440944877098</v>
      </c>
      <c r="G4069" s="63">
        <f>COUNTIFS($E$10:E4069,E4069)</f>
        <v>1748</v>
      </c>
      <c r="H4069" s="39" t="str">
        <f t="shared" si="63"/>
        <v>Control</v>
      </c>
    </row>
    <row r="4070" spans="1:8" x14ac:dyDescent="0.25">
      <c r="A4070" s="41">
        <v>1516595957</v>
      </c>
      <c r="B4070" s="41">
        <v>1</v>
      </c>
      <c r="C4070" s="41">
        <v>1822</v>
      </c>
      <c r="D4070" s="39" t="s">
        <v>60</v>
      </c>
      <c r="E4070" s="63" t="str">
        <f>D4070&amp;"_"&amp;B4070</f>
        <v>Beijing_1</v>
      </c>
      <c r="F4070" s="70">
        <v>0.32586569396864185</v>
      </c>
      <c r="G4070" s="63">
        <f>COUNTIFS($E$10:E4070,E4070)</f>
        <v>1749</v>
      </c>
      <c r="H4070" s="39" t="str">
        <f t="shared" si="63"/>
        <v>Control</v>
      </c>
    </row>
    <row r="4071" spans="1:8" x14ac:dyDescent="0.25">
      <c r="A4071" s="41">
        <v>1515023445</v>
      </c>
      <c r="B4071" s="41">
        <v>1</v>
      </c>
      <c r="C4071" s="41">
        <v>3624</v>
      </c>
      <c r="D4071" s="39" t="s">
        <v>60</v>
      </c>
      <c r="E4071" s="63" t="str">
        <f>D4071&amp;"_"&amp;B4071</f>
        <v>Beijing_1</v>
      </c>
      <c r="F4071" s="70">
        <v>0.32589748827292975</v>
      </c>
      <c r="G4071" s="63">
        <f>COUNTIFS($E$10:E4071,E4071)</f>
        <v>1750</v>
      </c>
      <c r="H4071" s="39" t="str">
        <f t="shared" si="63"/>
        <v>Control</v>
      </c>
    </row>
    <row r="4072" spans="1:8" x14ac:dyDescent="0.25">
      <c r="A4072" s="41">
        <v>1516350759</v>
      </c>
      <c r="B4072" s="41">
        <v>1</v>
      </c>
      <c r="C4072" s="41">
        <v>564</v>
      </c>
      <c r="D4072" s="39" t="s">
        <v>60</v>
      </c>
      <c r="E4072" s="63" t="str">
        <f>D4072&amp;"_"&amp;B4072</f>
        <v>Beijing_1</v>
      </c>
      <c r="F4072" s="70">
        <v>0.32611344038766976</v>
      </c>
      <c r="G4072" s="63">
        <f>COUNTIFS($E$10:E4072,E4072)</f>
        <v>1751</v>
      </c>
      <c r="H4072" s="39" t="str">
        <f t="shared" si="63"/>
        <v>Control</v>
      </c>
    </row>
    <row r="4073" spans="1:8" x14ac:dyDescent="0.25">
      <c r="A4073" s="41">
        <v>1514744564</v>
      </c>
      <c r="B4073" s="41">
        <v>1</v>
      </c>
      <c r="C4073" s="41">
        <v>1894</v>
      </c>
      <c r="D4073" s="39" t="s">
        <v>60</v>
      </c>
      <c r="E4073" s="63" t="str">
        <f>D4073&amp;"_"&amp;B4073</f>
        <v>Beijing_1</v>
      </c>
      <c r="F4073" s="70">
        <v>0.32629336414233912</v>
      </c>
      <c r="G4073" s="63">
        <f>COUNTIFS($E$10:E4073,E4073)</f>
        <v>1752</v>
      </c>
      <c r="H4073" s="39" t="str">
        <f t="shared" si="63"/>
        <v>Control</v>
      </c>
    </row>
    <row r="4074" spans="1:8" x14ac:dyDescent="0.25">
      <c r="A4074" s="41">
        <v>1516533394</v>
      </c>
      <c r="B4074" s="41">
        <v>1</v>
      </c>
      <c r="C4074" s="41">
        <v>399</v>
      </c>
      <c r="D4074" s="39" t="s">
        <v>60</v>
      </c>
      <c r="E4074" s="63" t="str">
        <f>D4074&amp;"_"&amp;B4074</f>
        <v>Beijing_1</v>
      </c>
      <c r="F4074" s="70">
        <v>0.32639730845229276</v>
      </c>
      <c r="G4074" s="63">
        <f>COUNTIFS($E$10:E4074,E4074)</f>
        <v>1753</v>
      </c>
      <c r="H4074" s="39" t="str">
        <f t="shared" si="63"/>
        <v>Control</v>
      </c>
    </row>
    <row r="4075" spans="1:8" x14ac:dyDescent="0.25">
      <c r="A4075" s="41">
        <v>1519277895</v>
      </c>
      <c r="B4075" s="41">
        <v>1</v>
      </c>
      <c r="C4075" s="41">
        <v>668</v>
      </c>
      <c r="D4075" s="39" t="s">
        <v>60</v>
      </c>
      <c r="E4075" s="63" t="str">
        <f>D4075&amp;"_"&amp;B4075</f>
        <v>Beijing_1</v>
      </c>
      <c r="F4075" s="70">
        <v>0.32641455160978283</v>
      </c>
      <c r="G4075" s="63">
        <f>COUNTIFS($E$10:E4075,E4075)</f>
        <v>1754</v>
      </c>
      <c r="H4075" s="39" t="str">
        <f t="shared" si="63"/>
        <v>Control</v>
      </c>
    </row>
    <row r="4076" spans="1:8" x14ac:dyDescent="0.25">
      <c r="A4076" s="41">
        <v>1515475849</v>
      </c>
      <c r="B4076" s="41">
        <v>1</v>
      </c>
      <c r="C4076" s="41">
        <v>3418</v>
      </c>
      <c r="D4076" s="39" t="s">
        <v>60</v>
      </c>
      <c r="E4076" s="63" t="str">
        <f>D4076&amp;"_"&amp;B4076</f>
        <v>Beijing_1</v>
      </c>
      <c r="F4076" s="70">
        <v>0.32647562989726497</v>
      </c>
      <c r="G4076" s="63">
        <f>COUNTIFS($E$10:E4076,E4076)</f>
        <v>1755</v>
      </c>
      <c r="H4076" s="39" t="str">
        <f t="shared" si="63"/>
        <v>Control</v>
      </c>
    </row>
    <row r="4077" spans="1:8" x14ac:dyDescent="0.25">
      <c r="A4077" s="41">
        <v>1519781624</v>
      </c>
      <c r="B4077" s="41">
        <v>1</v>
      </c>
      <c r="C4077" s="41">
        <v>34</v>
      </c>
      <c r="D4077" s="39" t="s">
        <v>60</v>
      </c>
      <c r="E4077" s="63" t="str">
        <f>D4077&amp;"_"&amp;B4077</f>
        <v>Beijing_1</v>
      </c>
      <c r="F4077" s="70">
        <v>0.32650008641237382</v>
      </c>
      <c r="G4077" s="63">
        <f>COUNTIFS($E$10:E4077,E4077)</f>
        <v>1756</v>
      </c>
      <c r="H4077" s="39" t="str">
        <f t="shared" si="63"/>
        <v>Control</v>
      </c>
    </row>
    <row r="4078" spans="1:8" x14ac:dyDescent="0.25">
      <c r="A4078" s="41">
        <v>1513991217</v>
      </c>
      <c r="B4078" s="41">
        <v>1</v>
      </c>
      <c r="C4078" s="41">
        <v>625</v>
      </c>
      <c r="D4078" s="39" t="s">
        <v>60</v>
      </c>
      <c r="E4078" s="63" t="str">
        <f>D4078&amp;"_"&amp;B4078</f>
        <v>Beijing_1</v>
      </c>
      <c r="F4078" s="70">
        <v>0.32651135840613865</v>
      </c>
      <c r="G4078" s="63">
        <f>COUNTIFS($E$10:E4078,E4078)</f>
        <v>1757</v>
      </c>
      <c r="H4078" s="39" t="str">
        <f t="shared" si="63"/>
        <v>Control</v>
      </c>
    </row>
    <row r="4079" spans="1:8" x14ac:dyDescent="0.25">
      <c r="A4079" s="41">
        <v>1517738857</v>
      </c>
      <c r="B4079" s="41">
        <v>1</v>
      </c>
      <c r="C4079" s="41">
        <v>768</v>
      </c>
      <c r="D4079" s="39" t="s">
        <v>60</v>
      </c>
      <c r="E4079" s="63" t="str">
        <f>D4079&amp;"_"&amp;B4079</f>
        <v>Beijing_1</v>
      </c>
      <c r="F4079" s="70">
        <v>0.32663645863051638</v>
      </c>
      <c r="G4079" s="63">
        <f>COUNTIFS($E$10:E4079,E4079)</f>
        <v>1758</v>
      </c>
      <c r="H4079" s="39" t="str">
        <f t="shared" si="63"/>
        <v>Control</v>
      </c>
    </row>
    <row r="4080" spans="1:8" x14ac:dyDescent="0.25">
      <c r="A4080" s="41">
        <v>1512813254</v>
      </c>
      <c r="B4080" s="41">
        <v>1</v>
      </c>
      <c r="C4080" s="41">
        <v>1589</v>
      </c>
      <c r="D4080" s="39" t="s">
        <v>60</v>
      </c>
      <c r="E4080" s="63" t="str">
        <f>D4080&amp;"_"&amp;B4080</f>
        <v>Beijing_1</v>
      </c>
      <c r="F4080" s="70">
        <v>0.32677173199395948</v>
      </c>
      <c r="G4080" s="63">
        <f>COUNTIFS($E$10:E4080,E4080)</f>
        <v>1759</v>
      </c>
      <c r="H4080" s="39" t="str">
        <f t="shared" si="63"/>
        <v>Control</v>
      </c>
    </row>
    <row r="4081" spans="1:8" x14ac:dyDescent="0.25">
      <c r="A4081" s="41">
        <v>1518511479</v>
      </c>
      <c r="B4081" s="41">
        <v>1</v>
      </c>
      <c r="C4081" s="41">
        <v>2797</v>
      </c>
      <c r="D4081" s="39" t="s">
        <v>60</v>
      </c>
      <c r="E4081" s="63" t="str">
        <f>D4081&amp;"_"&amp;B4081</f>
        <v>Beijing_1</v>
      </c>
      <c r="F4081" s="70">
        <v>0.32687435796701592</v>
      </c>
      <c r="G4081" s="63">
        <f>COUNTIFS($E$10:E4081,E4081)</f>
        <v>1760</v>
      </c>
      <c r="H4081" s="39" t="str">
        <f t="shared" si="63"/>
        <v>Control</v>
      </c>
    </row>
    <row r="4082" spans="1:8" x14ac:dyDescent="0.25">
      <c r="A4082" s="41">
        <v>1517864044</v>
      </c>
      <c r="B4082" s="41">
        <v>1</v>
      </c>
      <c r="C4082" s="41">
        <v>298</v>
      </c>
      <c r="D4082" s="39" t="s">
        <v>60</v>
      </c>
      <c r="E4082" s="63" t="str">
        <f>D4082&amp;"_"&amp;B4082</f>
        <v>Beijing_1</v>
      </c>
      <c r="F4082" s="70">
        <v>0.32716479088144923</v>
      </c>
      <c r="G4082" s="63">
        <f>COUNTIFS($E$10:E4082,E4082)</f>
        <v>1761</v>
      </c>
      <c r="H4082" s="39" t="str">
        <f t="shared" si="63"/>
        <v>Control</v>
      </c>
    </row>
    <row r="4083" spans="1:8" x14ac:dyDescent="0.25">
      <c r="A4083" s="41">
        <v>1512697787</v>
      </c>
      <c r="B4083" s="41">
        <v>1</v>
      </c>
      <c r="C4083" s="41">
        <v>4100</v>
      </c>
      <c r="D4083" s="39" t="s">
        <v>60</v>
      </c>
      <c r="E4083" s="63" t="str">
        <f>D4083&amp;"_"&amp;B4083</f>
        <v>Beijing_1</v>
      </c>
      <c r="F4083" s="70">
        <v>0.32730721551975595</v>
      </c>
      <c r="G4083" s="63">
        <f>COUNTIFS($E$10:E4083,E4083)</f>
        <v>1762</v>
      </c>
      <c r="H4083" s="39" t="str">
        <f t="shared" si="63"/>
        <v>Control</v>
      </c>
    </row>
    <row r="4084" spans="1:8" x14ac:dyDescent="0.25">
      <c r="A4084" s="41">
        <v>1514042994</v>
      </c>
      <c r="B4084" s="41">
        <v>1</v>
      </c>
      <c r="C4084" s="41">
        <v>3437</v>
      </c>
      <c r="D4084" s="39" t="s">
        <v>60</v>
      </c>
      <c r="E4084" s="63" t="str">
        <f>D4084&amp;"_"&amp;B4084</f>
        <v>Beijing_1</v>
      </c>
      <c r="F4084" s="70">
        <v>0.327681456517248</v>
      </c>
      <c r="G4084" s="63">
        <f>COUNTIFS($E$10:E4084,E4084)</f>
        <v>1763</v>
      </c>
      <c r="H4084" s="39" t="str">
        <f t="shared" si="63"/>
        <v>Control</v>
      </c>
    </row>
    <row r="4085" spans="1:8" x14ac:dyDescent="0.25">
      <c r="A4085" s="41">
        <v>1512515718</v>
      </c>
      <c r="B4085" s="41">
        <v>1</v>
      </c>
      <c r="C4085" s="41">
        <v>2150</v>
      </c>
      <c r="D4085" s="39" t="s">
        <v>60</v>
      </c>
      <c r="E4085" s="63" t="str">
        <f>D4085&amp;"_"&amp;B4085</f>
        <v>Beijing_1</v>
      </c>
      <c r="F4085" s="70">
        <v>0.32786409455683296</v>
      </c>
      <c r="G4085" s="63">
        <f>COUNTIFS($E$10:E4085,E4085)</f>
        <v>1764</v>
      </c>
      <c r="H4085" s="39" t="str">
        <f t="shared" si="63"/>
        <v>Control</v>
      </c>
    </row>
    <row r="4086" spans="1:8" x14ac:dyDescent="0.25">
      <c r="A4086" s="41">
        <v>1518295046</v>
      </c>
      <c r="B4086" s="41">
        <v>1</v>
      </c>
      <c r="C4086" s="41">
        <v>860</v>
      </c>
      <c r="D4086" s="39" t="s">
        <v>60</v>
      </c>
      <c r="E4086" s="63" t="str">
        <f>D4086&amp;"_"&amp;B4086</f>
        <v>Beijing_1</v>
      </c>
      <c r="F4086" s="70">
        <v>0.32790986322593363</v>
      </c>
      <c r="G4086" s="63">
        <f>COUNTIFS($E$10:E4086,E4086)</f>
        <v>1765</v>
      </c>
      <c r="H4086" s="39" t="str">
        <f t="shared" si="63"/>
        <v>Control</v>
      </c>
    </row>
    <row r="4087" spans="1:8" x14ac:dyDescent="0.25">
      <c r="A4087" s="41">
        <v>1511409168</v>
      </c>
      <c r="B4087" s="41">
        <v>1</v>
      </c>
      <c r="C4087" s="41">
        <v>87</v>
      </c>
      <c r="D4087" s="39" t="s">
        <v>60</v>
      </c>
      <c r="E4087" s="63" t="str">
        <f>D4087&amp;"_"&amp;B4087</f>
        <v>Beijing_1</v>
      </c>
      <c r="F4087" s="70">
        <v>0.32811053438536797</v>
      </c>
      <c r="G4087" s="63">
        <f>COUNTIFS($E$10:E4087,E4087)</f>
        <v>1766</v>
      </c>
      <c r="H4087" s="39" t="str">
        <f t="shared" si="63"/>
        <v>Control</v>
      </c>
    </row>
    <row r="4088" spans="1:8" x14ac:dyDescent="0.25">
      <c r="A4088" s="41">
        <v>1519940035</v>
      </c>
      <c r="B4088" s="41">
        <v>1</v>
      </c>
      <c r="C4088" s="41">
        <v>108</v>
      </c>
      <c r="D4088" s="39" t="s">
        <v>60</v>
      </c>
      <c r="E4088" s="63" t="str">
        <f>D4088&amp;"_"&amp;B4088</f>
        <v>Beijing_1</v>
      </c>
      <c r="F4088" s="70">
        <v>0.32827545262958735</v>
      </c>
      <c r="G4088" s="63">
        <f>COUNTIFS($E$10:E4088,E4088)</f>
        <v>1767</v>
      </c>
      <c r="H4088" s="39" t="str">
        <f t="shared" si="63"/>
        <v>Control</v>
      </c>
    </row>
    <row r="4089" spans="1:8" x14ac:dyDescent="0.25">
      <c r="A4089" s="41">
        <v>1517597036</v>
      </c>
      <c r="B4089" s="41">
        <v>1</v>
      </c>
      <c r="C4089" s="41">
        <v>3460</v>
      </c>
      <c r="D4089" s="39" t="s">
        <v>60</v>
      </c>
      <c r="E4089" s="63" t="str">
        <f>D4089&amp;"_"&amp;B4089</f>
        <v>Beijing_1</v>
      </c>
      <c r="F4089" s="70">
        <v>0.32858614026562438</v>
      </c>
      <c r="G4089" s="63">
        <f>COUNTIFS($E$10:E4089,E4089)</f>
        <v>1768</v>
      </c>
      <c r="H4089" s="39" t="str">
        <f t="shared" si="63"/>
        <v>Control</v>
      </c>
    </row>
    <row r="4090" spans="1:8" x14ac:dyDescent="0.25">
      <c r="A4090" s="41">
        <v>1516198233</v>
      </c>
      <c r="B4090" s="41">
        <v>1</v>
      </c>
      <c r="C4090" s="41">
        <v>1551</v>
      </c>
      <c r="D4090" s="39" t="s">
        <v>60</v>
      </c>
      <c r="E4090" s="63" t="str">
        <f>D4090&amp;"_"&amp;B4090</f>
        <v>Beijing_1</v>
      </c>
      <c r="F4090" s="70">
        <v>0.32860365960350812</v>
      </c>
      <c r="G4090" s="63">
        <f>COUNTIFS($E$10:E4090,E4090)</f>
        <v>1769</v>
      </c>
      <c r="H4090" s="39" t="str">
        <f t="shared" si="63"/>
        <v>Control</v>
      </c>
    </row>
    <row r="4091" spans="1:8" x14ac:dyDescent="0.25">
      <c r="A4091" s="41">
        <v>1515598224</v>
      </c>
      <c r="B4091" s="41">
        <v>1</v>
      </c>
      <c r="C4091" s="41">
        <v>3558</v>
      </c>
      <c r="D4091" s="39" t="s">
        <v>60</v>
      </c>
      <c r="E4091" s="63" t="str">
        <f>D4091&amp;"_"&amp;B4091</f>
        <v>Beijing_1</v>
      </c>
      <c r="F4091" s="70">
        <v>0.3289277831438977</v>
      </c>
      <c r="G4091" s="63">
        <f>COUNTIFS($E$10:E4091,E4091)</f>
        <v>1770</v>
      </c>
      <c r="H4091" s="39" t="str">
        <f t="shared" si="63"/>
        <v>Control</v>
      </c>
    </row>
    <row r="4092" spans="1:8" x14ac:dyDescent="0.25">
      <c r="A4092" s="41">
        <v>1515014663</v>
      </c>
      <c r="B4092" s="41">
        <v>1</v>
      </c>
      <c r="C4092" s="41">
        <v>36</v>
      </c>
      <c r="D4092" s="39" t="s">
        <v>60</v>
      </c>
      <c r="E4092" s="63" t="str">
        <f>D4092&amp;"_"&amp;B4092</f>
        <v>Beijing_1</v>
      </c>
      <c r="F4092" s="70">
        <v>0.32955695686390807</v>
      </c>
      <c r="G4092" s="63">
        <f>COUNTIFS($E$10:E4092,E4092)</f>
        <v>1771</v>
      </c>
      <c r="H4092" s="39" t="str">
        <f t="shared" si="63"/>
        <v>Control</v>
      </c>
    </row>
    <row r="4093" spans="1:8" x14ac:dyDescent="0.25">
      <c r="A4093" s="41">
        <v>1512695915</v>
      </c>
      <c r="B4093" s="41">
        <v>1</v>
      </c>
      <c r="C4093" s="41">
        <v>994</v>
      </c>
      <c r="D4093" s="39" t="s">
        <v>60</v>
      </c>
      <c r="E4093" s="63" t="str">
        <f>D4093&amp;"_"&amp;B4093</f>
        <v>Beijing_1</v>
      </c>
      <c r="F4093" s="70">
        <v>0.32957174997820249</v>
      </c>
      <c r="G4093" s="63">
        <f>COUNTIFS($E$10:E4093,E4093)</f>
        <v>1772</v>
      </c>
      <c r="H4093" s="39" t="str">
        <f t="shared" si="63"/>
        <v>Control</v>
      </c>
    </row>
    <row r="4094" spans="1:8" x14ac:dyDescent="0.25">
      <c r="A4094" s="41">
        <v>1514754577</v>
      </c>
      <c r="B4094" s="41">
        <v>1</v>
      </c>
      <c r="C4094" s="41">
        <v>100</v>
      </c>
      <c r="D4094" s="39" t="s">
        <v>60</v>
      </c>
      <c r="E4094" s="63" t="str">
        <f>D4094&amp;"_"&amp;B4094</f>
        <v>Beijing_1</v>
      </c>
      <c r="F4094" s="70">
        <v>0.32968809886077133</v>
      </c>
      <c r="G4094" s="63">
        <f>COUNTIFS($E$10:E4094,E4094)</f>
        <v>1773</v>
      </c>
      <c r="H4094" s="39" t="str">
        <f t="shared" si="63"/>
        <v>Control</v>
      </c>
    </row>
    <row r="4095" spans="1:8" x14ac:dyDescent="0.25">
      <c r="A4095" s="41">
        <v>1514352415</v>
      </c>
      <c r="B4095" s="41">
        <v>1</v>
      </c>
      <c r="C4095" s="41">
        <v>897</v>
      </c>
      <c r="D4095" s="39" t="s">
        <v>60</v>
      </c>
      <c r="E4095" s="63" t="str">
        <f>D4095&amp;"_"&amp;B4095</f>
        <v>Beijing_1</v>
      </c>
      <c r="F4095" s="70">
        <v>0.32975983720919799</v>
      </c>
      <c r="G4095" s="63">
        <f>COUNTIFS($E$10:E4095,E4095)</f>
        <v>1774</v>
      </c>
      <c r="H4095" s="39" t="str">
        <f t="shared" si="63"/>
        <v>Control</v>
      </c>
    </row>
    <row r="4096" spans="1:8" x14ac:dyDescent="0.25">
      <c r="A4096" s="41">
        <v>1516011949</v>
      </c>
      <c r="B4096" s="41">
        <v>1</v>
      </c>
      <c r="C4096" s="41">
        <v>276</v>
      </c>
      <c r="D4096" s="39" t="s">
        <v>60</v>
      </c>
      <c r="E4096" s="63" t="str">
        <f>D4096&amp;"_"&amp;B4096</f>
        <v>Beijing_1</v>
      </c>
      <c r="F4096" s="70">
        <v>0.32983601610319002</v>
      </c>
      <c r="G4096" s="63">
        <f>COUNTIFS($E$10:E4096,E4096)</f>
        <v>1775</v>
      </c>
      <c r="H4096" s="39" t="str">
        <f t="shared" si="63"/>
        <v>Control</v>
      </c>
    </row>
    <row r="4097" spans="1:8" x14ac:dyDescent="0.25">
      <c r="A4097" s="41">
        <v>1515347805</v>
      </c>
      <c r="B4097" s="41">
        <v>1</v>
      </c>
      <c r="C4097" s="41">
        <v>619</v>
      </c>
      <c r="D4097" s="39" t="s">
        <v>60</v>
      </c>
      <c r="E4097" s="63" t="str">
        <f>D4097&amp;"_"&amp;B4097</f>
        <v>Beijing_1</v>
      </c>
      <c r="F4097" s="70">
        <v>0.32993462291591935</v>
      </c>
      <c r="G4097" s="63">
        <f>COUNTIFS($E$10:E4097,E4097)</f>
        <v>1776</v>
      </c>
      <c r="H4097" s="39" t="str">
        <f t="shared" si="63"/>
        <v>Control</v>
      </c>
    </row>
    <row r="4098" spans="1:8" x14ac:dyDescent="0.25">
      <c r="A4098" s="41">
        <v>1516840846</v>
      </c>
      <c r="B4098" s="41">
        <v>1</v>
      </c>
      <c r="C4098" s="41">
        <v>474</v>
      </c>
      <c r="D4098" s="39" t="s">
        <v>60</v>
      </c>
      <c r="E4098" s="63" t="str">
        <f>D4098&amp;"_"&amp;B4098</f>
        <v>Beijing_1</v>
      </c>
      <c r="F4098" s="70">
        <v>0.3300403360553914</v>
      </c>
      <c r="G4098" s="63">
        <f>COUNTIFS($E$10:E4098,E4098)</f>
        <v>1777</v>
      </c>
      <c r="H4098" s="39" t="str">
        <f t="shared" si="63"/>
        <v>Control</v>
      </c>
    </row>
    <row r="4099" spans="1:8" x14ac:dyDescent="0.25">
      <c r="A4099" s="41">
        <v>1513691595</v>
      </c>
      <c r="B4099" s="41">
        <v>1</v>
      </c>
      <c r="C4099" s="41">
        <v>1006</v>
      </c>
      <c r="D4099" s="39" t="s">
        <v>60</v>
      </c>
      <c r="E4099" s="63" t="str">
        <f>D4099&amp;"_"&amp;B4099</f>
        <v>Beijing_1</v>
      </c>
      <c r="F4099" s="70">
        <v>0.33041348055701214</v>
      </c>
      <c r="G4099" s="63">
        <f>COUNTIFS($E$10:E4099,E4099)</f>
        <v>1778</v>
      </c>
      <c r="H4099" s="39" t="str">
        <f t="shared" si="63"/>
        <v>Control</v>
      </c>
    </row>
    <row r="4100" spans="1:8" x14ac:dyDescent="0.25">
      <c r="A4100" s="41">
        <v>1512401734</v>
      </c>
      <c r="B4100" s="41">
        <v>1</v>
      </c>
      <c r="C4100" s="41">
        <v>2884</v>
      </c>
      <c r="D4100" s="39" t="s">
        <v>60</v>
      </c>
      <c r="E4100" s="63" t="str">
        <f>D4100&amp;"_"&amp;B4100</f>
        <v>Beijing_1</v>
      </c>
      <c r="F4100" s="70">
        <v>0.33047059440986071</v>
      </c>
      <c r="G4100" s="63">
        <f>COUNTIFS($E$10:E4100,E4100)</f>
        <v>1779</v>
      </c>
      <c r="H4100" s="39" t="str">
        <f t="shared" si="63"/>
        <v>Control</v>
      </c>
    </row>
    <row r="4101" spans="1:8" x14ac:dyDescent="0.25">
      <c r="A4101" s="41">
        <v>1516763356</v>
      </c>
      <c r="B4101" s="41">
        <v>1</v>
      </c>
      <c r="C4101" s="41">
        <v>2081</v>
      </c>
      <c r="D4101" s="39" t="s">
        <v>60</v>
      </c>
      <c r="E4101" s="63" t="str">
        <f>D4101&amp;"_"&amp;B4101</f>
        <v>Beijing_1</v>
      </c>
      <c r="F4101" s="70">
        <v>0.33049632707379528</v>
      </c>
      <c r="G4101" s="63">
        <f>COUNTIFS($E$10:E4101,E4101)</f>
        <v>1780</v>
      </c>
      <c r="H4101" s="39" t="str">
        <f t="shared" si="63"/>
        <v>Control</v>
      </c>
    </row>
    <row r="4102" spans="1:8" x14ac:dyDescent="0.25">
      <c r="A4102" s="41">
        <v>1511510703</v>
      </c>
      <c r="B4102" s="41">
        <v>1</v>
      </c>
      <c r="C4102" s="41">
        <v>828</v>
      </c>
      <c r="D4102" s="39" t="s">
        <v>60</v>
      </c>
      <c r="E4102" s="63" t="str">
        <f>D4102&amp;"_"&amp;B4102</f>
        <v>Beijing_1</v>
      </c>
      <c r="F4102" s="70">
        <v>0.33077143697076072</v>
      </c>
      <c r="G4102" s="63">
        <f>COUNTIFS($E$10:E4102,E4102)</f>
        <v>1781</v>
      </c>
      <c r="H4102" s="39" t="str">
        <f t="shared" si="63"/>
        <v>Control</v>
      </c>
    </row>
    <row r="4103" spans="1:8" x14ac:dyDescent="0.25">
      <c r="A4103" s="41">
        <v>1511714909</v>
      </c>
      <c r="B4103" s="41">
        <v>1</v>
      </c>
      <c r="C4103" s="41">
        <v>655</v>
      </c>
      <c r="D4103" s="39" t="s">
        <v>60</v>
      </c>
      <c r="E4103" s="63" t="str">
        <f>D4103&amp;"_"&amp;B4103</f>
        <v>Beijing_1</v>
      </c>
      <c r="F4103" s="70">
        <v>0.33087884901761655</v>
      </c>
      <c r="G4103" s="63">
        <f>COUNTIFS($E$10:E4103,E4103)</f>
        <v>1782</v>
      </c>
      <c r="H4103" s="39" t="str">
        <f t="shared" si="63"/>
        <v>Control</v>
      </c>
    </row>
    <row r="4104" spans="1:8" x14ac:dyDescent="0.25">
      <c r="A4104" s="41">
        <v>1517561117</v>
      </c>
      <c r="B4104" s="41">
        <v>1</v>
      </c>
      <c r="C4104" s="41">
        <v>1863</v>
      </c>
      <c r="D4104" s="39" t="s">
        <v>60</v>
      </c>
      <c r="E4104" s="63" t="str">
        <f>D4104&amp;"_"&amp;B4104</f>
        <v>Beijing_1</v>
      </c>
      <c r="F4104" s="70">
        <v>0.33127627203152343</v>
      </c>
      <c r="G4104" s="63">
        <f>COUNTIFS($E$10:E4104,E4104)</f>
        <v>1783</v>
      </c>
      <c r="H4104" s="39" t="str">
        <f t="shared" si="63"/>
        <v>Control</v>
      </c>
    </row>
    <row r="4105" spans="1:8" x14ac:dyDescent="0.25">
      <c r="A4105" s="41">
        <v>1515091803</v>
      </c>
      <c r="B4105" s="41">
        <v>1</v>
      </c>
      <c r="C4105" s="41">
        <v>382</v>
      </c>
      <c r="D4105" s="39" t="s">
        <v>60</v>
      </c>
      <c r="E4105" s="63" t="str">
        <f>D4105&amp;"_"&amp;B4105</f>
        <v>Beijing_1</v>
      </c>
      <c r="F4105" s="70">
        <v>0.3312928407321003</v>
      </c>
      <c r="G4105" s="63">
        <f>COUNTIFS($E$10:E4105,E4105)</f>
        <v>1784</v>
      </c>
      <c r="H4105" s="39" t="str">
        <f t="shared" si="63"/>
        <v>Control</v>
      </c>
    </row>
    <row r="4106" spans="1:8" x14ac:dyDescent="0.25">
      <c r="A4106" s="41">
        <v>1513964574</v>
      </c>
      <c r="B4106" s="41">
        <v>1</v>
      </c>
      <c r="C4106" s="41">
        <v>2344</v>
      </c>
      <c r="D4106" s="39" t="s">
        <v>60</v>
      </c>
      <c r="E4106" s="63" t="str">
        <f>D4106&amp;"_"&amp;B4106</f>
        <v>Beijing_1</v>
      </c>
      <c r="F4106" s="70">
        <v>0.33134187235151813</v>
      </c>
      <c r="G4106" s="63">
        <f>COUNTIFS($E$10:E4106,E4106)</f>
        <v>1785</v>
      </c>
      <c r="H4106" s="39" t="str">
        <f t="shared" si="63"/>
        <v>Control</v>
      </c>
    </row>
    <row r="4107" spans="1:8" x14ac:dyDescent="0.25">
      <c r="A4107" s="41">
        <v>1514772114</v>
      </c>
      <c r="B4107" s="41">
        <v>1</v>
      </c>
      <c r="C4107" s="41">
        <v>1904</v>
      </c>
      <c r="D4107" s="39" t="s">
        <v>60</v>
      </c>
      <c r="E4107" s="63" t="str">
        <f>D4107&amp;"_"&amp;B4107</f>
        <v>Beijing_1</v>
      </c>
      <c r="F4107" s="70">
        <v>0.33142035709401563</v>
      </c>
      <c r="G4107" s="63">
        <f>COUNTIFS($E$10:E4107,E4107)</f>
        <v>1786</v>
      </c>
      <c r="H4107" s="39" t="str">
        <f t="shared" ref="H4107:H4170" si="64">IF(ROW()&lt;=3000,"Test",
IF(ROW()&lt;=6000,"Control",
"Out"))</f>
        <v>Control</v>
      </c>
    </row>
    <row r="4108" spans="1:8" x14ac:dyDescent="0.25">
      <c r="A4108" s="41">
        <v>1512814064</v>
      </c>
      <c r="B4108" s="41">
        <v>1</v>
      </c>
      <c r="C4108" s="41">
        <v>582</v>
      </c>
      <c r="D4108" s="39" t="s">
        <v>60</v>
      </c>
      <c r="E4108" s="63" t="str">
        <f>D4108&amp;"_"&amp;B4108</f>
        <v>Beijing_1</v>
      </c>
      <c r="F4108" s="70">
        <v>0.33184892062698557</v>
      </c>
      <c r="G4108" s="63">
        <f>COUNTIFS($E$10:E4108,E4108)</f>
        <v>1787</v>
      </c>
      <c r="H4108" s="39" t="str">
        <f t="shared" si="64"/>
        <v>Control</v>
      </c>
    </row>
    <row r="4109" spans="1:8" x14ac:dyDescent="0.25">
      <c r="A4109" s="41">
        <v>1518267073</v>
      </c>
      <c r="B4109" s="41">
        <v>1</v>
      </c>
      <c r="C4109" s="41">
        <v>1935</v>
      </c>
      <c r="D4109" s="39" t="s">
        <v>60</v>
      </c>
      <c r="E4109" s="63" t="str">
        <f>D4109&amp;"_"&amp;B4109</f>
        <v>Beijing_1</v>
      </c>
      <c r="F4109" s="70">
        <v>0.33194129031963537</v>
      </c>
      <c r="G4109" s="63">
        <f>COUNTIFS($E$10:E4109,E4109)</f>
        <v>1788</v>
      </c>
      <c r="H4109" s="39" t="str">
        <f t="shared" si="64"/>
        <v>Control</v>
      </c>
    </row>
    <row r="4110" spans="1:8" x14ac:dyDescent="0.25">
      <c r="A4110" s="41">
        <v>1514921078</v>
      </c>
      <c r="B4110" s="41">
        <v>1</v>
      </c>
      <c r="C4110" s="41">
        <v>1514</v>
      </c>
      <c r="D4110" s="39" t="s">
        <v>60</v>
      </c>
      <c r="E4110" s="63" t="str">
        <f>D4110&amp;"_"&amp;B4110</f>
        <v>Beijing_1</v>
      </c>
      <c r="F4110" s="70">
        <v>0.33209253050934684</v>
      </c>
      <c r="G4110" s="63">
        <f>COUNTIFS($E$10:E4110,E4110)</f>
        <v>1789</v>
      </c>
      <c r="H4110" s="39" t="str">
        <f t="shared" si="64"/>
        <v>Control</v>
      </c>
    </row>
    <row r="4111" spans="1:8" x14ac:dyDescent="0.25">
      <c r="A4111" s="41">
        <v>1517290354</v>
      </c>
      <c r="B4111" s="41">
        <v>1</v>
      </c>
      <c r="C4111" s="41">
        <v>1217</v>
      </c>
      <c r="D4111" s="39" t="s">
        <v>60</v>
      </c>
      <c r="E4111" s="63" t="str">
        <f>D4111&amp;"_"&amp;B4111</f>
        <v>Beijing_1</v>
      </c>
      <c r="F4111" s="70">
        <v>0.33230933744451419</v>
      </c>
      <c r="G4111" s="63">
        <f>COUNTIFS($E$10:E4111,E4111)</f>
        <v>1790</v>
      </c>
      <c r="H4111" s="39" t="str">
        <f t="shared" si="64"/>
        <v>Control</v>
      </c>
    </row>
    <row r="4112" spans="1:8" x14ac:dyDescent="0.25">
      <c r="A4112" s="41">
        <v>1518821907</v>
      </c>
      <c r="B4112" s="41">
        <v>1</v>
      </c>
      <c r="C4112" s="41">
        <v>1137</v>
      </c>
      <c r="D4112" s="39" t="s">
        <v>60</v>
      </c>
      <c r="E4112" s="63" t="str">
        <f>D4112&amp;"_"&amp;B4112</f>
        <v>Beijing_1</v>
      </c>
      <c r="F4112" s="70">
        <v>0.33238608964338701</v>
      </c>
      <c r="G4112" s="63">
        <f>COUNTIFS($E$10:E4112,E4112)</f>
        <v>1791</v>
      </c>
      <c r="H4112" s="39" t="str">
        <f t="shared" si="64"/>
        <v>Control</v>
      </c>
    </row>
    <row r="4113" spans="1:8" x14ac:dyDescent="0.25">
      <c r="A4113" s="41">
        <v>1518420757</v>
      </c>
      <c r="B4113" s="41">
        <v>1</v>
      </c>
      <c r="C4113" s="41">
        <v>1882</v>
      </c>
      <c r="D4113" s="39" t="s">
        <v>60</v>
      </c>
      <c r="E4113" s="63" t="str">
        <f>D4113&amp;"_"&amp;B4113</f>
        <v>Beijing_1</v>
      </c>
      <c r="F4113" s="70">
        <v>0.33246230228309148</v>
      </c>
      <c r="G4113" s="63">
        <f>COUNTIFS($E$10:E4113,E4113)</f>
        <v>1792</v>
      </c>
      <c r="H4113" s="39" t="str">
        <f t="shared" si="64"/>
        <v>Control</v>
      </c>
    </row>
    <row r="4114" spans="1:8" x14ac:dyDescent="0.25">
      <c r="A4114" s="41">
        <v>1517400863</v>
      </c>
      <c r="B4114" s="41">
        <v>1</v>
      </c>
      <c r="C4114" s="41">
        <v>1076</v>
      </c>
      <c r="D4114" s="39" t="s">
        <v>60</v>
      </c>
      <c r="E4114" s="63" t="str">
        <f>D4114&amp;"_"&amp;B4114</f>
        <v>Beijing_1</v>
      </c>
      <c r="F4114" s="70">
        <v>0.33248687456088288</v>
      </c>
      <c r="G4114" s="63">
        <f>COUNTIFS($E$10:E4114,E4114)</f>
        <v>1793</v>
      </c>
      <c r="H4114" s="39" t="str">
        <f t="shared" si="64"/>
        <v>Control</v>
      </c>
    </row>
    <row r="4115" spans="1:8" x14ac:dyDescent="0.25">
      <c r="A4115" s="41">
        <v>1511939155</v>
      </c>
      <c r="B4115" s="41">
        <v>1</v>
      </c>
      <c r="C4115" s="41">
        <v>975</v>
      </c>
      <c r="D4115" s="39" t="s">
        <v>60</v>
      </c>
      <c r="E4115" s="63" t="str">
        <f>D4115&amp;"_"&amp;B4115</f>
        <v>Beijing_1</v>
      </c>
      <c r="F4115" s="70">
        <v>0.33251353335634171</v>
      </c>
      <c r="G4115" s="63">
        <f>COUNTIFS($E$10:E4115,E4115)</f>
        <v>1794</v>
      </c>
      <c r="H4115" s="39" t="str">
        <f t="shared" si="64"/>
        <v>Control</v>
      </c>
    </row>
    <row r="4116" spans="1:8" x14ac:dyDescent="0.25">
      <c r="A4116" s="41">
        <v>1519594176</v>
      </c>
      <c r="B4116" s="41">
        <v>1</v>
      </c>
      <c r="C4116" s="41">
        <v>843</v>
      </c>
      <c r="D4116" s="39" t="s">
        <v>60</v>
      </c>
      <c r="E4116" s="63" t="str">
        <f>D4116&amp;"_"&amp;B4116</f>
        <v>Beijing_1</v>
      </c>
      <c r="F4116" s="70">
        <v>0.33280524709757642</v>
      </c>
      <c r="G4116" s="63">
        <f>COUNTIFS($E$10:E4116,E4116)</f>
        <v>1795</v>
      </c>
      <c r="H4116" s="39" t="str">
        <f t="shared" si="64"/>
        <v>Control</v>
      </c>
    </row>
    <row r="4117" spans="1:8" x14ac:dyDescent="0.25">
      <c r="A4117" s="41">
        <v>1516881586</v>
      </c>
      <c r="B4117" s="41">
        <v>1</v>
      </c>
      <c r="C4117" s="41">
        <v>713</v>
      </c>
      <c r="D4117" s="39" t="s">
        <v>60</v>
      </c>
      <c r="E4117" s="63" t="str">
        <f>D4117&amp;"_"&amp;B4117</f>
        <v>Beijing_1</v>
      </c>
      <c r="F4117" s="70">
        <v>0.33287138552878059</v>
      </c>
      <c r="G4117" s="63">
        <f>COUNTIFS($E$10:E4117,E4117)</f>
        <v>1796</v>
      </c>
      <c r="H4117" s="39" t="str">
        <f t="shared" si="64"/>
        <v>Control</v>
      </c>
    </row>
    <row r="4118" spans="1:8" x14ac:dyDescent="0.25">
      <c r="A4118" s="41">
        <v>1513933563</v>
      </c>
      <c r="B4118" s="41">
        <v>1</v>
      </c>
      <c r="C4118" s="41">
        <v>924</v>
      </c>
      <c r="D4118" s="39" t="s">
        <v>60</v>
      </c>
      <c r="E4118" s="63" t="str">
        <f>D4118&amp;"_"&amp;B4118</f>
        <v>Beijing_1</v>
      </c>
      <c r="F4118" s="70">
        <v>0.33287701191048491</v>
      </c>
      <c r="G4118" s="63">
        <f>COUNTIFS($E$10:E4118,E4118)</f>
        <v>1797</v>
      </c>
      <c r="H4118" s="39" t="str">
        <f t="shared" si="64"/>
        <v>Control</v>
      </c>
    </row>
    <row r="4119" spans="1:8" x14ac:dyDescent="0.25">
      <c r="A4119" s="41">
        <v>1515162464</v>
      </c>
      <c r="B4119" s="41">
        <v>1</v>
      </c>
      <c r="C4119" s="41">
        <v>612</v>
      </c>
      <c r="D4119" s="39" t="s">
        <v>60</v>
      </c>
      <c r="E4119" s="63" t="str">
        <f>D4119&amp;"_"&amp;B4119</f>
        <v>Beijing_1</v>
      </c>
      <c r="F4119" s="70">
        <v>0.33379355132758692</v>
      </c>
      <c r="G4119" s="63">
        <f>COUNTIFS($E$10:E4119,E4119)</f>
        <v>1798</v>
      </c>
      <c r="H4119" s="39" t="str">
        <f t="shared" si="64"/>
        <v>Control</v>
      </c>
    </row>
    <row r="4120" spans="1:8" x14ac:dyDescent="0.25">
      <c r="A4120" s="41">
        <v>1518283319</v>
      </c>
      <c r="B4120" s="41">
        <v>1</v>
      </c>
      <c r="C4120" s="41">
        <v>1522</v>
      </c>
      <c r="D4120" s="39" t="s">
        <v>60</v>
      </c>
      <c r="E4120" s="63" t="str">
        <f>D4120&amp;"_"&amp;B4120</f>
        <v>Beijing_1</v>
      </c>
      <c r="F4120" s="70">
        <v>0.33380350476708032</v>
      </c>
      <c r="G4120" s="63">
        <f>COUNTIFS($E$10:E4120,E4120)</f>
        <v>1799</v>
      </c>
      <c r="H4120" s="39" t="str">
        <f t="shared" si="64"/>
        <v>Control</v>
      </c>
    </row>
    <row r="4121" spans="1:8" x14ac:dyDescent="0.25">
      <c r="A4121" s="41">
        <v>1512007125</v>
      </c>
      <c r="B4121" s="41">
        <v>1</v>
      </c>
      <c r="C4121" s="41">
        <v>3686</v>
      </c>
      <c r="D4121" s="39" t="s">
        <v>60</v>
      </c>
      <c r="E4121" s="63" t="str">
        <f>D4121&amp;"_"&amp;B4121</f>
        <v>Beijing_1</v>
      </c>
      <c r="F4121" s="70">
        <v>0.33445504870990794</v>
      </c>
      <c r="G4121" s="63">
        <f>COUNTIFS($E$10:E4121,E4121)</f>
        <v>1800</v>
      </c>
      <c r="H4121" s="39" t="str">
        <f t="shared" si="64"/>
        <v>Control</v>
      </c>
    </row>
    <row r="4122" spans="1:8" x14ac:dyDescent="0.25">
      <c r="A4122" s="41">
        <v>1518808846</v>
      </c>
      <c r="B4122" s="41">
        <v>1</v>
      </c>
      <c r="C4122" s="41">
        <v>952</v>
      </c>
      <c r="D4122" s="39" t="s">
        <v>60</v>
      </c>
      <c r="E4122" s="63" t="str">
        <f>D4122&amp;"_"&amp;B4122</f>
        <v>Beijing_1</v>
      </c>
      <c r="F4122" s="70">
        <v>0.3352191513582945</v>
      </c>
      <c r="G4122" s="63">
        <f>COUNTIFS($E$10:E4122,E4122)</f>
        <v>1801</v>
      </c>
      <c r="H4122" s="39" t="str">
        <f t="shared" si="64"/>
        <v>Control</v>
      </c>
    </row>
    <row r="4123" spans="1:8" x14ac:dyDescent="0.25">
      <c r="A4123" s="41">
        <v>1518418354</v>
      </c>
      <c r="B4123" s="41">
        <v>1</v>
      </c>
      <c r="C4123" s="41">
        <v>3254</v>
      </c>
      <c r="D4123" s="39" t="s">
        <v>60</v>
      </c>
      <c r="E4123" s="63" t="str">
        <f>D4123&amp;"_"&amp;B4123</f>
        <v>Beijing_1</v>
      </c>
      <c r="F4123" s="70">
        <v>0.33531468162428102</v>
      </c>
      <c r="G4123" s="63">
        <f>COUNTIFS($E$10:E4123,E4123)</f>
        <v>1802</v>
      </c>
      <c r="H4123" s="39" t="str">
        <f t="shared" si="64"/>
        <v>Control</v>
      </c>
    </row>
    <row r="4124" spans="1:8" x14ac:dyDescent="0.25">
      <c r="A4124" s="41">
        <v>1512811574</v>
      </c>
      <c r="B4124" s="41">
        <v>1</v>
      </c>
      <c r="C4124" s="41">
        <v>2035</v>
      </c>
      <c r="D4124" s="39" t="s">
        <v>60</v>
      </c>
      <c r="E4124" s="63" t="str">
        <f>D4124&amp;"_"&amp;B4124</f>
        <v>Beijing_1</v>
      </c>
      <c r="F4124" s="70">
        <v>0.33573827633226305</v>
      </c>
      <c r="G4124" s="63">
        <f>COUNTIFS($E$10:E4124,E4124)</f>
        <v>1803</v>
      </c>
      <c r="H4124" s="39" t="str">
        <f t="shared" si="64"/>
        <v>Control</v>
      </c>
    </row>
    <row r="4125" spans="1:8" x14ac:dyDescent="0.25">
      <c r="A4125" s="41">
        <v>1511813946</v>
      </c>
      <c r="B4125" s="41">
        <v>1</v>
      </c>
      <c r="C4125" s="41">
        <v>2247</v>
      </c>
      <c r="D4125" s="39" t="s">
        <v>60</v>
      </c>
      <c r="E4125" s="63" t="str">
        <f>D4125&amp;"_"&amp;B4125</f>
        <v>Beijing_1</v>
      </c>
      <c r="F4125" s="70">
        <v>0.33649225741012445</v>
      </c>
      <c r="G4125" s="63">
        <f>COUNTIFS($E$10:E4125,E4125)</f>
        <v>1804</v>
      </c>
      <c r="H4125" s="39" t="str">
        <f t="shared" si="64"/>
        <v>Control</v>
      </c>
    </row>
    <row r="4126" spans="1:8" x14ac:dyDescent="0.25">
      <c r="A4126" s="41">
        <v>1512429666</v>
      </c>
      <c r="B4126" s="41">
        <v>1</v>
      </c>
      <c r="C4126" s="41">
        <v>3769</v>
      </c>
      <c r="D4126" s="39" t="s">
        <v>60</v>
      </c>
      <c r="E4126" s="63" t="str">
        <f>D4126&amp;"_"&amp;B4126</f>
        <v>Beijing_1</v>
      </c>
      <c r="F4126" s="70">
        <v>0.33661163643960412</v>
      </c>
      <c r="G4126" s="63">
        <f>COUNTIFS($E$10:E4126,E4126)</f>
        <v>1805</v>
      </c>
      <c r="H4126" s="39" t="str">
        <f t="shared" si="64"/>
        <v>Control</v>
      </c>
    </row>
    <row r="4127" spans="1:8" x14ac:dyDescent="0.25">
      <c r="A4127" s="41">
        <v>1511892349</v>
      </c>
      <c r="B4127" s="41">
        <v>1</v>
      </c>
      <c r="C4127" s="41">
        <v>2356</v>
      </c>
      <c r="D4127" s="39" t="s">
        <v>60</v>
      </c>
      <c r="E4127" s="63" t="str">
        <f>D4127&amp;"_"&amp;B4127</f>
        <v>Beijing_1</v>
      </c>
      <c r="F4127" s="70">
        <v>0.33684433249584833</v>
      </c>
      <c r="G4127" s="63">
        <f>COUNTIFS($E$10:E4127,E4127)</f>
        <v>1806</v>
      </c>
      <c r="H4127" s="39" t="str">
        <f t="shared" si="64"/>
        <v>Control</v>
      </c>
    </row>
    <row r="4128" spans="1:8" x14ac:dyDescent="0.25">
      <c r="A4128" s="41">
        <v>1514628713</v>
      </c>
      <c r="B4128" s="41">
        <v>1</v>
      </c>
      <c r="C4128" s="41">
        <v>1115</v>
      </c>
      <c r="D4128" s="39" t="s">
        <v>60</v>
      </c>
      <c r="E4128" s="63" t="str">
        <f>D4128&amp;"_"&amp;B4128</f>
        <v>Beijing_1</v>
      </c>
      <c r="F4128" s="70">
        <v>0.33762453442424978</v>
      </c>
      <c r="G4128" s="63">
        <f>COUNTIFS($E$10:E4128,E4128)</f>
        <v>1807</v>
      </c>
      <c r="H4128" s="39" t="str">
        <f t="shared" si="64"/>
        <v>Control</v>
      </c>
    </row>
    <row r="4129" spans="1:8" x14ac:dyDescent="0.25">
      <c r="A4129" s="41">
        <v>1512909673</v>
      </c>
      <c r="B4129" s="41">
        <v>1</v>
      </c>
      <c r="C4129" s="41">
        <v>1292</v>
      </c>
      <c r="D4129" s="39" t="s">
        <v>60</v>
      </c>
      <c r="E4129" s="63" t="str">
        <f>D4129&amp;"_"&amp;B4129</f>
        <v>Beijing_1</v>
      </c>
      <c r="F4129" s="70">
        <v>0.33762920601628232</v>
      </c>
      <c r="G4129" s="63">
        <f>COUNTIFS($E$10:E4129,E4129)</f>
        <v>1808</v>
      </c>
      <c r="H4129" s="39" t="str">
        <f t="shared" si="64"/>
        <v>Control</v>
      </c>
    </row>
    <row r="4130" spans="1:8" x14ac:dyDescent="0.25">
      <c r="A4130" s="41">
        <v>1516179218</v>
      </c>
      <c r="B4130" s="41">
        <v>1</v>
      </c>
      <c r="C4130" s="41">
        <v>3342</v>
      </c>
      <c r="D4130" s="39" t="s">
        <v>60</v>
      </c>
      <c r="E4130" s="63" t="str">
        <f>D4130&amp;"_"&amp;B4130</f>
        <v>Beijing_1</v>
      </c>
      <c r="F4130" s="70">
        <v>0.33775380966100788</v>
      </c>
      <c r="G4130" s="63">
        <f>COUNTIFS($E$10:E4130,E4130)</f>
        <v>1809</v>
      </c>
      <c r="H4130" s="39" t="str">
        <f t="shared" si="64"/>
        <v>Control</v>
      </c>
    </row>
    <row r="4131" spans="1:8" x14ac:dyDescent="0.25">
      <c r="A4131" s="41">
        <v>1518334477</v>
      </c>
      <c r="B4131" s="41">
        <v>1</v>
      </c>
      <c r="C4131" s="41">
        <v>2027</v>
      </c>
      <c r="D4131" s="39" t="s">
        <v>60</v>
      </c>
      <c r="E4131" s="63" t="str">
        <f>D4131&amp;"_"&amp;B4131</f>
        <v>Beijing_1</v>
      </c>
      <c r="F4131" s="70">
        <v>0.33790835336192049</v>
      </c>
      <c r="G4131" s="63">
        <f>COUNTIFS($E$10:E4131,E4131)</f>
        <v>1810</v>
      </c>
      <c r="H4131" s="39" t="str">
        <f t="shared" si="64"/>
        <v>Control</v>
      </c>
    </row>
    <row r="4132" spans="1:8" x14ac:dyDescent="0.25">
      <c r="A4132" s="41">
        <v>1514551963</v>
      </c>
      <c r="B4132" s="41">
        <v>1</v>
      </c>
      <c r="C4132" s="41">
        <v>3701</v>
      </c>
      <c r="D4132" s="39" t="s">
        <v>60</v>
      </c>
      <c r="E4132" s="63" t="str">
        <f>D4132&amp;"_"&amp;B4132</f>
        <v>Beijing_1</v>
      </c>
      <c r="F4132" s="70">
        <v>0.33807625731268454</v>
      </c>
      <c r="G4132" s="63">
        <f>COUNTIFS($E$10:E4132,E4132)</f>
        <v>1811</v>
      </c>
      <c r="H4132" s="39" t="str">
        <f t="shared" si="64"/>
        <v>Control</v>
      </c>
    </row>
    <row r="4133" spans="1:8" x14ac:dyDescent="0.25">
      <c r="A4133" s="41">
        <v>1512986905</v>
      </c>
      <c r="B4133" s="41">
        <v>1</v>
      </c>
      <c r="C4133" s="41">
        <v>2803</v>
      </c>
      <c r="D4133" s="39" t="s">
        <v>60</v>
      </c>
      <c r="E4133" s="63" t="str">
        <f>D4133&amp;"_"&amp;B4133</f>
        <v>Beijing_1</v>
      </c>
      <c r="F4133" s="70">
        <v>0.33812825299641658</v>
      </c>
      <c r="G4133" s="63">
        <f>COUNTIFS($E$10:E4133,E4133)</f>
        <v>1812</v>
      </c>
      <c r="H4133" s="39" t="str">
        <f t="shared" si="64"/>
        <v>Control</v>
      </c>
    </row>
    <row r="4134" spans="1:8" x14ac:dyDescent="0.25">
      <c r="A4134" s="41">
        <v>1511826224</v>
      </c>
      <c r="B4134" s="41">
        <v>1</v>
      </c>
      <c r="C4134" s="41">
        <v>632</v>
      </c>
      <c r="D4134" s="39" t="s">
        <v>60</v>
      </c>
      <c r="E4134" s="63" t="str">
        <f>D4134&amp;"_"&amp;B4134</f>
        <v>Beijing_1</v>
      </c>
      <c r="F4134" s="70">
        <v>0.33845945185358906</v>
      </c>
      <c r="G4134" s="63">
        <f>COUNTIFS($E$10:E4134,E4134)</f>
        <v>1813</v>
      </c>
      <c r="H4134" s="39" t="str">
        <f t="shared" si="64"/>
        <v>Control</v>
      </c>
    </row>
    <row r="4135" spans="1:8" x14ac:dyDescent="0.25">
      <c r="A4135" s="41">
        <v>1513616249</v>
      </c>
      <c r="B4135" s="41">
        <v>1</v>
      </c>
      <c r="C4135" s="41">
        <v>1248</v>
      </c>
      <c r="D4135" s="39" t="s">
        <v>60</v>
      </c>
      <c r="E4135" s="63" t="str">
        <f>D4135&amp;"_"&amp;B4135</f>
        <v>Beijing_1</v>
      </c>
      <c r="F4135" s="70">
        <v>0.33852450966645709</v>
      </c>
      <c r="G4135" s="63">
        <f>COUNTIFS($E$10:E4135,E4135)</f>
        <v>1814</v>
      </c>
      <c r="H4135" s="39" t="str">
        <f t="shared" si="64"/>
        <v>Control</v>
      </c>
    </row>
    <row r="4136" spans="1:8" x14ac:dyDescent="0.25">
      <c r="A4136" s="41">
        <v>1517618528</v>
      </c>
      <c r="B4136" s="41">
        <v>1</v>
      </c>
      <c r="C4136" s="41">
        <v>1579</v>
      </c>
      <c r="D4136" s="39" t="s">
        <v>60</v>
      </c>
      <c r="E4136" s="63" t="str">
        <f>D4136&amp;"_"&amp;B4136</f>
        <v>Beijing_1</v>
      </c>
      <c r="F4136" s="70">
        <v>0.33863527152396478</v>
      </c>
      <c r="G4136" s="63">
        <f>COUNTIFS($E$10:E4136,E4136)</f>
        <v>1815</v>
      </c>
      <c r="H4136" s="39" t="str">
        <f t="shared" si="64"/>
        <v>Control</v>
      </c>
    </row>
    <row r="4137" spans="1:8" x14ac:dyDescent="0.25">
      <c r="A4137" s="41">
        <v>1513239095</v>
      </c>
      <c r="B4137" s="41">
        <v>1</v>
      </c>
      <c r="C4137" s="41">
        <v>3890</v>
      </c>
      <c r="D4137" s="39" t="s">
        <v>60</v>
      </c>
      <c r="E4137" s="63" t="str">
        <f>D4137&amp;"_"&amp;B4137</f>
        <v>Beijing_1</v>
      </c>
      <c r="F4137" s="70">
        <v>0.33882772625350721</v>
      </c>
      <c r="G4137" s="63">
        <f>COUNTIFS($E$10:E4137,E4137)</f>
        <v>1816</v>
      </c>
      <c r="H4137" s="39" t="str">
        <f t="shared" si="64"/>
        <v>Control</v>
      </c>
    </row>
    <row r="4138" spans="1:8" x14ac:dyDescent="0.25">
      <c r="A4138" s="41">
        <v>1514166055</v>
      </c>
      <c r="B4138" s="41">
        <v>1</v>
      </c>
      <c r="C4138" s="41">
        <v>2536</v>
      </c>
      <c r="D4138" s="39" t="s">
        <v>60</v>
      </c>
      <c r="E4138" s="63" t="str">
        <f>D4138&amp;"_"&amp;B4138</f>
        <v>Beijing_1</v>
      </c>
      <c r="F4138" s="70">
        <v>0.33883982928973322</v>
      </c>
      <c r="G4138" s="63">
        <f>COUNTIFS($E$10:E4138,E4138)</f>
        <v>1817</v>
      </c>
      <c r="H4138" s="39" t="str">
        <f t="shared" si="64"/>
        <v>Control</v>
      </c>
    </row>
    <row r="4139" spans="1:8" x14ac:dyDescent="0.25">
      <c r="A4139" s="41">
        <v>1518047334</v>
      </c>
      <c r="B4139" s="41">
        <v>1</v>
      </c>
      <c r="C4139" s="41">
        <v>89</v>
      </c>
      <c r="D4139" s="39" t="s">
        <v>60</v>
      </c>
      <c r="E4139" s="63" t="str">
        <f>D4139&amp;"_"&amp;B4139</f>
        <v>Beijing_1</v>
      </c>
      <c r="F4139" s="70">
        <v>0.33915099132068771</v>
      </c>
      <c r="G4139" s="63">
        <f>COUNTIFS($E$10:E4139,E4139)</f>
        <v>1818</v>
      </c>
      <c r="H4139" s="39" t="str">
        <f t="shared" si="64"/>
        <v>Control</v>
      </c>
    </row>
    <row r="4140" spans="1:8" x14ac:dyDescent="0.25">
      <c r="A4140" s="41">
        <v>1518592317</v>
      </c>
      <c r="B4140" s="41">
        <v>1</v>
      </c>
      <c r="C4140" s="41">
        <v>32</v>
      </c>
      <c r="D4140" s="39" t="s">
        <v>60</v>
      </c>
      <c r="E4140" s="63" t="str">
        <f>D4140&amp;"_"&amp;B4140</f>
        <v>Beijing_1</v>
      </c>
      <c r="F4140" s="70">
        <v>0.33917786434164943</v>
      </c>
      <c r="G4140" s="63">
        <f>COUNTIFS($E$10:E4140,E4140)</f>
        <v>1819</v>
      </c>
      <c r="H4140" s="39" t="str">
        <f t="shared" si="64"/>
        <v>Control</v>
      </c>
    </row>
    <row r="4141" spans="1:8" x14ac:dyDescent="0.25">
      <c r="A4141" s="41">
        <v>1511368694</v>
      </c>
      <c r="B4141" s="41">
        <v>1</v>
      </c>
      <c r="C4141" s="41">
        <v>557</v>
      </c>
      <c r="D4141" s="39" t="s">
        <v>60</v>
      </c>
      <c r="E4141" s="63" t="str">
        <f>D4141&amp;"_"&amp;B4141</f>
        <v>Beijing_1</v>
      </c>
      <c r="F4141" s="70">
        <v>0.33921186266046699</v>
      </c>
      <c r="G4141" s="63">
        <f>COUNTIFS($E$10:E4141,E4141)</f>
        <v>1820</v>
      </c>
      <c r="H4141" s="39" t="str">
        <f t="shared" si="64"/>
        <v>Control</v>
      </c>
    </row>
    <row r="4142" spans="1:8" x14ac:dyDescent="0.25">
      <c r="A4142" s="41">
        <v>1514936858</v>
      </c>
      <c r="B4142" s="41">
        <v>1</v>
      </c>
      <c r="C4142" s="41">
        <v>954</v>
      </c>
      <c r="D4142" s="39" t="s">
        <v>60</v>
      </c>
      <c r="E4142" s="63" t="str">
        <f>D4142&amp;"_"&amp;B4142</f>
        <v>Beijing_1</v>
      </c>
      <c r="F4142" s="70">
        <v>0.33941099440408151</v>
      </c>
      <c r="G4142" s="63">
        <f>COUNTIFS($E$10:E4142,E4142)</f>
        <v>1821</v>
      </c>
      <c r="H4142" s="39" t="str">
        <f t="shared" si="64"/>
        <v>Control</v>
      </c>
    </row>
    <row r="4143" spans="1:8" x14ac:dyDescent="0.25">
      <c r="A4143" s="41">
        <v>1518352898</v>
      </c>
      <c r="B4143" s="41">
        <v>1</v>
      </c>
      <c r="C4143" s="41">
        <v>713</v>
      </c>
      <c r="D4143" s="39" t="s">
        <v>60</v>
      </c>
      <c r="E4143" s="63" t="str">
        <f>D4143&amp;"_"&amp;B4143</f>
        <v>Beijing_1</v>
      </c>
      <c r="F4143" s="70">
        <v>0.33943107963173258</v>
      </c>
      <c r="G4143" s="63">
        <f>COUNTIFS($E$10:E4143,E4143)</f>
        <v>1822</v>
      </c>
      <c r="H4143" s="39" t="str">
        <f t="shared" si="64"/>
        <v>Control</v>
      </c>
    </row>
    <row r="4144" spans="1:8" x14ac:dyDescent="0.25">
      <c r="A4144" s="41">
        <v>1517354757</v>
      </c>
      <c r="B4144" s="41">
        <v>1</v>
      </c>
      <c r="C4144" s="41">
        <v>1178</v>
      </c>
      <c r="D4144" s="39" t="s">
        <v>60</v>
      </c>
      <c r="E4144" s="63" t="str">
        <f>D4144&amp;"_"&amp;B4144</f>
        <v>Beijing_1</v>
      </c>
      <c r="F4144" s="70">
        <v>0.33994579262882274</v>
      </c>
      <c r="G4144" s="63">
        <f>COUNTIFS($E$10:E4144,E4144)</f>
        <v>1823</v>
      </c>
      <c r="H4144" s="39" t="str">
        <f t="shared" si="64"/>
        <v>Control</v>
      </c>
    </row>
    <row r="4145" spans="1:8" x14ac:dyDescent="0.25">
      <c r="A4145" s="41">
        <v>1516301274</v>
      </c>
      <c r="B4145" s="41">
        <v>1</v>
      </c>
      <c r="C4145" s="41">
        <v>3297</v>
      </c>
      <c r="D4145" s="39" t="s">
        <v>60</v>
      </c>
      <c r="E4145" s="63" t="str">
        <f>D4145&amp;"_"&amp;B4145</f>
        <v>Beijing_1</v>
      </c>
      <c r="F4145" s="70">
        <v>0.34007063691955497</v>
      </c>
      <c r="G4145" s="63">
        <f>COUNTIFS($E$10:E4145,E4145)</f>
        <v>1824</v>
      </c>
      <c r="H4145" s="39" t="str">
        <f t="shared" si="64"/>
        <v>Control</v>
      </c>
    </row>
    <row r="4146" spans="1:8" x14ac:dyDescent="0.25">
      <c r="A4146" s="41">
        <v>1515248748</v>
      </c>
      <c r="B4146" s="41">
        <v>1</v>
      </c>
      <c r="C4146" s="41">
        <v>2968</v>
      </c>
      <c r="D4146" s="39" t="s">
        <v>60</v>
      </c>
      <c r="E4146" s="63" t="str">
        <f>D4146&amp;"_"&amp;B4146</f>
        <v>Beijing_1</v>
      </c>
      <c r="F4146" s="70">
        <v>0.34014863034634224</v>
      </c>
      <c r="G4146" s="63">
        <f>COUNTIFS($E$10:E4146,E4146)</f>
        <v>1825</v>
      </c>
      <c r="H4146" s="39" t="str">
        <f t="shared" si="64"/>
        <v>Control</v>
      </c>
    </row>
    <row r="4147" spans="1:8" x14ac:dyDescent="0.25">
      <c r="A4147" s="41">
        <v>1516879313</v>
      </c>
      <c r="B4147" s="41">
        <v>1</v>
      </c>
      <c r="C4147" s="41">
        <v>1118</v>
      </c>
      <c r="D4147" s="39" t="s">
        <v>60</v>
      </c>
      <c r="E4147" s="63" t="str">
        <f>D4147&amp;"_"&amp;B4147</f>
        <v>Beijing_1</v>
      </c>
      <c r="F4147" s="70">
        <v>0.34018240916720355</v>
      </c>
      <c r="G4147" s="63">
        <f>COUNTIFS($E$10:E4147,E4147)</f>
        <v>1826</v>
      </c>
      <c r="H4147" s="39" t="str">
        <f t="shared" si="64"/>
        <v>Control</v>
      </c>
    </row>
    <row r="4148" spans="1:8" x14ac:dyDescent="0.25">
      <c r="A4148" s="41">
        <v>1515762358</v>
      </c>
      <c r="B4148" s="41">
        <v>1</v>
      </c>
      <c r="C4148" s="41">
        <v>549</v>
      </c>
      <c r="D4148" s="39" t="s">
        <v>60</v>
      </c>
      <c r="E4148" s="63" t="str">
        <f>D4148&amp;"_"&amp;B4148</f>
        <v>Beijing_1</v>
      </c>
      <c r="F4148" s="70">
        <v>0.34116211375605077</v>
      </c>
      <c r="G4148" s="63">
        <f>COUNTIFS($E$10:E4148,E4148)</f>
        <v>1827</v>
      </c>
      <c r="H4148" s="39" t="str">
        <f t="shared" si="64"/>
        <v>Control</v>
      </c>
    </row>
    <row r="4149" spans="1:8" x14ac:dyDescent="0.25">
      <c r="A4149" s="41">
        <v>1514786024</v>
      </c>
      <c r="B4149" s="41">
        <v>1</v>
      </c>
      <c r="C4149" s="41">
        <v>14</v>
      </c>
      <c r="D4149" s="39" t="s">
        <v>60</v>
      </c>
      <c r="E4149" s="63" t="str">
        <f>D4149&amp;"_"&amp;B4149</f>
        <v>Beijing_1</v>
      </c>
      <c r="F4149" s="70">
        <v>0.34118621341929722</v>
      </c>
      <c r="G4149" s="63">
        <f>COUNTIFS($E$10:E4149,E4149)</f>
        <v>1828</v>
      </c>
      <c r="H4149" s="39" t="str">
        <f t="shared" si="64"/>
        <v>Control</v>
      </c>
    </row>
    <row r="4150" spans="1:8" x14ac:dyDescent="0.25">
      <c r="A4150" s="41">
        <v>1514059424</v>
      </c>
      <c r="B4150" s="41">
        <v>1</v>
      </c>
      <c r="C4150" s="41">
        <v>3696</v>
      </c>
      <c r="D4150" s="39" t="s">
        <v>60</v>
      </c>
      <c r="E4150" s="63" t="str">
        <f>D4150&amp;"_"&amp;B4150</f>
        <v>Beijing_1</v>
      </c>
      <c r="F4150" s="70">
        <v>0.34141346130025696</v>
      </c>
      <c r="G4150" s="63">
        <f>COUNTIFS($E$10:E4150,E4150)</f>
        <v>1829</v>
      </c>
      <c r="H4150" s="39" t="str">
        <f t="shared" si="64"/>
        <v>Control</v>
      </c>
    </row>
    <row r="4151" spans="1:8" x14ac:dyDescent="0.25">
      <c r="A4151" s="41">
        <v>1519760458</v>
      </c>
      <c r="B4151" s="41">
        <v>1</v>
      </c>
      <c r="C4151" s="41">
        <v>2308</v>
      </c>
      <c r="D4151" s="39" t="s">
        <v>60</v>
      </c>
      <c r="E4151" s="63" t="str">
        <f>D4151&amp;"_"&amp;B4151</f>
        <v>Beijing_1</v>
      </c>
      <c r="F4151" s="70">
        <v>0.34226987558180033</v>
      </c>
      <c r="G4151" s="63">
        <f>COUNTIFS($E$10:E4151,E4151)</f>
        <v>1830</v>
      </c>
      <c r="H4151" s="39" t="str">
        <f t="shared" si="64"/>
        <v>Control</v>
      </c>
    </row>
    <row r="4152" spans="1:8" x14ac:dyDescent="0.25">
      <c r="A4152" s="41">
        <v>1518887434</v>
      </c>
      <c r="B4152" s="41">
        <v>1</v>
      </c>
      <c r="C4152" s="41">
        <v>1459</v>
      </c>
      <c r="D4152" s="39" t="s">
        <v>60</v>
      </c>
      <c r="E4152" s="63" t="str">
        <f>D4152&amp;"_"&amp;B4152</f>
        <v>Beijing_1</v>
      </c>
      <c r="F4152" s="70">
        <v>0.34230642293880276</v>
      </c>
      <c r="G4152" s="63">
        <f>COUNTIFS($E$10:E4152,E4152)</f>
        <v>1831</v>
      </c>
      <c r="H4152" s="39" t="str">
        <f t="shared" si="64"/>
        <v>Control</v>
      </c>
    </row>
    <row r="4153" spans="1:8" x14ac:dyDescent="0.25">
      <c r="A4153" s="41">
        <v>1511524333</v>
      </c>
      <c r="B4153" s="41">
        <v>1</v>
      </c>
      <c r="C4153" s="41">
        <v>1315</v>
      </c>
      <c r="D4153" s="39" t="s">
        <v>60</v>
      </c>
      <c r="E4153" s="63" t="str">
        <f>D4153&amp;"_"&amp;B4153</f>
        <v>Beijing_1</v>
      </c>
      <c r="F4153" s="70">
        <v>0.34276461703077654</v>
      </c>
      <c r="G4153" s="63">
        <f>COUNTIFS($E$10:E4153,E4153)</f>
        <v>1832</v>
      </c>
      <c r="H4153" s="39" t="str">
        <f t="shared" si="64"/>
        <v>Control</v>
      </c>
    </row>
    <row r="4154" spans="1:8" x14ac:dyDescent="0.25">
      <c r="A4154" s="41">
        <v>1513442309</v>
      </c>
      <c r="B4154" s="41">
        <v>1</v>
      </c>
      <c r="C4154" s="41">
        <v>1900</v>
      </c>
      <c r="D4154" s="39" t="s">
        <v>60</v>
      </c>
      <c r="E4154" s="63" t="str">
        <f>D4154&amp;"_"&amp;B4154</f>
        <v>Beijing_1</v>
      </c>
      <c r="F4154" s="70">
        <v>0.34279889717154854</v>
      </c>
      <c r="G4154" s="63">
        <f>COUNTIFS($E$10:E4154,E4154)</f>
        <v>1833</v>
      </c>
      <c r="H4154" s="39" t="str">
        <f t="shared" si="64"/>
        <v>Control</v>
      </c>
    </row>
    <row r="4155" spans="1:8" x14ac:dyDescent="0.25">
      <c r="A4155" s="41">
        <v>1517366277</v>
      </c>
      <c r="B4155" s="41">
        <v>1</v>
      </c>
      <c r="C4155" s="41">
        <v>1769</v>
      </c>
      <c r="D4155" s="39" t="s">
        <v>60</v>
      </c>
      <c r="E4155" s="63" t="str">
        <f>D4155&amp;"_"&amp;B4155</f>
        <v>Beijing_1</v>
      </c>
      <c r="F4155" s="70">
        <v>0.34299118782432814</v>
      </c>
      <c r="G4155" s="63">
        <f>COUNTIFS($E$10:E4155,E4155)</f>
        <v>1834</v>
      </c>
      <c r="H4155" s="39" t="str">
        <f t="shared" si="64"/>
        <v>Control</v>
      </c>
    </row>
    <row r="4156" spans="1:8" x14ac:dyDescent="0.25">
      <c r="A4156" s="41">
        <v>1513109626</v>
      </c>
      <c r="B4156" s="41">
        <v>1</v>
      </c>
      <c r="C4156" s="41">
        <v>3896</v>
      </c>
      <c r="D4156" s="39" t="s">
        <v>60</v>
      </c>
      <c r="E4156" s="63" t="str">
        <f>D4156&amp;"_"&amp;B4156</f>
        <v>Beijing_1</v>
      </c>
      <c r="F4156" s="70">
        <v>0.34321731997000671</v>
      </c>
      <c r="G4156" s="63">
        <f>COUNTIFS($E$10:E4156,E4156)</f>
        <v>1835</v>
      </c>
      <c r="H4156" s="39" t="str">
        <f t="shared" si="64"/>
        <v>Control</v>
      </c>
    </row>
    <row r="4157" spans="1:8" x14ac:dyDescent="0.25">
      <c r="A4157" s="41">
        <v>1518197705</v>
      </c>
      <c r="B4157" s="41">
        <v>1</v>
      </c>
      <c r="C4157" s="41">
        <v>2003</v>
      </c>
      <c r="D4157" s="39" t="s">
        <v>60</v>
      </c>
      <c r="E4157" s="63" t="str">
        <f>D4157&amp;"_"&amp;B4157</f>
        <v>Beijing_1</v>
      </c>
      <c r="F4157" s="70">
        <v>0.34361009593290437</v>
      </c>
      <c r="G4157" s="63">
        <f>COUNTIFS($E$10:E4157,E4157)</f>
        <v>1836</v>
      </c>
      <c r="H4157" s="39" t="str">
        <f t="shared" si="64"/>
        <v>Control</v>
      </c>
    </row>
    <row r="4158" spans="1:8" x14ac:dyDescent="0.25">
      <c r="A4158" s="41">
        <v>1514877116</v>
      </c>
      <c r="B4158" s="41">
        <v>1</v>
      </c>
      <c r="C4158" s="41">
        <v>2397</v>
      </c>
      <c r="D4158" s="39" t="s">
        <v>60</v>
      </c>
      <c r="E4158" s="63" t="str">
        <f>D4158&amp;"_"&amp;B4158</f>
        <v>Beijing_1</v>
      </c>
      <c r="F4158" s="70">
        <v>0.34375751324870119</v>
      </c>
      <c r="G4158" s="63">
        <f>COUNTIFS($E$10:E4158,E4158)</f>
        <v>1837</v>
      </c>
      <c r="H4158" s="39" t="str">
        <f t="shared" si="64"/>
        <v>Control</v>
      </c>
    </row>
    <row r="4159" spans="1:8" x14ac:dyDescent="0.25">
      <c r="A4159" s="41">
        <v>1515915269</v>
      </c>
      <c r="B4159" s="41">
        <v>1</v>
      </c>
      <c r="C4159" s="41">
        <v>3525</v>
      </c>
      <c r="D4159" s="39" t="s">
        <v>60</v>
      </c>
      <c r="E4159" s="63" t="str">
        <f>D4159&amp;"_"&amp;B4159</f>
        <v>Beijing_1</v>
      </c>
      <c r="F4159" s="70">
        <v>0.34396073433659946</v>
      </c>
      <c r="G4159" s="63">
        <f>COUNTIFS($E$10:E4159,E4159)</f>
        <v>1838</v>
      </c>
      <c r="H4159" s="39" t="str">
        <f t="shared" si="64"/>
        <v>Control</v>
      </c>
    </row>
    <row r="4160" spans="1:8" x14ac:dyDescent="0.25">
      <c r="A4160" s="41">
        <v>1516189985</v>
      </c>
      <c r="B4160" s="41">
        <v>1</v>
      </c>
      <c r="C4160" s="41">
        <v>2059</v>
      </c>
      <c r="D4160" s="39" t="s">
        <v>60</v>
      </c>
      <c r="E4160" s="63" t="str">
        <f>D4160&amp;"_"&amp;B4160</f>
        <v>Beijing_1</v>
      </c>
      <c r="F4160" s="70">
        <v>0.34397935286649106</v>
      </c>
      <c r="G4160" s="63">
        <f>COUNTIFS($E$10:E4160,E4160)</f>
        <v>1839</v>
      </c>
      <c r="H4160" s="39" t="str">
        <f t="shared" si="64"/>
        <v>Control</v>
      </c>
    </row>
    <row r="4161" spans="1:8" x14ac:dyDescent="0.25">
      <c r="A4161" s="41">
        <v>1518237098</v>
      </c>
      <c r="B4161" s="41">
        <v>1</v>
      </c>
      <c r="C4161" s="41">
        <v>2608</v>
      </c>
      <c r="D4161" s="39" t="s">
        <v>60</v>
      </c>
      <c r="E4161" s="63" t="str">
        <f>D4161&amp;"_"&amp;B4161</f>
        <v>Beijing_1</v>
      </c>
      <c r="F4161" s="70">
        <v>0.34436822717735738</v>
      </c>
      <c r="G4161" s="63">
        <f>COUNTIFS($E$10:E4161,E4161)</f>
        <v>1840</v>
      </c>
      <c r="H4161" s="39" t="str">
        <f t="shared" si="64"/>
        <v>Control</v>
      </c>
    </row>
    <row r="4162" spans="1:8" x14ac:dyDescent="0.25">
      <c r="A4162" s="41">
        <v>1515260659</v>
      </c>
      <c r="B4162" s="41">
        <v>1</v>
      </c>
      <c r="C4162" s="41">
        <v>361</v>
      </c>
      <c r="D4162" s="39" t="s">
        <v>60</v>
      </c>
      <c r="E4162" s="63" t="str">
        <f>D4162&amp;"_"&amp;B4162</f>
        <v>Beijing_1</v>
      </c>
      <c r="F4162" s="70">
        <v>0.34437164444284341</v>
      </c>
      <c r="G4162" s="63">
        <f>COUNTIFS($E$10:E4162,E4162)</f>
        <v>1841</v>
      </c>
      <c r="H4162" s="39" t="str">
        <f t="shared" si="64"/>
        <v>Control</v>
      </c>
    </row>
    <row r="4163" spans="1:8" x14ac:dyDescent="0.25">
      <c r="A4163" s="41">
        <v>1513092116</v>
      </c>
      <c r="B4163" s="41">
        <v>1</v>
      </c>
      <c r="C4163" s="41">
        <v>4485</v>
      </c>
      <c r="D4163" s="39" t="s">
        <v>60</v>
      </c>
      <c r="E4163" s="63" t="str">
        <f>D4163&amp;"_"&amp;B4163</f>
        <v>Beijing_1</v>
      </c>
      <c r="F4163" s="70">
        <v>0.34440342994828965</v>
      </c>
      <c r="G4163" s="63">
        <f>COUNTIFS($E$10:E4163,E4163)</f>
        <v>1842</v>
      </c>
      <c r="H4163" s="39" t="str">
        <f t="shared" si="64"/>
        <v>Control</v>
      </c>
    </row>
    <row r="4164" spans="1:8" x14ac:dyDescent="0.25">
      <c r="A4164" s="41">
        <v>1511766178</v>
      </c>
      <c r="B4164" s="41">
        <v>1</v>
      </c>
      <c r="C4164" s="41">
        <v>2903</v>
      </c>
      <c r="D4164" s="39" t="s">
        <v>60</v>
      </c>
      <c r="E4164" s="63" t="str">
        <f>D4164&amp;"_"&amp;B4164</f>
        <v>Beijing_1</v>
      </c>
      <c r="F4164" s="70">
        <v>0.34485684860575239</v>
      </c>
      <c r="G4164" s="63">
        <f>COUNTIFS($E$10:E4164,E4164)</f>
        <v>1843</v>
      </c>
      <c r="H4164" s="39" t="str">
        <f t="shared" si="64"/>
        <v>Control</v>
      </c>
    </row>
    <row r="4165" spans="1:8" x14ac:dyDescent="0.25">
      <c r="A4165" s="41">
        <v>1519193834</v>
      </c>
      <c r="B4165" s="41">
        <v>1</v>
      </c>
      <c r="C4165" s="41">
        <v>556</v>
      </c>
      <c r="D4165" s="39" t="s">
        <v>60</v>
      </c>
      <c r="E4165" s="63" t="str">
        <f>D4165&amp;"_"&amp;B4165</f>
        <v>Beijing_1</v>
      </c>
      <c r="F4165" s="70">
        <v>0.34515734761101724</v>
      </c>
      <c r="G4165" s="63">
        <f>COUNTIFS($E$10:E4165,E4165)</f>
        <v>1844</v>
      </c>
      <c r="H4165" s="39" t="str">
        <f t="shared" si="64"/>
        <v>Control</v>
      </c>
    </row>
    <row r="4166" spans="1:8" x14ac:dyDescent="0.25">
      <c r="A4166" s="41">
        <v>1512614089</v>
      </c>
      <c r="B4166" s="41">
        <v>1</v>
      </c>
      <c r="C4166" s="41">
        <v>1298</v>
      </c>
      <c r="D4166" s="39" t="s">
        <v>60</v>
      </c>
      <c r="E4166" s="63" t="str">
        <f>D4166&amp;"_"&amp;B4166</f>
        <v>Beijing_1</v>
      </c>
      <c r="F4166" s="70">
        <v>0.34541993615251354</v>
      </c>
      <c r="G4166" s="63">
        <f>COUNTIFS($E$10:E4166,E4166)</f>
        <v>1845</v>
      </c>
      <c r="H4166" s="39" t="str">
        <f t="shared" si="64"/>
        <v>Control</v>
      </c>
    </row>
    <row r="4167" spans="1:8" x14ac:dyDescent="0.25">
      <c r="A4167" s="41">
        <v>1512603766</v>
      </c>
      <c r="B4167" s="41">
        <v>1</v>
      </c>
      <c r="C4167" s="41">
        <v>331</v>
      </c>
      <c r="D4167" s="39" t="s">
        <v>60</v>
      </c>
      <c r="E4167" s="63" t="str">
        <f>D4167&amp;"_"&amp;B4167</f>
        <v>Beijing_1</v>
      </c>
      <c r="F4167" s="70">
        <v>0.34545774059465817</v>
      </c>
      <c r="G4167" s="63">
        <f>COUNTIFS($E$10:E4167,E4167)</f>
        <v>1846</v>
      </c>
      <c r="H4167" s="39" t="str">
        <f t="shared" si="64"/>
        <v>Control</v>
      </c>
    </row>
    <row r="4168" spans="1:8" x14ac:dyDescent="0.25">
      <c r="A4168" s="41">
        <v>1515381949</v>
      </c>
      <c r="B4168" s="41">
        <v>1</v>
      </c>
      <c r="C4168" s="41">
        <v>1281</v>
      </c>
      <c r="D4168" s="39" t="s">
        <v>60</v>
      </c>
      <c r="E4168" s="63" t="str">
        <f>D4168&amp;"_"&amp;B4168</f>
        <v>Beijing_1</v>
      </c>
      <c r="F4168" s="70">
        <v>0.34549565055728693</v>
      </c>
      <c r="G4168" s="63">
        <f>COUNTIFS($E$10:E4168,E4168)</f>
        <v>1847</v>
      </c>
      <c r="H4168" s="39" t="str">
        <f t="shared" si="64"/>
        <v>Control</v>
      </c>
    </row>
    <row r="4169" spans="1:8" x14ac:dyDescent="0.25">
      <c r="A4169" s="41">
        <v>1513600494</v>
      </c>
      <c r="B4169" s="41">
        <v>1</v>
      </c>
      <c r="C4169" s="41">
        <v>4071</v>
      </c>
      <c r="D4169" s="39" t="s">
        <v>60</v>
      </c>
      <c r="E4169" s="63" t="str">
        <f>D4169&amp;"_"&amp;B4169</f>
        <v>Beijing_1</v>
      </c>
      <c r="F4169" s="70">
        <v>0.34551706354844214</v>
      </c>
      <c r="G4169" s="63">
        <f>COUNTIFS($E$10:E4169,E4169)</f>
        <v>1848</v>
      </c>
      <c r="H4169" s="39" t="str">
        <f t="shared" si="64"/>
        <v>Control</v>
      </c>
    </row>
    <row r="4170" spans="1:8" x14ac:dyDescent="0.25">
      <c r="A4170" s="41">
        <v>1517185289</v>
      </c>
      <c r="B4170" s="41">
        <v>1</v>
      </c>
      <c r="C4170" s="41">
        <v>1857</v>
      </c>
      <c r="D4170" s="39" t="s">
        <v>60</v>
      </c>
      <c r="E4170" s="63" t="str">
        <f>D4170&amp;"_"&amp;B4170</f>
        <v>Beijing_1</v>
      </c>
      <c r="F4170" s="70">
        <v>0.34607482775650167</v>
      </c>
      <c r="G4170" s="63">
        <f>COUNTIFS($E$10:E4170,E4170)</f>
        <v>1849</v>
      </c>
      <c r="H4170" s="39" t="str">
        <f t="shared" si="64"/>
        <v>Control</v>
      </c>
    </row>
    <row r="4171" spans="1:8" x14ac:dyDescent="0.25">
      <c r="A4171" s="41">
        <v>1513007716</v>
      </c>
      <c r="B4171" s="41">
        <v>1</v>
      </c>
      <c r="C4171" s="41">
        <v>784</v>
      </c>
      <c r="D4171" s="39" t="s">
        <v>60</v>
      </c>
      <c r="E4171" s="63" t="str">
        <f>D4171&amp;"_"&amp;B4171</f>
        <v>Beijing_1</v>
      </c>
      <c r="F4171" s="70">
        <v>0.34629371376663087</v>
      </c>
      <c r="G4171" s="63">
        <f>COUNTIFS($E$10:E4171,E4171)</f>
        <v>1850</v>
      </c>
      <c r="H4171" s="39" t="str">
        <f t="shared" ref="H4171:H4234" si="65">IF(ROW()&lt;=3000,"Test",
IF(ROW()&lt;=6000,"Control",
"Out"))</f>
        <v>Control</v>
      </c>
    </row>
    <row r="4172" spans="1:8" x14ac:dyDescent="0.25">
      <c r="A4172" s="41">
        <v>1513885119</v>
      </c>
      <c r="B4172" s="41">
        <v>1</v>
      </c>
      <c r="C4172" s="41">
        <v>1629</v>
      </c>
      <c r="D4172" s="39" t="s">
        <v>60</v>
      </c>
      <c r="E4172" s="63" t="str">
        <f>D4172&amp;"_"&amp;B4172</f>
        <v>Beijing_1</v>
      </c>
      <c r="F4172" s="70">
        <v>0.3465125445110242</v>
      </c>
      <c r="G4172" s="63">
        <f>COUNTIFS($E$10:E4172,E4172)</f>
        <v>1851</v>
      </c>
      <c r="H4172" s="39" t="str">
        <f t="shared" si="65"/>
        <v>Control</v>
      </c>
    </row>
    <row r="4173" spans="1:8" x14ac:dyDescent="0.25">
      <c r="A4173" s="41">
        <v>1515031748</v>
      </c>
      <c r="B4173" s="41">
        <v>1</v>
      </c>
      <c r="C4173" s="41">
        <v>1209</v>
      </c>
      <c r="D4173" s="39" t="s">
        <v>60</v>
      </c>
      <c r="E4173" s="63" t="str">
        <f>D4173&amp;"_"&amp;B4173</f>
        <v>Beijing_1</v>
      </c>
      <c r="F4173" s="70">
        <v>0.34651559450068403</v>
      </c>
      <c r="G4173" s="63">
        <f>COUNTIFS($E$10:E4173,E4173)</f>
        <v>1852</v>
      </c>
      <c r="H4173" s="39" t="str">
        <f t="shared" si="65"/>
        <v>Control</v>
      </c>
    </row>
    <row r="4174" spans="1:8" x14ac:dyDescent="0.25">
      <c r="A4174" s="41">
        <v>1512520574</v>
      </c>
      <c r="B4174" s="41">
        <v>1</v>
      </c>
      <c r="C4174" s="41">
        <v>1139</v>
      </c>
      <c r="D4174" s="39" t="s">
        <v>60</v>
      </c>
      <c r="E4174" s="63" t="str">
        <f>D4174&amp;"_"&amp;B4174</f>
        <v>Beijing_1</v>
      </c>
      <c r="F4174" s="70">
        <v>0.34655925134239429</v>
      </c>
      <c r="G4174" s="63">
        <f>COUNTIFS($E$10:E4174,E4174)</f>
        <v>1853</v>
      </c>
      <c r="H4174" s="39" t="str">
        <f t="shared" si="65"/>
        <v>Control</v>
      </c>
    </row>
    <row r="4175" spans="1:8" x14ac:dyDescent="0.25">
      <c r="A4175" s="41">
        <v>1517027275</v>
      </c>
      <c r="B4175" s="41">
        <v>1</v>
      </c>
      <c r="C4175" s="41">
        <v>2690</v>
      </c>
      <c r="D4175" s="39" t="s">
        <v>60</v>
      </c>
      <c r="E4175" s="63" t="str">
        <f>D4175&amp;"_"&amp;B4175</f>
        <v>Beijing_1</v>
      </c>
      <c r="F4175" s="70">
        <v>0.34674657613245086</v>
      </c>
      <c r="G4175" s="63">
        <f>COUNTIFS($E$10:E4175,E4175)</f>
        <v>1854</v>
      </c>
      <c r="H4175" s="39" t="str">
        <f t="shared" si="65"/>
        <v>Control</v>
      </c>
    </row>
    <row r="4176" spans="1:8" x14ac:dyDescent="0.25">
      <c r="A4176" s="41">
        <v>1514430295</v>
      </c>
      <c r="B4176" s="41">
        <v>1</v>
      </c>
      <c r="C4176" s="41">
        <v>3240</v>
      </c>
      <c r="D4176" s="39" t="s">
        <v>60</v>
      </c>
      <c r="E4176" s="63" t="str">
        <f>D4176&amp;"_"&amp;B4176</f>
        <v>Beijing_1</v>
      </c>
      <c r="F4176" s="70">
        <v>0.34684453687333672</v>
      </c>
      <c r="G4176" s="63">
        <f>COUNTIFS($E$10:E4176,E4176)</f>
        <v>1855</v>
      </c>
      <c r="H4176" s="39" t="str">
        <f t="shared" si="65"/>
        <v>Control</v>
      </c>
    </row>
    <row r="4177" spans="1:8" x14ac:dyDescent="0.25">
      <c r="A4177" s="41">
        <v>1512030329</v>
      </c>
      <c r="B4177" s="41">
        <v>1</v>
      </c>
      <c r="C4177" s="41">
        <v>3531</v>
      </c>
      <c r="D4177" s="39" t="s">
        <v>60</v>
      </c>
      <c r="E4177" s="63" t="str">
        <f>D4177&amp;"_"&amp;B4177</f>
        <v>Beijing_1</v>
      </c>
      <c r="F4177" s="70">
        <v>0.34704935111174995</v>
      </c>
      <c r="G4177" s="63">
        <f>COUNTIFS($E$10:E4177,E4177)</f>
        <v>1856</v>
      </c>
      <c r="H4177" s="39" t="str">
        <f t="shared" si="65"/>
        <v>Control</v>
      </c>
    </row>
    <row r="4178" spans="1:8" x14ac:dyDescent="0.25">
      <c r="A4178" s="41">
        <v>1517113156</v>
      </c>
      <c r="B4178" s="41">
        <v>1</v>
      </c>
      <c r="C4178" s="41">
        <v>2073</v>
      </c>
      <c r="D4178" s="39" t="s">
        <v>60</v>
      </c>
      <c r="E4178" s="63" t="str">
        <f>D4178&amp;"_"&amp;B4178</f>
        <v>Beijing_1</v>
      </c>
      <c r="F4178" s="70">
        <v>0.34707189883432954</v>
      </c>
      <c r="G4178" s="63">
        <f>COUNTIFS($E$10:E4178,E4178)</f>
        <v>1857</v>
      </c>
      <c r="H4178" s="39" t="str">
        <f t="shared" si="65"/>
        <v>Control</v>
      </c>
    </row>
    <row r="4179" spans="1:8" x14ac:dyDescent="0.25">
      <c r="A4179" s="41">
        <v>1514923364</v>
      </c>
      <c r="B4179" s="41">
        <v>1</v>
      </c>
      <c r="C4179" s="41">
        <v>875</v>
      </c>
      <c r="D4179" s="39" t="s">
        <v>60</v>
      </c>
      <c r="E4179" s="63" t="str">
        <f>D4179&amp;"_"&amp;B4179</f>
        <v>Beijing_1</v>
      </c>
      <c r="F4179" s="70">
        <v>0.34719144249023914</v>
      </c>
      <c r="G4179" s="63">
        <f>COUNTIFS($E$10:E4179,E4179)</f>
        <v>1858</v>
      </c>
      <c r="H4179" s="39" t="str">
        <f t="shared" si="65"/>
        <v>Control</v>
      </c>
    </row>
    <row r="4180" spans="1:8" x14ac:dyDescent="0.25">
      <c r="A4180" s="41">
        <v>1517686475</v>
      </c>
      <c r="B4180" s="41">
        <v>1</v>
      </c>
      <c r="C4180" s="41">
        <v>620</v>
      </c>
      <c r="D4180" s="39" t="s">
        <v>60</v>
      </c>
      <c r="E4180" s="63" t="str">
        <f>D4180&amp;"_"&amp;B4180</f>
        <v>Beijing_1</v>
      </c>
      <c r="F4180" s="70">
        <v>0.34724147130712557</v>
      </c>
      <c r="G4180" s="63">
        <f>COUNTIFS($E$10:E4180,E4180)</f>
        <v>1859</v>
      </c>
      <c r="H4180" s="39" t="str">
        <f t="shared" si="65"/>
        <v>Control</v>
      </c>
    </row>
    <row r="4181" spans="1:8" x14ac:dyDescent="0.25">
      <c r="A4181" s="41">
        <v>1513284505</v>
      </c>
      <c r="B4181" s="41">
        <v>1</v>
      </c>
      <c r="C4181" s="41">
        <v>2370</v>
      </c>
      <c r="D4181" s="39" t="s">
        <v>60</v>
      </c>
      <c r="E4181" s="63" t="str">
        <f>D4181&amp;"_"&amp;B4181</f>
        <v>Beijing_1</v>
      </c>
      <c r="F4181" s="70">
        <v>0.34730730965655499</v>
      </c>
      <c r="G4181" s="63">
        <f>COUNTIFS($E$10:E4181,E4181)</f>
        <v>1860</v>
      </c>
      <c r="H4181" s="39" t="str">
        <f t="shared" si="65"/>
        <v>Control</v>
      </c>
    </row>
    <row r="4182" spans="1:8" x14ac:dyDescent="0.25">
      <c r="A4182" s="41">
        <v>1515272377</v>
      </c>
      <c r="B4182" s="41">
        <v>1</v>
      </c>
      <c r="C4182" s="41">
        <v>3038</v>
      </c>
      <c r="D4182" s="39" t="s">
        <v>60</v>
      </c>
      <c r="E4182" s="63" t="str">
        <f>D4182&amp;"_"&amp;B4182</f>
        <v>Beijing_1</v>
      </c>
      <c r="F4182" s="70">
        <v>0.34736497683429868</v>
      </c>
      <c r="G4182" s="63">
        <f>COUNTIFS($E$10:E4182,E4182)</f>
        <v>1861</v>
      </c>
      <c r="H4182" s="39" t="str">
        <f t="shared" si="65"/>
        <v>Control</v>
      </c>
    </row>
    <row r="4183" spans="1:8" x14ac:dyDescent="0.25">
      <c r="A4183" s="41">
        <v>1518257969</v>
      </c>
      <c r="B4183" s="41">
        <v>1</v>
      </c>
      <c r="C4183" s="41">
        <v>872</v>
      </c>
      <c r="D4183" s="39" t="s">
        <v>60</v>
      </c>
      <c r="E4183" s="63" t="str">
        <f>D4183&amp;"_"&amp;B4183</f>
        <v>Beijing_1</v>
      </c>
      <c r="F4183" s="70">
        <v>0.34744339934452151</v>
      </c>
      <c r="G4183" s="63">
        <f>COUNTIFS($E$10:E4183,E4183)</f>
        <v>1862</v>
      </c>
      <c r="H4183" s="39" t="str">
        <f t="shared" si="65"/>
        <v>Control</v>
      </c>
    </row>
    <row r="4184" spans="1:8" x14ac:dyDescent="0.25">
      <c r="A4184" s="41">
        <v>1519902984</v>
      </c>
      <c r="B4184" s="41">
        <v>1</v>
      </c>
      <c r="C4184" s="41">
        <v>595</v>
      </c>
      <c r="D4184" s="39" t="s">
        <v>60</v>
      </c>
      <c r="E4184" s="63" t="str">
        <f>D4184&amp;"_"&amp;B4184</f>
        <v>Beijing_1</v>
      </c>
      <c r="F4184" s="70">
        <v>0.34751315471253674</v>
      </c>
      <c r="G4184" s="63">
        <f>COUNTIFS($E$10:E4184,E4184)</f>
        <v>1863</v>
      </c>
      <c r="H4184" s="39" t="str">
        <f t="shared" si="65"/>
        <v>Control</v>
      </c>
    </row>
    <row r="4185" spans="1:8" x14ac:dyDescent="0.25">
      <c r="A4185" s="41">
        <v>1516146668</v>
      </c>
      <c r="B4185" s="41">
        <v>1</v>
      </c>
      <c r="C4185" s="41">
        <v>1025</v>
      </c>
      <c r="D4185" s="39" t="s">
        <v>60</v>
      </c>
      <c r="E4185" s="63" t="str">
        <f>D4185&amp;"_"&amp;B4185</f>
        <v>Beijing_1</v>
      </c>
      <c r="F4185" s="70">
        <v>0.34781574324011222</v>
      </c>
      <c r="G4185" s="63">
        <f>COUNTIFS($E$10:E4185,E4185)</f>
        <v>1864</v>
      </c>
      <c r="H4185" s="39" t="str">
        <f t="shared" si="65"/>
        <v>Control</v>
      </c>
    </row>
    <row r="4186" spans="1:8" x14ac:dyDescent="0.25">
      <c r="A4186" s="41">
        <v>1513286404</v>
      </c>
      <c r="B4186" s="41">
        <v>1</v>
      </c>
      <c r="C4186" s="41">
        <v>3781</v>
      </c>
      <c r="D4186" s="39" t="s">
        <v>60</v>
      </c>
      <c r="E4186" s="63" t="str">
        <f>D4186&amp;"_"&amp;B4186</f>
        <v>Beijing_1</v>
      </c>
      <c r="F4186" s="70">
        <v>0.34785585750224068</v>
      </c>
      <c r="G4186" s="63">
        <f>COUNTIFS($E$10:E4186,E4186)</f>
        <v>1865</v>
      </c>
      <c r="H4186" s="39" t="str">
        <f t="shared" si="65"/>
        <v>Control</v>
      </c>
    </row>
    <row r="4187" spans="1:8" x14ac:dyDescent="0.25">
      <c r="A4187" s="41">
        <v>1515183868</v>
      </c>
      <c r="B4187" s="41">
        <v>1</v>
      </c>
      <c r="C4187" s="41">
        <v>848</v>
      </c>
      <c r="D4187" s="39" t="s">
        <v>60</v>
      </c>
      <c r="E4187" s="63" t="str">
        <f>D4187&amp;"_"&amp;B4187</f>
        <v>Beijing_1</v>
      </c>
      <c r="F4187" s="70">
        <v>0.34798198345975484</v>
      </c>
      <c r="G4187" s="63">
        <f>COUNTIFS($E$10:E4187,E4187)</f>
        <v>1866</v>
      </c>
      <c r="H4187" s="39" t="str">
        <f t="shared" si="65"/>
        <v>Control</v>
      </c>
    </row>
    <row r="4188" spans="1:8" x14ac:dyDescent="0.25">
      <c r="A4188" s="41">
        <v>1513137853</v>
      </c>
      <c r="B4188" s="41">
        <v>1</v>
      </c>
      <c r="C4188" s="41">
        <v>2499</v>
      </c>
      <c r="D4188" s="39" t="s">
        <v>60</v>
      </c>
      <c r="E4188" s="63" t="str">
        <f>D4188&amp;"_"&amp;B4188</f>
        <v>Beijing_1</v>
      </c>
      <c r="F4188" s="70">
        <v>0.3480206131459489</v>
      </c>
      <c r="G4188" s="63">
        <f>COUNTIFS($E$10:E4188,E4188)</f>
        <v>1867</v>
      </c>
      <c r="H4188" s="39" t="str">
        <f t="shared" si="65"/>
        <v>Control</v>
      </c>
    </row>
    <row r="4189" spans="1:8" x14ac:dyDescent="0.25">
      <c r="A4189" s="41">
        <v>1516199459</v>
      </c>
      <c r="B4189" s="41">
        <v>1</v>
      </c>
      <c r="C4189" s="41">
        <v>3775</v>
      </c>
      <c r="D4189" s="39" t="s">
        <v>60</v>
      </c>
      <c r="E4189" s="63" t="str">
        <f>D4189&amp;"_"&amp;B4189</f>
        <v>Beijing_1</v>
      </c>
      <c r="F4189" s="70">
        <v>0.34861654608056158</v>
      </c>
      <c r="G4189" s="63">
        <f>COUNTIFS($E$10:E4189,E4189)</f>
        <v>1868</v>
      </c>
      <c r="H4189" s="39" t="str">
        <f t="shared" si="65"/>
        <v>Control</v>
      </c>
    </row>
    <row r="4190" spans="1:8" x14ac:dyDescent="0.25">
      <c r="A4190" s="41">
        <v>1518923957</v>
      </c>
      <c r="B4190" s="41">
        <v>1</v>
      </c>
      <c r="C4190" s="41">
        <v>150</v>
      </c>
      <c r="D4190" s="39" t="s">
        <v>60</v>
      </c>
      <c r="E4190" s="63" t="str">
        <f>D4190&amp;"_"&amp;B4190</f>
        <v>Beijing_1</v>
      </c>
      <c r="F4190" s="70">
        <v>0.34885496272653949</v>
      </c>
      <c r="G4190" s="63">
        <f>COUNTIFS($E$10:E4190,E4190)</f>
        <v>1869</v>
      </c>
      <c r="H4190" s="39" t="str">
        <f t="shared" si="65"/>
        <v>Control</v>
      </c>
    </row>
    <row r="4191" spans="1:8" x14ac:dyDescent="0.25">
      <c r="A4191" s="41">
        <v>1514069165</v>
      </c>
      <c r="B4191" s="41">
        <v>1</v>
      </c>
      <c r="C4191" s="41">
        <v>4399</v>
      </c>
      <c r="D4191" s="39" t="s">
        <v>60</v>
      </c>
      <c r="E4191" s="63" t="str">
        <f>D4191&amp;"_"&amp;B4191</f>
        <v>Beijing_1</v>
      </c>
      <c r="F4191" s="70">
        <v>0.34902721897948374</v>
      </c>
      <c r="G4191" s="63">
        <f>COUNTIFS($E$10:E4191,E4191)</f>
        <v>1870</v>
      </c>
      <c r="H4191" s="39" t="str">
        <f t="shared" si="65"/>
        <v>Control</v>
      </c>
    </row>
    <row r="4192" spans="1:8" x14ac:dyDescent="0.25">
      <c r="A4192" s="41">
        <v>1515192336</v>
      </c>
      <c r="B4192" s="41">
        <v>1</v>
      </c>
      <c r="C4192" s="41">
        <v>3076</v>
      </c>
      <c r="D4192" s="39" t="s">
        <v>60</v>
      </c>
      <c r="E4192" s="63" t="str">
        <f>D4192&amp;"_"&amp;B4192</f>
        <v>Beijing_1</v>
      </c>
      <c r="F4192" s="70">
        <v>0.3493133371430216</v>
      </c>
      <c r="G4192" s="63">
        <f>COUNTIFS($E$10:E4192,E4192)</f>
        <v>1871</v>
      </c>
      <c r="H4192" s="39" t="str">
        <f t="shared" si="65"/>
        <v>Control</v>
      </c>
    </row>
    <row r="4193" spans="1:8" x14ac:dyDescent="0.25">
      <c r="A4193" s="41">
        <v>1515088489</v>
      </c>
      <c r="B4193" s="41">
        <v>1</v>
      </c>
      <c r="C4193" s="41">
        <v>1020</v>
      </c>
      <c r="D4193" s="39" t="s">
        <v>60</v>
      </c>
      <c r="E4193" s="63" t="str">
        <f>D4193&amp;"_"&amp;B4193</f>
        <v>Beijing_1</v>
      </c>
      <c r="F4193" s="70">
        <v>0.3494046206006618</v>
      </c>
      <c r="G4193" s="63">
        <f>COUNTIFS($E$10:E4193,E4193)</f>
        <v>1872</v>
      </c>
      <c r="H4193" s="39" t="str">
        <f t="shared" si="65"/>
        <v>Control</v>
      </c>
    </row>
    <row r="4194" spans="1:8" x14ac:dyDescent="0.25">
      <c r="A4194" s="41">
        <v>1518031907</v>
      </c>
      <c r="B4194" s="41">
        <v>1</v>
      </c>
      <c r="C4194" s="41">
        <v>1239</v>
      </c>
      <c r="D4194" s="39" t="s">
        <v>60</v>
      </c>
      <c r="E4194" s="63" t="str">
        <f>D4194&amp;"_"&amp;B4194</f>
        <v>Beijing_1</v>
      </c>
      <c r="F4194" s="70">
        <v>0.34963691561574262</v>
      </c>
      <c r="G4194" s="63">
        <f>COUNTIFS($E$10:E4194,E4194)</f>
        <v>1873</v>
      </c>
      <c r="H4194" s="39" t="str">
        <f t="shared" si="65"/>
        <v>Control</v>
      </c>
    </row>
    <row r="4195" spans="1:8" x14ac:dyDescent="0.25">
      <c r="A4195" s="41">
        <v>1512171456</v>
      </c>
      <c r="B4195" s="41">
        <v>1</v>
      </c>
      <c r="C4195" s="41">
        <v>171</v>
      </c>
      <c r="D4195" s="39" t="s">
        <v>60</v>
      </c>
      <c r="E4195" s="63" t="str">
        <f>D4195&amp;"_"&amp;B4195</f>
        <v>Beijing_1</v>
      </c>
      <c r="F4195" s="70">
        <v>0.34980782129446475</v>
      </c>
      <c r="G4195" s="63">
        <f>COUNTIFS($E$10:E4195,E4195)</f>
        <v>1874</v>
      </c>
      <c r="H4195" s="39" t="str">
        <f t="shared" si="65"/>
        <v>Control</v>
      </c>
    </row>
    <row r="4196" spans="1:8" x14ac:dyDescent="0.25">
      <c r="A4196" s="41">
        <v>1517107256</v>
      </c>
      <c r="B4196" s="41">
        <v>1</v>
      </c>
      <c r="C4196" s="41">
        <v>488</v>
      </c>
      <c r="D4196" s="39" t="s">
        <v>60</v>
      </c>
      <c r="E4196" s="63" t="str">
        <f>D4196&amp;"_"&amp;B4196</f>
        <v>Beijing_1</v>
      </c>
      <c r="F4196" s="70">
        <v>0.34983073181251279</v>
      </c>
      <c r="G4196" s="63">
        <f>COUNTIFS($E$10:E4196,E4196)</f>
        <v>1875</v>
      </c>
      <c r="H4196" s="39" t="str">
        <f t="shared" si="65"/>
        <v>Control</v>
      </c>
    </row>
    <row r="4197" spans="1:8" x14ac:dyDescent="0.25">
      <c r="A4197" s="41">
        <v>1511391214</v>
      </c>
      <c r="B4197" s="41">
        <v>1</v>
      </c>
      <c r="C4197" s="41">
        <v>982</v>
      </c>
      <c r="D4197" s="39" t="s">
        <v>60</v>
      </c>
      <c r="E4197" s="63" t="str">
        <f>D4197&amp;"_"&amp;B4197</f>
        <v>Beijing_1</v>
      </c>
      <c r="F4197" s="70">
        <v>0.34997503976008348</v>
      </c>
      <c r="G4197" s="63">
        <f>COUNTIFS($E$10:E4197,E4197)</f>
        <v>1876</v>
      </c>
      <c r="H4197" s="39" t="str">
        <f t="shared" si="65"/>
        <v>Control</v>
      </c>
    </row>
    <row r="4198" spans="1:8" x14ac:dyDescent="0.25">
      <c r="A4198" s="41">
        <v>1517999753</v>
      </c>
      <c r="B4198" s="41">
        <v>1</v>
      </c>
      <c r="C4198" s="41">
        <v>576</v>
      </c>
      <c r="D4198" s="39" t="s">
        <v>60</v>
      </c>
      <c r="E4198" s="63" t="str">
        <f>D4198&amp;"_"&amp;B4198</f>
        <v>Beijing_1</v>
      </c>
      <c r="F4198" s="70">
        <v>0.34997837589060943</v>
      </c>
      <c r="G4198" s="63">
        <f>COUNTIFS($E$10:E4198,E4198)</f>
        <v>1877</v>
      </c>
      <c r="H4198" s="39" t="str">
        <f t="shared" si="65"/>
        <v>Control</v>
      </c>
    </row>
    <row r="4199" spans="1:8" x14ac:dyDescent="0.25">
      <c r="A4199" s="41">
        <v>1512361849</v>
      </c>
      <c r="B4199" s="41">
        <v>1</v>
      </c>
      <c r="C4199" s="41">
        <v>312</v>
      </c>
      <c r="D4199" s="39" t="s">
        <v>60</v>
      </c>
      <c r="E4199" s="63" t="str">
        <f>D4199&amp;"_"&amp;B4199</f>
        <v>Beijing_1</v>
      </c>
      <c r="F4199" s="70">
        <v>0.35016288236912252</v>
      </c>
      <c r="G4199" s="63">
        <f>COUNTIFS($E$10:E4199,E4199)</f>
        <v>1878</v>
      </c>
      <c r="H4199" s="39" t="str">
        <f t="shared" si="65"/>
        <v>Control</v>
      </c>
    </row>
    <row r="4200" spans="1:8" x14ac:dyDescent="0.25">
      <c r="A4200" s="41">
        <v>1517212198</v>
      </c>
      <c r="B4200" s="41">
        <v>1</v>
      </c>
      <c r="C4200" s="41">
        <v>155</v>
      </c>
      <c r="D4200" s="39" t="s">
        <v>60</v>
      </c>
      <c r="E4200" s="63" t="str">
        <f>D4200&amp;"_"&amp;B4200</f>
        <v>Beijing_1</v>
      </c>
      <c r="F4200" s="70">
        <v>0.35024339882862066</v>
      </c>
      <c r="G4200" s="63">
        <f>COUNTIFS($E$10:E4200,E4200)</f>
        <v>1879</v>
      </c>
      <c r="H4200" s="39" t="str">
        <f t="shared" si="65"/>
        <v>Control</v>
      </c>
    </row>
    <row r="4201" spans="1:8" x14ac:dyDescent="0.25">
      <c r="A4201" s="41">
        <v>1511263684</v>
      </c>
      <c r="B4201" s="41">
        <v>1</v>
      </c>
      <c r="C4201" s="41">
        <v>1905</v>
      </c>
      <c r="D4201" s="39" t="s">
        <v>60</v>
      </c>
      <c r="E4201" s="63" t="str">
        <f>D4201&amp;"_"&amp;B4201</f>
        <v>Beijing_1</v>
      </c>
      <c r="F4201" s="70">
        <v>0.35034859061998735</v>
      </c>
      <c r="G4201" s="63">
        <f>COUNTIFS($E$10:E4201,E4201)</f>
        <v>1880</v>
      </c>
      <c r="H4201" s="39" t="str">
        <f t="shared" si="65"/>
        <v>Control</v>
      </c>
    </row>
    <row r="4202" spans="1:8" x14ac:dyDescent="0.25">
      <c r="A4202" s="41">
        <v>1515186539</v>
      </c>
      <c r="B4202" s="41">
        <v>1</v>
      </c>
      <c r="C4202" s="41">
        <v>2118</v>
      </c>
      <c r="D4202" s="39" t="s">
        <v>60</v>
      </c>
      <c r="E4202" s="63" t="str">
        <f>D4202&amp;"_"&amp;B4202</f>
        <v>Beijing_1</v>
      </c>
      <c r="F4202" s="70">
        <v>0.35071233474370578</v>
      </c>
      <c r="G4202" s="63">
        <f>COUNTIFS($E$10:E4202,E4202)</f>
        <v>1881</v>
      </c>
      <c r="H4202" s="39" t="str">
        <f t="shared" si="65"/>
        <v>Control</v>
      </c>
    </row>
    <row r="4203" spans="1:8" x14ac:dyDescent="0.25">
      <c r="A4203" s="41">
        <v>1519135046</v>
      </c>
      <c r="B4203" s="41">
        <v>1</v>
      </c>
      <c r="C4203" s="41">
        <v>4710</v>
      </c>
      <c r="D4203" s="39" t="s">
        <v>60</v>
      </c>
      <c r="E4203" s="63" t="str">
        <f>D4203&amp;"_"&amp;B4203</f>
        <v>Beijing_1</v>
      </c>
      <c r="F4203" s="70">
        <v>0.35071304437989304</v>
      </c>
      <c r="G4203" s="63">
        <f>COUNTIFS($E$10:E4203,E4203)</f>
        <v>1882</v>
      </c>
      <c r="H4203" s="39" t="str">
        <f t="shared" si="65"/>
        <v>Control</v>
      </c>
    </row>
    <row r="4204" spans="1:8" x14ac:dyDescent="0.25">
      <c r="A4204" s="41">
        <v>1513812117</v>
      </c>
      <c r="B4204" s="41">
        <v>1</v>
      </c>
      <c r="C4204" s="41">
        <v>1599</v>
      </c>
      <c r="D4204" s="39" t="s">
        <v>60</v>
      </c>
      <c r="E4204" s="63" t="str">
        <f>D4204&amp;"_"&amp;B4204</f>
        <v>Beijing_1</v>
      </c>
      <c r="F4204" s="70">
        <v>0.35071890741412681</v>
      </c>
      <c r="G4204" s="63">
        <f>COUNTIFS($E$10:E4204,E4204)</f>
        <v>1883</v>
      </c>
      <c r="H4204" s="39" t="str">
        <f t="shared" si="65"/>
        <v>Control</v>
      </c>
    </row>
    <row r="4205" spans="1:8" x14ac:dyDescent="0.25">
      <c r="A4205" s="41">
        <v>1518840299</v>
      </c>
      <c r="B4205" s="41">
        <v>1</v>
      </c>
      <c r="C4205" s="41">
        <v>1777</v>
      </c>
      <c r="D4205" s="39" t="s">
        <v>60</v>
      </c>
      <c r="E4205" s="63" t="str">
        <f>D4205&amp;"_"&amp;B4205</f>
        <v>Beijing_1</v>
      </c>
      <c r="F4205" s="70">
        <v>0.35081675980595861</v>
      </c>
      <c r="G4205" s="63">
        <f>COUNTIFS($E$10:E4205,E4205)</f>
        <v>1884</v>
      </c>
      <c r="H4205" s="39" t="str">
        <f t="shared" si="65"/>
        <v>Control</v>
      </c>
    </row>
    <row r="4206" spans="1:8" x14ac:dyDescent="0.25">
      <c r="A4206" s="41">
        <v>1513216927</v>
      </c>
      <c r="B4206" s="41">
        <v>1</v>
      </c>
      <c r="C4206" s="41">
        <v>1734</v>
      </c>
      <c r="D4206" s="39" t="s">
        <v>60</v>
      </c>
      <c r="E4206" s="63" t="str">
        <f>D4206&amp;"_"&amp;B4206</f>
        <v>Beijing_1</v>
      </c>
      <c r="F4206" s="70">
        <v>0.3510053484194906</v>
      </c>
      <c r="G4206" s="63">
        <f>COUNTIFS($E$10:E4206,E4206)</f>
        <v>1885</v>
      </c>
      <c r="H4206" s="39" t="str">
        <f t="shared" si="65"/>
        <v>Control</v>
      </c>
    </row>
    <row r="4207" spans="1:8" x14ac:dyDescent="0.25">
      <c r="A4207" s="41">
        <v>1519451563</v>
      </c>
      <c r="B4207" s="41">
        <v>1</v>
      </c>
      <c r="C4207" s="41">
        <v>2685</v>
      </c>
      <c r="D4207" s="39" t="s">
        <v>60</v>
      </c>
      <c r="E4207" s="63" t="str">
        <f>D4207&amp;"_"&amp;B4207</f>
        <v>Beijing_1</v>
      </c>
      <c r="F4207" s="70">
        <v>0.35105924883388462</v>
      </c>
      <c r="G4207" s="63">
        <f>COUNTIFS($E$10:E4207,E4207)</f>
        <v>1886</v>
      </c>
      <c r="H4207" s="39" t="str">
        <f t="shared" si="65"/>
        <v>Control</v>
      </c>
    </row>
    <row r="4208" spans="1:8" x14ac:dyDescent="0.25">
      <c r="A4208" s="41">
        <v>1514467659</v>
      </c>
      <c r="B4208" s="41">
        <v>1</v>
      </c>
      <c r="C4208" s="41">
        <v>5036</v>
      </c>
      <c r="D4208" s="39" t="s">
        <v>60</v>
      </c>
      <c r="E4208" s="63" t="str">
        <f>D4208&amp;"_"&amp;B4208</f>
        <v>Beijing_1</v>
      </c>
      <c r="F4208" s="70">
        <v>0.35115803127324974</v>
      </c>
      <c r="G4208" s="63">
        <f>COUNTIFS($E$10:E4208,E4208)</f>
        <v>1887</v>
      </c>
      <c r="H4208" s="39" t="str">
        <f t="shared" si="65"/>
        <v>Control</v>
      </c>
    </row>
    <row r="4209" spans="1:8" x14ac:dyDescent="0.25">
      <c r="A4209" s="41">
        <v>1515705106</v>
      </c>
      <c r="B4209" s="41">
        <v>1</v>
      </c>
      <c r="C4209" s="41">
        <v>2726</v>
      </c>
      <c r="D4209" s="39" t="s">
        <v>60</v>
      </c>
      <c r="E4209" s="63" t="str">
        <f>D4209&amp;"_"&amp;B4209</f>
        <v>Beijing_1</v>
      </c>
      <c r="F4209" s="70">
        <v>0.35137282767882094</v>
      </c>
      <c r="G4209" s="63">
        <f>COUNTIFS($E$10:E4209,E4209)</f>
        <v>1888</v>
      </c>
      <c r="H4209" s="39" t="str">
        <f t="shared" si="65"/>
        <v>Control</v>
      </c>
    </row>
    <row r="4210" spans="1:8" x14ac:dyDescent="0.25">
      <c r="A4210" s="41">
        <v>1514933547</v>
      </c>
      <c r="B4210" s="41">
        <v>1</v>
      </c>
      <c r="C4210" s="41">
        <v>2135</v>
      </c>
      <c r="D4210" s="39" t="s">
        <v>60</v>
      </c>
      <c r="E4210" s="63" t="str">
        <f>D4210&amp;"_"&amp;B4210</f>
        <v>Beijing_1</v>
      </c>
      <c r="F4210" s="70">
        <v>0.35157404784665847</v>
      </c>
      <c r="G4210" s="63">
        <f>COUNTIFS($E$10:E4210,E4210)</f>
        <v>1889</v>
      </c>
      <c r="H4210" s="39" t="str">
        <f t="shared" si="65"/>
        <v>Control</v>
      </c>
    </row>
    <row r="4211" spans="1:8" x14ac:dyDescent="0.25">
      <c r="A4211" s="41">
        <v>1515044459</v>
      </c>
      <c r="B4211" s="41">
        <v>1</v>
      </c>
      <c r="C4211" s="41">
        <v>2698</v>
      </c>
      <c r="D4211" s="39" t="s">
        <v>60</v>
      </c>
      <c r="E4211" s="63" t="str">
        <f>D4211&amp;"_"&amp;B4211</f>
        <v>Beijing_1</v>
      </c>
      <c r="F4211" s="70">
        <v>0.352084798930973</v>
      </c>
      <c r="G4211" s="63">
        <f>COUNTIFS($E$10:E4211,E4211)</f>
        <v>1890</v>
      </c>
      <c r="H4211" s="39" t="str">
        <f t="shared" si="65"/>
        <v>Control</v>
      </c>
    </row>
    <row r="4212" spans="1:8" x14ac:dyDescent="0.25">
      <c r="A4212" s="41">
        <v>1519844885</v>
      </c>
      <c r="B4212" s="41">
        <v>1</v>
      </c>
      <c r="C4212" s="41">
        <v>2165</v>
      </c>
      <c r="D4212" s="39" t="s">
        <v>60</v>
      </c>
      <c r="E4212" s="63" t="str">
        <f>D4212&amp;"_"&amp;B4212</f>
        <v>Beijing_1</v>
      </c>
      <c r="F4212" s="70">
        <v>0.352123772833976</v>
      </c>
      <c r="G4212" s="63">
        <f>COUNTIFS($E$10:E4212,E4212)</f>
        <v>1891</v>
      </c>
      <c r="H4212" s="39" t="str">
        <f t="shared" si="65"/>
        <v>Control</v>
      </c>
    </row>
    <row r="4213" spans="1:8" x14ac:dyDescent="0.25">
      <c r="A4213" s="41">
        <v>1514668576</v>
      </c>
      <c r="B4213" s="41">
        <v>1</v>
      </c>
      <c r="C4213" s="41">
        <v>480</v>
      </c>
      <c r="D4213" s="39" t="s">
        <v>60</v>
      </c>
      <c r="E4213" s="63" t="str">
        <f>D4213&amp;"_"&amp;B4213</f>
        <v>Beijing_1</v>
      </c>
      <c r="F4213" s="70">
        <v>0.3521736808616579</v>
      </c>
      <c r="G4213" s="63">
        <f>COUNTIFS($E$10:E4213,E4213)</f>
        <v>1892</v>
      </c>
      <c r="H4213" s="39" t="str">
        <f t="shared" si="65"/>
        <v>Control</v>
      </c>
    </row>
    <row r="4214" spans="1:8" x14ac:dyDescent="0.25">
      <c r="A4214" s="41">
        <v>1519188549</v>
      </c>
      <c r="B4214" s="41">
        <v>1</v>
      </c>
      <c r="C4214" s="41">
        <v>960</v>
      </c>
      <c r="D4214" s="39" t="s">
        <v>60</v>
      </c>
      <c r="E4214" s="63" t="str">
        <f>D4214&amp;"_"&amp;B4214</f>
        <v>Beijing_1</v>
      </c>
      <c r="F4214" s="70">
        <v>0.35268291499297466</v>
      </c>
      <c r="G4214" s="63">
        <f>COUNTIFS($E$10:E4214,E4214)</f>
        <v>1893</v>
      </c>
      <c r="H4214" s="39" t="str">
        <f t="shared" si="65"/>
        <v>Control</v>
      </c>
    </row>
    <row r="4215" spans="1:8" x14ac:dyDescent="0.25">
      <c r="A4215" s="41">
        <v>1513761836</v>
      </c>
      <c r="B4215" s="41">
        <v>1</v>
      </c>
      <c r="C4215" s="41">
        <v>534</v>
      </c>
      <c r="D4215" s="39" t="s">
        <v>60</v>
      </c>
      <c r="E4215" s="63" t="str">
        <f>D4215&amp;"_"&amp;B4215</f>
        <v>Beijing_1</v>
      </c>
      <c r="F4215" s="70">
        <v>0.35292924575307472</v>
      </c>
      <c r="G4215" s="63">
        <f>COUNTIFS($E$10:E4215,E4215)</f>
        <v>1894</v>
      </c>
      <c r="H4215" s="39" t="str">
        <f t="shared" si="65"/>
        <v>Control</v>
      </c>
    </row>
    <row r="4216" spans="1:8" x14ac:dyDescent="0.25">
      <c r="A4216" s="41">
        <v>1518388588</v>
      </c>
      <c r="B4216" s="41">
        <v>1</v>
      </c>
      <c r="C4216" s="41">
        <v>509</v>
      </c>
      <c r="D4216" s="39" t="s">
        <v>60</v>
      </c>
      <c r="E4216" s="63" t="str">
        <f>D4216&amp;"_"&amp;B4216</f>
        <v>Beijing_1</v>
      </c>
      <c r="F4216" s="70">
        <v>0.35297392420794504</v>
      </c>
      <c r="G4216" s="63">
        <f>COUNTIFS($E$10:E4216,E4216)</f>
        <v>1895</v>
      </c>
      <c r="H4216" s="39" t="str">
        <f t="shared" si="65"/>
        <v>Control</v>
      </c>
    </row>
    <row r="4217" spans="1:8" x14ac:dyDescent="0.25">
      <c r="A4217" s="41">
        <v>1511420134</v>
      </c>
      <c r="B4217" s="41">
        <v>1</v>
      </c>
      <c r="C4217" s="41">
        <v>217</v>
      </c>
      <c r="D4217" s="39" t="s">
        <v>60</v>
      </c>
      <c r="E4217" s="63" t="str">
        <f>D4217&amp;"_"&amp;B4217</f>
        <v>Beijing_1</v>
      </c>
      <c r="F4217" s="70">
        <v>0.3530965985978044</v>
      </c>
      <c r="G4217" s="63">
        <f>COUNTIFS($E$10:E4217,E4217)</f>
        <v>1896</v>
      </c>
      <c r="H4217" s="39" t="str">
        <f t="shared" si="65"/>
        <v>Control</v>
      </c>
    </row>
    <row r="4218" spans="1:8" x14ac:dyDescent="0.25">
      <c r="A4218" s="41">
        <v>1519156933</v>
      </c>
      <c r="B4218" s="41">
        <v>1</v>
      </c>
      <c r="C4218" s="41">
        <v>4223</v>
      </c>
      <c r="D4218" s="39" t="s">
        <v>60</v>
      </c>
      <c r="E4218" s="63" t="str">
        <f>D4218&amp;"_"&amp;B4218</f>
        <v>Beijing_1</v>
      </c>
      <c r="F4218" s="70">
        <v>0.35321558976044753</v>
      </c>
      <c r="G4218" s="63">
        <f>COUNTIFS($E$10:E4218,E4218)</f>
        <v>1897</v>
      </c>
      <c r="H4218" s="39" t="str">
        <f t="shared" si="65"/>
        <v>Control</v>
      </c>
    </row>
    <row r="4219" spans="1:8" x14ac:dyDescent="0.25">
      <c r="A4219" s="41">
        <v>1512947009</v>
      </c>
      <c r="B4219" s="41">
        <v>1</v>
      </c>
      <c r="C4219" s="41">
        <v>2884</v>
      </c>
      <c r="D4219" s="39" t="s">
        <v>60</v>
      </c>
      <c r="E4219" s="63" t="str">
        <f>D4219&amp;"_"&amp;B4219</f>
        <v>Beijing_1</v>
      </c>
      <c r="F4219" s="70">
        <v>0.35333209184784742</v>
      </c>
      <c r="G4219" s="63">
        <f>COUNTIFS($E$10:E4219,E4219)</f>
        <v>1898</v>
      </c>
      <c r="H4219" s="39" t="str">
        <f t="shared" si="65"/>
        <v>Control</v>
      </c>
    </row>
    <row r="4220" spans="1:8" x14ac:dyDescent="0.25">
      <c r="A4220" s="41">
        <v>1518653705</v>
      </c>
      <c r="B4220" s="41">
        <v>1</v>
      </c>
      <c r="C4220" s="41">
        <v>1819</v>
      </c>
      <c r="D4220" s="39" t="s">
        <v>60</v>
      </c>
      <c r="E4220" s="63" t="str">
        <f>D4220&amp;"_"&amp;B4220</f>
        <v>Beijing_1</v>
      </c>
      <c r="F4220" s="70">
        <v>0.35340081582136296</v>
      </c>
      <c r="G4220" s="63">
        <f>COUNTIFS($E$10:E4220,E4220)</f>
        <v>1899</v>
      </c>
      <c r="H4220" s="39" t="str">
        <f t="shared" si="65"/>
        <v>Control</v>
      </c>
    </row>
    <row r="4221" spans="1:8" x14ac:dyDescent="0.25">
      <c r="A4221" s="41">
        <v>1512973567</v>
      </c>
      <c r="B4221" s="41">
        <v>1</v>
      </c>
      <c r="C4221" s="41">
        <v>3882</v>
      </c>
      <c r="D4221" s="39" t="s">
        <v>60</v>
      </c>
      <c r="E4221" s="63" t="str">
        <f>D4221&amp;"_"&amp;B4221</f>
        <v>Beijing_1</v>
      </c>
      <c r="F4221" s="70">
        <v>0.35383785863458417</v>
      </c>
      <c r="G4221" s="63">
        <f>COUNTIFS($E$10:E4221,E4221)</f>
        <v>1900</v>
      </c>
      <c r="H4221" s="39" t="str">
        <f t="shared" si="65"/>
        <v>Control</v>
      </c>
    </row>
    <row r="4222" spans="1:8" x14ac:dyDescent="0.25">
      <c r="A4222" s="41">
        <v>1514903589</v>
      </c>
      <c r="B4222" s="41">
        <v>1</v>
      </c>
      <c r="C4222" s="41">
        <v>3118</v>
      </c>
      <c r="D4222" s="39" t="s">
        <v>60</v>
      </c>
      <c r="E4222" s="63" t="str">
        <f>D4222&amp;"_"&amp;B4222</f>
        <v>Beijing_1</v>
      </c>
      <c r="F4222" s="70">
        <v>0.35386355838270223</v>
      </c>
      <c r="G4222" s="63">
        <f>COUNTIFS($E$10:E4222,E4222)</f>
        <v>1901</v>
      </c>
      <c r="H4222" s="39" t="str">
        <f t="shared" si="65"/>
        <v>Control</v>
      </c>
    </row>
    <row r="4223" spans="1:8" x14ac:dyDescent="0.25">
      <c r="A4223" s="41">
        <v>1511426663</v>
      </c>
      <c r="B4223" s="41">
        <v>1</v>
      </c>
      <c r="C4223" s="41">
        <v>2543</v>
      </c>
      <c r="D4223" s="39" t="s">
        <v>60</v>
      </c>
      <c r="E4223" s="63" t="str">
        <f>D4223&amp;"_"&amp;B4223</f>
        <v>Beijing_1</v>
      </c>
      <c r="F4223" s="70">
        <v>0.35391172795722037</v>
      </c>
      <c r="G4223" s="63">
        <f>COUNTIFS($E$10:E4223,E4223)</f>
        <v>1902</v>
      </c>
      <c r="H4223" s="39" t="str">
        <f t="shared" si="65"/>
        <v>Control</v>
      </c>
    </row>
    <row r="4224" spans="1:8" x14ac:dyDescent="0.25">
      <c r="A4224" s="41">
        <v>1517635353</v>
      </c>
      <c r="B4224" s="41">
        <v>1</v>
      </c>
      <c r="C4224" s="41">
        <v>2310</v>
      </c>
      <c r="D4224" s="39" t="s">
        <v>60</v>
      </c>
      <c r="E4224" s="63" t="str">
        <f>D4224&amp;"_"&amp;B4224</f>
        <v>Beijing_1</v>
      </c>
      <c r="F4224" s="70">
        <v>0.35419353920852692</v>
      </c>
      <c r="G4224" s="63">
        <f>COUNTIFS($E$10:E4224,E4224)</f>
        <v>1903</v>
      </c>
      <c r="H4224" s="39" t="str">
        <f t="shared" si="65"/>
        <v>Control</v>
      </c>
    </row>
    <row r="4225" spans="1:8" x14ac:dyDescent="0.25">
      <c r="A4225" s="41">
        <v>1517234594</v>
      </c>
      <c r="B4225" s="41">
        <v>1</v>
      </c>
      <c r="C4225" s="41">
        <v>3051</v>
      </c>
      <c r="D4225" s="39" t="s">
        <v>60</v>
      </c>
      <c r="E4225" s="63" t="str">
        <f>D4225&amp;"_"&amp;B4225</f>
        <v>Beijing_1</v>
      </c>
      <c r="F4225" s="70">
        <v>0.3544292815209239</v>
      </c>
      <c r="G4225" s="63">
        <f>COUNTIFS($E$10:E4225,E4225)</f>
        <v>1904</v>
      </c>
      <c r="H4225" s="39" t="str">
        <f t="shared" si="65"/>
        <v>Control</v>
      </c>
    </row>
    <row r="4226" spans="1:8" x14ac:dyDescent="0.25">
      <c r="A4226" s="41">
        <v>1515809178</v>
      </c>
      <c r="B4226" s="41">
        <v>1</v>
      </c>
      <c r="C4226" s="41">
        <v>1756</v>
      </c>
      <c r="D4226" s="39" t="s">
        <v>60</v>
      </c>
      <c r="E4226" s="63" t="str">
        <f>D4226&amp;"_"&amp;B4226</f>
        <v>Beijing_1</v>
      </c>
      <c r="F4226" s="70">
        <v>0.35454387325059455</v>
      </c>
      <c r="G4226" s="63">
        <f>COUNTIFS($E$10:E4226,E4226)</f>
        <v>1905</v>
      </c>
      <c r="H4226" s="39" t="str">
        <f t="shared" si="65"/>
        <v>Control</v>
      </c>
    </row>
    <row r="4227" spans="1:8" x14ac:dyDescent="0.25">
      <c r="A4227" s="41">
        <v>1519014677</v>
      </c>
      <c r="B4227" s="41">
        <v>1</v>
      </c>
      <c r="C4227" s="41">
        <v>128</v>
      </c>
      <c r="D4227" s="39" t="s">
        <v>60</v>
      </c>
      <c r="E4227" s="63" t="str">
        <f>D4227&amp;"_"&amp;B4227</f>
        <v>Beijing_1</v>
      </c>
      <c r="F4227" s="70">
        <v>0.35469907150039881</v>
      </c>
      <c r="G4227" s="63">
        <f>COUNTIFS($E$10:E4227,E4227)</f>
        <v>1906</v>
      </c>
      <c r="H4227" s="39" t="str">
        <f t="shared" si="65"/>
        <v>Control</v>
      </c>
    </row>
    <row r="4228" spans="1:8" x14ac:dyDescent="0.25">
      <c r="A4228" s="41">
        <v>1513915666</v>
      </c>
      <c r="B4228" s="41">
        <v>1</v>
      </c>
      <c r="C4228" s="41">
        <v>790</v>
      </c>
      <c r="D4228" s="39" t="s">
        <v>60</v>
      </c>
      <c r="E4228" s="63" t="str">
        <f>D4228&amp;"_"&amp;B4228</f>
        <v>Beijing_1</v>
      </c>
      <c r="F4228" s="70">
        <v>0.3547429222849261</v>
      </c>
      <c r="G4228" s="63">
        <f>COUNTIFS($E$10:E4228,E4228)</f>
        <v>1907</v>
      </c>
      <c r="H4228" s="39" t="str">
        <f t="shared" si="65"/>
        <v>Control</v>
      </c>
    </row>
    <row r="4229" spans="1:8" x14ac:dyDescent="0.25">
      <c r="A4229" s="41">
        <v>1519425323</v>
      </c>
      <c r="B4229" s="41">
        <v>1</v>
      </c>
      <c r="C4229" s="41">
        <v>298</v>
      </c>
      <c r="D4229" s="39" t="s">
        <v>60</v>
      </c>
      <c r="E4229" s="63" t="str">
        <f>D4229&amp;"_"&amp;B4229</f>
        <v>Beijing_1</v>
      </c>
      <c r="F4229" s="70">
        <v>0.35483171102002753</v>
      </c>
      <c r="G4229" s="63">
        <f>COUNTIFS($E$10:E4229,E4229)</f>
        <v>1908</v>
      </c>
      <c r="H4229" s="39" t="str">
        <f t="shared" si="65"/>
        <v>Control</v>
      </c>
    </row>
    <row r="4230" spans="1:8" x14ac:dyDescent="0.25">
      <c r="A4230" s="41">
        <v>1517869399</v>
      </c>
      <c r="B4230" s="41">
        <v>1</v>
      </c>
      <c r="C4230" s="41">
        <v>1499</v>
      </c>
      <c r="D4230" s="39" t="s">
        <v>60</v>
      </c>
      <c r="E4230" s="63" t="str">
        <f>D4230&amp;"_"&amp;B4230</f>
        <v>Beijing_1</v>
      </c>
      <c r="F4230" s="70">
        <v>0.3550402197080812</v>
      </c>
      <c r="G4230" s="63">
        <f>COUNTIFS($E$10:E4230,E4230)</f>
        <v>1909</v>
      </c>
      <c r="H4230" s="39" t="str">
        <f t="shared" si="65"/>
        <v>Control</v>
      </c>
    </row>
    <row r="4231" spans="1:8" x14ac:dyDescent="0.25">
      <c r="A4231" s="41">
        <v>1515925555</v>
      </c>
      <c r="B4231" s="41">
        <v>1</v>
      </c>
      <c r="C4231" s="41">
        <v>979</v>
      </c>
      <c r="D4231" s="39" t="s">
        <v>60</v>
      </c>
      <c r="E4231" s="63" t="str">
        <f>D4231&amp;"_"&amp;B4231</f>
        <v>Beijing_1</v>
      </c>
      <c r="F4231" s="70">
        <v>0.35504187179741942</v>
      </c>
      <c r="G4231" s="63">
        <f>COUNTIFS($E$10:E4231,E4231)</f>
        <v>1910</v>
      </c>
      <c r="H4231" s="39" t="str">
        <f t="shared" si="65"/>
        <v>Control</v>
      </c>
    </row>
    <row r="4232" spans="1:8" x14ac:dyDescent="0.25">
      <c r="A4232" s="41">
        <v>1518376153</v>
      </c>
      <c r="B4232" s="41">
        <v>1</v>
      </c>
      <c r="C4232" s="41">
        <v>3854</v>
      </c>
      <c r="D4232" s="39" t="s">
        <v>60</v>
      </c>
      <c r="E4232" s="63" t="str">
        <f>D4232&amp;"_"&amp;B4232</f>
        <v>Beijing_1</v>
      </c>
      <c r="F4232" s="70">
        <v>0.35506034620392313</v>
      </c>
      <c r="G4232" s="63">
        <f>COUNTIFS($E$10:E4232,E4232)</f>
        <v>1911</v>
      </c>
      <c r="H4232" s="39" t="str">
        <f t="shared" si="65"/>
        <v>Control</v>
      </c>
    </row>
    <row r="4233" spans="1:8" x14ac:dyDescent="0.25">
      <c r="A4233" s="41">
        <v>1515719646</v>
      </c>
      <c r="B4233" s="41">
        <v>1</v>
      </c>
      <c r="C4233" s="41">
        <v>1477</v>
      </c>
      <c r="D4233" s="39" t="s">
        <v>60</v>
      </c>
      <c r="E4233" s="63" t="str">
        <f>D4233&amp;"_"&amp;B4233</f>
        <v>Beijing_1</v>
      </c>
      <c r="F4233" s="70">
        <v>0.35519598917552497</v>
      </c>
      <c r="G4233" s="63">
        <f>COUNTIFS($E$10:E4233,E4233)</f>
        <v>1912</v>
      </c>
      <c r="H4233" s="39" t="str">
        <f t="shared" si="65"/>
        <v>Control</v>
      </c>
    </row>
    <row r="4234" spans="1:8" x14ac:dyDescent="0.25">
      <c r="A4234" s="41">
        <v>1517148587</v>
      </c>
      <c r="B4234" s="41">
        <v>1</v>
      </c>
      <c r="C4234" s="41">
        <v>2648</v>
      </c>
      <c r="D4234" s="39" t="s">
        <v>60</v>
      </c>
      <c r="E4234" s="63" t="str">
        <f>D4234&amp;"_"&amp;B4234</f>
        <v>Beijing_1</v>
      </c>
      <c r="F4234" s="70">
        <v>0.35520077704800068</v>
      </c>
      <c r="G4234" s="63">
        <f>COUNTIFS($E$10:E4234,E4234)</f>
        <v>1913</v>
      </c>
      <c r="H4234" s="39" t="str">
        <f t="shared" si="65"/>
        <v>Control</v>
      </c>
    </row>
    <row r="4235" spans="1:8" x14ac:dyDescent="0.25">
      <c r="A4235" s="41">
        <v>1512164188</v>
      </c>
      <c r="B4235" s="41">
        <v>1</v>
      </c>
      <c r="C4235" s="41">
        <v>780</v>
      </c>
      <c r="D4235" s="39" t="s">
        <v>60</v>
      </c>
      <c r="E4235" s="63" t="str">
        <f>D4235&amp;"_"&amp;B4235</f>
        <v>Beijing_1</v>
      </c>
      <c r="F4235" s="70">
        <v>0.3553129796201705</v>
      </c>
      <c r="G4235" s="63">
        <f>COUNTIFS($E$10:E4235,E4235)</f>
        <v>1914</v>
      </c>
      <c r="H4235" s="39" t="str">
        <f t="shared" ref="H4235:H4298" si="66">IF(ROW()&lt;=3000,"Test",
IF(ROW()&lt;=6000,"Control",
"Out"))</f>
        <v>Control</v>
      </c>
    </row>
    <row r="4236" spans="1:8" x14ac:dyDescent="0.25">
      <c r="A4236" s="41">
        <v>1514998259</v>
      </c>
      <c r="B4236" s="41">
        <v>1</v>
      </c>
      <c r="C4236" s="41">
        <v>1181</v>
      </c>
      <c r="D4236" s="39" t="s">
        <v>60</v>
      </c>
      <c r="E4236" s="63" t="str">
        <f>D4236&amp;"_"&amp;B4236</f>
        <v>Beijing_1</v>
      </c>
      <c r="F4236" s="70">
        <v>0.35548935577075236</v>
      </c>
      <c r="G4236" s="63">
        <f>COUNTIFS($E$10:E4236,E4236)</f>
        <v>1915</v>
      </c>
      <c r="H4236" s="39" t="str">
        <f t="shared" si="66"/>
        <v>Control</v>
      </c>
    </row>
    <row r="4237" spans="1:8" x14ac:dyDescent="0.25">
      <c r="A4237" s="41">
        <v>1511987737</v>
      </c>
      <c r="B4237" s="41">
        <v>1</v>
      </c>
      <c r="C4237" s="41">
        <v>3595</v>
      </c>
      <c r="D4237" s="39" t="s">
        <v>60</v>
      </c>
      <c r="E4237" s="63" t="str">
        <f>D4237&amp;"_"&amp;B4237</f>
        <v>Beijing_1</v>
      </c>
      <c r="F4237" s="70">
        <v>0.35548948498130262</v>
      </c>
      <c r="G4237" s="63">
        <f>COUNTIFS($E$10:E4237,E4237)</f>
        <v>1916</v>
      </c>
      <c r="H4237" s="39" t="str">
        <f t="shared" si="66"/>
        <v>Control</v>
      </c>
    </row>
    <row r="4238" spans="1:8" x14ac:dyDescent="0.25">
      <c r="A4238" s="41">
        <v>1513475603</v>
      </c>
      <c r="B4238" s="41">
        <v>1</v>
      </c>
      <c r="C4238" s="41">
        <v>669</v>
      </c>
      <c r="D4238" s="39" t="s">
        <v>60</v>
      </c>
      <c r="E4238" s="63" t="str">
        <f>D4238&amp;"_"&amp;B4238</f>
        <v>Beijing_1</v>
      </c>
      <c r="F4238" s="70">
        <v>0.35549612647694318</v>
      </c>
      <c r="G4238" s="63">
        <f>COUNTIFS($E$10:E4238,E4238)</f>
        <v>1917</v>
      </c>
      <c r="H4238" s="39" t="str">
        <f t="shared" si="66"/>
        <v>Control</v>
      </c>
    </row>
    <row r="4239" spans="1:8" x14ac:dyDescent="0.25">
      <c r="A4239" s="41">
        <v>1518592193</v>
      </c>
      <c r="B4239" s="41">
        <v>1</v>
      </c>
      <c r="C4239" s="41">
        <v>3776</v>
      </c>
      <c r="D4239" s="39" t="s">
        <v>60</v>
      </c>
      <c r="E4239" s="63" t="str">
        <f>D4239&amp;"_"&amp;B4239</f>
        <v>Beijing_1</v>
      </c>
      <c r="F4239" s="70">
        <v>0.35559636353755963</v>
      </c>
      <c r="G4239" s="63">
        <f>COUNTIFS($E$10:E4239,E4239)</f>
        <v>1918</v>
      </c>
      <c r="H4239" s="39" t="str">
        <f t="shared" si="66"/>
        <v>Control</v>
      </c>
    </row>
    <row r="4240" spans="1:8" x14ac:dyDescent="0.25">
      <c r="A4240" s="41">
        <v>1512343698</v>
      </c>
      <c r="B4240" s="41">
        <v>1</v>
      </c>
      <c r="C4240" s="41">
        <v>2435</v>
      </c>
      <c r="D4240" s="39" t="s">
        <v>60</v>
      </c>
      <c r="E4240" s="63" t="str">
        <f>D4240&amp;"_"&amp;B4240</f>
        <v>Beijing_1</v>
      </c>
      <c r="F4240" s="70">
        <v>0.35574781717046544</v>
      </c>
      <c r="G4240" s="63">
        <f>COUNTIFS($E$10:E4240,E4240)</f>
        <v>1919</v>
      </c>
      <c r="H4240" s="39" t="str">
        <f t="shared" si="66"/>
        <v>Control</v>
      </c>
    </row>
    <row r="4241" spans="1:8" x14ac:dyDescent="0.25">
      <c r="A4241" s="41">
        <v>1517232533</v>
      </c>
      <c r="B4241" s="41">
        <v>1</v>
      </c>
      <c r="C4241" s="41">
        <v>1461</v>
      </c>
      <c r="D4241" s="39" t="s">
        <v>60</v>
      </c>
      <c r="E4241" s="63" t="str">
        <f>D4241&amp;"_"&amp;B4241</f>
        <v>Beijing_1</v>
      </c>
      <c r="F4241" s="70">
        <v>0.35577869165174847</v>
      </c>
      <c r="G4241" s="63">
        <f>COUNTIFS($E$10:E4241,E4241)</f>
        <v>1920</v>
      </c>
      <c r="H4241" s="39" t="str">
        <f t="shared" si="66"/>
        <v>Control</v>
      </c>
    </row>
    <row r="4242" spans="1:8" x14ac:dyDescent="0.25">
      <c r="A4242" s="41">
        <v>1519089909</v>
      </c>
      <c r="B4242" s="41">
        <v>1</v>
      </c>
      <c r="C4242" s="41">
        <v>3010</v>
      </c>
      <c r="D4242" s="39" t="s">
        <v>60</v>
      </c>
      <c r="E4242" s="63" t="str">
        <f>D4242&amp;"_"&amp;B4242</f>
        <v>Beijing_1</v>
      </c>
      <c r="F4242" s="70">
        <v>0.35585327644212983</v>
      </c>
      <c r="G4242" s="63">
        <f>COUNTIFS($E$10:E4242,E4242)</f>
        <v>1921</v>
      </c>
      <c r="H4242" s="39" t="str">
        <f t="shared" si="66"/>
        <v>Control</v>
      </c>
    </row>
    <row r="4243" spans="1:8" x14ac:dyDescent="0.25">
      <c r="A4243" s="41">
        <v>1513493249</v>
      </c>
      <c r="B4243" s="41">
        <v>1</v>
      </c>
      <c r="C4243" s="41">
        <v>1839</v>
      </c>
      <c r="D4243" s="39" t="s">
        <v>60</v>
      </c>
      <c r="E4243" s="63" t="str">
        <f>D4243&amp;"_"&amp;B4243</f>
        <v>Beijing_1</v>
      </c>
      <c r="F4243" s="70">
        <v>0.35592042947985436</v>
      </c>
      <c r="G4243" s="63">
        <f>COUNTIFS($E$10:E4243,E4243)</f>
        <v>1922</v>
      </c>
      <c r="H4243" s="39" t="str">
        <f t="shared" si="66"/>
        <v>Control</v>
      </c>
    </row>
    <row r="4244" spans="1:8" x14ac:dyDescent="0.25">
      <c r="A4244" s="41">
        <v>1511787104</v>
      </c>
      <c r="B4244" s="41">
        <v>1</v>
      </c>
      <c r="C4244" s="41">
        <v>24</v>
      </c>
      <c r="D4244" s="39" t="s">
        <v>60</v>
      </c>
      <c r="E4244" s="63" t="str">
        <f>D4244&amp;"_"&amp;B4244</f>
        <v>Beijing_1</v>
      </c>
      <c r="F4244" s="70">
        <v>0.35617653626858548</v>
      </c>
      <c r="G4244" s="63">
        <f>COUNTIFS($E$10:E4244,E4244)</f>
        <v>1923</v>
      </c>
      <c r="H4244" s="39" t="str">
        <f t="shared" si="66"/>
        <v>Control</v>
      </c>
    </row>
    <row r="4245" spans="1:8" x14ac:dyDescent="0.25">
      <c r="A4245" s="41">
        <v>1513834209</v>
      </c>
      <c r="B4245" s="41">
        <v>1</v>
      </c>
      <c r="C4245" s="41">
        <v>2981</v>
      </c>
      <c r="D4245" s="39" t="s">
        <v>60</v>
      </c>
      <c r="E4245" s="63" t="str">
        <f>D4245&amp;"_"&amp;B4245</f>
        <v>Beijing_1</v>
      </c>
      <c r="F4245" s="70">
        <v>0.35626476189517287</v>
      </c>
      <c r="G4245" s="63">
        <f>COUNTIFS($E$10:E4245,E4245)</f>
        <v>1924</v>
      </c>
      <c r="H4245" s="39" t="str">
        <f t="shared" si="66"/>
        <v>Control</v>
      </c>
    </row>
    <row r="4246" spans="1:8" x14ac:dyDescent="0.25">
      <c r="A4246" s="41">
        <v>1513200899</v>
      </c>
      <c r="B4246" s="41">
        <v>1</v>
      </c>
      <c r="C4246" s="41">
        <v>4389</v>
      </c>
      <c r="D4246" s="39" t="s">
        <v>60</v>
      </c>
      <c r="E4246" s="63" t="str">
        <f>D4246&amp;"_"&amp;B4246</f>
        <v>Beijing_1</v>
      </c>
      <c r="F4246" s="70">
        <v>0.35641727731356287</v>
      </c>
      <c r="G4246" s="63">
        <f>COUNTIFS($E$10:E4246,E4246)</f>
        <v>1925</v>
      </c>
      <c r="H4246" s="39" t="str">
        <f t="shared" si="66"/>
        <v>Control</v>
      </c>
    </row>
    <row r="4247" spans="1:8" x14ac:dyDescent="0.25">
      <c r="A4247" s="41">
        <v>1512334184</v>
      </c>
      <c r="B4247" s="41">
        <v>1</v>
      </c>
      <c r="C4247" s="41">
        <v>2823</v>
      </c>
      <c r="D4247" s="39" t="s">
        <v>60</v>
      </c>
      <c r="E4247" s="63" t="str">
        <f>D4247&amp;"_"&amp;B4247</f>
        <v>Beijing_1</v>
      </c>
      <c r="F4247" s="70">
        <v>0.35657861542546843</v>
      </c>
      <c r="G4247" s="63">
        <f>COUNTIFS($E$10:E4247,E4247)</f>
        <v>1926</v>
      </c>
      <c r="H4247" s="39" t="str">
        <f t="shared" si="66"/>
        <v>Control</v>
      </c>
    </row>
    <row r="4248" spans="1:8" x14ac:dyDescent="0.25">
      <c r="A4248" s="41">
        <v>1514429374</v>
      </c>
      <c r="B4248" s="41">
        <v>1</v>
      </c>
      <c r="C4248" s="41">
        <v>838</v>
      </c>
      <c r="D4248" s="39" t="s">
        <v>60</v>
      </c>
      <c r="E4248" s="63" t="str">
        <f>D4248&amp;"_"&amp;B4248</f>
        <v>Beijing_1</v>
      </c>
      <c r="F4248" s="70">
        <v>0.35668047443382278</v>
      </c>
      <c r="G4248" s="63">
        <f>COUNTIFS($E$10:E4248,E4248)</f>
        <v>1927</v>
      </c>
      <c r="H4248" s="39" t="str">
        <f t="shared" si="66"/>
        <v>Control</v>
      </c>
    </row>
    <row r="4249" spans="1:8" x14ac:dyDescent="0.25">
      <c r="A4249" s="41">
        <v>1519165248</v>
      </c>
      <c r="B4249" s="41">
        <v>1</v>
      </c>
      <c r="C4249" s="41">
        <v>245</v>
      </c>
      <c r="D4249" s="39" t="s">
        <v>60</v>
      </c>
      <c r="E4249" s="63" t="str">
        <f>D4249&amp;"_"&amp;B4249</f>
        <v>Beijing_1</v>
      </c>
      <c r="F4249" s="70">
        <v>0.35673876363295587</v>
      </c>
      <c r="G4249" s="63">
        <f>COUNTIFS($E$10:E4249,E4249)</f>
        <v>1928</v>
      </c>
      <c r="H4249" s="39" t="str">
        <f t="shared" si="66"/>
        <v>Control</v>
      </c>
    </row>
    <row r="4250" spans="1:8" x14ac:dyDescent="0.25">
      <c r="A4250" s="41">
        <v>1518657974</v>
      </c>
      <c r="B4250" s="41">
        <v>1</v>
      </c>
      <c r="C4250" s="41">
        <v>3366</v>
      </c>
      <c r="D4250" s="39" t="s">
        <v>60</v>
      </c>
      <c r="E4250" s="63" t="str">
        <f>D4250&amp;"_"&amp;B4250</f>
        <v>Beijing_1</v>
      </c>
      <c r="F4250" s="70">
        <v>0.35674232099667991</v>
      </c>
      <c r="G4250" s="63">
        <f>COUNTIFS($E$10:E4250,E4250)</f>
        <v>1929</v>
      </c>
      <c r="H4250" s="39" t="str">
        <f t="shared" si="66"/>
        <v>Control</v>
      </c>
    </row>
    <row r="4251" spans="1:8" x14ac:dyDescent="0.25">
      <c r="A4251" s="41">
        <v>1515464098</v>
      </c>
      <c r="B4251" s="41">
        <v>1</v>
      </c>
      <c r="C4251" s="41">
        <v>347</v>
      </c>
      <c r="D4251" s="39" t="s">
        <v>60</v>
      </c>
      <c r="E4251" s="63" t="str">
        <f>D4251&amp;"_"&amp;B4251</f>
        <v>Beijing_1</v>
      </c>
      <c r="F4251" s="70">
        <v>0.3569891370929027</v>
      </c>
      <c r="G4251" s="63">
        <f>COUNTIFS($E$10:E4251,E4251)</f>
        <v>1930</v>
      </c>
      <c r="H4251" s="39" t="str">
        <f t="shared" si="66"/>
        <v>Control</v>
      </c>
    </row>
    <row r="4252" spans="1:8" x14ac:dyDescent="0.25">
      <c r="A4252" s="41">
        <v>1519297933</v>
      </c>
      <c r="B4252" s="41">
        <v>1</v>
      </c>
      <c r="C4252" s="41">
        <v>1357</v>
      </c>
      <c r="D4252" s="39" t="s">
        <v>60</v>
      </c>
      <c r="E4252" s="63" t="str">
        <f>D4252&amp;"_"&amp;B4252</f>
        <v>Beijing_1</v>
      </c>
      <c r="F4252" s="70">
        <v>0.35702136179360033</v>
      </c>
      <c r="G4252" s="63">
        <f>COUNTIFS($E$10:E4252,E4252)</f>
        <v>1931</v>
      </c>
      <c r="H4252" s="39" t="str">
        <f t="shared" si="66"/>
        <v>Control</v>
      </c>
    </row>
    <row r="4253" spans="1:8" x14ac:dyDescent="0.25">
      <c r="A4253" s="41">
        <v>1514345259</v>
      </c>
      <c r="B4253" s="41">
        <v>1</v>
      </c>
      <c r="C4253" s="41">
        <v>4684</v>
      </c>
      <c r="D4253" s="39" t="s">
        <v>60</v>
      </c>
      <c r="E4253" s="63" t="str">
        <f>D4253&amp;"_"&amp;B4253</f>
        <v>Beijing_1</v>
      </c>
      <c r="F4253" s="70">
        <v>0.35710429978600466</v>
      </c>
      <c r="G4253" s="63">
        <f>COUNTIFS($E$10:E4253,E4253)</f>
        <v>1932</v>
      </c>
      <c r="H4253" s="39" t="str">
        <f t="shared" si="66"/>
        <v>Control</v>
      </c>
    </row>
    <row r="4254" spans="1:8" x14ac:dyDescent="0.25">
      <c r="A4254" s="41">
        <v>1516863585</v>
      </c>
      <c r="B4254" s="41">
        <v>1</v>
      </c>
      <c r="C4254" s="41">
        <v>117</v>
      </c>
      <c r="D4254" s="39" t="s">
        <v>60</v>
      </c>
      <c r="E4254" s="63" t="str">
        <f>D4254&amp;"_"&amp;B4254</f>
        <v>Beijing_1</v>
      </c>
      <c r="F4254" s="70">
        <v>0.35712733271402797</v>
      </c>
      <c r="G4254" s="63">
        <f>COUNTIFS($E$10:E4254,E4254)</f>
        <v>1933</v>
      </c>
      <c r="H4254" s="39" t="str">
        <f t="shared" si="66"/>
        <v>Control</v>
      </c>
    </row>
    <row r="4255" spans="1:8" x14ac:dyDescent="0.25">
      <c r="A4255" s="41">
        <v>1518207147</v>
      </c>
      <c r="B4255" s="41">
        <v>1</v>
      </c>
      <c r="C4255" s="41">
        <v>3617</v>
      </c>
      <c r="D4255" s="39" t="s">
        <v>60</v>
      </c>
      <c r="E4255" s="63" t="str">
        <f>D4255&amp;"_"&amp;B4255</f>
        <v>Beijing_1</v>
      </c>
      <c r="F4255" s="70">
        <v>0.35737926528421438</v>
      </c>
      <c r="G4255" s="63">
        <f>COUNTIFS($E$10:E4255,E4255)</f>
        <v>1934</v>
      </c>
      <c r="H4255" s="39" t="str">
        <f t="shared" si="66"/>
        <v>Control</v>
      </c>
    </row>
    <row r="4256" spans="1:8" x14ac:dyDescent="0.25">
      <c r="A4256" s="41">
        <v>1517342013</v>
      </c>
      <c r="B4256" s="41">
        <v>1</v>
      </c>
      <c r="C4256" s="41">
        <v>1935</v>
      </c>
      <c r="D4256" s="39" t="s">
        <v>60</v>
      </c>
      <c r="E4256" s="63" t="str">
        <f>D4256&amp;"_"&amp;B4256</f>
        <v>Beijing_1</v>
      </c>
      <c r="F4256" s="70">
        <v>0.3575237801044886</v>
      </c>
      <c r="G4256" s="63">
        <f>COUNTIFS($E$10:E4256,E4256)</f>
        <v>1935</v>
      </c>
      <c r="H4256" s="39" t="str">
        <f t="shared" si="66"/>
        <v>Control</v>
      </c>
    </row>
    <row r="4257" spans="1:8" x14ac:dyDescent="0.25">
      <c r="A4257" s="41">
        <v>1512271454</v>
      </c>
      <c r="B4257" s="41">
        <v>1</v>
      </c>
      <c r="C4257" s="41">
        <v>4161</v>
      </c>
      <c r="D4257" s="39" t="s">
        <v>60</v>
      </c>
      <c r="E4257" s="63" t="str">
        <f>D4257&amp;"_"&amp;B4257</f>
        <v>Beijing_1</v>
      </c>
      <c r="F4257" s="70">
        <v>0.35789701525701778</v>
      </c>
      <c r="G4257" s="63">
        <f>COUNTIFS($E$10:E4257,E4257)</f>
        <v>1936</v>
      </c>
      <c r="H4257" s="39" t="str">
        <f t="shared" si="66"/>
        <v>Control</v>
      </c>
    </row>
    <row r="4258" spans="1:8" x14ac:dyDescent="0.25">
      <c r="A4258" s="41">
        <v>1516291808</v>
      </c>
      <c r="B4258" s="41">
        <v>1</v>
      </c>
      <c r="C4258" s="41">
        <v>536</v>
      </c>
      <c r="D4258" s="39" t="s">
        <v>60</v>
      </c>
      <c r="E4258" s="63" t="str">
        <f>D4258&amp;"_"&amp;B4258</f>
        <v>Beijing_1</v>
      </c>
      <c r="F4258" s="70">
        <v>0.35794044581456441</v>
      </c>
      <c r="G4258" s="63">
        <f>COUNTIFS($E$10:E4258,E4258)</f>
        <v>1937</v>
      </c>
      <c r="H4258" s="39" t="str">
        <f t="shared" si="66"/>
        <v>Control</v>
      </c>
    </row>
    <row r="4259" spans="1:8" x14ac:dyDescent="0.25">
      <c r="A4259" s="41">
        <v>1511635229</v>
      </c>
      <c r="B4259" s="41">
        <v>1</v>
      </c>
      <c r="C4259" s="41">
        <v>1563</v>
      </c>
      <c r="D4259" s="39" t="s">
        <v>60</v>
      </c>
      <c r="E4259" s="63" t="str">
        <f>D4259&amp;"_"&amp;B4259</f>
        <v>Beijing_1</v>
      </c>
      <c r="F4259" s="70">
        <v>0.35807996903347694</v>
      </c>
      <c r="G4259" s="63">
        <f>COUNTIFS($E$10:E4259,E4259)</f>
        <v>1938</v>
      </c>
      <c r="H4259" s="39" t="str">
        <f t="shared" si="66"/>
        <v>Control</v>
      </c>
    </row>
    <row r="4260" spans="1:8" x14ac:dyDescent="0.25">
      <c r="A4260" s="41">
        <v>1514045576</v>
      </c>
      <c r="B4260" s="41">
        <v>1</v>
      </c>
      <c r="C4260" s="41">
        <v>538</v>
      </c>
      <c r="D4260" s="39" t="s">
        <v>60</v>
      </c>
      <c r="E4260" s="63" t="str">
        <f>D4260&amp;"_"&amp;B4260</f>
        <v>Beijing_1</v>
      </c>
      <c r="F4260" s="70">
        <v>0.35809379249807805</v>
      </c>
      <c r="G4260" s="63">
        <f>COUNTIFS($E$10:E4260,E4260)</f>
        <v>1939</v>
      </c>
      <c r="H4260" s="39" t="str">
        <f t="shared" si="66"/>
        <v>Control</v>
      </c>
    </row>
    <row r="4261" spans="1:8" x14ac:dyDescent="0.25">
      <c r="A4261" s="41">
        <v>1512089478</v>
      </c>
      <c r="B4261" s="41">
        <v>1</v>
      </c>
      <c r="C4261" s="41">
        <v>1888</v>
      </c>
      <c r="D4261" s="39" t="s">
        <v>60</v>
      </c>
      <c r="E4261" s="63" t="str">
        <f>D4261&amp;"_"&amp;B4261</f>
        <v>Beijing_1</v>
      </c>
      <c r="F4261" s="70">
        <v>0.35823112229541365</v>
      </c>
      <c r="G4261" s="63">
        <f>COUNTIFS($E$10:E4261,E4261)</f>
        <v>1940</v>
      </c>
      <c r="H4261" s="39" t="str">
        <f t="shared" si="66"/>
        <v>Control</v>
      </c>
    </row>
    <row r="4262" spans="1:8" x14ac:dyDescent="0.25">
      <c r="A4262" s="41">
        <v>1515433635</v>
      </c>
      <c r="B4262" s="41">
        <v>1</v>
      </c>
      <c r="C4262" s="41">
        <v>2474</v>
      </c>
      <c r="D4262" s="39" t="s">
        <v>60</v>
      </c>
      <c r="E4262" s="63" t="str">
        <f>D4262&amp;"_"&amp;B4262</f>
        <v>Beijing_1</v>
      </c>
      <c r="F4262" s="70">
        <v>0.35830206559981548</v>
      </c>
      <c r="G4262" s="63">
        <f>COUNTIFS($E$10:E4262,E4262)</f>
        <v>1941</v>
      </c>
      <c r="H4262" s="39" t="str">
        <f t="shared" si="66"/>
        <v>Control</v>
      </c>
    </row>
    <row r="4263" spans="1:8" x14ac:dyDescent="0.25">
      <c r="A4263" s="41">
        <v>1519976879</v>
      </c>
      <c r="B4263" s="41">
        <v>1</v>
      </c>
      <c r="C4263" s="41">
        <v>4178</v>
      </c>
      <c r="D4263" s="39" t="s">
        <v>60</v>
      </c>
      <c r="E4263" s="63" t="str">
        <f>D4263&amp;"_"&amp;B4263</f>
        <v>Beijing_1</v>
      </c>
      <c r="F4263" s="70">
        <v>0.35860301400808081</v>
      </c>
      <c r="G4263" s="63">
        <f>COUNTIFS($E$10:E4263,E4263)</f>
        <v>1942</v>
      </c>
      <c r="H4263" s="39" t="str">
        <f t="shared" si="66"/>
        <v>Control</v>
      </c>
    </row>
    <row r="4264" spans="1:8" x14ac:dyDescent="0.25">
      <c r="A4264" s="41">
        <v>1515084604</v>
      </c>
      <c r="B4264" s="41">
        <v>1</v>
      </c>
      <c r="C4264" s="41">
        <v>1987</v>
      </c>
      <c r="D4264" s="39" t="s">
        <v>60</v>
      </c>
      <c r="E4264" s="63" t="str">
        <f>D4264&amp;"_"&amp;B4264</f>
        <v>Beijing_1</v>
      </c>
      <c r="F4264" s="70">
        <v>0.35861805295623594</v>
      </c>
      <c r="G4264" s="63">
        <f>COUNTIFS($E$10:E4264,E4264)</f>
        <v>1943</v>
      </c>
      <c r="H4264" s="39" t="str">
        <f t="shared" si="66"/>
        <v>Control</v>
      </c>
    </row>
    <row r="4265" spans="1:8" x14ac:dyDescent="0.25">
      <c r="A4265" s="41">
        <v>1517429543</v>
      </c>
      <c r="B4265" s="41">
        <v>1</v>
      </c>
      <c r="C4265" s="41">
        <v>2418</v>
      </c>
      <c r="D4265" s="39" t="s">
        <v>60</v>
      </c>
      <c r="E4265" s="63" t="str">
        <f>D4265&amp;"_"&amp;B4265</f>
        <v>Beijing_1</v>
      </c>
      <c r="F4265" s="70">
        <v>0.35922926020932766</v>
      </c>
      <c r="G4265" s="63">
        <f>COUNTIFS($E$10:E4265,E4265)</f>
        <v>1944</v>
      </c>
      <c r="H4265" s="39" t="str">
        <f t="shared" si="66"/>
        <v>Control</v>
      </c>
    </row>
    <row r="4266" spans="1:8" x14ac:dyDescent="0.25">
      <c r="A4266" s="41">
        <v>1514685267</v>
      </c>
      <c r="B4266" s="41">
        <v>1</v>
      </c>
      <c r="C4266" s="41">
        <v>3608</v>
      </c>
      <c r="D4266" s="39" t="s">
        <v>60</v>
      </c>
      <c r="E4266" s="63" t="str">
        <f>D4266&amp;"_"&amp;B4266</f>
        <v>Beijing_1</v>
      </c>
      <c r="F4266" s="70">
        <v>0.35945481126088741</v>
      </c>
      <c r="G4266" s="63">
        <f>COUNTIFS($E$10:E4266,E4266)</f>
        <v>1945</v>
      </c>
      <c r="H4266" s="39" t="str">
        <f t="shared" si="66"/>
        <v>Control</v>
      </c>
    </row>
    <row r="4267" spans="1:8" x14ac:dyDescent="0.25">
      <c r="A4267" s="41">
        <v>1511398479</v>
      </c>
      <c r="B4267" s="41">
        <v>1</v>
      </c>
      <c r="C4267" s="41">
        <v>637</v>
      </c>
      <c r="D4267" s="39" t="s">
        <v>60</v>
      </c>
      <c r="E4267" s="63" t="str">
        <f>D4267&amp;"_"&amp;B4267</f>
        <v>Beijing_1</v>
      </c>
      <c r="F4267" s="70">
        <v>0.35966769583004832</v>
      </c>
      <c r="G4267" s="63">
        <f>COUNTIFS($E$10:E4267,E4267)</f>
        <v>1946</v>
      </c>
      <c r="H4267" s="39" t="str">
        <f t="shared" si="66"/>
        <v>Control</v>
      </c>
    </row>
    <row r="4268" spans="1:8" x14ac:dyDescent="0.25">
      <c r="A4268" s="41">
        <v>1513287387</v>
      </c>
      <c r="B4268" s="41">
        <v>1</v>
      </c>
      <c r="C4268" s="41">
        <v>755</v>
      </c>
      <c r="D4268" s="39" t="s">
        <v>60</v>
      </c>
      <c r="E4268" s="63" t="str">
        <f>D4268&amp;"_"&amp;B4268</f>
        <v>Beijing_1</v>
      </c>
      <c r="F4268" s="70">
        <v>0.35970335771796724</v>
      </c>
      <c r="G4268" s="63">
        <f>COUNTIFS($E$10:E4268,E4268)</f>
        <v>1947</v>
      </c>
      <c r="H4268" s="39" t="str">
        <f t="shared" si="66"/>
        <v>Control</v>
      </c>
    </row>
    <row r="4269" spans="1:8" x14ac:dyDescent="0.25">
      <c r="A4269" s="41">
        <v>1511940215</v>
      </c>
      <c r="B4269" s="41">
        <v>1</v>
      </c>
      <c r="C4269" s="41">
        <v>1019</v>
      </c>
      <c r="D4269" s="39" t="s">
        <v>60</v>
      </c>
      <c r="E4269" s="63" t="str">
        <f>D4269&amp;"_"&amp;B4269</f>
        <v>Beijing_1</v>
      </c>
      <c r="F4269" s="70">
        <v>0.35976570190002122</v>
      </c>
      <c r="G4269" s="63">
        <f>COUNTIFS($E$10:E4269,E4269)</f>
        <v>1948</v>
      </c>
      <c r="H4269" s="39" t="str">
        <f t="shared" si="66"/>
        <v>Control</v>
      </c>
    </row>
    <row r="4270" spans="1:8" x14ac:dyDescent="0.25">
      <c r="A4270" s="41">
        <v>1519383118</v>
      </c>
      <c r="B4270" s="41">
        <v>1</v>
      </c>
      <c r="C4270" s="41">
        <v>2233</v>
      </c>
      <c r="D4270" s="39" t="s">
        <v>60</v>
      </c>
      <c r="E4270" s="63" t="str">
        <f>D4270&amp;"_"&amp;B4270</f>
        <v>Beijing_1</v>
      </c>
      <c r="F4270" s="70">
        <v>0.35984318399642079</v>
      </c>
      <c r="G4270" s="63">
        <f>COUNTIFS($E$10:E4270,E4270)</f>
        <v>1949</v>
      </c>
      <c r="H4270" s="39" t="str">
        <f t="shared" si="66"/>
        <v>Control</v>
      </c>
    </row>
    <row r="4271" spans="1:8" x14ac:dyDescent="0.25">
      <c r="A4271" s="41">
        <v>1513280326</v>
      </c>
      <c r="B4271" s="41">
        <v>1</v>
      </c>
      <c r="C4271" s="41">
        <v>299</v>
      </c>
      <c r="D4271" s="39" t="s">
        <v>60</v>
      </c>
      <c r="E4271" s="63" t="str">
        <f>D4271&amp;"_"&amp;B4271</f>
        <v>Beijing_1</v>
      </c>
      <c r="F4271" s="70">
        <v>0.35985107617556189</v>
      </c>
      <c r="G4271" s="63">
        <f>COUNTIFS($E$10:E4271,E4271)</f>
        <v>1950</v>
      </c>
      <c r="H4271" s="39" t="str">
        <f t="shared" si="66"/>
        <v>Control</v>
      </c>
    </row>
    <row r="4272" spans="1:8" x14ac:dyDescent="0.25">
      <c r="A4272" s="41">
        <v>1514162783</v>
      </c>
      <c r="B4272" s="41">
        <v>1</v>
      </c>
      <c r="C4272" s="41">
        <v>664</v>
      </c>
      <c r="D4272" s="39" t="s">
        <v>60</v>
      </c>
      <c r="E4272" s="63" t="str">
        <f>D4272&amp;"_"&amp;B4272</f>
        <v>Beijing_1</v>
      </c>
      <c r="F4272" s="70">
        <v>0.35999216402873402</v>
      </c>
      <c r="G4272" s="63">
        <f>COUNTIFS($E$10:E4272,E4272)</f>
        <v>1951</v>
      </c>
      <c r="H4272" s="39" t="str">
        <f t="shared" si="66"/>
        <v>Control</v>
      </c>
    </row>
    <row r="4273" spans="1:8" x14ac:dyDescent="0.25">
      <c r="A4273" s="41">
        <v>1514493805</v>
      </c>
      <c r="B4273" s="41">
        <v>1</v>
      </c>
      <c r="C4273" s="41">
        <v>2373</v>
      </c>
      <c r="D4273" s="39" t="s">
        <v>60</v>
      </c>
      <c r="E4273" s="63" t="str">
        <f>D4273&amp;"_"&amp;B4273</f>
        <v>Beijing_1</v>
      </c>
      <c r="F4273" s="70">
        <v>0.36032259285791812</v>
      </c>
      <c r="G4273" s="63">
        <f>COUNTIFS($E$10:E4273,E4273)</f>
        <v>1952</v>
      </c>
      <c r="H4273" s="39" t="str">
        <f t="shared" si="66"/>
        <v>Control</v>
      </c>
    </row>
    <row r="4274" spans="1:8" x14ac:dyDescent="0.25">
      <c r="A4274" s="41">
        <v>1515059418</v>
      </c>
      <c r="B4274" s="41">
        <v>1</v>
      </c>
      <c r="C4274" s="41">
        <v>1899</v>
      </c>
      <c r="D4274" s="39" t="s">
        <v>60</v>
      </c>
      <c r="E4274" s="63" t="str">
        <f>D4274&amp;"_"&amp;B4274</f>
        <v>Beijing_1</v>
      </c>
      <c r="F4274" s="70">
        <v>0.36057759213294349</v>
      </c>
      <c r="G4274" s="63">
        <f>COUNTIFS($E$10:E4274,E4274)</f>
        <v>1953</v>
      </c>
      <c r="H4274" s="39" t="str">
        <f t="shared" si="66"/>
        <v>Control</v>
      </c>
    </row>
    <row r="4275" spans="1:8" x14ac:dyDescent="0.25">
      <c r="A4275" s="41">
        <v>1518627696</v>
      </c>
      <c r="B4275" s="41">
        <v>1</v>
      </c>
      <c r="C4275" s="41">
        <v>2959</v>
      </c>
      <c r="D4275" s="39" t="s">
        <v>60</v>
      </c>
      <c r="E4275" s="63" t="str">
        <f>D4275&amp;"_"&amp;B4275</f>
        <v>Beijing_1</v>
      </c>
      <c r="F4275" s="70">
        <v>0.36077440097039215</v>
      </c>
      <c r="G4275" s="63">
        <f>COUNTIFS($E$10:E4275,E4275)</f>
        <v>1954</v>
      </c>
      <c r="H4275" s="39" t="str">
        <f t="shared" si="66"/>
        <v>Control</v>
      </c>
    </row>
    <row r="4276" spans="1:8" x14ac:dyDescent="0.25">
      <c r="A4276" s="41">
        <v>1512889677</v>
      </c>
      <c r="B4276" s="41">
        <v>1</v>
      </c>
      <c r="C4276" s="41">
        <v>269</v>
      </c>
      <c r="D4276" s="39" t="s">
        <v>60</v>
      </c>
      <c r="E4276" s="63" t="str">
        <f>D4276&amp;"_"&amp;B4276</f>
        <v>Beijing_1</v>
      </c>
      <c r="F4276" s="70">
        <v>0.36128666407178722</v>
      </c>
      <c r="G4276" s="63">
        <f>COUNTIFS($E$10:E4276,E4276)</f>
        <v>1955</v>
      </c>
      <c r="H4276" s="39" t="str">
        <f t="shared" si="66"/>
        <v>Control</v>
      </c>
    </row>
    <row r="4277" spans="1:8" x14ac:dyDescent="0.25">
      <c r="A4277" s="41">
        <v>1517402928</v>
      </c>
      <c r="B4277" s="41">
        <v>1</v>
      </c>
      <c r="C4277" s="41">
        <v>4060</v>
      </c>
      <c r="D4277" s="39" t="s">
        <v>60</v>
      </c>
      <c r="E4277" s="63" t="str">
        <f>D4277&amp;"_"&amp;B4277</f>
        <v>Beijing_1</v>
      </c>
      <c r="F4277" s="70">
        <v>0.36143452224277239</v>
      </c>
      <c r="G4277" s="63">
        <f>COUNTIFS($E$10:E4277,E4277)</f>
        <v>1956</v>
      </c>
      <c r="H4277" s="39" t="str">
        <f t="shared" si="66"/>
        <v>Control</v>
      </c>
    </row>
    <row r="4278" spans="1:8" x14ac:dyDescent="0.25">
      <c r="A4278" s="41">
        <v>1518379693</v>
      </c>
      <c r="B4278" s="41">
        <v>1</v>
      </c>
      <c r="C4278" s="41">
        <v>3635</v>
      </c>
      <c r="D4278" s="39" t="s">
        <v>60</v>
      </c>
      <c r="E4278" s="63" t="str">
        <f>D4278&amp;"_"&amp;B4278</f>
        <v>Beijing_1</v>
      </c>
      <c r="F4278" s="70">
        <v>0.36162775340073916</v>
      </c>
      <c r="G4278" s="63">
        <f>COUNTIFS($E$10:E4278,E4278)</f>
        <v>1957</v>
      </c>
      <c r="H4278" s="39" t="str">
        <f t="shared" si="66"/>
        <v>Control</v>
      </c>
    </row>
    <row r="4279" spans="1:8" x14ac:dyDescent="0.25">
      <c r="A4279" s="41">
        <v>1514192266</v>
      </c>
      <c r="B4279" s="41">
        <v>1</v>
      </c>
      <c r="C4279" s="41">
        <v>565</v>
      </c>
      <c r="D4279" s="39" t="s">
        <v>60</v>
      </c>
      <c r="E4279" s="63" t="str">
        <f>D4279&amp;"_"&amp;B4279</f>
        <v>Beijing_1</v>
      </c>
      <c r="F4279" s="70">
        <v>0.36207768972356236</v>
      </c>
      <c r="G4279" s="63">
        <f>COUNTIFS($E$10:E4279,E4279)</f>
        <v>1958</v>
      </c>
      <c r="H4279" s="39" t="str">
        <f t="shared" si="66"/>
        <v>Control</v>
      </c>
    </row>
    <row r="4280" spans="1:8" x14ac:dyDescent="0.25">
      <c r="A4280" s="41">
        <v>1517636635</v>
      </c>
      <c r="B4280" s="41">
        <v>1</v>
      </c>
      <c r="C4280" s="41">
        <v>630</v>
      </c>
      <c r="D4280" s="39" t="s">
        <v>60</v>
      </c>
      <c r="E4280" s="63" t="str">
        <f>D4280&amp;"_"&amp;B4280</f>
        <v>Beijing_1</v>
      </c>
      <c r="F4280" s="70">
        <v>0.36252715467160834</v>
      </c>
      <c r="G4280" s="63">
        <f>COUNTIFS($E$10:E4280,E4280)</f>
        <v>1959</v>
      </c>
      <c r="H4280" s="39" t="str">
        <f t="shared" si="66"/>
        <v>Control</v>
      </c>
    </row>
    <row r="4281" spans="1:8" x14ac:dyDescent="0.25">
      <c r="A4281" s="41">
        <v>1513680034</v>
      </c>
      <c r="B4281" s="41">
        <v>1</v>
      </c>
      <c r="C4281" s="41">
        <v>841</v>
      </c>
      <c r="D4281" s="39" t="s">
        <v>60</v>
      </c>
      <c r="E4281" s="63" t="str">
        <f>D4281&amp;"_"&amp;B4281</f>
        <v>Beijing_1</v>
      </c>
      <c r="F4281" s="70">
        <v>0.36287815303347926</v>
      </c>
      <c r="G4281" s="63">
        <f>COUNTIFS($E$10:E4281,E4281)</f>
        <v>1960</v>
      </c>
      <c r="H4281" s="39" t="str">
        <f t="shared" si="66"/>
        <v>Control</v>
      </c>
    </row>
    <row r="4282" spans="1:8" x14ac:dyDescent="0.25">
      <c r="A4282" s="41">
        <v>1511992848</v>
      </c>
      <c r="B4282" s="41">
        <v>1</v>
      </c>
      <c r="C4282" s="41">
        <v>2988</v>
      </c>
      <c r="D4282" s="39" t="s">
        <v>60</v>
      </c>
      <c r="E4282" s="63" t="str">
        <f>D4282&amp;"_"&amp;B4282</f>
        <v>Beijing_1</v>
      </c>
      <c r="F4282" s="70">
        <v>0.36313247881637523</v>
      </c>
      <c r="G4282" s="63">
        <f>COUNTIFS($E$10:E4282,E4282)</f>
        <v>1961</v>
      </c>
      <c r="H4282" s="39" t="str">
        <f t="shared" si="66"/>
        <v>Control</v>
      </c>
    </row>
    <row r="4283" spans="1:8" x14ac:dyDescent="0.25">
      <c r="A4283" s="41">
        <v>1515981613</v>
      </c>
      <c r="B4283" s="41">
        <v>1</v>
      </c>
      <c r="C4283" s="41">
        <v>2848</v>
      </c>
      <c r="D4283" s="39" t="s">
        <v>60</v>
      </c>
      <c r="E4283" s="63" t="str">
        <f>D4283&amp;"_"&amp;B4283</f>
        <v>Beijing_1</v>
      </c>
      <c r="F4283" s="70">
        <v>0.36326276609450403</v>
      </c>
      <c r="G4283" s="63">
        <f>COUNTIFS($E$10:E4283,E4283)</f>
        <v>1962</v>
      </c>
      <c r="H4283" s="39" t="str">
        <f t="shared" si="66"/>
        <v>Control</v>
      </c>
    </row>
    <row r="4284" spans="1:8" x14ac:dyDescent="0.25">
      <c r="A4284" s="41">
        <v>1515725525</v>
      </c>
      <c r="B4284" s="41">
        <v>1</v>
      </c>
      <c r="C4284" s="41">
        <v>1767</v>
      </c>
      <c r="D4284" s="39" t="s">
        <v>60</v>
      </c>
      <c r="E4284" s="63" t="str">
        <f>D4284&amp;"_"&amp;B4284</f>
        <v>Beijing_1</v>
      </c>
      <c r="F4284" s="70">
        <v>0.36333641877015954</v>
      </c>
      <c r="G4284" s="63">
        <f>COUNTIFS($E$10:E4284,E4284)</f>
        <v>1963</v>
      </c>
      <c r="H4284" s="39" t="str">
        <f t="shared" si="66"/>
        <v>Control</v>
      </c>
    </row>
    <row r="4285" spans="1:8" x14ac:dyDescent="0.25">
      <c r="A4285" s="41">
        <v>1514626416</v>
      </c>
      <c r="B4285" s="41">
        <v>1</v>
      </c>
      <c r="C4285" s="41">
        <v>2661</v>
      </c>
      <c r="D4285" s="39" t="s">
        <v>60</v>
      </c>
      <c r="E4285" s="63" t="str">
        <f>D4285&amp;"_"&amp;B4285</f>
        <v>Beijing_1</v>
      </c>
      <c r="F4285" s="70">
        <v>0.36344963038376354</v>
      </c>
      <c r="G4285" s="63">
        <f>COUNTIFS($E$10:E4285,E4285)</f>
        <v>1964</v>
      </c>
      <c r="H4285" s="39" t="str">
        <f t="shared" si="66"/>
        <v>Control</v>
      </c>
    </row>
    <row r="4286" spans="1:8" x14ac:dyDescent="0.25">
      <c r="A4286" s="41">
        <v>1511766383</v>
      </c>
      <c r="B4286" s="41">
        <v>1</v>
      </c>
      <c r="C4286" s="41">
        <v>1327</v>
      </c>
      <c r="D4286" s="39" t="s">
        <v>60</v>
      </c>
      <c r="E4286" s="63" t="str">
        <f>D4286&amp;"_"&amp;B4286</f>
        <v>Beijing_1</v>
      </c>
      <c r="F4286" s="70">
        <v>0.36363484170215288</v>
      </c>
      <c r="G4286" s="63">
        <f>COUNTIFS($E$10:E4286,E4286)</f>
        <v>1965</v>
      </c>
      <c r="H4286" s="39" t="str">
        <f t="shared" si="66"/>
        <v>Control</v>
      </c>
    </row>
    <row r="4287" spans="1:8" x14ac:dyDescent="0.25">
      <c r="A4287" s="41">
        <v>1514934868</v>
      </c>
      <c r="B4287" s="41">
        <v>1</v>
      </c>
      <c r="C4287" s="41">
        <v>311</v>
      </c>
      <c r="D4287" s="39" t="s">
        <v>60</v>
      </c>
      <c r="E4287" s="63" t="str">
        <f>D4287&amp;"_"&amp;B4287</f>
        <v>Beijing_1</v>
      </c>
      <c r="F4287" s="70">
        <v>0.36423741454727954</v>
      </c>
      <c r="G4287" s="63">
        <f>COUNTIFS($E$10:E4287,E4287)</f>
        <v>1966</v>
      </c>
      <c r="H4287" s="39" t="str">
        <f t="shared" si="66"/>
        <v>Control</v>
      </c>
    </row>
    <row r="4288" spans="1:8" x14ac:dyDescent="0.25">
      <c r="A4288" s="41">
        <v>1512933204</v>
      </c>
      <c r="B4288" s="41">
        <v>1</v>
      </c>
      <c r="C4288" s="41">
        <v>204</v>
      </c>
      <c r="D4288" s="39" t="s">
        <v>60</v>
      </c>
      <c r="E4288" s="63" t="str">
        <f>D4288&amp;"_"&amp;B4288</f>
        <v>Beijing_1</v>
      </c>
      <c r="F4288" s="70">
        <v>0.36487974879677709</v>
      </c>
      <c r="G4288" s="63">
        <f>COUNTIFS($E$10:E4288,E4288)</f>
        <v>1967</v>
      </c>
      <c r="H4288" s="39" t="str">
        <f t="shared" si="66"/>
        <v>Control</v>
      </c>
    </row>
    <row r="4289" spans="1:8" x14ac:dyDescent="0.25">
      <c r="A4289" s="41">
        <v>1515696868</v>
      </c>
      <c r="B4289" s="41">
        <v>1</v>
      </c>
      <c r="C4289" s="41">
        <v>456</v>
      </c>
      <c r="D4289" s="39" t="s">
        <v>60</v>
      </c>
      <c r="E4289" s="63" t="str">
        <f>D4289&amp;"_"&amp;B4289</f>
        <v>Beijing_1</v>
      </c>
      <c r="F4289" s="70">
        <v>0.36501683988358047</v>
      </c>
      <c r="G4289" s="63">
        <f>COUNTIFS($E$10:E4289,E4289)</f>
        <v>1968</v>
      </c>
      <c r="H4289" s="39" t="str">
        <f t="shared" si="66"/>
        <v>Control</v>
      </c>
    </row>
    <row r="4290" spans="1:8" x14ac:dyDescent="0.25">
      <c r="A4290" s="41">
        <v>1515516828</v>
      </c>
      <c r="B4290" s="41">
        <v>1</v>
      </c>
      <c r="C4290" s="41">
        <v>2684</v>
      </c>
      <c r="D4290" s="39" t="s">
        <v>60</v>
      </c>
      <c r="E4290" s="63" t="str">
        <f>D4290&amp;"_"&amp;B4290</f>
        <v>Beijing_1</v>
      </c>
      <c r="F4290" s="70">
        <v>0.36549691013134222</v>
      </c>
      <c r="G4290" s="63">
        <f>COUNTIFS($E$10:E4290,E4290)</f>
        <v>1969</v>
      </c>
      <c r="H4290" s="39" t="str">
        <f t="shared" si="66"/>
        <v>Control</v>
      </c>
    </row>
    <row r="4291" spans="1:8" x14ac:dyDescent="0.25">
      <c r="A4291" s="41">
        <v>1511267929</v>
      </c>
      <c r="B4291" s="41">
        <v>1</v>
      </c>
      <c r="C4291" s="41">
        <v>1957</v>
      </c>
      <c r="D4291" s="39" t="s">
        <v>60</v>
      </c>
      <c r="E4291" s="63" t="str">
        <f>D4291&amp;"_"&amp;B4291</f>
        <v>Beijing_1</v>
      </c>
      <c r="F4291" s="70">
        <v>0.36562975931561226</v>
      </c>
      <c r="G4291" s="63">
        <f>COUNTIFS($E$10:E4291,E4291)</f>
        <v>1970</v>
      </c>
      <c r="H4291" s="39" t="str">
        <f t="shared" si="66"/>
        <v>Control</v>
      </c>
    </row>
    <row r="4292" spans="1:8" x14ac:dyDescent="0.25">
      <c r="A4292" s="41">
        <v>1514212708</v>
      </c>
      <c r="B4292" s="41">
        <v>1</v>
      </c>
      <c r="C4292" s="41">
        <v>1550</v>
      </c>
      <c r="D4292" s="39" t="s">
        <v>60</v>
      </c>
      <c r="E4292" s="63" t="str">
        <f>D4292&amp;"_"&amp;B4292</f>
        <v>Beijing_1</v>
      </c>
      <c r="F4292" s="70">
        <v>0.36567302065515406</v>
      </c>
      <c r="G4292" s="63">
        <f>COUNTIFS($E$10:E4292,E4292)</f>
        <v>1971</v>
      </c>
      <c r="H4292" s="39" t="str">
        <f t="shared" si="66"/>
        <v>Control</v>
      </c>
    </row>
    <row r="4293" spans="1:8" x14ac:dyDescent="0.25">
      <c r="A4293" s="41">
        <v>1518970926</v>
      </c>
      <c r="B4293" s="41">
        <v>1</v>
      </c>
      <c r="C4293" s="41">
        <v>3213</v>
      </c>
      <c r="D4293" s="39" t="s">
        <v>60</v>
      </c>
      <c r="E4293" s="63" t="str">
        <f>D4293&amp;"_"&amp;B4293</f>
        <v>Beijing_1</v>
      </c>
      <c r="F4293" s="70">
        <v>0.36631382383169842</v>
      </c>
      <c r="G4293" s="63">
        <f>COUNTIFS($E$10:E4293,E4293)</f>
        <v>1972</v>
      </c>
      <c r="H4293" s="39" t="str">
        <f t="shared" si="66"/>
        <v>Control</v>
      </c>
    </row>
    <row r="4294" spans="1:8" x14ac:dyDescent="0.25">
      <c r="A4294" s="41">
        <v>1518630123</v>
      </c>
      <c r="B4294" s="41">
        <v>1</v>
      </c>
      <c r="C4294" s="41">
        <v>1522</v>
      </c>
      <c r="D4294" s="39" t="s">
        <v>60</v>
      </c>
      <c r="E4294" s="63" t="str">
        <f>D4294&amp;"_"&amp;B4294</f>
        <v>Beijing_1</v>
      </c>
      <c r="F4294" s="70">
        <v>0.36688627434404231</v>
      </c>
      <c r="G4294" s="63">
        <f>COUNTIFS($E$10:E4294,E4294)</f>
        <v>1973</v>
      </c>
      <c r="H4294" s="39" t="str">
        <f t="shared" si="66"/>
        <v>Control</v>
      </c>
    </row>
    <row r="4295" spans="1:8" x14ac:dyDescent="0.25">
      <c r="A4295" s="41">
        <v>1512531738</v>
      </c>
      <c r="B4295" s="41">
        <v>1</v>
      </c>
      <c r="C4295" s="41">
        <v>132</v>
      </c>
      <c r="D4295" s="39" t="s">
        <v>60</v>
      </c>
      <c r="E4295" s="63" t="str">
        <f>D4295&amp;"_"&amp;B4295</f>
        <v>Beijing_1</v>
      </c>
      <c r="F4295" s="70">
        <v>0.3670729729035489</v>
      </c>
      <c r="G4295" s="63">
        <f>COUNTIFS($E$10:E4295,E4295)</f>
        <v>1974</v>
      </c>
      <c r="H4295" s="39" t="str">
        <f t="shared" si="66"/>
        <v>Control</v>
      </c>
    </row>
    <row r="4296" spans="1:8" x14ac:dyDescent="0.25">
      <c r="A4296" s="41">
        <v>1515831287</v>
      </c>
      <c r="B4296" s="41">
        <v>1</v>
      </c>
      <c r="C4296" s="41">
        <v>1261</v>
      </c>
      <c r="D4296" s="39" t="s">
        <v>60</v>
      </c>
      <c r="E4296" s="63" t="str">
        <f>D4296&amp;"_"&amp;B4296</f>
        <v>Beijing_1</v>
      </c>
      <c r="F4296" s="70">
        <v>0.367262262067236</v>
      </c>
      <c r="G4296" s="63">
        <f>COUNTIFS($E$10:E4296,E4296)</f>
        <v>1975</v>
      </c>
      <c r="H4296" s="39" t="str">
        <f t="shared" si="66"/>
        <v>Control</v>
      </c>
    </row>
    <row r="4297" spans="1:8" x14ac:dyDescent="0.25">
      <c r="A4297" s="41">
        <v>1514960275</v>
      </c>
      <c r="B4297" s="41">
        <v>1</v>
      </c>
      <c r="C4297" s="41">
        <v>1071</v>
      </c>
      <c r="D4297" s="39" t="s">
        <v>60</v>
      </c>
      <c r="E4297" s="63" t="str">
        <f>D4297&amp;"_"&amp;B4297</f>
        <v>Beijing_1</v>
      </c>
      <c r="F4297" s="70">
        <v>0.36738999049972687</v>
      </c>
      <c r="G4297" s="63">
        <f>COUNTIFS($E$10:E4297,E4297)</f>
        <v>1976</v>
      </c>
      <c r="H4297" s="39" t="str">
        <f t="shared" si="66"/>
        <v>Control</v>
      </c>
    </row>
    <row r="4298" spans="1:8" x14ac:dyDescent="0.25">
      <c r="A4298" s="41">
        <v>1519762463</v>
      </c>
      <c r="B4298" s="41">
        <v>1</v>
      </c>
      <c r="C4298" s="41">
        <v>3312</v>
      </c>
      <c r="D4298" s="39" t="s">
        <v>60</v>
      </c>
      <c r="E4298" s="63" t="str">
        <f>D4298&amp;"_"&amp;B4298</f>
        <v>Beijing_1</v>
      </c>
      <c r="F4298" s="70">
        <v>0.36756354005125214</v>
      </c>
      <c r="G4298" s="63">
        <f>COUNTIFS($E$10:E4298,E4298)</f>
        <v>1977</v>
      </c>
      <c r="H4298" s="39" t="str">
        <f t="shared" si="66"/>
        <v>Control</v>
      </c>
    </row>
    <row r="4299" spans="1:8" x14ac:dyDescent="0.25">
      <c r="A4299" s="41">
        <v>1511520253</v>
      </c>
      <c r="B4299" s="41">
        <v>1</v>
      </c>
      <c r="C4299" s="41">
        <v>2202</v>
      </c>
      <c r="D4299" s="39" t="s">
        <v>60</v>
      </c>
      <c r="E4299" s="63" t="str">
        <f>D4299&amp;"_"&amp;B4299</f>
        <v>Beijing_1</v>
      </c>
      <c r="F4299" s="70">
        <v>0.36781657784218902</v>
      </c>
      <c r="G4299" s="63">
        <f>COUNTIFS($E$10:E4299,E4299)</f>
        <v>1978</v>
      </c>
      <c r="H4299" s="39" t="str">
        <f t="shared" ref="H4299:H4362" si="67">IF(ROW()&lt;=3000,"Test",
IF(ROW()&lt;=6000,"Control",
"Out"))</f>
        <v>Control</v>
      </c>
    </row>
    <row r="4300" spans="1:8" x14ac:dyDescent="0.25">
      <c r="A4300" s="41">
        <v>1518241513</v>
      </c>
      <c r="B4300" s="41">
        <v>1</v>
      </c>
      <c r="C4300" s="41">
        <v>1055</v>
      </c>
      <c r="D4300" s="39" t="s">
        <v>60</v>
      </c>
      <c r="E4300" s="63" t="str">
        <f>D4300&amp;"_"&amp;B4300</f>
        <v>Beijing_1</v>
      </c>
      <c r="F4300" s="70">
        <v>0.3678546252943935</v>
      </c>
      <c r="G4300" s="63">
        <f>COUNTIFS($E$10:E4300,E4300)</f>
        <v>1979</v>
      </c>
      <c r="H4300" s="39" t="str">
        <f t="shared" si="67"/>
        <v>Control</v>
      </c>
    </row>
    <row r="4301" spans="1:8" x14ac:dyDescent="0.25">
      <c r="A4301" s="41">
        <v>1517489934</v>
      </c>
      <c r="B4301" s="41">
        <v>1</v>
      </c>
      <c r="C4301" s="41">
        <v>1460</v>
      </c>
      <c r="D4301" s="39" t="s">
        <v>60</v>
      </c>
      <c r="E4301" s="63" t="str">
        <f>D4301&amp;"_"&amp;B4301</f>
        <v>Beijing_1</v>
      </c>
      <c r="F4301" s="70">
        <v>0.3678610138802334</v>
      </c>
      <c r="G4301" s="63">
        <f>COUNTIFS($E$10:E4301,E4301)</f>
        <v>1980</v>
      </c>
      <c r="H4301" s="39" t="str">
        <f t="shared" si="67"/>
        <v>Control</v>
      </c>
    </row>
    <row r="4302" spans="1:8" x14ac:dyDescent="0.25">
      <c r="A4302" s="41">
        <v>1511876674</v>
      </c>
      <c r="B4302" s="41">
        <v>1</v>
      </c>
      <c r="C4302" s="41">
        <v>276</v>
      </c>
      <c r="D4302" s="39" t="s">
        <v>60</v>
      </c>
      <c r="E4302" s="63" t="str">
        <f>D4302&amp;"_"&amp;B4302</f>
        <v>Beijing_1</v>
      </c>
      <c r="F4302" s="70">
        <v>0.36791422564814869</v>
      </c>
      <c r="G4302" s="63">
        <f>COUNTIFS($E$10:E4302,E4302)</f>
        <v>1981</v>
      </c>
      <c r="H4302" s="39" t="str">
        <f t="shared" si="67"/>
        <v>Control</v>
      </c>
    </row>
    <row r="4303" spans="1:8" x14ac:dyDescent="0.25">
      <c r="A4303" s="41">
        <v>1512669085</v>
      </c>
      <c r="B4303" s="41">
        <v>1</v>
      </c>
      <c r="C4303" s="41">
        <v>2848</v>
      </c>
      <c r="D4303" s="39" t="s">
        <v>60</v>
      </c>
      <c r="E4303" s="63" t="str">
        <f>D4303&amp;"_"&amp;B4303</f>
        <v>Beijing_1</v>
      </c>
      <c r="F4303" s="70">
        <v>0.36803174802937422</v>
      </c>
      <c r="G4303" s="63">
        <f>COUNTIFS($E$10:E4303,E4303)</f>
        <v>1982</v>
      </c>
      <c r="H4303" s="39" t="str">
        <f t="shared" si="67"/>
        <v>Control</v>
      </c>
    </row>
    <row r="4304" spans="1:8" x14ac:dyDescent="0.25">
      <c r="A4304" s="41">
        <v>1515423883</v>
      </c>
      <c r="B4304" s="41">
        <v>1</v>
      </c>
      <c r="C4304" s="41">
        <v>3214</v>
      </c>
      <c r="D4304" s="39" t="s">
        <v>60</v>
      </c>
      <c r="E4304" s="63" t="str">
        <f>D4304&amp;"_"&amp;B4304</f>
        <v>Beijing_1</v>
      </c>
      <c r="F4304" s="70">
        <v>0.36807887264963557</v>
      </c>
      <c r="G4304" s="63">
        <f>COUNTIFS($E$10:E4304,E4304)</f>
        <v>1983</v>
      </c>
      <c r="H4304" s="39" t="str">
        <f t="shared" si="67"/>
        <v>Control</v>
      </c>
    </row>
    <row r="4305" spans="1:8" x14ac:dyDescent="0.25">
      <c r="A4305" s="41">
        <v>1514087943</v>
      </c>
      <c r="B4305" s="41">
        <v>1</v>
      </c>
      <c r="C4305" s="41">
        <v>104</v>
      </c>
      <c r="D4305" s="39" t="s">
        <v>60</v>
      </c>
      <c r="E4305" s="63" t="str">
        <f>D4305&amp;"_"&amp;B4305</f>
        <v>Beijing_1</v>
      </c>
      <c r="F4305" s="70">
        <v>0.36834041016711205</v>
      </c>
      <c r="G4305" s="63">
        <f>COUNTIFS($E$10:E4305,E4305)</f>
        <v>1984</v>
      </c>
      <c r="H4305" s="39" t="str">
        <f t="shared" si="67"/>
        <v>Control</v>
      </c>
    </row>
    <row r="4306" spans="1:8" x14ac:dyDescent="0.25">
      <c r="A4306" s="41">
        <v>1511404865</v>
      </c>
      <c r="B4306" s="41">
        <v>1</v>
      </c>
      <c r="C4306" s="41">
        <v>2524</v>
      </c>
      <c r="D4306" s="39" t="s">
        <v>60</v>
      </c>
      <c r="E4306" s="63" t="str">
        <f>D4306&amp;"_"&amp;B4306</f>
        <v>Beijing_1</v>
      </c>
      <c r="F4306" s="70">
        <v>0.36853398763626033</v>
      </c>
      <c r="G4306" s="63">
        <f>COUNTIFS($E$10:E4306,E4306)</f>
        <v>1985</v>
      </c>
      <c r="H4306" s="39" t="str">
        <f t="shared" si="67"/>
        <v>Control</v>
      </c>
    </row>
    <row r="4307" spans="1:8" x14ac:dyDescent="0.25">
      <c r="A4307" s="41">
        <v>1514574065</v>
      </c>
      <c r="B4307" s="41">
        <v>1</v>
      </c>
      <c r="C4307" s="41">
        <v>3245</v>
      </c>
      <c r="D4307" s="39" t="s">
        <v>60</v>
      </c>
      <c r="E4307" s="63" t="str">
        <f>D4307&amp;"_"&amp;B4307</f>
        <v>Beijing_1</v>
      </c>
      <c r="F4307" s="70">
        <v>0.3689230818444954</v>
      </c>
      <c r="G4307" s="63">
        <f>COUNTIFS($E$10:E4307,E4307)</f>
        <v>1986</v>
      </c>
      <c r="H4307" s="39" t="str">
        <f t="shared" si="67"/>
        <v>Control</v>
      </c>
    </row>
    <row r="4308" spans="1:8" x14ac:dyDescent="0.25">
      <c r="A4308" s="41">
        <v>1516648998</v>
      </c>
      <c r="B4308" s="41">
        <v>1</v>
      </c>
      <c r="C4308" s="41">
        <v>1632</v>
      </c>
      <c r="D4308" s="39" t="s">
        <v>60</v>
      </c>
      <c r="E4308" s="63" t="str">
        <f>D4308&amp;"_"&amp;B4308</f>
        <v>Beijing_1</v>
      </c>
      <c r="F4308" s="70">
        <v>0.36893624875276276</v>
      </c>
      <c r="G4308" s="63">
        <f>COUNTIFS($E$10:E4308,E4308)</f>
        <v>1987</v>
      </c>
      <c r="H4308" s="39" t="str">
        <f t="shared" si="67"/>
        <v>Control</v>
      </c>
    </row>
    <row r="4309" spans="1:8" x14ac:dyDescent="0.25">
      <c r="A4309" s="41">
        <v>1516431326</v>
      </c>
      <c r="B4309" s="41">
        <v>1</v>
      </c>
      <c r="C4309" s="41">
        <v>1177</v>
      </c>
      <c r="D4309" s="39" t="s">
        <v>60</v>
      </c>
      <c r="E4309" s="63" t="str">
        <f>D4309&amp;"_"&amp;B4309</f>
        <v>Beijing_1</v>
      </c>
      <c r="F4309" s="70">
        <v>0.36896301264592479</v>
      </c>
      <c r="G4309" s="63">
        <f>COUNTIFS($E$10:E4309,E4309)</f>
        <v>1988</v>
      </c>
      <c r="H4309" s="39" t="str">
        <f t="shared" si="67"/>
        <v>Control</v>
      </c>
    </row>
    <row r="4310" spans="1:8" x14ac:dyDescent="0.25">
      <c r="A4310" s="41">
        <v>1518566688</v>
      </c>
      <c r="B4310" s="41">
        <v>1</v>
      </c>
      <c r="C4310" s="41">
        <v>2181</v>
      </c>
      <c r="D4310" s="39" t="s">
        <v>60</v>
      </c>
      <c r="E4310" s="63" t="str">
        <f>D4310&amp;"_"&amp;B4310</f>
        <v>Beijing_1</v>
      </c>
      <c r="F4310" s="70">
        <v>0.36932476613627485</v>
      </c>
      <c r="G4310" s="63">
        <f>COUNTIFS($E$10:E4310,E4310)</f>
        <v>1989</v>
      </c>
      <c r="H4310" s="39" t="str">
        <f t="shared" si="67"/>
        <v>Control</v>
      </c>
    </row>
    <row r="4311" spans="1:8" x14ac:dyDescent="0.25">
      <c r="A4311" s="41">
        <v>1518849134</v>
      </c>
      <c r="B4311" s="41">
        <v>1</v>
      </c>
      <c r="C4311" s="41">
        <v>769</v>
      </c>
      <c r="D4311" s="39" t="s">
        <v>60</v>
      </c>
      <c r="E4311" s="63" t="str">
        <f>D4311&amp;"_"&amp;B4311</f>
        <v>Beijing_1</v>
      </c>
      <c r="F4311" s="70">
        <v>0.36935131234449214</v>
      </c>
      <c r="G4311" s="63">
        <f>COUNTIFS($E$10:E4311,E4311)</f>
        <v>1990</v>
      </c>
      <c r="H4311" s="39" t="str">
        <f t="shared" si="67"/>
        <v>Control</v>
      </c>
    </row>
    <row r="4312" spans="1:8" x14ac:dyDescent="0.25">
      <c r="A4312" s="41">
        <v>1514894309</v>
      </c>
      <c r="B4312" s="41">
        <v>1</v>
      </c>
      <c r="C4312" s="41">
        <v>2399</v>
      </c>
      <c r="D4312" s="39" t="s">
        <v>60</v>
      </c>
      <c r="E4312" s="63" t="str">
        <f>D4312&amp;"_"&amp;B4312</f>
        <v>Beijing_1</v>
      </c>
      <c r="F4312" s="70">
        <v>0.36953863138143939</v>
      </c>
      <c r="G4312" s="63">
        <f>COUNTIFS($E$10:E4312,E4312)</f>
        <v>1991</v>
      </c>
      <c r="H4312" s="39" t="str">
        <f t="shared" si="67"/>
        <v>Control</v>
      </c>
    </row>
    <row r="4313" spans="1:8" x14ac:dyDescent="0.25">
      <c r="A4313" s="41">
        <v>1517573305</v>
      </c>
      <c r="B4313" s="41">
        <v>1</v>
      </c>
      <c r="C4313" s="41">
        <v>2983</v>
      </c>
      <c r="D4313" s="39" t="s">
        <v>60</v>
      </c>
      <c r="E4313" s="63" t="str">
        <f>D4313&amp;"_"&amp;B4313</f>
        <v>Beijing_1</v>
      </c>
      <c r="F4313" s="70">
        <v>0.36954785034818816</v>
      </c>
      <c r="G4313" s="63">
        <f>COUNTIFS($E$10:E4313,E4313)</f>
        <v>1992</v>
      </c>
      <c r="H4313" s="39" t="str">
        <f t="shared" si="67"/>
        <v>Control</v>
      </c>
    </row>
    <row r="4314" spans="1:8" x14ac:dyDescent="0.25">
      <c r="A4314" s="41">
        <v>1516164695</v>
      </c>
      <c r="B4314" s="41">
        <v>1</v>
      </c>
      <c r="C4314" s="41">
        <v>1823</v>
      </c>
      <c r="D4314" s="39" t="s">
        <v>60</v>
      </c>
      <c r="E4314" s="63" t="str">
        <f>D4314&amp;"_"&amp;B4314</f>
        <v>Beijing_1</v>
      </c>
      <c r="F4314" s="70">
        <v>0.36958294076998033</v>
      </c>
      <c r="G4314" s="63">
        <f>COUNTIFS($E$10:E4314,E4314)</f>
        <v>1993</v>
      </c>
      <c r="H4314" s="39" t="str">
        <f t="shared" si="67"/>
        <v>Control</v>
      </c>
    </row>
    <row r="4315" spans="1:8" x14ac:dyDescent="0.25">
      <c r="A4315" s="41">
        <v>1519400535</v>
      </c>
      <c r="B4315" s="41">
        <v>1</v>
      </c>
      <c r="C4315" s="41">
        <v>307</v>
      </c>
      <c r="D4315" s="39" t="s">
        <v>60</v>
      </c>
      <c r="E4315" s="63" t="str">
        <f>D4315&amp;"_"&amp;B4315</f>
        <v>Beijing_1</v>
      </c>
      <c r="F4315" s="70">
        <v>0.37007764385475794</v>
      </c>
      <c r="G4315" s="63">
        <f>COUNTIFS($E$10:E4315,E4315)</f>
        <v>1994</v>
      </c>
      <c r="H4315" s="39" t="str">
        <f t="shared" si="67"/>
        <v>Control</v>
      </c>
    </row>
    <row r="4316" spans="1:8" x14ac:dyDescent="0.25">
      <c r="A4316" s="41">
        <v>1517285884</v>
      </c>
      <c r="B4316" s="41">
        <v>1</v>
      </c>
      <c r="C4316" s="41">
        <v>1008</v>
      </c>
      <c r="D4316" s="39" t="s">
        <v>60</v>
      </c>
      <c r="E4316" s="63" t="str">
        <f>D4316&amp;"_"&amp;B4316</f>
        <v>Beijing_1</v>
      </c>
      <c r="F4316" s="70">
        <v>0.37033527743188577</v>
      </c>
      <c r="G4316" s="63">
        <f>COUNTIFS($E$10:E4316,E4316)</f>
        <v>1995</v>
      </c>
      <c r="H4316" s="39" t="str">
        <f t="shared" si="67"/>
        <v>Control</v>
      </c>
    </row>
    <row r="4317" spans="1:8" x14ac:dyDescent="0.25">
      <c r="A4317" s="41">
        <v>1519499227</v>
      </c>
      <c r="B4317" s="41">
        <v>1</v>
      </c>
      <c r="C4317" s="41">
        <v>4227</v>
      </c>
      <c r="D4317" s="39" t="s">
        <v>60</v>
      </c>
      <c r="E4317" s="63" t="str">
        <f>D4317&amp;"_"&amp;B4317</f>
        <v>Beijing_1</v>
      </c>
      <c r="F4317" s="70">
        <v>0.37034193956785055</v>
      </c>
      <c r="G4317" s="63">
        <f>COUNTIFS($E$10:E4317,E4317)</f>
        <v>1996</v>
      </c>
      <c r="H4317" s="39" t="str">
        <f t="shared" si="67"/>
        <v>Control</v>
      </c>
    </row>
    <row r="4318" spans="1:8" x14ac:dyDescent="0.25">
      <c r="A4318" s="41">
        <v>1514022787</v>
      </c>
      <c r="B4318" s="41">
        <v>1</v>
      </c>
      <c r="C4318" s="41">
        <v>2207</v>
      </c>
      <c r="D4318" s="39" t="s">
        <v>60</v>
      </c>
      <c r="E4318" s="63" t="str">
        <f>D4318&amp;"_"&amp;B4318</f>
        <v>Beijing_1</v>
      </c>
      <c r="F4318" s="70">
        <v>0.37043955096787828</v>
      </c>
      <c r="G4318" s="63">
        <f>COUNTIFS($E$10:E4318,E4318)</f>
        <v>1997</v>
      </c>
      <c r="H4318" s="39" t="str">
        <f t="shared" si="67"/>
        <v>Control</v>
      </c>
    </row>
    <row r="4319" spans="1:8" x14ac:dyDescent="0.25">
      <c r="A4319" s="41">
        <v>1519195778</v>
      </c>
      <c r="B4319" s="41">
        <v>1</v>
      </c>
      <c r="C4319" s="41">
        <v>2252</v>
      </c>
      <c r="D4319" s="39" t="s">
        <v>60</v>
      </c>
      <c r="E4319" s="63" t="str">
        <f>D4319&amp;"_"&amp;B4319</f>
        <v>Beijing_1</v>
      </c>
      <c r="F4319" s="70">
        <v>0.37049861695745201</v>
      </c>
      <c r="G4319" s="63">
        <f>COUNTIFS($E$10:E4319,E4319)</f>
        <v>1998</v>
      </c>
      <c r="H4319" s="39" t="str">
        <f t="shared" si="67"/>
        <v>Control</v>
      </c>
    </row>
    <row r="4320" spans="1:8" x14ac:dyDescent="0.25">
      <c r="A4320" s="41">
        <v>1511650647</v>
      </c>
      <c r="B4320" s="41">
        <v>1</v>
      </c>
      <c r="C4320" s="41">
        <v>2315</v>
      </c>
      <c r="D4320" s="39" t="s">
        <v>60</v>
      </c>
      <c r="E4320" s="63" t="str">
        <f>D4320&amp;"_"&amp;B4320</f>
        <v>Beijing_1</v>
      </c>
      <c r="F4320" s="70">
        <v>0.37064120611983908</v>
      </c>
      <c r="G4320" s="63">
        <f>COUNTIFS($E$10:E4320,E4320)</f>
        <v>1999</v>
      </c>
      <c r="H4320" s="39" t="str">
        <f t="shared" si="67"/>
        <v>Control</v>
      </c>
    </row>
    <row r="4321" spans="1:8" x14ac:dyDescent="0.25">
      <c r="A4321" s="41">
        <v>1513537607</v>
      </c>
      <c r="B4321" s="41">
        <v>1</v>
      </c>
      <c r="C4321" s="41">
        <v>95</v>
      </c>
      <c r="D4321" s="39" t="s">
        <v>60</v>
      </c>
      <c r="E4321" s="63" t="str">
        <f>D4321&amp;"_"&amp;B4321</f>
        <v>Beijing_1</v>
      </c>
      <c r="F4321" s="70">
        <v>0.37090998131611297</v>
      </c>
      <c r="G4321" s="63">
        <f>COUNTIFS($E$10:E4321,E4321)</f>
        <v>2000</v>
      </c>
      <c r="H4321" s="39" t="str">
        <f t="shared" si="67"/>
        <v>Control</v>
      </c>
    </row>
    <row r="4322" spans="1:8" x14ac:dyDescent="0.25">
      <c r="A4322" s="41">
        <v>1515596777</v>
      </c>
      <c r="B4322" s="41">
        <v>1</v>
      </c>
      <c r="C4322" s="41">
        <v>1028</v>
      </c>
      <c r="D4322" s="39" t="s">
        <v>60</v>
      </c>
      <c r="E4322" s="63" t="str">
        <f>D4322&amp;"_"&amp;B4322</f>
        <v>Beijing_1</v>
      </c>
      <c r="F4322" s="70">
        <v>0.37096845261079869</v>
      </c>
      <c r="G4322" s="63">
        <f>COUNTIFS($E$10:E4322,E4322)</f>
        <v>2001</v>
      </c>
      <c r="H4322" s="39" t="str">
        <f t="shared" si="67"/>
        <v>Control</v>
      </c>
    </row>
    <row r="4323" spans="1:8" x14ac:dyDescent="0.25">
      <c r="A4323" s="41">
        <v>1519808353</v>
      </c>
      <c r="B4323" s="41">
        <v>1</v>
      </c>
      <c r="C4323" s="41">
        <v>2786</v>
      </c>
      <c r="D4323" s="39" t="s">
        <v>60</v>
      </c>
      <c r="E4323" s="63" t="str">
        <f>D4323&amp;"_"&amp;B4323</f>
        <v>Beijing_1</v>
      </c>
      <c r="F4323" s="70">
        <v>0.37145358943004592</v>
      </c>
      <c r="G4323" s="63">
        <f>COUNTIFS($E$10:E4323,E4323)</f>
        <v>2002</v>
      </c>
      <c r="H4323" s="39" t="str">
        <f t="shared" si="67"/>
        <v>Control</v>
      </c>
    </row>
    <row r="4324" spans="1:8" x14ac:dyDescent="0.25">
      <c r="A4324" s="41">
        <v>1517624715</v>
      </c>
      <c r="B4324" s="41">
        <v>1</v>
      </c>
      <c r="C4324" s="41">
        <v>743</v>
      </c>
      <c r="D4324" s="39" t="s">
        <v>60</v>
      </c>
      <c r="E4324" s="63" t="str">
        <f>D4324&amp;"_"&amp;B4324</f>
        <v>Beijing_1</v>
      </c>
      <c r="F4324" s="70">
        <v>0.37178082301244153</v>
      </c>
      <c r="G4324" s="63">
        <f>COUNTIFS($E$10:E4324,E4324)</f>
        <v>2003</v>
      </c>
      <c r="H4324" s="39" t="str">
        <f t="shared" si="67"/>
        <v>Control</v>
      </c>
    </row>
    <row r="4325" spans="1:8" x14ac:dyDescent="0.25">
      <c r="A4325" s="41">
        <v>1516456304</v>
      </c>
      <c r="B4325" s="41">
        <v>1</v>
      </c>
      <c r="C4325" s="41">
        <v>2912</v>
      </c>
      <c r="D4325" s="39" t="s">
        <v>60</v>
      </c>
      <c r="E4325" s="63" t="str">
        <f>D4325&amp;"_"&amp;B4325</f>
        <v>Beijing_1</v>
      </c>
      <c r="F4325" s="70">
        <v>0.37179541037322927</v>
      </c>
      <c r="G4325" s="63">
        <f>COUNTIFS($E$10:E4325,E4325)</f>
        <v>2004</v>
      </c>
      <c r="H4325" s="39" t="str">
        <f t="shared" si="67"/>
        <v>Control</v>
      </c>
    </row>
    <row r="4326" spans="1:8" x14ac:dyDescent="0.25">
      <c r="A4326" s="41">
        <v>1518889024</v>
      </c>
      <c r="B4326" s="41">
        <v>1</v>
      </c>
      <c r="C4326" s="41">
        <v>3358</v>
      </c>
      <c r="D4326" s="39" t="s">
        <v>60</v>
      </c>
      <c r="E4326" s="63" t="str">
        <f>D4326&amp;"_"&amp;B4326</f>
        <v>Beijing_1</v>
      </c>
      <c r="F4326" s="70">
        <v>0.37186395520881188</v>
      </c>
      <c r="G4326" s="63">
        <f>COUNTIFS($E$10:E4326,E4326)</f>
        <v>2005</v>
      </c>
      <c r="H4326" s="39" t="str">
        <f t="shared" si="67"/>
        <v>Control</v>
      </c>
    </row>
    <row r="4327" spans="1:8" x14ac:dyDescent="0.25">
      <c r="A4327" s="41">
        <v>1512710655</v>
      </c>
      <c r="B4327" s="41">
        <v>1</v>
      </c>
      <c r="C4327" s="41">
        <v>4062</v>
      </c>
      <c r="D4327" s="39" t="s">
        <v>60</v>
      </c>
      <c r="E4327" s="63" t="str">
        <f>D4327&amp;"_"&amp;B4327</f>
        <v>Beijing_1</v>
      </c>
      <c r="F4327" s="70">
        <v>0.37192550054727669</v>
      </c>
      <c r="G4327" s="63">
        <f>COUNTIFS($E$10:E4327,E4327)</f>
        <v>2006</v>
      </c>
      <c r="H4327" s="39" t="str">
        <f t="shared" si="67"/>
        <v>Control</v>
      </c>
    </row>
    <row r="4328" spans="1:8" x14ac:dyDescent="0.25">
      <c r="A4328" s="41">
        <v>1518912334</v>
      </c>
      <c r="B4328" s="41">
        <v>1</v>
      </c>
      <c r="C4328" s="41">
        <v>1934</v>
      </c>
      <c r="D4328" s="39" t="s">
        <v>60</v>
      </c>
      <c r="E4328" s="63" t="str">
        <f>D4328&amp;"_"&amp;B4328</f>
        <v>Beijing_1</v>
      </c>
      <c r="F4328" s="70">
        <v>0.37197232884228904</v>
      </c>
      <c r="G4328" s="63">
        <f>COUNTIFS($E$10:E4328,E4328)</f>
        <v>2007</v>
      </c>
      <c r="H4328" s="39" t="str">
        <f t="shared" si="67"/>
        <v>Control</v>
      </c>
    </row>
    <row r="4329" spans="1:8" x14ac:dyDescent="0.25">
      <c r="A4329" s="41">
        <v>1513056376</v>
      </c>
      <c r="B4329" s="41">
        <v>1</v>
      </c>
      <c r="C4329" s="41">
        <v>3084</v>
      </c>
      <c r="D4329" s="39" t="s">
        <v>60</v>
      </c>
      <c r="E4329" s="63" t="str">
        <f>D4329&amp;"_"&amp;B4329</f>
        <v>Beijing_1</v>
      </c>
      <c r="F4329" s="70">
        <v>0.37214532275875123</v>
      </c>
      <c r="G4329" s="63">
        <f>COUNTIFS($E$10:E4329,E4329)</f>
        <v>2008</v>
      </c>
      <c r="H4329" s="39" t="str">
        <f t="shared" si="67"/>
        <v>Control</v>
      </c>
    </row>
    <row r="4330" spans="1:8" x14ac:dyDescent="0.25">
      <c r="A4330" s="41">
        <v>1518302919</v>
      </c>
      <c r="B4330" s="41">
        <v>1</v>
      </c>
      <c r="C4330" s="41">
        <v>2995</v>
      </c>
      <c r="D4330" s="39" t="s">
        <v>60</v>
      </c>
      <c r="E4330" s="63" t="str">
        <f>D4330&amp;"_"&amp;B4330</f>
        <v>Beijing_1</v>
      </c>
      <c r="F4330" s="70">
        <v>0.37260847833463184</v>
      </c>
      <c r="G4330" s="63">
        <f>COUNTIFS($E$10:E4330,E4330)</f>
        <v>2009</v>
      </c>
      <c r="H4330" s="39" t="str">
        <f t="shared" si="67"/>
        <v>Control</v>
      </c>
    </row>
    <row r="4331" spans="1:8" x14ac:dyDescent="0.25">
      <c r="A4331" s="41">
        <v>1517173938</v>
      </c>
      <c r="B4331" s="41">
        <v>1</v>
      </c>
      <c r="C4331" s="41">
        <v>1841</v>
      </c>
      <c r="D4331" s="39" t="s">
        <v>60</v>
      </c>
      <c r="E4331" s="63" t="str">
        <f>D4331&amp;"_"&amp;B4331</f>
        <v>Beijing_1</v>
      </c>
      <c r="F4331" s="70">
        <v>0.37312091631932365</v>
      </c>
      <c r="G4331" s="63">
        <f>COUNTIFS($E$10:E4331,E4331)</f>
        <v>2010</v>
      </c>
      <c r="H4331" s="39" t="str">
        <f t="shared" si="67"/>
        <v>Control</v>
      </c>
    </row>
    <row r="4332" spans="1:8" x14ac:dyDescent="0.25">
      <c r="A4332" s="41">
        <v>1514869317</v>
      </c>
      <c r="B4332" s="41">
        <v>1</v>
      </c>
      <c r="C4332" s="41">
        <v>127</v>
      </c>
      <c r="D4332" s="39" t="s">
        <v>60</v>
      </c>
      <c r="E4332" s="63" t="str">
        <f>D4332&amp;"_"&amp;B4332</f>
        <v>Beijing_1</v>
      </c>
      <c r="F4332" s="70">
        <v>0.37340598062007901</v>
      </c>
      <c r="G4332" s="63">
        <f>COUNTIFS($E$10:E4332,E4332)</f>
        <v>2011</v>
      </c>
      <c r="H4332" s="39" t="str">
        <f t="shared" si="67"/>
        <v>Control</v>
      </c>
    </row>
    <row r="4333" spans="1:8" x14ac:dyDescent="0.25">
      <c r="A4333" s="41">
        <v>1517511867</v>
      </c>
      <c r="B4333" s="41">
        <v>1</v>
      </c>
      <c r="C4333" s="41">
        <v>2833</v>
      </c>
      <c r="D4333" s="39" t="s">
        <v>60</v>
      </c>
      <c r="E4333" s="63" t="str">
        <f>D4333&amp;"_"&amp;B4333</f>
        <v>Beijing_1</v>
      </c>
      <c r="F4333" s="70">
        <v>0.37359226995107053</v>
      </c>
      <c r="G4333" s="63">
        <f>COUNTIFS($E$10:E4333,E4333)</f>
        <v>2012</v>
      </c>
      <c r="H4333" s="39" t="str">
        <f t="shared" si="67"/>
        <v>Control</v>
      </c>
    </row>
    <row r="4334" spans="1:8" x14ac:dyDescent="0.25">
      <c r="A4334" s="41">
        <v>1518273735</v>
      </c>
      <c r="B4334" s="41">
        <v>1</v>
      </c>
      <c r="C4334" s="41">
        <v>2828</v>
      </c>
      <c r="D4334" s="39" t="s">
        <v>60</v>
      </c>
      <c r="E4334" s="63" t="str">
        <f>D4334&amp;"_"&amp;B4334</f>
        <v>Beijing_1</v>
      </c>
      <c r="F4334" s="70">
        <v>0.37386079951284457</v>
      </c>
      <c r="G4334" s="63">
        <f>COUNTIFS($E$10:E4334,E4334)</f>
        <v>2013</v>
      </c>
      <c r="H4334" s="39" t="str">
        <f t="shared" si="67"/>
        <v>Control</v>
      </c>
    </row>
    <row r="4335" spans="1:8" x14ac:dyDescent="0.25">
      <c r="A4335" s="41">
        <v>1514103905</v>
      </c>
      <c r="B4335" s="41">
        <v>1</v>
      </c>
      <c r="C4335" s="41">
        <v>368</v>
      </c>
      <c r="D4335" s="39" t="s">
        <v>60</v>
      </c>
      <c r="E4335" s="63" t="str">
        <f>D4335&amp;"_"&amp;B4335</f>
        <v>Beijing_1</v>
      </c>
      <c r="F4335" s="70">
        <v>0.37394268365633998</v>
      </c>
      <c r="G4335" s="63">
        <f>COUNTIFS($E$10:E4335,E4335)</f>
        <v>2014</v>
      </c>
      <c r="H4335" s="39" t="str">
        <f t="shared" si="67"/>
        <v>Control</v>
      </c>
    </row>
    <row r="4336" spans="1:8" x14ac:dyDescent="0.25">
      <c r="A4336" s="41">
        <v>1516128415</v>
      </c>
      <c r="B4336" s="41">
        <v>1</v>
      </c>
      <c r="C4336" s="41">
        <v>1850</v>
      </c>
      <c r="D4336" s="39" t="s">
        <v>60</v>
      </c>
      <c r="E4336" s="63" t="str">
        <f>D4336&amp;"_"&amp;B4336</f>
        <v>Beijing_1</v>
      </c>
      <c r="F4336" s="70">
        <v>0.37408248721150006</v>
      </c>
      <c r="G4336" s="63">
        <f>COUNTIFS($E$10:E4336,E4336)</f>
        <v>2015</v>
      </c>
      <c r="H4336" s="39" t="str">
        <f t="shared" si="67"/>
        <v>Control</v>
      </c>
    </row>
    <row r="4337" spans="1:8" x14ac:dyDescent="0.25">
      <c r="A4337" s="41">
        <v>1518280918</v>
      </c>
      <c r="B4337" s="41">
        <v>1</v>
      </c>
      <c r="C4337" s="41">
        <v>1404</v>
      </c>
      <c r="D4337" s="39" t="s">
        <v>60</v>
      </c>
      <c r="E4337" s="63" t="str">
        <f>D4337&amp;"_"&amp;B4337</f>
        <v>Beijing_1</v>
      </c>
      <c r="F4337" s="70">
        <v>0.37408291722798492</v>
      </c>
      <c r="G4337" s="63">
        <f>COUNTIFS($E$10:E4337,E4337)</f>
        <v>2016</v>
      </c>
      <c r="H4337" s="39" t="str">
        <f t="shared" si="67"/>
        <v>Control</v>
      </c>
    </row>
    <row r="4338" spans="1:8" x14ac:dyDescent="0.25">
      <c r="A4338" s="41">
        <v>1518664734</v>
      </c>
      <c r="B4338" s="41">
        <v>1</v>
      </c>
      <c r="C4338" s="41">
        <v>4907</v>
      </c>
      <c r="D4338" s="39" t="s">
        <v>60</v>
      </c>
      <c r="E4338" s="63" t="str">
        <f>D4338&amp;"_"&amp;B4338</f>
        <v>Beijing_1</v>
      </c>
      <c r="F4338" s="70">
        <v>0.37411426981238827</v>
      </c>
      <c r="G4338" s="63">
        <f>COUNTIFS($E$10:E4338,E4338)</f>
        <v>2017</v>
      </c>
      <c r="H4338" s="39" t="str">
        <f t="shared" si="67"/>
        <v>Control</v>
      </c>
    </row>
    <row r="4339" spans="1:8" x14ac:dyDescent="0.25">
      <c r="A4339" s="41">
        <v>1519037294</v>
      </c>
      <c r="B4339" s="41">
        <v>1</v>
      </c>
      <c r="C4339" s="41">
        <v>2935</v>
      </c>
      <c r="D4339" s="39" t="s">
        <v>60</v>
      </c>
      <c r="E4339" s="63" t="str">
        <f>D4339&amp;"_"&amp;B4339</f>
        <v>Beijing_1</v>
      </c>
      <c r="F4339" s="70">
        <v>0.37425542538154588</v>
      </c>
      <c r="G4339" s="63">
        <f>COUNTIFS($E$10:E4339,E4339)</f>
        <v>2018</v>
      </c>
      <c r="H4339" s="39" t="str">
        <f t="shared" si="67"/>
        <v>Control</v>
      </c>
    </row>
    <row r="4340" spans="1:8" x14ac:dyDescent="0.25">
      <c r="A4340" s="41">
        <v>1513220076</v>
      </c>
      <c r="B4340" s="41">
        <v>1</v>
      </c>
      <c r="C4340" s="41">
        <v>632</v>
      </c>
      <c r="D4340" s="39" t="s">
        <v>60</v>
      </c>
      <c r="E4340" s="63" t="str">
        <f>D4340&amp;"_"&amp;B4340</f>
        <v>Beijing_1</v>
      </c>
      <c r="F4340" s="70">
        <v>0.37427784645247886</v>
      </c>
      <c r="G4340" s="63">
        <f>COUNTIFS($E$10:E4340,E4340)</f>
        <v>2019</v>
      </c>
      <c r="H4340" s="39" t="str">
        <f t="shared" si="67"/>
        <v>Control</v>
      </c>
    </row>
    <row r="4341" spans="1:8" x14ac:dyDescent="0.25">
      <c r="A4341" s="41">
        <v>1519272216</v>
      </c>
      <c r="B4341" s="41">
        <v>1</v>
      </c>
      <c r="C4341" s="41">
        <v>1645</v>
      </c>
      <c r="D4341" s="39" t="s">
        <v>60</v>
      </c>
      <c r="E4341" s="63" t="str">
        <f>D4341&amp;"_"&amp;B4341</f>
        <v>Beijing_1</v>
      </c>
      <c r="F4341" s="70">
        <v>0.3743274259846131</v>
      </c>
      <c r="G4341" s="63">
        <f>COUNTIFS($E$10:E4341,E4341)</f>
        <v>2020</v>
      </c>
      <c r="H4341" s="39" t="str">
        <f t="shared" si="67"/>
        <v>Control</v>
      </c>
    </row>
    <row r="4342" spans="1:8" x14ac:dyDescent="0.25">
      <c r="A4342" s="41">
        <v>1512083424</v>
      </c>
      <c r="B4342" s="41">
        <v>1</v>
      </c>
      <c r="C4342" s="41">
        <v>3060</v>
      </c>
      <c r="D4342" s="39" t="s">
        <v>60</v>
      </c>
      <c r="E4342" s="63" t="str">
        <f>D4342&amp;"_"&amp;B4342</f>
        <v>Beijing_1</v>
      </c>
      <c r="F4342" s="70">
        <v>0.37436309481418106</v>
      </c>
      <c r="G4342" s="63">
        <f>COUNTIFS($E$10:E4342,E4342)</f>
        <v>2021</v>
      </c>
      <c r="H4342" s="39" t="str">
        <f t="shared" si="67"/>
        <v>Control</v>
      </c>
    </row>
    <row r="4343" spans="1:8" x14ac:dyDescent="0.25">
      <c r="A4343" s="41">
        <v>1511354745</v>
      </c>
      <c r="B4343" s="41">
        <v>1</v>
      </c>
      <c r="C4343" s="41">
        <v>753</v>
      </c>
      <c r="D4343" s="39" t="s">
        <v>60</v>
      </c>
      <c r="E4343" s="63" t="str">
        <f>D4343&amp;"_"&amp;B4343</f>
        <v>Beijing_1</v>
      </c>
      <c r="F4343" s="70">
        <v>0.3744986543973301</v>
      </c>
      <c r="G4343" s="63">
        <f>COUNTIFS($E$10:E4343,E4343)</f>
        <v>2022</v>
      </c>
      <c r="H4343" s="39" t="str">
        <f t="shared" si="67"/>
        <v>Control</v>
      </c>
    </row>
    <row r="4344" spans="1:8" x14ac:dyDescent="0.25">
      <c r="A4344" s="41">
        <v>1516891146</v>
      </c>
      <c r="B4344" s="41">
        <v>1</v>
      </c>
      <c r="C4344" s="41">
        <v>2692</v>
      </c>
      <c r="D4344" s="39" t="s">
        <v>60</v>
      </c>
      <c r="E4344" s="63" t="str">
        <f>D4344&amp;"_"&amp;B4344</f>
        <v>Beijing_1</v>
      </c>
      <c r="F4344" s="70">
        <v>0.37463606768686497</v>
      </c>
      <c r="G4344" s="63">
        <f>COUNTIFS($E$10:E4344,E4344)</f>
        <v>2023</v>
      </c>
      <c r="H4344" s="39" t="str">
        <f t="shared" si="67"/>
        <v>Control</v>
      </c>
    </row>
    <row r="4345" spans="1:8" x14ac:dyDescent="0.25">
      <c r="A4345" s="41">
        <v>1514341384</v>
      </c>
      <c r="B4345" s="41">
        <v>1</v>
      </c>
      <c r="C4345" s="41">
        <v>1190</v>
      </c>
      <c r="D4345" s="39" t="s">
        <v>60</v>
      </c>
      <c r="E4345" s="63" t="str">
        <f>D4345&amp;"_"&amp;B4345</f>
        <v>Beijing_1</v>
      </c>
      <c r="F4345" s="70">
        <v>0.37470009138914151</v>
      </c>
      <c r="G4345" s="63">
        <f>COUNTIFS($E$10:E4345,E4345)</f>
        <v>2024</v>
      </c>
      <c r="H4345" s="39" t="str">
        <f t="shared" si="67"/>
        <v>Control</v>
      </c>
    </row>
    <row r="4346" spans="1:8" x14ac:dyDescent="0.25">
      <c r="A4346" s="41">
        <v>1514901648</v>
      </c>
      <c r="B4346" s="41">
        <v>1</v>
      </c>
      <c r="C4346" s="41">
        <v>1985</v>
      </c>
      <c r="D4346" s="39" t="s">
        <v>60</v>
      </c>
      <c r="E4346" s="63" t="str">
        <f>D4346&amp;"_"&amp;B4346</f>
        <v>Beijing_1</v>
      </c>
      <c r="F4346" s="70">
        <v>0.37494977465045476</v>
      </c>
      <c r="G4346" s="63">
        <f>COUNTIFS($E$10:E4346,E4346)</f>
        <v>2025</v>
      </c>
      <c r="H4346" s="39" t="str">
        <f t="shared" si="67"/>
        <v>Control</v>
      </c>
    </row>
    <row r="4347" spans="1:8" x14ac:dyDescent="0.25">
      <c r="A4347" s="41">
        <v>1519821208</v>
      </c>
      <c r="B4347" s="41">
        <v>1</v>
      </c>
      <c r="C4347" s="41">
        <v>1474</v>
      </c>
      <c r="D4347" s="39" t="s">
        <v>60</v>
      </c>
      <c r="E4347" s="63" t="str">
        <f>D4347&amp;"_"&amp;B4347</f>
        <v>Beijing_1</v>
      </c>
      <c r="F4347" s="70">
        <v>0.37569145069933507</v>
      </c>
      <c r="G4347" s="63">
        <f>COUNTIFS($E$10:E4347,E4347)</f>
        <v>2026</v>
      </c>
      <c r="H4347" s="39" t="str">
        <f t="shared" si="67"/>
        <v>Control</v>
      </c>
    </row>
    <row r="4348" spans="1:8" x14ac:dyDescent="0.25">
      <c r="A4348" s="41">
        <v>1516997635</v>
      </c>
      <c r="B4348" s="41">
        <v>1</v>
      </c>
      <c r="C4348" s="41">
        <v>3070</v>
      </c>
      <c r="D4348" s="39" t="s">
        <v>60</v>
      </c>
      <c r="E4348" s="63" t="str">
        <f>D4348&amp;"_"&amp;B4348</f>
        <v>Beijing_1</v>
      </c>
      <c r="F4348" s="70">
        <v>0.37570791915616464</v>
      </c>
      <c r="G4348" s="63">
        <f>COUNTIFS($E$10:E4348,E4348)</f>
        <v>2027</v>
      </c>
      <c r="H4348" s="39" t="str">
        <f t="shared" si="67"/>
        <v>Control</v>
      </c>
    </row>
    <row r="4349" spans="1:8" x14ac:dyDescent="0.25">
      <c r="A4349" s="41">
        <v>1513807347</v>
      </c>
      <c r="B4349" s="41">
        <v>1</v>
      </c>
      <c r="C4349" s="41">
        <v>1212</v>
      </c>
      <c r="D4349" s="39" t="s">
        <v>60</v>
      </c>
      <c r="E4349" s="63" t="str">
        <f>D4349&amp;"_"&amp;B4349</f>
        <v>Beijing_1</v>
      </c>
      <c r="F4349" s="70">
        <v>0.375739538988483</v>
      </c>
      <c r="G4349" s="63">
        <f>COUNTIFS($E$10:E4349,E4349)</f>
        <v>2028</v>
      </c>
      <c r="H4349" s="39" t="str">
        <f t="shared" si="67"/>
        <v>Control</v>
      </c>
    </row>
    <row r="4350" spans="1:8" x14ac:dyDescent="0.25">
      <c r="A4350" s="41">
        <v>1511265139</v>
      </c>
      <c r="B4350" s="41">
        <v>1</v>
      </c>
      <c r="C4350" s="41">
        <v>673</v>
      </c>
      <c r="D4350" s="39" t="s">
        <v>60</v>
      </c>
      <c r="E4350" s="63" t="str">
        <f>D4350&amp;"_"&amp;B4350</f>
        <v>Beijing_1</v>
      </c>
      <c r="F4350" s="70">
        <v>0.37578402186050952</v>
      </c>
      <c r="G4350" s="63">
        <f>COUNTIFS($E$10:E4350,E4350)</f>
        <v>2029</v>
      </c>
      <c r="H4350" s="39" t="str">
        <f t="shared" si="67"/>
        <v>Control</v>
      </c>
    </row>
    <row r="4351" spans="1:8" x14ac:dyDescent="0.25">
      <c r="A4351" s="41">
        <v>1513582744</v>
      </c>
      <c r="B4351" s="41">
        <v>1</v>
      </c>
      <c r="C4351" s="41">
        <v>208</v>
      </c>
      <c r="D4351" s="39" t="s">
        <v>60</v>
      </c>
      <c r="E4351" s="63" t="str">
        <f>D4351&amp;"_"&amp;B4351</f>
        <v>Beijing_1</v>
      </c>
      <c r="F4351" s="70">
        <v>0.37581198794275994</v>
      </c>
      <c r="G4351" s="63">
        <f>COUNTIFS($E$10:E4351,E4351)</f>
        <v>2030</v>
      </c>
      <c r="H4351" s="39" t="str">
        <f t="shared" si="67"/>
        <v>Control</v>
      </c>
    </row>
    <row r="4352" spans="1:8" x14ac:dyDescent="0.25">
      <c r="A4352" s="41">
        <v>1515782928</v>
      </c>
      <c r="B4352" s="41">
        <v>1</v>
      </c>
      <c r="C4352" s="41">
        <v>2014</v>
      </c>
      <c r="D4352" s="39" t="s">
        <v>60</v>
      </c>
      <c r="E4352" s="63" t="str">
        <f>D4352&amp;"_"&amp;B4352</f>
        <v>Beijing_1</v>
      </c>
      <c r="F4352" s="70">
        <v>0.37587460353948188</v>
      </c>
      <c r="G4352" s="63">
        <f>COUNTIFS($E$10:E4352,E4352)</f>
        <v>2031</v>
      </c>
      <c r="H4352" s="39" t="str">
        <f t="shared" si="67"/>
        <v>Control</v>
      </c>
    </row>
    <row r="4353" spans="1:8" x14ac:dyDescent="0.25">
      <c r="A4353" s="41">
        <v>1512467205</v>
      </c>
      <c r="B4353" s="41">
        <v>1</v>
      </c>
      <c r="C4353" s="41">
        <v>1169</v>
      </c>
      <c r="D4353" s="39" t="s">
        <v>60</v>
      </c>
      <c r="E4353" s="63" t="str">
        <f>D4353&amp;"_"&amp;B4353</f>
        <v>Beijing_1</v>
      </c>
      <c r="F4353" s="70">
        <v>0.37616444915060898</v>
      </c>
      <c r="G4353" s="63">
        <f>COUNTIFS($E$10:E4353,E4353)</f>
        <v>2032</v>
      </c>
      <c r="H4353" s="39" t="str">
        <f t="shared" si="67"/>
        <v>Control</v>
      </c>
    </row>
    <row r="4354" spans="1:8" x14ac:dyDescent="0.25">
      <c r="A4354" s="41">
        <v>1516249986</v>
      </c>
      <c r="B4354" s="41">
        <v>1</v>
      </c>
      <c r="C4354" s="41">
        <v>523</v>
      </c>
      <c r="D4354" s="39" t="s">
        <v>60</v>
      </c>
      <c r="E4354" s="63" t="str">
        <f>D4354&amp;"_"&amp;B4354</f>
        <v>Beijing_1</v>
      </c>
      <c r="F4354" s="70">
        <v>0.37618483526274105</v>
      </c>
      <c r="G4354" s="63">
        <f>COUNTIFS($E$10:E4354,E4354)</f>
        <v>2033</v>
      </c>
      <c r="H4354" s="39" t="str">
        <f t="shared" si="67"/>
        <v>Control</v>
      </c>
    </row>
    <row r="4355" spans="1:8" x14ac:dyDescent="0.25">
      <c r="A4355" s="41">
        <v>1514291555</v>
      </c>
      <c r="B4355" s="41">
        <v>1</v>
      </c>
      <c r="C4355" s="41">
        <v>292</v>
      </c>
      <c r="D4355" s="39" t="s">
        <v>60</v>
      </c>
      <c r="E4355" s="63" t="str">
        <f>D4355&amp;"_"&amp;B4355</f>
        <v>Beijing_1</v>
      </c>
      <c r="F4355" s="70">
        <v>0.37623243526464878</v>
      </c>
      <c r="G4355" s="63">
        <f>COUNTIFS($E$10:E4355,E4355)</f>
        <v>2034</v>
      </c>
      <c r="H4355" s="39" t="str">
        <f t="shared" si="67"/>
        <v>Control</v>
      </c>
    </row>
    <row r="4356" spans="1:8" x14ac:dyDescent="0.25">
      <c r="A4356" s="41">
        <v>1516641733</v>
      </c>
      <c r="B4356" s="41">
        <v>1</v>
      </c>
      <c r="C4356" s="41">
        <v>1517</v>
      </c>
      <c r="D4356" s="39" t="s">
        <v>60</v>
      </c>
      <c r="E4356" s="63" t="str">
        <f>D4356&amp;"_"&amp;B4356</f>
        <v>Beijing_1</v>
      </c>
      <c r="F4356" s="70">
        <v>0.37652920360664754</v>
      </c>
      <c r="G4356" s="63">
        <f>COUNTIFS($E$10:E4356,E4356)</f>
        <v>2035</v>
      </c>
      <c r="H4356" s="39" t="str">
        <f t="shared" si="67"/>
        <v>Control</v>
      </c>
    </row>
    <row r="4357" spans="1:8" x14ac:dyDescent="0.25">
      <c r="A4357" s="41">
        <v>1515923688</v>
      </c>
      <c r="B4357" s="41">
        <v>1</v>
      </c>
      <c r="C4357" s="41">
        <v>1700</v>
      </c>
      <c r="D4357" s="39" t="s">
        <v>60</v>
      </c>
      <c r="E4357" s="63" t="str">
        <f>D4357&amp;"_"&amp;B4357</f>
        <v>Beijing_1</v>
      </c>
      <c r="F4357" s="70">
        <v>0.37664660905580516</v>
      </c>
      <c r="G4357" s="63">
        <f>COUNTIFS($E$10:E4357,E4357)</f>
        <v>2036</v>
      </c>
      <c r="H4357" s="39" t="str">
        <f t="shared" si="67"/>
        <v>Control</v>
      </c>
    </row>
    <row r="4358" spans="1:8" x14ac:dyDescent="0.25">
      <c r="A4358" s="41">
        <v>1516445226</v>
      </c>
      <c r="B4358" s="41">
        <v>1</v>
      </c>
      <c r="C4358" s="41">
        <v>1408</v>
      </c>
      <c r="D4358" s="39" t="s">
        <v>60</v>
      </c>
      <c r="E4358" s="63" t="str">
        <f>D4358&amp;"_"&amp;B4358</f>
        <v>Beijing_1</v>
      </c>
      <c r="F4358" s="70">
        <v>0.37671205480535519</v>
      </c>
      <c r="G4358" s="63">
        <f>COUNTIFS($E$10:E4358,E4358)</f>
        <v>2037</v>
      </c>
      <c r="H4358" s="39" t="str">
        <f t="shared" si="67"/>
        <v>Control</v>
      </c>
    </row>
    <row r="4359" spans="1:8" x14ac:dyDescent="0.25">
      <c r="A4359" s="41">
        <v>1511525117</v>
      </c>
      <c r="B4359" s="41">
        <v>1</v>
      </c>
      <c r="C4359" s="41">
        <v>2203</v>
      </c>
      <c r="D4359" s="39" t="s">
        <v>60</v>
      </c>
      <c r="E4359" s="63" t="str">
        <f>D4359&amp;"_"&amp;B4359</f>
        <v>Beijing_1</v>
      </c>
      <c r="F4359" s="70">
        <v>0.37688057645526929</v>
      </c>
      <c r="G4359" s="63">
        <f>COUNTIFS($E$10:E4359,E4359)</f>
        <v>2038</v>
      </c>
      <c r="H4359" s="39" t="str">
        <f t="shared" si="67"/>
        <v>Control</v>
      </c>
    </row>
    <row r="4360" spans="1:8" x14ac:dyDescent="0.25">
      <c r="A4360" s="41">
        <v>1519068587</v>
      </c>
      <c r="B4360" s="41">
        <v>1</v>
      </c>
      <c r="C4360" s="41">
        <v>2767</v>
      </c>
      <c r="D4360" s="39" t="s">
        <v>60</v>
      </c>
      <c r="E4360" s="63" t="str">
        <f>D4360&amp;"_"&amp;B4360</f>
        <v>Beijing_1</v>
      </c>
      <c r="F4360" s="70">
        <v>0.37694966467699842</v>
      </c>
      <c r="G4360" s="63">
        <f>COUNTIFS($E$10:E4360,E4360)</f>
        <v>2039</v>
      </c>
      <c r="H4360" s="39" t="str">
        <f t="shared" si="67"/>
        <v>Control</v>
      </c>
    </row>
    <row r="4361" spans="1:8" x14ac:dyDescent="0.25">
      <c r="A4361" s="41">
        <v>1516078885</v>
      </c>
      <c r="B4361" s="41">
        <v>1</v>
      </c>
      <c r="C4361" s="41">
        <v>1465</v>
      </c>
      <c r="D4361" s="39" t="s">
        <v>60</v>
      </c>
      <c r="E4361" s="63" t="str">
        <f>D4361&amp;"_"&amp;B4361</f>
        <v>Beijing_1</v>
      </c>
      <c r="F4361" s="70">
        <v>0.37702782641731303</v>
      </c>
      <c r="G4361" s="63">
        <f>COUNTIFS($E$10:E4361,E4361)</f>
        <v>2040</v>
      </c>
      <c r="H4361" s="39" t="str">
        <f t="shared" si="67"/>
        <v>Control</v>
      </c>
    </row>
    <row r="4362" spans="1:8" x14ac:dyDescent="0.25">
      <c r="A4362" s="41">
        <v>1517669227</v>
      </c>
      <c r="B4362" s="41">
        <v>1</v>
      </c>
      <c r="C4362" s="41">
        <v>944</v>
      </c>
      <c r="D4362" s="39" t="s">
        <v>60</v>
      </c>
      <c r="E4362" s="63" t="str">
        <f>D4362&amp;"_"&amp;B4362</f>
        <v>Beijing_1</v>
      </c>
      <c r="F4362" s="70">
        <v>0.37802539815225467</v>
      </c>
      <c r="G4362" s="63">
        <f>COUNTIFS($E$10:E4362,E4362)</f>
        <v>2041</v>
      </c>
      <c r="H4362" s="39" t="str">
        <f t="shared" si="67"/>
        <v>Control</v>
      </c>
    </row>
    <row r="4363" spans="1:8" x14ac:dyDescent="0.25">
      <c r="A4363" s="41">
        <v>1514226457</v>
      </c>
      <c r="B4363" s="41">
        <v>1</v>
      </c>
      <c r="C4363" s="41">
        <v>1262</v>
      </c>
      <c r="D4363" s="39" t="s">
        <v>60</v>
      </c>
      <c r="E4363" s="63" t="str">
        <f>D4363&amp;"_"&amp;B4363</f>
        <v>Beijing_1</v>
      </c>
      <c r="F4363" s="70">
        <v>0.37806943336234067</v>
      </c>
      <c r="G4363" s="63">
        <f>COUNTIFS($E$10:E4363,E4363)</f>
        <v>2042</v>
      </c>
      <c r="H4363" s="39" t="str">
        <f t="shared" ref="H4363:H4426" si="68">IF(ROW()&lt;=3000,"Test",
IF(ROW()&lt;=6000,"Control",
"Out"))</f>
        <v>Control</v>
      </c>
    </row>
    <row r="4364" spans="1:8" x14ac:dyDescent="0.25">
      <c r="A4364" s="41">
        <v>1512380828</v>
      </c>
      <c r="B4364" s="41">
        <v>1</v>
      </c>
      <c r="C4364" s="41">
        <v>908</v>
      </c>
      <c r="D4364" s="39" t="s">
        <v>60</v>
      </c>
      <c r="E4364" s="63" t="str">
        <f>D4364&amp;"_"&amp;B4364</f>
        <v>Beijing_1</v>
      </c>
      <c r="F4364" s="70">
        <v>0.37825529284846693</v>
      </c>
      <c r="G4364" s="63">
        <f>COUNTIFS($E$10:E4364,E4364)</f>
        <v>2043</v>
      </c>
      <c r="H4364" s="39" t="str">
        <f t="shared" si="68"/>
        <v>Control</v>
      </c>
    </row>
    <row r="4365" spans="1:8" x14ac:dyDescent="0.25">
      <c r="A4365" s="41">
        <v>1515984775</v>
      </c>
      <c r="B4365" s="41">
        <v>1</v>
      </c>
      <c r="C4365" s="41">
        <v>324</v>
      </c>
      <c r="D4365" s="39" t="s">
        <v>60</v>
      </c>
      <c r="E4365" s="63" t="str">
        <f>D4365&amp;"_"&amp;B4365</f>
        <v>Beijing_1</v>
      </c>
      <c r="F4365" s="70">
        <v>0.3784996179560558</v>
      </c>
      <c r="G4365" s="63">
        <f>COUNTIFS($E$10:E4365,E4365)</f>
        <v>2044</v>
      </c>
      <c r="H4365" s="39" t="str">
        <f t="shared" si="68"/>
        <v>Control</v>
      </c>
    </row>
    <row r="4366" spans="1:8" x14ac:dyDescent="0.25">
      <c r="A4366" s="41">
        <v>1518449269</v>
      </c>
      <c r="B4366" s="41">
        <v>1</v>
      </c>
      <c r="C4366" s="41">
        <v>4550</v>
      </c>
      <c r="D4366" s="39" t="s">
        <v>60</v>
      </c>
      <c r="E4366" s="63" t="str">
        <f>D4366&amp;"_"&amp;B4366</f>
        <v>Beijing_1</v>
      </c>
      <c r="F4366" s="70">
        <v>0.37856976322830405</v>
      </c>
      <c r="G4366" s="63">
        <f>COUNTIFS($E$10:E4366,E4366)</f>
        <v>2045</v>
      </c>
      <c r="H4366" s="39" t="str">
        <f t="shared" si="68"/>
        <v>Control</v>
      </c>
    </row>
    <row r="4367" spans="1:8" x14ac:dyDescent="0.25">
      <c r="A4367" s="41">
        <v>1513816603</v>
      </c>
      <c r="B4367" s="41">
        <v>1</v>
      </c>
      <c r="C4367" s="41">
        <v>355</v>
      </c>
      <c r="D4367" s="39" t="s">
        <v>60</v>
      </c>
      <c r="E4367" s="63" t="str">
        <f>D4367&amp;"_"&amp;B4367</f>
        <v>Beijing_1</v>
      </c>
      <c r="F4367" s="70">
        <v>0.37900537535808754</v>
      </c>
      <c r="G4367" s="63">
        <f>COUNTIFS($E$10:E4367,E4367)</f>
        <v>2046</v>
      </c>
      <c r="H4367" s="39" t="str">
        <f t="shared" si="68"/>
        <v>Control</v>
      </c>
    </row>
    <row r="4368" spans="1:8" x14ac:dyDescent="0.25">
      <c r="A4368" s="41">
        <v>1513582765</v>
      </c>
      <c r="B4368" s="41">
        <v>1</v>
      </c>
      <c r="C4368" s="41">
        <v>400</v>
      </c>
      <c r="D4368" s="39" t="s">
        <v>60</v>
      </c>
      <c r="E4368" s="63" t="str">
        <f>D4368&amp;"_"&amp;B4368</f>
        <v>Beijing_1</v>
      </c>
      <c r="F4368" s="70">
        <v>0.37900910105341357</v>
      </c>
      <c r="G4368" s="63">
        <f>COUNTIFS($E$10:E4368,E4368)</f>
        <v>2047</v>
      </c>
      <c r="H4368" s="39" t="str">
        <f t="shared" si="68"/>
        <v>Control</v>
      </c>
    </row>
    <row r="4369" spans="1:8" x14ac:dyDescent="0.25">
      <c r="A4369" s="41">
        <v>1514487654</v>
      </c>
      <c r="B4369" s="41">
        <v>1</v>
      </c>
      <c r="C4369" s="41">
        <v>3401</v>
      </c>
      <c r="D4369" s="39" t="s">
        <v>60</v>
      </c>
      <c r="E4369" s="63" t="str">
        <f>D4369&amp;"_"&amp;B4369</f>
        <v>Beijing_1</v>
      </c>
      <c r="F4369" s="70">
        <v>0.37940348745270314</v>
      </c>
      <c r="G4369" s="63">
        <f>COUNTIFS($E$10:E4369,E4369)</f>
        <v>2048</v>
      </c>
      <c r="H4369" s="39" t="str">
        <f t="shared" si="68"/>
        <v>Control</v>
      </c>
    </row>
    <row r="4370" spans="1:8" x14ac:dyDescent="0.25">
      <c r="A4370" s="41">
        <v>1512388129</v>
      </c>
      <c r="B4370" s="41">
        <v>1</v>
      </c>
      <c r="C4370" s="41">
        <v>341</v>
      </c>
      <c r="D4370" s="39" t="s">
        <v>60</v>
      </c>
      <c r="E4370" s="63" t="str">
        <f>D4370&amp;"_"&amp;B4370</f>
        <v>Beijing_1</v>
      </c>
      <c r="F4370" s="70">
        <v>0.3794152979532841</v>
      </c>
      <c r="G4370" s="63">
        <f>COUNTIFS($E$10:E4370,E4370)</f>
        <v>2049</v>
      </c>
      <c r="H4370" s="39" t="str">
        <f t="shared" si="68"/>
        <v>Control</v>
      </c>
    </row>
    <row r="4371" spans="1:8" x14ac:dyDescent="0.25">
      <c r="A4371" s="41">
        <v>1518088497</v>
      </c>
      <c r="B4371" s="41">
        <v>1</v>
      </c>
      <c r="C4371" s="41">
        <v>2000</v>
      </c>
      <c r="D4371" s="39" t="s">
        <v>60</v>
      </c>
      <c r="E4371" s="63" t="str">
        <f>D4371&amp;"_"&amp;B4371</f>
        <v>Beijing_1</v>
      </c>
      <c r="F4371" s="70">
        <v>0.37965796010285358</v>
      </c>
      <c r="G4371" s="63">
        <f>COUNTIFS($E$10:E4371,E4371)</f>
        <v>2050</v>
      </c>
      <c r="H4371" s="39" t="str">
        <f t="shared" si="68"/>
        <v>Control</v>
      </c>
    </row>
    <row r="4372" spans="1:8" x14ac:dyDescent="0.25">
      <c r="A4372" s="41">
        <v>1516149575</v>
      </c>
      <c r="B4372" s="41">
        <v>1</v>
      </c>
      <c r="C4372" s="41">
        <v>931</v>
      </c>
      <c r="D4372" s="39" t="s">
        <v>60</v>
      </c>
      <c r="E4372" s="63" t="str">
        <f>D4372&amp;"_"&amp;B4372</f>
        <v>Beijing_1</v>
      </c>
      <c r="F4372" s="70">
        <v>0.37996398671580878</v>
      </c>
      <c r="G4372" s="63">
        <f>COUNTIFS($E$10:E4372,E4372)</f>
        <v>2051</v>
      </c>
      <c r="H4372" s="39" t="str">
        <f t="shared" si="68"/>
        <v>Control</v>
      </c>
    </row>
    <row r="4373" spans="1:8" x14ac:dyDescent="0.25">
      <c r="A4373" s="41">
        <v>1512782355</v>
      </c>
      <c r="B4373" s="41">
        <v>1</v>
      </c>
      <c r="C4373" s="41">
        <v>233</v>
      </c>
      <c r="D4373" s="39" t="s">
        <v>60</v>
      </c>
      <c r="E4373" s="63" t="str">
        <f>D4373&amp;"_"&amp;B4373</f>
        <v>Beijing_1</v>
      </c>
      <c r="F4373" s="70">
        <v>0.38012987421472244</v>
      </c>
      <c r="G4373" s="63">
        <f>COUNTIFS($E$10:E4373,E4373)</f>
        <v>2052</v>
      </c>
      <c r="H4373" s="39" t="str">
        <f t="shared" si="68"/>
        <v>Control</v>
      </c>
    </row>
    <row r="4374" spans="1:8" x14ac:dyDescent="0.25">
      <c r="A4374" s="41">
        <v>1518637196</v>
      </c>
      <c r="B4374" s="41">
        <v>1</v>
      </c>
      <c r="C4374" s="41">
        <v>1271</v>
      </c>
      <c r="D4374" s="39" t="s">
        <v>60</v>
      </c>
      <c r="E4374" s="63" t="str">
        <f>D4374&amp;"_"&amp;B4374</f>
        <v>Beijing_1</v>
      </c>
      <c r="F4374" s="70">
        <v>0.38040954046832365</v>
      </c>
      <c r="G4374" s="63">
        <f>COUNTIFS($E$10:E4374,E4374)</f>
        <v>2053</v>
      </c>
      <c r="H4374" s="39" t="str">
        <f t="shared" si="68"/>
        <v>Control</v>
      </c>
    </row>
    <row r="4375" spans="1:8" x14ac:dyDescent="0.25">
      <c r="A4375" s="41">
        <v>1511868815</v>
      </c>
      <c r="B4375" s="41">
        <v>1</v>
      </c>
      <c r="C4375" s="41">
        <v>1</v>
      </c>
      <c r="D4375" s="39" t="s">
        <v>60</v>
      </c>
      <c r="E4375" s="63" t="str">
        <f>D4375&amp;"_"&amp;B4375</f>
        <v>Beijing_1</v>
      </c>
      <c r="F4375" s="70">
        <v>0.38056054339529743</v>
      </c>
      <c r="G4375" s="63">
        <f>COUNTIFS($E$10:E4375,E4375)</f>
        <v>2054</v>
      </c>
      <c r="H4375" s="39" t="str">
        <f t="shared" si="68"/>
        <v>Control</v>
      </c>
    </row>
    <row r="4376" spans="1:8" x14ac:dyDescent="0.25">
      <c r="A4376" s="41">
        <v>1516585683</v>
      </c>
      <c r="B4376" s="41">
        <v>1</v>
      </c>
      <c r="C4376" s="41">
        <v>564</v>
      </c>
      <c r="D4376" s="39" t="s">
        <v>60</v>
      </c>
      <c r="E4376" s="63" t="str">
        <f>D4376&amp;"_"&amp;B4376</f>
        <v>Beijing_1</v>
      </c>
      <c r="F4376" s="70">
        <v>0.38099740829375139</v>
      </c>
      <c r="G4376" s="63">
        <f>COUNTIFS($E$10:E4376,E4376)</f>
        <v>2055</v>
      </c>
      <c r="H4376" s="39" t="str">
        <f t="shared" si="68"/>
        <v>Control</v>
      </c>
    </row>
    <row r="4377" spans="1:8" x14ac:dyDescent="0.25">
      <c r="A4377" s="41">
        <v>1512867454</v>
      </c>
      <c r="B4377" s="41">
        <v>1</v>
      </c>
      <c r="C4377" s="41">
        <v>253</v>
      </c>
      <c r="D4377" s="39" t="s">
        <v>60</v>
      </c>
      <c r="E4377" s="63" t="str">
        <f>D4377&amp;"_"&amp;B4377</f>
        <v>Beijing_1</v>
      </c>
      <c r="F4377" s="70">
        <v>0.38099744884360121</v>
      </c>
      <c r="G4377" s="63">
        <f>COUNTIFS($E$10:E4377,E4377)</f>
        <v>2056</v>
      </c>
      <c r="H4377" s="39" t="str">
        <f t="shared" si="68"/>
        <v>Control</v>
      </c>
    </row>
    <row r="4378" spans="1:8" x14ac:dyDescent="0.25">
      <c r="A4378" s="41">
        <v>1519267247</v>
      </c>
      <c r="B4378" s="41">
        <v>1</v>
      </c>
      <c r="C4378" s="41">
        <v>1608</v>
      </c>
      <c r="D4378" s="39" t="s">
        <v>60</v>
      </c>
      <c r="E4378" s="63" t="str">
        <f>D4378&amp;"_"&amp;B4378</f>
        <v>Beijing_1</v>
      </c>
      <c r="F4378" s="70">
        <v>0.38127616721968838</v>
      </c>
      <c r="G4378" s="63">
        <f>COUNTIFS($E$10:E4378,E4378)</f>
        <v>2057</v>
      </c>
      <c r="H4378" s="39" t="str">
        <f t="shared" si="68"/>
        <v>Control</v>
      </c>
    </row>
    <row r="4379" spans="1:8" x14ac:dyDescent="0.25">
      <c r="A4379" s="41">
        <v>1519638248</v>
      </c>
      <c r="B4379" s="41">
        <v>1</v>
      </c>
      <c r="C4379" s="41">
        <v>2822</v>
      </c>
      <c r="D4379" s="39" t="s">
        <v>60</v>
      </c>
      <c r="E4379" s="63" t="str">
        <f>D4379&amp;"_"&amp;B4379</f>
        <v>Beijing_1</v>
      </c>
      <c r="F4379" s="70">
        <v>0.38129591237897376</v>
      </c>
      <c r="G4379" s="63">
        <f>COUNTIFS($E$10:E4379,E4379)</f>
        <v>2058</v>
      </c>
      <c r="H4379" s="39" t="str">
        <f t="shared" si="68"/>
        <v>Control</v>
      </c>
    </row>
    <row r="4380" spans="1:8" x14ac:dyDescent="0.25">
      <c r="A4380" s="41">
        <v>1513497575</v>
      </c>
      <c r="B4380" s="41">
        <v>1</v>
      </c>
      <c r="C4380" s="41">
        <v>413</v>
      </c>
      <c r="D4380" s="39" t="s">
        <v>60</v>
      </c>
      <c r="E4380" s="63" t="str">
        <f>D4380&amp;"_"&amp;B4380</f>
        <v>Beijing_1</v>
      </c>
      <c r="F4380" s="70">
        <v>0.38213905013771754</v>
      </c>
      <c r="G4380" s="63">
        <f>COUNTIFS($E$10:E4380,E4380)</f>
        <v>2059</v>
      </c>
      <c r="H4380" s="39" t="str">
        <f t="shared" si="68"/>
        <v>Control</v>
      </c>
    </row>
    <row r="4381" spans="1:8" x14ac:dyDescent="0.25">
      <c r="A4381" s="41">
        <v>1518968484</v>
      </c>
      <c r="B4381" s="41">
        <v>1</v>
      </c>
      <c r="C4381" s="41">
        <v>567</v>
      </c>
      <c r="D4381" s="39" t="s">
        <v>60</v>
      </c>
      <c r="E4381" s="63" t="str">
        <f>D4381&amp;"_"&amp;B4381</f>
        <v>Beijing_1</v>
      </c>
      <c r="F4381" s="70">
        <v>0.38217153358094047</v>
      </c>
      <c r="G4381" s="63">
        <f>COUNTIFS($E$10:E4381,E4381)</f>
        <v>2060</v>
      </c>
      <c r="H4381" s="39" t="str">
        <f t="shared" si="68"/>
        <v>Control</v>
      </c>
    </row>
    <row r="4382" spans="1:8" x14ac:dyDescent="0.25">
      <c r="A4382" s="41">
        <v>1518754187</v>
      </c>
      <c r="B4382" s="41">
        <v>1</v>
      </c>
      <c r="C4382" s="41">
        <v>386</v>
      </c>
      <c r="D4382" s="39" t="s">
        <v>60</v>
      </c>
      <c r="E4382" s="63" t="str">
        <f>D4382&amp;"_"&amp;B4382</f>
        <v>Beijing_1</v>
      </c>
      <c r="F4382" s="70">
        <v>0.38271099084868654</v>
      </c>
      <c r="G4382" s="63">
        <f>COUNTIFS($E$10:E4382,E4382)</f>
        <v>2061</v>
      </c>
      <c r="H4382" s="39" t="str">
        <f t="shared" si="68"/>
        <v>Control</v>
      </c>
    </row>
    <row r="4383" spans="1:8" x14ac:dyDescent="0.25">
      <c r="A4383" s="41">
        <v>1515576855</v>
      </c>
      <c r="B4383" s="41">
        <v>1</v>
      </c>
      <c r="C4383" s="41">
        <v>410</v>
      </c>
      <c r="D4383" s="39" t="s">
        <v>60</v>
      </c>
      <c r="E4383" s="63" t="str">
        <f>D4383&amp;"_"&amp;B4383</f>
        <v>Beijing_1</v>
      </c>
      <c r="F4383" s="70">
        <v>0.38276428061695322</v>
      </c>
      <c r="G4383" s="63">
        <f>COUNTIFS($E$10:E4383,E4383)</f>
        <v>2062</v>
      </c>
      <c r="H4383" s="39" t="str">
        <f t="shared" si="68"/>
        <v>Control</v>
      </c>
    </row>
    <row r="4384" spans="1:8" x14ac:dyDescent="0.25">
      <c r="A4384" s="41">
        <v>1512568085</v>
      </c>
      <c r="B4384" s="41">
        <v>1</v>
      </c>
      <c r="C4384" s="41">
        <v>1927</v>
      </c>
      <c r="D4384" s="39" t="s">
        <v>60</v>
      </c>
      <c r="E4384" s="63" t="str">
        <f>D4384&amp;"_"&amp;B4384</f>
        <v>Beijing_1</v>
      </c>
      <c r="F4384" s="70">
        <v>0.38277108984534669</v>
      </c>
      <c r="G4384" s="63">
        <f>COUNTIFS($E$10:E4384,E4384)</f>
        <v>2063</v>
      </c>
      <c r="H4384" s="39" t="str">
        <f t="shared" si="68"/>
        <v>Control</v>
      </c>
    </row>
    <row r="4385" spans="1:8" x14ac:dyDescent="0.25">
      <c r="A4385" s="41">
        <v>1516732214</v>
      </c>
      <c r="B4385" s="41">
        <v>1</v>
      </c>
      <c r="C4385" s="41">
        <v>1405</v>
      </c>
      <c r="D4385" s="39" t="s">
        <v>60</v>
      </c>
      <c r="E4385" s="63" t="str">
        <f>D4385&amp;"_"&amp;B4385</f>
        <v>Beijing_1</v>
      </c>
      <c r="F4385" s="70">
        <v>0.38287888375202972</v>
      </c>
      <c r="G4385" s="63">
        <f>COUNTIFS($E$10:E4385,E4385)</f>
        <v>2064</v>
      </c>
      <c r="H4385" s="39" t="str">
        <f t="shared" si="68"/>
        <v>Control</v>
      </c>
    </row>
    <row r="4386" spans="1:8" x14ac:dyDescent="0.25">
      <c r="A4386" s="41">
        <v>1513046513</v>
      </c>
      <c r="B4386" s="41">
        <v>1</v>
      </c>
      <c r="C4386" s="41">
        <v>1969</v>
      </c>
      <c r="D4386" s="39" t="s">
        <v>60</v>
      </c>
      <c r="E4386" s="63" t="str">
        <f>D4386&amp;"_"&amp;B4386</f>
        <v>Beijing_1</v>
      </c>
      <c r="F4386" s="70">
        <v>0.38291411264400044</v>
      </c>
      <c r="G4386" s="63">
        <f>COUNTIFS($E$10:E4386,E4386)</f>
        <v>2065</v>
      </c>
      <c r="H4386" s="39" t="str">
        <f t="shared" si="68"/>
        <v>Control</v>
      </c>
    </row>
    <row r="4387" spans="1:8" x14ac:dyDescent="0.25">
      <c r="A4387" s="41">
        <v>1515773784</v>
      </c>
      <c r="B4387" s="41">
        <v>1</v>
      </c>
      <c r="C4387" s="41">
        <v>3413</v>
      </c>
      <c r="D4387" s="39" t="s">
        <v>60</v>
      </c>
      <c r="E4387" s="63" t="str">
        <f>D4387&amp;"_"&amp;B4387</f>
        <v>Beijing_1</v>
      </c>
      <c r="F4387" s="70">
        <v>0.38412672158319039</v>
      </c>
      <c r="G4387" s="63">
        <f>COUNTIFS($E$10:E4387,E4387)</f>
        <v>2066</v>
      </c>
      <c r="H4387" s="39" t="str">
        <f t="shared" si="68"/>
        <v>Control</v>
      </c>
    </row>
    <row r="4388" spans="1:8" x14ac:dyDescent="0.25">
      <c r="A4388" s="41">
        <v>1512353149</v>
      </c>
      <c r="B4388" s="41">
        <v>1</v>
      </c>
      <c r="C4388" s="41">
        <v>2865</v>
      </c>
      <c r="D4388" s="39" t="s">
        <v>60</v>
      </c>
      <c r="E4388" s="63" t="str">
        <f>D4388&amp;"_"&amp;B4388</f>
        <v>Beijing_1</v>
      </c>
      <c r="F4388" s="70">
        <v>0.38414135410833805</v>
      </c>
      <c r="G4388" s="63">
        <f>COUNTIFS($E$10:E4388,E4388)</f>
        <v>2067</v>
      </c>
      <c r="H4388" s="39" t="str">
        <f t="shared" si="68"/>
        <v>Control</v>
      </c>
    </row>
    <row r="4389" spans="1:8" x14ac:dyDescent="0.25">
      <c r="A4389" s="41">
        <v>1518147186</v>
      </c>
      <c r="B4389" s="41">
        <v>1</v>
      </c>
      <c r="C4389" s="41">
        <v>1805</v>
      </c>
      <c r="D4389" s="39" t="s">
        <v>60</v>
      </c>
      <c r="E4389" s="63" t="str">
        <f>D4389&amp;"_"&amp;B4389</f>
        <v>Beijing_1</v>
      </c>
      <c r="F4389" s="70">
        <v>0.38419595546353236</v>
      </c>
      <c r="G4389" s="63">
        <f>COUNTIFS($E$10:E4389,E4389)</f>
        <v>2068</v>
      </c>
      <c r="H4389" s="39" t="str">
        <f t="shared" si="68"/>
        <v>Control</v>
      </c>
    </row>
    <row r="4390" spans="1:8" x14ac:dyDescent="0.25">
      <c r="A4390" s="41">
        <v>1519307696</v>
      </c>
      <c r="B4390" s="41">
        <v>1</v>
      </c>
      <c r="C4390" s="41">
        <v>114</v>
      </c>
      <c r="D4390" s="39" t="s">
        <v>60</v>
      </c>
      <c r="E4390" s="63" t="str">
        <f>D4390&amp;"_"&amp;B4390</f>
        <v>Beijing_1</v>
      </c>
      <c r="F4390" s="70">
        <v>0.38436325770519841</v>
      </c>
      <c r="G4390" s="63">
        <f>COUNTIFS($E$10:E4390,E4390)</f>
        <v>2069</v>
      </c>
      <c r="H4390" s="39" t="str">
        <f t="shared" si="68"/>
        <v>Control</v>
      </c>
    </row>
    <row r="4391" spans="1:8" x14ac:dyDescent="0.25">
      <c r="A4391" s="41">
        <v>1518522005</v>
      </c>
      <c r="B4391" s="41">
        <v>1</v>
      </c>
      <c r="C4391" s="41">
        <v>3992</v>
      </c>
      <c r="D4391" s="39" t="s">
        <v>60</v>
      </c>
      <c r="E4391" s="63" t="str">
        <f>D4391&amp;"_"&amp;B4391</f>
        <v>Beijing_1</v>
      </c>
      <c r="F4391" s="70">
        <v>0.38469504089083351</v>
      </c>
      <c r="G4391" s="63">
        <f>COUNTIFS($E$10:E4391,E4391)</f>
        <v>2070</v>
      </c>
      <c r="H4391" s="39" t="str">
        <f t="shared" si="68"/>
        <v>Control</v>
      </c>
    </row>
    <row r="4392" spans="1:8" x14ac:dyDescent="0.25">
      <c r="A4392" s="41">
        <v>1512924056</v>
      </c>
      <c r="B4392" s="41">
        <v>1</v>
      </c>
      <c r="C4392" s="41">
        <v>1403</v>
      </c>
      <c r="D4392" s="39" t="s">
        <v>60</v>
      </c>
      <c r="E4392" s="63" t="str">
        <f>D4392&amp;"_"&amp;B4392</f>
        <v>Beijing_1</v>
      </c>
      <c r="F4392" s="70">
        <v>0.38481614447257306</v>
      </c>
      <c r="G4392" s="63">
        <f>COUNTIFS($E$10:E4392,E4392)</f>
        <v>2071</v>
      </c>
      <c r="H4392" s="39" t="str">
        <f t="shared" si="68"/>
        <v>Control</v>
      </c>
    </row>
    <row r="4393" spans="1:8" x14ac:dyDescent="0.25">
      <c r="A4393" s="41">
        <v>1514058767</v>
      </c>
      <c r="B4393" s="41">
        <v>1</v>
      </c>
      <c r="C4393" s="41">
        <v>3717</v>
      </c>
      <c r="D4393" s="39" t="s">
        <v>60</v>
      </c>
      <c r="E4393" s="63" t="str">
        <f>D4393&amp;"_"&amp;B4393</f>
        <v>Beijing_1</v>
      </c>
      <c r="F4393" s="70">
        <v>0.38489076118181853</v>
      </c>
      <c r="G4393" s="63">
        <f>COUNTIFS($E$10:E4393,E4393)</f>
        <v>2072</v>
      </c>
      <c r="H4393" s="39" t="str">
        <f t="shared" si="68"/>
        <v>Control</v>
      </c>
    </row>
    <row r="4394" spans="1:8" x14ac:dyDescent="0.25">
      <c r="A4394" s="41">
        <v>1518538763</v>
      </c>
      <c r="B4394" s="41">
        <v>1</v>
      </c>
      <c r="C4394" s="41">
        <v>670</v>
      </c>
      <c r="D4394" s="39" t="s">
        <v>60</v>
      </c>
      <c r="E4394" s="63" t="str">
        <f>D4394&amp;"_"&amp;B4394</f>
        <v>Beijing_1</v>
      </c>
      <c r="F4394" s="70">
        <v>0.38515350822499361</v>
      </c>
      <c r="G4394" s="63">
        <f>COUNTIFS($E$10:E4394,E4394)</f>
        <v>2073</v>
      </c>
      <c r="H4394" s="39" t="str">
        <f t="shared" si="68"/>
        <v>Control</v>
      </c>
    </row>
    <row r="4395" spans="1:8" x14ac:dyDescent="0.25">
      <c r="A4395" s="41">
        <v>1518796263</v>
      </c>
      <c r="B4395" s="41">
        <v>1</v>
      </c>
      <c r="C4395" s="41">
        <v>262</v>
      </c>
      <c r="D4395" s="39" t="s">
        <v>60</v>
      </c>
      <c r="E4395" s="63" t="str">
        <f>D4395&amp;"_"&amp;B4395</f>
        <v>Beijing_1</v>
      </c>
      <c r="F4395" s="70">
        <v>0.3852006842019764</v>
      </c>
      <c r="G4395" s="63">
        <f>COUNTIFS($E$10:E4395,E4395)</f>
        <v>2074</v>
      </c>
      <c r="H4395" s="39" t="str">
        <f t="shared" si="68"/>
        <v>Control</v>
      </c>
    </row>
    <row r="4396" spans="1:8" x14ac:dyDescent="0.25">
      <c r="A4396" s="41">
        <v>1515713918</v>
      </c>
      <c r="B4396" s="41">
        <v>1</v>
      </c>
      <c r="C4396" s="41">
        <v>1077</v>
      </c>
      <c r="D4396" s="39" t="s">
        <v>60</v>
      </c>
      <c r="E4396" s="63" t="str">
        <f>D4396&amp;"_"&amp;B4396</f>
        <v>Beijing_1</v>
      </c>
      <c r="F4396" s="70">
        <v>0.38520664510205238</v>
      </c>
      <c r="G4396" s="63">
        <f>COUNTIFS($E$10:E4396,E4396)</f>
        <v>2075</v>
      </c>
      <c r="H4396" s="39" t="str">
        <f t="shared" si="68"/>
        <v>Control</v>
      </c>
    </row>
    <row r="4397" spans="1:8" x14ac:dyDescent="0.25">
      <c r="A4397" s="41">
        <v>1511460276</v>
      </c>
      <c r="B4397" s="41">
        <v>1</v>
      </c>
      <c r="C4397" s="41">
        <v>5160</v>
      </c>
      <c r="D4397" s="39" t="s">
        <v>60</v>
      </c>
      <c r="E4397" s="63" t="str">
        <f>D4397&amp;"_"&amp;B4397</f>
        <v>Beijing_1</v>
      </c>
      <c r="F4397" s="70">
        <v>0.38543699720715885</v>
      </c>
      <c r="G4397" s="63">
        <f>COUNTIFS($E$10:E4397,E4397)</f>
        <v>2076</v>
      </c>
      <c r="H4397" s="39" t="str">
        <f t="shared" si="68"/>
        <v>Control</v>
      </c>
    </row>
    <row r="4398" spans="1:8" x14ac:dyDescent="0.25">
      <c r="A4398" s="41">
        <v>1512567534</v>
      </c>
      <c r="B4398" s="41">
        <v>1</v>
      </c>
      <c r="C4398" s="41">
        <v>4604</v>
      </c>
      <c r="D4398" s="39" t="s">
        <v>60</v>
      </c>
      <c r="E4398" s="63" t="str">
        <f>D4398&amp;"_"&amp;B4398</f>
        <v>Beijing_1</v>
      </c>
      <c r="F4398" s="70">
        <v>0.38552707727491342</v>
      </c>
      <c r="G4398" s="63">
        <f>COUNTIFS($E$10:E4398,E4398)</f>
        <v>2077</v>
      </c>
      <c r="H4398" s="39" t="str">
        <f t="shared" si="68"/>
        <v>Control</v>
      </c>
    </row>
    <row r="4399" spans="1:8" x14ac:dyDescent="0.25">
      <c r="A4399" s="41">
        <v>1518386859</v>
      </c>
      <c r="B4399" s="41">
        <v>1</v>
      </c>
      <c r="C4399" s="41">
        <v>1279</v>
      </c>
      <c r="D4399" s="39" t="s">
        <v>60</v>
      </c>
      <c r="E4399" s="63" t="str">
        <f>D4399&amp;"_"&amp;B4399</f>
        <v>Beijing_1</v>
      </c>
      <c r="F4399" s="70">
        <v>0.38598686101206037</v>
      </c>
      <c r="G4399" s="63">
        <f>COUNTIFS($E$10:E4399,E4399)</f>
        <v>2078</v>
      </c>
      <c r="H4399" s="39" t="str">
        <f t="shared" si="68"/>
        <v>Control</v>
      </c>
    </row>
    <row r="4400" spans="1:8" x14ac:dyDescent="0.25">
      <c r="A4400" s="41">
        <v>1515001165</v>
      </c>
      <c r="B4400" s="41">
        <v>1</v>
      </c>
      <c r="C4400" s="41">
        <v>531</v>
      </c>
      <c r="D4400" s="39" t="s">
        <v>60</v>
      </c>
      <c r="E4400" s="63" t="str">
        <f>D4400&amp;"_"&amp;B4400</f>
        <v>Beijing_1</v>
      </c>
      <c r="F4400" s="70">
        <v>0.38608658111753114</v>
      </c>
      <c r="G4400" s="63">
        <f>COUNTIFS($E$10:E4400,E4400)</f>
        <v>2079</v>
      </c>
      <c r="H4400" s="39" t="str">
        <f t="shared" si="68"/>
        <v>Control</v>
      </c>
    </row>
    <row r="4401" spans="1:8" x14ac:dyDescent="0.25">
      <c r="A4401" s="41">
        <v>1519131033</v>
      </c>
      <c r="B4401" s="41">
        <v>1</v>
      </c>
      <c r="C4401" s="41">
        <v>113</v>
      </c>
      <c r="D4401" s="39" t="s">
        <v>60</v>
      </c>
      <c r="E4401" s="63" t="str">
        <f>D4401&amp;"_"&amp;B4401</f>
        <v>Beijing_1</v>
      </c>
      <c r="F4401" s="70">
        <v>0.38630770209891041</v>
      </c>
      <c r="G4401" s="63">
        <f>COUNTIFS($E$10:E4401,E4401)</f>
        <v>2080</v>
      </c>
      <c r="H4401" s="39" t="str">
        <f t="shared" si="68"/>
        <v>Control</v>
      </c>
    </row>
    <row r="4402" spans="1:8" x14ac:dyDescent="0.25">
      <c r="A4402" s="41">
        <v>1519454095</v>
      </c>
      <c r="B4402" s="41">
        <v>1</v>
      </c>
      <c r="C4402" s="41">
        <v>885</v>
      </c>
      <c r="D4402" s="39" t="s">
        <v>60</v>
      </c>
      <c r="E4402" s="63" t="str">
        <f>D4402&amp;"_"&amp;B4402</f>
        <v>Beijing_1</v>
      </c>
      <c r="F4402" s="70">
        <v>0.38644250800723312</v>
      </c>
      <c r="G4402" s="63">
        <f>COUNTIFS($E$10:E4402,E4402)</f>
        <v>2081</v>
      </c>
      <c r="H4402" s="39" t="str">
        <f t="shared" si="68"/>
        <v>Control</v>
      </c>
    </row>
    <row r="4403" spans="1:8" x14ac:dyDescent="0.25">
      <c r="A4403" s="41">
        <v>1515475388</v>
      </c>
      <c r="B4403" s="41">
        <v>1</v>
      </c>
      <c r="C4403" s="41">
        <v>1706</v>
      </c>
      <c r="D4403" s="39" t="s">
        <v>60</v>
      </c>
      <c r="E4403" s="63" t="str">
        <f>D4403&amp;"_"&amp;B4403</f>
        <v>Beijing_1</v>
      </c>
      <c r="F4403" s="70">
        <v>0.3866197551385544</v>
      </c>
      <c r="G4403" s="63">
        <f>COUNTIFS($E$10:E4403,E4403)</f>
        <v>2082</v>
      </c>
      <c r="H4403" s="39" t="str">
        <f t="shared" si="68"/>
        <v>Control</v>
      </c>
    </row>
    <row r="4404" spans="1:8" x14ac:dyDescent="0.25">
      <c r="A4404" s="41">
        <v>1516978256</v>
      </c>
      <c r="B4404" s="41">
        <v>1</v>
      </c>
      <c r="C4404" s="41">
        <v>4535</v>
      </c>
      <c r="D4404" s="39" t="s">
        <v>60</v>
      </c>
      <c r="E4404" s="63" t="str">
        <f>D4404&amp;"_"&amp;B4404</f>
        <v>Beijing_1</v>
      </c>
      <c r="F4404" s="70">
        <v>0.3869593955989723</v>
      </c>
      <c r="G4404" s="63">
        <f>COUNTIFS($E$10:E4404,E4404)</f>
        <v>2083</v>
      </c>
      <c r="H4404" s="39" t="str">
        <f t="shared" si="68"/>
        <v>Control</v>
      </c>
    </row>
    <row r="4405" spans="1:8" x14ac:dyDescent="0.25">
      <c r="A4405" s="41">
        <v>1518497935</v>
      </c>
      <c r="B4405" s="41">
        <v>1</v>
      </c>
      <c r="C4405" s="41">
        <v>277</v>
      </c>
      <c r="D4405" s="39" t="s">
        <v>60</v>
      </c>
      <c r="E4405" s="63" t="str">
        <f>D4405&amp;"_"&amp;B4405</f>
        <v>Beijing_1</v>
      </c>
      <c r="F4405" s="70">
        <v>0.38696553743118745</v>
      </c>
      <c r="G4405" s="63">
        <f>COUNTIFS($E$10:E4405,E4405)</f>
        <v>2084</v>
      </c>
      <c r="H4405" s="39" t="str">
        <f t="shared" si="68"/>
        <v>Control</v>
      </c>
    </row>
    <row r="4406" spans="1:8" x14ac:dyDescent="0.25">
      <c r="A4406" s="41">
        <v>1516711606</v>
      </c>
      <c r="B4406" s="41">
        <v>1</v>
      </c>
      <c r="C4406" s="41">
        <v>1482</v>
      </c>
      <c r="D4406" s="39" t="s">
        <v>60</v>
      </c>
      <c r="E4406" s="63" t="str">
        <f>D4406&amp;"_"&amp;B4406</f>
        <v>Beijing_1</v>
      </c>
      <c r="F4406" s="70">
        <v>0.38713127504548706</v>
      </c>
      <c r="G4406" s="63">
        <f>COUNTIFS($E$10:E4406,E4406)</f>
        <v>2085</v>
      </c>
      <c r="H4406" s="39" t="str">
        <f t="shared" si="68"/>
        <v>Control</v>
      </c>
    </row>
    <row r="4407" spans="1:8" x14ac:dyDescent="0.25">
      <c r="A4407" s="41">
        <v>1514156678</v>
      </c>
      <c r="B4407" s="41">
        <v>1</v>
      </c>
      <c r="C4407" s="41">
        <v>1008</v>
      </c>
      <c r="D4407" s="39" t="s">
        <v>60</v>
      </c>
      <c r="E4407" s="63" t="str">
        <f>D4407&amp;"_"&amp;B4407</f>
        <v>Beijing_1</v>
      </c>
      <c r="F4407" s="70">
        <v>0.38740548793362062</v>
      </c>
      <c r="G4407" s="63">
        <f>COUNTIFS($E$10:E4407,E4407)</f>
        <v>2086</v>
      </c>
      <c r="H4407" s="39" t="str">
        <f t="shared" si="68"/>
        <v>Control</v>
      </c>
    </row>
    <row r="4408" spans="1:8" x14ac:dyDescent="0.25">
      <c r="A4408" s="41">
        <v>1515475264</v>
      </c>
      <c r="B4408" s="41">
        <v>1</v>
      </c>
      <c r="C4408" s="41">
        <v>2226</v>
      </c>
      <c r="D4408" s="39" t="s">
        <v>60</v>
      </c>
      <c r="E4408" s="63" t="str">
        <f>D4408&amp;"_"&amp;B4408</f>
        <v>Beijing_1</v>
      </c>
      <c r="F4408" s="70">
        <v>0.38776706293539054</v>
      </c>
      <c r="G4408" s="63">
        <f>COUNTIFS($E$10:E4408,E4408)</f>
        <v>2087</v>
      </c>
      <c r="H4408" s="39" t="str">
        <f t="shared" si="68"/>
        <v>Control</v>
      </c>
    </row>
    <row r="4409" spans="1:8" x14ac:dyDescent="0.25">
      <c r="A4409" s="41">
        <v>1519900795</v>
      </c>
      <c r="B4409" s="41">
        <v>1</v>
      </c>
      <c r="C4409" s="41">
        <v>4345</v>
      </c>
      <c r="D4409" s="39" t="s">
        <v>60</v>
      </c>
      <c r="E4409" s="63" t="str">
        <f>D4409&amp;"_"&amp;B4409</f>
        <v>Beijing_1</v>
      </c>
      <c r="F4409" s="70">
        <v>0.3878107334743145</v>
      </c>
      <c r="G4409" s="63">
        <f>COUNTIFS($E$10:E4409,E4409)</f>
        <v>2088</v>
      </c>
      <c r="H4409" s="39" t="str">
        <f t="shared" si="68"/>
        <v>Control</v>
      </c>
    </row>
    <row r="4410" spans="1:8" x14ac:dyDescent="0.25">
      <c r="A4410" s="41">
        <v>1512509847</v>
      </c>
      <c r="B4410" s="41">
        <v>1</v>
      </c>
      <c r="C4410" s="41">
        <v>3036</v>
      </c>
      <c r="D4410" s="39" t="s">
        <v>60</v>
      </c>
      <c r="E4410" s="63" t="str">
        <f>D4410&amp;"_"&amp;B4410</f>
        <v>Beijing_1</v>
      </c>
      <c r="F4410" s="70">
        <v>0.38783038157783645</v>
      </c>
      <c r="G4410" s="63">
        <f>COUNTIFS($E$10:E4410,E4410)</f>
        <v>2089</v>
      </c>
      <c r="H4410" s="39" t="str">
        <f t="shared" si="68"/>
        <v>Control</v>
      </c>
    </row>
    <row r="4411" spans="1:8" x14ac:dyDescent="0.25">
      <c r="A4411" s="41">
        <v>1513204989</v>
      </c>
      <c r="B4411" s="41">
        <v>1</v>
      </c>
      <c r="C4411" s="41">
        <v>742</v>
      </c>
      <c r="D4411" s="39" t="s">
        <v>60</v>
      </c>
      <c r="E4411" s="63" t="str">
        <f>D4411&amp;"_"&amp;B4411</f>
        <v>Beijing_1</v>
      </c>
      <c r="F4411" s="70">
        <v>0.3881499360986187</v>
      </c>
      <c r="G4411" s="63">
        <f>COUNTIFS($E$10:E4411,E4411)</f>
        <v>2090</v>
      </c>
      <c r="H4411" s="39" t="str">
        <f t="shared" si="68"/>
        <v>Control</v>
      </c>
    </row>
    <row r="4412" spans="1:8" x14ac:dyDescent="0.25">
      <c r="A4412" s="41">
        <v>1519347106</v>
      </c>
      <c r="B4412" s="41">
        <v>1</v>
      </c>
      <c r="C4412" s="41">
        <v>2424</v>
      </c>
      <c r="D4412" s="39" t="s">
        <v>60</v>
      </c>
      <c r="E4412" s="63" t="str">
        <f>D4412&amp;"_"&amp;B4412</f>
        <v>Beijing_1</v>
      </c>
      <c r="F4412" s="70">
        <v>0.38829063005180431</v>
      </c>
      <c r="G4412" s="63">
        <f>COUNTIFS($E$10:E4412,E4412)</f>
        <v>2091</v>
      </c>
      <c r="H4412" s="39" t="str">
        <f t="shared" si="68"/>
        <v>Control</v>
      </c>
    </row>
    <row r="4413" spans="1:8" x14ac:dyDescent="0.25">
      <c r="A4413" s="41">
        <v>1513141403</v>
      </c>
      <c r="B4413" s="41">
        <v>1</v>
      </c>
      <c r="C4413" s="41">
        <v>3254</v>
      </c>
      <c r="D4413" s="39" t="s">
        <v>60</v>
      </c>
      <c r="E4413" s="63" t="str">
        <f>D4413&amp;"_"&amp;B4413</f>
        <v>Beijing_1</v>
      </c>
      <c r="F4413" s="70">
        <v>0.38885508408149083</v>
      </c>
      <c r="G4413" s="63">
        <f>COUNTIFS($E$10:E4413,E4413)</f>
        <v>2092</v>
      </c>
      <c r="H4413" s="39" t="str">
        <f t="shared" si="68"/>
        <v>Control</v>
      </c>
    </row>
    <row r="4414" spans="1:8" x14ac:dyDescent="0.25">
      <c r="A4414" s="41">
        <v>1512838516</v>
      </c>
      <c r="B4414" s="41">
        <v>1</v>
      </c>
      <c r="C4414" s="41">
        <v>2018</v>
      </c>
      <c r="D4414" s="39" t="s">
        <v>60</v>
      </c>
      <c r="E4414" s="63" t="str">
        <f>D4414&amp;"_"&amp;B4414</f>
        <v>Beijing_1</v>
      </c>
      <c r="F4414" s="70">
        <v>0.38893817143294651</v>
      </c>
      <c r="G4414" s="63">
        <f>COUNTIFS($E$10:E4414,E4414)</f>
        <v>2093</v>
      </c>
      <c r="H4414" s="39" t="str">
        <f t="shared" si="68"/>
        <v>Control</v>
      </c>
    </row>
    <row r="4415" spans="1:8" x14ac:dyDescent="0.25">
      <c r="A4415" s="41">
        <v>1512115944</v>
      </c>
      <c r="B4415" s="41">
        <v>1</v>
      </c>
      <c r="C4415" s="41">
        <v>1391</v>
      </c>
      <c r="D4415" s="39" t="s">
        <v>60</v>
      </c>
      <c r="E4415" s="63" t="str">
        <f>D4415&amp;"_"&amp;B4415</f>
        <v>Beijing_1</v>
      </c>
      <c r="F4415" s="70">
        <v>0.38914128579204077</v>
      </c>
      <c r="G4415" s="63">
        <f>COUNTIFS($E$10:E4415,E4415)</f>
        <v>2094</v>
      </c>
      <c r="H4415" s="39" t="str">
        <f t="shared" si="68"/>
        <v>Control</v>
      </c>
    </row>
    <row r="4416" spans="1:8" x14ac:dyDescent="0.25">
      <c r="A4416" s="41">
        <v>1518935567</v>
      </c>
      <c r="B4416" s="41">
        <v>1</v>
      </c>
      <c r="C4416" s="41">
        <v>636</v>
      </c>
      <c r="D4416" s="39" t="s">
        <v>60</v>
      </c>
      <c r="E4416" s="63" t="str">
        <f>D4416&amp;"_"&amp;B4416</f>
        <v>Beijing_1</v>
      </c>
      <c r="F4416" s="70">
        <v>0.38921832383143773</v>
      </c>
      <c r="G4416" s="63">
        <f>COUNTIFS($E$10:E4416,E4416)</f>
        <v>2095</v>
      </c>
      <c r="H4416" s="39" t="str">
        <f t="shared" si="68"/>
        <v>Control</v>
      </c>
    </row>
    <row r="4417" spans="1:8" x14ac:dyDescent="0.25">
      <c r="A4417" s="41">
        <v>1519105023</v>
      </c>
      <c r="B4417" s="41">
        <v>1</v>
      </c>
      <c r="C4417" s="41">
        <v>7</v>
      </c>
      <c r="D4417" s="39" t="s">
        <v>60</v>
      </c>
      <c r="E4417" s="63" t="str">
        <f>D4417&amp;"_"&amp;B4417</f>
        <v>Beijing_1</v>
      </c>
      <c r="F4417" s="70">
        <v>0.38945478763008634</v>
      </c>
      <c r="G4417" s="63">
        <f>COUNTIFS($E$10:E4417,E4417)</f>
        <v>2096</v>
      </c>
      <c r="H4417" s="39" t="str">
        <f t="shared" si="68"/>
        <v>Control</v>
      </c>
    </row>
    <row r="4418" spans="1:8" x14ac:dyDescent="0.25">
      <c r="A4418" s="41">
        <v>1517069327</v>
      </c>
      <c r="B4418" s="41">
        <v>1</v>
      </c>
      <c r="C4418" s="41">
        <v>158</v>
      </c>
      <c r="D4418" s="39" t="s">
        <v>60</v>
      </c>
      <c r="E4418" s="63" t="str">
        <f>D4418&amp;"_"&amp;B4418</f>
        <v>Beijing_1</v>
      </c>
      <c r="F4418" s="70">
        <v>0.38956948244427503</v>
      </c>
      <c r="G4418" s="63">
        <f>COUNTIFS($E$10:E4418,E4418)</f>
        <v>2097</v>
      </c>
      <c r="H4418" s="39" t="str">
        <f t="shared" si="68"/>
        <v>Control</v>
      </c>
    </row>
    <row r="4419" spans="1:8" x14ac:dyDescent="0.25">
      <c r="A4419" s="41">
        <v>1516298876</v>
      </c>
      <c r="B4419" s="41">
        <v>1</v>
      </c>
      <c r="C4419" s="41">
        <v>1117</v>
      </c>
      <c r="D4419" s="39" t="s">
        <v>60</v>
      </c>
      <c r="E4419" s="63" t="str">
        <f>D4419&amp;"_"&amp;B4419</f>
        <v>Beijing_1</v>
      </c>
      <c r="F4419" s="70">
        <v>0.38964233722926878</v>
      </c>
      <c r="G4419" s="63">
        <f>COUNTIFS($E$10:E4419,E4419)</f>
        <v>2098</v>
      </c>
      <c r="H4419" s="39" t="str">
        <f t="shared" si="68"/>
        <v>Control</v>
      </c>
    </row>
    <row r="4420" spans="1:8" x14ac:dyDescent="0.25">
      <c r="A4420" s="41">
        <v>1517092008</v>
      </c>
      <c r="B4420" s="41">
        <v>1</v>
      </c>
      <c r="C4420" s="41">
        <v>1036</v>
      </c>
      <c r="D4420" s="39" t="s">
        <v>60</v>
      </c>
      <c r="E4420" s="63" t="str">
        <f>D4420&amp;"_"&amp;B4420</f>
        <v>Beijing_1</v>
      </c>
      <c r="F4420" s="70">
        <v>0.39065547361541231</v>
      </c>
      <c r="G4420" s="63">
        <f>COUNTIFS($E$10:E4420,E4420)</f>
        <v>2099</v>
      </c>
      <c r="H4420" s="39" t="str">
        <f t="shared" si="68"/>
        <v>Control</v>
      </c>
    </row>
    <row r="4421" spans="1:8" x14ac:dyDescent="0.25">
      <c r="A4421" s="41">
        <v>1514058139</v>
      </c>
      <c r="B4421" s="41">
        <v>1</v>
      </c>
      <c r="C4421" s="41">
        <v>608</v>
      </c>
      <c r="D4421" s="39" t="s">
        <v>60</v>
      </c>
      <c r="E4421" s="63" t="str">
        <f>D4421&amp;"_"&amp;B4421</f>
        <v>Beijing_1</v>
      </c>
      <c r="F4421" s="70">
        <v>0.39124146270054427</v>
      </c>
      <c r="G4421" s="63">
        <f>COUNTIFS($E$10:E4421,E4421)</f>
        <v>2100</v>
      </c>
      <c r="H4421" s="39" t="str">
        <f t="shared" si="68"/>
        <v>Control</v>
      </c>
    </row>
    <row r="4422" spans="1:8" x14ac:dyDescent="0.25">
      <c r="A4422" s="41">
        <v>1513872117</v>
      </c>
      <c r="B4422" s="41">
        <v>1</v>
      </c>
      <c r="C4422" s="41">
        <v>4073</v>
      </c>
      <c r="D4422" s="39" t="s">
        <v>60</v>
      </c>
      <c r="E4422" s="63" t="str">
        <f>D4422&amp;"_"&amp;B4422</f>
        <v>Beijing_1</v>
      </c>
      <c r="F4422" s="70">
        <v>0.39156514895034389</v>
      </c>
      <c r="G4422" s="63">
        <f>COUNTIFS($E$10:E4422,E4422)</f>
        <v>2101</v>
      </c>
      <c r="H4422" s="39" t="str">
        <f t="shared" si="68"/>
        <v>Control</v>
      </c>
    </row>
    <row r="4423" spans="1:8" x14ac:dyDescent="0.25">
      <c r="A4423" s="41">
        <v>1519753515</v>
      </c>
      <c r="B4423" s="41">
        <v>1</v>
      </c>
      <c r="C4423" s="41">
        <v>1017</v>
      </c>
      <c r="D4423" s="39" t="s">
        <v>60</v>
      </c>
      <c r="E4423" s="63" t="str">
        <f>D4423&amp;"_"&amp;B4423</f>
        <v>Beijing_1</v>
      </c>
      <c r="F4423" s="70">
        <v>0.39169098868252739</v>
      </c>
      <c r="G4423" s="63">
        <f>COUNTIFS($E$10:E4423,E4423)</f>
        <v>2102</v>
      </c>
      <c r="H4423" s="39" t="str">
        <f t="shared" si="68"/>
        <v>Control</v>
      </c>
    </row>
    <row r="4424" spans="1:8" x14ac:dyDescent="0.25">
      <c r="A4424" s="41">
        <v>1518164684</v>
      </c>
      <c r="B4424" s="41">
        <v>1</v>
      </c>
      <c r="C4424" s="41">
        <v>1869</v>
      </c>
      <c r="D4424" s="39" t="s">
        <v>60</v>
      </c>
      <c r="E4424" s="63" t="str">
        <f>D4424&amp;"_"&amp;B4424</f>
        <v>Beijing_1</v>
      </c>
      <c r="F4424" s="70">
        <v>0.39195674225562449</v>
      </c>
      <c r="G4424" s="63">
        <f>COUNTIFS($E$10:E4424,E4424)</f>
        <v>2103</v>
      </c>
      <c r="H4424" s="39" t="str">
        <f t="shared" si="68"/>
        <v>Control</v>
      </c>
    </row>
    <row r="4425" spans="1:8" x14ac:dyDescent="0.25">
      <c r="A4425" s="41">
        <v>1516758035</v>
      </c>
      <c r="B4425" s="41">
        <v>1</v>
      </c>
      <c r="C4425" s="41">
        <v>3021</v>
      </c>
      <c r="D4425" s="39" t="s">
        <v>60</v>
      </c>
      <c r="E4425" s="63" t="str">
        <f>D4425&amp;"_"&amp;B4425</f>
        <v>Beijing_1</v>
      </c>
      <c r="F4425" s="70">
        <v>0.39201714855808478</v>
      </c>
      <c r="G4425" s="63">
        <f>COUNTIFS($E$10:E4425,E4425)</f>
        <v>2104</v>
      </c>
      <c r="H4425" s="39" t="str">
        <f t="shared" si="68"/>
        <v>Control</v>
      </c>
    </row>
    <row r="4426" spans="1:8" x14ac:dyDescent="0.25">
      <c r="A4426" s="41">
        <v>1513941075</v>
      </c>
      <c r="B4426" s="41">
        <v>1</v>
      </c>
      <c r="C4426" s="41">
        <v>3485</v>
      </c>
      <c r="D4426" s="39" t="s">
        <v>60</v>
      </c>
      <c r="E4426" s="63" t="str">
        <f>D4426&amp;"_"&amp;B4426</f>
        <v>Beijing_1</v>
      </c>
      <c r="F4426" s="70">
        <v>0.39208725803229072</v>
      </c>
      <c r="G4426" s="63">
        <f>COUNTIFS($E$10:E4426,E4426)</f>
        <v>2105</v>
      </c>
      <c r="H4426" s="39" t="str">
        <f t="shared" si="68"/>
        <v>Control</v>
      </c>
    </row>
    <row r="4427" spans="1:8" x14ac:dyDescent="0.25">
      <c r="A4427" s="41">
        <v>1517518506</v>
      </c>
      <c r="B4427" s="41">
        <v>1</v>
      </c>
      <c r="C4427" s="41">
        <v>1912</v>
      </c>
      <c r="D4427" s="39" t="s">
        <v>60</v>
      </c>
      <c r="E4427" s="63" t="str">
        <f>D4427&amp;"_"&amp;B4427</f>
        <v>Beijing_1</v>
      </c>
      <c r="F4427" s="70">
        <v>0.39218626513246257</v>
      </c>
      <c r="G4427" s="63">
        <f>COUNTIFS($E$10:E4427,E4427)</f>
        <v>2106</v>
      </c>
      <c r="H4427" s="39" t="str">
        <f t="shared" ref="H4427:H4490" si="69">IF(ROW()&lt;=3000,"Test",
IF(ROW()&lt;=6000,"Control",
"Out"))</f>
        <v>Control</v>
      </c>
    </row>
    <row r="4428" spans="1:8" x14ac:dyDescent="0.25">
      <c r="A4428" s="41">
        <v>1517613084</v>
      </c>
      <c r="B4428" s="41">
        <v>1</v>
      </c>
      <c r="C4428" s="41">
        <v>1540</v>
      </c>
      <c r="D4428" s="39" t="s">
        <v>60</v>
      </c>
      <c r="E4428" s="63" t="str">
        <f>D4428&amp;"_"&amp;B4428</f>
        <v>Beijing_1</v>
      </c>
      <c r="F4428" s="70">
        <v>0.39262739533470459</v>
      </c>
      <c r="G4428" s="63">
        <f>COUNTIFS($E$10:E4428,E4428)</f>
        <v>2107</v>
      </c>
      <c r="H4428" s="39" t="str">
        <f t="shared" si="69"/>
        <v>Control</v>
      </c>
    </row>
    <row r="4429" spans="1:8" x14ac:dyDescent="0.25">
      <c r="A4429" s="41">
        <v>1516770755</v>
      </c>
      <c r="B4429" s="41">
        <v>1</v>
      </c>
      <c r="C4429" s="41">
        <v>224</v>
      </c>
      <c r="D4429" s="39" t="s">
        <v>60</v>
      </c>
      <c r="E4429" s="63" t="str">
        <f>D4429&amp;"_"&amp;B4429</f>
        <v>Beijing_1</v>
      </c>
      <c r="F4429" s="70">
        <v>0.39289909454678851</v>
      </c>
      <c r="G4429" s="63">
        <f>COUNTIFS($E$10:E4429,E4429)</f>
        <v>2108</v>
      </c>
      <c r="H4429" s="39" t="str">
        <f t="shared" si="69"/>
        <v>Control</v>
      </c>
    </row>
    <row r="4430" spans="1:8" x14ac:dyDescent="0.25">
      <c r="A4430" s="41">
        <v>1512583007</v>
      </c>
      <c r="B4430" s="41">
        <v>1</v>
      </c>
      <c r="C4430" s="41">
        <v>2446</v>
      </c>
      <c r="D4430" s="39" t="s">
        <v>60</v>
      </c>
      <c r="E4430" s="63" t="str">
        <f>D4430&amp;"_"&amp;B4430</f>
        <v>Beijing_1</v>
      </c>
      <c r="F4430" s="70">
        <v>0.39347347608565653</v>
      </c>
      <c r="G4430" s="63">
        <f>COUNTIFS($E$10:E4430,E4430)</f>
        <v>2109</v>
      </c>
      <c r="H4430" s="39" t="str">
        <f t="shared" si="69"/>
        <v>Control</v>
      </c>
    </row>
    <row r="4431" spans="1:8" x14ac:dyDescent="0.25">
      <c r="A4431" s="41">
        <v>1515527423</v>
      </c>
      <c r="B4431" s="41">
        <v>1</v>
      </c>
      <c r="C4431" s="41">
        <v>968</v>
      </c>
      <c r="D4431" s="39" t="s">
        <v>60</v>
      </c>
      <c r="E4431" s="63" t="str">
        <f>D4431&amp;"_"&amp;B4431</f>
        <v>Beijing_1</v>
      </c>
      <c r="F4431" s="70">
        <v>0.3936859929996277</v>
      </c>
      <c r="G4431" s="63">
        <f>COUNTIFS($E$10:E4431,E4431)</f>
        <v>2110</v>
      </c>
      <c r="H4431" s="39" t="str">
        <f t="shared" si="69"/>
        <v>Control</v>
      </c>
    </row>
    <row r="4432" spans="1:8" x14ac:dyDescent="0.25">
      <c r="A4432" s="41">
        <v>1513097133</v>
      </c>
      <c r="B4432" s="41">
        <v>1</v>
      </c>
      <c r="C4432" s="41">
        <v>2238</v>
      </c>
      <c r="D4432" s="39" t="s">
        <v>60</v>
      </c>
      <c r="E4432" s="63" t="str">
        <f>D4432&amp;"_"&amp;B4432</f>
        <v>Beijing_1</v>
      </c>
      <c r="F4432" s="70">
        <v>0.39421548438337328</v>
      </c>
      <c r="G4432" s="63">
        <f>COUNTIFS($E$10:E4432,E4432)</f>
        <v>2111</v>
      </c>
      <c r="H4432" s="39" t="str">
        <f t="shared" si="69"/>
        <v>Control</v>
      </c>
    </row>
    <row r="4433" spans="1:8" x14ac:dyDescent="0.25">
      <c r="A4433" s="41">
        <v>1517152058</v>
      </c>
      <c r="B4433" s="41">
        <v>1</v>
      </c>
      <c r="C4433" s="41">
        <v>1041</v>
      </c>
      <c r="D4433" s="39" t="s">
        <v>60</v>
      </c>
      <c r="E4433" s="63" t="str">
        <f>D4433&amp;"_"&amp;B4433</f>
        <v>Beijing_1</v>
      </c>
      <c r="F4433" s="70">
        <v>0.39428845385554567</v>
      </c>
      <c r="G4433" s="63">
        <f>COUNTIFS($E$10:E4433,E4433)</f>
        <v>2112</v>
      </c>
      <c r="H4433" s="39" t="str">
        <f t="shared" si="69"/>
        <v>Control</v>
      </c>
    </row>
    <row r="4434" spans="1:8" x14ac:dyDescent="0.25">
      <c r="A4434" s="41">
        <v>1516264257</v>
      </c>
      <c r="B4434" s="41">
        <v>1</v>
      </c>
      <c r="C4434" s="41">
        <v>3843</v>
      </c>
      <c r="D4434" s="39" t="s">
        <v>60</v>
      </c>
      <c r="E4434" s="63" t="str">
        <f>D4434&amp;"_"&amp;B4434</f>
        <v>Beijing_1</v>
      </c>
      <c r="F4434" s="70">
        <v>0.39446368732106329</v>
      </c>
      <c r="G4434" s="63">
        <f>COUNTIFS($E$10:E4434,E4434)</f>
        <v>2113</v>
      </c>
      <c r="H4434" s="39" t="str">
        <f t="shared" si="69"/>
        <v>Control</v>
      </c>
    </row>
    <row r="4435" spans="1:8" x14ac:dyDescent="0.25">
      <c r="A4435" s="41">
        <v>1517422326</v>
      </c>
      <c r="B4435" s="41">
        <v>1</v>
      </c>
      <c r="C4435" s="41">
        <v>1616</v>
      </c>
      <c r="D4435" s="39" t="s">
        <v>60</v>
      </c>
      <c r="E4435" s="63" t="str">
        <f>D4435&amp;"_"&amp;B4435</f>
        <v>Beijing_1</v>
      </c>
      <c r="F4435" s="70">
        <v>0.39507171937365893</v>
      </c>
      <c r="G4435" s="63">
        <f>COUNTIFS($E$10:E4435,E4435)</f>
        <v>2114</v>
      </c>
      <c r="H4435" s="39" t="str">
        <f t="shared" si="69"/>
        <v>Control</v>
      </c>
    </row>
    <row r="4436" spans="1:8" x14ac:dyDescent="0.25">
      <c r="A4436" s="41">
        <v>1514078498</v>
      </c>
      <c r="B4436" s="41">
        <v>1</v>
      </c>
      <c r="C4436" s="41">
        <v>984</v>
      </c>
      <c r="D4436" s="39" t="s">
        <v>60</v>
      </c>
      <c r="E4436" s="63" t="str">
        <f>D4436&amp;"_"&amp;B4436</f>
        <v>Beijing_1</v>
      </c>
      <c r="F4436" s="70">
        <v>0.39519351000276171</v>
      </c>
      <c r="G4436" s="63">
        <f>COUNTIFS($E$10:E4436,E4436)</f>
        <v>2115</v>
      </c>
      <c r="H4436" s="39" t="str">
        <f t="shared" si="69"/>
        <v>Control</v>
      </c>
    </row>
    <row r="4437" spans="1:8" x14ac:dyDescent="0.25">
      <c r="A4437" s="41">
        <v>1511695249</v>
      </c>
      <c r="B4437" s="41">
        <v>1</v>
      </c>
      <c r="C4437" s="41">
        <v>1307</v>
      </c>
      <c r="D4437" s="39" t="s">
        <v>60</v>
      </c>
      <c r="E4437" s="63" t="str">
        <f>D4437&amp;"_"&amp;B4437</f>
        <v>Beijing_1</v>
      </c>
      <c r="F4437" s="70">
        <v>0.39550420192454439</v>
      </c>
      <c r="G4437" s="63">
        <f>COUNTIFS($E$10:E4437,E4437)</f>
        <v>2116</v>
      </c>
      <c r="H4437" s="39" t="str">
        <f t="shared" si="69"/>
        <v>Control</v>
      </c>
    </row>
    <row r="4438" spans="1:8" x14ac:dyDescent="0.25">
      <c r="A4438" s="41">
        <v>1519612897</v>
      </c>
      <c r="B4438" s="41">
        <v>1</v>
      </c>
      <c r="C4438" s="41">
        <v>526</v>
      </c>
      <c r="D4438" s="39" t="s">
        <v>60</v>
      </c>
      <c r="E4438" s="63" t="str">
        <f>D4438&amp;"_"&amp;B4438</f>
        <v>Beijing_1</v>
      </c>
      <c r="F4438" s="70">
        <v>0.39580103948210843</v>
      </c>
      <c r="G4438" s="63">
        <f>COUNTIFS($E$10:E4438,E4438)</f>
        <v>2117</v>
      </c>
      <c r="H4438" s="39" t="str">
        <f t="shared" si="69"/>
        <v>Control</v>
      </c>
    </row>
    <row r="4439" spans="1:8" x14ac:dyDescent="0.25">
      <c r="A4439" s="41">
        <v>1515757189</v>
      </c>
      <c r="B4439" s="41">
        <v>1</v>
      </c>
      <c r="C4439" s="41">
        <v>172</v>
      </c>
      <c r="D4439" s="39" t="s">
        <v>60</v>
      </c>
      <c r="E4439" s="63" t="str">
        <f>D4439&amp;"_"&amp;B4439</f>
        <v>Beijing_1</v>
      </c>
      <c r="F4439" s="70">
        <v>0.39581941688930145</v>
      </c>
      <c r="G4439" s="63">
        <f>COUNTIFS($E$10:E4439,E4439)</f>
        <v>2118</v>
      </c>
      <c r="H4439" s="39" t="str">
        <f t="shared" si="69"/>
        <v>Control</v>
      </c>
    </row>
    <row r="4440" spans="1:8" x14ac:dyDescent="0.25">
      <c r="A4440" s="41">
        <v>1514800603</v>
      </c>
      <c r="B4440" s="41">
        <v>1</v>
      </c>
      <c r="C4440" s="41">
        <v>1354</v>
      </c>
      <c r="D4440" s="39" t="s">
        <v>60</v>
      </c>
      <c r="E4440" s="63" t="str">
        <f>D4440&amp;"_"&amp;B4440</f>
        <v>Beijing_1</v>
      </c>
      <c r="F4440" s="70">
        <v>0.39582668733505388</v>
      </c>
      <c r="G4440" s="63">
        <f>COUNTIFS($E$10:E4440,E4440)</f>
        <v>2119</v>
      </c>
      <c r="H4440" s="39" t="str">
        <f t="shared" si="69"/>
        <v>Control</v>
      </c>
    </row>
    <row r="4441" spans="1:8" x14ac:dyDescent="0.25">
      <c r="A4441" s="41">
        <v>1515213508</v>
      </c>
      <c r="B4441" s="41">
        <v>1</v>
      </c>
      <c r="C4441" s="41">
        <v>3588</v>
      </c>
      <c r="D4441" s="39" t="s">
        <v>60</v>
      </c>
      <c r="E4441" s="63" t="str">
        <f>D4441&amp;"_"&amp;B4441</f>
        <v>Beijing_1</v>
      </c>
      <c r="F4441" s="70">
        <v>0.39583787948803617</v>
      </c>
      <c r="G4441" s="63">
        <f>COUNTIFS($E$10:E4441,E4441)</f>
        <v>2120</v>
      </c>
      <c r="H4441" s="39" t="str">
        <f t="shared" si="69"/>
        <v>Control</v>
      </c>
    </row>
    <row r="4442" spans="1:8" x14ac:dyDescent="0.25">
      <c r="A4442" s="41">
        <v>1519738826</v>
      </c>
      <c r="B4442" s="41">
        <v>1</v>
      </c>
      <c r="C4442" s="41">
        <v>2314</v>
      </c>
      <c r="D4442" s="39" t="s">
        <v>60</v>
      </c>
      <c r="E4442" s="63" t="str">
        <f>D4442&amp;"_"&amp;B4442</f>
        <v>Beijing_1</v>
      </c>
      <c r="F4442" s="70">
        <v>0.39599539111503279</v>
      </c>
      <c r="G4442" s="63">
        <f>COUNTIFS($E$10:E4442,E4442)</f>
        <v>2121</v>
      </c>
      <c r="H4442" s="39" t="str">
        <f t="shared" si="69"/>
        <v>Control</v>
      </c>
    </row>
    <row r="4443" spans="1:8" x14ac:dyDescent="0.25">
      <c r="A4443" s="41">
        <v>1516964038</v>
      </c>
      <c r="B4443" s="41">
        <v>1</v>
      </c>
      <c r="C4443" s="41">
        <v>739</v>
      </c>
      <c r="D4443" s="39" t="s">
        <v>60</v>
      </c>
      <c r="E4443" s="63" t="str">
        <f>D4443&amp;"_"&amp;B4443</f>
        <v>Beijing_1</v>
      </c>
      <c r="F4443" s="70">
        <v>0.39644005577009533</v>
      </c>
      <c r="G4443" s="63">
        <f>COUNTIFS($E$10:E4443,E4443)</f>
        <v>2122</v>
      </c>
      <c r="H4443" s="39" t="str">
        <f t="shared" si="69"/>
        <v>Control</v>
      </c>
    </row>
    <row r="4444" spans="1:8" x14ac:dyDescent="0.25">
      <c r="A4444" s="41">
        <v>1516322705</v>
      </c>
      <c r="B4444" s="41">
        <v>1</v>
      </c>
      <c r="C4444" s="41">
        <v>886</v>
      </c>
      <c r="D4444" s="39" t="s">
        <v>60</v>
      </c>
      <c r="E4444" s="63" t="str">
        <f>D4444&amp;"_"&amp;B4444</f>
        <v>Beijing_1</v>
      </c>
      <c r="F4444" s="70">
        <v>0.39658158202691218</v>
      </c>
      <c r="G4444" s="63">
        <f>COUNTIFS($E$10:E4444,E4444)</f>
        <v>2123</v>
      </c>
      <c r="H4444" s="39" t="str">
        <f t="shared" si="69"/>
        <v>Control</v>
      </c>
    </row>
    <row r="4445" spans="1:8" x14ac:dyDescent="0.25">
      <c r="A4445" s="41">
        <v>1513760083</v>
      </c>
      <c r="B4445" s="41">
        <v>1</v>
      </c>
      <c r="C4445" s="41">
        <v>2083</v>
      </c>
      <c r="D4445" s="39" t="s">
        <v>60</v>
      </c>
      <c r="E4445" s="63" t="str">
        <f>D4445&amp;"_"&amp;B4445</f>
        <v>Beijing_1</v>
      </c>
      <c r="F4445" s="70">
        <v>0.39694707861047063</v>
      </c>
      <c r="G4445" s="63">
        <f>COUNTIFS($E$10:E4445,E4445)</f>
        <v>2124</v>
      </c>
      <c r="H4445" s="39" t="str">
        <f t="shared" si="69"/>
        <v>Control</v>
      </c>
    </row>
    <row r="4446" spans="1:8" x14ac:dyDescent="0.25">
      <c r="A4446" s="41">
        <v>1515476213</v>
      </c>
      <c r="B4446" s="41">
        <v>1</v>
      </c>
      <c r="C4446" s="41">
        <v>1369</v>
      </c>
      <c r="D4446" s="39" t="s">
        <v>60</v>
      </c>
      <c r="E4446" s="63" t="str">
        <f>D4446&amp;"_"&amp;B4446</f>
        <v>Beijing_1</v>
      </c>
      <c r="F4446" s="70">
        <v>0.39716902396018516</v>
      </c>
      <c r="G4446" s="63">
        <f>COUNTIFS($E$10:E4446,E4446)</f>
        <v>2125</v>
      </c>
      <c r="H4446" s="39" t="str">
        <f t="shared" si="69"/>
        <v>Control</v>
      </c>
    </row>
    <row r="4447" spans="1:8" x14ac:dyDescent="0.25">
      <c r="A4447" s="41">
        <v>1516382914</v>
      </c>
      <c r="B4447" s="41">
        <v>1</v>
      </c>
      <c r="C4447" s="41">
        <v>2585</v>
      </c>
      <c r="D4447" s="39" t="s">
        <v>60</v>
      </c>
      <c r="E4447" s="63" t="str">
        <f>D4447&amp;"_"&amp;B4447</f>
        <v>Beijing_1</v>
      </c>
      <c r="F4447" s="70">
        <v>0.39723020463040382</v>
      </c>
      <c r="G4447" s="63">
        <f>COUNTIFS($E$10:E4447,E4447)</f>
        <v>2126</v>
      </c>
      <c r="H4447" s="39" t="str">
        <f t="shared" si="69"/>
        <v>Control</v>
      </c>
    </row>
    <row r="4448" spans="1:8" x14ac:dyDescent="0.25">
      <c r="A4448" s="41">
        <v>1518292403</v>
      </c>
      <c r="B4448" s="41">
        <v>1</v>
      </c>
      <c r="C4448" s="41">
        <v>1609</v>
      </c>
      <c r="D4448" s="39" t="s">
        <v>60</v>
      </c>
      <c r="E4448" s="63" t="str">
        <f>D4448&amp;"_"&amp;B4448</f>
        <v>Beijing_1</v>
      </c>
      <c r="F4448" s="70">
        <v>0.39728918138852631</v>
      </c>
      <c r="G4448" s="63">
        <f>COUNTIFS($E$10:E4448,E4448)</f>
        <v>2127</v>
      </c>
      <c r="H4448" s="39" t="str">
        <f t="shared" si="69"/>
        <v>Control</v>
      </c>
    </row>
    <row r="4449" spans="1:8" x14ac:dyDescent="0.25">
      <c r="A4449" s="41">
        <v>1511928586</v>
      </c>
      <c r="B4449" s="41">
        <v>1</v>
      </c>
      <c r="C4449" s="41">
        <v>3512</v>
      </c>
      <c r="D4449" s="39" t="s">
        <v>60</v>
      </c>
      <c r="E4449" s="63" t="str">
        <f>D4449&amp;"_"&amp;B4449</f>
        <v>Beijing_1</v>
      </c>
      <c r="F4449" s="70">
        <v>0.39738883224028732</v>
      </c>
      <c r="G4449" s="63">
        <f>COUNTIFS($E$10:E4449,E4449)</f>
        <v>2128</v>
      </c>
      <c r="H4449" s="39" t="str">
        <f t="shared" si="69"/>
        <v>Control</v>
      </c>
    </row>
    <row r="4450" spans="1:8" x14ac:dyDescent="0.25">
      <c r="A4450" s="41">
        <v>1516886499</v>
      </c>
      <c r="B4450" s="41">
        <v>1</v>
      </c>
      <c r="C4450" s="41">
        <v>1868</v>
      </c>
      <c r="D4450" s="39" t="s">
        <v>60</v>
      </c>
      <c r="E4450" s="63" t="str">
        <f>D4450&amp;"_"&amp;B4450</f>
        <v>Beijing_1</v>
      </c>
      <c r="F4450" s="70">
        <v>0.39750725984250246</v>
      </c>
      <c r="G4450" s="63">
        <f>COUNTIFS($E$10:E4450,E4450)</f>
        <v>2129</v>
      </c>
      <c r="H4450" s="39" t="str">
        <f t="shared" si="69"/>
        <v>Control</v>
      </c>
    </row>
    <row r="4451" spans="1:8" x14ac:dyDescent="0.25">
      <c r="A4451" s="41">
        <v>1513840143</v>
      </c>
      <c r="B4451" s="41">
        <v>1</v>
      </c>
      <c r="C4451" s="41">
        <v>2133</v>
      </c>
      <c r="D4451" s="39" t="s">
        <v>60</v>
      </c>
      <c r="E4451" s="63" t="str">
        <f>D4451&amp;"_"&amp;B4451</f>
        <v>Beijing_1</v>
      </c>
      <c r="F4451" s="70">
        <v>0.39764611908797709</v>
      </c>
      <c r="G4451" s="63">
        <f>COUNTIFS($E$10:E4451,E4451)</f>
        <v>2130</v>
      </c>
      <c r="H4451" s="39" t="str">
        <f t="shared" si="69"/>
        <v>Control</v>
      </c>
    </row>
    <row r="4452" spans="1:8" x14ac:dyDescent="0.25">
      <c r="A4452" s="41">
        <v>1519775205</v>
      </c>
      <c r="B4452" s="41">
        <v>1</v>
      </c>
      <c r="C4452" s="41">
        <v>2345</v>
      </c>
      <c r="D4452" s="39" t="s">
        <v>60</v>
      </c>
      <c r="E4452" s="63" t="str">
        <f>D4452&amp;"_"&amp;B4452</f>
        <v>Beijing_1</v>
      </c>
      <c r="F4452" s="70">
        <v>0.39803854302541741</v>
      </c>
      <c r="G4452" s="63">
        <f>COUNTIFS($E$10:E4452,E4452)</f>
        <v>2131</v>
      </c>
      <c r="H4452" s="39" t="str">
        <f t="shared" si="69"/>
        <v>Control</v>
      </c>
    </row>
    <row r="4453" spans="1:8" x14ac:dyDescent="0.25">
      <c r="A4453" s="41">
        <v>1511505128</v>
      </c>
      <c r="B4453" s="41">
        <v>1</v>
      </c>
      <c r="C4453" s="41">
        <v>876</v>
      </c>
      <c r="D4453" s="39" t="s">
        <v>60</v>
      </c>
      <c r="E4453" s="63" t="str">
        <f>D4453&amp;"_"&amp;B4453</f>
        <v>Beijing_1</v>
      </c>
      <c r="F4453" s="70">
        <v>0.39811184968059476</v>
      </c>
      <c r="G4453" s="63">
        <f>COUNTIFS($E$10:E4453,E4453)</f>
        <v>2132</v>
      </c>
      <c r="H4453" s="39" t="str">
        <f t="shared" si="69"/>
        <v>Control</v>
      </c>
    </row>
    <row r="4454" spans="1:8" x14ac:dyDescent="0.25">
      <c r="A4454" s="41">
        <v>1514359048</v>
      </c>
      <c r="B4454" s="41">
        <v>1</v>
      </c>
      <c r="C4454" s="41">
        <v>6</v>
      </c>
      <c r="D4454" s="39" t="s">
        <v>60</v>
      </c>
      <c r="E4454" s="63" t="str">
        <f>D4454&amp;"_"&amp;B4454</f>
        <v>Beijing_1</v>
      </c>
      <c r="F4454" s="70">
        <v>0.3981960199286082</v>
      </c>
      <c r="G4454" s="63">
        <f>COUNTIFS($E$10:E4454,E4454)</f>
        <v>2133</v>
      </c>
      <c r="H4454" s="39" t="str">
        <f t="shared" si="69"/>
        <v>Control</v>
      </c>
    </row>
    <row r="4455" spans="1:8" x14ac:dyDescent="0.25">
      <c r="A4455" s="41">
        <v>1513836346</v>
      </c>
      <c r="B4455" s="41">
        <v>1</v>
      </c>
      <c r="C4455" s="41">
        <v>4182</v>
      </c>
      <c r="D4455" s="39" t="s">
        <v>60</v>
      </c>
      <c r="E4455" s="63" t="str">
        <f>D4455&amp;"_"&amp;B4455</f>
        <v>Beijing_1</v>
      </c>
      <c r="F4455" s="70">
        <v>0.39823570358943783</v>
      </c>
      <c r="G4455" s="63">
        <f>COUNTIFS($E$10:E4455,E4455)</f>
        <v>2134</v>
      </c>
      <c r="H4455" s="39" t="str">
        <f t="shared" si="69"/>
        <v>Control</v>
      </c>
    </row>
    <row r="4456" spans="1:8" x14ac:dyDescent="0.25">
      <c r="A4456" s="41">
        <v>1515217523</v>
      </c>
      <c r="B4456" s="41">
        <v>1</v>
      </c>
      <c r="C4456" s="41">
        <v>2794</v>
      </c>
      <c r="D4456" s="39" t="s">
        <v>60</v>
      </c>
      <c r="E4456" s="63" t="str">
        <f>D4456&amp;"_"&amp;B4456</f>
        <v>Beijing_1</v>
      </c>
      <c r="F4456" s="70">
        <v>0.39842020266617584</v>
      </c>
      <c r="G4456" s="63">
        <f>COUNTIFS($E$10:E4456,E4456)</f>
        <v>2135</v>
      </c>
      <c r="H4456" s="39" t="str">
        <f t="shared" si="69"/>
        <v>Control</v>
      </c>
    </row>
    <row r="4457" spans="1:8" x14ac:dyDescent="0.25">
      <c r="A4457" s="41">
        <v>1513107258</v>
      </c>
      <c r="B4457" s="41">
        <v>1</v>
      </c>
      <c r="C4457" s="41">
        <v>2400</v>
      </c>
      <c r="D4457" s="39" t="s">
        <v>60</v>
      </c>
      <c r="E4457" s="63" t="str">
        <f>D4457&amp;"_"&amp;B4457</f>
        <v>Beijing_1</v>
      </c>
      <c r="F4457" s="70">
        <v>0.3985766385562437</v>
      </c>
      <c r="G4457" s="63">
        <f>COUNTIFS($E$10:E4457,E4457)</f>
        <v>2136</v>
      </c>
      <c r="H4457" s="39" t="str">
        <f t="shared" si="69"/>
        <v>Control</v>
      </c>
    </row>
    <row r="4458" spans="1:8" x14ac:dyDescent="0.25">
      <c r="A4458" s="41">
        <v>1513496336</v>
      </c>
      <c r="B4458" s="41">
        <v>1</v>
      </c>
      <c r="C4458" s="41">
        <v>2043</v>
      </c>
      <c r="D4458" s="39" t="s">
        <v>60</v>
      </c>
      <c r="E4458" s="63" t="str">
        <f>D4458&amp;"_"&amp;B4458</f>
        <v>Beijing_1</v>
      </c>
      <c r="F4458" s="70">
        <v>0.3986018135167938</v>
      </c>
      <c r="G4458" s="63">
        <f>COUNTIFS($E$10:E4458,E4458)</f>
        <v>2137</v>
      </c>
      <c r="H4458" s="39" t="str">
        <f t="shared" si="69"/>
        <v>Control</v>
      </c>
    </row>
    <row r="4459" spans="1:8" x14ac:dyDescent="0.25">
      <c r="A4459" s="41">
        <v>1511690637</v>
      </c>
      <c r="B4459" s="41">
        <v>1</v>
      </c>
      <c r="C4459" s="41">
        <v>3082</v>
      </c>
      <c r="D4459" s="39" t="s">
        <v>60</v>
      </c>
      <c r="E4459" s="63" t="str">
        <f>D4459&amp;"_"&amp;B4459</f>
        <v>Beijing_1</v>
      </c>
      <c r="F4459" s="70">
        <v>0.39865820808519958</v>
      </c>
      <c r="G4459" s="63">
        <f>COUNTIFS($E$10:E4459,E4459)</f>
        <v>2138</v>
      </c>
      <c r="H4459" s="39" t="str">
        <f t="shared" si="69"/>
        <v>Control</v>
      </c>
    </row>
    <row r="4460" spans="1:8" x14ac:dyDescent="0.25">
      <c r="A4460" s="41">
        <v>1515165315</v>
      </c>
      <c r="B4460" s="41">
        <v>1</v>
      </c>
      <c r="C4460" s="41">
        <v>1500</v>
      </c>
      <c r="D4460" s="39" t="s">
        <v>60</v>
      </c>
      <c r="E4460" s="63" t="str">
        <f>D4460&amp;"_"&amp;B4460</f>
        <v>Beijing_1</v>
      </c>
      <c r="F4460" s="70">
        <v>0.39868261955609563</v>
      </c>
      <c r="G4460" s="63">
        <f>COUNTIFS($E$10:E4460,E4460)</f>
        <v>2139</v>
      </c>
      <c r="H4460" s="39" t="str">
        <f t="shared" si="69"/>
        <v>Control</v>
      </c>
    </row>
    <row r="4461" spans="1:8" x14ac:dyDescent="0.25">
      <c r="A4461" s="41">
        <v>1517013779</v>
      </c>
      <c r="B4461" s="41">
        <v>1</v>
      </c>
      <c r="C4461" s="41">
        <v>2228</v>
      </c>
      <c r="D4461" s="39" t="s">
        <v>60</v>
      </c>
      <c r="E4461" s="63" t="str">
        <f>D4461&amp;"_"&amp;B4461</f>
        <v>Beijing_1</v>
      </c>
      <c r="F4461" s="70">
        <v>0.39879535881558059</v>
      </c>
      <c r="G4461" s="63">
        <f>COUNTIFS($E$10:E4461,E4461)</f>
        <v>2140</v>
      </c>
      <c r="H4461" s="39" t="str">
        <f t="shared" si="69"/>
        <v>Control</v>
      </c>
    </row>
    <row r="4462" spans="1:8" x14ac:dyDescent="0.25">
      <c r="A4462" s="41">
        <v>1517674469</v>
      </c>
      <c r="B4462" s="41">
        <v>1</v>
      </c>
      <c r="C4462" s="41">
        <v>3906</v>
      </c>
      <c r="D4462" s="39" t="s">
        <v>60</v>
      </c>
      <c r="E4462" s="63" t="str">
        <f>D4462&amp;"_"&amp;B4462</f>
        <v>Beijing_1</v>
      </c>
      <c r="F4462" s="70">
        <v>0.39895244755666881</v>
      </c>
      <c r="G4462" s="63">
        <f>COUNTIFS($E$10:E4462,E4462)</f>
        <v>2141</v>
      </c>
      <c r="H4462" s="39" t="str">
        <f t="shared" si="69"/>
        <v>Control</v>
      </c>
    </row>
    <row r="4463" spans="1:8" x14ac:dyDescent="0.25">
      <c r="A4463" s="41">
        <v>1515827515</v>
      </c>
      <c r="B4463" s="41">
        <v>1</v>
      </c>
      <c r="C4463" s="41">
        <v>537</v>
      </c>
      <c r="D4463" s="39" t="s">
        <v>60</v>
      </c>
      <c r="E4463" s="63" t="str">
        <f>D4463&amp;"_"&amp;B4463</f>
        <v>Beijing_1</v>
      </c>
      <c r="F4463" s="70">
        <v>0.39914615863304848</v>
      </c>
      <c r="G4463" s="63">
        <f>COUNTIFS($E$10:E4463,E4463)</f>
        <v>2142</v>
      </c>
      <c r="H4463" s="39" t="str">
        <f t="shared" si="69"/>
        <v>Control</v>
      </c>
    </row>
    <row r="4464" spans="1:8" x14ac:dyDescent="0.25">
      <c r="A4464" s="41">
        <v>1518654526</v>
      </c>
      <c r="B4464" s="41">
        <v>1</v>
      </c>
      <c r="C4464" s="41">
        <v>2720</v>
      </c>
      <c r="D4464" s="39" t="s">
        <v>60</v>
      </c>
      <c r="E4464" s="63" t="str">
        <f>D4464&amp;"_"&amp;B4464</f>
        <v>Beijing_1</v>
      </c>
      <c r="F4464" s="70">
        <v>0.3992210585160012</v>
      </c>
      <c r="G4464" s="63">
        <f>COUNTIFS($E$10:E4464,E4464)</f>
        <v>2143</v>
      </c>
      <c r="H4464" s="39" t="str">
        <f t="shared" si="69"/>
        <v>Control</v>
      </c>
    </row>
    <row r="4465" spans="1:8" x14ac:dyDescent="0.25">
      <c r="A4465" s="41">
        <v>1516581319</v>
      </c>
      <c r="B4465" s="41">
        <v>1</v>
      </c>
      <c r="C4465" s="41">
        <v>1036</v>
      </c>
      <c r="D4465" s="39" t="s">
        <v>60</v>
      </c>
      <c r="E4465" s="63" t="str">
        <f>D4465&amp;"_"&amp;B4465</f>
        <v>Beijing_1</v>
      </c>
      <c r="F4465" s="70">
        <v>0.39957018873719419</v>
      </c>
      <c r="G4465" s="63">
        <f>COUNTIFS($E$10:E4465,E4465)</f>
        <v>2144</v>
      </c>
      <c r="H4465" s="39" t="str">
        <f t="shared" si="69"/>
        <v>Control</v>
      </c>
    </row>
    <row r="4466" spans="1:8" x14ac:dyDescent="0.25">
      <c r="A4466" s="41">
        <v>1519147163</v>
      </c>
      <c r="B4466" s="41">
        <v>1</v>
      </c>
      <c r="C4466" s="41">
        <v>2660</v>
      </c>
      <c r="D4466" s="39" t="s">
        <v>60</v>
      </c>
      <c r="E4466" s="63" t="str">
        <f>D4466&amp;"_"&amp;B4466</f>
        <v>Beijing_1</v>
      </c>
      <c r="F4466" s="70">
        <v>0.39959898821058837</v>
      </c>
      <c r="G4466" s="63">
        <f>COUNTIFS($E$10:E4466,E4466)</f>
        <v>2145</v>
      </c>
      <c r="H4466" s="39" t="str">
        <f t="shared" si="69"/>
        <v>Control</v>
      </c>
    </row>
    <row r="4467" spans="1:8" x14ac:dyDescent="0.25">
      <c r="A4467" s="41">
        <v>1516601729</v>
      </c>
      <c r="B4467" s="41">
        <v>1</v>
      </c>
      <c r="C4467" s="41">
        <v>3431</v>
      </c>
      <c r="D4467" s="39" t="s">
        <v>60</v>
      </c>
      <c r="E4467" s="63" t="str">
        <f>D4467&amp;"_"&amp;B4467</f>
        <v>Beijing_1</v>
      </c>
      <c r="F4467" s="70">
        <v>0.39994813665122997</v>
      </c>
      <c r="G4467" s="63">
        <f>COUNTIFS($E$10:E4467,E4467)</f>
        <v>2146</v>
      </c>
      <c r="H4467" s="39" t="str">
        <f t="shared" si="69"/>
        <v>Control</v>
      </c>
    </row>
    <row r="4468" spans="1:8" x14ac:dyDescent="0.25">
      <c r="A4468" s="41">
        <v>1514158948</v>
      </c>
      <c r="B4468" s="41">
        <v>1</v>
      </c>
      <c r="C4468" s="41">
        <v>3135</v>
      </c>
      <c r="D4468" s="39" t="s">
        <v>60</v>
      </c>
      <c r="E4468" s="63" t="str">
        <f>D4468&amp;"_"&amp;B4468</f>
        <v>Beijing_1</v>
      </c>
      <c r="F4468" s="70">
        <v>0.40019712718383882</v>
      </c>
      <c r="G4468" s="63">
        <f>COUNTIFS($E$10:E4468,E4468)</f>
        <v>2147</v>
      </c>
      <c r="H4468" s="39" t="str">
        <f t="shared" si="69"/>
        <v>Control</v>
      </c>
    </row>
    <row r="4469" spans="1:8" x14ac:dyDescent="0.25">
      <c r="A4469" s="41">
        <v>1517481075</v>
      </c>
      <c r="B4469" s="41">
        <v>1</v>
      </c>
      <c r="C4469" s="41">
        <v>767</v>
      </c>
      <c r="D4469" s="39" t="s">
        <v>60</v>
      </c>
      <c r="E4469" s="63" t="str">
        <f>D4469&amp;"_"&amp;B4469</f>
        <v>Beijing_1</v>
      </c>
      <c r="F4469" s="70">
        <v>0.40033991217609044</v>
      </c>
      <c r="G4469" s="63">
        <f>COUNTIFS($E$10:E4469,E4469)</f>
        <v>2148</v>
      </c>
      <c r="H4469" s="39" t="str">
        <f t="shared" si="69"/>
        <v>Control</v>
      </c>
    </row>
    <row r="4470" spans="1:8" x14ac:dyDescent="0.25">
      <c r="A4470" s="41">
        <v>1516233774</v>
      </c>
      <c r="B4470" s="41">
        <v>1</v>
      </c>
      <c r="C4470" s="41">
        <v>2930</v>
      </c>
      <c r="D4470" s="39" t="s">
        <v>60</v>
      </c>
      <c r="E4470" s="63" t="str">
        <f>D4470&amp;"_"&amp;B4470</f>
        <v>Beijing_1</v>
      </c>
      <c r="F4470" s="70">
        <v>0.4003440793759282</v>
      </c>
      <c r="G4470" s="63">
        <f>COUNTIFS($E$10:E4470,E4470)</f>
        <v>2149</v>
      </c>
      <c r="H4470" s="39" t="str">
        <f t="shared" si="69"/>
        <v>Control</v>
      </c>
    </row>
    <row r="4471" spans="1:8" x14ac:dyDescent="0.25">
      <c r="A4471" s="41">
        <v>1516258176</v>
      </c>
      <c r="B4471" s="41">
        <v>1</v>
      </c>
      <c r="C4471" s="41">
        <v>2369</v>
      </c>
      <c r="D4471" s="39" t="s">
        <v>60</v>
      </c>
      <c r="E4471" s="63" t="str">
        <f>D4471&amp;"_"&amp;B4471</f>
        <v>Beijing_1</v>
      </c>
      <c r="F4471" s="70">
        <v>0.40055735295647388</v>
      </c>
      <c r="G4471" s="63">
        <f>COUNTIFS($E$10:E4471,E4471)</f>
        <v>2150</v>
      </c>
      <c r="H4471" s="39" t="str">
        <f t="shared" si="69"/>
        <v>Control</v>
      </c>
    </row>
    <row r="4472" spans="1:8" x14ac:dyDescent="0.25">
      <c r="A4472" s="41">
        <v>1518831375</v>
      </c>
      <c r="B4472" s="41">
        <v>1</v>
      </c>
      <c r="C4472" s="41">
        <v>1512</v>
      </c>
      <c r="D4472" s="39" t="s">
        <v>60</v>
      </c>
      <c r="E4472" s="63" t="str">
        <f>D4472&amp;"_"&amp;B4472</f>
        <v>Beijing_1</v>
      </c>
      <c r="F4472" s="70">
        <v>0.40069993284835659</v>
      </c>
      <c r="G4472" s="63">
        <f>COUNTIFS($E$10:E4472,E4472)</f>
        <v>2151</v>
      </c>
      <c r="H4472" s="39" t="str">
        <f t="shared" si="69"/>
        <v>Control</v>
      </c>
    </row>
    <row r="4473" spans="1:8" x14ac:dyDescent="0.25">
      <c r="A4473" s="41">
        <v>1514384685</v>
      </c>
      <c r="B4473" s="41">
        <v>1</v>
      </c>
      <c r="C4473" s="41">
        <v>3249</v>
      </c>
      <c r="D4473" s="39" t="s">
        <v>60</v>
      </c>
      <c r="E4473" s="63" t="str">
        <f>D4473&amp;"_"&amp;B4473</f>
        <v>Beijing_1</v>
      </c>
      <c r="F4473" s="70">
        <v>0.40101743437354287</v>
      </c>
      <c r="G4473" s="63">
        <f>COUNTIFS($E$10:E4473,E4473)</f>
        <v>2152</v>
      </c>
      <c r="H4473" s="39" t="str">
        <f t="shared" si="69"/>
        <v>Control</v>
      </c>
    </row>
    <row r="4474" spans="1:8" x14ac:dyDescent="0.25">
      <c r="A4474" s="41">
        <v>1518745476</v>
      </c>
      <c r="B4474" s="41">
        <v>1</v>
      </c>
      <c r="C4474" s="41">
        <v>2176</v>
      </c>
      <c r="D4474" s="39" t="s">
        <v>60</v>
      </c>
      <c r="E4474" s="63" t="str">
        <f>D4474&amp;"_"&amp;B4474</f>
        <v>Beijing_1</v>
      </c>
      <c r="F4474" s="70">
        <v>0.40103219630321851</v>
      </c>
      <c r="G4474" s="63">
        <f>COUNTIFS($E$10:E4474,E4474)</f>
        <v>2153</v>
      </c>
      <c r="H4474" s="39" t="str">
        <f t="shared" si="69"/>
        <v>Control</v>
      </c>
    </row>
    <row r="4475" spans="1:8" x14ac:dyDescent="0.25">
      <c r="A4475" s="41">
        <v>1519246848</v>
      </c>
      <c r="B4475" s="41">
        <v>1</v>
      </c>
      <c r="C4475" s="41">
        <v>1236</v>
      </c>
      <c r="D4475" s="39" t="s">
        <v>60</v>
      </c>
      <c r="E4475" s="63" t="str">
        <f>D4475&amp;"_"&amp;B4475</f>
        <v>Beijing_1</v>
      </c>
      <c r="F4475" s="70">
        <v>0.40107217971092213</v>
      </c>
      <c r="G4475" s="63">
        <f>COUNTIFS($E$10:E4475,E4475)</f>
        <v>2154</v>
      </c>
      <c r="H4475" s="39" t="str">
        <f t="shared" si="69"/>
        <v>Control</v>
      </c>
    </row>
    <row r="4476" spans="1:8" x14ac:dyDescent="0.25">
      <c r="A4476" s="41">
        <v>1516500685</v>
      </c>
      <c r="B4476" s="41">
        <v>1</v>
      </c>
      <c r="C4476" s="41">
        <v>276</v>
      </c>
      <c r="D4476" s="39" t="s">
        <v>60</v>
      </c>
      <c r="E4476" s="63" t="str">
        <f>D4476&amp;"_"&amp;B4476</f>
        <v>Beijing_1</v>
      </c>
      <c r="F4476" s="70">
        <v>0.40129579515008673</v>
      </c>
      <c r="G4476" s="63">
        <f>COUNTIFS($E$10:E4476,E4476)</f>
        <v>2155</v>
      </c>
      <c r="H4476" s="39" t="str">
        <f t="shared" si="69"/>
        <v>Control</v>
      </c>
    </row>
    <row r="4477" spans="1:8" x14ac:dyDescent="0.25">
      <c r="A4477" s="41">
        <v>1512793194</v>
      </c>
      <c r="B4477" s="41">
        <v>1</v>
      </c>
      <c r="C4477" s="41">
        <v>4926</v>
      </c>
      <c r="D4477" s="39" t="s">
        <v>60</v>
      </c>
      <c r="E4477" s="63" t="str">
        <f>D4477&amp;"_"&amp;B4477</f>
        <v>Beijing_1</v>
      </c>
      <c r="F4477" s="70">
        <v>0.40179538213257382</v>
      </c>
      <c r="G4477" s="63">
        <f>COUNTIFS($E$10:E4477,E4477)</f>
        <v>2156</v>
      </c>
      <c r="H4477" s="39" t="str">
        <f t="shared" si="69"/>
        <v>Control</v>
      </c>
    </row>
    <row r="4478" spans="1:8" x14ac:dyDescent="0.25">
      <c r="A4478" s="41">
        <v>1515360393</v>
      </c>
      <c r="B4478" s="41">
        <v>1</v>
      </c>
      <c r="C4478" s="41">
        <v>2542</v>
      </c>
      <c r="D4478" s="39" t="s">
        <v>60</v>
      </c>
      <c r="E4478" s="63" t="str">
        <f>D4478&amp;"_"&amp;B4478</f>
        <v>Beijing_1</v>
      </c>
      <c r="F4478" s="70">
        <v>0.40187339137448652</v>
      </c>
      <c r="G4478" s="63">
        <f>COUNTIFS($E$10:E4478,E4478)</f>
        <v>2157</v>
      </c>
      <c r="H4478" s="39" t="str">
        <f t="shared" si="69"/>
        <v>Control</v>
      </c>
    </row>
    <row r="4479" spans="1:8" x14ac:dyDescent="0.25">
      <c r="A4479" s="41">
        <v>1517981384</v>
      </c>
      <c r="B4479" s="41">
        <v>1</v>
      </c>
      <c r="C4479" s="41">
        <v>737</v>
      </c>
      <c r="D4479" s="39" t="s">
        <v>60</v>
      </c>
      <c r="E4479" s="63" t="str">
        <f>D4479&amp;"_"&amp;B4479</f>
        <v>Beijing_1</v>
      </c>
      <c r="F4479" s="70">
        <v>0.40201015868124723</v>
      </c>
      <c r="G4479" s="63">
        <f>COUNTIFS($E$10:E4479,E4479)</f>
        <v>2158</v>
      </c>
      <c r="H4479" s="39" t="str">
        <f t="shared" si="69"/>
        <v>Control</v>
      </c>
    </row>
    <row r="4480" spans="1:8" x14ac:dyDescent="0.25">
      <c r="A4480" s="41">
        <v>1511799976</v>
      </c>
      <c r="B4480" s="41">
        <v>1</v>
      </c>
      <c r="C4480" s="41">
        <v>499</v>
      </c>
      <c r="D4480" s="39" t="s">
        <v>60</v>
      </c>
      <c r="E4480" s="63" t="str">
        <f>D4480&amp;"_"&amp;B4480</f>
        <v>Beijing_1</v>
      </c>
      <c r="F4480" s="70">
        <v>0.40218405919641109</v>
      </c>
      <c r="G4480" s="63">
        <f>COUNTIFS($E$10:E4480,E4480)</f>
        <v>2159</v>
      </c>
      <c r="H4480" s="39" t="str">
        <f t="shared" si="69"/>
        <v>Control</v>
      </c>
    </row>
    <row r="4481" spans="1:8" x14ac:dyDescent="0.25">
      <c r="A4481" s="41">
        <v>1518562443</v>
      </c>
      <c r="B4481" s="41">
        <v>1</v>
      </c>
      <c r="C4481" s="41">
        <v>406</v>
      </c>
      <c r="D4481" s="39" t="s">
        <v>60</v>
      </c>
      <c r="E4481" s="63" t="str">
        <f>D4481&amp;"_"&amp;B4481</f>
        <v>Beijing_1</v>
      </c>
      <c r="F4481" s="70">
        <v>0.40235452061462051</v>
      </c>
      <c r="G4481" s="63">
        <f>COUNTIFS($E$10:E4481,E4481)</f>
        <v>2160</v>
      </c>
      <c r="H4481" s="39" t="str">
        <f t="shared" si="69"/>
        <v>Control</v>
      </c>
    </row>
    <row r="4482" spans="1:8" x14ac:dyDescent="0.25">
      <c r="A4482" s="41">
        <v>1512550058</v>
      </c>
      <c r="B4482" s="41">
        <v>1</v>
      </c>
      <c r="C4482" s="41">
        <v>300</v>
      </c>
      <c r="D4482" s="39" t="s">
        <v>60</v>
      </c>
      <c r="E4482" s="63" t="str">
        <f>D4482&amp;"_"&amp;B4482</f>
        <v>Beijing_1</v>
      </c>
      <c r="F4482" s="70">
        <v>0.40255707292032783</v>
      </c>
      <c r="G4482" s="63">
        <f>COUNTIFS($E$10:E4482,E4482)</f>
        <v>2161</v>
      </c>
      <c r="H4482" s="39" t="str">
        <f t="shared" si="69"/>
        <v>Control</v>
      </c>
    </row>
    <row r="4483" spans="1:8" x14ac:dyDescent="0.25">
      <c r="A4483" s="41">
        <v>1519389288</v>
      </c>
      <c r="B4483" s="41">
        <v>1</v>
      </c>
      <c r="C4483" s="41">
        <v>741</v>
      </c>
      <c r="D4483" s="39" t="s">
        <v>60</v>
      </c>
      <c r="E4483" s="63" t="str">
        <f>D4483&amp;"_"&amp;B4483</f>
        <v>Beijing_1</v>
      </c>
      <c r="F4483" s="70">
        <v>0.40267026768563685</v>
      </c>
      <c r="G4483" s="63">
        <f>COUNTIFS($E$10:E4483,E4483)</f>
        <v>2162</v>
      </c>
      <c r="H4483" s="39" t="str">
        <f t="shared" si="69"/>
        <v>Control</v>
      </c>
    </row>
    <row r="4484" spans="1:8" x14ac:dyDescent="0.25">
      <c r="A4484" s="41">
        <v>1519290515</v>
      </c>
      <c r="B4484" s="41">
        <v>1</v>
      </c>
      <c r="C4484" s="41">
        <v>1092</v>
      </c>
      <c r="D4484" s="39" t="s">
        <v>60</v>
      </c>
      <c r="E4484" s="63" t="str">
        <f>D4484&amp;"_"&amp;B4484</f>
        <v>Beijing_1</v>
      </c>
      <c r="F4484" s="70">
        <v>0.40272957732556425</v>
      </c>
      <c r="G4484" s="63">
        <f>COUNTIFS($E$10:E4484,E4484)</f>
        <v>2163</v>
      </c>
      <c r="H4484" s="39" t="str">
        <f t="shared" si="69"/>
        <v>Control</v>
      </c>
    </row>
    <row r="4485" spans="1:8" x14ac:dyDescent="0.25">
      <c r="A4485" s="41">
        <v>1514310119</v>
      </c>
      <c r="B4485" s="41">
        <v>1</v>
      </c>
      <c r="C4485" s="41">
        <v>2405</v>
      </c>
      <c r="D4485" s="39" t="s">
        <v>60</v>
      </c>
      <c r="E4485" s="63" t="str">
        <f>D4485&amp;"_"&amp;B4485</f>
        <v>Beijing_1</v>
      </c>
      <c r="F4485" s="70">
        <v>0.40282033618637947</v>
      </c>
      <c r="G4485" s="63">
        <f>COUNTIFS($E$10:E4485,E4485)</f>
        <v>2164</v>
      </c>
      <c r="H4485" s="39" t="str">
        <f t="shared" si="69"/>
        <v>Control</v>
      </c>
    </row>
    <row r="4486" spans="1:8" x14ac:dyDescent="0.25">
      <c r="A4486" s="41">
        <v>1518455427</v>
      </c>
      <c r="B4486" s="41">
        <v>1</v>
      </c>
      <c r="C4486" s="41">
        <v>2913</v>
      </c>
      <c r="D4486" s="39" t="s">
        <v>60</v>
      </c>
      <c r="E4486" s="63" t="str">
        <f>D4486&amp;"_"&amp;B4486</f>
        <v>Beijing_1</v>
      </c>
      <c r="F4486" s="70">
        <v>0.40303816566163164</v>
      </c>
      <c r="G4486" s="63">
        <f>COUNTIFS($E$10:E4486,E4486)</f>
        <v>2165</v>
      </c>
      <c r="H4486" s="39" t="str">
        <f t="shared" si="69"/>
        <v>Control</v>
      </c>
    </row>
    <row r="4487" spans="1:8" x14ac:dyDescent="0.25">
      <c r="A4487" s="41">
        <v>1517085518</v>
      </c>
      <c r="B4487" s="41">
        <v>1</v>
      </c>
      <c r="C4487" s="41">
        <v>1855</v>
      </c>
      <c r="D4487" s="39" t="s">
        <v>60</v>
      </c>
      <c r="E4487" s="63" t="str">
        <f>D4487&amp;"_"&amp;B4487</f>
        <v>Beijing_1</v>
      </c>
      <c r="F4487" s="70">
        <v>0.40335166831742231</v>
      </c>
      <c r="G4487" s="63">
        <f>COUNTIFS($E$10:E4487,E4487)</f>
        <v>2166</v>
      </c>
      <c r="H4487" s="39" t="str">
        <f t="shared" si="69"/>
        <v>Control</v>
      </c>
    </row>
    <row r="4488" spans="1:8" x14ac:dyDescent="0.25">
      <c r="A4488" s="41">
        <v>1511391434</v>
      </c>
      <c r="B4488" s="41">
        <v>1</v>
      </c>
      <c r="C4488" s="41">
        <v>3433</v>
      </c>
      <c r="D4488" s="39" t="s">
        <v>60</v>
      </c>
      <c r="E4488" s="63" t="str">
        <f>D4488&amp;"_"&amp;B4488</f>
        <v>Beijing_1</v>
      </c>
      <c r="F4488" s="70">
        <v>0.40355794692975433</v>
      </c>
      <c r="G4488" s="63">
        <f>COUNTIFS($E$10:E4488,E4488)</f>
        <v>2167</v>
      </c>
      <c r="H4488" s="39" t="str">
        <f t="shared" si="69"/>
        <v>Control</v>
      </c>
    </row>
    <row r="4489" spans="1:8" x14ac:dyDescent="0.25">
      <c r="A4489" s="41">
        <v>1515424757</v>
      </c>
      <c r="B4489" s="41">
        <v>1</v>
      </c>
      <c r="C4489" s="41">
        <v>1004</v>
      </c>
      <c r="D4489" s="39" t="s">
        <v>60</v>
      </c>
      <c r="E4489" s="63" t="str">
        <f>D4489&amp;"_"&amp;B4489</f>
        <v>Beijing_1</v>
      </c>
      <c r="F4489" s="70">
        <v>0.40375736851844712</v>
      </c>
      <c r="G4489" s="63">
        <f>COUNTIFS($E$10:E4489,E4489)</f>
        <v>2168</v>
      </c>
      <c r="H4489" s="39" t="str">
        <f t="shared" si="69"/>
        <v>Control</v>
      </c>
    </row>
    <row r="4490" spans="1:8" x14ac:dyDescent="0.25">
      <c r="A4490" s="41">
        <v>1514343634</v>
      </c>
      <c r="B4490" s="41">
        <v>1</v>
      </c>
      <c r="C4490" s="41">
        <v>413</v>
      </c>
      <c r="D4490" s="39" t="s">
        <v>60</v>
      </c>
      <c r="E4490" s="63" t="str">
        <f>D4490&amp;"_"&amp;B4490</f>
        <v>Beijing_1</v>
      </c>
      <c r="F4490" s="70">
        <v>0.40411708786335054</v>
      </c>
      <c r="G4490" s="63">
        <f>COUNTIFS($E$10:E4490,E4490)</f>
        <v>2169</v>
      </c>
      <c r="H4490" s="39" t="str">
        <f t="shared" si="69"/>
        <v>Control</v>
      </c>
    </row>
    <row r="4491" spans="1:8" x14ac:dyDescent="0.25">
      <c r="A4491" s="41">
        <v>1515589953</v>
      </c>
      <c r="B4491" s="41">
        <v>1</v>
      </c>
      <c r="C4491" s="41">
        <v>2385</v>
      </c>
      <c r="D4491" s="39" t="s">
        <v>60</v>
      </c>
      <c r="E4491" s="63" t="str">
        <f>D4491&amp;"_"&amp;B4491</f>
        <v>Beijing_1</v>
      </c>
      <c r="F4491" s="70">
        <v>0.40438605542695216</v>
      </c>
      <c r="G4491" s="63">
        <f>COUNTIFS($E$10:E4491,E4491)</f>
        <v>2170</v>
      </c>
      <c r="H4491" s="39" t="str">
        <f t="shared" ref="H4491:H4554" si="70">IF(ROW()&lt;=3000,"Test",
IF(ROW()&lt;=6000,"Control",
"Out"))</f>
        <v>Control</v>
      </c>
    </row>
    <row r="4492" spans="1:8" x14ac:dyDescent="0.25">
      <c r="A4492" s="41">
        <v>1517389724</v>
      </c>
      <c r="B4492" s="41">
        <v>1</v>
      </c>
      <c r="C4492" s="41">
        <v>2655</v>
      </c>
      <c r="D4492" s="39" t="s">
        <v>60</v>
      </c>
      <c r="E4492" s="63" t="str">
        <f>D4492&amp;"_"&amp;B4492</f>
        <v>Beijing_1</v>
      </c>
      <c r="F4492" s="70">
        <v>0.40497471288252063</v>
      </c>
      <c r="G4492" s="63">
        <f>COUNTIFS($E$10:E4492,E4492)</f>
        <v>2171</v>
      </c>
      <c r="H4492" s="39" t="str">
        <f t="shared" si="70"/>
        <v>Control</v>
      </c>
    </row>
    <row r="4493" spans="1:8" x14ac:dyDescent="0.25">
      <c r="A4493" s="41">
        <v>1516966677</v>
      </c>
      <c r="B4493" s="41">
        <v>1</v>
      </c>
      <c r="C4493" s="41">
        <v>1724</v>
      </c>
      <c r="D4493" s="39" t="s">
        <v>60</v>
      </c>
      <c r="E4493" s="63" t="str">
        <f>D4493&amp;"_"&amp;B4493</f>
        <v>Beijing_1</v>
      </c>
      <c r="F4493" s="70">
        <v>0.40511379079769549</v>
      </c>
      <c r="G4493" s="63">
        <f>COUNTIFS($E$10:E4493,E4493)</f>
        <v>2172</v>
      </c>
      <c r="H4493" s="39" t="str">
        <f t="shared" si="70"/>
        <v>Control</v>
      </c>
    </row>
    <row r="4494" spans="1:8" x14ac:dyDescent="0.25">
      <c r="A4494" s="41">
        <v>1512748164</v>
      </c>
      <c r="B4494" s="41">
        <v>1</v>
      </c>
      <c r="C4494" s="41">
        <v>1287</v>
      </c>
      <c r="D4494" s="39" t="s">
        <v>60</v>
      </c>
      <c r="E4494" s="63" t="str">
        <f>D4494&amp;"_"&amp;B4494</f>
        <v>Beijing_1</v>
      </c>
      <c r="F4494" s="70">
        <v>0.40518957544278167</v>
      </c>
      <c r="G4494" s="63">
        <f>COUNTIFS($E$10:E4494,E4494)</f>
        <v>2173</v>
      </c>
      <c r="H4494" s="39" t="str">
        <f t="shared" si="70"/>
        <v>Control</v>
      </c>
    </row>
    <row r="4495" spans="1:8" x14ac:dyDescent="0.25">
      <c r="A4495" s="41">
        <v>1512472648</v>
      </c>
      <c r="B4495" s="41">
        <v>1</v>
      </c>
      <c r="C4495" s="41">
        <v>3366</v>
      </c>
      <c r="D4495" s="39" t="s">
        <v>60</v>
      </c>
      <c r="E4495" s="63" t="str">
        <f>D4495&amp;"_"&amp;B4495</f>
        <v>Beijing_1</v>
      </c>
      <c r="F4495" s="70">
        <v>0.40540851651971921</v>
      </c>
      <c r="G4495" s="63">
        <f>COUNTIFS($E$10:E4495,E4495)</f>
        <v>2174</v>
      </c>
      <c r="H4495" s="39" t="str">
        <f t="shared" si="70"/>
        <v>Control</v>
      </c>
    </row>
    <row r="4496" spans="1:8" x14ac:dyDescent="0.25">
      <c r="A4496" s="41">
        <v>1513038115</v>
      </c>
      <c r="B4496" s="41">
        <v>1</v>
      </c>
      <c r="C4496" s="41">
        <v>1661</v>
      </c>
      <c r="D4496" s="39" t="s">
        <v>60</v>
      </c>
      <c r="E4496" s="63" t="str">
        <f>D4496&amp;"_"&amp;B4496</f>
        <v>Beijing_1</v>
      </c>
      <c r="F4496" s="70">
        <v>0.40567239907229169</v>
      </c>
      <c r="G4496" s="63">
        <f>COUNTIFS($E$10:E4496,E4496)</f>
        <v>2175</v>
      </c>
      <c r="H4496" s="39" t="str">
        <f t="shared" si="70"/>
        <v>Control</v>
      </c>
    </row>
    <row r="4497" spans="1:8" x14ac:dyDescent="0.25">
      <c r="A4497" s="41">
        <v>1519274775</v>
      </c>
      <c r="B4497" s="41">
        <v>1</v>
      </c>
      <c r="C4497" s="41">
        <v>2777</v>
      </c>
      <c r="D4497" s="39" t="s">
        <v>60</v>
      </c>
      <c r="E4497" s="63" t="str">
        <f>D4497&amp;"_"&amp;B4497</f>
        <v>Beijing_1</v>
      </c>
      <c r="F4497" s="70">
        <v>0.40632428180011793</v>
      </c>
      <c r="G4497" s="63">
        <f>COUNTIFS($E$10:E4497,E4497)</f>
        <v>2176</v>
      </c>
      <c r="H4497" s="39" t="str">
        <f t="shared" si="70"/>
        <v>Control</v>
      </c>
    </row>
    <row r="4498" spans="1:8" x14ac:dyDescent="0.25">
      <c r="A4498" s="41">
        <v>1516705496</v>
      </c>
      <c r="B4498" s="41">
        <v>1</v>
      </c>
      <c r="C4498" s="41">
        <v>495</v>
      </c>
      <c r="D4498" s="39" t="s">
        <v>60</v>
      </c>
      <c r="E4498" s="63" t="str">
        <f>D4498&amp;"_"&amp;B4498</f>
        <v>Beijing_1</v>
      </c>
      <c r="F4498" s="70">
        <v>0.40653836370724783</v>
      </c>
      <c r="G4498" s="63">
        <f>COUNTIFS($E$10:E4498,E4498)</f>
        <v>2177</v>
      </c>
      <c r="H4498" s="39" t="str">
        <f t="shared" si="70"/>
        <v>Control</v>
      </c>
    </row>
    <row r="4499" spans="1:8" x14ac:dyDescent="0.25">
      <c r="A4499" s="41">
        <v>1519014967</v>
      </c>
      <c r="B4499" s="41">
        <v>1</v>
      </c>
      <c r="C4499" s="41">
        <v>345</v>
      </c>
      <c r="D4499" s="39" t="s">
        <v>60</v>
      </c>
      <c r="E4499" s="63" t="str">
        <f>D4499&amp;"_"&amp;B4499</f>
        <v>Beijing_1</v>
      </c>
      <c r="F4499" s="70">
        <v>0.40658266557573619</v>
      </c>
      <c r="G4499" s="63">
        <f>COUNTIFS($E$10:E4499,E4499)</f>
        <v>2178</v>
      </c>
      <c r="H4499" s="39" t="str">
        <f t="shared" si="70"/>
        <v>Control</v>
      </c>
    </row>
    <row r="4500" spans="1:8" x14ac:dyDescent="0.25">
      <c r="A4500" s="41">
        <v>1512441958</v>
      </c>
      <c r="B4500" s="41">
        <v>1</v>
      </c>
      <c r="C4500" s="41">
        <v>1545</v>
      </c>
      <c r="D4500" s="39" t="s">
        <v>60</v>
      </c>
      <c r="E4500" s="63" t="str">
        <f>D4500&amp;"_"&amp;B4500</f>
        <v>Beijing_1</v>
      </c>
      <c r="F4500" s="70">
        <v>0.40672352471687545</v>
      </c>
      <c r="G4500" s="63">
        <f>COUNTIFS($E$10:E4500,E4500)</f>
        <v>2179</v>
      </c>
      <c r="H4500" s="39" t="str">
        <f t="shared" si="70"/>
        <v>Control</v>
      </c>
    </row>
    <row r="4501" spans="1:8" x14ac:dyDescent="0.25">
      <c r="A4501" s="41">
        <v>1517028368</v>
      </c>
      <c r="B4501" s="41">
        <v>1</v>
      </c>
      <c r="C4501" s="41">
        <v>845</v>
      </c>
      <c r="D4501" s="39" t="s">
        <v>60</v>
      </c>
      <c r="E4501" s="63" t="str">
        <f>D4501&amp;"_"&amp;B4501</f>
        <v>Beijing_1</v>
      </c>
      <c r="F4501" s="70">
        <v>0.40681320859432712</v>
      </c>
      <c r="G4501" s="63">
        <f>COUNTIFS($E$10:E4501,E4501)</f>
        <v>2180</v>
      </c>
      <c r="H4501" s="39" t="str">
        <f t="shared" si="70"/>
        <v>Control</v>
      </c>
    </row>
    <row r="4502" spans="1:8" x14ac:dyDescent="0.25">
      <c r="A4502" s="41">
        <v>1514660826</v>
      </c>
      <c r="B4502" s="41">
        <v>1</v>
      </c>
      <c r="C4502" s="41">
        <v>4886</v>
      </c>
      <c r="D4502" s="39" t="s">
        <v>60</v>
      </c>
      <c r="E4502" s="63" t="str">
        <f>D4502&amp;"_"&amp;B4502</f>
        <v>Beijing_1</v>
      </c>
      <c r="F4502" s="70">
        <v>0.40695988676908901</v>
      </c>
      <c r="G4502" s="63">
        <f>COUNTIFS($E$10:E4502,E4502)</f>
        <v>2181</v>
      </c>
      <c r="H4502" s="39" t="str">
        <f t="shared" si="70"/>
        <v>Control</v>
      </c>
    </row>
    <row r="4503" spans="1:8" x14ac:dyDescent="0.25">
      <c r="A4503" s="41">
        <v>1519769094</v>
      </c>
      <c r="B4503" s="41">
        <v>1</v>
      </c>
      <c r="C4503" s="41">
        <v>1123</v>
      </c>
      <c r="D4503" s="39" t="s">
        <v>60</v>
      </c>
      <c r="E4503" s="63" t="str">
        <f>D4503&amp;"_"&amp;B4503</f>
        <v>Beijing_1</v>
      </c>
      <c r="F4503" s="70">
        <v>0.40697504525902317</v>
      </c>
      <c r="G4503" s="63">
        <f>COUNTIFS($E$10:E4503,E4503)</f>
        <v>2182</v>
      </c>
      <c r="H4503" s="39" t="str">
        <f t="shared" si="70"/>
        <v>Control</v>
      </c>
    </row>
    <row r="4504" spans="1:8" x14ac:dyDescent="0.25">
      <c r="A4504" s="41">
        <v>1519784018</v>
      </c>
      <c r="B4504" s="41">
        <v>1</v>
      </c>
      <c r="C4504" s="41">
        <v>540</v>
      </c>
      <c r="D4504" s="39" t="s">
        <v>60</v>
      </c>
      <c r="E4504" s="63" t="str">
        <f>D4504&amp;"_"&amp;B4504</f>
        <v>Beijing_1</v>
      </c>
      <c r="F4504" s="70">
        <v>0.40750717126099201</v>
      </c>
      <c r="G4504" s="63">
        <f>COUNTIFS($E$10:E4504,E4504)</f>
        <v>2183</v>
      </c>
      <c r="H4504" s="39" t="str">
        <f t="shared" si="70"/>
        <v>Control</v>
      </c>
    </row>
    <row r="4505" spans="1:8" x14ac:dyDescent="0.25">
      <c r="A4505" s="41">
        <v>1511430687</v>
      </c>
      <c r="B4505" s="41">
        <v>1</v>
      </c>
      <c r="C4505" s="41">
        <v>5060</v>
      </c>
      <c r="D4505" s="39" t="s">
        <v>60</v>
      </c>
      <c r="E4505" s="63" t="str">
        <f>D4505&amp;"_"&amp;B4505</f>
        <v>Beijing_1</v>
      </c>
      <c r="F4505" s="70">
        <v>0.40771752813730677</v>
      </c>
      <c r="G4505" s="63">
        <f>COUNTIFS($E$10:E4505,E4505)</f>
        <v>2184</v>
      </c>
      <c r="H4505" s="39" t="str">
        <f t="shared" si="70"/>
        <v>Control</v>
      </c>
    </row>
    <row r="4506" spans="1:8" x14ac:dyDescent="0.25">
      <c r="A4506" s="41">
        <v>1517209807</v>
      </c>
      <c r="B4506" s="41">
        <v>1</v>
      </c>
      <c r="C4506" s="41">
        <v>2637</v>
      </c>
      <c r="D4506" s="39" t="s">
        <v>60</v>
      </c>
      <c r="E4506" s="63" t="str">
        <f>D4506&amp;"_"&amp;B4506</f>
        <v>Beijing_1</v>
      </c>
      <c r="F4506" s="70">
        <v>0.40805912308740122</v>
      </c>
      <c r="G4506" s="63">
        <f>COUNTIFS($E$10:E4506,E4506)</f>
        <v>2185</v>
      </c>
      <c r="H4506" s="39" t="str">
        <f t="shared" si="70"/>
        <v>Control</v>
      </c>
    </row>
    <row r="4507" spans="1:8" x14ac:dyDescent="0.25">
      <c r="A4507" s="41">
        <v>1515557616</v>
      </c>
      <c r="B4507" s="41">
        <v>1</v>
      </c>
      <c r="C4507" s="41">
        <v>692</v>
      </c>
      <c r="D4507" s="39" t="s">
        <v>60</v>
      </c>
      <c r="E4507" s="63" t="str">
        <f>D4507&amp;"_"&amp;B4507</f>
        <v>Beijing_1</v>
      </c>
      <c r="F4507" s="70">
        <v>0.40818690849868133</v>
      </c>
      <c r="G4507" s="63">
        <f>COUNTIFS($E$10:E4507,E4507)</f>
        <v>2186</v>
      </c>
      <c r="H4507" s="39" t="str">
        <f t="shared" si="70"/>
        <v>Control</v>
      </c>
    </row>
    <row r="4508" spans="1:8" x14ac:dyDescent="0.25">
      <c r="A4508" s="41">
        <v>1512086507</v>
      </c>
      <c r="B4508" s="41">
        <v>1</v>
      </c>
      <c r="C4508" s="41">
        <v>2605</v>
      </c>
      <c r="D4508" s="39" t="s">
        <v>60</v>
      </c>
      <c r="E4508" s="63" t="str">
        <f>D4508&amp;"_"&amp;B4508</f>
        <v>Beijing_1</v>
      </c>
      <c r="F4508" s="70">
        <v>0.40823449915468113</v>
      </c>
      <c r="G4508" s="63">
        <f>COUNTIFS($E$10:E4508,E4508)</f>
        <v>2187</v>
      </c>
      <c r="H4508" s="39" t="str">
        <f t="shared" si="70"/>
        <v>Control</v>
      </c>
    </row>
    <row r="4509" spans="1:8" x14ac:dyDescent="0.25">
      <c r="A4509" s="41">
        <v>1511304165</v>
      </c>
      <c r="B4509" s="41">
        <v>1</v>
      </c>
      <c r="C4509" s="41">
        <v>3233</v>
      </c>
      <c r="D4509" s="39" t="s">
        <v>60</v>
      </c>
      <c r="E4509" s="63" t="str">
        <f>D4509&amp;"_"&amp;B4509</f>
        <v>Beijing_1</v>
      </c>
      <c r="F4509" s="70">
        <v>0.40825899724708048</v>
      </c>
      <c r="G4509" s="63">
        <f>COUNTIFS($E$10:E4509,E4509)</f>
        <v>2188</v>
      </c>
      <c r="H4509" s="39" t="str">
        <f t="shared" si="70"/>
        <v>Control</v>
      </c>
    </row>
    <row r="4510" spans="1:8" x14ac:dyDescent="0.25">
      <c r="A4510" s="41">
        <v>1517715436</v>
      </c>
      <c r="B4510" s="41">
        <v>1</v>
      </c>
      <c r="C4510" s="41">
        <v>708</v>
      </c>
      <c r="D4510" s="39" t="s">
        <v>60</v>
      </c>
      <c r="E4510" s="63" t="str">
        <f>D4510&amp;"_"&amp;B4510</f>
        <v>Beijing_1</v>
      </c>
      <c r="F4510" s="70">
        <v>0.40838240038481999</v>
      </c>
      <c r="G4510" s="63">
        <f>COUNTIFS($E$10:E4510,E4510)</f>
        <v>2189</v>
      </c>
      <c r="H4510" s="39" t="str">
        <f t="shared" si="70"/>
        <v>Control</v>
      </c>
    </row>
    <row r="4511" spans="1:8" x14ac:dyDescent="0.25">
      <c r="A4511" s="41">
        <v>1514856573</v>
      </c>
      <c r="B4511" s="41">
        <v>1</v>
      </c>
      <c r="C4511" s="41">
        <v>3464</v>
      </c>
      <c r="D4511" s="39" t="s">
        <v>60</v>
      </c>
      <c r="E4511" s="63" t="str">
        <f>D4511&amp;"_"&amp;B4511</f>
        <v>Beijing_1</v>
      </c>
      <c r="F4511" s="70">
        <v>0.40880867976392188</v>
      </c>
      <c r="G4511" s="63">
        <f>COUNTIFS($E$10:E4511,E4511)</f>
        <v>2190</v>
      </c>
      <c r="H4511" s="39" t="str">
        <f t="shared" si="70"/>
        <v>Control</v>
      </c>
    </row>
    <row r="4512" spans="1:8" x14ac:dyDescent="0.25">
      <c r="A4512" s="41">
        <v>1514073476</v>
      </c>
      <c r="B4512" s="41">
        <v>1</v>
      </c>
      <c r="C4512" s="41">
        <v>4750</v>
      </c>
      <c r="D4512" s="39" t="s">
        <v>60</v>
      </c>
      <c r="E4512" s="63" t="str">
        <f>D4512&amp;"_"&amp;B4512</f>
        <v>Beijing_1</v>
      </c>
      <c r="F4512" s="70">
        <v>0.40882722277997752</v>
      </c>
      <c r="G4512" s="63">
        <f>COUNTIFS($E$10:E4512,E4512)</f>
        <v>2191</v>
      </c>
      <c r="H4512" s="39" t="str">
        <f t="shared" si="70"/>
        <v>Control</v>
      </c>
    </row>
    <row r="4513" spans="1:8" x14ac:dyDescent="0.25">
      <c r="A4513" s="41">
        <v>1519214434</v>
      </c>
      <c r="B4513" s="41">
        <v>1</v>
      </c>
      <c r="C4513" s="41">
        <v>1985</v>
      </c>
      <c r="D4513" s="39" t="s">
        <v>60</v>
      </c>
      <c r="E4513" s="63" t="str">
        <f>D4513&amp;"_"&amp;B4513</f>
        <v>Beijing_1</v>
      </c>
      <c r="F4513" s="70">
        <v>0.40929156584062842</v>
      </c>
      <c r="G4513" s="63">
        <f>COUNTIFS($E$10:E4513,E4513)</f>
        <v>2192</v>
      </c>
      <c r="H4513" s="39" t="str">
        <f t="shared" si="70"/>
        <v>Control</v>
      </c>
    </row>
    <row r="4514" spans="1:8" x14ac:dyDescent="0.25">
      <c r="A4514" s="41">
        <v>1516311274</v>
      </c>
      <c r="B4514" s="41">
        <v>1</v>
      </c>
      <c r="C4514" s="41">
        <v>1491</v>
      </c>
      <c r="D4514" s="39" t="s">
        <v>60</v>
      </c>
      <c r="E4514" s="63" t="str">
        <f>D4514&amp;"_"&amp;B4514</f>
        <v>Beijing_1</v>
      </c>
      <c r="F4514" s="70">
        <v>0.40950395818135477</v>
      </c>
      <c r="G4514" s="63">
        <f>COUNTIFS($E$10:E4514,E4514)</f>
        <v>2193</v>
      </c>
      <c r="H4514" s="39" t="str">
        <f t="shared" si="70"/>
        <v>Control</v>
      </c>
    </row>
    <row r="4515" spans="1:8" x14ac:dyDescent="0.25">
      <c r="A4515" s="41">
        <v>1514543679</v>
      </c>
      <c r="B4515" s="41">
        <v>1</v>
      </c>
      <c r="C4515" s="41">
        <v>1020</v>
      </c>
      <c r="D4515" s="39" t="s">
        <v>60</v>
      </c>
      <c r="E4515" s="63" t="str">
        <f>D4515&amp;"_"&amp;B4515</f>
        <v>Beijing_1</v>
      </c>
      <c r="F4515" s="70">
        <v>0.40970894774422772</v>
      </c>
      <c r="G4515" s="63">
        <f>COUNTIFS($E$10:E4515,E4515)</f>
        <v>2194</v>
      </c>
      <c r="H4515" s="39" t="str">
        <f t="shared" si="70"/>
        <v>Control</v>
      </c>
    </row>
    <row r="4516" spans="1:8" x14ac:dyDescent="0.25">
      <c r="A4516" s="41">
        <v>1519211148</v>
      </c>
      <c r="B4516" s="41">
        <v>1</v>
      </c>
      <c r="C4516" s="41">
        <v>2536</v>
      </c>
      <c r="D4516" s="39" t="s">
        <v>60</v>
      </c>
      <c r="E4516" s="63" t="str">
        <f>D4516&amp;"_"&amp;B4516</f>
        <v>Beijing_1</v>
      </c>
      <c r="F4516" s="70">
        <v>0.40976645166465042</v>
      </c>
      <c r="G4516" s="63">
        <f>COUNTIFS($E$10:E4516,E4516)</f>
        <v>2195</v>
      </c>
      <c r="H4516" s="39" t="str">
        <f t="shared" si="70"/>
        <v>Control</v>
      </c>
    </row>
    <row r="4517" spans="1:8" x14ac:dyDescent="0.25">
      <c r="A4517" s="41">
        <v>1517690096</v>
      </c>
      <c r="B4517" s="41">
        <v>1</v>
      </c>
      <c r="C4517" s="41">
        <v>1609</v>
      </c>
      <c r="D4517" s="39" t="s">
        <v>60</v>
      </c>
      <c r="E4517" s="63" t="str">
        <f>D4517&amp;"_"&amp;B4517</f>
        <v>Beijing_1</v>
      </c>
      <c r="F4517" s="70">
        <v>0.40988642507930984</v>
      </c>
      <c r="G4517" s="63">
        <f>COUNTIFS($E$10:E4517,E4517)</f>
        <v>2196</v>
      </c>
      <c r="H4517" s="39" t="str">
        <f t="shared" si="70"/>
        <v>Control</v>
      </c>
    </row>
    <row r="4518" spans="1:8" x14ac:dyDescent="0.25">
      <c r="A4518" s="41">
        <v>1515786945</v>
      </c>
      <c r="B4518" s="41">
        <v>1</v>
      </c>
      <c r="C4518" s="41">
        <v>2534</v>
      </c>
      <c r="D4518" s="39" t="s">
        <v>60</v>
      </c>
      <c r="E4518" s="63" t="str">
        <f>D4518&amp;"_"&amp;B4518</f>
        <v>Beijing_1</v>
      </c>
      <c r="F4518" s="70">
        <v>0.40995694317871445</v>
      </c>
      <c r="G4518" s="63">
        <f>COUNTIFS($E$10:E4518,E4518)</f>
        <v>2197</v>
      </c>
      <c r="H4518" s="39" t="str">
        <f t="shared" si="70"/>
        <v>Control</v>
      </c>
    </row>
    <row r="4519" spans="1:8" x14ac:dyDescent="0.25">
      <c r="A4519" s="41">
        <v>1518012533</v>
      </c>
      <c r="B4519" s="41">
        <v>1</v>
      </c>
      <c r="C4519" s="41">
        <v>454</v>
      </c>
      <c r="D4519" s="39" t="s">
        <v>60</v>
      </c>
      <c r="E4519" s="63" t="str">
        <f>D4519&amp;"_"&amp;B4519</f>
        <v>Beijing_1</v>
      </c>
      <c r="F4519" s="70">
        <v>0.41035005285889936</v>
      </c>
      <c r="G4519" s="63">
        <f>COUNTIFS($E$10:E4519,E4519)</f>
        <v>2198</v>
      </c>
      <c r="H4519" s="39" t="str">
        <f t="shared" si="70"/>
        <v>Control</v>
      </c>
    </row>
    <row r="4520" spans="1:8" x14ac:dyDescent="0.25">
      <c r="A4520" s="41">
        <v>1517301674</v>
      </c>
      <c r="B4520" s="41">
        <v>1</v>
      </c>
      <c r="C4520" s="41">
        <v>1698</v>
      </c>
      <c r="D4520" s="39" t="s">
        <v>60</v>
      </c>
      <c r="E4520" s="63" t="str">
        <f>D4520&amp;"_"&amp;B4520</f>
        <v>Beijing_1</v>
      </c>
      <c r="F4520" s="70">
        <v>0.41037117947784651</v>
      </c>
      <c r="G4520" s="63">
        <f>COUNTIFS($E$10:E4520,E4520)</f>
        <v>2199</v>
      </c>
      <c r="H4520" s="39" t="str">
        <f t="shared" si="70"/>
        <v>Control</v>
      </c>
    </row>
    <row r="4521" spans="1:8" x14ac:dyDescent="0.25">
      <c r="A4521" s="41">
        <v>1519797533</v>
      </c>
      <c r="B4521" s="41">
        <v>1</v>
      </c>
      <c r="C4521" s="41">
        <v>328</v>
      </c>
      <c r="D4521" s="39" t="s">
        <v>60</v>
      </c>
      <c r="E4521" s="63" t="str">
        <f>D4521&amp;"_"&amp;B4521</f>
        <v>Beijing_1</v>
      </c>
      <c r="F4521" s="70">
        <v>0.41043017721617936</v>
      </c>
      <c r="G4521" s="63">
        <f>COUNTIFS($E$10:E4521,E4521)</f>
        <v>2200</v>
      </c>
      <c r="H4521" s="39" t="str">
        <f t="shared" si="70"/>
        <v>Control</v>
      </c>
    </row>
    <row r="4522" spans="1:8" x14ac:dyDescent="0.25">
      <c r="A4522" s="41">
        <v>1519731767</v>
      </c>
      <c r="B4522" s="41">
        <v>1</v>
      </c>
      <c r="C4522" s="41">
        <v>5364</v>
      </c>
      <c r="D4522" s="39" t="s">
        <v>60</v>
      </c>
      <c r="E4522" s="63" t="str">
        <f>D4522&amp;"_"&amp;B4522</f>
        <v>Beijing_1</v>
      </c>
      <c r="F4522" s="70">
        <v>0.41049618452786563</v>
      </c>
      <c r="G4522" s="63">
        <f>COUNTIFS($E$10:E4522,E4522)</f>
        <v>2201</v>
      </c>
      <c r="H4522" s="39" t="str">
        <f t="shared" si="70"/>
        <v>Control</v>
      </c>
    </row>
    <row r="4523" spans="1:8" x14ac:dyDescent="0.25">
      <c r="A4523" s="41">
        <v>1513638478</v>
      </c>
      <c r="B4523" s="41">
        <v>1</v>
      </c>
      <c r="C4523" s="41">
        <v>2343</v>
      </c>
      <c r="D4523" s="39" t="s">
        <v>60</v>
      </c>
      <c r="E4523" s="63" t="str">
        <f>D4523&amp;"_"&amp;B4523</f>
        <v>Beijing_1</v>
      </c>
      <c r="F4523" s="70">
        <v>0.41060824310646404</v>
      </c>
      <c r="G4523" s="63">
        <f>COUNTIFS($E$10:E4523,E4523)</f>
        <v>2202</v>
      </c>
      <c r="H4523" s="39" t="str">
        <f t="shared" si="70"/>
        <v>Control</v>
      </c>
    </row>
    <row r="4524" spans="1:8" x14ac:dyDescent="0.25">
      <c r="A4524" s="41">
        <v>1517691016</v>
      </c>
      <c r="B4524" s="41">
        <v>1</v>
      </c>
      <c r="C4524" s="41">
        <v>3816</v>
      </c>
      <c r="D4524" s="39" t="s">
        <v>60</v>
      </c>
      <c r="E4524" s="63" t="str">
        <f>D4524&amp;"_"&amp;B4524</f>
        <v>Beijing_1</v>
      </c>
      <c r="F4524" s="70">
        <v>0.41103176588543311</v>
      </c>
      <c r="G4524" s="63">
        <f>COUNTIFS($E$10:E4524,E4524)</f>
        <v>2203</v>
      </c>
      <c r="H4524" s="39" t="str">
        <f t="shared" si="70"/>
        <v>Control</v>
      </c>
    </row>
    <row r="4525" spans="1:8" x14ac:dyDescent="0.25">
      <c r="A4525" s="41">
        <v>1513650207</v>
      </c>
      <c r="B4525" s="41">
        <v>1</v>
      </c>
      <c r="C4525" s="41">
        <v>837</v>
      </c>
      <c r="D4525" s="39" t="s">
        <v>60</v>
      </c>
      <c r="E4525" s="63" t="str">
        <f>D4525&amp;"_"&amp;B4525</f>
        <v>Beijing_1</v>
      </c>
      <c r="F4525" s="70">
        <v>0.4110456194776293</v>
      </c>
      <c r="G4525" s="63">
        <f>COUNTIFS($E$10:E4525,E4525)</f>
        <v>2204</v>
      </c>
      <c r="H4525" s="39" t="str">
        <f t="shared" si="70"/>
        <v>Control</v>
      </c>
    </row>
    <row r="4526" spans="1:8" x14ac:dyDescent="0.25">
      <c r="A4526" s="41">
        <v>1513107306</v>
      </c>
      <c r="B4526" s="41">
        <v>1</v>
      </c>
      <c r="C4526" s="41">
        <v>501</v>
      </c>
      <c r="D4526" s="39" t="s">
        <v>60</v>
      </c>
      <c r="E4526" s="63" t="str">
        <f>D4526&amp;"_"&amp;B4526</f>
        <v>Beijing_1</v>
      </c>
      <c r="F4526" s="70">
        <v>0.4110711157470448</v>
      </c>
      <c r="G4526" s="63">
        <f>COUNTIFS($E$10:E4526,E4526)</f>
        <v>2205</v>
      </c>
      <c r="H4526" s="39" t="str">
        <f t="shared" si="70"/>
        <v>Control</v>
      </c>
    </row>
    <row r="4527" spans="1:8" x14ac:dyDescent="0.25">
      <c r="A4527" s="41">
        <v>1515620565</v>
      </c>
      <c r="B4527" s="41">
        <v>1</v>
      </c>
      <c r="C4527" s="41">
        <v>701</v>
      </c>
      <c r="D4527" s="39" t="s">
        <v>60</v>
      </c>
      <c r="E4527" s="63" t="str">
        <f>D4527&amp;"_"&amp;B4527</f>
        <v>Beijing_1</v>
      </c>
      <c r="F4527" s="70">
        <v>0.41130552174669288</v>
      </c>
      <c r="G4527" s="63">
        <f>COUNTIFS($E$10:E4527,E4527)</f>
        <v>2206</v>
      </c>
      <c r="H4527" s="39" t="str">
        <f t="shared" si="70"/>
        <v>Control</v>
      </c>
    </row>
    <row r="4528" spans="1:8" x14ac:dyDescent="0.25">
      <c r="A4528" s="41">
        <v>1518285785</v>
      </c>
      <c r="B4528" s="41">
        <v>1</v>
      </c>
      <c r="C4528" s="41">
        <v>320</v>
      </c>
      <c r="D4528" s="39" t="s">
        <v>60</v>
      </c>
      <c r="E4528" s="63" t="str">
        <f>D4528&amp;"_"&amp;B4528</f>
        <v>Beijing_1</v>
      </c>
      <c r="F4528" s="70">
        <v>0.41179913803879276</v>
      </c>
      <c r="G4528" s="63">
        <f>COUNTIFS($E$10:E4528,E4528)</f>
        <v>2207</v>
      </c>
      <c r="H4528" s="39" t="str">
        <f t="shared" si="70"/>
        <v>Control</v>
      </c>
    </row>
    <row r="4529" spans="1:8" x14ac:dyDescent="0.25">
      <c r="A4529" s="41">
        <v>1518698153</v>
      </c>
      <c r="B4529" s="41">
        <v>1</v>
      </c>
      <c r="C4529" s="41">
        <v>1937</v>
      </c>
      <c r="D4529" s="39" t="s">
        <v>60</v>
      </c>
      <c r="E4529" s="63" t="str">
        <f>D4529&amp;"_"&amp;B4529</f>
        <v>Beijing_1</v>
      </c>
      <c r="F4529" s="70">
        <v>0.41183967879618999</v>
      </c>
      <c r="G4529" s="63">
        <f>COUNTIFS($E$10:E4529,E4529)</f>
        <v>2208</v>
      </c>
      <c r="H4529" s="39" t="str">
        <f t="shared" si="70"/>
        <v>Control</v>
      </c>
    </row>
    <row r="4530" spans="1:8" x14ac:dyDescent="0.25">
      <c r="A4530" s="41">
        <v>1517738844</v>
      </c>
      <c r="B4530" s="41">
        <v>1</v>
      </c>
      <c r="C4530" s="41">
        <v>420</v>
      </c>
      <c r="D4530" s="39" t="s">
        <v>60</v>
      </c>
      <c r="E4530" s="63" t="str">
        <f>D4530&amp;"_"&amp;B4530</f>
        <v>Beijing_1</v>
      </c>
      <c r="F4530" s="70">
        <v>0.41238661485201122</v>
      </c>
      <c r="G4530" s="63">
        <f>COUNTIFS($E$10:E4530,E4530)</f>
        <v>2209</v>
      </c>
      <c r="H4530" s="39" t="str">
        <f t="shared" si="70"/>
        <v>Control</v>
      </c>
    </row>
    <row r="4531" spans="1:8" x14ac:dyDescent="0.25">
      <c r="A4531" s="41">
        <v>1511536804</v>
      </c>
      <c r="B4531" s="41">
        <v>1</v>
      </c>
      <c r="C4531" s="41">
        <v>1480</v>
      </c>
      <c r="D4531" s="39" t="s">
        <v>60</v>
      </c>
      <c r="E4531" s="63" t="str">
        <f>D4531&amp;"_"&amp;B4531</f>
        <v>Beijing_1</v>
      </c>
      <c r="F4531" s="70">
        <v>0.41247221130657319</v>
      </c>
      <c r="G4531" s="63">
        <f>COUNTIFS($E$10:E4531,E4531)</f>
        <v>2210</v>
      </c>
      <c r="H4531" s="39" t="str">
        <f t="shared" si="70"/>
        <v>Control</v>
      </c>
    </row>
    <row r="4532" spans="1:8" x14ac:dyDescent="0.25">
      <c r="A4532" s="41">
        <v>1518722497</v>
      </c>
      <c r="B4532" s="41">
        <v>1</v>
      </c>
      <c r="C4532" s="41">
        <v>755</v>
      </c>
      <c r="D4532" s="39" t="s">
        <v>60</v>
      </c>
      <c r="E4532" s="63" t="str">
        <f>D4532&amp;"_"&amp;B4532</f>
        <v>Beijing_1</v>
      </c>
      <c r="F4532" s="70">
        <v>0.41262383829414451</v>
      </c>
      <c r="G4532" s="63">
        <f>COUNTIFS($E$10:E4532,E4532)</f>
        <v>2211</v>
      </c>
      <c r="H4532" s="39" t="str">
        <f t="shared" si="70"/>
        <v>Control</v>
      </c>
    </row>
    <row r="4533" spans="1:8" x14ac:dyDescent="0.25">
      <c r="A4533" s="41">
        <v>1511341806</v>
      </c>
      <c r="B4533" s="41">
        <v>1</v>
      </c>
      <c r="C4533" s="41">
        <v>2478</v>
      </c>
      <c r="D4533" s="39" t="s">
        <v>60</v>
      </c>
      <c r="E4533" s="63" t="str">
        <f>D4533&amp;"_"&amp;B4533</f>
        <v>Beijing_1</v>
      </c>
      <c r="F4533" s="70">
        <v>0.41285467036531254</v>
      </c>
      <c r="G4533" s="63">
        <f>COUNTIFS($E$10:E4533,E4533)</f>
        <v>2212</v>
      </c>
      <c r="H4533" s="39" t="str">
        <f t="shared" si="70"/>
        <v>Control</v>
      </c>
    </row>
    <row r="4534" spans="1:8" x14ac:dyDescent="0.25">
      <c r="A4534" s="41">
        <v>1511753498</v>
      </c>
      <c r="B4534" s="41">
        <v>1</v>
      </c>
      <c r="C4534" s="41">
        <v>16</v>
      </c>
      <c r="D4534" s="39" t="s">
        <v>60</v>
      </c>
      <c r="E4534" s="63" t="str">
        <f>D4534&amp;"_"&amp;B4534</f>
        <v>Beijing_1</v>
      </c>
      <c r="F4534" s="70">
        <v>0.41297374112461438</v>
      </c>
      <c r="G4534" s="63">
        <f>COUNTIFS($E$10:E4534,E4534)</f>
        <v>2213</v>
      </c>
      <c r="H4534" s="39" t="str">
        <f t="shared" si="70"/>
        <v>Control</v>
      </c>
    </row>
    <row r="4535" spans="1:8" x14ac:dyDescent="0.25">
      <c r="A4535" s="41">
        <v>1515659655</v>
      </c>
      <c r="B4535" s="41">
        <v>1</v>
      </c>
      <c r="C4535" s="41">
        <v>2487</v>
      </c>
      <c r="D4535" s="39" t="s">
        <v>60</v>
      </c>
      <c r="E4535" s="63" t="str">
        <f>D4535&amp;"_"&amp;B4535</f>
        <v>Beijing_1</v>
      </c>
      <c r="F4535" s="70">
        <v>0.41327633573904488</v>
      </c>
      <c r="G4535" s="63">
        <f>COUNTIFS($E$10:E4535,E4535)</f>
        <v>2214</v>
      </c>
      <c r="H4535" s="39" t="str">
        <f t="shared" si="70"/>
        <v>Control</v>
      </c>
    </row>
    <row r="4536" spans="1:8" x14ac:dyDescent="0.25">
      <c r="A4536" s="41">
        <v>1515034114</v>
      </c>
      <c r="B4536" s="41">
        <v>1</v>
      </c>
      <c r="C4536" s="41">
        <v>2280</v>
      </c>
      <c r="D4536" s="39" t="s">
        <v>60</v>
      </c>
      <c r="E4536" s="63" t="str">
        <f>D4536&amp;"_"&amp;B4536</f>
        <v>Beijing_1</v>
      </c>
      <c r="F4536" s="70">
        <v>0.41331205076275557</v>
      </c>
      <c r="G4536" s="63">
        <f>COUNTIFS($E$10:E4536,E4536)</f>
        <v>2215</v>
      </c>
      <c r="H4536" s="39" t="str">
        <f t="shared" si="70"/>
        <v>Control</v>
      </c>
    </row>
    <row r="4537" spans="1:8" x14ac:dyDescent="0.25">
      <c r="A4537" s="41">
        <v>1512699686</v>
      </c>
      <c r="B4537" s="41">
        <v>1</v>
      </c>
      <c r="C4537" s="41">
        <v>2449</v>
      </c>
      <c r="D4537" s="39" t="s">
        <v>60</v>
      </c>
      <c r="E4537" s="63" t="str">
        <f>D4537&amp;"_"&amp;B4537</f>
        <v>Beijing_1</v>
      </c>
      <c r="F4537" s="70">
        <v>0.41351585792768142</v>
      </c>
      <c r="G4537" s="63">
        <f>COUNTIFS($E$10:E4537,E4537)</f>
        <v>2216</v>
      </c>
      <c r="H4537" s="39" t="str">
        <f t="shared" si="70"/>
        <v>Control</v>
      </c>
    </row>
    <row r="4538" spans="1:8" x14ac:dyDescent="0.25">
      <c r="A4538" s="41">
        <v>1515635289</v>
      </c>
      <c r="B4538" s="41">
        <v>1</v>
      </c>
      <c r="C4538" s="41">
        <v>2530</v>
      </c>
      <c r="D4538" s="39" t="s">
        <v>60</v>
      </c>
      <c r="E4538" s="63" t="str">
        <f>D4538&amp;"_"&amp;B4538</f>
        <v>Beijing_1</v>
      </c>
      <c r="F4538" s="70">
        <v>0.41355486258739738</v>
      </c>
      <c r="G4538" s="63">
        <f>COUNTIFS($E$10:E4538,E4538)</f>
        <v>2217</v>
      </c>
      <c r="H4538" s="39" t="str">
        <f t="shared" si="70"/>
        <v>Control</v>
      </c>
    </row>
    <row r="4539" spans="1:8" x14ac:dyDescent="0.25">
      <c r="A4539" s="41">
        <v>1518083358</v>
      </c>
      <c r="B4539" s="41">
        <v>1</v>
      </c>
      <c r="C4539" s="41">
        <v>2404</v>
      </c>
      <c r="D4539" s="39" t="s">
        <v>60</v>
      </c>
      <c r="E4539" s="63" t="str">
        <f>D4539&amp;"_"&amp;B4539</f>
        <v>Beijing_1</v>
      </c>
      <c r="F4539" s="70">
        <v>0.41383732348224433</v>
      </c>
      <c r="G4539" s="63">
        <f>COUNTIFS($E$10:E4539,E4539)</f>
        <v>2218</v>
      </c>
      <c r="H4539" s="39" t="str">
        <f t="shared" si="70"/>
        <v>Control</v>
      </c>
    </row>
    <row r="4540" spans="1:8" x14ac:dyDescent="0.25">
      <c r="A4540" s="41">
        <v>1516770966</v>
      </c>
      <c r="B4540" s="41">
        <v>1</v>
      </c>
      <c r="C4540" s="41">
        <v>2958</v>
      </c>
      <c r="D4540" s="39" t="s">
        <v>60</v>
      </c>
      <c r="E4540" s="63" t="str">
        <f>D4540&amp;"_"&amp;B4540</f>
        <v>Beijing_1</v>
      </c>
      <c r="F4540" s="70">
        <v>0.4138744363682606</v>
      </c>
      <c r="G4540" s="63">
        <f>COUNTIFS($E$10:E4540,E4540)</f>
        <v>2219</v>
      </c>
      <c r="H4540" s="39" t="str">
        <f t="shared" si="70"/>
        <v>Control</v>
      </c>
    </row>
    <row r="4541" spans="1:8" x14ac:dyDescent="0.25">
      <c r="A4541" s="41">
        <v>1518538707</v>
      </c>
      <c r="B4541" s="41">
        <v>1</v>
      </c>
      <c r="C4541" s="41">
        <v>4494</v>
      </c>
      <c r="D4541" s="39" t="s">
        <v>60</v>
      </c>
      <c r="E4541" s="63" t="str">
        <f>D4541&amp;"_"&amp;B4541</f>
        <v>Beijing_1</v>
      </c>
      <c r="F4541" s="70">
        <v>0.41416212469456326</v>
      </c>
      <c r="G4541" s="63">
        <f>COUNTIFS($E$10:E4541,E4541)</f>
        <v>2220</v>
      </c>
      <c r="H4541" s="39" t="str">
        <f t="shared" si="70"/>
        <v>Control</v>
      </c>
    </row>
    <row r="4542" spans="1:8" x14ac:dyDescent="0.25">
      <c r="A4542" s="41">
        <v>1515991303</v>
      </c>
      <c r="B4542" s="41">
        <v>1</v>
      </c>
      <c r="C4542" s="41">
        <v>3195</v>
      </c>
      <c r="D4542" s="39" t="s">
        <v>60</v>
      </c>
      <c r="E4542" s="63" t="str">
        <f>D4542&amp;"_"&amp;B4542</f>
        <v>Beijing_1</v>
      </c>
      <c r="F4542" s="70">
        <v>0.41419781951244461</v>
      </c>
      <c r="G4542" s="63">
        <f>COUNTIFS($E$10:E4542,E4542)</f>
        <v>2221</v>
      </c>
      <c r="H4542" s="39" t="str">
        <f t="shared" si="70"/>
        <v>Control</v>
      </c>
    </row>
    <row r="4543" spans="1:8" x14ac:dyDescent="0.25">
      <c r="A4543" s="41">
        <v>1516172225</v>
      </c>
      <c r="B4543" s="41">
        <v>1</v>
      </c>
      <c r="C4543" s="41">
        <v>3550</v>
      </c>
      <c r="D4543" s="39" t="s">
        <v>60</v>
      </c>
      <c r="E4543" s="63" t="str">
        <f>D4543&amp;"_"&amp;B4543</f>
        <v>Beijing_1</v>
      </c>
      <c r="F4543" s="70">
        <v>0.41468447458900981</v>
      </c>
      <c r="G4543" s="63">
        <f>COUNTIFS($E$10:E4543,E4543)</f>
        <v>2222</v>
      </c>
      <c r="H4543" s="39" t="str">
        <f t="shared" si="70"/>
        <v>Control</v>
      </c>
    </row>
    <row r="4544" spans="1:8" x14ac:dyDescent="0.25">
      <c r="A4544" s="41">
        <v>1513874209</v>
      </c>
      <c r="B4544" s="41">
        <v>1</v>
      </c>
      <c r="C4544" s="41">
        <v>2154</v>
      </c>
      <c r="D4544" s="39" t="s">
        <v>60</v>
      </c>
      <c r="E4544" s="63" t="str">
        <f>D4544&amp;"_"&amp;B4544</f>
        <v>Beijing_1</v>
      </c>
      <c r="F4544" s="70">
        <v>0.41492052789871792</v>
      </c>
      <c r="G4544" s="63">
        <f>COUNTIFS($E$10:E4544,E4544)</f>
        <v>2223</v>
      </c>
      <c r="H4544" s="39" t="str">
        <f t="shared" si="70"/>
        <v>Control</v>
      </c>
    </row>
    <row r="4545" spans="1:8" x14ac:dyDescent="0.25">
      <c r="A4545" s="41">
        <v>1517245913</v>
      </c>
      <c r="B4545" s="41">
        <v>1</v>
      </c>
      <c r="C4545" s="41">
        <v>2885</v>
      </c>
      <c r="D4545" s="39" t="s">
        <v>60</v>
      </c>
      <c r="E4545" s="63" t="str">
        <f>D4545&amp;"_"&amp;B4545</f>
        <v>Beijing_1</v>
      </c>
      <c r="F4545" s="70">
        <v>0.4149639179847826</v>
      </c>
      <c r="G4545" s="63">
        <f>COUNTIFS($E$10:E4545,E4545)</f>
        <v>2224</v>
      </c>
      <c r="H4545" s="39" t="str">
        <f t="shared" si="70"/>
        <v>Control</v>
      </c>
    </row>
    <row r="4546" spans="1:8" x14ac:dyDescent="0.25">
      <c r="A4546" s="41">
        <v>1512851783</v>
      </c>
      <c r="B4546" s="41">
        <v>1</v>
      </c>
      <c r="C4546" s="41">
        <v>963</v>
      </c>
      <c r="D4546" s="39" t="s">
        <v>60</v>
      </c>
      <c r="E4546" s="63" t="str">
        <f>D4546&amp;"_"&amp;B4546</f>
        <v>Beijing_1</v>
      </c>
      <c r="F4546" s="70">
        <v>0.41500429897910152</v>
      </c>
      <c r="G4546" s="63">
        <f>COUNTIFS($E$10:E4546,E4546)</f>
        <v>2225</v>
      </c>
      <c r="H4546" s="39" t="str">
        <f t="shared" si="70"/>
        <v>Control</v>
      </c>
    </row>
    <row r="4547" spans="1:8" x14ac:dyDescent="0.25">
      <c r="A4547" s="41">
        <v>1511666773</v>
      </c>
      <c r="B4547" s="41">
        <v>1</v>
      </c>
      <c r="C4547" s="41">
        <v>2290</v>
      </c>
      <c r="D4547" s="39" t="s">
        <v>60</v>
      </c>
      <c r="E4547" s="63" t="str">
        <f>D4547&amp;"_"&amp;B4547</f>
        <v>Beijing_1</v>
      </c>
      <c r="F4547" s="70">
        <v>0.41509263453385559</v>
      </c>
      <c r="G4547" s="63">
        <f>COUNTIFS($E$10:E4547,E4547)</f>
        <v>2226</v>
      </c>
      <c r="H4547" s="39" t="str">
        <f t="shared" si="70"/>
        <v>Control</v>
      </c>
    </row>
    <row r="4548" spans="1:8" x14ac:dyDescent="0.25">
      <c r="A4548" s="41">
        <v>1516682979</v>
      </c>
      <c r="B4548" s="41">
        <v>1</v>
      </c>
      <c r="C4548" s="41">
        <v>3167</v>
      </c>
      <c r="D4548" s="39" t="s">
        <v>60</v>
      </c>
      <c r="E4548" s="63" t="str">
        <f>D4548&amp;"_"&amp;B4548</f>
        <v>Beijing_1</v>
      </c>
      <c r="F4548" s="70">
        <v>0.4153210769376956</v>
      </c>
      <c r="G4548" s="63">
        <f>COUNTIFS($E$10:E4548,E4548)</f>
        <v>2227</v>
      </c>
      <c r="H4548" s="39" t="str">
        <f t="shared" si="70"/>
        <v>Control</v>
      </c>
    </row>
    <row r="4549" spans="1:8" x14ac:dyDescent="0.25">
      <c r="A4549" s="41">
        <v>1512383838</v>
      </c>
      <c r="B4549" s="41">
        <v>1</v>
      </c>
      <c r="C4549" s="41">
        <v>2018</v>
      </c>
      <c r="D4549" s="39" t="s">
        <v>60</v>
      </c>
      <c r="E4549" s="63" t="str">
        <f>D4549&amp;"_"&amp;B4549</f>
        <v>Beijing_1</v>
      </c>
      <c r="F4549" s="70">
        <v>0.41540195768453292</v>
      </c>
      <c r="G4549" s="63">
        <f>COUNTIFS($E$10:E4549,E4549)</f>
        <v>2228</v>
      </c>
      <c r="H4549" s="39" t="str">
        <f t="shared" si="70"/>
        <v>Control</v>
      </c>
    </row>
    <row r="4550" spans="1:8" x14ac:dyDescent="0.25">
      <c r="A4550" s="41">
        <v>1517285883</v>
      </c>
      <c r="B4550" s="41">
        <v>1</v>
      </c>
      <c r="C4550" s="41">
        <v>1530</v>
      </c>
      <c r="D4550" s="39" t="s">
        <v>60</v>
      </c>
      <c r="E4550" s="63" t="str">
        <f>D4550&amp;"_"&amp;B4550</f>
        <v>Beijing_1</v>
      </c>
      <c r="F4550" s="70">
        <v>0.41609841614345999</v>
      </c>
      <c r="G4550" s="63">
        <f>COUNTIFS($E$10:E4550,E4550)</f>
        <v>2229</v>
      </c>
      <c r="H4550" s="39" t="str">
        <f t="shared" si="70"/>
        <v>Control</v>
      </c>
    </row>
    <row r="4551" spans="1:8" x14ac:dyDescent="0.25">
      <c r="A4551" s="41">
        <v>1515832646</v>
      </c>
      <c r="B4551" s="41">
        <v>1</v>
      </c>
      <c r="C4551" s="41">
        <v>205</v>
      </c>
      <c r="D4551" s="39" t="s">
        <v>60</v>
      </c>
      <c r="E4551" s="63" t="str">
        <f>D4551&amp;"_"&amp;B4551</f>
        <v>Beijing_1</v>
      </c>
      <c r="F4551" s="70">
        <v>0.41622909045552914</v>
      </c>
      <c r="G4551" s="63">
        <f>COUNTIFS($E$10:E4551,E4551)</f>
        <v>2230</v>
      </c>
      <c r="H4551" s="39" t="str">
        <f t="shared" si="70"/>
        <v>Control</v>
      </c>
    </row>
    <row r="4552" spans="1:8" x14ac:dyDescent="0.25">
      <c r="A4552" s="41">
        <v>1514892375</v>
      </c>
      <c r="B4552" s="41">
        <v>1</v>
      </c>
      <c r="C4552" s="41">
        <v>1367</v>
      </c>
      <c r="D4552" s="39" t="s">
        <v>60</v>
      </c>
      <c r="E4552" s="63" t="str">
        <f>D4552&amp;"_"&amp;B4552</f>
        <v>Beijing_1</v>
      </c>
      <c r="F4552" s="70">
        <v>0.41673333415869163</v>
      </c>
      <c r="G4552" s="63">
        <f>COUNTIFS($E$10:E4552,E4552)</f>
        <v>2231</v>
      </c>
      <c r="H4552" s="39" t="str">
        <f t="shared" si="70"/>
        <v>Control</v>
      </c>
    </row>
    <row r="4553" spans="1:8" x14ac:dyDescent="0.25">
      <c r="A4553" s="41">
        <v>1517635277</v>
      </c>
      <c r="B4553" s="41">
        <v>1</v>
      </c>
      <c r="C4553" s="41">
        <v>180</v>
      </c>
      <c r="D4553" s="39" t="s">
        <v>60</v>
      </c>
      <c r="E4553" s="63" t="str">
        <f>D4553&amp;"_"&amp;B4553</f>
        <v>Beijing_1</v>
      </c>
      <c r="F4553" s="70">
        <v>0.41678048032423054</v>
      </c>
      <c r="G4553" s="63">
        <f>COUNTIFS($E$10:E4553,E4553)</f>
        <v>2232</v>
      </c>
      <c r="H4553" s="39" t="str">
        <f t="shared" si="70"/>
        <v>Control</v>
      </c>
    </row>
    <row r="4554" spans="1:8" x14ac:dyDescent="0.25">
      <c r="A4554" s="41">
        <v>1517783036</v>
      </c>
      <c r="B4554" s="41">
        <v>1</v>
      </c>
      <c r="C4554" s="41">
        <v>1952</v>
      </c>
      <c r="D4554" s="39" t="s">
        <v>60</v>
      </c>
      <c r="E4554" s="63" t="str">
        <f>D4554&amp;"_"&amp;B4554</f>
        <v>Beijing_1</v>
      </c>
      <c r="F4554" s="70">
        <v>0.41685888137059091</v>
      </c>
      <c r="G4554" s="63">
        <f>COUNTIFS($E$10:E4554,E4554)</f>
        <v>2233</v>
      </c>
      <c r="H4554" s="39" t="str">
        <f t="shared" si="70"/>
        <v>Control</v>
      </c>
    </row>
    <row r="4555" spans="1:8" x14ac:dyDescent="0.25">
      <c r="A4555" s="41">
        <v>1518146629</v>
      </c>
      <c r="B4555" s="41">
        <v>1</v>
      </c>
      <c r="C4555" s="41">
        <v>669</v>
      </c>
      <c r="D4555" s="39" t="s">
        <v>60</v>
      </c>
      <c r="E4555" s="63" t="str">
        <f>D4555&amp;"_"&amp;B4555</f>
        <v>Beijing_1</v>
      </c>
      <c r="F4555" s="70">
        <v>0.41699348018139282</v>
      </c>
      <c r="G4555" s="63">
        <f>COUNTIFS($E$10:E4555,E4555)</f>
        <v>2234</v>
      </c>
      <c r="H4555" s="39" t="str">
        <f t="shared" ref="H4555:H4618" si="71">IF(ROW()&lt;=3000,"Test",
IF(ROW()&lt;=6000,"Control",
"Out"))</f>
        <v>Control</v>
      </c>
    </row>
    <row r="4556" spans="1:8" x14ac:dyDescent="0.25">
      <c r="A4556" s="41">
        <v>1515587978</v>
      </c>
      <c r="B4556" s="41">
        <v>1</v>
      </c>
      <c r="C4556" s="41">
        <v>1604</v>
      </c>
      <c r="D4556" s="39" t="s">
        <v>60</v>
      </c>
      <c r="E4556" s="63" t="str">
        <f>D4556&amp;"_"&amp;B4556</f>
        <v>Beijing_1</v>
      </c>
      <c r="F4556" s="70">
        <v>0.4170880070371662</v>
      </c>
      <c r="G4556" s="63">
        <f>COUNTIFS($E$10:E4556,E4556)</f>
        <v>2235</v>
      </c>
      <c r="H4556" s="39" t="str">
        <f t="shared" si="71"/>
        <v>Control</v>
      </c>
    </row>
    <row r="4557" spans="1:8" x14ac:dyDescent="0.25">
      <c r="A4557" s="41">
        <v>1516821703</v>
      </c>
      <c r="B4557" s="41">
        <v>1</v>
      </c>
      <c r="C4557" s="41">
        <v>810</v>
      </c>
      <c r="D4557" s="39" t="s">
        <v>60</v>
      </c>
      <c r="E4557" s="63" t="str">
        <f>D4557&amp;"_"&amp;B4557</f>
        <v>Beijing_1</v>
      </c>
      <c r="F4557" s="70">
        <v>0.41713291290694232</v>
      </c>
      <c r="G4557" s="63">
        <f>COUNTIFS($E$10:E4557,E4557)</f>
        <v>2236</v>
      </c>
      <c r="H4557" s="39" t="str">
        <f t="shared" si="71"/>
        <v>Control</v>
      </c>
    </row>
    <row r="4558" spans="1:8" x14ac:dyDescent="0.25">
      <c r="A4558" s="41">
        <v>1517511119</v>
      </c>
      <c r="B4558" s="41">
        <v>1</v>
      </c>
      <c r="C4558" s="41">
        <v>642</v>
      </c>
      <c r="D4558" s="39" t="s">
        <v>60</v>
      </c>
      <c r="E4558" s="63" t="str">
        <f>D4558&amp;"_"&amp;B4558</f>
        <v>Beijing_1</v>
      </c>
      <c r="F4558" s="70">
        <v>0.41716591732196717</v>
      </c>
      <c r="G4558" s="63">
        <f>COUNTIFS($E$10:E4558,E4558)</f>
        <v>2237</v>
      </c>
      <c r="H4558" s="39" t="str">
        <f t="shared" si="71"/>
        <v>Control</v>
      </c>
    </row>
    <row r="4559" spans="1:8" x14ac:dyDescent="0.25">
      <c r="A4559" s="41">
        <v>1514996733</v>
      </c>
      <c r="B4559" s="41">
        <v>1</v>
      </c>
      <c r="C4559" s="41">
        <v>1548</v>
      </c>
      <c r="D4559" s="39" t="s">
        <v>60</v>
      </c>
      <c r="E4559" s="63" t="str">
        <f>D4559&amp;"_"&amp;B4559</f>
        <v>Beijing_1</v>
      </c>
      <c r="F4559" s="70">
        <v>0.41719985874094112</v>
      </c>
      <c r="G4559" s="63">
        <f>COUNTIFS($E$10:E4559,E4559)</f>
        <v>2238</v>
      </c>
      <c r="H4559" s="39" t="str">
        <f t="shared" si="71"/>
        <v>Control</v>
      </c>
    </row>
    <row r="4560" spans="1:8" x14ac:dyDescent="0.25">
      <c r="A4560" s="41">
        <v>1517564796</v>
      </c>
      <c r="B4560" s="41">
        <v>1</v>
      </c>
      <c r="C4560" s="41">
        <v>2710</v>
      </c>
      <c r="D4560" s="39" t="s">
        <v>60</v>
      </c>
      <c r="E4560" s="63" t="str">
        <f>D4560&amp;"_"&amp;B4560</f>
        <v>Beijing_1</v>
      </c>
      <c r="F4560" s="70">
        <v>0.41730104024071379</v>
      </c>
      <c r="G4560" s="63">
        <f>COUNTIFS($E$10:E4560,E4560)</f>
        <v>2239</v>
      </c>
      <c r="H4560" s="39" t="str">
        <f t="shared" si="71"/>
        <v>Control</v>
      </c>
    </row>
    <row r="4561" spans="1:8" x14ac:dyDescent="0.25">
      <c r="A4561" s="41">
        <v>1515892068</v>
      </c>
      <c r="B4561" s="41">
        <v>1</v>
      </c>
      <c r="C4561" s="41">
        <v>2263</v>
      </c>
      <c r="D4561" s="39" t="s">
        <v>60</v>
      </c>
      <c r="E4561" s="63" t="str">
        <f>D4561&amp;"_"&amp;B4561</f>
        <v>Beijing_1</v>
      </c>
      <c r="F4561" s="70">
        <v>0.41745815525636476</v>
      </c>
      <c r="G4561" s="63">
        <f>COUNTIFS($E$10:E4561,E4561)</f>
        <v>2240</v>
      </c>
      <c r="H4561" s="39" t="str">
        <f t="shared" si="71"/>
        <v>Control</v>
      </c>
    </row>
    <row r="4562" spans="1:8" x14ac:dyDescent="0.25">
      <c r="A4562" s="41">
        <v>1515164003</v>
      </c>
      <c r="B4562" s="41">
        <v>1</v>
      </c>
      <c r="C4562" s="41">
        <v>298</v>
      </c>
      <c r="D4562" s="39" t="s">
        <v>60</v>
      </c>
      <c r="E4562" s="63" t="str">
        <f>D4562&amp;"_"&amp;B4562</f>
        <v>Beijing_1</v>
      </c>
      <c r="F4562" s="70">
        <v>0.41772122761820984</v>
      </c>
      <c r="G4562" s="63">
        <f>COUNTIFS($E$10:E4562,E4562)</f>
        <v>2241</v>
      </c>
      <c r="H4562" s="39" t="str">
        <f t="shared" si="71"/>
        <v>Control</v>
      </c>
    </row>
    <row r="4563" spans="1:8" x14ac:dyDescent="0.25">
      <c r="A4563" s="41">
        <v>1516445713</v>
      </c>
      <c r="B4563" s="41">
        <v>1</v>
      </c>
      <c r="C4563" s="41">
        <v>2762</v>
      </c>
      <c r="D4563" s="39" t="s">
        <v>60</v>
      </c>
      <c r="E4563" s="63" t="str">
        <f>D4563&amp;"_"&amp;B4563</f>
        <v>Beijing_1</v>
      </c>
      <c r="F4563" s="70">
        <v>0.41772756058542249</v>
      </c>
      <c r="G4563" s="63">
        <f>COUNTIFS($E$10:E4563,E4563)</f>
        <v>2242</v>
      </c>
      <c r="H4563" s="39" t="str">
        <f t="shared" si="71"/>
        <v>Control</v>
      </c>
    </row>
    <row r="4564" spans="1:8" x14ac:dyDescent="0.25">
      <c r="A4564" s="41">
        <v>1517924415</v>
      </c>
      <c r="B4564" s="41">
        <v>1</v>
      </c>
      <c r="C4564" s="41">
        <v>2761</v>
      </c>
      <c r="D4564" s="39" t="s">
        <v>60</v>
      </c>
      <c r="E4564" s="63" t="str">
        <f>D4564&amp;"_"&amp;B4564</f>
        <v>Beijing_1</v>
      </c>
      <c r="F4564" s="70">
        <v>0.41777362238949522</v>
      </c>
      <c r="G4564" s="63">
        <f>COUNTIFS($E$10:E4564,E4564)</f>
        <v>2243</v>
      </c>
      <c r="H4564" s="39" t="str">
        <f t="shared" si="71"/>
        <v>Control</v>
      </c>
    </row>
    <row r="4565" spans="1:8" x14ac:dyDescent="0.25">
      <c r="A4565" s="41">
        <v>1512655146</v>
      </c>
      <c r="B4565" s="41">
        <v>1</v>
      </c>
      <c r="C4565" s="41">
        <v>4180</v>
      </c>
      <c r="D4565" s="39" t="s">
        <v>60</v>
      </c>
      <c r="E4565" s="63" t="str">
        <f>D4565&amp;"_"&amp;B4565</f>
        <v>Beijing_1</v>
      </c>
      <c r="F4565" s="70">
        <v>0.41785231901381992</v>
      </c>
      <c r="G4565" s="63">
        <f>COUNTIFS($E$10:E4565,E4565)</f>
        <v>2244</v>
      </c>
      <c r="H4565" s="39" t="str">
        <f t="shared" si="71"/>
        <v>Control</v>
      </c>
    </row>
    <row r="4566" spans="1:8" x14ac:dyDescent="0.25">
      <c r="A4566" s="41">
        <v>1519630465</v>
      </c>
      <c r="B4566" s="41">
        <v>1</v>
      </c>
      <c r="C4566" s="41">
        <v>2612</v>
      </c>
      <c r="D4566" s="39" t="s">
        <v>60</v>
      </c>
      <c r="E4566" s="63" t="str">
        <f>D4566&amp;"_"&amp;B4566</f>
        <v>Beijing_1</v>
      </c>
      <c r="F4566" s="70">
        <v>0.41830171772696145</v>
      </c>
      <c r="G4566" s="63">
        <f>COUNTIFS($E$10:E4566,E4566)</f>
        <v>2245</v>
      </c>
      <c r="H4566" s="39" t="str">
        <f t="shared" si="71"/>
        <v>Control</v>
      </c>
    </row>
    <row r="4567" spans="1:8" x14ac:dyDescent="0.25">
      <c r="A4567" s="41">
        <v>1515315515</v>
      </c>
      <c r="B4567" s="41">
        <v>1</v>
      </c>
      <c r="C4567" s="41">
        <v>2840</v>
      </c>
      <c r="D4567" s="39" t="s">
        <v>60</v>
      </c>
      <c r="E4567" s="63" t="str">
        <f>D4567&amp;"_"&amp;B4567</f>
        <v>Beijing_1</v>
      </c>
      <c r="F4567" s="70">
        <v>0.4185354988879777</v>
      </c>
      <c r="G4567" s="63">
        <f>COUNTIFS($E$10:E4567,E4567)</f>
        <v>2246</v>
      </c>
      <c r="H4567" s="39" t="str">
        <f t="shared" si="71"/>
        <v>Control</v>
      </c>
    </row>
    <row r="4568" spans="1:8" x14ac:dyDescent="0.25">
      <c r="A4568" s="41">
        <v>1516837138</v>
      </c>
      <c r="B4568" s="41">
        <v>1</v>
      </c>
      <c r="C4568" s="41">
        <v>1756</v>
      </c>
      <c r="D4568" s="39" t="s">
        <v>60</v>
      </c>
      <c r="E4568" s="63" t="str">
        <f>D4568&amp;"_"&amp;B4568</f>
        <v>Beijing_1</v>
      </c>
      <c r="F4568" s="70">
        <v>0.41857918986948095</v>
      </c>
      <c r="G4568" s="63">
        <f>COUNTIFS($E$10:E4568,E4568)</f>
        <v>2247</v>
      </c>
      <c r="H4568" s="39" t="str">
        <f t="shared" si="71"/>
        <v>Control</v>
      </c>
    </row>
    <row r="4569" spans="1:8" x14ac:dyDescent="0.25">
      <c r="A4569" s="41">
        <v>1517708303</v>
      </c>
      <c r="B4569" s="41">
        <v>1</v>
      </c>
      <c r="C4569" s="41">
        <v>229</v>
      </c>
      <c r="D4569" s="39" t="s">
        <v>60</v>
      </c>
      <c r="E4569" s="63" t="str">
        <f>D4569&amp;"_"&amp;B4569</f>
        <v>Beijing_1</v>
      </c>
      <c r="F4569" s="70">
        <v>0.4189847281063559</v>
      </c>
      <c r="G4569" s="63">
        <f>COUNTIFS($E$10:E4569,E4569)</f>
        <v>2248</v>
      </c>
      <c r="H4569" s="39" t="str">
        <f t="shared" si="71"/>
        <v>Control</v>
      </c>
    </row>
    <row r="4570" spans="1:8" x14ac:dyDescent="0.25">
      <c r="A4570" s="41">
        <v>1516324808</v>
      </c>
      <c r="B4570" s="41">
        <v>1</v>
      </c>
      <c r="C4570" s="41">
        <v>405</v>
      </c>
      <c r="D4570" s="39" t="s">
        <v>60</v>
      </c>
      <c r="E4570" s="63" t="str">
        <f>D4570&amp;"_"&amp;B4570</f>
        <v>Beijing_1</v>
      </c>
      <c r="F4570" s="70">
        <v>0.41902333783342793</v>
      </c>
      <c r="G4570" s="63">
        <f>COUNTIFS($E$10:E4570,E4570)</f>
        <v>2249</v>
      </c>
      <c r="H4570" s="39" t="str">
        <f t="shared" si="71"/>
        <v>Control</v>
      </c>
    </row>
    <row r="4571" spans="1:8" x14ac:dyDescent="0.25">
      <c r="A4571" s="41">
        <v>1514258304</v>
      </c>
      <c r="B4571" s="41">
        <v>1</v>
      </c>
      <c r="C4571" s="41">
        <v>4316</v>
      </c>
      <c r="D4571" s="39" t="s">
        <v>60</v>
      </c>
      <c r="E4571" s="63" t="str">
        <f>D4571&amp;"_"&amp;B4571</f>
        <v>Beijing_1</v>
      </c>
      <c r="F4571" s="70">
        <v>0.4191643138604626</v>
      </c>
      <c r="G4571" s="63">
        <f>COUNTIFS($E$10:E4571,E4571)</f>
        <v>2250</v>
      </c>
      <c r="H4571" s="39" t="str">
        <f t="shared" si="71"/>
        <v>Control</v>
      </c>
    </row>
    <row r="4572" spans="1:8" x14ac:dyDescent="0.25">
      <c r="A4572" s="41">
        <v>1514840015</v>
      </c>
      <c r="B4572" s="41">
        <v>1</v>
      </c>
      <c r="C4572" s="41">
        <v>1126</v>
      </c>
      <c r="D4572" s="39" t="s">
        <v>60</v>
      </c>
      <c r="E4572" s="63" t="str">
        <f>D4572&amp;"_"&amp;B4572</f>
        <v>Beijing_1</v>
      </c>
      <c r="F4572" s="70">
        <v>0.41917068427363513</v>
      </c>
      <c r="G4572" s="63">
        <f>COUNTIFS($E$10:E4572,E4572)</f>
        <v>2251</v>
      </c>
      <c r="H4572" s="39" t="str">
        <f t="shared" si="71"/>
        <v>Control</v>
      </c>
    </row>
    <row r="4573" spans="1:8" x14ac:dyDescent="0.25">
      <c r="A4573" s="41">
        <v>1511624887</v>
      </c>
      <c r="B4573" s="41">
        <v>1</v>
      </c>
      <c r="C4573" s="41">
        <v>1433</v>
      </c>
      <c r="D4573" s="39" t="s">
        <v>60</v>
      </c>
      <c r="E4573" s="63" t="str">
        <f>D4573&amp;"_"&amp;B4573</f>
        <v>Beijing_1</v>
      </c>
      <c r="F4573" s="70">
        <v>0.4192264558492883</v>
      </c>
      <c r="G4573" s="63">
        <f>COUNTIFS($E$10:E4573,E4573)</f>
        <v>2252</v>
      </c>
      <c r="H4573" s="39" t="str">
        <f t="shared" si="71"/>
        <v>Control</v>
      </c>
    </row>
    <row r="4574" spans="1:8" x14ac:dyDescent="0.25">
      <c r="A4574" s="41">
        <v>1515737278</v>
      </c>
      <c r="B4574" s="41">
        <v>1</v>
      </c>
      <c r="C4574" s="41">
        <v>317</v>
      </c>
      <c r="D4574" s="39" t="s">
        <v>60</v>
      </c>
      <c r="E4574" s="63" t="str">
        <f>D4574&amp;"_"&amp;B4574</f>
        <v>Beijing_1</v>
      </c>
      <c r="F4574" s="70">
        <v>0.41935812860160504</v>
      </c>
      <c r="G4574" s="63">
        <f>COUNTIFS($E$10:E4574,E4574)</f>
        <v>2253</v>
      </c>
      <c r="H4574" s="39" t="str">
        <f t="shared" si="71"/>
        <v>Control</v>
      </c>
    </row>
    <row r="4575" spans="1:8" x14ac:dyDescent="0.25">
      <c r="A4575" s="41">
        <v>1519661056</v>
      </c>
      <c r="B4575" s="41">
        <v>1</v>
      </c>
      <c r="C4575" s="41">
        <v>1638</v>
      </c>
      <c r="D4575" s="39" t="s">
        <v>60</v>
      </c>
      <c r="E4575" s="63" t="str">
        <f>D4575&amp;"_"&amp;B4575</f>
        <v>Beijing_1</v>
      </c>
      <c r="F4575" s="70">
        <v>0.41944554557303504</v>
      </c>
      <c r="G4575" s="63">
        <f>COUNTIFS($E$10:E4575,E4575)</f>
        <v>2254</v>
      </c>
      <c r="H4575" s="39" t="str">
        <f t="shared" si="71"/>
        <v>Control</v>
      </c>
    </row>
    <row r="4576" spans="1:8" x14ac:dyDescent="0.25">
      <c r="A4576" s="41">
        <v>1514053317</v>
      </c>
      <c r="B4576" s="41">
        <v>1</v>
      </c>
      <c r="C4576" s="41">
        <v>3737</v>
      </c>
      <c r="D4576" s="39" t="s">
        <v>60</v>
      </c>
      <c r="E4576" s="63" t="str">
        <f>D4576&amp;"_"&amp;B4576</f>
        <v>Beijing_1</v>
      </c>
      <c r="F4576" s="70">
        <v>0.41947848039310387</v>
      </c>
      <c r="G4576" s="63">
        <f>COUNTIFS($E$10:E4576,E4576)</f>
        <v>2255</v>
      </c>
      <c r="H4576" s="39" t="str">
        <f t="shared" si="71"/>
        <v>Control</v>
      </c>
    </row>
    <row r="4577" spans="1:8" x14ac:dyDescent="0.25">
      <c r="A4577" s="41">
        <v>1518116558</v>
      </c>
      <c r="B4577" s="41">
        <v>1</v>
      </c>
      <c r="C4577" s="41">
        <v>1042</v>
      </c>
      <c r="D4577" s="39" t="s">
        <v>60</v>
      </c>
      <c r="E4577" s="63" t="str">
        <f>D4577&amp;"_"&amp;B4577</f>
        <v>Beijing_1</v>
      </c>
      <c r="F4577" s="70">
        <v>0.41971393249362765</v>
      </c>
      <c r="G4577" s="63">
        <f>COUNTIFS($E$10:E4577,E4577)</f>
        <v>2256</v>
      </c>
      <c r="H4577" s="39" t="str">
        <f t="shared" si="71"/>
        <v>Control</v>
      </c>
    </row>
    <row r="4578" spans="1:8" x14ac:dyDescent="0.25">
      <c r="A4578" s="41">
        <v>1512954885</v>
      </c>
      <c r="B4578" s="41">
        <v>1</v>
      </c>
      <c r="C4578" s="41">
        <v>1116</v>
      </c>
      <c r="D4578" s="39" t="s">
        <v>60</v>
      </c>
      <c r="E4578" s="63" t="str">
        <f>D4578&amp;"_"&amp;B4578</f>
        <v>Beijing_1</v>
      </c>
      <c r="F4578" s="70">
        <v>0.41977305399786213</v>
      </c>
      <c r="G4578" s="63">
        <f>COUNTIFS($E$10:E4578,E4578)</f>
        <v>2257</v>
      </c>
      <c r="H4578" s="39" t="str">
        <f t="shared" si="71"/>
        <v>Control</v>
      </c>
    </row>
    <row r="4579" spans="1:8" x14ac:dyDescent="0.25">
      <c r="A4579" s="41">
        <v>1518519686</v>
      </c>
      <c r="B4579" s="41">
        <v>1</v>
      </c>
      <c r="C4579" s="41">
        <v>766</v>
      </c>
      <c r="D4579" s="39" t="s">
        <v>60</v>
      </c>
      <c r="E4579" s="63" t="str">
        <f>D4579&amp;"_"&amp;B4579</f>
        <v>Beijing_1</v>
      </c>
      <c r="F4579" s="70">
        <v>0.42020372631038894</v>
      </c>
      <c r="G4579" s="63">
        <f>COUNTIFS($E$10:E4579,E4579)</f>
        <v>2258</v>
      </c>
      <c r="H4579" s="39" t="str">
        <f t="shared" si="71"/>
        <v>Control</v>
      </c>
    </row>
    <row r="4580" spans="1:8" x14ac:dyDescent="0.25">
      <c r="A4580" s="41">
        <v>1514690106</v>
      </c>
      <c r="B4580" s="41">
        <v>1</v>
      </c>
      <c r="C4580" s="41">
        <v>628</v>
      </c>
      <c r="D4580" s="39" t="s">
        <v>60</v>
      </c>
      <c r="E4580" s="63" t="str">
        <f>D4580&amp;"_"&amp;B4580</f>
        <v>Beijing_1</v>
      </c>
      <c r="F4580" s="70">
        <v>0.42024385289737642</v>
      </c>
      <c r="G4580" s="63">
        <f>COUNTIFS($E$10:E4580,E4580)</f>
        <v>2259</v>
      </c>
      <c r="H4580" s="39" t="str">
        <f t="shared" si="71"/>
        <v>Control</v>
      </c>
    </row>
    <row r="4581" spans="1:8" x14ac:dyDescent="0.25">
      <c r="A4581" s="41">
        <v>1513251159</v>
      </c>
      <c r="B4581" s="41">
        <v>1</v>
      </c>
      <c r="C4581" s="41">
        <v>1104</v>
      </c>
      <c r="D4581" s="39" t="s">
        <v>60</v>
      </c>
      <c r="E4581" s="63" t="str">
        <f>D4581&amp;"_"&amp;B4581</f>
        <v>Beijing_1</v>
      </c>
      <c r="F4581" s="70">
        <v>0.42034040027174424</v>
      </c>
      <c r="G4581" s="63">
        <f>COUNTIFS($E$10:E4581,E4581)</f>
        <v>2260</v>
      </c>
      <c r="H4581" s="39" t="str">
        <f t="shared" si="71"/>
        <v>Control</v>
      </c>
    </row>
    <row r="4582" spans="1:8" x14ac:dyDescent="0.25">
      <c r="A4582" s="41">
        <v>1514994604</v>
      </c>
      <c r="B4582" s="41">
        <v>1</v>
      </c>
      <c r="C4582" s="41">
        <v>2715</v>
      </c>
      <c r="D4582" s="39" t="s">
        <v>60</v>
      </c>
      <c r="E4582" s="63" t="str">
        <f>D4582&amp;"_"&amp;B4582</f>
        <v>Beijing_1</v>
      </c>
      <c r="F4582" s="70">
        <v>0.42069538067384127</v>
      </c>
      <c r="G4582" s="63">
        <f>COUNTIFS($E$10:E4582,E4582)</f>
        <v>2261</v>
      </c>
      <c r="H4582" s="39" t="str">
        <f t="shared" si="71"/>
        <v>Control</v>
      </c>
    </row>
    <row r="4583" spans="1:8" x14ac:dyDescent="0.25">
      <c r="A4583" s="41">
        <v>1517316225</v>
      </c>
      <c r="B4583" s="41">
        <v>1</v>
      </c>
      <c r="C4583" s="41">
        <v>3989</v>
      </c>
      <c r="D4583" s="39" t="s">
        <v>60</v>
      </c>
      <c r="E4583" s="63" t="str">
        <f>D4583&amp;"_"&amp;B4583</f>
        <v>Beijing_1</v>
      </c>
      <c r="F4583" s="70">
        <v>0.42078110366132104</v>
      </c>
      <c r="G4583" s="63">
        <f>COUNTIFS($E$10:E4583,E4583)</f>
        <v>2262</v>
      </c>
      <c r="H4583" s="39" t="str">
        <f t="shared" si="71"/>
        <v>Control</v>
      </c>
    </row>
    <row r="4584" spans="1:8" x14ac:dyDescent="0.25">
      <c r="A4584" s="41">
        <v>1512546645</v>
      </c>
      <c r="B4584" s="41">
        <v>1</v>
      </c>
      <c r="C4584" s="41">
        <v>3895</v>
      </c>
      <c r="D4584" s="39" t="s">
        <v>60</v>
      </c>
      <c r="E4584" s="63" t="str">
        <f>D4584&amp;"_"&amp;B4584</f>
        <v>Beijing_1</v>
      </c>
      <c r="F4584" s="70">
        <v>0.42172166475516637</v>
      </c>
      <c r="G4584" s="63">
        <f>COUNTIFS($E$10:E4584,E4584)</f>
        <v>2263</v>
      </c>
      <c r="H4584" s="39" t="str">
        <f t="shared" si="71"/>
        <v>Control</v>
      </c>
    </row>
    <row r="4585" spans="1:8" x14ac:dyDescent="0.25">
      <c r="A4585" s="41">
        <v>1512056396</v>
      </c>
      <c r="B4585" s="41">
        <v>1</v>
      </c>
      <c r="C4585" s="41">
        <v>2994</v>
      </c>
      <c r="D4585" s="39" t="s">
        <v>60</v>
      </c>
      <c r="E4585" s="63" t="str">
        <f>D4585&amp;"_"&amp;B4585</f>
        <v>Beijing_1</v>
      </c>
      <c r="F4585" s="70">
        <v>0.42180666612057083</v>
      </c>
      <c r="G4585" s="63">
        <f>COUNTIFS($E$10:E4585,E4585)</f>
        <v>2264</v>
      </c>
      <c r="H4585" s="39" t="str">
        <f t="shared" si="71"/>
        <v>Control</v>
      </c>
    </row>
    <row r="4586" spans="1:8" x14ac:dyDescent="0.25">
      <c r="A4586" s="41">
        <v>1511732774</v>
      </c>
      <c r="B4586" s="41">
        <v>1</v>
      </c>
      <c r="C4586" s="41">
        <v>860</v>
      </c>
      <c r="D4586" s="39" t="s">
        <v>60</v>
      </c>
      <c r="E4586" s="63" t="str">
        <f>D4586&amp;"_"&amp;B4586</f>
        <v>Beijing_1</v>
      </c>
      <c r="F4586" s="70">
        <v>0.42229514589193773</v>
      </c>
      <c r="G4586" s="63">
        <f>COUNTIFS($E$10:E4586,E4586)</f>
        <v>2265</v>
      </c>
      <c r="H4586" s="39" t="str">
        <f t="shared" si="71"/>
        <v>Control</v>
      </c>
    </row>
    <row r="4587" spans="1:8" x14ac:dyDescent="0.25">
      <c r="A4587" s="41">
        <v>1513107543</v>
      </c>
      <c r="B4587" s="41">
        <v>1</v>
      </c>
      <c r="C4587" s="41">
        <v>2060</v>
      </c>
      <c r="D4587" s="39" t="s">
        <v>60</v>
      </c>
      <c r="E4587" s="63" t="str">
        <f>D4587&amp;"_"&amp;B4587</f>
        <v>Beijing_1</v>
      </c>
      <c r="F4587" s="70">
        <v>0.42244416516424066</v>
      </c>
      <c r="G4587" s="63">
        <f>COUNTIFS($E$10:E4587,E4587)</f>
        <v>2266</v>
      </c>
      <c r="H4587" s="39" t="str">
        <f t="shared" si="71"/>
        <v>Control</v>
      </c>
    </row>
    <row r="4588" spans="1:8" x14ac:dyDescent="0.25">
      <c r="A4588" s="41">
        <v>1513378469</v>
      </c>
      <c r="B4588" s="41">
        <v>1</v>
      </c>
      <c r="C4588" s="41">
        <v>1479</v>
      </c>
      <c r="D4588" s="39" t="s">
        <v>60</v>
      </c>
      <c r="E4588" s="63" t="str">
        <f>D4588&amp;"_"&amp;B4588</f>
        <v>Beijing_1</v>
      </c>
      <c r="F4588" s="70">
        <v>0.42250911137430402</v>
      </c>
      <c r="G4588" s="63">
        <f>COUNTIFS($E$10:E4588,E4588)</f>
        <v>2267</v>
      </c>
      <c r="H4588" s="39" t="str">
        <f t="shared" si="71"/>
        <v>Control</v>
      </c>
    </row>
    <row r="4589" spans="1:8" x14ac:dyDescent="0.25">
      <c r="A4589" s="41">
        <v>1512105455</v>
      </c>
      <c r="B4589" s="41">
        <v>1</v>
      </c>
      <c r="C4589" s="41">
        <v>714</v>
      </c>
      <c r="D4589" s="39" t="s">
        <v>60</v>
      </c>
      <c r="E4589" s="63" t="str">
        <f>D4589&amp;"_"&amp;B4589</f>
        <v>Beijing_1</v>
      </c>
      <c r="F4589" s="70">
        <v>0.42254878129748674</v>
      </c>
      <c r="G4589" s="63">
        <f>COUNTIFS($E$10:E4589,E4589)</f>
        <v>2268</v>
      </c>
      <c r="H4589" s="39" t="str">
        <f t="shared" si="71"/>
        <v>Control</v>
      </c>
    </row>
    <row r="4590" spans="1:8" x14ac:dyDescent="0.25">
      <c r="A4590" s="41">
        <v>1516692464</v>
      </c>
      <c r="B4590" s="41">
        <v>1</v>
      </c>
      <c r="C4590" s="41">
        <v>1093</v>
      </c>
      <c r="D4590" s="39" t="s">
        <v>60</v>
      </c>
      <c r="E4590" s="63" t="str">
        <f>D4590&amp;"_"&amp;B4590</f>
        <v>Beijing_1</v>
      </c>
      <c r="F4590" s="70">
        <v>0.42263295179882732</v>
      </c>
      <c r="G4590" s="63">
        <f>COUNTIFS($E$10:E4590,E4590)</f>
        <v>2269</v>
      </c>
      <c r="H4590" s="39" t="str">
        <f t="shared" si="71"/>
        <v>Control</v>
      </c>
    </row>
    <row r="4591" spans="1:8" x14ac:dyDescent="0.25">
      <c r="A4591" s="41">
        <v>1513043023</v>
      </c>
      <c r="B4591" s="41">
        <v>1</v>
      </c>
      <c r="C4591" s="41">
        <v>2046</v>
      </c>
      <c r="D4591" s="39" t="s">
        <v>60</v>
      </c>
      <c r="E4591" s="63" t="str">
        <f>D4591&amp;"_"&amp;B4591</f>
        <v>Beijing_1</v>
      </c>
      <c r="F4591" s="70">
        <v>0.42268185061024988</v>
      </c>
      <c r="G4591" s="63">
        <f>COUNTIFS($E$10:E4591,E4591)</f>
        <v>2270</v>
      </c>
      <c r="H4591" s="39" t="str">
        <f t="shared" si="71"/>
        <v>Control</v>
      </c>
    </row>
    <row r="4592" spans="1:8" x14ac:dyDescent="0.25">
      <c r="A4592" s="41">
        <v>1511943937</v>
      </c>
      <c r="B4592" s="41">
        <v>1</v>
      </c>
      <c r="C4592" s="41">
        <v>548</v>
      </c>
      <c r="D4592" s="39" t="s">
        <v>60</v>
      </c>
      <c r="E4592" s="63" t="str">
        <f>D4592&amp;"_"&amp;B4592</f>
        <v>Beijing_1</v>
      </c>
      <c r="F4592" s="70">
        <v>0.42268757178566274</v>
      </c>
      <c r="G4592" s="63">
        <f>COUNTIFS($E$10:E4592,E4592)</f>
        <v>2271</v>
      </c>
      <c r="H4592" s="39" t="str">
        <f t="shared" si="71"/>
        <v>Control</v>
      </c>
    </row>
    <row r="4593" spans="1:8" x14ac:dyDescent="0.25">
      <c r="A4593" s="41">
        <v>1511908428</v>
      </c>
      <c r="B4593" s="41">
        <v>1</v>
      </c>
      <c r="C4593" s="41">
        <v>1397</v>
      </c>
      <c r="D4593" s="39" t="s">
        <v>60</v>
      </c>
      <c r="E4593" s="63" t="str">
        <f>D4593&amp;"_"&amp;B4593</f>
        <v>Beijing_1</v>
      </c>
      <c r="F4593" s="70">
        <v>0.42306132734509949</v>
      </c>
      <c r="G4593" s="63">
        <f>COUNTIFS($E$10:E4593,E4593)</f>
        <v>2272</v>
      </c>
      <c r="H4593" s="39" t="str">
        <f t="shared" si="71"/>
        <v>Control</v>
      </c>
    </row>
    <row r="4594" spans="1:8" x14ac:dyDescent="0.25">
      <c r="A4594" s="41">
        <v>1517334268</v>
      </c>
      <c r="B4594" s="41">
        <v>1</v>
      </c>
      <c r="C4594" s="41">
        <v>5262</v>
      </c>
      <c r="D4594" s="39" t="s">
        <v>60</v>
      </c>
      <c r="E4594" s="63" t="str">
        <f>D4594&amp;"_"&amp;B4594</f>
        <v>Beijing_1</v>
      </c>
      <c r="F4594" s="70">
        <v>0.42354737088871242</v>
      </c>
      <c r="G4594" s="63">
        <f>COUNTIFS($E$10:E4594,E4594)</f>
        <v>2273</v>
      </c>
      <c r="H4594" s="39" t="str">
        <f t="shared" si="71"/>
        <v>Control</v>
      </c>
    </row>
    <row r="4595" spans="1:8" x14ac:dyDescent="0.25">
      <c r="A4595" s="41">
        <v>1517305469</v>
      </c>
      <c r="B4595" s="41">
        <v>1</v>
      </c>
      <c r="C4595" s="41">
        <v>1741</v>
      </c>
      <c r="D4595" s="39" t="s">
        <v>60</v>
      </c>
      <c r="E4595" s="63" t="str">
        <f>D4595&amp;"_"&amp;B4595</f>
        <v>Beijing_1</v>
      </c>
      <c r="F4595" s="70">
        <v>0.42395766890127373</v>
      </c>
      <c r="G4595" s="63">
        <f>COUNTIFS($E$10:E4595,E4595)</f>
        <v>2274</v>
      </c>
      <c r="H4595" s="39" t="str">
        <f t="shared" si="71"/>
        <v>Control</v>
      </c>
    </row>
    <row r="4596" spans="1:8" x14ac:dyDescent="0.25">
      <c r="A4596" s="41">
        <v>1511997308</v>
      </c>
      <c r="B4596" s="41">
        <v>1</v>
      </c>
      <c r="C4596" s="41">
        <v>1024</v>
      </c>
      <c r="D4596" s="39" t="s">
        <v>60</v>
      </c>
      <c r="E4596" s="63" t="str">
        <f>D4596&amp;"_"&amp;B4596</f>
        <v>Beijing_1</v>
      </c>
      <c r="F4596" s="70">
        <v>0.42405523517094612</v>
      </c>
      <c r="G4596" s="63">
        <f>COUNTIFS($E$10:E4596,E4596)</f>
        <v>2275</v>
      </c>
      <c r="H4596" s="39" t="str">
        <f t="shared" si="71"/>
        <v>Control</v>
      </c>
    </row>
    <row r="4597" spans="1:8" x14ac:dyDescent="0.25">
      <c r="A4597" s="41">
        <v>1517304046</v>
      </c>
      <c r="B4597" s="41">
        <v>1</v>
      </c>
      <c r="C4597" s="41">
        <v>2631</v>
      </c>
      <c r="D4597" s="39" t="s">
        <v>60</v>
      </c>
      <c r="E4597" s="63" t="str">
        <f>D4597&amp;"_"&amp;B4597</f>
        <v>Beijing_1</v>
      </c>
      <c r="F4597" s="70">
        <v>0.42426136740710874</v>
      </c>
      <c r="G4597" s="63">
        <f>COUNTIFS($E$10:E4597,E4597)</f>
        <v>2276</v>
      </c>
      <c r="H4597" s="39" t="str">
        <f t="shared" si="71"/>
        <v>Control</v>
      </c>
    </row>
    <row r="4598" spans="1:8" x14ac:dyDescent="0.25">
      <c r="A4598" s="41">
        <v>1512529494</v>
      </c>
      <c r="B4598" s="41">
        <v>1</v>
      </c>
      <c r="C4598" s="41">
        <v>2209</v>
      </c>
      <c r="D4598" s="39" t="s">
        <v>60</v>
      </c>
      <c r="E4598" s="63" t="str">
        <f>D4598&amp;"_"&amp;B4598</f>
        <v>Beijing_1</v>
      </c>
      <c r="F4598" s="70">
        <v>0.42430248708738671</v>
      </c>
      <c r="G4598" s="63">
        <f>COUNTIFS($E$10:E4598,E4598)</f>
        <v>2277</v>
      </c>
      <c r="H4598" s="39" t="str">
        <f t="shared" si="71"/>
        <v>Control</v>
      </c>
    </row>
    <row r="4599" spans="1:8" x14ac:dyDescent="0.25">
      <c r="A4599" s="41">
        <v>1515943914</v>
      </c>
      <c r="B4599" s="41">
        <v>1</v>
      </c>
      <c r="C4599" s="41">
        <v>456</v>
      </c>
      <c r="D4599" s="39" t="s">
        <v>60</v>
      </c>
      <c r="E4599" s="63" t="str">
        <f>D4599&amp;"_"&amp;B4599</f>
        <v>Beijing_1</v>
      </c>
      <c r="F4599" s="70">
        <v>0.4251000389723989</v>
      </c>
      <c r="G4599" s="63">
        <f>COUNTIFS($E$10:E4599,E4599)</f>
        <v>2278</v>
      </c>
      <c r="H4599" s="39" t="str">
        <f t="shared" si="71"/>
        <v>Control</v>
      </c>
    </row>
    <row r="4600" spans="1:8" x14ac:dyDescent="0.25">
      <c r="A4600" s="41">
        <v>1519901445</v>
      </c>
      <c r="B4600" s="41">
        <v>1</v>
      </c>
      <c r="C4600" s="41">
        <v>1068</v>
      </c>
      <c r="D4600" s="39" t="s">
        <v>60</v>
      </c>
      <c r="E4600" s="63" t="str">
        <f>D4600&amp;"_"&amp;B4600</f>
        <v>Beijing_1</v>
      </c>
      <c r="F4600" s="70">
        <v>0.4254261332037389</v>
      </c>
      <c r="G4600" s="63">
        <f>COUNTIFS($E$10:E4600,E4600)</f>
        <v>2279</v>
      </c>
      <c r="H4600" s="39" t="str">
        <f t="shared" si="71"/>
        <v>Control</v>
      </c>
    </row>
    <row r="4601" spans="1:8" x14ac:dyDescent="0.25">
      <c r="A4601" s="41">
        <v>1511765743</v>
      </c>
      <c r="B4601" s="41">
        <v>1</v>
      </c>
      <c r="C4601" s="41">
        <v>236</v>
      </c>
      <c r="D4601" s="39" t="s">
        <v>60</v>
      </c>
      <c r="E4601" s="63" t="str">
        <f>D4601&amp;"_"&amp;B4601</f>
        <v>Beijing_1</v>
      </c>
      <c r="F4601" s="70">
        <v>0.42549190018383287</v>
      </c>
      <c r="G4601" s="63">
        <f>COUNTIFS($E$10:E4601,E4601)</f>
        <v>2280</v>
      </c>
      <c r="H4601" s="39" t="str">
        <f t="shared" si="71"/>
        <v>Control</v>
      </c>
    </row>
    <row r="4602" spans="1:8" x14ac:dyDescent="0.25">
      <c r="A4602" s="41">
        <v>1518321733</v>
      </c>
      <c r="B4602" s="41">
        <v>1</v>
      </c>
      <c r="C4602" s="41">
        <v>867</v>
      </c>
      <c r="D4602" s="39" t="s">
        <v>60</v>
      </c>
      <c r="E4602" s="63" t="str">
        <f>D4602&amp;"_"&amp;B4602</f>
        <v>Beijing_1</v>
      </c>
      <c r="F4602" s="70">
        <v>0.42551838492762861</v>
      </c>
      <c r="G4602" s="63">
        <f>COUNTIFS($E$10:E4602,E4602)</f>
        <v>2281</v>
      </c>
      <c r="H4602" s="39" t="str">
        <f t="shared" si="71"/>
        <v>Control</v>
      </c>
    </row>
    <row r="4603" spans="1:8" x14ac:dyDescent="0.25">
      <c r="A4603" s="41">
        <v>1514090556</v>
      </c>
      <c r="B4603" s="41">
        <v>1</v>
      </c>
      <c r="C4603" s="41">
        <v>2248</v>
      </c>
      <c r="D4603" s="39" t="s">
        <v>60</v>
      </c>
      <c r="E4603" s="63" t="str">
        <f>D4603&amp;"_"&amp;B4603</f>
        <v>Beijing_1</v>
      </c>
      <c r="F4603" s="70">
        <v>0.42563502776820639</v>
      </c>
      <c r="G4603" s="63">
        <f>COUNTIFS($E$10:E4603,E4603)</f>
        <v>2282</v>
      </c>
      <c r="H4603" s="39" t="str">
        <f t="shared" si="71"/>
        <v>Control</v>
      </c>
    </row>
    <row r="4604" spans="1:8" x14ac:dyDescent="0.25">
      <c r="A4604" s="41">
        <v>1516997836</v>
      </c>
      <c r="B4604" s="41">
        <v>1</v>
      </c>
      <c r="C4604" s="41">
        <v>974</v>
      </c>
      <c r="D4604" s="39" t="s">
        <v>60</v>
      </c>
      <c r="E4604" s="63" t="str">
        <f>D4604&amp;"_"&amp;B4604</f>
        <v>Beijing_1</v>
      </c>
      <c r="F4604" s="70">
        <v>0.42569852137863606</v>
      </c>
      <c r="G4604" s="63">
        <f>COUNTIFS($E$10:E4604,E4604)</f>
        <v>2283</v>
      </c>
      <c r="H4604" s="39" t="str">
        <f t="shared" si="71"/>
        <v>Control</v>
      </c>
    </row>
    <row r="4605" spans="1:8" x14ac:dyDescent="0.25">
      <c r="A4605" s="41">
        <v>1519486287</v>
      </c>
      <c r="B4605" s="41">
        <v>1</v>
      </c>
      <c r="C4605" s="41">
        <v>2676</v>
      </c>
      <c r="D4605" s="39" t="s">
        <v>60</v>
      </c>
      <c r="E4605" s="63" t="str">
        <f>D4605&amp;"_"&amp;B4605</f>
        <v>Beijing_1</v>
      </c>
      <c r="F4605" s="70">
        <v>0.4261302291713438</v>
      </c>
      <c r="G4605" s="63">
        <f>COUNTIFS($E$10:E4605,E4605)</f>
        <v>2284</v>
      </c>
      <c r="H4605" s="39" t="str">
        <f t="shared" si="71"/>
        <v>Control</v>
      </c>
    </row>
    <row r="4606" spans="1:8" x14ac:dyDescent="0.25">
      <c r="A4606" s="41">
        <v>1514809646</v>
      </c>
      <c r="B4606" s="41">
        <v>1</v>
      </c>
      <c r="C4606" s="41">
        <v>3080</v>
      </c>
      <c r="D4606" s="39" t="s">
        <v>60</v>
      </c>
      <c r="E4606" s="63" t="str">
        <f>D4606&amp;"_"&amp;B4606</f>
        <v>Beijing_1</v>
      </c>
      <c r="F4606" s="70">
        <v>0.42621925773017888</v>
      </c>
      <c r="G4606" s="63">
        <f>COUNTIFS($E$10:E4606,E4606)</f>
        <v>2285</v>
      </c>
      <c r="H4606" s="39" t="str">
        <f t="shared" si="71"/>
        <v>Control</v>
      </c>
    </row>
    <row r="4607" spans="1:8" x14ac:dyDescent="0.25">
      <c r="A4607" s="41">
        <v>1512982226</v>
      </c>
      <c r="B4607" s="41">
        <v>1</v>
      </c>
      <c r="C4607" s="41">
        <v>1330</v>
      </c>
      <c r="D4607" s="39" t="s">
        <v>60</v>
      </c>
      <c r="E4607" s="63" t="str">
        <f>D4607&amp;"_"&amp;B4607</f>
        <v>Beijing_1</v>
      </c>
      <c r="F4607" s="70">
        <v>0.42628763578049222</v>
      </c>
      <c r="G4607" s="63">
        <f>COUNTIFS($E$10:E4607,E4607)</f>
        <v>2286</v>
      </c>
      <c r="H4607" s="39" t="str">
        <f t="shared" si="71"/>
        <v>Control</v>
      </c>
    </row>
    <row r="4608" spans="1:8" x14ac:dyDescent="0.25">
      <c r="A4608" s="41">
        <v>1517238197</v>
      </c>
      <c r="B4608" s="41">
        <v>1</v>
      </c>
      <c r="C4608" s="41">
        <v>255</v>
      </c>
      <c r="D4608" s="39" t="s">
        <v>60</v>
      </c>
      <c r="E4608" s="63" t="str">
        <f>D4608&amp;"_"&amp;B4608</f>
        <v>Beijing_1</v>
      </c>
      <c r="F4608" s="70">
        <v>0.42638082367798125</v>
      </c>
      <c r="G4608" s="63">
        <f>COUNTIFS($E$10:E4608,E4608)</f>
        <v>2287</v>
      </c>
      <c r="H4608" s="39" t="str">
        <f t="shared" si="71"/>
        <v>Control</v>
      </c>
    </row>
    <row r="4609" spans="1:8" x14ac:dyDescent="0.25">
      <c r="A4609" s="41">
        <v>1514510713</v>
      </c>
      <c r="B4609" s="41">
        <v>1</v>
      </c>
      <c r="C4609" s="41">
        <v>624</v>
      </c>
      <c r="D4609" s="39" t="s">
        <v>60</v>
      </c>
      <c r="E4609" s="63" t="str">
        <f>D4609&amp;"_"&amp;B4609</f>
        <v>Beijing_1</v>
      </c>
      <c r="F4609" s="70">
        <v>0.42674866834100222</v>
      </c>
      <c r="G4609" s="63">
        <f>COUNTIFS($E$10:E4609,E4609)</f>
        <v>2288</v>
      </c>
      <c r="H4609" s="39" t="str">
        <f t="shared" si="71"/>
        <v>Control</v>
      </c>
    </row>
    <row r="4610" spans="1:8" x14ac:dyDescent="0.25">
      <c r="A4610" s="41">
        <v>1517841045</v>
      </c>
      <c r="B4610" s="41">
        <v>1</v>
      </c>
      <c r="C4610" s="41">
        <v>1271</v>
      </c>
      <c r="D4610" s="39" t="s">
        <v>60</v>
      </c>
      <c r="E4610" s="63" t="str">
        <f>D4610&amp;"_"&amp;B4610</f>
        <v>Beijing_1</v>
      </c>
      <c r="F4610" s="70">
        <v>0.42682877515855167</v>
      </c>
      <c r="G4610" s="63">
        <f>COUNTIFS($E$10:E4610,E4610)</f>
        <v>2289</v>
      </c>
      <c r="H4610" s="39" t="str">
        <f t="shared" si="71"/>
        <v>Control</v>
      </c>
    </row>
    <row r="4611" spans="1:8" x14ac:dyDescent="0.25">
      <c r="A4611" s="41">
        <v>1511864278</v>
      </c>
      <c r="B4611" s="41">
        <v>1</v>
      </c>
      <c r="C4611" s="41">
        <v>1408</v>
      </c>
      <c r="D4611" s="39" t="s">
        <v>60</v>
      </c>
      <c r="E4611" s="63" t="str">
        <f>D4611&amp;"_"&amp;B4611</f>
        <v>Beijing_1</v>
      </c>
      <c r="F4611" s="70">
        <v>0.42693975339013956</v>
      </c>
      <c r="G4611" s="63">
        <f>COUNTIFS($E$10:E4611,E4611)</f>
        <v>2290</v>
      </c>
      <c r="H4611" s="39" t="str">
        <f t="shared" si="71"/>
        <v>Control</v>
      </c>
    </row>
    <row r="4612" spans="1:8" x14ac:dyDescent="0.25">
      <c r="A4612" s="41">
        <v>1514223359</v>
      </c>
      <c r="B4612" s="41">
        <v>1</v>
      </c>
      <c r="C4612" s="41">
        <v>1121</v>
      </c>
      <c r="D4612" s="39" t="s">
        <v>60</v>
      </c>
      <c r="E4612" s="63" t="str">
        <f>D4612&amp;"_"&amp;B4612</f>
        <v>Beijing_1</v>
      </c>
      <c r="F4612" s="70">
        <v>0.42700076599381231</v>
      </c>
      <c r="G4612" s="63">
        <f>COUNTIFS($E$10:E4612,E4612)</f>
        <v>2291</v>
      </c>
      <c r="H4612" s="39" t="str">
        <f t="shared" si="71"/>
        <v>Control</v>
      </c>
    </row>
    <row r="4613" spans="1:8" x14ac:dyDescent="0.25">
      <c r="A4613" s="41">
        <v>1516116515</v>
      </c>
      <c r="B4613" s="41">
        <v>1</v>
      </c>
      <c r="C4613" s="41">
        <v>960</v>
      </c>
      <c r="D4613" s="39" t="s">
        <v>60</v>
      </c>
      <c r="E4613" s="63" t="str">
        <f>D4613&amp;"_"&amp;B4613</f>
        <v>Beijing_1</v>
      </c>
      <c r="F4613" s="70">
        <v>0.42700739742362304</v>
      </c>
      <c r="G4613" s="63">
        <f>COUNTIFS($E$10:E4613,E4613)</f>
        <v>2292</v>
      </c>
      <c r="H4613" s="39" t="str">
        <f t="shared" si="71"/>
        <v>Control</v>
      </c>
    </row>
    <row r="4614" spans="1:8" x14ac:dyDescent="0.25">
      <c r="A4614" s="41">
        <v>1513330135</v>
      </c>
      <c r="B4614" s="41">
        <v>1</v>
      </c>
      <c r="C4614" s="41">
        <v>2385</v>
      </c>
      <c r="D4614" s="39" t="s">
        <v>60</v>
      </c>
      <c r="E4614" s="63" t="str">
        <f>D4614&amp;"_"&amp;B4614</f>
        <v>Beijing_1</v>
      </c>
      <c r="F4614" s="70">
        <v>0.42704862956231138</v>
      </c>
      <c r="G4614" s="63">
        <f>COUNTIFS($E$10:E4614,E4614)</f>
        <v>2293</v>
      </c>
      <c r="H4614" s="39" t="str">
        <f t="shared" si="71"/>
        <v>Control</v>
      </c>
    </row>
    <row r="4615" spans="1:8" x14ac:dyDescent="0.25">
      <c r="A4615" s="41">
        <v>1516439309</v>
      </c>
      <c r="B4615" s="41">
        <v>1</v>
      </c>
      <c r="C4615" s="41">
        <v>227</v>
      </c>
      <c r="D4615" s="39" t="s">
        <v>60</v>
      </c>
      <c r="E4615" s="63" t="str">
        <f>D4615&amp;"_"&amp;B4615</f>
        <v>Beijing_1</v>
      </c>
      <c r="F4615" s="70">
        <v>0.42735504225142829</v>
      </c>
      <c r="G4615" s="63">
        <f>COUNTIFS($E$10:E4615,E4615)</f>
        <v>2294</v>
      </c>
      <c r="H4615" s="39" t="str">
        <f t="shared" si="71"/>
        <v>Control</v>
      </c>
    </row>
    <row r="4616" spans="1:8" x14ac:dyDescent="0.25">
      <c r="A4616" s="41">
        <v>1514335987</v>
      </c>
      <c r="B4616" s="41">
        <v>1</v>
      </c>
      <c r="C4616" s="41">
        <v>2182</v>
      </c>
      <c r="D4616" s="39" t="s">
        <v>60</v>
      </c>
      <c r="E4616" s="63" t="str">
        <f>D4616&amp;"_"&amp;B4616</f>
        <v>Beijing_1</v>
      </c>
      <c r="F4616" s="70">
        <v>0.42738825647199807</v>
      </c>
      <c r="G4616" s="63">
        <f>COUNTIFS($E$10:E4616,E4616)</f>
        <v>2295</v>
      </c>
      <c r="H4616" s="39" t="str">
        <f t="shared" si="71"/>
        <v>Control</v>
      </c>
    </row>
    <row r="4617" spans="1:8" x14ac:dyDescent="0.25">
      <c r="A4617" s="41">
        <v>1515725424</v>
      </c>
      <c r="B4617" s="41">
        <v>1</v>
      </c>
      <c r="C4617" s="41">
        <v>494</v>
      </c>
      <c r="D4617" s="39" t="s">
        <v>60</v>
      </c>
      <c r="E4617" s="63" t="str">
        <f>D4617&amp;"_"&amp;B4617</f>
        <v>Beijing_1</v>
      </c>
      <c r="F4617" s="70">
        <v>0.42739103154559288</v>
      </c>
      <c r="G4617" s="63">
        <f>COUNTIFS($E$10:E4617,E4617)</f>
        <v>2296</v>
      </c>
      <c r="H4617" s="39" t="str">
        <f t="shared" si="71"/>
        <v>Control</v>
      </c>
    </row>
    <row r="4618" spans="1:8" x14ac:dyDescent="0.25">
      <c r="A4618" s="41">
        <v>1513739314</v>
      </c>
      <c r="B4618" s="41">
        <v>1</v>
      </c>
      <c r="C4618" s="41">
        <v>1604</v>
      </c>
      <c r="D4618" s="39" t="s">
        <v>60</v>
      </c>
      <c r="E4618" s="63" t="str">
        <f>D4618&amp;"_"&amp;B4618</f>
        <v>Beijing_1</v>
      </c>
      <c r="F4618" s="70">
        <v>0.42741155589062574</v>
      </c>
      <c r="G4618" s="63">
        <f>COUNTIFS($E$10:E4618,E4618)</f>
        <v>2297</v>
      </c>
      <c r="H4618" s="39" t="str">
        <f t="shared" si="71"/>
        <v>Control</v>
      </c>
    </row>
    <row r="4619" spans="1:8" x14ac:dyDescent="0.25">
      <c r="A4619" s="41">
        <v>1512822555</v>
      </c>
      <c r="B4619" s="41">
        <v>1</v>
      </c>
      <c r="C4619" s="41">
        <v>71</v>
      </c>
      <c r="D4619" s="39" t="s">
        <v>60</v>
      </c>
      <c r="E4619" s="63" t="str">
        <f>D4619&amp;"_"&amp;B4619</f>
        <v>Beijing_1</v>
      </c>
      <c r="F4619" s="70">
        <v>0.42772442639054509</v>
      </c>
      <c r="G4619" s="63">
        <f>COUNTIFS($E$10:E4619,E4619)</f>
        <v>2298</v>
      </c>
      <c r="H4619" s="39" t="str">
        <f t="shared" ref="H4619:H4682" si="72">IF(ROW()&lt;=3000,"Test",
IF(ROW()&lt;=6000,"Control",
"Out"))</f>
        <v>Control</v>
      </c>
    </row>
    <row r="4620" spans="1:8" x14ac:dyDescent="0.25">
      <c r="A4620" s="41">
        <v>1518965099</v>
      </c>
      <c r="B4620" s="41">
        <v>1</v>
      </c>
      <c r="C4620" s="41">
        <v>1469</v>
      </c>
      <c r="D4620" s="39" t="s">
        <v>60</v>
      </c>
      <c r="E4620" s="63" t="str">
        <f>D4620&amp;"_"&amp;B4620</f>
        <v>Beijing_1</v>
      </c>
      <c r="F4620" s="70">
        <v>0.42788045392149221</v>
      </c>
      <c r="G4620" s="63">
        <f>COUNTIFS($E$10:E4620,E4620)</f>
        <v>2299</v>
      </c>
      <c r="H4620" s="39" t="str">
        <f t="shared" si="72"/>
        <v>Control</v>
      </c>
    </row>
    <row r="4621" spans="1:8" x14ac:dyDescent="0.25">
      <c r="A4621" s="41">
        <v>1514583736</v>
      </c>
      <c r="B4621" s="41">
        <v>1</v>
      </c>
      <c r="C4621" s="41">
        <v>2874</v>
      </c>
      <c r="D4621" s="39" t="s">
        <v>60</v>
      </c>
      <c r="E4621" s="63" t="str">
        <f>D4621&amp;"_"&amp;B4621</f>
        <v>Beijing_1</v>
      </c>
      <c r="F4621" s="70">
        <v>0.42803245025241154</v>
      </c>
      <c r="G4621" s="63">
        <f>COUNTIFS($E$10:E4621,E4621)</f>
        <v>2300</v>
      </c>
      <c r="H4621" s="39" t="str">
        <f t="shared" si="72"/>
        <v>Control</v>
      </c>
    </row>
    <row r="4622" spans="1:8" x14ac:dyDescent="0.25">
      <c r="A4622" s="41">
        <v>1518722514</v>
      </c>
      <c r="B4622" s="41">
        <v>1</v>
      </c>
      <c r="C4622" s="41">
        <v>1161</v>
      </c>
      <c r="D4622" s="39" t="s">
        <v>60</v>
      </c>
      <c r="E4622" s="63" t="str">
        <f>D4622&amp;"_"&amp;B4622</f>
        <v>Beijing_1</v>
      </c>
      <c r="F4622" s="70">
        <v>0.42868587786097534</v>
      </c>
      <c r="G4622" s="63">
        <f>COUNTIFS($E$10:E4622,E4622)</f>
        <v>2301</v>
      </c>
      <c r="H4622" s="39" t="str">
        <f t="shared" si="72"/>
        <v>Control</v>
      </c>
    </row>
    <row r="4623" spans="1:8" x14ac:dyDescent="0.25">
      <c r="A4623" s="41">
        <v>1515605197</v>
      </c>
      <c r="B4623" s="41">
        <v>1</v>
      </c>
      <c r="C4623" s="41">
        <v>2454</v>
      </c>
      <c r="D4623" s="39" t="s">
        <v>60</v>
      </c>
      <c r="E4623" s="63" t="str">
        <f>D4623&amp;"_"&amp;B4623</f>
        <v>Beijing_1</v>
      </c>
      <c r="F4623" s="70">
        <v>0.42873234845703345</v>
      </c>
      <c r="G4623" s="63">
        <f>COUNTIFS($E$10:E4623,E4623)</f>
        <v>2302</v>
      </c>
      <c r="H4623" s="39" t="str">
        <f t="shared" si="72"/>
        <v>Control</v>
      </c>
    </row>
    <row r="4624" spans="1:8" x14ac:dyDescent="0.25">
      <c r="A4624" s="41">
        <v>1518631894</v>
      </c>
      <c r="B4624" s="41">
        <v>1</v>
      </c>
      <c r="C4624" s="41">
        <v>1263</v>
      </c>
      <c r="D4624" s="39" t="s">
        <v>60</v>
      </c>
      <c r="E4624" s="63" t="str">
        <f>D4624&amp;"_"&amp;B4624</f>
        <v>Beijing_1</v>
      </c>
      <c r="F4624" s="70">
        <v>0.42902333354482192</v>
      </c>
      <c r="G4624" s="63">
        <f>COUNTIFS($E$10:E4624,E4624)</f>
        <v>2303</v>
      </c>
      <c r="H4624" s="39" t="str">
        <f t="shared" si="72"/>
        <v>Control</v>
      </c>
    </row>
    <row r="4625" spans="1:8" x14ac:dyDescent="0.25">
      <c r="A4625" s="41">
        <v>1511526825</v>
      </c>
      <c r="B4625" s="41">
        <v>1</v>
      </c>
      <c r="C4625" s="41">
        <v>2897</v>
      </c>
      <c r="D4625" s="39" t="s">
        <v>60</v>
      </c>
      <c r="E4625" s="63" t="str">
        <f>D4625&amp;"_"&amp;B4625</f>
        <v>Beijing_1</v>
      </c>
      <c r="F4625" s="70">
        <v>0.42912459920963952</v>
      </c>
      <c r="G4625" s="63">
        <f>COUNTIFS($E$10:E4625,E4625)</f>
        <v>2304</v>
      </c>
      <c r="H4625" s="39" t="str">
        <f t="shared" si="72"/>
        <v>Control</v>
      </c>
    </row>
    <row r="4626" spans="1:8" x14ac:dyDescent="0.25">
      <c r="A4626" s="41">
        <v>1514768738</v>
      </c>
      <c r="B4626" s="41">
        <v>1</v>
      </c>
      <c r="C4626" s="41">
        <v>5039</v>
      </c>
      <c r="D4626" s="39" t="s">
        <v>60</v>
      </c>
      <c r="E4626" s="63" t="str">
        <f>D4626&amp;"_"&amp;B4626</f>
        <v>Beijing_1</v>
      </c>
      <c r="F4626" s="70">
        <v>0.42972495701710345</v>
      </c>
      <c r="G4626" s="63">
        <f>COUNTIFS($E$10:E4626,E4626)</f>
        <v>2305</v>
      </c>
      <c r="H4626" s="39" t="str">
        <f t="shared" si="72"/>
        <v>Control</v>
      </c>
    </row>
    <row r="4627" spans="1:8" x14ac:dyDescent="0.25">
      <c r="A4627" s="41">
        <v>1519410296</v>
      </c>
      <c r="B4627" s="41">
        <v>1</v>
      </c>
      <c r="C4627" s="41">
        <v>3157</v>
      </c>
      <c r="D4627" s="39" t="s">
        <v>60</v>
      </c>
      <c r="E4627" s="63" t="str">
        <f>D4627&amp;"_"&amp;B4627</f>
        <v>Beijing_1</v>
      </c>
      <c r="F4627" s="70">
        <v>0.42983947609204354</v>
      </c>
      <c r="G4627" s="63">
        <f>COUNTIFS($E$10:E4627,E4627)</f>
        <v>2306</v>
      </c>
      <c r="H4627" s="39" t="str">
        <f t="shared" si="72"/>
        <v>Control</v>
      </c>
    </row>
    <row r="4628" spans="1:8" x14ac:dyDescent="0.25">
      <c r="A4628" s="41">
        <v>1518049488</v>
      </c>
      <c r="B4628" s="41">
        <v>1</v>
      </c>
      <c r="C4628" s="41">
        <v>740</v>
      </c>
      <c r="D4628" s="39" t="s">
        <v>60</v>
      </c>
      <c r="E4628" s="63" t="str">
        <f>D4628&amp;"_"&amp;B4628</f>
        <v>Beijing_1</v>
      </c>
      <c r="F4628" s="70">
        <v>0.42987672677418343</v>
      </c>
      <c r="G4628" s="63">
        <f>COUNTIFS($E$10:E4628,E4628)</f>
        <v>2307</v>
      </c>
      <c r="H4628" s="39" t="str">
        <f t="shared" si="72"/>
        <v>Control</v>
      </c>
    </row>
    <row r="4629" spans="1:8" x14ac:dyDescent="0.25">
      <c r="A4629" s="41">
        <v>1517466195</v>
      </c>
      <c r="B4629" s="41">
        <v>1</v>
      </c>
      <c r="C4629" s="41">
        <v>2219</v>
      </c>
      <c r="D4629" s="39" t="s">
        <v>60</v>
      </c>
      <c r="E4629" s="63" t="str">
        <f>D4629&amp;"_"&amp;B4629</f>
        <v>Beijing_1</v>
      </c>
      <c r="F4629" s="70">
        <v>0.42999617165667825</v>
      </c>
      <c r="G4629" s="63">
        <f>COUNTIFS($E$10:E4629,E4629)</f>
        <v>2308</v>
      </c>
      <c r="H4629" s="39" t="str">
        <f t="shared" si="72"/>
        <v>Control</v>
      </c>
    </row>
    <row r="4630" spans="1:8" x14ac:dyDescent="0.25">
      <c r="A4630" s="41">
        <v>1517477067</v>
      </c>
      <c r="B4630" s="41">
        <v>1</v>
      </c>
      <c r="C4630" s="41">
        <v>564</v>
      </c>
      <c r="D4630" s="39" t="s">
        <v>60</v>
      </c>
      <c r="E4630" s="63" t="str">
        <f>D4630&amp;"_"&amp;B4630</f>
        <v>Beijing_1</v>
      </c>
      <c r="F4630" s="70">
        <v>0.43015174595467742</v>
      </c>
      <c r="G4630" s="63">
        <f>COUNTIFS($E$10:E4630,E4630)</f>
        <v>2309</v>
      </c>
      <c r="H4630" s="39" t="str">
        <f t="shared" si="72"/>
        <v>Control</v>
      </c>
    </row>
    <row r="4631" spans="1:8" x14ac:dyDescent="0.25">
      <c r="A4631" s="41">
        <v>1518478865</v>
      </c>
      <c r="B4631" s="41">
        <v>1</v>
      </c>
      <c r="C4631" s="41">
        <v>1266</v>
      </c>
      <c r="D4631" s="39" t="s">
        <v>60</v>
      </c>
      <c r="E4631" s="63" t="str">
        <f>D4631&amp;"_"&amp;B4631</f>
        <v>Beijing_1</v>
      </c>
      <c r="F4631" s="70">
        <v>0.43016330729161312</v>
      </c>
      <c r="G4631" s="63">
        <f>COUNTIFS($E$10:E4631,E4631)</f>
        <v>2310</v>
      </c>
      <c r="H4631" s="39" t="str">
        <f t="shared" si="72"/>
        <v>Control</v>
      </c>
    </row>
    <row r="4632" spans="1:8" x14ac:dyDescent="0.25">
      <c r="A4632" s="41">
        <v>1511608573</v>
      </c>
      <c r="B4632" s="41">
        <v>1</v>
      </c>
      <c r="C4632" s="41">
        <v>3126</v>
      </c>
      <c r="D4632" s="39" t="s">
        <v>60</v>
      </c>
      <c r="E4632" s="63" t="str">
        <f>D4632&amp;"_"&amp;B4632</f>
        <v>Beijing_1</v>
      </c>
      <c r="F4632" s="70">
        <v>0.43048909904713539</v>
      </c>
      <c r="G4632" s="63">
        <f>COUNTIFS($E$10:E4632,E4632)</f>
        <v>2311</v>
      </c>
      <c r="H4632" s="39" t="str">
        <f t="shared" si="72"/>
        <v>Control</v>
      </c>
    </row>
    <row r="4633" spans="1:8" x14ac:dyDescent="0.25">
      <c r="A4633" s="41">
        <v>1514690856</v>
      </c>
      <c r="B4633" s="41">
        <v>1</v>
      </c>
      <c r="C4633" s="41">
        <v>287</v>
      </c>
      <c r="D4633" s="39" t="s">
        <v>60</v>
      </c>
      <c r="E4633" s="63" t="str">
        <f>D4633&amp;"_"&amp;B4633</f>
        <v>Beijing_1</v>
      </c>
      <c r="F4633" s="70">
        <v>0.43128040669767032</v>
      </c>
      <c r="G4633" s="63">
        <f>COUNTIFS($E$10:E4633,E4633)</f>
        <v>2312</v>
      </c>
      <c r="H4633" s="39" t="str">
        <f t="shared" si="72"/>
        <v>Control</v>
      </c>
    </row>
    <row r="4634" spans="1:8" x14ac:dyDescent="0.25">
      <c r="A4634" s="41">
        <v>1516241258</v>
      </c>
      <c r="B4634" s="41">
        <v>1</v>
      </c>
      <c r="C4634" s="41">
        <v>3539</v>
      </c>
      <c r="D4634" s="39" t="s">
        <v>60</v>
      </c>
      <c r="E4634" s="63" t="str">
        <f>D4634&amp;"_"&amp;B4634</f>
        <v>Beijing_1</v>
      </c>
      <c r="F4634" s="70">
        <v>0.4312830661907997</v>
      </c>
      <c r="G4634" s="63">
        <f>COUNTIFS($E$10:E4634,E4634)</f>
        <v>2313</v>
      </c>
      <c r="H4634" s="39" t="str">
        <f t="shared" si="72"/>
        <v>Control</v>
      </c>
    </row>
    <row r="4635" spans="1:8" x14ac:dyDescent="0.25">
      <c r="A4635" s="41">
        <v>1514269398</v>
      </c>
      <c r="B4635" s="41">
        <v>1</v>
      </c>
      <c r="C4635" s="41">
        <v>1575</v>
      </c>
      <c r="D4635" s="39" t="s">
        <v>60</v>
      </c>
      <c r="E4635" s="63" t="str">
        <f>D4635&amp;"_"&amp;B4635</f>
        <v>Beijing_1</v>
      </c>
      <c r="F4635" s="70">
        <v>0.43131092314571517</v>
      </c>
      <c r="G4635" s="63">
        <f>COUNTIFS($E$10:E4635,E4635)</f>
        <v>2314</v>
      </c>
      <c r="H4635" s="39" t="str">
        <f t="shared" si="72"/>
        <v>Control</v>
      </c>
    </row>
    <row r="4636" spans="1:8" x14ac:dyDescent="0.25">
      <c r="A4636" s="41">
        <v>1518340025</v>
      </c>
      <c r="B4636" s="41">
        <v>1</v>
      </c>
      <c r="C4636" s="41">
        <v>1276</v>
      </c>
      <c r="D4636" s="39" t="s">
        <v>60</v>
      </c>
      <c r="E4636" s="63" t="str">
        <f>D4636&amp;"_"&amp;B4636</f>
        <v>Beijing_1</v>
      </c>
      <c r="F4636" s="70">
        <v>0.43168000620946423</v>
      </c>
      <c r="G4636" s="63">
        <f>COUNTIFS($E$10:E4636,E4636)</f>
        <v>2315</v>
      </c>
      <c r="H4636" s="39" t="str">
        <f t="shared" si="72"/>
        <v>Control</v>
      </c>
    </row>
    <row r="4637" spans="1:8" x14ac:dyDescent="0.25">
      <c r="A4637" s="41">
        <v>1517254565</v>
      </c>
      <c r="B4637" s="41">
        <v>1</v>
      </c>
      <c r="C4637" s="41">
        <v>909</v>
      </c>
      <c r="D4637" s="39" t="s">
        <v>60</v>
      </c>
      <c r="E4637" s="63" t="str">
        <f>D4637&amp;"_"&amp;B4637</f>
        <v>Beijing_1</v>
      </c>
      <c r="F4637" s="70">
        <v>0.43196360610664852</v>
      </c>
      <c r="G4637" s="63">
        <f>COUNTIFS($E$10:E4637,E4637)</f>
        <v>2316</v>
      </c>
      <c r="H4637" s="39" t="str">
        <f t="shared" si="72"/>
        <v>Control</v>
      </c>
    </row>
    <row r="4638" spans="1:8" x14ac:dyDescent="0.25">
      <c r="A4638" s="41">
        <v>1517119276</v>
      </c>
      <c r="B4638" s="41">
        <v>1</v>
      </c>
      <c r="C4638" s="41">
        <v>88</v>
      </c>
      <c r="D4638" s="39" t="s">
        <v>60</v>
      </c>
      <c r="E4638" s="63" t="str">
        <f>D4638&amp;"_"&amp;B4638</f>
        <v>Beijing_1</v>
      </c>
      <c r="F4638" s="70">
        <v>0.4320604435002473</v>
      </c>
      <c r="G4638" s="63">
        <f>COUNTIFS($E$10:E4638,E4638)</f>
        <v>2317</v>
      </c>
      <c r="H4638" s="39" t="str">
        <f t="shared" si="72"/>
        <v>Control</v>
      </c>
    </row>
    <row r="4639" spans="1:8" x14ac:dyDescent="0.25">
      <c r="A4639" s="41">
        <v>1514267487</v>
      </c>
      <c r="B4639" s="41">
        <v>1</v>
      </c>
      <c r="C4639" s="41">
        <v>473</v>
      </c>
      <c r="D4639" s="39" t="s">
        <v>60</v>
      </c>
      <c r="E4639" s="63" t="str">
        <f>D4639&amp;"_"&amp;B4639</f>
        <v>Beijing_1</v>
      </c>
      <c r="F4639" s="70">
        <v>0.43232547745979411</v>
      </c>
      <c r="G4639" s="63">
        <f>COUNTIFS($E$10:E4639,E4639)</f>
        <v>2318</v>
      </c>
      <c r="H4639" s="39" t="str">
        <f t="shared" si="72"/>
        <v>Control</v>
      </c>
    </row>
    <row r="4640" spans="1:8" x14ac:dyDescent="0.25">
      <c r="A4640" s="41">
        <v>1512524349</v>
      </c>
      <c r="B4640" s="41">
        <v>1</v>
      </c>
      <c r="C4640" s="41">
        <v>4115</v>
      </c>
      <c r="D4640" s="39" t="s">
        <v>60</v>
      </c>
      <c r="E4640" s="63" t="str">
        <f>D4640&amp;"_"&amp;B4640</f>
        <v>Beijing_1</v>
      </c>
      <c r="F4640" s="70">
        <v>0.43248276982778044</v>
      </c>
      <c r="G4640" s="63">
        <f>COUNTIFS($E$10:E4640,E4640)</f>
        <v>2319</v>
      </c>
      <c r="H4640" s="39" t="str">
        <f t="shared" si="72"/>
        <v>Control</v>
      </c>
    </row>
    <row r="4641" spans="1:8" x14ac:dyDescent="0.25">
      <c r="A4641" s="41">
        <v>1517341563</v>
      </c>
      <c r="B4641" s="41">
        <v>1</v>
      </c>
      <c r="C4641" s="41">
        <v>720</v>
      </c>
      <c r="D4641" s="39" t="s">
        <v>60</v>
      </c>
      <c r="E4641" s="63" t="str">
        <f>D4641&amp;"_"&amp;B4641</f>
        <v>Beijing_1</v>
      </c>
      <c r="F4641" s="70">
        <v>0.43254250392709992</v>
      </c>
      <c r="G4641" s="63">
        <f>COUNTIFS($E$10:E4641,E4641)</f>
        <v>2320</v>
      </c>
      <c r="H4641" s="39" t="str">
        <f t="shared" si="72"/>
        <v>Control</v>
      </c>
    </row>
    <row r="4642" spans="1:8" x14ac:dyDescent="0.25">
      <c r="A4642" s="41">
        <v>1513965649</v>
      </c>
      <c r="B4642" s="41">
        <v>1</v>
      </c>
      <c r="C4642" s="41">
        <v>1070</v>
      </c>
      <c r="D4642" s="39" t="s">
        <v>60</v>
      </c>
      <c r="E4642" s="63" t="str">
        <f>D4642&amp;"_"&amp;B4642</f>
        <v>Beijing_1</v>
      </c>
      <c r="F4642" s="70">
        <v>0.43258909886133534</v>
      </c>
      <c r="G4642" s="63">
        <f>COUNTIFS($E$10:E4642,E4642)</f>
        <v>2321</v>
      </c>
      <c r="H4642" s="39" t="str">
        <f t="shared" si="72"/>
        <v>Control</v>
      </c>
    </row>
    <row r="4643" spans="1:8" x14ac:dyDescent="0.25">
      <c r="A4643" s="41">
        <v>1512539969</v>
      </c>
      <c r="B4643" s="41">
        <v>1</v>
      </c>
      <c r="C4643" s="41">
        <v>4090</v>
      </c>
      <c r="D4643" s="39" t="s">
        <v>60</v>
      </c>
      <c r="E4643" s="63" t="str">
        <f>D4643&amp;"_"&amp;B4643</f>
        <v>Beijing_1</v>
      </c>
      <c r="F4643" s="70">
        <v>0.43260551965771188</v>
      </c>
      <c r="G4643" s="63">
        <f>COUNTIFS($E$10:E4643,E4643)</f>
        <v>2322</v>
      </c>
      <c r="H4643" s="39" t="str">
        <f t="shared" si="72"/>
        <v>Control</v>
      </c>
    </row>
    <row r="4644" spans="1:8" x14ac:dyDescent="0.25">
      <c r="A4644" s="41">
        <v>1512854606</v>
      </c>
      <c r="B4644" s="41">
        <v>1</v>
      </c>
      <c r="C4644" s="41">
        <v>2036</v>
      </c>
      <c r="D4644" s="39" t="s">
        <v>60</v>
      </c>
      <c r="E4644" s="63" t="str">
        <f>D4644&amp;"_"&amp;B4644</f>
        <v>Beijing_1</v>
      </c>
      <c r="F4644" s="70">
        <v>0.43294404636702166</v>
      </c>
      <c r="G4644" s="63">
        <f>COUNTIFS($E$10:E4644,E4644)</f>
        <v>2323</v>
      </c>
      <c r="H4644" s="39" t="str">
        <f t="shared" si="72"/>
        <v>Control</v>
      </c>
    </row>
    <row r="4645" spans="1:8" x14ac:dyDescent="0.25">
      <c r="A4645" s="41">
        <v>1517754597</v>
      </c>
      <c r="B4645" s="41">
        <v>1</v>
      </c>
      <c r="C4645" s="41">
        <v>2209</v>
      </c>
      <c r="D4645" s="39" t="s">
        <v>60</v>
      </c>
      <c r="E4645" s="63" t="str">
        <f>D4645&amp;"_"&amp;B4645</f>
        <v>Beijing_1</v>
      </c>
      <c r="F4645" s="70">
        <v>0.43334513574609312</v>
      </c>
      <c r="G4645" s="63">
        <f>COUNTIFS($E$10:E4645,E4645)</f>
        <v>2324</v>
      </c>
      <c r="H4645" s="39" t="str">
        <f t="shared" si="72"/>
        <v>Control</v>
      </c>
    </row>
    <row r="4646" spans="1:8" x14ac:dyDescent="0.25">
      <c r="A4646" s="41">
        <v>1512823843</v>
      </c>
      <c r="B4646" s="41">
        <v>1</v>
      </c>
      <c r="C4646" s="41">
        <v>3165</v>
      </c>
      <c r="D4646" s="39" t="s">
        <v>60</v>
      </c>
      <c r="E4646" s="63" t="str">
        <f>D4646&amp;"_"&amp;B4646</f>
        <v>Beijing_1</v>
      </c>
      <c r="F4646" s="70">
        <v>0.43348203504870397</v>
      </c>
      <c r="G4646" s="63">
        <f>COUNTIFS($E$10:E4646,E4646)</f>
        <v>2325</v>
      </c>
      <c r="H4646" s="39" t="str">
        <f t="shared" si="72"/>
        <v>Control</v>
      </c>
    </row>
    <row r="4647" spans="1:8" x14ac:dyDescent="0.25">
      <c r="A4647" s="41">
        <v>1514207878</v>
      </c>
      <c r="B4647" s="41">
        <v>1</v>
      </c>
      <c r="C4647" s="41">
        <v>397</v>
      </c>
      <c r="D4647" s="39" t="s">
        <v>60</v>
      </c>
      <c r="E4647" s="63" t="str">
        <f>D4647&amp;"_"&amp;B4647</f>
        <v>Beijing_1</v>
      </c>
      <c r="F4647" s="70">
        <v>0.43350278294682554</v>
      </c>
      <c r="G4647" s="63">
        <f>COUNTIFS($E$10:E4647,E4647)</f>
        <v>2326</v>
      </c>
      <c r="H4647" s="39" t="str">
        <f t="shared" si="72"/>
        <v>Control</v>
      </c>
    </row>
    <row r="4648" spans="1:8" x14ac:dyDescent="0.25">
      <c r="A4648" s="41">
        <v>1518963359</v>
      </c>
      <c r="B4648" s="41">
        <v>1</v>
      </c>
      <c r="C4648" s="41">
        <v>3857</v>
      </c>
      <c r="D4648" s="39" t="s">
        <v>60</v>
      </c>
      <c r="E4648" s="63" t="str">
        <f>D4648&amp;"_"&amp;B4648</f>
        <v>Beijing_1</v>
      </c>
      <c r="F4648" s="70">
        <v>0.43355172483819215</v>
      </c>
      <c r="G4648" s="63">
        <f>COUNTIFS($E$10:E4648,E4648)</f>
        <v>2327</v>
      </c>
      <c r="H4648" s="39" t="str">
        <f t="shared" si="72"/>
        <v>Control</v>
      </c>
    </row>
    <row r="4649" spans="1:8" x14ac:dyDescent="0.25">
      <c r="A4649" s="41">
        <v>1515611579</v>
      </c>
      <c r="B4649" s="41">
        <v>1</v>
      </c>
      <c r="C4649" s="41">
        <v>2122</v>
      </c>
      <c r="D4649" s="39" t="s">
        <v>60</v>
      </c>
      <c r="E4649" s="63" t="str">
        <f>D4649&amp;"_"&amp;B4649</f>
        <v>Beijing_1</v>
      </c>
      <c r="F4649" s="70">
        <v>0.43364138977845246</v>
      </c>
      <c r="G4649" s="63">
        <f>COUNTIFS($E$10:E4649,E4649)</f>
        <v>2328</v>
      </c>
      <c r="H4649" s="39" t="str">
        <f t="shared" si="72"/>
        <v>Control</v>
      </c>
    </row>
    <row r="4650" spans="1:8" x14ac:dyDescent="0.25">
      <c r="A4650" s="41">
        <v>1516984418</v>
      </c>
      <c r="B4650" s="41">
        <v>1</v>
      </c>
      <c r="C4650" s="41">
        <v>334</v>
      </c>
      <c r="D4650" s="39" t="s">
        <v>60</v>
      </c>
      <c r="E4650" s="63" t="str">
        <f>D4650&amp;"_"&amp;B4650</f>
        <v>Beijing_1</v>
      </c>
      <c r="F4650" s="70">
        <v>0.43412337056761297</v>
      </c>
      <c r="G4650" s="63">
        <f>COUNTIFS($E$10:E4650,E4650)</f>
        <v>2329</v>
      </c>
      <c r="H4650" s="39" t="str">
        <f t="shared" si="72"/>
        <v>Control</v>
      </c>
    </row>
    <row r="4651" spans="1:8" x14ac:dyDescent="0.25">
      <c r="A4651" s="41">
        <v>1512144195</v>
      </c>
      <c r="B4651" s="41">
        <v>1</v>
      </c>
      <c r="C4651" s="41">
        <v>518</v>
      </c>
      <c r="D4651" s="39" t="s">
        <v>60</v>
      </c>
      <c r="E4651" s="63" t="str">
        <f>D4651&amp;"_"&amp;B4651</f>
        <v>Beijing_1</v>
      </c>
      <c r="F4651" s="70">
        <v>0.4345174839612379</v>
      </c>
      <c r="G4651" s="63">
        <f>COUNTIFS($E$10:E4651,E4651)</f>
        <v>2330</v>
      </c>
      <c r="H4651" s="39" t="str">
        <f t="shared" si="72"/>
        <v>Control</v>
      </c>
    </row>
    <row r="4652" spans="1:8" x14ac:dyDescent="0.25">
      <c r="A4652" s="41">
        <v>1515110056</v>
      </c>
      <c r="B4652" s="41">
        <v>1</v>
      </c>
      <c r="C4652" s="41">
        <v>3560</v>
      </c>
      <c r="D4652" s="39" t="s">
        <v>60</v>
      </c>
      <c r="E4652" s="63" t="str">
        <f>D4652&amp;"_"&amp;B4652</f>
        <v>Beijing_1</v>
      </c>
      <c r="F4652" s="70">
        <v>0.43481426530056844</v>
      </c>
      <c r="G4652" s="63">
        <f>COUNTIFS($E$10:E4652,E4652)</f>
        <v>2331</v>
      </c>
      <c r="H4652" s="39" t="str">
        <f t="shared" si="72"/>
        <v>Control</v>
      </c>
    </row>
    <row r="4653" spans="1:8" x14ac:dyDescent="0.25">
      <c r="A4653" s="41">
        <v>1513617894</v>
      </c>
      <c r="B4653" s="41">
        <v>1</v>
      </c>
      <c r="C4653" s="41">
        <v>122</v>
      </c>
      <c r="D4653" s="39" t="s">
        <v>60</v>
      </c>
      <c r="E4653" s="63" t="str">
        <f>D4653&amp;"_"&amp;B4653</f>
        <v>Beijing_1</v>
      </c>
      <c r="F4653" s="70">
        <v>0.43528335510741745</v>
      </c>
      <c r="G4653" s="63">
        <f>COUNTIFS($E$10:E4653,E4653)</f>
        <v>2332</v>
      </c>
      <c r="H4653" s="39" t="str">
        <f t="shared" si="72"/>
        <v>Control</v>
      </c>
    </row>
    <row r="4654" spans="1:8" x14ac:dyDescent="0.25">
      <c r="A4654" s="41">
        <v>1515824704</v>
      </c>
      <c r="B4654" s="41">
        <v>1</v>
      </c>
      <c r="C4654" s="41">
        <v>305</v>
      </c>
      <c r="D4654" s="39" t="s">
        <v>60</v>
      </c>
      <c r="E4654" s="63" t="str">
        <f>D4654&amp;"_"&amp;B4654</f>
        <v>Beijing_1</v>
      </c>
      <c r="F4654" s="70">
        <v>0.43531072769383183</v>
      </c>
      <c r="G4654" s="63">
        <f>COUNTIFS($E$10:E4654,E4654)</f>
        <v>2333</v>
      </c>
      <c r="H4654" s="39" t="str">
        <f t="shared" si="72"/>
        <v>Control</v>
      </c>
    </row>
    <row r="4655" spans="1:8" x14ac:dyDescent="0.25">
      <c r="A4655" s="41">
        <v>1512647054</v>
      </c>
      <c r="B4655" s="41">
        <v>1</v>
      </c>
      <c r="C4655" s="41">
        <v>703</v>
      </c>
      <c r="D4655" s="39" t="s">
        <v>60</v>
      </c>
      <c r="E4655" s="63" t="str">
        <f>D4655&amp;"_"&amp;B4655</f>
        <v>Beijing_1</v>
      </c>
      <c r="F4655" s="70">
        <v>0.4353387842442964</v>
      </c>
      <c r="G4655" s="63">
        <f>COUNTIFS($E$10:E4655,E4655)</f>
        <v>2334</v>
      </c>
      <c r="H4655" s="39" t="str">
        <f t="shared" si="72"/>
        <v>Control</v>
      </c>
    </row>
    <row r="4656" spans="1:8" x14ac:dyDescent="0.25">
      <c r="A4656" s="41">
        <v>1519272278</v>
      </c>
      <c r="B4656" s="41">
        <v>1</v>
      </c>
      <c r="C4656" s="41">
        <v>647</v>
      </c>
      <c r="D4656" s="39" t="s">
        <v>60</v>
      </c>
      <c r="E4656" s="63" t="str">
        <f>D4656&amp;"_"&amp;B4656</f>
        <v>Beijing_1</v>
      </c>
      <c r="F4656" s="70">
        <v>0.43555452350634727</v>
      </c>
      <c r="G4656" s="63">
        <f>COUNTIFS($E$10:E4656,E4656)</f>
        <v>2335</v>
      </c>
      <c r="H4656" s="39" t="str">
        <f t="shared" si="72"/>
        <v>Control</v>
      </c>
    </row>
    <row r="4657" spans="1:8" x14ac:dyDescent="0.25">
      <c r="A4657" s="41">
        <v>1512806548</v>
      </c>
      <c r="B4657" s="41">
        <v>1</v>
      </c>
      <c r="C4657" s="41">
        <v>1424</v>
      </c>
      <c r="D4657" s="39" t="s">
        <v>60</v>
      </c>
      <c r="E4657" s="63" t="str">
        <f>D4657&amp;"_"&amp;B4657</f>
        <v>Beijing_1</v>
      </c>
      <c r="F4657" s="70">
        <v>0.43561552626872868</v>
      </c>
      <c r="G4657" s="63">
        <f>COUNTIFS($E$10:E4657,E4657)</f>
        <v>2336</v>
      </c>
      <c r="H4657" s="39" t="str">
        <f t="shared" si="72"/>
        <v>Control</v>
      </c>
    </row>
    <row r="4658" spans="1:8" x14ac:dyDescent="0.25">
      <c r="A4658" s="41">
        <v>1514445943</v>
      </c>
      <c r="B4658" s="41">
        <v>1</v>
      </c>
      <c r="C4658" s="41">
        <v>3810</v>
      </c>
      <c r="D4658" s="39" t="s">
        <v>60</v>
      </c>
      <c r="E4658" s="63" t="str">
        <f>D4658&amp;"_"&amp;B4658</f>
        <v>Beijing_1</v>
      </c>
      <c r="F4658" s="70">
        <v>0.43564878691714914</v>
      </c>
      <c r="G4658" s="63">
        <f>COUNTIFS($E$10:E4658,E4658)</f>
        <v>2337</v>
      </c>
      <c r="H4658" s="39" t="str">
        <f t="shared" si="72"/>
        <v>Control</v>
      </c>
    </row>
    <row r="4659" spans="1:8" x14ac:dyDescent="0.25">
      <c r="A4659" s="41">
        <v>1517839904</v>
      </c>
      <c r="B4659" s="41">
        <v>1</v>
      </c>
      <c r="C4659" s="41">
        <v>3004</v>
      </c>
      <c r="D4659" s="39" t="s">
        <v>60</v>
      </c>
      <c r="E4659" s="63" t="str">
        <f>D4659&amp;"_"&amp;B4659</f>
        <v>Beijing_1</v>
      </c>
      <c r="F4659" s="70">
        <v>0.43565706565418572</v>
      </c>
      <c r="G4659" s="63">
        <f>COUNTIFS($E$10:E4659,E4659)</f>
        <v>2338</v>
      </c>
      <c r="H4659" s="39" t="str">
        <f t="shared" si="72"/>
        <v>Control</v>
      </c>
    </row>
    <row r="4660" spans="1:8" x14ac:dyDescent="0.25">
      <c r="A4660" s="41">
        <v>1513323738</v>
      </c>
      <c r="B4660" s="41">
        <v>1</v>
      </c>
      <c r="C4660" s="41">
        <v>926</v>
      </c>
      <c r="D4660" s="39" t="s">
        <v>60</v>
      </c>
      <c r="E4660" s="63" t="str">
        <f>D4660&amp;"_"&amp;B4660</f>
        <v>Beijing_1</v>
      </c>
      <c r="F4660" s="70">
        <v>0.43576482045889464</v>
      </c>
      <c r="G4660" s="63">
        <f>COUNTIFS($E$10:E4660,E4660)</f>
        <v>2339</v>
      </c>
      <c r="H4660" s="39" t="str">
        <f t="shared" si="72"/>
        <v>Control</v>
      </c>
    </row>
    <row r="4661" spans="1:8" x14ac:dyDescent="0.25">
      <c r="A4661" s="41">
        <v>1517588985</v>
      </c>
      <c r="B4661" s="41">
        <v>1</v>
      </c>
      <c r="C4661" s="41">
        <v>1169</v>
      </c>
      <c r="D4661" s="39" t="s">
        <v>60</v>
      </c>
      <c r="E4661" s="63" t="str">
        <f>D4661&amp;"_"&amp;B4661</f>
        <v>Beijing_1</v>
      </c>
      <c r="F4661" s="70">
        <v>0.43589104567939718</v>
      </c>
      <c r="G4661" s="63">
        <f>COUNTIFS($E$10:E4661,E4661)</f>
        <v>2340</v>
      </c>
      <c r="H4661" s="39" t="str">
        <f t="shared" si="72"/>
        <v>Control</v>
      </c>
    </row>
    <row r="4662" spans="1:8" x14ac:dyDescent="0.25">
      <c r="A4662" s="41">
        <v>1511917008</v>
      </c>
      <c r="B4662" s="41">
        <v>1</v>
      </c>
      <c r="C4662" s="41">
        <v>3002</v>
      </c>
      <c r="D4662" s="39" t="s">
        <v>60</v>
      </c>
      <c r="E4662" s="63" t="str">
        <f>D4662&amp;"_"&amp;B4662</f>
        <v>Beijing_1</v>
      </c>
      <c r="F4662" s="70">
        <v>0.43599521747164494</v>
      </c>
      <c r="G4662" s="63">
        <f>COUNTIFS($E$10:E4662,E4662)</f>
        <v>2341</v>
      </c>
      <c r="H4662" s="39" t="str">
        <f t="shared" si="72"/>
        <v>Control</v>
      </c>
    </row>
    <row r="4663" spans="1:8" x14ac:dyDescent="0.25">
      <c r="A4663" s="41">
        <v>1516839405</v>
      </c>
      <c r="B4663" s="41">
        <v>1</v>
      </c>
      <c r="C4663" s="41">
        <v>1229</v>
      </c>
      <c r="D4663" s="39" t="s">
        <v>60</v>
      </c>
      <c r="E4663" s="63" t="str">
        <f>D4663&amp;"_"&amp;B4663</f>
        <v>Beijing_1</v>
      </c>
      <c r="F4663" s="70">
        <v>0.43634020393477468</v>
      </c>
      <c r="G4663" s="63">
        <f>COUNTIFS($E$10:E4663,E4663)</f>
        <v>2342</v>
      </c>
      <c r="H4663" s="39" t="str">
        <f t="shared" si="72"/>
        <v>Control</v>
      </c>
    </row>
    <row r="4664" spans="1:8" x14ac:dyDescent="0.25">
      <c r="A4664" s="41">
        <v>1517395138</v>
      </c>
      <c r="B4664" s="41">
        <v>1</v>
      </c>
      <c r="C4664" s="41">
        <v>2074</v>
      </c>
      <c r="D4664" s="39" t="s">
        <v>60</v>
      </c>
      <c r="E4664" s="63" t="str">
        <f>D4664&amp;"_"&amp;B4664</f>
        <v>Beijing_1</v>
      </c>
      <c r="F4664" s="70">
        <v>0.43643185901285964</v>
      </c>
      <c r="G4664" s="63">
        <f>COUNTIFS($E$10:E4664,E4664)</f>
        <v>2343</v>
      </c>
      <c r="H4664" s="39" t="str">
        <f t="shared" si="72"/>
        <v>Control</v>
      </c>
    </row>
    <row r="4665" spans="1:8" x14ac:dyDescent="0.25">
      <c r="A4665" s="41">
        <v>1515326677</v>
      </c>
      <c r="B4665" s="41">
        <v>1</v>
      </c>
      <c r="C4665" s="41">
        <v>3978</v>
      </c>
      <c r="D4665" s="39" t="s">
        <v>60</v>
      </c>
      <c r="E4665" s="63" t="str">
        <f>D4665&amp;"_"&amp;B4665</f>
        <v>Beijing_1</v>
      </c>
      <c r="F4665" s="70">
        <v>0.43665796468693374</v>
      </c>
      <c r="G4665" s="63">
        <f>COUNTIFS($E$10:E4665,E4665)</f>
        <v>2344</v>
      </c>
      <c r="H4665" s="39" t="str">
        <f t="shared" si="72"/>
        <v>Control</v>
      </c>
    </row>
    <row r="4666" spans="1:8" x14ac:dyDescent="0.25">
      <c r="A4666" s="41">
        <v>1514293698</v>
      </c>
      <c r="B4666" s="41">
        <v>1</v>
      </c>
      <c r="C4666" s="41">
        <v>983</v>
      </c>
      <c r="D4666" s="39" t="s">
        <v>60</v>
      </c>
      <c r="E4666" s="63" t="str">
        <f>D4666&amp;"_"&amp;B4666</f>
        <v>Beijing_1</v>
      </c>
      <c r="F4666" s="70">
        <v>0.43719883959824635</v>
      </c>
      <c r="G4666" s="63">
        <f>COUNTIFS($E$10:E4666,E4666)</f>
        <v>2345</v>
      </c>
      <c r="H4666" s="39" t="str">
        <f t="shared" si="72"/>
        <v>Control</v>
      </c>
    </row>
    <row r="4667" spans="1:8" x14ac:dyDescent="0.25">
      <c r="A4667" s="41">
        <v>1514295517</v>
      </c>
      <c r="B4667" s="41">
        <v>1</v>
      </c>
      <c r="C4667" s="41">
        <v>2012</v>
      </c>
      <c r="D4667" s="39" t="s">
        <v>60</v>
      </c>
      <c r="E4667" s="63" t="str">
        <f>D4667&amp;"_"&amp;B4667</f>
        <v>Beijing_1</v>
      </c>
      <c r="F4667" s="70">
        <v>0.43726410792718895</v>
      </c>
      <c r="G4667" s="63">
        <f>COUNTIFS($E$10:E4667,E4667)</f>
        <v>2346</v>
      </c>
      <c r="H4667" s="39" t="str">
        <f t="shared" si="72"/>
        <v>Control</v>
      </c>
    </row>
    <row r="4668" spans="1:8" x14ac:dyDescent="0.25">
      <c r="A4668" s="41">
        <v>1515568844</v>
      </c>
      <c r="B4668" s="41">
        <v>1</v>
      </c>
      <c r="C4668" s="41">
        <v>3784</v>
      </c>
      <c r="D4668" s="39" t="s">
        <v>60</v>
      </c>
      <c r="E4668" s="63" t="str">
        <f>D4668&amp;"_"&amp;B4668</f>
        <v>Beijing_1</v>
      </c>
      <c r="F4668" s="70">
        <v>0.43801082629240928</v>
      </c>
      <c r="G4668" s="63">
        <f>COUNTIFS($E$10:E4668,E4668)</f>
        <v>2347</v>
      </c>
      <c r="H4668" s="39" t="str">
        <f t="shared" si="72"/>
        <v>Control</v>
      </c>
    </row>
    <row r="4669" spans="1:8" x14ac:dyDescent="0.25">
      <c r="A4669" s="41">
        <v>1517158508</v>
      </c>
      <c r="B4669" s="41">
        <v>1</v>
      </c>
      <c r="C4669" s="41">
        <v>2609</v>
      </c>
      <c r="D4669" s="39" t="s">
        <v>60</v>
      </c>
      <c r="E4669" s="63" t="str">
        <f>D4669&amp;"_"&amp;B4669</f>
        <v>Beijing_1</v>
      </c>
      <c r="F4669" s="70">
        <v>0.4381394015727782</v>
      </c>
      <c r="G4669" s="63">
        <f>COUNTIFS($E$10:E4669,E4669)</f>
        <v>2348</v>
      </c>
      <c r="H4669" s="39" t="str">
        <f t="shared" si="72"/>
        <v>Control</v>
      </c>
    </row>
    <row r="4670" spans="1:8" x14ac:dyDescent="0.25">
      <c r="A4670" s="41">
        <v>1516032828</v>
      </c>
      <c r="B4670" s="41">
        <v>1</v>
      </c>
      <c r="C4670" s="41">
        <v>1275</v>
      </c>
      <c r="D4670" s="39" t="s">
        <v>60</v>
      </c>
      <c r="E4670" s="63" t="str">
        <f>D4670&amp;"_"&amp;B4670</f>
        <v>Beijing_1</v>
      </c>
      <c r="F4670" s="70">
        <v>0.43815840215992963</v>
      </c>
      <c r="G4670" s="63">
        <f>COUNTIFS($E$10:E4670,E4670)</f>
        <v>2349</v>
      </c>
      <c r="H4670" s="39" t="str">
        <f t="shared" si="72"/>
        <v>Control</v>
      </c>
    </row>
    <row r="4671" spans="1:8" x14ac:dyDescent="0.25">
      <c r="A4671" s="41">
        <v>1514310026</v>
      </c>
      <c r="B4671" s="41">
        <v>1</v>
      </c>
      <c r="C4671" s="41">
        <v>1692</v>
      </c>
      <c r="D4671" s="39" t="s">
        <v>60</v>
      </c>
      <c r="E4671" s="63" t="str">
        <f>D4671&amp;"_"&amp;B4671</f>
        <v>Beijing_1</v>
      </c>
      <c r="F4671" s="70">
        <v>0.43819493008688193</v>
      </c>
      <c r="G4671" s="63">
        <f>COUNTIFS($E$10:E4671,E4671)</f>
        <v>2350</v>
      </c>
      <c r="H4671" s="39" t="str">
        <f t="shared" si="72"/>
        <v>Control</v>
      </c>
    </row>
    <row r="4672" spans="1:8" x14ac:dyDescent="0.25">
      <c r="A4672" s="41">
        <v>1519958735</v>
      </c>
      <c r="B4672" s="41">
        <v>1</v>
      </c>
      <c r="C4672" s="41">
        <v>2235</v>
      </c>
      <c r="D4672" s="39" t="s">
        <v>60</v>
      </c>
      <c r="E4672" s="63" t="str">
        <f>D4672&amp;"_"&amp;B4672</f>
        <v>Beijing_1</v>
      </c>
      <c r="F4672" s="70">
        <v>0.43823583839092273</v>
      </c>
      <c r="G4672" s="63">
        <f>COUNTIFS($E$10:E4672,E4672)</f>
        <v>2351</v>
      </c>
      <c r="H4672" s="39" t="str">
        <f t="shared" si="72"/>
        <v>Control</v>
      </c>
    </row>
    <row r="4673" spans="1:8" x14ac:dyDescent="0.25">
      <c r="A4673" s="41">
        <v>1515337268</v>
      </c>
      <c r="B4673" s="41">
        <v>1</v>
      </c>
      <c r="C4673" s="41">
        <v>1780</v>
      </c>
      <c r="D4673" s="39" t="s">
        <v>60</v>
      </c>
      <c r="E4673" s="63" t="str">
        <f>D4673&amp;"_"&amp;B4673</f>
        <v>Beijing_1</v>
      </c>
      <c r="F4673" s="70">
        <v>0.4382770873556574</v>
      </c>
      <c r="G4673" s="63">
        <f>COUNTIFS($E$10:E4673,E4673)</f>
        <v>2352</v>
      </c>
      <c r="H4673" s="39" t="str">
        <f t="shared" si="72"/>
        <v>Control</v>
      </c>
    </row>
    <row r="4674" spans="1:8" x14ac:dyDescent="0.25">
      <c r="A4674" s="41">
        <v>1517102286</v>
      </c>
      <c r="B4674" s="41">
        <v>1</v>
      </c>
      <c r="C4674" s="41">
        <v>822</v>
      </c>
      <c r="D4674" s="39" t="s">
        <v>60</v>
      </c>
      <c r="E4674" s="63" t="str">
        <f>D4674&amp;"_"&amp;B4674</f>
        <v>Beijing_1</v>
      </c>
      <c r="F4674" s="70">
        <v>0.43839048073758069</v>
      </c>
      <c r="G4674" s="63">
        <f>COUNTIFS($E$10:E4674,E4674)</f>
        <v>2353</v>
      </c>
      <c r="H4674" s="39" t="str">
        <f t="shared" si="72"/>
        <v>Control</v>
      </c>
    </row>
    <row r="4675" spans="1:8" x14ac:dyDescent="0.25">
      <c r="A4675" s="41">
        <v>1519323416</v>
      </c>
      <c r="B4675" s="41">
        <v>1</v>
      </c>
      <c r="C4675" s="41">
        <v>1349</v>
      </c>
      <c r="D4675" s="39" t="s">
        <v>60</v>
      </c>
      <c r="E4675" s="63" t="str">
        <f>D4675&amp;"_"&amp;B4675</f>
        <v>Beijing_1</v>
      </c>
      <c r="F4675" s="70">
        <v>0.43884533146245985</v>
      </c>
      <c r="G4675" s="63">
        <f>COUNTIFS($E$10:E4675,E4675)</f>
        <v>2354</v>
      </c>
      <c r="H4675" s="39" t="str">
        <f t="shared" si="72"/>
        <v>Control</v>
      </c>
    </row>
    <row r="4676" spans="1:8" x14ac:dyDescent="0.25">
      <c r="A4676" s="41">
        <v>1516713373</v>
      </c>
      <c r="B4676" s="41">
        <v>1</v>
      </c>
      <c r="C4676" s="41">
        <v>2646</v>
      </c>
      <c r="D4676" s="39" t="s">
        <v>60</v>
      </c>
      <c r="E4676" s="63" t="str">
        <f>D4676&amp;"_"&amp;B4676</f>
        <v>Beijing_1</v>
      </c>
      <c r="F4676" s="70">
        <v>0.43890146484647719</v>
      </c>
      <c r="G4676" s="63">
        <f>COUNTIFS($E$10:E4676,E4676)</f>
        <v>2355</v>
      </c>
      <c r="H4676" s="39" t="str">
        <f t="shared" si="72"/>
        <v>Control</v>
      </c>
    </row>
    <row r="4677" spans="1:8" x14ac:dyDescent="0.25">
      <c r="A4677" s="41">
        <v>1519608813</v>
      </c>
      <c r="B4677" s="41">
        <v>1</v>
      </c>
      <c r="C4677" s="41">
        <v>1901</v>
      </c>
      <c r="D4677" s="39" t="s">
        <v>60</v>
      </c>
      <c r="E4677" s="63" t="str">
        <f>D4677&amp;"_"&amp;B4677</f>
        <v>Beijing_1</v>
      </c>
      <c r="F4677" s="70">
        <v>0.439075255086809</v>
      </c>
      <c r="G4677" s="63">
        <f>COUNTIFS($E$10:E4677,E4677)</f>
        <v>2356</v>
      </c>
      <c r="H4677" s="39" t="str">
        <f t="shared" si="72"/>
        <v>Control</v>
      </c>
    </row>
    <row r="4678" spans="1:8" x14ac:dyDescent="0.25">
      <c r="A4678" s="41">
        <v>1517303735</v>
      </c>
      <c r="B4678" s="41">
        <v>1</v>
      </c>
      <c r="C4678" s="41">
        <v>1308</v>
      </c>
      <c r="D4678" s="39" t="s">
        <v>60</v>
      </c>
      <c r="E4678" s="63" t="str">
        <f>D4678&amp;"_"&amp;B4678</f>
        <v>Beijing_1</v>
      </c>
      <c r="F4678" s="70">
        <v>0.4390765791902036</v>
      </c>
      <c r="G4678" s="63">
        <f>COUNTIFS($E$10:E4678,E4678)</f>
        <v>2357</v>
      </c>
      <c r="H4678" s="39" t="str">
        <f t="shared" si="72"/>
        <v>Control</v>
      </c>
    </row>
    <row r="4679" spans="1:8" x14ac:dyDescent="0.25">
      <c r="A4679" s="41">
        <v>1512612593</v>
      </c>
      <c r="B4679" s="41">
        <v>1</v>
      </c>
      <c r="C4679" s="41">
        <v>172</v>
      </c>
      <c r="D4679" s="39" t="s">
        <v>60</v>
      </c>
      <c r="E4679" s="63" t="str">
        <f>D4679&amp;"_"&amp;B4679</f>
        <v>Beijing_1</v>
      </c>
      <c r="F4679" s="70">
        <v>0.43918276162804482</v>
      </c>
      <c r="G4679" s="63">
        <f>COUNTIFS($E$10:E4679,E4679)</f>
        <v>2358</v>
      </c>
      <c r="H4679" s="39" t="str">
        <f t="shared" si="72"/>
        <v>Control</v>
      </c>
    </row>
    <row r="4680" spans="1:8" x14ac:dyDescent="0.25">
      <c r="A4680" s="41">
        <v>1519070204</v>
      </c>
      <c r="B4680" s="41">
        <v>1</v>
      </c>
      <c r="C4680" s="41">
        <v>1915</v>
      </c>
      <c r="D4680" s="39" t="s">
        <v>60</v>
      </c>
      <c r="E4680" s="63" t="str">
        <f>D4680&amp;"_"&amp;B4680</f>
        <v>Beijing_1</v>
      </c>
      <c r="F4680" s="70">
        <v>0.43962533689530836</v>
      </c>
      <c r="G4680" s="63">
        <f>COUNTIFS($E$10:E4680,E4680)</f>
        <v>2359</v>
      </c>
      <c r="H4680" s="39" t="str">
        <f t="shared" si="72"/>
        <v>Control</v>
      </c>
    </row>
    <row r="4681" spans="1:8" x14ac:dyDescent="0.25">
      <c r="A4681" s="41">
        <v>1516805826</v>
      </c>
      <c r="B4681" s="41">
        <v>1</v>
      </c>
      <c r="C4681" s="41">
        <v>840</v>
      </c>
      <c r="D4681" s="39" t="s">
        <v>60</v>
      </c>
      <c r="E4681" s="63" t="str">
        <f>D4681&amp;"_"&amp;B4681</f>
        <v>Beijing_1</v>
      </c>
      <c r="F4681" s="70">
        <v>0.4396873959969676</v>
      </c>
      <c r="G4681" s="63">
        <f>COUNTIFS($E$10:E4681,E4681)</f>
        <v>2360</v>
      </c>
      <c r="H4681" s="39" t="str">
        <f t="shared" si="72"/>
        <v>Control</v>
      </c>
    </row>
    <row r="4682" spans="1:8" x14ac:dyDescent="0.25">
      <c r="A4682" s="41">
        <v>1512547259</v>
      </c>
      <c r="B4682" s="41">
        <v>1</v>
      </c>
      <c r="C4682" s="41">
        <v>2171</v>
      </c>
      <c r="D4682" s="39" t="s">
        <v>60</v>
      </c>
      <c r="E4682" s="63" t="str">
        <f>D4682&amp;"_"&amp;B4682</f>
        <v>Beijing_1</v>
      </c>
      <c r="F4682" s="70">
        <v>0.4399386308849903</v>
      </c>
      <c r="G4682" s="63">
        <f>COUNTIFS($E$10:E4682,E4682)</f>
        <v>2361</v>
      </c>
      <c r="H4682" s="39" t="str">
        <f t="shared" si="72"/>
        <v>Control</v>
      </c>
    </row>
    <row r="4683" spans="1:8" x14ac:dyDescent="0.25">
      <c r="A4683" s="41">
        <v>1518411843</v>
      </c>
      <c r="B4683" s="41">
        <v>1</v>
      </c>
      <c r="C4683" s="41">
        <v>290</v>
      </c>
      <c r="D4683" s="39" t="s">
        <v>60</v>
      </c>
      <c r="E4683" s="63" t="str">
        <f>D4683&amp;"_"&amp;B4683</f>
        <v>Beijing_1</v>
      </c>
      <c r="F4683" s="70">
        <v>0.43994761224147283</v>
      </c>
      <c r="G4683" s="63">
        <f>COUNTIFS($E$10:E4683,E4683)</f>
        <v>2362</v>
      </c>
      <c r="H4683" s="39" t="str">
        <f t="shared" ref="H4683:H4746" si="73">IF(ROW()&lt;=3000,"Test",
IF(ROW()&lt;=6000,"Control",
"Out"))</f>
        <v>Control</v>
      </c>
    </row>
    <row r="4684" spans="1:8" x14ac:dyDescent="0.25">
      <c r="A4684" s="41">
        <v>1512060493</v>
      </c>
      <c r="B4684" s="41">
        <v>1</v>
      </c>
      <c r="C4684" s="41">
        <v>385</v>
      </c>
      <c r="D4684" s="39" t="s">
        <v>60</v>
      </c>
      <c r="E4684" s="63" t="str">
        <f>D4684&amp;"_"&amp;B4684</f>
        <v>Beijing_1</v>
      </c>
      <c r="F4684" s="70">
        <v>0.44008721955459851</v>
      </c>
      <c r="G4684" s="63">
        <f>COUNTIFS($E$10:E4684,E4684)</f>
        <v>2363</v>
      </c>
      <c r="H4684" s="39" t="str">
        <f t="shared" si="73"/>
        <v>Control</v>
      </c>
    </row>
    <row r="4685" spans="1:8" x14ac:dyDescent="0.25">
      <c r="A4685" s="41">
        <v>1518321807</v>
      </c>
      <c r="B4685" s="41">
        <v>1</v>
      </c>
      <c r="C4685" s="41">
        <v>599</v>
      </c>
      <c r="D4685" s="39" t="s">
        <v>60</v>
      </c>
      <c r="E4685" s="63" t="str">
        <f>D4685&amp;"_"&amp;B4685</f>
        <v>Beijing_1</v>
      </c>
      <c r="F4685" s="70">
        <v>0.44026205950002206</v>
      </c>
      <c r="G4685" s="63">
        <f>COUNTIFS($E$10:E4685,E4685)</f>
        <v>2364</v>
      </c>
      <c r="H4685" s="39" t="str">
        <f t="shared" si="73"/>
        <v>Control</v>
      </c>
    </row>
    <row r="4686" spans="1:8" x14ac:dyDescent="0.25">
      <c r="A4686" s="41">
        <v>1512713577</v>
      </c>
      <c r="B4686" s="41">
        <v>1</v>
      </c>
      <c r="C4686" s="41">
        <v>4604</v>
      </c>
      <c r="D4686" s="39" t="s">
        <v>60</v>
      </c>
      <c r="E4686" s="63" t="str">
        <f>D4686&amp;"_"&amp;B4686</f>
        <v>Beijing_1</v>
      </c>
      <c r="F4686" s="70">
        <v>0.4404942837351925</v>
      </c>
      <c r="G4686" s="63">
        <f>COUNTIFS($E$10:E4686,E4686)</f>
        <v>2365</v>
      </c>
      <c r="H4686" s="39" t="str">
        <f t="shared" si="73"/>
        <v>Control</v>
      </c>
    </row>
    <row r="4687" spans="1:8" x14ac:dyDescent="0.25">
      <c r="A4687" s="41">
        <v>1516165778</v>
      </c>
      <c r="B4687" s="41">
        <v>1</v>
      </c>
      <c r="C4687" s="41">
        <v>439</v>
      </c>
      <c r="D4687" s="39" t="s">
        <v>60</v>
      </c>
      <c r="E4687" s="63" t="str">
        <f>D4687&amp;"_"&amp;B4687</f>
        <v>Beijing_1</v>
      </c>
      <c r="F4687" s="70">
        <v>0.44054321273091412</v>
      </c>
      <c r="G4687" s="63">
        <f>COUNTIFS($E$10:E4687,E4687)</f>
        <v>2366</v>
      </c>
      <c r="H4687" s="39" t="str">
        <f t="shared" si="73"/>
        <v>Control</v>
      </c>
    </row>
    <row r="4688" spans="1:8" x14ac:dyDescent="0.25">
      <c r="A4688" s="41">
        <v>1512816059</v>
      </c>
      <c r="B4688" s="41">
        <v>1</v>
      </c>
      <c r="C4688" s="41">
        <v>1475</v>
      </c>
      <c r="D4688" s="39" t="s">
        <v>60</v>
      </c>
      <c r="E4688" s="63" t="str">
        <f>D4688&amp;"_"&amp;B4688</f>
        <v>Beijing_1</v>
      </c>
      <c r="F4688" s="70">
        <v>0.44058003944163016</v>
      </c>
      <c r="G4688" s="63">
        <f>COUNTIFS($E$10:E4688,E4688)</f>
        <v>2367</v>
      </c>
      <c r="H4688" s="39" t="str">
        <f t="shared" si="73"/>
        <v>Control</v>
      </c>
    </row>
    <row r="4689" spans="1:8" x14ac:dyDescent="0.25">
      <c r="A4689" s="41">
        <v>1512977155</v>
      </c>
      <c r="B4689" s="41">
        <v>1</v>
      </c>
      <c r="C4689" s="41">
        <v>1308</v>
      </c>
      <c r="D4689" s="39" t="s">
        <v>60</v>
      </c>
      <c r="E4689" s="63" t="str">
        <f>D4689&amp;"_"&amp;B4689</f>
        <v>Beijing_1</v>
      </c>
      <c r="F4689" s="70">
        <v>0.44063470069099053</v>
      </c>
      <c r="G4689" s="63">
        <f>COUNTIFS($E$10:E4689,E4689)</f>
        <v>2368</v>
      </c>
      <c r="H4689" s="39" t="str">
        <f t="shared" si="73"/>
        <v>Control</v>
      </c>
    </row>
    <row r="4690" spans="1:8" x14ac:dyDescent="0.25">
      <c r="A4690" s="41">
        <v>1514811708</v>
      </c>
      <c r="B4690" s="41">
        <v>1</v>
      </c>
      <c r="C4690" s="41">
        <v>46</v>
      </c>
      <c r="D4690" s="39" t="s">
        <v>60</v>
      </c>
      <c r="E4690" s="63" t="str">
        <f>D4690&amp;"_"&amp;B4690</f>
        <v>Beijing_1</v>
      </c>
      <c r="F4690" s="70">
        <v>0.44067724060741442</v>
      </c>
      <c r="G4690" s="63">
        <f>COUNTIFS($E$10:E4690,E4690)</f>
        <v>2369</v>
      </c>
      <c r="H4690" s="39" t="str">
        <f t="shared" si="73"/>
        <v>Control</v>
      </c>
    </row>
    <row r="4691" spans="1:8" x14ac:dyDescent="0.25">
      <c r="A4691" s="41">
        <v>1513295608</v>
      </c>
      <c r="B4691" s="41">
        <v>1</v>
      </c>
      <c r="C4691" s="41">
        <v>3348</v>
      </c>
      <c r="D4691" s="39" t="s">
        <v>60</v>
      </c>
      <c r="E4691" s="63" t="str">
        <f>D4691&amp;"_"&amp;B4691</f>
        <v>Beijing_1</v>
      </c>
      <c r="F4691" s="70">
        <v>0.4410277794176235</v>
      </c>
      <c r="G4691" s="63">
        <f>COUNTIFS($E$10:E4691,E4691)</f>
        <v>2370</v>
      </c>
      <c r="H4691" s="39" t="str">
        <f t="shared" si="73"/>
        <v>Control</v>
      </c>
    </row>
    <row r="4692" spans="1:8" x14ac:dyDescent="0.25">
      <c r="A4692" s="41">
        <v>1514075935</v>
      </c>
      <c r="B4692" s="41">
        <v>1</v>
      </c>
      <c r="C4692" s="41">
        <v>3543</v>
      </c>
      <c r="D4692" s="39" t="s">
        <v>60</v>
      </c>
      <c r="E4692" s="63" t="str">
        <f>D4692&amp;"_"&amp;B4692</f>
        <v>Beijing_1</v>
      </c>
      <c r="F4692" s="70">
        <v>0.44106806766187867</v>
      </c>
      <c r="G4692" s="63">
        <f>COUNTIFS($E$10:E4692,E4692)</f>
        <v>2371</v>
      </c>
      <c r="H4692" s="39" t="str">
        <f t="shared" si="73"/>
        <v>Control</v>
      </c>
    </row>
    <row r="4693" spans="1:8" x14ac:dyDescent="0.25">
      <c r="A4693" s="41">
        <v>1518995039</v>
      </c>
      <c r="B4693" s="41">
        <v>1</v>
      </c>
      <c r="C4693" s="41">
        <v>1101</v>
      </c>
      <c r="D4693" s="39" t="s">
        <v>60</v>
      </c>
      <c r="E4693" s="63" t="str">
        <f>D4693&amp;"_"&amp;B4693</f>
        <v>Beijing_1</v>
      </c>
      <c r="F4693" s="70">
        <v>0.44131964529183754</v>
      </c>
      <c r="G4693" s="63">
        <f>COUNTIFS($E$10:E4693,E4693)</f>
        <v>2372</v>
      </c>
      <c r="H4693" s="39" t="str">
        <f t="shared" si="73"/>
        <v>Control</v>
      </c>
    </row>
    <row r="4694" spans="1:8" x14ac:dyDescent="0.25">
      <c r="A4694" s="41">
        <v>1516598257</v>
      </c>
      <c r="B4694" s="41">
        <v>1</v>
      </c>
      <c r="C4694" s="41">
        <v>1236</v>
      </c>
      <c r="D4694" s="39" t="s">
        <v>60</v>
      </c>
      <c r="E4694" s="63" t="str">
        <f>D4694&amp;"_"&amp;B4694</f>
        <v>Beijing_1</v>
      </c>
      <c r="F4694" s="70">
        <v>0.44141580284779014</v>
      </c>
      <c r="G4694" s="63">
        <f>COUNTIFS($E$10:E4694,E4694)</f>
        <v>2373</v>
      </c>
      <c r="H4694" s="39" t="str">
        <f t="shared" si="73"/>
        <v>Control</v>
      </c>
    </row>
    <row r="4695" spans="1:8" x14ac:dyDescent="0.25">
      <c r="A4695" s="41">
        <v>1518360683</v>
      </c>
      <c r="B4695" s="41">
        <v>1</v>
      </c>
      <c r="C4695" s="41">
        <v>3302</v>
      </c>
      <c r="D4695" s="39" t="s">
        <v>60</v>
      </c>
      <c r="E4695" s="63" t="str">
        <f>D4695&amp;"_"&amp;B4695</f>
        <v>Beijing_1</v>
      </c>
      <c r="F4695" s="70">
        <v>0.44155771871984117</v>
      </c>
      <c r="G4695" s="63">
        <f>COUNTIFS($E$10:E4695,E4695)</f>
        <v>2374</v>
      </c>
      <c r="H4695" s="39" t="str">
        <f t="shared" si="73"/>
        <v>Control</v>
      </c>
    </row>
    <row r="4696" spans="1:8" x14ac:dyDescent="0.25">
      <c r="A4696" s="41">
        <v>1511292499</v>
      </c>
      <c r="B4696" s="41">
        <v>1</v>
      </c>
      <c r="C4696" s="41">
        <v>2619</v>
      </c>
      <c r="D4696" s="39" t="s">
        <v>60</v>
      </c>
      <c r="E4696" s="63" t="str">
        <f>D4696&amp;"_"&amp;B4696</f>
        <v>Beijing_1</v>
      </c>
      <c r="F4696" s="70">
        <v>0.44158982022154836</v>
      </c>
      <c r="G4696" s="63">
        <f>COUNTIFS($E$10:E4696,E4696)</f>
        <v>2375</v>
      </c>
      <c r="H4696" s="39" t="str">
        <f t="shared" si="73"/>
        <v>Control</v>
      </c>
    </row>
    <row r="4697" spans="1:8" x14ac:dyDescent="0.25">
      <c r="A4697" s="41">
        <v>1519147206</v>
      </c>
      <c r="B4697" s="41">
        <v>1</v>
      </c>
      <c r="C4697" s="41">
        <v>3272</v>
      </c>
      <c r="D4697" s="39" t="s">
        <v>60</v>
      </c>
      <c r="E4697" s="63" t="str">
        <f>D4697&amp;"_"&amp;B4697</f>
        <v>Beijing_1</v>
      </c>
      <c r="F4697" s="70">
        <v>0.44218905911177453</v>
      </c>
      <c r="G4697" s="63">
        <f>COUNTIFS($E$10:E4697,E4697)</f>
        <v>2376</v>
      </c>
      <c r="H4697" s="39" t="str">
        <f t="shared" si="73"/>
        <v>Control</v>
      </c>
    </row>
    <row r="4698" spans="1:8" x14ac:dyDescent="0.25">
      <c r="A4698" s="41">
        <v>1518617339</v>
      </c>
      <c r="B4698" s="41">
        <v>1</v>
      </c>
      <c r="C4698" s="41">
        <v>4865</v>
      </c>
      <c r="D4698" s="39" t="s">
        <v>60</v>
      </c>
      <c r="E4698" s="63" t="str">
        <f>D4698&amp;"_"&amp;B4698</f>
        <v>Beijing_1</v>
      </c>
      <c r="F4698" s="70">
        <v>0.44270017590675415</v>
      </c>
      <c r="G4698" s="63">
        <f>COUNTIFS($E$10:E4698,E4698)</f>
        <v>2377</v>
      </c>
      <c r="H4698" s="39" t="str">
        <f t="shared" si="73"/>
        <v>Control</v>
      </c>
    </row>
    <row r="4699" spans="1:8" x14ac:dyDescent="0.25">
      <c r="A4699" s="41">
        <v>1512667034</v>
      </c>
      <c r="B4699" s="41">
        <v>1</v>
      </c>
      <c r="C4699" s="41">
        <v>183</v>
      </c>
      <c r="D4699" s="39" t="s">
        <v>60</v>
      </c>
      <c r="E4699" s="63" t="str">
        <f>D4699&amp;"_"&amp;B4699</f>
        <v>Beijing_1</v>
      </c>
      <c r="F4699" s="70">
        <v>0.4427302812475965</v>
      </c>
      <c r="G4699" s="63">
        <f>COUNTIFS($E$10:E4699,E4699)</f>
        <v>2378</v>
      </c>
      <c r="H4699" s="39" t="str">
        <f t="shared" si="73"/>
        <v>Control</v>
      </c>
    </row>
    <row r="4700" spans="1:8" x14ac:dyDescent="0.25">
      <c r="A4700" s="41">
        <v>1516387386</v>
      </c>
      <c r="B4700" s="41">
        <v>1</v>
      </c>
      <c r="C4700" s="41">
        <v>2696</v>
      </c>
      <c r="D4700" s="39" t="s">
        <v>60</v>
      </c>
      <c r="E4700" s="63" t="str">
        <f>D4700&amp;"_"&amp;B4700</f>
        <v>Beijing_1</v>
      </c>
      <c r="F4700" s="70">
        <v>0.44325299526126172</v>
      </c>
      <c r="G4700" s="63">
        <f>COUNTIFS($E$10:E4700,E4700)</f>
        <v>2379</v>
      </c>
      <c r="H4700" s="39" t="str">
        <f t="shared" si="73"/>
        <v>Control</v>
      </c>
    </row>
    <row r="4701" spans="1:8" x14ac:dyDescent="0.25">
      <c r="A4701" s="41">
        <v>1517751026</v>
      </c>
      <c r="B4701" s="41">
        <v>1</v>
      </c>
      <c r="C4701" s="41">
        <v>3266</v>
      </c>
      <c r="D4701" s="39" t="s">
        <v>60</v>
      </c>
      <c r="E4701" s="63" t="str">
        <f>D4701&amp;"_"&amp;B4701</f>
        <v>Beijing_1</v>
      </c>
      <c r="F4701" s="70">
        <v>0.44336549939373149</v>
      </c>
      <c r="G4701" s="63">
        <f>COUNTIFS($E$10:E4701,E4701)</f>
        <v>2380</v>
      </c>
      <c r="H4701" s="39" t="str">
        <f t="shared" si="73"/>
        <v>Control</v>
      </c>
    </row>
    <row r="4702" spans="1:8" x14ac:dyDescent="0.25">
      <c r="A4702" s="41">
        <v>1518815619</v>
      </c>
      <c r="B4702" s="41">
        <v>1</v>
      </c>
      <c r="C4702" s="41">
        <v>6060</v>
      </c>
      <c r="D4702" s="39" t="s">
        <v>60</v>
      </c>
      <c r="E4702" s="63" t="str">
        <f>D4702&amp;"_"&amp;B4702</f>
        <v>Beijing_1</v>
      </c>
      <c r="F4702" s="70">
        <v>0.44340877465383699</v>
      </c>
      <c r="G4702" s="63">
        <f>COUNTIFS($E$10:E4702,E4702)</f>
        <v>2381</v>
      </c>
      <c r="H4702" s="39" t="str">
        <f t="shared" si="73"/>
        <v>Control</v>
      </c>
    </row>
    <row r="4703" spans="1:8" x14ac:dyDescent="0.25">
      <c r="A4703" s="41">
        <v>1519378785</v>
      </c>
      <c r="B4703" s="41">
        <v>1</v>
      </c>
      <c r="C4703" s="41">
        <v>52</v>
      </c>
      <c r="D4703" s="39" t="s">
        <v>60</v>
      </c>
      <c r="E4703" s="63" t="str">
        <f>D4703&amp;"_"&amp;B4703</f>
        <v>Beijing_1</v>
      </c>
      <c r="F4703" s="70">
        <v>0.44358783015574166</v>
      </c>
      <c r="G4703" s="63">
        <f>COUNTIFS($E$10:E4703,E4703)</f>
        <v>2382</v>
      </c>
      <c r="H4703" s="39" t="str">
        <f t="shared" si="73"/>
        <v>Control</v>
      </c>
    </row>
    <row r="4704" spans="1:8" x14ac:dyDescent="0.25">
      <c r="A4704" s="41">
        <v>1512471167</v>
      </c>
      <c r="B4704" s="41">
        <v>1</v>
      </c>
      <c r="C4704" s="41">
        <v>1423</v>
      </c>
      <c r="D4704" s="39" t="s">
        <v>60</v>
      </c>
      <c r="E4704" s="63" t="str">
        <f>D4704&amp;"_"&amp;B4704</f>
        <v>Beijing_1</v>
      </c>
      <c r="F4704" s="70">
        <v>0.44390724571398832</v>
      </c>
      <c r="G4704" s="63">
        <f>COUNTIFS($E$10:E4704,E4704)</f>
        <v>2383</v>
      </c>
      <c r="H4704" s="39" t="str">
        <f t="shared" si="73"/>
        <v>Control</v>
      </c>
    </row>
    <row r="4705" spans="1:8" x14ac:dyDescent="0.25">
      <c r="A4705" s="41">
        <v>1517909023</v>
      </c>
      <c r="B4705" s="41">
        <v>1</v>
      </c>
      <c r="C4705" s="41">
        <v>506</v>
      </c>
      <c r="D4705" s="39" t="s">
        <v>60</v>
      </c>
      <c r="E4705" s="63" t="str">
        <f>D4705&amp;"_"&amp;B4705</f>
        <v>Beijing_1</v>
      </c>
      <c r="F4705" s="70">
        <v>0.4444354806851849</v>
      </c>
      <c r="G4705" s="63">
        <f>COUNTIFS($E$10:E4705,E4705)</f>
        <v>2384</v>
      </c>
      <c r="H4705" s="39" t="str">
        <f t="shared" si="73"/>
        <v>Control</v>
      </c>
    </row>
    <row r="4706" spans="1:8" x14ac:dyDescent="0.25">
      <c r="A4706" s="41">
        <v>1515809138</v>
      </c>
      <c r="B4706" s="41">
        <v>1</v>
      </c>
      <c r="C4706" s="41">
        <v>121</v>
      </c>
      <c r="D4706" s="39" t="s">
        <v>60</v>
      </c>
      <c r="E4706" s="63" t="str">
        <f>D4706&amp;"_"&amp;B4706</f>
        <v>Beijing_1</v>
      </c>
      <c r="F4706" s="70">
        <v>0.44448432028925966</v>
      </c>
      <c r="G4706" s="63">
        <f>COUNTIFS($E$10:E4706,E4706)</f>
        <v>2385</v>
      </c>
      <c r="H4706" s="39" t="str">
        <f t="shared" si="73"/>
        <v>Control</v>
      </c>
    </row>
    <row r="4707" spans="1:8" x14ac:dyDescent="0.25">
      <c r="A4707" s="41">
        <v>1516633966</v>
      </c>
      <c r="B4707" s="41">
        <v>1</v>
      </c>
      <c r="C4707" s="41">
        <v>1069</v>
      </c>
      <c r="D4707" s="39" t="s">
        <v>60</v>
      </c>
      <c r="E4707" s="63" t="str">
        <f>D4707&amp;"_"&amp;B4707</f>
        <v>Beijing_1</v>
      </c>
      <c r="F4707" s="70">
        <v>0.44456451193533297</v>
      </c>
      <c r="G4707" s="63">
        <f>COUNTIFS($E$10:E4707,E4707)</f>
        <v>2386</v>
      </c>
      <c r="H4707" s="39" t="str">
        <f t="shared" si="73"/>
        <v>Control</v>
      </c>
    </row>
    <row r="4708" spans="1:8" x14ac:dyDescent="0.25">
      <c r="A4708" s="41">
        <v>1515773539</v>
      </c>
      <c r="B4708" s="41">
        <v>1</v>
      </c>
      <c r="C4708" s="41">
        <v>3395</v>
      </c>
      <c r="D4708" s="39" t="s">
        <v>60</v>
      </c>
      <c r="E4708" s="63" t="str">
        <f>D4708&amp;"_"&amp;B4708</f>
        <v>Beijing_1</v>
      </c>
      <c r="F4708" s="70">
        <v>0.44459515279875117</v>
      </c>
      <c r="G4708" s="63">
        <f>COUNTIFS($E$10:E4708,E4708)</f>
        <v>2387</v>
      </c>
      <c r="H4708" s="39" t="str">
        <f t="shared" si="73"/>
        <v>Control</v>
      </c>
    </row>
    <row r="4709" spans="1:8" x14ac:dyDescent="0.25">
      <c r="A4709" s="41">
        <v>1516779219</v>
      </c>
      <c r="B4709" s="41">
        <v>1</v>
      </c>
      <c r="C4709" s="41">
        <v>1554</v>
      </c>
      <c r="D4709" s="39" t="s">
        <v>60</v>
      </c>
      <c r="E4709" s="63" t="str">
        <f>D4709&amp;"_"&amp;B4709</f>
        <v>Beijing_1</v>
      </c>
      <c r="F4709" s="70">
        <v>0.44533362167795565</v>
      </c>
      <c r="G4709" s="63">
        <f>COUNTIFS($E$10:E4709,E4709)</f>
        <v>2388</v>
      </c>
      <c r="H4709" s="39" t="str">
        <f t="shared" si="73"/>
        <v>Control</v>
      </c>
    </row>
    <row r="4710" spans="1:8" x14ac:dyDescent="0.25">
      <c r="A4710" s="41">
        <v>1517272929</v>
      </c>
      <c r="B4710" s="41">
        <v>1</v>
      </c>
      <c r="C4710" s="41">
        <v>5002</v>
      </c>
      <c r="D4710" s="39" t="s">
        <v>60</v>
      </c>
      <c r="E4710" s="63" t="str">
        <f>D4710&amp;"_"&amp;B4710</f>
        <v>Beijing_1</v>
      </c>
      <c r="F4710" s="70">
        <v>0.44534752377955344</v>
      </c>
      <c r="G4710" s="63">
        <f>COUNTIFS($E$10:E4710,E4710)</f>
        <v>2389</v>
      </c>
      <c r="H4710" s="39" t="str">
        <f t="shared" si="73"/>
        <v>Control</v>
      </c>
    </row>
    <row r="4711" spans="1:8" x14ac:dyDescent="0.25">
      <c r="A4711" s="41">
        <v>1514194677</v>
      </c>
      <c r="B4711" s="41">
        <v>1</v>
      </c>
      <c r="C4711" s="41">
        <v>1999</v>
      </c>
      <c r="D4711" s="39" t="s">
        <v>60</v>
      </c>
      <c r="E4711" s="63" t="str">
        <f>D4711&amp;"_"&amp;B4711</f>
        <v>Beijing_1</v>
      </c>
      <c r="F4711" s="70">
        <v>0.44559354038455257</v>
      </c>
      <c r="G4711" s="63">
        <f>COUNTIFS($E$10:E4711,E4711)</f>
        <v>2390</v>
      </c>
      <c r="H4711" s="39" t="str">
        <f t="shared" si="73"/>
        <v>Control</v>
      </c>
    </row>
    <row r="4712" spans="1:8" x14ac:dyDescent="0.25">
      <c r="A4712" s="41">
        <v>1513597356</v>
      </c>
      <c r="B4712" s="41">
        <v>1</v>
      </c>
      <c r="C4712" s="41">
        <v>1239</v>
      </c>
      <c r="D4712" s="39" t="s">
        <v>60</v>
      </c>
      <c r="E4712" s="63" t="str">
        <f>D4712&amp;"_"&amp;B4712</f>
        <v>Beijing_1</v>
      </c>
      <c r="F4712" s="70">
        <v>0.44573078596998938</v>
      </c>
      <c r="G4712" s="63">
        <f>COUNTIFS($E$10:E4712,E4712)</f>
        <v>2391</v>
      </c>
      <c r="H4712" s="39" t="str">
        <f t="shared" si="73"/>
        <v>Control</v>
      </c>
    </row>
    <row r="4713" spans="1:8" x14ac:dyDescent="0.25">
      <c r="A4713" s="41">
        <v>1515531817</v>
      </c>
      <c r="B4713" s="41">
        <v>1</v>
      </c>
      <c r="C4713" s="41">
        <v>3307</v>
      </c>
      <c r="D4713" s="39" t="s">
        <v>60</v>
      </c>
      <c r="E4713" s="63" t="str">
        <f>D4713&amp;"_"&amp;B4713</f>
        <v>Beijing_1</v>
      </c>
      <c r="F4713" s="70">
        <v>0.44613307741694053</v>
      </c>
      <c r="G4713" s="63">
        <f>COUNTIFS($E$10:E4713,E4713)</f>
        <v>2392</v>
      </c>
      <c r="H4713" s="39" t="str">
        <f t="shared" si="73"/>
        <v>Control</v>
      </c>
    </row>
    <row r="4714" spans="1:8" x14ac:dyDescent="0.25">
      <c r="A4714" s="41">
        <v>1512941206</v>
      </c>
      <c r="B4714" s="41">
        <v>1</v>
      </c>
      <c r="C4714" s="41">
        <v>80</v>
      </c>
      <c r="D4714" s="39" t="s">
        <v>60</v>
      </c>
      <c r="E4714" s="63" t="str">
        <f>D4714&amp;"_"&amp;B4714</f>
        <v>Beijing_1</v>
      </c>
      <c r="F4714" s="70">
        <v>0.44622263205051682</v>
      </c>
      <c r="G4714" s="63">
        <f>COUNTIFS($E$10:E4714,E4714)</f>
        <v>2393</v>
      </c>
      <c r="H4714" s="39" t="str">
        <f t="shared" si="73"/>
        <v>Control</v>
      </c>
    </row>
    <row r="4715" spans="1:8" x14ac:dyDescent="0.25">
      <c r="A4715" s="41">
        <v>1517141067</v>
      </c>
      <c r="B4715" s="41">
        <v>1</v>
      </c>
      <c r="C4715" s="41">
        <v>1053</v>
      </c>
      <c r="D4715" s="39" t="s">
        <v>60</v>
      </c>
      <c r="E4715" s="63" t="str">
        <f>D4715&amp;"_"&amp;B4715</f>
        <v>Beijing_1</v>
      </c>
      <c r="F4715" s="70">
        <v>0.44657053425449267</v>
      </c>
      <c r="G4715" s="63">
        <f>COUNTIFS($E$10:E4715,E4715)</f>
        <v>2394</v>
      </c>
      <c r="H4715" s="39" t="str">
        <f t="shared" si="73"/>
        <v>Control</v>
      </c>
    </row>
    <row r="4716" spans="1:8" x14ac:dyDescent="0.25">
      <c r="A4716" s="41">
        <v>1513667386</v>
      </c>
      <c r="B4716" s="41">
        <v>1</v>
      </c>
      <c r="C4716" s="41">
        <v>1865</v>
      </c>
      <c r="D4716" s="39" t="s">
        <v>60</v>
      </c>
      <c r="E4716" s="63" t="str">
        <f>D4716&amp;"_"&amp;B4716</f>
        <v>Beijing_1</v>
      </c>
      <c r="F4716" s="70">
        <v>0.44669497343261355</v>
      </c>
      <c r="G4716" s="63">
        <f>COUNTIFS($E$10:E4716,E4716)</f>
        <v>2395</v>
      </c>
      <c r="H4716" s="39" t="str">
        <f t="shared" si="73"/>
        <v>Control</v>
      </c>
    </row>
    <row r="4717" spans="1:8" x14ac:dyDescent="0.25">
      <c r="A4717" s="41">
        <v>1517473907</v>
      </c>
      <c r="B4717" s="41">
        <v>1</v>
      </c>
      <c r="C4717" s="41">
        <v>1167</v>
      </c>
      <c r="D4717" s="39" t="s">
        <v>60</v>
      </c>
      <c r="E4717" s="63" t="str">
        <f>D4717&amp;"_"&amp;B4717</f>
        <v>Beijing_1</v>
      </c>
      <c r="F4717" s="70">
        <v>0.44674687310405181</v>
      </c>
      <c r="G4717" s="63">
        <f>COUNTIFS($E$10:E4717,E4717)</f>
        <v>2396</v>
      </c>
      <c r="H4717" s="39" t="str">
        <f t="shared" si="73"/>
        <v>Control</v>
      </c>
    </row>
    <row r="4718" spans="1:8" x14ac:dyDescent="0.25">
      <c r="A4718" s="41">
        <v>1519643807</v>
      </c>
      <c r="B4718" s="41">
        <v>1</v>
      </c>
      <c r="C4718" s="41">
        <v>2945</v>
      </c>
      <c r="D4718" s="39" t="s">
        <v>60</v>
      </c>
      <c r="E4718" s="63" t="str">
        <f>D4718&amp;"_"&amp;B4718</f>
        <v>Beijing_1</v>
      </c>
      <c r="F4718" s="70">
        <v>0.44676090609942121</v>
      </c>
      <c r="G4718" s="63">
        <f>COUNTIFS($E$10:E4718,E4718)</f>
        <v>2397</v>
      </c>
      <c r="H4718" s="39" t="str">
        <f t="shared" si="73"/>
        <v>Control</v>
      </c>
    </row>
    <row r="4719" spans="1:8" x14ac:dyDescent="0.25">
      <c r="A4719" s="41">
        <v>1516243759</v>
      </c>
      <c r="B4719" s="41">
        <v>1</v>
      </c>
      <c r="C4719" s="41">
        <v>3890</v>
      </c>
      <c r="D4719" s="39" t="s">
        <v>60</v>
      </c>
      <c r="E4719" s="63" t="str">
        <f>D4719&amp;"_"&amp;B4719</f>
        <v>Beijing_1</v>
      </c>
      <c r="F4719" s="70">
        <v>0.44697755082355506</v>
      </c>
      <c r="G4719" s="63">
        <f>COUNTIFS($E$10:E4719,E4719)</f>
        <v>2398</v>
      </c>
      <c r="H4719" s="39" t="str">
        <f t="shared" si="73"/>
        <v>Control</v>
      </c>
    </row>
    <row r="4720" spans="1:8" x14ac:dyDescent="0.25">
      <c r="A4720" s="41">
        <v>1512850556</v>
      </c>
      <c r="B4720" s="41">
        <v>1</v>
      </c>
      <c r="C4720" s="41">
        <v>1077</v>
      </c>
      <c r="D4720" s="39" t="s">
        <v>60</v>
      </c>
      <c r="E4720" s="63" t="str">
        <f>D4720&amp;"_"&amp;B4720</f>
        <v>Beijing_1</v>
      </c>
      <c r="F4720" s="70">
        <v>0.44715482475544788</v>
      </c>
      <c r="G4720" s="63">
        <f>COUNTIFS($E$10:E4720,E4720)</f>
        <v>2399</v>
      </c>
      <c r="H4720" s="39" t="str">
        <f t="shared" si="73"/>
        <v>Control</v>
      </c>
    </row>
    <row r="4721" spans="1:8" x14ac:dyDescent="0.25">
      <c r="A4721" s="41">
        <v>1511524717</v>
      </c>
      <c r="B4721" s="41">
        <v>1</v>
      </c>
      <c r="C4721" s="41">
        <v>2414</v>
      </c>
      <c r="D4721" s="39" t="s">
        <v>60</v>
      </c>
      <c r="E4721" s="63" t="str">
        <f>D4721&amp;"_"&amp;B4721</f>
        <v>Beijing_1</v>
      </c>
      <c r="F4721" s="70">
        <v>0.44724237038038717</v>
      </c>
      <c r="G4721" s="63">
        <f>COUNTIFS($E$10:E4721,E4721)</f>
        <v>2400</v>
      </c>
      <c r="H4721" s="39" t="str">
        <f t="shared" si="73"/>
        <v>Control</v>
      </c>
    </row>
    <row r="4722" spans="1:8" x14ac:dyDescent="0.25">
      <c r="A4722" s="41">
        <v>1513513983</v>
      </c>
      <c r="B4722" s="41">
        <v>1</v>
      </c>
      <c r="C4722" s="41">
        <v>1687</v>
      </c>
      <c r="D4722" s="39" t="s">
        <v>60</v>
      </c>
      <c r="E4722" s="63" t="str">
        <f>D4722&amp;"_"&amp;B4722</f>
        <v>Beijing_1</v>
      </c>
      <c r="F4722" s="70">
        <v>0.44725027422228991</v>
      </c>
      <c r="G4722" s="63">
        <f>COUNTIFS($E$10:E4722,E4722)</f>
        <v>2401</v>
      </c>
      <c r="H4722" s="39" t="str">
        <f t="shared" si="73"/>
        <v>Control</v>
      </c>
    </row>
    <row r="4723" spans="1:8" x14ac:dyDescent="0.25">
      <c r="A4723" s="41">
        <v>1514735656</v>
      </c>
      <c r="B4723" s="41">
        <v>1</v>
      </c>
      <c r="C4723" s="41">
        <v>4716</v>
      </c>
      <c r="D4723" s="39" t="s">
        <v>60</v>
      </c>
      <c r="E4723" s="63" t="str">
        <f>D4723&amp;"_"&amp;B4723</f>
        <v>Beijing_1</v>
      </c>
      <c r="F4723" s="70">
        <v>0.4472749612561675</v>
      </c>
      <c r="G4723" s="63">
        <f>COUNTIFS($E$10:E4723,E4723)</f>
        <v>2402</v>
      </c>
      <c r="H4723" s="39" t="str">
        <f t="shared" si="73"/>
        <v>Control</v>
      </c>
    </row>
    <row r="4724" spans="1:8" x14ac:dyDescent="0.25">
      <c r="A4724" s="41">
        <v>1514920483</v>
      </c>
      <c r="B4724" s="41">
        <v>1</v>
      </c>
      <c r="C4724" s="41">
        <v>2266</v>
      </c>
      <c r="D4724" s="39" t="s">
        <v>60</v>
      </c>
      <c r="E4724" s="63" t="str">
        <f>D4724&amp;"_"&amp;B4724</f>
        <v>Beijing_1</v>
      </c>
      <c r="F4724" s="70">
        <v>0.44770460353358954</v>
      </c>
      <c r="G4724" s="63">
        <f>COUNTIFS($E$10:E4724,E4724)</f>
        <v>2403</v>
      </c>
      <c r="H4724" s="39" t="str">
        <f t="shared" si="73"/>
        <v>Control</v>
      </c>
    </row>
    <row r="4725" spans="1:8" x14ac:dyDescent="0.25">
      <c r="A4725" s="41">
        <v>1517333468</v>
      </c>
      <c r="B4725" s="41">
        <v>1</v>
      </c>
      <c r="C4725" s="41">
        <v>1684</v>
      </c>
      <c r="D4725" s="39" t="s">
        <v>60</v>
      </c>
      <c r="E4725" s="63" t="str">
        <f>D4725&amp;"_"&amp;B4725</f>
        <v>Beijing_1</v>
      </c>
      <c r="F4725" s="70">
        <v>0.44782063089121005</v>
      </c>
      <c r="G4725" s="63">
        <f>COUNTIFS($E$10:E4725,E4725)</f>
        <v>2404</v>
      </c>
      <c r="H4725" s="39" t="str">
        <f t="shared" si="73"/>
        <v>Control</v>
      </c>
    </row>
    <row r="4726" spans="1:8" x14ac:dyDescent="0.25">
      <c r="A4726" s="41">
        <v>1511950766</v>
      </c>
      <c r="B4726" s="41">
        <v>1</v>
      </c>
      <c r="C4726" s="41">
        <v>2262</v>
      </c>
      <c r="D4726" s="39" t="s">
        <v>60</v>
      </c>
      <c r="E4726" s="63" t="str">
        <f>D4726&amp;"_"&amp;B4726</f>
        <v>Beijing_1</v>
      </c>
      <c r="F4726" s="70">
        <v>0.44804509305236828</v>
      </c>
      <c r="G4726" s="63">
        <f>COUNTIFS($E$10:E4726,E4726)</f>
        <v>2405</v>
      </c>
      <c r="H4726" s="39" t="str">
        <f t="shared" si="73"/>
        <v>Control</v>
      </c>
    </row>
    <row r="4727" spans="1:8" x14ac:dyDescent="0.25">
      <c r="A4727" s="41">
        <v>1513891006</v>
      </c>
      <c r="B4727" s="41">
        <v>1</v>
      </c>
      <c r="C4727" s="41">
        <v>710</v>
      </c>
      <c r="D4727" s="39" t="s">
        <v>60</v>
      </c>
      <c r="E4727" s="63" t="str">
        <f>D4727&amp;"_"&amp;B4727</f>
        <v>Beijing_1</v>
      </c>
      <c r="F4727" s="70">
        <v>0.44805272841707833</v>
      </c>
      <c r="G4727" s="63">
        <f>COUNTIFS($E$10:E4727,E4727)</f>
        <v>2406</v>
      </c>
      <c r="H4727" s="39" t="str">
        <f t="shared" si="73"/>
        <v>Control</v>
      </c>
    </row>
    <row r="4728" spans="1:8" x14ac:dyDescent="0.25">
      <c r="A4728" s="41">
        <v>1514010009</v>
      </c>
      <c r="B4728" s="41">
        <v>1</v>
      </c>
      <c r="C4728" s="41">
        <v>1295</v>
      </c>
      <c r="D4728" s="39" t="s">
        <v>60</v>
      </c>
      <c r="E4728" s="63" t="str">
        <f>D4728&amp;"_"&amp;B4728</f>
        <v>Beijing_1</v>
      </c>
      <c r="F4728" s="70">
        <v>0.4481339229395539</v>
      </c>
      <c r="G4728" s="63">
        <f>COUNTIFS($E$10:E4728,E4728)</f>
        <v>2407</v>
      </c>
      <c r="H4728" s="39" t="str">
        <f t="shared" si="73"/>
        <v>Control</v>
      </c>
    </row>
    <row r="4729" spans="1:8" x14ac:dyDescent="0.25">
      <c r="A4729" s="41">
        <v>1518743739</v>
      </c>
      <c r="B4729" s="41">
        <v>1</v>
      </c>
      <c r="C4729" s="41">
        <v>1782</v>
      </c>
      <c r="D4729" s="39" t="s">
        <v>60</v>
      </c>
      <c r="E4729" s="63" t="str">
        <f>D4729&amp;"_"&amp;B4729</f>
        <v>Beijing_1</v>
      </c>
      <c r="F4729" s="70">
        <v>0.44834475432087129</v>
      </c>
      <c r="G4729" s="63">
        <f>COUNTIFS($E$10:E4729,E4729)</f>
        <v>2408</v>
      </c>
      <c r="H4729" s="39" t="str">
        <f t="shared" si="73"/>
        <v>Control</v>
      </c>
    </row>
    <row r="4730" spans="1:8" x14ac:dyDescent="0.25">
      <c r="A4730" s="41">
        <v>1518231814</v>
      </c>
      <c r="B4730" s="41">
        <v>1</v>
      </c>
      <c r="C4730" s="41">
        <v>1435</v>
      </c>
      <c r="D4730" s="39" t="s">
        <v>60</v>
      </c>
      <c r="E4730" s="63" t="str">
        <f>D4730&amp;"_"&amp;B4730</f>
        <v>Beijing_1</v>
      </c>
      <c r="F4730" s="70">
        <v>0.44853230498536456</v>
      </c>
      <c r="G4730" s="63">
        <f>COUNTIFS($E$10:E4730,E4730)</f>
        <v>2409</v>
      </c>
      <c r="H4730" s="39" t="str">
        <f t="shared" si="73"/>
        <v>Control</v>
      </c>
    </row>
    <row r="4731" spans="1:8" x14ac:dyDescent="0.25">
      <c r="A4731" s="41">
        <v>1518238559</v>
      </c>
      <c r="B4731" s="41">
        <v>1</v>
      </c>
      <c r="C4731" s="41">
        <v>3393</v>
      </c>
      <c r="D4731" s="39" t="s">
        <v>60</v>
      </c>
      <c r="E4731" s="63" t="str">
        <f>D4731&amp;"_"&amp;B4731</f>
        <v>Beijing_1</v>
      </c>
      <c r="F4731" s="70">
        <v>0.44861288410141831</v>
      </c>
      <c r="G4731" s="63">
        <f>COUNTIFS($E$10:E4731,E4731)</f>
        <v>2410</v>
      </c>
      <c r="H4731" s="39" t="str">
        <f t="shared" si="73"/>
        <v>Control</v>
      </c>
    </row>
    <row r="4732" spans="1:8" x14ac:dyDescent="0.25">
      <c r="A4732" s="41">
        <v>1512024187</v>
      </c>
      <c r="B4732" s="41">
        <v>1</v>
      </c>
      <c r="C4732" s="41">
        <v>3000</v>
      </c>
      <c r="D4732" s="39" t="s">
        <v>60</v>
      </c>
      <c r="E4732" s="63" t="str">
        <f>D4732&amp;"_"&amp;B4732</f>
        <v>Beijing_1</v>
      </c>
      <c r="F4732" s="70">
        <v>0.44861779057450879</v>
      </c>
      <c r="G4732" s="63">
        <f>COUNTIFS($E$10:E4732,E4732)</f>
        <v>2411</v>
      </c>
      <c r="H4732" s="39" t="str">
        <f t="shared" si="73"/>
        <v>Control</v>
      </c>
    </row>
    <row r="4733" spans="1:8" x14ac:dyDescent="0.25">
      <c r="A4733" s="41">
        <v>1511747656</v>
      </c>
      <c r="B4733" s="41">
        <v>1</v>
      </c>
      <c r="C4733" s="41">
        <v>2844</v>
      </c>
      <c r="D4733" s="39" t="s">
        <v>60</v>
      </c>
      <c r="E4733" s="63" t="str">
        <f>D4733&amp;"_"&amp;B4733</f>
        <v>Beijing_1</v>
      </c>
      <c r="F4733" s="70">
        <v>0.44870833662225573</v>
      </c>
      <c r="G4733" s="63">
        <f>COUNTIFS($E$10:E4733,E4733)</f>
        <v>2412</v>
      </c>
      <c r="H4733" s="39" t="str">
        <f t="shared" si="73"/>
        <v>Control</v>
      </c>
    </row>
    <row r="4734" spans="1:8" x14ac:dyDescent="0.25">
      <c r="A4734" s="41">
        <v>1512711443</v>
      </c>
      <c r="B4734" s="41">
        <v>1</v>
      </c>
      <c r="C4734" s="41">
        <v>2555</v>
      </c>
      <c r="D4734" s="39" t="s">
        <v>60</v>
      </c>
      <c r="E4734" s="63" t="str">
        <f>D4734&amp;"_"&amp;B4734</f>
        <v>Beijing_1</v>
      </c>
      <c r="F4734" s="70">
        <v>0.44890657730443073</v>
      </c>
      <c r="G4734" s="63">
        <f>COUNTIFS($E$10:E4734,E4734)</f>
        <v>2413</v>
      </c>
      <c r="H4734" s="39" t="str">
        <f t="shared" si="73"/>
        <v>Control</v>
      </c>
    </row>
    <row r="4735" spans="1:8" x14ac:dyDescent="0.25">
      <c r="A4735" s="41">
        <v>1518967786</v>
      </c>
      <c r="B4735" s="41">
        <v>1</v>
      </c>
      <c r="C4735" s="41">
        <v>185</v>
      </c>
      <c r="D4735" s="39" t="s">
        <v>60</v>
      </c>
      <c r="E4735" s="63" t="str">
        <f>D4735&amp;"_"&amp;B4735</f>
        <v>Beijing_1</v>
      </c>
      <c r="F4735" s="70">
        <v>0.44920796198357793</v>
      </c>
      <c r="G4735" s="63">
        <f>COUNTIFS($E$10:E4735,E4735)</f>
        <v>2414</v>
      </c>
      <c r="H4735" s="39" t="str">
        <f t="shared" si="73"/>
        <v>Control</v>
      </c>
    </row>
    <row r="4736" spans="1:8" x14ac:dyDescent="0.25">
      <c r="A4736" s="41">
        <v>1518774929</v>
      </c>
      <c r="B4736" s="41">
        <v>1</v>
      </c>
      <c r="C4736" s="41">
        <v>263</v>
      </c>
      <c r="D4736" s="39" t="s">
        <v>60</v>
      </c>
      <c r="E4736" s="63" t="str">
        <f>D4736&amp;"_"&amp;B4736</f>
        <v>Beijing_1</v>
      </c>
      <c r="F4736" s="70">
        <v>0.44930153695189678</v>
      </c>
      <c r="G4736" s="63">
        <f>COUNTIFS($E$10:E4736,E4736)</f>
        <v>2415</v>
      </c>
      <c r="H4736" s="39" t="str">
        <f t="shared" si="73"/>
        <v>Control</v>
      </c>
    </row>
    <row r="4737" spans="1:8" x14ac:dyDescent="0.25">
      <c r="A4737" s="41">
        <v>1518160394</v>
      </c>
      <c r="B4737" s="41">
        <v>1</v>
      </c>
      <c r="C4737" s="41">
        <v>73</v>
      </c>
      <c r="D4737" s="39" t="s">
        <v>60</v>
      </c>
      <c r="E4737" s="63" t="str">
        <f>D4737&amp;"_"&amp;B4737</f>
        <v>Beijing_1</v>
      </c>
      <c r="F4737" s="70">
        <v>0.44943522335843289</v>
      </c>
      <c r="G4737" s="63">
        <f>COUNTIFS($E$10:E4737,E4737)</f>
        <v>2416</v>
      </c>
      <c r="H4737" s="39" t="str">
        <f t="shared" si="73"/>
        <v>Control</v>
      </c>
    </row>
    <row r="4738" spans="1:8" x14ac:dyDescent="0.25">
      <c r="A4738" s="41">
        <v>1513718927</v>
      </c>
      <c r="B4738" s="41">
        <v>1</v>
      </c>
      <c r="C4738" s="41">
        <v>3235</v>
      </c>
      <c r="D4738" s="39" t="s">
        <v>60</v>
      </c>
      <c r="E4738" s="63" t="str">
        <f>D4738&amp;"_"&amp;B4738</f>
        <v>Beijing_1</v>
      </c>
      <c r="F4738" s="70">
        <v>0.44958497263993258</v>
      </c>
      <c r="G4738" s="63">
        <f>COUNTIFS($E$10:E4738,E4738)</f>
        <v>2417</v>
      </c>
      <c r="H4738" s="39" t="str">
        <f t="shared" si="73"/>
        <v>Control</v>
      </c>
    </row>
    <row r="4739" spans="1:8" x14ac:dyDescent="0.25">
      <c r="A4739" s="41">
        <v>1514428183</v>
      </c>
      <c r="B4739" s="41">
        <v>1</v>
      </c>
      <c r="C4739" s="41">
        <v>3161</v>
      </c>
      <c r="D4739" s="39" t="s">
        <v>60</v>
      </c>
      <c r="E4739" s="63" t="str">
        <f>D4739&amp;"_"&amp;B4739</f>
        <v>Beijing_1</v>
      </c>
      <c r="F4739" s="70">
        <v>0.44962366693768363</v>
      </c>
      <c r="G4739" s="63">
        <f>COUNTIFS($E$10:E4739,E4739)</f>
        <v>2418</v>
      </c>
      <c r="H4739" s="39" t="str">
        <f t="shared" si="73"/>
        <v>Control</v>
      </c>
    </row>
    <row r="4740" spans="1:8" x14ac:dyDescent="0.25">
      <c r="A4740" s="41">
        <v>1517488223</v>
      </c>
      <c r="B4740" s="41">
        <v>1</v>
      </c>
      <c r="C4740" s="41">
        <v>679</v>
      </c>
      <c r="D4740" s="39" t="s">
        <v>60</v>
      </c>
      <c r="E4740" s="63" t="str">
        <f>D4740&amp;"_"&amp;B4740</f>
        <v>Beijing_1</v>
      </c>
      <c r="F4740" s="70">
        <v>0.44969974112094357</v>
      </c>
      <c r="G4740" s="63">
        <f>COUNTIFS($E$10:E4740,E4740)</f>
        <v>2419</v>
      </c>
      <c r="H4740" s="39" t="str">
        <f t="shared" si="73"/>
        <v>Control</v>
      </c>
    </row>
    <row r="4741" spans="1:8" x14ac:dyDescent="0.25">
      <c r="A4741" s="41">
        <v>1518039773</v>
      </c>
      <c r="B4741" s="41">
        <v>1</v>
      </c>
      <c r="C4741" s="41">
        <v>1761</v>
      </c>
      <c r="D4741" s="39" t="s">
        <v>60</v>
      </c>
      <c r="E4741" s="63" t="str">
        <f>D4741&amp;"_"&amp;B4741</f>
        <v>Beijing_1</v>
      </c>
      <c r="F4741" s="70">
        <v>0.44975939135526155</v>
      </c>
      <c r="G4741" s="63">
        <f>COUNTIFS($E$10:E4741,E4741)</f>
        <v>2420</v>
      </c>
      <c r="H4741" s="39" t="str">
        <f t="shared" si="73"/>
        <v>Control</v>
      </c>
    </row>
    <row r="4742" spans="1:8" x14ac:dyDescent="0.25">
      <c r="A4742" s="41">
        <v>1519816399</v>
      </c>
      <c r="B4742" s="41">
        <v>1</v>
      </c>
      <c r="C4742" s="41">
        <v>3577</v>
      </c>
      <c r="D4742" s="39" t="s">
        <v>60</v>
      </c>
      <c r="E4742" s="63" t="str">
        <f>D4742&amp;"_"&amp;B4742</f>
        <v>Beijing_1</v>
      </c>
      <c r="F4742" s="70">
        <v>0.45034817881776124</v>
      </c>
      <c r="G4742" s="63">
        <f>COUNTIFS($E$10:E4742,E4742)</f>
        <v>2421</v>
      </c>
      <c r="H4742" s="39" t="str">
        <f t="shared" si="73"/>
        <v>Control</v>
      </c>
    </row>
    <row r="4743" spans="1:8" x14ac:dyDescent="0.25">
      <c r="A4743" s="41">
        <v>1516348779</v>
      </c>
      <c r="B4743" s="41">
        <v>1</v>
      </c>
      <c r="C4743" s="41">
        <v>4770</v>
      </c>
      <c r="D4743" s="39" t="s">
        <v>60</v>
      </c>
      <c r="E4743" s="63" t="str">
        <f>D4743&amp;"_"&amp;B4743</f>
        <v>Beijing_1</v>
      </c>
      <c r="F4743" s="70">
        <v>0.45054032974512082</v>
      </c>
      <c r="G4743" s="63">
        <f>COUNTIFS($E$10:E4743,E4743)</f>
        <v>2422</v>
      </c>
      <c r="H4743" s="39" t="str">
        <f t="shared" si="73"/>
        <v>Control</v>
      </c>
    </row>
    <row r="4744" spans="1:8" x14ac:dyDescent="0.25">
      <c r="A4744" s="41">
        <v>1519431727</v>
      </c>
      <c r="B4744" s="41">
        <v>1</v>
      </c>
      <c r="C4744" s="41">
        <v>1968</v>
      </c>
      <c r="D4744" s="39" t="s">
        <v>60</v>
      </c>
      <c r="E4744" s="63" t="str">
        <f>D4744&amp;"_"&amp;B4744</f>
        <v>Beijing_1</v>
      </c>
      <c r="F4744" s="70">
        <v>0.45060825559115347</v>
      </c>
      <c r="G4744" s="63">
        <f>COUNTIFS($E$10:E4744,E4744)</f>
        <v>2423</v>
      </c>
      <c r="H4744" s="39" t="str">
        <f t="shared" si="73"/>
        <v>Control</v>
      </c>
    </row>
    <row r="4745" spans="1:8" x14ac:dyDescent="0.25">
      <c r="A4745" s="41">
        <v>1513707827</v>
      </c>
      <c r="B4745" s="41">
        <v>1</v>
      </c>
      <c r="C4745" s="41">
        <v>417</v>
      </c>
      <c r="D4745" s="39" t="s">
        <v>60</v>
      </c>
      <c r="E4745" s="63" t="str">
        <f>D4745&amp;"_"&amp;B4745</f>
        <v>Beijing_1</v>
      </c>
      <c r="F4745" s="70">
        <v>0.45072678772261077</v>
      </c>
      <c r="G4745" s="63">
        <f>COUNTIFS($E$10:E4745,E4745)</f>
        <v>2424</v>
      </c>
      <c r="H4745" s="39" t="str">
        <f t="shared" si="73"/>
        <v>Control</v>
      </c>
    </row>
    <row r="4746" spans="1:8" x14ac:dyDescent="0.25">
      <c r="A4746" s="41">
        <v>1519746284</v>
      </c>
      <c r="B4746" s="41">
        <v>1</v>
      </c>
      <c r="C4746" s="41">
        <v>2254</v>
      </c>
      <c r="D4746" s="39" t="s">
        <v>60</v>
      </c>
      <c r="E4746" s="63" t="str">
        <f>D4746&amp;"_"&amp;B4746</f>
        <v>Beijing_1</v>
      </c>
      <c r="F4746" s="70">
        <v>0.45083947137490765</v>
      </c>
      <c r="G4746" s="63">
        <f>COUNTIFS($E$10:E4746,E4746)</f>
        <v>2425</v>
      </c>
      <c r="H4746" s="39" t="str">
        <f t="shared" si="73"/>
        <v>Control</v>
      </c>
    </row>
    <row r="4747" spans="1:8" x14ac:dyDescent="0.25">
      <c r="A4747" s="41">
        <v>1516200188</v>
      </c>
      <c r="B4747" s="41">
        <v>1</v>
      </c>
      <c r="C4747" s="41">
        <v>148</v>
      </c>
      <c r="D4747" s="39" t="s">
        <v>60</v>
      </c>
      <c r="E4747" s="63" t="str">
        <f>D4747&amp;"_"&amp;B4747</f>
        <v>Beijing_1</v>
      </c>
      <c r="F4747" s="70">
        <v>0.45090973580632088</v>
      </c>
      <c r="G4747" s="63">
        <f>COUNTIFS($E$10:E4747,E4747)</f>
        <v>2426</v>
      </c>
      <c r="H4747" s="39" t="str">
        <f t="shared" ref="H4747:H4810" si="74">IF(ROW()&lt;=3000,"Test",
IF(ROW()&lt;=6000,"Control",
"Out"))</f>
        <v>Control</v>
      </c>
    </row>
    <row r="4748" spans="1:8" x14ac:dyDescent="0.25">
      <c r="A4748" s="41">
        <v>1513221304</v>
      </c>
      <c r="B4748" s="41">
        <v>1</v>
      </c>
      <c r="C4748" s="41">
        <v>2187</v>
      </c>
      <c r="D4748" s="39" t="s">
        <v>60</v>
      </c>
      <c r="E4748" s="63" t="str">
        <f>D4748&amp;"_"&amp;B4748</f>
        <v>Beijing_1</v>
      </c>
      <c r="F4748" s="70">
        <v>0.45131502108342292</v>
      </c>
      <c r="G4748" s="63">
        <f>COUNTIFS($E$10:E4748,E4748)</f>
        <v>2427</v>
      </c>
      <c r="H4748" s="39" t="str">
        <f t="shared" si="74"/>
        <v>Control</v>
      </c>
    </row>
    <row r="4749" spans="1:8" x14ac:dyDescent="0.25">
      <c r="A4749" s="41">
        <v>1516805326</v>
      </c>
      <c r="B4749" s="41">
        <v>1</v>
      </c>
      <c r="C4749" s="41">
        <v>1177</v>
      </c>
      <c r="D4749" s="39" t="s">
        <v>60</v>
      </c>
      <c r="E4749" s="63" t="str">
        <f>D4749&amp;"_"&amp;B4749</f>
        <v>Beijing_1</v>
      </c>
      <c r="F4749" s="70">
        <v>0.45147933929470285</v>
      </c>
      <c r="G4749" s="63">
        <f>COUNTIFS($E$10:E4749,E4749)</f>
        <v>2428</v>
      </c>
      <c r="H4749" s="39" t="str">
        <f t="shared" si="74"/>
        <v>Control</v>
      </c>
    </row>
    <row r="4750" spans="1:8" x14ac:dyDescent="0.25">
      <c r="A4750" s="41">
        <v>1512631868</v>
      </c>
      <c r="B4750" s="41">
        <v>1</v>
      </c>
      <c r="C4750" s="41">
        <v>406</v>
      </c>
      <c r="D4750" s="39" t="s">
        <v>60</v>
      </c>
      <c r="E4750" s="63" t="str">
        <f>D4750&amp;"_"&amp;B4750</f>
        <v>Beijing_1</v>
      </c>
      <c r="F4750" s="70">
        <v>0.45165930779604579</v>
      </c>
      <c r="G4750" s="63">
        <f>COUNTIFS($E$10:E4750,E4750)</f>
        <v>2429</v>
      </c>
      <c r="H4750" s="39" t="str">
        <f t="shared" si="74"/>
        <v>Control</v>
      </c>
    </row>
    <row r="4751" spans="1:8" x14ac:dyDescent="0.25">
      <c r="A4751" s="41">
        <v>1516755267</v>
      </c>
      <c r="B4751" s="41">
        <v>1</v>
      </c>
      <c r="C4751" s="41">
        <v>4100</v>
      </c>
      <c r="D4751" s="39" t="s">
        <v>60</v>
      </c>
      <c r="E4751" s="63" t="str">
        <f>D4751&amp;"_"&amp;B4751</f>
        <v>Beijing_1</v>
      </c>
      <c r="F4751" s="70">
        <v>0.45186315556590495</v>
      </c>
      <c r="G4751" s="63">
        <f>COUNTIFS($E$10:E4751,E4751)</f>
        <v>2430</v>
      </c>
      <c r="H4751" s="39" t="str">
        <f t="shared" si="74"/>
        <v>Control</v>
      </c>
    </row>
    <row r="4752" spans="1:8" x14ac:dyDescent="0.25">
      <c r="A4752" s="41">
        <v>1516273634</v>
      </c>
      <c r="B4752" s="41">
        <v>1</v>
      </c>
      <c r="C4752" s="41">
        <v>2051</v>
      </c>
      <c r="D4752" s="39" t="s">
        <v>60</v>
      </c>
      <c r="E4752" s="63" t="str">
        <f>D4752&amp;"_"&amp;B4752</f>
        <v>Beijing_1</v>
      </c>
      <c r="F4752" s="70">
        <v>0.45194420640314603</v>
      </c>
      <c r="G4752" s="63">
        <f>COUNTIFS($E$10:E4752,E4752)</f>
        <v>2431</v>
      </c>
      <c r="H4752" s="39" t="str">
        <f t="shared" si="74"/>
        <v>Control</v>
      </c>
    </row>
    <row r="4753" spans="1:8" x14ac:dyDescent="0.25">
      <c r="A4753" s="41">
        <v>1514802447</v>
      </c>
      <c r="B4753" s="41">
        <v>1</v>
      </c>
      <c r="C4753" s="41">
        <v>755</v>
      </c>
      <c r="D4753" s="39" t="s">
        <v>60</v>
      </c>
      <c r="E4753" s="63" t="str">
        <f>D4753&amp;"_"&amp;B4753</f>
        <v>Beijing_1</v>
      </c>
      <c r="F4753" s="70">
        <v>0.45218932939724887</v>
      </c>
      <c r="G4753" s="63">
        <f>COUNTIFS($E$10:E4753,E4753)</f>
        <v>2432</v>
      </c>
      <c r="H4753" s="39" t="str">
        <f t="shared" si="74"/>
        <v>Control</v>
      </c>
    </row>
    <row r="4754" spans="1:8" x14ac:dyDescent="0.25">
      <c r="A4754" s="41">
        <v>1519023428</v>
      </c>
      <c r="B4754" s="41">
        <v>1</v>
      </c>
      <c r="C4754" s="41">
        <v>1565</v>
      </c>
      <c r="D4754" s="39" t="s">
        <v>60</v>
      </c>
      <c r="E4754" s="63" t="str">
        <f>D4754&amp;"_"&amp;B4754</f>
        <v>Beijing_1</v>
      </c>
      <c r="F4754" s="70">
        <v>0.45221559179728843</v>
      </c>
      <c r="G4754" s="63">
        <f>COUNTIFS($E$10:E4754,E4754)</f>
        <v>2433</v>
      </c>
      <c r="H4754" s="39" t="str">
        <f t="shared" si="74"/>
        <v>Control</v>
      </c>
    </row>
    <row r="4755" spans="1:8" x14ac:dyDescent="0.25">
      <c r="A4755" s="41">
        <v>1515569458</v>
      </c>
      <c r="B4755" s="41">
        <v>1</v>
      </c>
      <c r="C4755" s="41">
        <v>2688</v>
      </c>
      <c r="D4755" s="39" t="s">
        <v>60</v>
      </c>
      <c r="E4755" s="63" t="str">
        <f>D4755&amp;"_"&amp;B4755</f>
        <v>Beijing_1</v>
      </c>
      <c r="F4755" s="70">
        <v>0.45227963940625504</v>
      </c>
      <c r="G4755" s="63">
        <f>COUNTIFS($E$10:E4755,E4755)</f>
        <v>2434</v>
      </c>
      <c r="H4755" s="39" t="str">
        <f t="shared" si="74"/>
        <v>Control</v>
      </c>
    </row>
    <row r="4756" spans="1:8" x14ac:dyDescent="0.25">
      <c r="A4756" s="41">
        <v>1517285854</v>
      </c>
      <c r="B4756" s="41">
        <v>1</v>
      </c>
      <c r="C4756" s="41">
        <v>5675</v>
      </c>
      <c r="D4756" s="39" t="s">
        <v>60</v>
      </c>
      <c r="E4756" s="63" t="str">
        <f>D4756&amp;"_"&amp;B4756</f>
        <v>Beijing_1</v>
      </c>
      <c r="F4756" s="70">
        <v>0.45275676084414518</v>
      </c>
      <c r="G4756" s="63">
        <f>COUNTIFS($E$10:E4756,E4756)</f>
        <v>2435</v>
      </c>
      <c r="H4756" s="39" t="str">
        <f t="shared" si="74"/>
        <v>Control</v>
      </c>
    </row>
    <row r="4757" spans="1:8" x14ac:dyDescent="0.25">
      <c r="A4757" s="41">
        <v>1512792175</v>
      </c>
      <c r="B4757" s="41">
        <v>1</v>
      </c>
      <c r="C4757" s="41">
        <v>5371</v>
      </c>
      <c r="D4757" s="39" t="s">
        <v>60</v>
      </c>
      <c r="E4757" s="63" t="str">
        <f>D4757&amp;"_"&amp;B4757</f>
        <v>Beijing_1</v>
      </c>
      <c r="F4757" s="70">
        <v>0.452758327573477</v>
      </c>
      <c r="G4757" s="63">
        <f>COUNTIFS($E$10:E4757,E4757)</f>
        <v>2436</v>
      </c>
      <c r="H4757" s="39" t="str">
        <f t="shared" si="74"/>
        <v>Control</v>
      </c>
    </row>
    <row r="4758" spans="1:8" x14ac:dyDescent="0.25">
      <c r="A4758" s="41">
        <v>1514818734</v>
      </c>
      <c r="B4758" s="41">
        <v>1</v>
      </c>
      <c r="C4758" s="41">
        <v>4795</v>
      </c>
      <c r="D4758" s="39" t="s">
        <v>60</v>
      </c>
      <c r="E4758" s="63" t="str">
        <f>D4758&amp;"_"&amp;B4758</f>
        <v>Beijing_1</v>
      </c>
      <c r="F4758" s="70">
        <v>0.45349768663092271</v>
      </c>
      <c r="G4758" s="63">
        <f>COUNTIFS($E$10:E4758,E4758)</f>
        <v>2437</v>
      </c>
      <c r="H4758" s="39" t="str">
        <f t="shared" si="74"/>
        <v>Control</v>
      </c>
    </row>
    <row r="4759" spans="1:8" x14ac:dyDescent="0.25">
      <c r="A4759" s="41">
        <v>1515943366</v>
      </c>
      <c r="B4759" s="41">
        <v>1</v>
      </c>
      <c r="C4759" s="41">
        <v>2186</v>
      </c>
      <c r="D4759" s="39" t="s">
        <v>60</v>
      </c>
      <c r="E4759" s="63" t="str">
        <f>D4759&amp;"_"&amp;B4759</f>
        <v>Beijing_1</v>
      </c>
      <c r="F4759" s="70">
        <v>0.45353219542340539</v>
      </c>
      <c r="G4759" s="63">
        <f>COUNTIFS($E$10:E4759,E4759)</f>
        <v>2438</v>
      </c>
      <c r="H4759" s="39" t="str">
        <f t="shared" si="74"/>
        <v>Control</v>
      </c>
    </row>
    <row r="4760" spans="1:8" x14ac:dyDescent="0.25">
      <c r="A4760" s="41">
        <v>1513871174</v>
      </c>
      <c r="B4760" s="41">
        <v>1</v>
      </c>
      <c r="C4760" s="41">
        <v>2016</v>
      </c>
      <c r="D4760" s="39" t="s">
        <v>60</v>
      </c>
      <c r="E4760" s="63" t="str">
        <f>D4760&amp;"_"&amp;B4760</f>
        <v>Beijing_1</v>
      </c>
      <c r="F4760" s="70">
        <v>0.45404204017165473</v>
      </c>
      <c r="G4760" s="63">
        <f>COUNTIFS($E$10:E4760,E4760)</f>
        <v>2439</v>
      </c>
      <c r="H4760" s="39" t="str">
        <f t="shared" si="74"/>
        <v>Control</v>
      </c>
    </row>
    <row r="4761" spans="1:8" x14ac:dyDescent="0.25">
      <c r="A4761" s="41">
        <v>1513167576</v>
      </c>
      <c r="B4761" s="41">
        <v>1</v>
      </c>
      <c r="C4761" s="41">
        <v>1452</v>
      </c>
      <c r="D4761" s="39" t="s">
        <v>60</v>
      </c>
      <c r="E4761" s="63" t="str">
        <f>D4761&amp;"_"&amp;B4761</f>
        <v>Beijing_1</v>
      </c>
      <c r="F4761" s="70">
        <v>0.45407686081812104</v>
      </c>
      <c r="G4761" s="63">
        <f>COUNTIFS($E$10:E4761,E4761)</f>
        <v>2440</v>
      </c>
      <c r="H4761" s="39" t="str">
        <f t="shared" si="74"/>
        <v>Control</v>
      </c>
    </row>
    <row r="4762" spans="1:8" x14ac:dyDescent="0.25">
      <c r="A4762" s="41">
        <v>1515774716</v>
      </c>
      <c r="B4762" s="41">
        <v>1</v>
      </c>
      <c r="C4762" s="41">
        <v>3118</v>
      </c>
      <c r="D4762" s="39" t="s">
        <v>60</v>
      </c>
      <c r="E4762" s="63" t="str">
        <f>D4762&amp;"_"&amp;B4762</f>
        <v>Beijing_1</v>
      </c>
      <c r="F4762" s="70">
        <v>0.45428675437481369</v>
      </c>
      <c r="G4762" s="63">
        <f>COUNTIFS($E$10:E4762,E4762)</f>
        <v>2441</v>
      </c>
      <c r="H4762" s="39" t="str">
        <f t="shared" si="74"/>
        <v>Control</v>
      </c>
    </row>
    <row r="4763" spans="1:8" x14ac:dyDescent="0.25">
      <c r="A4763" s="41">
        <v>1518576005</v>
      </c>
      <c r="B4763" s="41">
        <v>1</v>
      </c>
      <c r="C4763" s="41">
        <v>2044</v>
      </c>
      <c r="D4763" s="39" t="s">
        <v>60</v>
      </c>
      <c r="E4763" s="63" t="str">
        <f>D4763&amp;"_"&amp;B4763</f>
        <v>Beijing_1</v>
      </c>
      <c r="F4763" s="70">
        <v>0.45444115370639793</v>
      </c>
      <c r="G4763" s="63">
        <f>COUNTIFS($E$10:E4763,E4763)</f>
        <v>2442</v>
      </c>
      <c r="H4763" s="39" t="str">
        <f t="shared" si="74"/>
        <v>Control</v>
      </c>
    </row>
    <row r="4764" spans="1:8" x14ac:dyDescent="0.25">
      <c r="A4764" s="41">
        <v>1516961408</v>
      </c>
      <c r="B4764" s="41">
        <v>1</v>
      </c>
      <c r="C4764" s="41">
        <v>2013</v>
      </c>
      <c r="D4764" s="39" t="s">
        <v>60</v>
      </c>
      <c r="E4764" s="63" t="str">
        <f>D4764&amp;"_"&amp;B4764</f>
        <v>Beijing_1</v>
      </c>
      <c r="F4764" s="70">
        <v>0.45447555802524053</v>
      </c>
      <c r="G4764" s="63">
        <f>COUNTIFS($E$10:E4764,E4764)</f>
        <v>2443</v>
      </c>
      <c r="H4764" s="39" t="str">
        <f t="shared" si="74"/>
        <v>Control</v>
      </c>
    </row>
    <row r="4765" spans="1:8" x14ac:dyDescent="0.25">
      <c r="A4765" s="41">
        <v>1517056743</v>
      </c>
      <c r="B4765" s="41">
        <v>1</v>
      </c>
      <c r="C4765" s="41">
        <v>3219</v>
      </c>
      <c r="D4765" s="39" t="s">
        <v>60</v>
      </c>
      <c r="E4765" s="63" t="str">
        <f>D4765&amp;"_"&amp;B4765</f>
        <v>Beijing_1</v>
      </c>
      <c r="F4765" s="70">
        <v>0.45473218381575287</v>
      </c>
      <c r="G4765" s="63">
        <f>COUNTIFS($E$10:E4765,E4765)</f>
        <v>2444</v>
      </c>
      <c r="H4765" s="39" t="str">
        <f t="shared" si="74"/>
        <v>Control</v>
      </c>
    </row>
    <row r="4766" spans="1:8" x14ac:dyDescent="0.25">
      <c r="A4766" s="41">
        <v>1511675306</v>
      </c>
      <c r="B4766" s="41">
        <v>1</v>
      </c>
      <c r="C4766" s="41">
        <v>2599</v>
      </c>
      <c r="D4766" s="39" t="s">
        <v>60</v>
      </c>
      <c r="E4766" s="63" t="str">
        <f>D4766&amp;"_"&amp;B4766</f>
        <v>Beijing_1</v>
      </c>
      <c r="F4766" s="70">
        <v>0.45480812245231061</v>
      </c>
      <c r="G4766" s="63">
        <f>COUNTIFS($E$10:E4766,E4766)</f>
        <v>2445</v>
      </c>
      <c r="H4766" s="39" t="str">
        <f t="shared" si="74"/>
        <v>Control</v>
      </c>
    </row>
    <row r="4767" spans="1:8" x14ac:dyDescent="0.25">
      <c r="A4767" s="41">
        <v>1511881073</v>
      </c>
      <c r="B4767" s="41">
        <v>1</v>
      </c>
      <c r="C4767" s="41">
        <v>1282</v>
      </c>
      <c r="D4767" s="39" t="s">
        <v>60</v>
      </c>
      <c r="E4767" s="63" t="str">
        <f>D4767&amp;"_"&amp;B4767</f>
        <v>Beijing_1</v>
      </c>
      <c r="F4767" s="70">
        <v>0.45498780538536598</v>
      </c>
      <c r="G4767" s="63">
        <f>COUNTIFS($E$10:E4767,E4767)</f>
        <v>2446</v>
      </c>
      <c r="H4767" s="39" t="str">
        <f t="shared" si="74"/>
        <v>Control</v>
      </c>
    </row>
    <row r="4768" spans="1:8" x14ac:dyDescent="0.25">
      <c r="A4768" s="41">
        <v>1518254819</v>
      </c>
      <c r="B4768" s="41">
        <v>1</v>
      </c>
      <c r="C4768" s="41">
        <v>1277</v>
      </c>
      <c r="D4768" s="39" t="s">
        <v>60</v>
      </c>
      <c r="E4768" s="63" t="str">
        <f>D4768&amp;"_"&amp;B4768</f>
        <v>Beijing_1</v>
      </c>
      <c r="F4768" s="70">
        <v>0.45509689774933737</v>
      </c>
      <c r="G4768" s="63">
        <f>COUNTIFS($E$10:E4768,E4768)</f>
        <v>2447</v>
      </c>
      <c r="H4768" s="39" t="str">
        <f t="shared" si="74"/>
        <v>Control</v>
      </c>
    </row>
    <row r="4769" spans="1:8" x14ac:dyDescent="0.25">
      <c r="A4769" s="41">
        <v>1516870564</v>
      </c>
      <c r="B4769" s="41">
        <v>1</v>
      </c>
      <c r="C4769" s="41">
        <v>1019</v>
      </c>
      <c r="D4769" s="39" t="s">
        <v>60</v>
      </c>
      <c r="E4769" s="63" t="str">
        <f>D4769&amp;"_"&amp;B4769</f>
        <v>Beijing_1</v>
      </c>
      <c r="F4769" s="70">
        <v>0.45511342174500191</v>
      </c>
      <c r="G4769" s="63">
        <f>COUNTIFS($E$10:E4769,E4769)</f>
        <v>2448</v>
      </c>
      <c r="H4769" s="39" t="str">
        <f t="shared" si="74"/>
        <v>Control</v>
      </c>
    </row>
    <row r="4770" spans="1:8" x14ac:dyDescent="0.25">
      <c r="A4770" s="41">
        <v>1511665309</v>
      </c>
      <c r="B4770" s="41">
        <v>1</v>
      </c>
      <c r="C4770" s="41">
        <v>4365</v>
      </c>
      <c r="D4770" s="39" t="s">
        <v>60</v>
      </c>
      <c r="E4770" s="63" t="str">
        <f>D4770&amp;"_"&amp;B4770</f>
        <v>Beijing_1</v>
      </c>
      <c r="F4770" s="70">
        <v>0.455386292636623</v>
      </c>
      <c r="G4770" s="63">
        <f>COUNTIFS($E$10:E4770,E4770)</f>
        <v>2449</v>
      </c>
      <c r="H4770" s="39" t="str">
        <f t="shared" si="74"/>
        <v>Control</v>
      </c>
    </row>
    <row r="4771" spans="1:8" x14ac:dyDescent="0.25">
      <c r="A4771" s="41">
        <v>1516473189</v>
      </c>
      <c r="B4771" s="41">
        <v>1</v>
      </c>
      <c r="C4771" s="41">
        <v>1530</v>
      </c>
      <c r="D4771" s="39" t="s">
        <v>60</v>
      </c>
      <c r="E4771" s="63" t="str">
        <f>D4771&amp;"_"&amp;B4771</f>
        <v>Beijing_1</v>
      </c>
      <c r="F4771" s="70">
        <v>0.45551398849969393</v>
      </c>
      <c r="G4771" s="63">
        <f>COUNTIFS($E$10:E4771,E4771)</f>
        <v>2450</v>
      </c>
      <c r="H4771" s="39" t="str">
        <f t="shared" si="74"/>
        <v>Control</v>
      </c>
    </row>
    <row r="4772" spans="1:8" x14ac:dyDescent="0.25">
      <c r="A4772" s="41">
        <v>1519263484</v>
      </c>
      <c r="B4772" s="41">
        <v>1</v>
      </c>
      <c r="C4772" s="41">
        <v>1237</v>
      </c>
      <c r="D4772" s="39" t="s">
        <v>60</v>
      </c>
      <c r="E4772" s="63" t="str">
        <f>D4772&amp;"_"&amp;B4772</f>
        <v>Beijing_1</v>
      </c>
      <c r="F4772" s="70">
        <v>0.4557356344267548</v>
      </c>
      <c r="G4772" s="63">
        <f>COUNTIFS($E$10:E4772,E4772)</f>
        <v>2451</v>
      </c>
      <c r="H4772" s="39" t="str">
        <f t="shared" si="74"/>
        <v>Control</v>
      </c>
    </row>
    <row r="4773" spans="1:8" x14ac:dyDescent="0.25">
      <c r="A4773" s="41">
        <v>1513102943</v>
      </c>
      <c r="B4773" s="41">
        <v>1</v>
      </c>
      <c r="C4773" s="41">
        <v>1279</v>
      </c>
      <c r="D4773" s="39" t="s">
        <v>60</v>
      </c>
      <c r="E4773" s="63" t="str">
        <f>D4773&amp;"_"&amp;B4773</f>
        <v>Beijing_1</v>
      </c>
      <c r="F4773" s="70">
        <v>0.45607305896661354</v>
      </c>
      <c r="G4773" s="63">
        <f>COUNTIFS($E$10:E4773,E4773)</f>
        <v>2452</v>
      </c>
      <c r="H4773" s="39" t="str">
        <f t="shared" si="74"/>
        <v>Control</v>
      </c>
    </row>
    <row r="4774" spans="1:8" x14ac:dyDescent="0.25">
      <c r="A4774" s="41">
        <v>1512564189</v>
      </c>
      <c r="B4774" s="41">
        <v>1</v>
      </c>
      <c r="C4774" s="41">
        <v>1704</v>
      </c>
      <c r="D4774" s="39" t="s">
        <v>60</v>
      </c>
      <c r="E4774" s="63" t="str">
        <f>D4774&amp;"_"&amp;B4774</f>
        <v>Beijing_1</v>
      </c>
      <c r="F4774" s="70">
        <v>0.45629550677196007</v>
      </c>
      <c r="G4774" s="63">
        <f>COUNTIFS($E$10:E4774,E4774)</f>
        <v>2453</v>
      </c>
      <c r="H4774" s="39" t="str">
        <f t="shared" si="74"/>
        <v>Control</v>
      </c>
    </row>
    <row r="4775" spans="1:8" x14ac:dyDescent="0.25">
      <c r="A4775" s="41">
        <v>1514803514</v>
      </c>
      <c r="B4775" s="41">
        <v>1</v>
      </c>
      <c r="C4775" s="41">
        <v>1920</v>
      </c>
      <c r="D4775" s="39" t="s">
        <v>60</v>
      </c>
      <c r="E4775" s="63" t="str">
        <f>D4775&amp;"_"&amp;B4775</f>
        <v>Beijing_1</v>
      </c>
      <c r="F4775" s="70">
        <v>0.45638487768639358</v>
      </c>
      <c r="G4775" s="63">
        <f>COUNTIFS($E$10:E4775,E4775)</f>
        <v>2454</v>
      </c>
      <c r="H4775" s="39" t="str">
        <f t="shared" si="74"/>
        <v>Control</v>
      </c>
    </row>
    <row r="4776" spans="1:8" x14ac:dyDescent="0.25">
      <c r="A4776" s="41">
        <v>1512950486</v>
      </c>
      <c r="B4776" s="41">
        <v>1</v>
      </c>
      <c r="C4776" s="41">
        <v>3068</v>
      </c>
      <c r="D4776" s="39" t="s">
        <v>60</v>
      </c>
      <c r="E4776" s="63" t="str">
        <f>D4776&amp;"_"&amp;B4776</f>
        <v>Beijing_1</v>
      </c>
      <c r="F4776" s="70">
        <v>0.45668040532024445</v>
      </c>
      <c r="G4776" s="63">
        <f>COUNTIFS($E$10:E4776,E4776)</f>
        <v>2455</v>
      </c>
      <c r="H4776" s="39" t="str">
        <f t="shared" si="74"/>
        <v>Control</v>
      </c>
    </row>
    <row r="4777" spans="1:8" x14ac:dyDescent="0.25">
      <c r="A4777" s="41">
        <v>1515441513</v>
      </c>
      <c r="B4777" s="41">
        <v>1</v>
      </c>
      <c r="C4777" s="41">
        <v>646</v>
      </c>
      <c r="D4777" s="39" t="s">
        <v>60</v>
      </c>
      <c r="E4777" s="63" t="str">
        <f>D4777&amp;"_"&amp;B4777</f>
        <v>Beijing_1</v>
      </c>
      <c r="F4777" s="70">
        <v>0.4571719544800924</v>
      </c>
      <c r="G4777" s="63">
        <f>COUNTIFS($E$10:E4777,E4777)</f>
        <v>2456</v>
      </c>
      <c r="H4777" s="39" t="str">
        <f t="shared" si="74"/>
        <v>Control</v>
      </c>
    </row>
    <row r="4778" spans="1:8" x14ac:dyDescent="0.25">
      <c r="A4778" s="41">
        <v>1516824463</v>
      </c>
      <c r="B4778" s="41">
        <v>1</v>
      </c>
      <c r="C4778" s="41">
        <v>4332</v>
      </c>
      <c r="D4778" s="39" t="s">
        <v>60</v>
      </c>
      <c r="E4778" s="63" t="str">
        <f>D4778&amp;"_"&amp;B4778</f>
        <v>Beijing_1</v>
      </c>
      <c r="F4778" s="70">
        <v>0.45728071209305854</v>
      </c>
      <c r="G4778" s="63">
        <f>COUNTIFS($E$10:E4778,E4778)</f>
        <v>2457</v>
      </c>
      <c r="H4778" s="39" t="str">
        <f t="shared" si="74"/>
        <v>Control</v>
      </c>
    </row>
    <row r="4779" spans="1:8" x14ac:dyDescent="0.25">
      <c r="A4779" s="41">
        <v>1513065814</v>
      </c>
      <c r="B4779" s="41">
        <v>1</v>
      </c>
      <c r="C4779" s="41">
        <v>156</v>
      </c>
      <c r="D4779" s="39" t="s">
        <v>60</v>
      </c>
      <c r="E4779" s="63" t="str">
        <f>D4779&amp;"_"&amp;B4779</f>
        <v>Beijing_1</v>
      </c>
      <c r="F4779" s="70">
        <v>0.45740532963391678</v>
      </c>
      <c r="G4779" s="63">
        <f>COUNTIFS($E$10:E4779,E4779)</f>
        <v>2458</v>
      </c>
      <c r="H4779" s="39" t="str">
        <f t="shared" si="74"/>
        <v>Control</v>
      </c>
    </row>
    <row r="4780" spans="1:8" x14ac:dyDescent="0.25">
      <c r="A4780" s="41">
        <v>1512272907</v>
      </c>
      <c r="B4780" s="41">
        <v>1</v>
      </c>
      <c r="C4780" s="41">
        <v>2834</v>
      </c>
      <c r="D4780" s="39" t="s">
        <v>60</v>
      </c>
      <c r="E4780" s="63" t="str">
        <f>D4780&amp;"_"&amp;B4780</f>
        <v>Beijing_1</v>
      </c>
      <c r="F4780" s="70">
        <v>0.45742843507116471</v>
      </c>
      <c r="G4780" s="63">
        <f>COUNTIFS($E$10:E4780,E4780)</f>
        <v>2459</v>
      </c>
      <c r="H4780" s="39" t="str">
        <f t="shared" si="74"/>
        <v>Control</v>
      </c>
    </row>
    <row r="4781" spans="1:8" x14ac:dyDescent="0.25">
      <c r="A4781" s="41">
        <v>1518409993</v>
      </c>
      <c r="B4781" s="41">
        <v>1</v>
      </c>
      <c r="C4781" s="41">
        <v>4485</v>
      </c>
      <c r="D4781" s="39" t="s">
        <v>60</v>
      </c>
      <c r="E4781" s="63" t="str">
        <f>D4781&amp;"_"&amp;B4781</f>
        <v>Beijing_1</v>
      </c>
      <c r="F4781" s="70">
        <v>0.45788720268697536</v>
      </c>
      <c r="G4781" s="63">
        <f>COUNTIFS($E$10:E4781,E4781)</f>
        <v>2460</v>
      </c>
      <c r="H4781" s="39" t="str">
        <f t="shared" si="74"/>
        <v>Control</v>
      </c>
    </row>
    <row r="4782" spans="1:8" x14ac:dyDescent="0.25">
      <c r="A4782" s="41">
        <v>1519079393</v>
      </c>
      <c r="B4782" s="41">
        <v>1</v>
      </c>
      <c r="C4782" s="41">
        <v>1026</v>
      </c>
      <c r="D4782" s="39" t="s">
        <v>60</v>
      </c>
      <c r="E4782" s="63" t="str">
        <f>D4782&amp;"_"&amp;B4782</f>
        <v>Beijing_1</v>
      </c>
      <c r="F4782" s="70">
        <v>0.45797877585424795</v>
      </c>
      <c r="G4782" s="63">
        <f>COUNTIFS($E$10:E4782,E4782)</f>
        <v>2461</v>
      </c>
      <c r="H4782" s="39" t="str">
        <f t="shared" si="74"/>
        <v>Control</v>
      </c>
    </row>
    <row r="4783" spans="1:8" x14ac:dyDescent="0.25">
      <c r="A4783" s="41">
        <v>1513093733</v>
      </c>
      <c r="B4783" s="41">
        <v>1</v>
      </c>
      <c r="C4783" s="41">
        <v>1374</v>
      </c>
      <c r="D4783" s="39" t="s">
        <v>60</v>
      </c>
      <c r="E4783" s="63" t="str">
        <f>D4783&amp;"_"&amp;B4783</f>
        <v>Beijing_1</v>
      </c>
      <c r="F4783" s="70">
        <v>0.4581095138600928</v>
      </c>
      <c r="G4783" s="63">
        <f>COUNTIFS($E$10:E4783,E4783)</f>
        <v>2462</v>
      </c>
      <c r="H4783" s="39" t="str">
        <f t="shared" si="74"/>
        <v>Control</v>
      </c>
    </row>
    <row r="4784" spans="1:8" x14ac:dyDescent="0.25">
      <c r="A4784" s="41">
        <v>1515206779</v>
      </c>
      <c r="B4784" s="41">
        <v>1</v>
      </c>
      <c r="C4784" s="41">
        <v>3187</v>
      </c>
      <c r="D4784" s="39" t="s">
        <v>60</v>
      </c>
      <c r="E4784" s="63" t="str">
        <f>D4784&amp;"_"&amp;B4784</f>
        <v>Beijing_1</v>
      </c>
      <c r="F4784" s="70">
        <v>0.45813708913788775</v>
      </c>
      <c r="G4784" s="63">
        <f>COUNTIFS($E$10:E4784,E4784)</f>
        <v>2463</v>
      </c>
      <c r="H4784" s="39" t="str">
        <f t="shared" si="74"/>
        <v>Control</v>
      </c>
    </row>
    <row r="4785" spans="1:8" x14ac:dyDescent="0.25">
      <c r="A4785" s="41">
        <v>1515049828</v>
      </c>
      <c r="B4785" s="41">
        <v>1</v>
      </c>
      <c r="C4785" s="41">
        <v>1637</v>
      </c>
      <c r="D4785" s="39" t="s">
        <v>60</v>
      </c>
      <c r="E4785" s="63" t="str">
        <f>D4785&amp;"_"&amp;B4785</f>
        <v>Beijing_1</v>
      </c>
      <c r="F4785" s="70">
        <v>0.4584644024386022</v>
      </c>
      <c r="G4785" s="63">
        <f>COUNTIFS($E$10:E4785,E4785)</f>
        <v>2464</v>
      </c>
      <c r="H4785" s="39" t="str">
        <f t="shared" si="74"/>
        <v>Control</v>
      </c>
    </row>
    <row r="4786" spans="1:8" x14ac:dyDescent="0.25">
      <c r="A4786" s="41">
        <v>1512377594</v>
      </c>
      <c r="B4786" s="41">
        <v>1</v>
      </c>
      <c r="C4786" s="41">
        <v>363</v>
      </c>
      <c r="D4786" s="39" t="s">
        <v>60</v>
      </c>
      <c r="E4786" s="63" t="str">
        <f>D4786&amp;"_"&amp;B4786</f>
        <v>Beijing_1</v>
      </c>
      <c r="F4786" s="70">
        <v>0.45862345642393154</v>
      </c>
      <c r="G4786" s="63">
        <f>COUNTIFS($E$10:E4786,E4786)</f>
        <v>2465</v>
      </c>
      <c r="H4786" s="39" t="str">
        <f t="shared" si="74"/>
        <v>Control</v>
      </c>
    </row>
    <row r="4787" spans="1:8" x14ac:dyDescent="0.25">
      <c r="A4787" s="41">
        <v>1512219125</v>
      </c>
      <c r="B4787" s="41">
        <v>1</v>
      </c>
      <c r="C4787" s="41">
        <v>58</v>
      </c>
      <c r="D4787" s="39" t="s">
        <v>60</v>
      </c>
      <c r="E4787" s="63" t="str">
        <f>D4787&amp;"_"&amp;B4787</f>
        <v>Beijing_1</v>
      </c>
      <c r="F4787" s="70">
        <v>0.45878940760042308</v>
      </c>
      <c r="G4787" s="63">
        <f>COUNTIFS($E$10:E4787,E4787)</f>
        <v>2466</v>
      </c>
      <c r="H4787" s="39" t="str">
        <f t="shared" si="74"/>
        <v>Control</v>
      </c>
    </row>
    <row r="4788" spans="1:8" x14ac:dyDescent="0.25">
      <c r="A4788" s="41">
        <v>1519212699</v>
      </c>
      <c r="B4788" s="41">
        <v>1</v>
      </c>
      <c r="C4788" s="41">
        <v>2851</v>
      </c>
      <c r="D4788" s="39" t="s">
        <v>60</v>
      </c>
      <c r="E4788" s="63" t="str">
        <f>D4788&amp;"_"&amp;B4788</f>
        <v>Beijing_1</v>
      </c>
      <c r="F4788" s="70">
        <v>0.45909839289091825</v>
      </c>
      <c r="G4788" s="63">
        <f>COUNTIFS($E$10:E4788,E4788)</f>
        <v>2467</v>
      </c>
      <c r="H4788" s="39" t="str">
        <f t="shared" si="74"/>
        <v>Control</v>
      </c>
    </row>
    <row r="4789" spans="1:8" x14ac:dyDescent="0.25">
      <c r="A4789" s="41">
        <v>1512108407</v>
      </c>
      <c r="B4789" s="41">
        <v>1</v>
      </c>
      <c r="C4789" s="41">
        <v>3999</v>
      </c>
      <c r="D4789" s="39" t="s">
        <v>60</v>
      </c>
      <c r="E4789" s="63" t="str">
        <f>D4789&amp;"_"&amp;B4789</f>
        <v>Beijing_1</v>
      </c>
      <c r="F4789" s="70">
        <v>0.45936545830338982</v>
      </c>
      <c r="G4789" s="63">
        <f>COUNTIFS($E$10:E4789,E4789)</f>
        <v>2468</v>
      </c>
      <c r="H4789" s="39" t="str">
        <f t="shared" si="74"/>
        <v>Control</v>
      </c>
    </row>
    <row r="4790" spans="1:8" x14ac:dyDescent="0.25">
      <c r="A4790" s="41">
        <v>1511264483</v>
      </c>
      <c r="B4790" s="41">
        <v>1</v>
      </c>
      <c r="C4790" s="41">
        <v>2611</v>
      </c>
      <c r="D4790" s="39" t="s">
        <v>60</v>
      </c>
      <c r="E4790" s="63" t="str">
        <f>D4790&amp;"_"&amp;B4790</f>
        <v>Beijing_1</v>
      </c>
      <c r="F4790" s="70">
        <v>0.45967047913510306</v>
      </c>
      <c r="G4790" s="63">
        <f>COUNTIFS($E$10:E4790,E4790)</f>
        <v>2469</v>
      </c>
      <c r="H4790" s="39" t="str">
        <f t="shared" si="74"/>
        <v>Control</v>
      </c>
    </row>
    <row r="4791" spans="1:8" x14ac:dyDescent="0.25">
      <c r="A4791" s="41">
        <v>1513830786</v>
      </c>
      <c r="B4791" s="41">
        <v>1</v>
      </c>
      <c r="C4791" s="41">
        <v>1669</v>
      </c>
      <c r="D4791" s="39" t="s">
        <v>60</v>
      </c>
      <c r="E4791" s="63" t="str">
        <f>D4791&amp;"_"&amp;B4791</f>
        <v>Beijing_1</v>
      </c>
      <c r="F4791" s="70">
        <v>0.46013099829013049</v>
      </c>
      <c r="G4791" s="63">
        <f>COUNTIFS($E$10:E4791,E4791)</f>
        <v>2470</v>
      </c>
      <c r="H4791" s="39" t="str">
        <f t="shared" si="74"/>
        <v>Control</v>
      </c>
    </row>
    <row r="4792" spans="1:8" x14ac:dyDescent="0.25">
      <c r="A4792" s="41">
        <v>1519207273</v>
      </c>
      <c r="B4792" s="41">
        <v>1</v>
      </c>
      <c r="C4792" s="41">
        <v>2057</v>
      </c>
      <c r="D4792" s="39" t="s">
        <v>60</v>
      </c>
      <c r="E4792" s="63" t="str">
        <f>D4792&amp;"_"&amp;B4792</f>
        <v>Beijing_1</v>
      </c>
      <c r="F4792" s="70">
        <v>0.46176642179443961</v>
      </c>
      <c r="G4792" s="63">
        <f>COUNTIFS($E$10:E4792,E4792)</f>
        <v>2471</v>
      </c>
      <c r="H4792" s="39" t="str">
        <f t="shared" si="74"/>
        <v>Control</v>
      </c>
    </row>
    <row r="4793" spans="1:8" x14ac:dyDescent="0.25">
      <c r="A4793" s="41">
        <v>1511534958</v>
      </c>
      <c r="B4793" s="41">
        <v>1</v>
      </c>
      <c r="C4793" s="41">
        <v>2912</v>
      </c>
      <c r="D4793" s="39" t="s">
        <v>60</v>
      </c>
      <c r="E4793" s="63" t="str">
        <f>D4793&amp;"_"&amp;B4793</f>
        <v>Beijing_1</v>
      </c>
      <c r="F4793" s="70">
        <v>0.46224679096260268</v>
      </c>
      <c r="G4793" s="63">
        <f>COUNTIFS($E$10:E4793,E4793)</f>
        <v>2472</v>
      </c>
      <c r="H4793" s="39" t="str">
        <f t="shared" si="74"/>
        <v>Control</v>
      </c>
    </row>
    <row r="4794" spans="1:8" x14ac:dyDescent="0.25">
      <c r="A4794" s="41">
        <v>1513295045</v>
      </c>
      <c r="B4794" s="41">
        <v>1</v>
      </c>
      <c r="C4794" s="41">
        <v>2616</v>
      </c>
      <c r="D4794" s="39" t="s">
        <v>60</v>
      </c>
      <c r="E4794" s="63" t="str">
        <f>D4794&amp;"_"&amp;B4794</f>
        <v>Beijing_1</v>
      </c>
      <c r="F4794" s="70">
        <v>0.4622871530650261</v>
      </c>
      <c r="G4794" s="63">
        <f>COUNTIFS($E$10:E4794,E4794)</f>
        <v>2473</v>
      </c>
      <c r="H4794" s="39" t="str">
        <f t="shared" si="74"/>
        <v>Control</v>
      </c>
    </row>
    <row r="4795" spans="1:8" x14ac:dyDescent="0.25">
      <c r="A4795" s="41">
        <v>1517140246</v>
      </c>
      <c r="B4795" s="41">
        <v>1</v>
      </c>
      <c r="C4795" s="41">
        <v>3405</v>
      </c>
      <c r="D4795" s="39" t="s">
        <v>60</v>
      </c>
      <c r="E4795" s="63" t="str">
        <f>D4795&amp;"_"&amp;B4795</f>
        <v>Beijing_1</v>
      </c>
      <c r="F4795" s="70">
        <v>0.46243684345720104</v>
      </c>
      <c r="G4795" s="63">
        <f>COUNTIFS($E$10:E4795,E4795)</f>
        <v>2474</v>
      </c>
      <c r="H4795" s="39" t="str">
        <f t="shared" si="74"/>
        <v>Control</v>
      </c>
    </row>
    <row r="4796" spans="1:8" x14ac:dyDescent="0.25">
      <c r="A4796" s="41">
        <v>1514870638</v>
      </c>
      <c r="B4796" s="41">
        <v>1</v>
      </c>
      <c r="C4796" s="41">
        <v>4660</v>
      </c>
      <c r="D4796" s="39" t="s">
        <v>60</v>
      </c>
      <c r="E4796" s="63" t="str">
        <f>D4796&amp;"_"&amp;B4796</f>
        <v>Beijing_1</v>
      </c>
      <c r="F4796" s="70">
        <v>0.46263848740908009</v>
      </c>
      <c r="G4796" s="63">
        <f>COUNTIFS($E$10:E4796,E4796)</f>
        <v>2475</v>
      </c>
      <c r="H4796" s="39" t="str">
        <f t="shared" si="74"/>
        <v>Control</v>
      </c>
    </row>
    <row r="4797" spans="1:8" x14ac:dyDescent="0.25">
      <c r="A4797" s="41">
        <v>1513086586</v>
      </c>
      <c r="B4797" s="41">
        <v>1</v>
      </c>
      <c r="C4797" s="41">
        <v>892</v>
      </c>
      <c r="D4797" s="39" t="s">
        <v>60</v>
      </c>
      <c r="E4797" s="63" t="str">
        <f>D4797&amp;"_"&amp;B4797</f>
        <v>Beijing_1</v>
      </c>
      <c r="F4797" s="70">
        <v>0.46292840303458593</v>
      </c>
      <c r="G4797" s="63">
        <f>COUNTIFS($E$10:E4797,E4797)</f>
        <v>2476</v>
      </c>
      <c r="H4797" s="39" t="str">
        <f t="shared" si="74"/>
        <v>Control</v>
      </c>
    </row>
    <row r="4798" spans="1:8" x14ac:dyDescent="0.25">
      <c r="A4798" s="41">
        <v>1512598955</v>
      </c>
      <c r="B4798" s="41">
        <v>1</v>
      </c>
      <c r="C4798" s="41">
        <v>2425</v>
      </c>
      <c r="D4798" s="39" t="s">
        <v>60</v>
      </c>
      <c r="E4798" s="63" t="str">
        <f>D4798&amp;"_"&amp;B4798</f>
        <v>Beijing_1</v>
      </c>
      <c r="F4798" s="70">
        <v>0.4631419697293071</v>
      </c>
      <c r="G4798" s="63">
        <f>COUNTIFS($E$10:E4798,E4798)</f>
        <v>2477</v>
      </c>
      <c r="H4798" s="39" t="str">
        <f t="shared" si="74"/>
        <v>Control</v>
      </c>
    </row>
    <row r="4799" spans="1:8" x14ac:dyDescent="0.25">
      <c r="A4799" s="41">
        <v>1517227145</v>
      </c>
      <c r="B4799" s="41">
        <v>1</v>
      </c>
      <c r="C4799" s="41">
        <v>1037</v>
      </c>
      <c r="D4799" s="39" t="s">
        <v>60</v>
      </c>
      <c r="E4799" s="63" t="str">
        <f>D4799&amp;"_"&amp;B4799</f>
        <v>Beijing_1</v>
      </c>
      <c r="F4799" s="70">
        <v>0.46332008486158016</v>
      </c>
      <c r="G4799" s="63">
        <f>COUNTIFS($E$10:E4799,E4799)</f>
        <v>2478</v>
      </c>
      <c r="H4799" s="39" t="str">
        <f t="shared" si="74"/>
        <v>Control</v>
      </c>
    </row>
    <row r="4800" spans="1:8" x14ac:dyDescent="0.25">
      <c r="A4800" s="41">
        <v>1512174795</v>
      </c>
      <c r="B4800" s="41">
        <v>1</v>
      </c>
      <c r="C4800" s="41">
        <v>3520</v>
      </c>
      <c r="D4800" s="39" t="s">
        <v>60</v>
      </c>
      <c r="E4800" s="63" t="str">
        <f>D4800&amp;"_"&amp;B4800</f>
        <v>Beijing_1</v>
      </c>
      <c r="F4800" s="70">
        <v>0.46334502975905567</v>
      </c>
      <c r="G4800" s="63">
        <f>COUNTIFS($E$10:E4800,E4800)</f>
        <v>2479</v>
      </c>
      <c r="H4800" s="39" t="str">
        <f t="shared" si="74"/>
        <v>Control</v>
      </c>
    </row>
    <row r="4801" spans="1:8" x14ac:dyDescent="0.25">
      <c r="A4801" s="41">
        <v>1519321726</v>
      </c>
      <c r="B4801" s="41">
        <v>1</v>
      </c>
      <c r="C4801" s="41">
        <v>2832</v>
      </c>
      <c r="D4801" s="39" t="s">
        <v>60</v>
      </c>
      <c r="E4801" s="63" t="str">
        <f>D4801&amp;"_"&amp;B4801</f>
        <v>Beijing_1</v>
      </c>
      <c r="F4801" s="70">
        <v>0.46337856779224373</v>
      </c>
      <c r="G4801" s="63">
        <f>COUNTIFS($E$10:E4801,E4801)</f>
        <v>2480</v>
      </c>
      <c r="H4801" s="39" t="str">
        <f t="shared" si="74"/>
        <v>Control</v>
      </c>
    </row>
    <row r="4802" spans="1:8" x14ac:dyDescent="0.25">
      <c r="A4802" s="41">
        <v>1515215847</v>
      </c>
      <c r="B4802" s="41">
        <v>1</v>
      </c>
      <c r="C4802" s="41">
        <v>2473</v>
      </c>
      <c r="D4802" s="39" t="s">
        <v>60</v>
      </c>
      <c r="E4802" s="63" t="str">
        <f>D4802&amp;"_"&amp;B4802</f>
        <v>Beijing_1</v>
      </c>
      <c r="F4802" s="70">
        <v>0.46371544928847097</v>
      </c>
      <c r="G4802" s="63">
        <f>COUNTIFS($E$10:E4802,E4802)</f>
        <v>2481</v>
      </c>
      <c r="H4802" s="39" t="str">
        <f t="shared" si="74"/>
        <v>Control</v>
      </c>
    </row>
    <row r="4803" spans="1:8" x14ac:dyDescent="0.25">
      <c r="A4803" s="41">
        <v>1514721577</v>
      </c>
      <c r="B4803" s="41">
        <v>1</v>
      </c>
      <c r="C4803" s="41">
        <v>2071</v>
      </c>
      <c r="D4803" s="39" t="s">
        <v>60</v>
      </c>
      <c r="E4803" s="63" t="str">
        <f>D4803&amp;"_"&amp;B4803</f>
        <v>Beijing_1</v>
      </c>
      <c r="F4803" s="70">
        <v>0.46394499320474203</v>
      </c>
      <c r="G4803" s="63">
        <f>COUNTIFS($E$10:E4803,E4803)</f>
        <v>2482</v>
      </c>
      <c r="H4803" s="39" t="str">
        <f t="shared" si="74"/>
        <v>Control</v>
      </c>
    </row>
    <row r="4804" spans="1:8" x14ac:dyDescent="0.25">
      <c r="A4804" s="41">
        <v>1511479864</v>
      </c>
      <c r="B4804" s="41">
        <v>1</v>
      </c>
      <c r="C4804" s="41">
        <v>2380</v>
      </c>
      <c r="D4804" s="39" t="s">
        <v>60</v>
      </c>
      <c r="E4804" s="63" t="str">
        <f>D4804&amp;"_"&amp;B4804</f>
        <v>Beijing_1</v>
      </c>
      <c r="F4804" s="70">
        <v>0.46402332903194521</v>
      </c>
      <c r="G4804" s="63">
        <f>COUNTIFS($E$10:E4804,E4804)</f>
        <v>2483</v>
      </c>
      <c r="H4804" s="39" t="str">
        <f t="shared" si="74"/>
        <v>Control</v>
      </c>
    </row>
    <row r="4805" spans="1:8" x14ac:dyDescent="0.25">
      <c r="A4805" s="41">
        <v>1514629689</v>
      </c>
      <c r="B4805" s="41">
        <v>1</v>
      </c>
      <c r="C4805" s="41">
        <v>1330</v>
      </c>
      <c r="D4805" s="39" t="s">
        <v>60</v>
      </c>
      <c r="E4805" s="63" t="str">
        <f>D4805&amp;"_"&amp;B4805</f>
        <v>Beijing_1</v>
      </c>
      <c r="F4805" s="70">
        <v>0.46408862845397503</v>
      </c>
      <c r="G4805" s="63">
        <f>COUNTIFS($E$10:E4805,E4805)</f>
        <v>2484</v>
      </c>
      <c r="H4805" s="39" t="str">
        <f t="shared" si="74"/>
        <v>Control</v>
      </c>
    </row>
    <row r="4806" spans="1:8" x14ac:dyDescent="0.25">
      <c r="A4806" s="41">
        <v>1515542808</v>
      </c>
      <c r="B4806" s="41">
        <v>1</v>
      </c>
      <c r="C4806" s="41">
        <v>359</v>
      </c>
      <c r="D4806" s="39" t="s">
        <v>60</v>
      </c>
      <c r="E4806" s="63" t="str">
        <f>D4806&amp;"_"&amp;B4806</f>
        <v>Beijing_1</v>
      </c>
      <c r="F4806" s="70">
        <v>0.46414317208413614</v>
      </c>
      <c r="G4806" s="63">
        <f>COUNTIFS($E$10:E4806,E4806)</f>
        <v>2485</v>
      </c>
      <c r="H4806" s="39" t="str">
        <f t="shared" si="74"/>
        <v>Control</v>
      </c>
    </row>
    <row r="4807" spans="1:8" x14ac:dyDescent="0.25">
      <c r="A4807" s="41">
        <v>1512527328</v>
      </c>
      <c r="B4807" s="41">
        <v>1</v>
      </c>
      <c r="C4807" s="41">
        <v>4529</v>
      </c>
      <c r="D4807" s="39" t="s">
        <v>60</v>
      </c>
      <c r="E4807" s="63" t="str">
        <f>D4807&amp;"_"&amp;B4807</f>
        <v>Beijing_1</v>
      </c>
      <c r="F4807" s="70">
        <v>0.4642363271173976</v>
      </c>
      <c r="G4807" s="63">
        <f>COUNTIFS($E$10:E4807,E4807)</f>
        <v>2486</v>
      </c>
      <c r="H4807" s="39" t="str">
        <f t="shared" si="74"/>
        <v>Control</v>
      </c>
    </row>
    <row r="4808" spans="1:8" x14ac:dyDescent="0.25">
      <c r="A4808" s="41">
        <v>1516081596</v>
      </c>
      <c r="B4808" s="41">
        <v>1</v>
      </c>
      <c r="C4808" s="41">
        <v>3120</v>
      </c>
      <c r="D4808" s="39" t="s">
        <v>60</v>
      </c>
      <c r="E4808" s="63" t="str">
        <f>D4808&amp;"_"&amp;B4808</f>
        <v>Beijing_1</v>
      </c>
      <c r="F4808" s="70">
        <v>0.46432692089339855</v>
      </c>
      <c r="G4808" s="63">
        <f>COUNTIFS($E$10:E4808,E4808)</f>
        <v>2487</v>
      </c>
      <c r="H4808" s="39" t="str">
        <f t="shared" si="74"/>
        <v>Control</v>
      </c>
    </row>
    <row r="4809" spans="1:8" x14ac:dyDescent="0.25">
      <c r="A4809" s="41">
        <v>1514013147</v>
      </c>
      <c r="B4809" s="41">
        <v>1</v>
      </c>
      <c r="C4809" s="41">
        <v>1257</v>
      </c>
      <c r="D4809" s="39" t="s">
        <v>60</v>
      </c>
      <c r="E4809" s="63" t="str">
        <f>D4809&amp;"_"&amp;B4809</f>
        <v>Beijing_1</v>
      </c>
      <c r="F4809" s="70">
        <v>0.46461892018509843</v>
      </c>
      <c r="G4809" s="63">
        <f>COUNTIFS($E$10:E4809,E4809)</f>
        <v>2488</v>
      </c>
      <c r="H4809" s="39" t="str">
        <f t="shared" si="74"/>
        <v>Control</v>
      </c>
    </row>
    <row r="4810" spans="1:8" x14ac:dyDescent="0.25">
      <c r="A4810" s="41">
        <v>1519751425</v>
      </c>
      <c r="B4810" s="41">
        <v>1</v>
      </c>
      <c r="C4810" s="41">
        <v>4001</v>
      </c>
      <c r="D4810" s="39" t="s">
        <v>60</v>
      </c>
      <c r="E4810" s="63" t="str">
        <f>D4810&amp;"_"&amp;B4810</f>
        <v>Beijing_1</v>
      </c>
      <c r="F4810" s="70">
        <v>0.46490091435358527</v>
      </c>
      <c r="G4810" s="63">
        <f>COUNTIFS($E$10:E4810,E4810)</f>
        <v>2489</v>
      </c>
      <c r="H4810" s="39" t="str">
        <f t="shared" si="74"/>
        <v>Control</v>
      </c>
    </row>
    <row r="4811" spans="1:8" x14ac:dyDescent="0.25">
      <c r="A4811" s="41">
        <v>1516204293</v>
      </c>
      <c r="B4811" s="41">
        <v>1</v>
      </c>
      <c r="C4811" s="41">
        <v>696</v>
      </c>
      <c r="D4811" s="39" t="s">
        <v>60</v>
      </c>
      <c r="E4811" s="63" t="str">
        <f>D4811&amp;"_"&amp;B4811</f>
        <v>Beijing_1</v>
      </c>
      <c r="F4811" s="70">
        <v>0.46496637199614221</v>
      </c>
      <c r="G4811" s="63">
        <f>COUNTIFS($E$10:E4811,E4811)</f>
        <v>2490</v>
      </c>
      <c r="H4811" s="39" t="str">
        <f t="shared" ref="H4811:H4874" si="75">IF(ROW()&lt;=3000,"Test",
IF(ROW()&lt;=6000,"Control",
"Out"))</f>
        <v>Control</v>
      </c>
    </row>
    <row r="4812" spans="1:8" x14ac:dyDescent="0.25">
      <c r="A4812" s="41">
        <v>1519093914</v>
      </c>
      <c r="B4812" s="41">
        <v>1</v>
      </c>
      <c r="C4812" s="41">
        <v>878</v>
      </c>
      <c r="D4812" s="39" t="s">
        <v>60</v>
      </c>
      <c r="E4812" s="63" t="str">
        <f>D4812&amp;"_"&amp;B4812</f>
        <v>Beijing_1</v>
      </c>
      <c r="F4812" s="70">
        <v>0.46497238023616172</v>
      </c>
      <c r="G4812" s="63">
        <f>COUNTIFS($E$10:E4812,E4812)</f>
        <v>2491</v>
      </c>
      <c r="H4812" s="39" t="str">
        <f t="shared" si="75"/>
        <v>Control</v>
      </c>
    </row>
    <row r="4813" spans="1:8" x14ac:dyDescent="0.25">
      <c r="A4813" s="41">
        <v>1517919485</v>
      </c>
      <c r="B4813" s="41">
        <v>1</v>
      </c>
      <c r="C4813" s="41">
        <v>1573</v>
      </c>
      <c r="D4813" s="39" t="s">
        <v>60</v>
      </c>
      <c r="E4813" s="63" t="str">
        <f>D4813&amp;"_"&amp;B4813</f>
        <v>Beijing_1</v>
      </c>
      <c r="F4813" s="70">
        <v>0.46513599447736975</v>
      </c>
      <c r="G4813" s="63">
        <f>COUNTIFS($E$10:E4813,E4813)</f>
        <v>2492</v>
      </c>
      <c r="H4813" s="39" t="str">
        <f t="shared" si="75"/>
        <v>Control</v>
      </c>
    </row>
    <row r="4814" spans="1:8" x14ac:dyDescent="0.25">
      <c r="A4814" s="41">
        <v>1512344433</v>
      </c>
      <c r="B4814" s="41">
        <v>1</v>
      </c>
      <c r="C4814" s="41">
        <v>2263</v>
      </c>
      <c r="D4814" s="39" t="s">
        <v>60</v>
      </c>
      <c r="E4814" s="63" t="str">
        <f>D4814&amp;"_"&amp;B4814</f>
        <v>Beijing_1</v>
      </c>
      <c r="F4814" s="70">
        <v>0.46521815372079123</v>
      </c>
      <c r="G4814" s="63">
        <f>COUNTIFS($E$10:E4814,E4814)</f>
        <v>2493</v>
      </c>
      <c r="H4814" s="39" t="str">
        <f t="shared" si="75"/>
        <v>Control</v>
      </c>
    </row>
    <row r="4815" spans="1:8" x14ac:dyDescent="0.25">
      <c r="A4815" s="41">
        <v>1518333348</v>
      </c>
      <c r="B4815" s="41">
        <v>1</v>
      </c>
      <c r="C4815" s="41">
        <v>4811</v>
      </c>
      <c r="D4815" s="39" t="s">
        <v>60</v>
      </c>
      <c r="E4815" s="63" t="str">
        <f>D4815&amp;"_"&amp;B4815</f>
        <v>Beijing_1</v>
      </c>
      <c r="F4815" s="70">
        <v>0.46528868241107102</v>
      </c>
      <c r="G4815" s="63">
        <f>COUNTIFS($E$10:E4815,E4815)</f>
        <v>2494</v>
      </c>
      <c r="H4815" s="39" t="str">
        <f t="shared" si="75"/>
        <v>Control</v>
      </c>
    </row>
    <row r="4816" spans="1:8" x14ac:dyDescent="0.25">
      <c r="A4816" s="41">
        <v>1512485979</v>
      </c>
      <c r="B4816" s="41">
        <v>1</v>
      </c>
      <c r="C4816" s="41">
        <v>533</v>
      </c>
      <c r="D4816" s="39" t="s">
        <v>60</v>
      </c>
      <c r="E4816" s="63" t="str">
        <f>D4816&amp;"_"&amp;B4816</f>
        <v>Beijing_1</v>
      </c>
      <c r="F4816" s="70">
        <v>0.46548866244773046</v>
      </c>
      <c r="G4816" s="63">
        <f>COUNTIFS($E$10:E4816,E4816)</f>
        <v>2495</v>
      </c>
      <c r="H4816" s="39" t="str">
        <f t="shared" si="75"/>
        <v>Control</v>
      </c>
    </row>
    <row r="4817" spans="1:8" x14ac:dyDescent="0.25">
      <c r="A4817" s="41">
        <v>1516059986</v>
      </c>
      <c r="B4817" s="41">
        <v>1</v>
      </c>
      <c r="C4817" s="41">
        <v>658</v>
      </c>
      <c r="D4817" s="39" t="s">
        <v>60</v>
      </c>
      <c r="E4817" s="63" t="str">
        <f>D4817&amp;"_"&amp;B4817</f>
        <v>Beijing_1</v>
      </c>
      <c r="F4817" s="70">
        <v>0.46582738557867631</v>
      </c>
      <c r="G4817" s="63">
        <f>COUNTIFS($E$10:E4817,E4817)</f>
        <v>2496</v>
      </c>
      <c r="H4817" s="39" t="str">
        <f t="shared" si="75"/>
        <v>Control</v>
      </c>
    </row>
    <row r="4818" spans="1:8" x14ac:dyDescent="0.25">
      <c r="A4818" s="41">
        <v>1512297379</v>
      </c>
      <c r="B4818" s="41">
        <v>1</v>
      </c>
      <c r="C4818" s="41">
        <v>4732</v>
      </c>
      <c r="D4818" s="39" t="s">
        <v>60</v>
      </c>
      <c r="E4818" s="63" t="str">
        <f>D4818&amp;"_"&amp;B4818</f>
        <v>Beijing_1</v>
      </c>
      <c r="F4818" s="70">
        <v>0.46590100809799662</v>
      </c>
      <c r="G4818" s="63">
        <f>COUNTIFS($E$10:E4818,E4818)</f>
        <v>2497</v>
      </c>
      <c r="H4818" s="39" t="str">
        <f t="shared" si="75"/>
        <v>Control</v>
      </c>
    </row>
    <row r="4819" spans="1:8" x14ac:dyDescent="0.25">
      <c r="A4819" s="41">
        <v>1518410056</v>
      </c>
      <c r="B4819" s="41">
        <v>1</v>
      </c>
      <c r="C4819" s="41">
        <v>2914</v>
      </c>
      <c r="D4819" s="39" t="s">
        <v>60</v>
      </c>
      <c r="E4819" s="63" t="str">
        <f>D4819&amp;"_"&amp;B4819</f>
        <v>Beijing_1</v>
      </c>
      <c r="F4819" s="70">
        <v>0.46593620598807262</v>
      </c>
      <c r="G4819" s="63">
        <f>COUNTIFS($E$10:E4819,E4819)</f>
        <v>2498</v>
      </c>
      <c r="H4819" s="39" t="str">
        <f t="shared" si="75"/>
        <v>Control</v>
      </c>
    </row>
    <row r="4820" spans="1:8" x14ac:dyDescent="0.25">
      <c r="A4820" s="41">
        <v>1512655666</v>
      </c>
      <c r="B4820" s="41">
        <v>1</v>
      </c>
      <c r="C4820" s="41">
        <v>1585</v>
      </c>
      <c r="D4820" s="39" t="s">
        <v>60</v>
      </c>
      <c r="E4820" s="63" t="str">
        <f>D4820&amp;"_"&amp;B4820</f>
        <v>Beijing_1</v>
      </c>
      <c r="F4820" s="70">
        <v>0.46619588204191775</v>
      </c>
      <c r="G4820" s="63">
        <f>COUNTIFS($E$10:E4820,E4820)</f>
        <v>2499</v>
      </c>
      <c r="H4820" s="39" t="str">
        <f t="shared" si="75"/>
        <v>Control</v>
      </c>
    </row>
    <row r="4821" spans="1:8" x14ac:dyDescent="0.25">
      <c r="A4821" s="41">
        <v>1514637809</v>
      </c>
      <c r="B4821" s="41">
        <v>1</v>
      </c>
      <c r="C4821" s="41">
        <v>1046</v>
      </c>
      <c r="D4821" s="39" t="s">
        <v>60</v>
      </c>
      <c r="E4821" s="63" t="str">
        <f>D4821&amp;"_"&amp;B4821</f>
        <v>Beijing_1</v>
      </c>
      <c r="F4821" s="70">
        <v>0.46656113458320214</v>
      </c>
      <c r="G4821" s="63">
        <f>COUNTIFS($E$10:E4821,E4821)</f>
        <v>2500</v>
      </c>
      <c r="H4821" s="39" t="str">
        <f t="shared" si="75"/>
        <v>Control</v>
      </c>
    </row>
    <row r="4822" spans="1:8" x14ac:dyDescent="0.25">
      <c r="A4822" s="41">
        <v>1515101174</v>
      </c>
      <c r="B4822" s="41">
        <v>1</v>
      </c>
      <c r="C4822" s="41">
        <v>1268</v>
      </c>
      <c r="D4822" s="39" t="s">
        <v>60</v>
      </c>
      <c r="E4822" s="63" t="str">
        <f>D4822&amp;"_"&amp;B4822</f>
        <v>Beijing_1</v>
      </c>
      <c r="F4822" s="70">
        <v>0.46678862302616453</v>
      </c>
      <c r="G4822" s="63">
        <f>COUNTIFS($E$10:E4822,E4822)</f>
        <v>2501</v>
      </c>
      <c r="H4822" s="39" t="str">
        <f t="shared" si="75"/>
        <v>Control</v>
      </c>
    </row>
    <row r="4823" spans="1:8" x14ac:dyDescent="0.25">
      <c r="A4823" s="41">
        <v>1512343685</v>
      </c>
      <c r="B4823" s="41">
        <v>1</v>
      </c>
      <c r="C4823" s="41">
        <v>3212</v>
      </c>
      <c r="D4823" s="39" t="s">
        <v>60</v>
      </c>
      <c r="E4823" s="63" t="str">
        <f>D4823&amp;"_"&amp;B4823</f>
        <v>Beijing_1</v>
      </c>
      <c r="F4823" s="70">
        <v>0.46679038779345605</v>
      </c>
      <c r="G4823" s="63">
        <f>COUNTIFS($E$10:E4823,E4823)</f>
        <v>2502</v>
      </c>
      <c r="H4823" s="39" t="str">
        <f t="shared" si="75"/>
        <v>Control</v>
      </c>
    </row>
    <row r="4824" spans="1:8" x14ac:dyDescent="0.25">
      <c r="A4824" s="41">
        <v>1519973165</v>
      </c>
      <c r="B4824" s="41">
        <v>1</v>
      </c>
      <c r="C4824" s="41">
        <v>2068</v>
      </c>
      <c r="D4824" s="39" t="s">
        <v>60</v>
      </c>
      <c r="E4824" s="63" t="str">
        <f>D4824&amp;"_"&amp;B4824</f>
        <v>Beijing_1</v>
      </c>
      <c r="F4824" s="70">
        <v>0.46696655898565531</v>
      </c>
      <c r="G4824" s="63">
        <f>COUNTIFS($E$10:E4824,E4824)</f>
        <v>2503</v>
      </c>
      <c r="H4824" s="39" t="str">
        <f t="shared" si="75"/>
        <v>Control</v>
      </c>
    </row>
    <row r="4825" spans="1:8" x14ac:dyDescent="0.25">
      <c r="A4825" s="41">
        <v>1516462234</v>
      </c>
      <c r="B4825" s="41">
        <v>1</v>
      </c>
      <c r="C4825" s="41">
        <v>5093</v>
      </c>
      <c r="D4825" s="39" t="s">
        <v>60</v>
      </c>
      <c r="E4825" s="63" t="str">
        <f>D4825&amp;"_"&amp;B4825</f>
        <v>Beijing_1</v>
      </c>
      <c r="F4825" s="70">
        <v>0.46706164083488921</v>
      </c>
      <c r="G4825" s="63">
        <f>COUNTIFS($E$10:E4825,E4825)</f>
        <v>2504</v>
      </c>
      <c r="H4825" s="39" t="str">
        <f t="shared" si="75"/>
        <v>Control</v>
      </c>
    </row>
    <row r="4826" spans="1:8" x14ac:dyDescent="0.25">
      <c r="A4826" s="41">
        <v>1513527495</v>
      </c>
      <c r="B4826" s="41">
        <v>1</v>
      </c>
      <c r="C4826" s="41">
        <v>1776</v>
      </c>
      <c r="D4826" s="39" t="s">
        <v>60</v>
      </c>
      <c r="E4826" s="63" t="str">
        <f>D4826&amp;"_"&amp;B4826</f>
        <v>Beijing_1</v>
      </c>
      <c r="F4826" s="70">
        <v>0.46731105048900179</v>
      </c>
      <c r="G4826" s="63">
        <f>COUNTIFS($E$10:E4826,E4826)</f>
        <v>2505</v>
      </c>
      <c r="H4826" s="39" t="str">
        <f t="shared" si="75"/>
        <v>Control</v>
      </c>
    </row>
    <row r="4827" spans="1:8" x14ac:dyDescent="0.25">
      <c r="A4827" s="41">
        <v>1512830004</v>
      </c>
      <c r="B4827" s="41">
        <v>1</v>
      </c>
      <c r="C4827" s="41">
        <v>442</v>
      </c>
      <c r="D4827" s="39" t="s">
        <v>60</v>
      </c>
      <c r="E4827" s="63" t="str">
        <f>D4827&amp;"_"&amp;B4827</f>
        <v>Beijing_1</v>
      </c>
      <c r="F4827" s="70">
        <v>0.46742171930098675</v>
      </c>
      <c r="G4827" s="63">
        <f>COUNTIFS($E$10:E4827,E4827)</f>
        <v>2506</v>
      </c>
      <c r="H4827" s="39" t="str">
        <f t="shared" si="75"/>
        <v>Control</v>
      </c>
    </row>
    <row r="4828" spans="1:8" x14ac:dyDescent="0.25">
      <c r="A4828" s="41">
        <v>1515709635</v>
      </c>
      <c r="B4828" s="41">
        <v>1</v>
      </c>
      <c r="C4828" s="41">
        <v>4229</v>
      </c>
      <c r="D4828" s="39" t="s">
        <v>60</v>
      </c>
      <c r="E4828" s="63" t="str">
        <f>D4828&amp;"_"&amp;B4828</f>
        <v>Beijing_1</v>
      </c>
      <c r="F4828" s="70">
        <v>0.46754872767354616</v>
      </c>
      <c r="G4828" s="63">
        <f>COUNTIFS($E$10:E4828,E4828)</f>
        <v>2507</v>
      </c>
      <c r="H4828" s="39" t="str">
        <f t="shared" si="75"/>
        <v>Control</v>
      </c>
    </row>
    <row r="4829" spans="1:8" x14ac:dyDescent="0.25">
      <c r="A4829" s="41">
        <v>1512227974</v>
      </c>
      <c r="B4829" s="41">
        <v>1</v>
      </c>
      <c r="C4829" s="41">
        <v>2392</v>
      </c>
      <c r="D4829" s="39" t="s">
        <v>60</v>
      </c>
      <c r="E4829" s="63" t="str">
        <f>D4829&amp;"_"&amp;B4829</f>
        <v>Beijing_1</v>
      </c>
      <c r="F4829" s="70">
        <v>0.46767844575154061</v>
      </c>
      <c r="G4829" s="63">
        <f>COUNTIFS($E$10:E4829,E4829)</f>
        <v>2508</v>
      </c>
      <c r="H4829" s="39" t="str">
        <f t="shared" si="75"/>
        <v>Control</v>
      </c>
    </row>
    <row r="4830" spans="1:8" x14ac:dyDescent="0.25">
      <c r="A4830" s="41">
        <v>1511582196</v>
      </c>
      <c r="B4830" s="41">
        <v>1</v>
      </c>
      <c r="C4830" s="41">
        <v>1833</v>
      </c>
      <c r="D4830" s="39" t="s">
        <v>60</v>
      </c>
      <c r="E4830" s="63" t="str">
        <f>D4830&amp;"_"&amp;B4830</f>
        <v>Beijing_1</v>
      </c>
      <c r="F4830" s="70">
        <v>0.46767979652321268</v>
      </c>
      <c r="G4830" s="63">
        <f>COUNTIFS($E$10:E4830,E4830)</f>
        <v>2509</v>
      </c>
      <c r="H4830" s="39" t="str">
        <f t="shared" si="75"/>
        <v>Control</v>
      </c>
    </row>
    <row r="4831" spans="1:8" x14ac:dyDescent="0.25">
      <c r="A4831" s="41">
        <v>1514349253</v>
      </c>
      <c r="B4831" s="41">
        <v>1</v>
      </c>
      <c r="C4831" s="41">
        <v>1102</v>
      </c>
      <c r="D4831" s="39" t="s">
        <v>60</v>
      </c>
      <c r="E4831" s="63" t="str">
        <f>D4831&amp;"_"&amp;B4831</f>
        <v>Beijing_1</v>
      </c>
      <c r="F4831" s="70">
        <v>0.46772507525795848</v>
      </c>
      <c r="G4831" s="63">
        <f>COUNTIFS($E$10:E4831,E4831)</f>
        <v>2510</v>
      </c>
      <c r="H4831" s="39" t="str">
        <f t="shared" si="75"/>
        <v>Control</v>
      </c>
    </row>
    <row r="4832" spans="1:8" x14ac:dyDescent="0.25">
      <c r="A4832" s="41">
        <v>1516756819</v>
      </c>
      <c r="B4832" s="41">
        <v>1</v>
      </c>
      <c r="C4832" s="41">
        <v>278</v>
      </c>
      <c r="D4832" s="39" t="s">
        <v>60</v>
      </c>
      <c r="E4832" s="63" t="str">
        <f>D4832&amp;"_"&amp;B4832</f>
        <v>Beijing_1</v>
      </c>
      <c r="F4832" s="70">
        <v>0.46774426313899142</v>
      </c>
      <c r="G4832" s="63">
        <f>COUNTIFS($E$10:E4832,E4832)</f>
        <v>2511</v>
      </c>
      <c r="H4832" s="39" t="str">
        <f t="shared" si="75"/>
        <v>Control</v>
      </c>
    </row>
    <row r="4833" spans="1:8" x14ac:dyDescent="0.25">
      <c r="A4833" s="41">
        <v>1511449813</v>
      </c>
      <c r="B4833" s="41">
        <v>1</v>
      </c>
      <c r="C4833" s="41">
        <v>523</v>
      </c>
      <c r="D4833" s="39" t="s">
        <v>60</v>
      </c>
      <c r="E4833" s="63" t="str">
        <f>D4833&amp;"_"&amp;B4833</f>
        <v>Beijing_1</v>
      </c>
      <c r="F4833" s="70">
        <v>0.46779542083802694</v>
      </c>
      <c r="G4833" s="63">
        <f>COUNTIFS($E$10:E4833,E4833)</f>
        <v>2512</v>
      </c>
      <c r="H4833" s="39" t="str">
        <f t="shared" si="75"/>
        <v>Control</v>
      </c>
    </row>
    <row r="4834" spans="1:8" x14ac:dyDescent="0.25">
      <c r="A4834" s="41">
        <v>1517916356</v>
      </c>
      <c r="B4834" s="41">
        <v>1</v>
      </c>
      <c r="C4834" s="41">
        <v>693</v>
      </c>
      <c r="D4834" s="39" t="s">
        <v>60</v>
      </c>
      <c r="E4834" s="63" t="str">
        <f>D4834&amp;"_"&amp;B4834</f>
        <v>Beijing_1</v>
      </c>
      <c r="F4834" s="70">
        <v>0.46799414965132036</v>
      </c>
      <c r="G4834" s="63">
        <f>COUNTIFS($E$10:E4834,E4834)</f>
        <v>2513</v>
      </c>
      <c r="H4834" s="39" t="str">
        <f t="shared" si="75"/>
        <v>Control</v>
      </c>
    </row>
    <row r="4835" spans="1:8" x14ac:dyDescent="0.25">
      <c r="A4835" s="41">
        <v>1515840388</v>
      </c>
      <c r="B4835" s="41">
        <v>1</v>
      </c>
      <c r="C4835" s="41">
        <v>4019</v>
      </c>
      <c r="D4835" s="39" t="s">
        <v>60</v>
      </c>
      <c r="E4835" s="63" t="str">
        <f>D4835&amp;"_"&amp;B4835</f>
        <v>Beijing_1</v>
      </c>
      <c r="F4835" s="70">
        <v>0.46816788032884926</v>
      </c>
      <c r="G4835" s="63">
        <f>COUNTIFS($E$10:E4835,E4835)</f>
        <v>2514</v>
      </c>
      <c r="H4835" s="39" t="str">
        <f t="shared" si="75"/>
        <v>Control</v>
      </c>
    </row>
    <row r="4836" spans="1:8" x14ac:dyDescent="0.25">
      <c r="A4836" s="41">
        <v>1511856555</v>
      </c>
      <c r="B4836" s="41">
        <v>1</v>
      </c>
      <c r="C4836" s="41">
        <v>2004</v>
      </c>
      <c r="D4836" s="39" t="s">
        <v>60</v>
      </c>
      <c r="E4836" s="63" t="str">
        <f>D4836&amp;"_"&amp;B4836</f>
        <v>Beijing_1</v>
      </c>
      <c r="F4836" s="70">
        <v>0.46837751457857546</v>
      </c>
      <c r="G4836" s="63">
        <f>COUNTIFS($E$10:E4836,E4836)</f>
        <v>2515</v>
      </c>
      <c r="H4836" s="39" t="str">
        <f t="shared" si="75"/>
        <v>Control</v>
      </c>
    </row>
    <row r="4837" spans="1:8" x14ac:dyDescent="0.25">
      <c r="A4837" s="41">
        <v>1514034033</v>
      </c>
      <c r="B4837" s="41">
        <v>1</v>
      </c>
      <c r="C4837" s="41">
        <v>454</v>
      </c>
      <c r="D4837" s="39" t="s">
        <v>60</v>
      </c>
      <c r="E4837" s="63" t="str">
        <f>D4837&amp;"_"&amp;B4837</f>
        <v>Beijing_1</v>
      </c>
      <c r="F4837" s="70">
        <v>0.46864457556104089</v>
      </c>
      <c r="G4837" s="63">
        <f>COUNTIFS($E$10:E4837,E4837)</f>
        <v>2516</v>
      </c>
      <c r="H4837" s="39" t="str">
        <f t="shared" si="75"/>
        <v>Control</v>
      </c>
    </row>
    <row r="4838" spans="1:8" x14ac:dyDescent="0.25">
      <c r="A4838" s="41">
        <v>1515982899</v>
      </c>
      <c r="B4838" s="41">
        <v>1</v>
      </c>
      <c r="C4838" s="41">
        <v>1693</v>
      </c>
      <c r="D4838" s="39" t="s">
        <v>60</v>
      </c>
      <c r="E4838" s="63" t="str">
        <f>D4838&amp;"_"&amp;B4838</f>
        <v>Beijing_1</v>
      </c>
      <c r="F4838" s="70">
        <v>0.46887617588588371</v>
      </c>
      <c r="G4838" s="63">
        <f>COUNTIFS($E$10:E4838,E4838)</f>
        <v>2517</v>
      </c>
      <c r="H4838" s="39" t="str">
        <f t="shared" si="75"/>
        <v>Control</v>
      </c>
    </row>
    <row r="4839" spans="1:8" x14ac:dyDescent="0.25">
      <c r="A4839" s="41">
        <v>1515474366</v>
      </c>
      <c r="B4839" s="41">
        <v>1</v>
      </c>
      <c r="C4839" s="41">
        <v>646</v>
      </c>
      <c r="D4839" s="39" t="s">
        <v>60</v>
      </c>
      <c r="E4839" s="63" t="str">
        <f>D4839&amp;"_"&amp;B4839</f>
        <v>Beijing_1</v>
      </c>
      <c r="F4839" s="70">
        <v>0.46894069598085319</v>
      </c>
      <c r="G4839" s="63">
        <f>COUNTIFS($E$10:E4839,E4839)</f>
        <v>2518</v>
      </c>
      <c r="H4839" s="39" t="str">
        <f t="shared" si="75"/>
        <v>Control</v>
      </c>
    </row>
    <row r="4840" spans="1:8" x14ac:dyDescent="0.25">
      <c r="A4840" s="41">
        <v>1511570699</v>
      </c>
      <c r="B4840" s="41">
        <v>1</v>
      </c>
      <c r="C4840" s="41">
        <v>1360</v>
      </c>
      <c r="D4840" s="39" t="s">
        <v>60</v>
      </c>
      <c r="E4840" s="63" t="str">
        <f>D4840&amp;"_"&amp;B4840</f>
        <v>Beijing_1</v>
      </c>
      <c r="F4840" s="70">
        <v>0.46898257444551683</v>
      </c>
      <c r="G4840" s="63">
        <f>COUNTIFS($E$10:E4840,E4840)</f>
        <v>2519</v>
      </c>
      <c r="H4840" s="39" t="str">
        <f t="shared" si="75"/>
        <v>Control</v>
      </c>
    </row>
    <row r="4841" spans="1:8" x14ac:dyDescent="0.25">
      <c r="A4841" s="41">
        <v>1515971446</v>
      </c>
      <c r="B4841" s="41">
        <v>1</v>
      </c>
      <c r="C4841" s="41">
        <v>821</v>
      </c>
      <c r="D4841" s="39" t="s">
        <v>60</v>
      </c>
      <c r="E4841" s="63" t="str">
        <f>D4841&amp;"_"&amp;B4841</f>
        <v>Beijing_1</v>
      </c>
      <c r="F4841" s="70">
        <v>0.46918534544472768</v>
      </c>
      <c r="G4841" s="63">
        <f>COUNTIFS($E$10:E4841,E4841)</f>
        <v>2520</v>
      </c>
      <c r="H4841" s="39" t="str">
        <f t="shared" si="75"/>
        <v>Control</v>
      </c>
    </row>
    <row r="4842" spans="1:8" x14ac:dyDescent="0.25">
      <c r="A4842" s="41">
        <v>1519720874</v>
      </c>
      <c r="B4842" s="41">
        <v>1</v>
      </c>
      <c r="C4842" s="41">
        <v>1554</v>
      </c>
      <c r="D4842" s="39" t="s">
        <v>60</v>
      </c>
      <c r="E4842" s="63" t="str">
        <f>D4842&amp;"_"&amp;B4842</f>
        <v>Beijing_1</v>
      </c>
      <c r="F4842" s="70">
        <v>0.47005209821654359</v>
      </c>
      <c r="G4842" s="63">
        <f>COUNTIFS($E$10:E4842,E4842)</f>
        <v>2521</v>
      </c>
      <c r="H4842" s="39" t="str">
        <f t="shared" si="75"/>
        <v>Control</v>
      </c>
    </row>
    <row r="4843" spans="1:8" x14ac:dyDescent="0.25">
      <c r="A4843" s="41">
        <v>1518788123</v>
      </c>
      <c r="B4843" s="41">
        <v>1</v>
      </c>
      <c r="C4843" s="41">
        <v>1016</v>
      </c>
      <c r="D4843" s="39" t="s">
        <v>60</v>
      </c>
      <c r="E4843" s="63" t="str">
        <f>D4843&amp;"_"&amp;B4843</f>
        <v>Beijing_1</v>
      </c>
      <c r="F4843" s="70">
        <v>0.47020586804984532</v>
      </c>
      <c r="G4843" s="63">
        <f>COUNTIFS($E$10:E4843,E4843)</f>
        <v>2522</v>
      </c>
      <c r="H4843" s="39" t="str">
        <f t="shared" si="75"/>
        <v>Control</v>
      </c>
    </row>
    <row r="4844" spans="1:8" x14ac:dyDescent="0.25">
      <c r="A4844" s="41">
        <v>1512992409</v>
      </c>
      <c r="B4844" s="41">
        <v>1</v>
      </c>
      <c r="C4844" s="41">
        <v>393</v>
      </c>
      <c r="D4844" s="39" t="s">
        <v>60</v>
      </c>
      <c r="E4844" s="63" t="str">
        <f>D4844&amp;"_"&amp;B4844</f>
        <v>Beijing_1</v>
      </c>
      <c r="F4844" s="70">
        <v>0.47021248113644476</v>
      </c>
      <c r="G4844" s="63">
        <f>COUNTIFS($E$10:E4844,E4844)</f>
        <v>2523</v>
      </c>
      <c r="H4844" s="39" t="str">
        <f t="shared" si="75"/>
        <v>Control</v>
      </c>
    </row>
    <row r="4845" spans="1:8" x14ac:dyDescent="0.25">
      <c r="A4845" s="41">
        <v>1514574205</v>
      </c>
      <c r="B4845" s="41">
        <v>1</v>
      </c>
      <c r="C4845" s="41">
        <v>742</v>
      </c>
      <c r="D4845" s="39" t="s">
        <v>60</v>
      </c>
      <c r="E4845" s="63" t="str">
        <f>D4845&amp;"_"&amp;B4845</f>
        <v>Beijing_1</v>
      </c>
      <c r="F4845" s="70">
        <v>0.4703610039076882</v>
      </c>
      <c r="G4845" s="63">
        <f>COUNTIFS($E$10:E4845,E4845)</f>
        <v>2524</v>
      </c>
      <c r="H4845" s="39" t="str">
        <f t="shared" si="75"/>
        <v>Control</v>
      </c>
    </row>
    <row r="4846" spans="1:8" x14ac:dyDescent="0.25">
      <c r="A4846" s="41">
        <v>1518552785</v>
      </c>
      <c r="B4846" s="41">
        <v>1</v>
      </c>
      <c r="C4846" s="41">
        <v>546</v>
      </c>
      <c r="D4846" s="39" t="s">
        <v>60</v>
      </c>
      <c r="E4846" s="63" t="str">
        <f>D4846&amp;"_"&amp;B4846</f>
        <v>Beijing_1</v>
      </c>
      <c r="F4846" s="70">
        <v>0.47036286414905704</v>
      </c>
      <c r="G4846" s="63">
        <f>COUNTIFS($E$10:E4846,E4846)</f>
        <v>2525</v>
      </c>
      <c r="H4846" s="39" t="str">
        <f t="shared" si="75"/>
        <v>Control</v>
      </c>
    </row>
    <row r="4847" spans="1:8" x14ac:dyDescent="0.25">
      <c r="A4847" s="41">
        <v>1518707745</v>
      </c>
      <c r="B4847" s="41">
        <v>1</v>
      </c>
      <c r="C4847" s="41">
        <v>437</v>
      </c>
      <c r="D4847" s="39" t="s">
        <v>60</v>
      </c>
      <c r="E4847" s="63" t="str">
        <f>D4847&amp;"_"&amp;B4847</f>
        <v>Beijing_1</v>
      </c>
      <c r="F4847" s="70">
        <v>0.47038064209009833</v>
      </c>
      <c r="G4847" s="63">
        <f>COUNTIFS($E$10:E4847,E4847)</f>
        <v>2526</v>
      </c>
      <c r="H4847" s="39" t="str">
        <f t="shared" si="75"/>
        <v>Control</v>
      </c>
    </row>
    <row r="4848" spans="1:8" x14ac:dyDescent="0.25">
      <c r="A4848" s="41">
        <v>1517900988</v>
      </c>
      <c r="B4848" s="41">
        <v>1</v>
      </c>
      <c r="C4848" s="41">
        <v>504</v>
      </c>
      <c r="D4848" s="39" t="s">
        <v>60</v>
      </c>
      <c r="E4848" s="63" t="str">
        <f>D4848&amp;"_"&amp;B4848</f>
        <v>Beijing_1</v>
      </c>
      <c r="F4848" s="70">
        <v>0.47045759875064386</v>
      </c>
      <c r="G4848" s="63">
        <f>COUNTIFS($E$10:E4848,E4848)</f>
        <v>2527</v>
      </c>
      <c r="H4848" s="39" t="str">
        <f t="shared" si="75"/>
        <v>Control</v>
      </c>
    </row>
    <row r="4849" spans="1:8" x14ac:dyDescent="0.25">
      <c r="A4849" s="41">
        <v>1515430817</v>
      </c>
      <c r="B4849" s="41">
        <v>1</v>
      </c>
      <c r="C4849" s="41">
        <v>953</v>
      </c>
      <c r="D4849" s="39" t="s">
        <v>60</v>
      </c>
      <c r="E4849" s="63" t="str">
        <f>D4849&amp;"_"&amp;B4849</f>
        <v>Beijing_1</v>
      </c>
      <c r="F4849" s="70">
        <v>0.47051272970653635</v>
      </c>
      <c r="G4849" s="63">
        <f>COUNTIFS($E$10:E4849,E4849)</f>
        <v>2528</v>
      </c>
      <c r="H4849" s="39" t="str">
        <f t="shared" si="75"/>
        <v>Control</v>
      </c>
    </row>
    <row r="4850" spans="1:8" x14ac:dyDescent="0.25">
      <c r="A4850" s="41">
        <v>1517840077</v>
      </c>
      <c r="B4850" s="41">
        <v>1</v>
      </c>
      <c r="C4850" s="41">
        <v>5068</v>
      </c>
      <c r="D4850" s="39" t="s">
        <v>60</v>
      </c>
      <c r="E4850" s="63" t="str">
        <f>D4850&amp;"_"&amp;B4850</f>
        <v>Beijing_1</v>
      </c>
      <c r="F4850" s="70">
        <v>0.47052590421249174</v>
      </c>
      <c r="G4850" s="63">
        <f>COUNTIFS($E$10:E4850,E4850)</f>
        <v>2529</v>
      </c>
      <c r="H4850" s="39" t="str">
        <f t="shared" si="75"/>
        <v>Control</v>
      </c>
    </row>
    <row r="4851" spans="1:8" x14ac:dyDescent="0.25">
      <c r="A4851" s="41">
        <v>1511415443</v>
      </c>
      <c r="B4851" s="41">
        <v>1</v>
      </c>
      <c r="C4851" s="41">
        <v>3861</v>
      </c>
      <c r="D4851" s="39" t="s">
        <v>60</v>
      </c>
      <c r="E4851" s="63" t="str">
        <f>D4851&amp;"_"&amp;B4851</f>
        <v>Beijing_1</v>
      </c>
      <c r="F4851" s="70">
        <v>0.47059238228804678</v>
      </c>
      <c r="G4851" s="63">
        <f>COUNTIFS($E$10:E4851,E4851)</f>
        <v>2530</v>
      </c>
      <c r="H4851" s="39" t="str">
        <f t="shared" si="75"/>
        <v>Control</v>
      </c>
    </row>
    <row r="4852" spans="1:8" x14ac:dyDescent="0.25">
      <c r="A4852" s="41">
        <v>1516108907</v>
      </c>
      <c r="B4852" s="41">
        <v>1</v>
      </c>
      <c r="C4852" s="41">
        <v>769</v>
      </c>
      <c r="D4852" s="39" t="s">
        <v>60</v>
      </c>
      <c r="E4852" s="63" t="str">
        <f>D4852&amp;"_"&amp;B4852</f>
        <v>Beijing_1</v>
      </c>
      <c r="F4852" s="70">
        <v>0.47069785330889224</v>
      </c>
      <c r="G4852" s="63">
        <f>COUNTIFS($E$10:E4852,E4852)</f>
        <v>2531</v>
      </c>
      <c r="H4852" s="39" t="str">
        <f t="shared" si="75"/>
        <v>Control</v>
      </c>
    </row>
    <row r="4853" spans="1:8" x14ac:dyDescent="0.25">
      <c r="A4853" s="41">
        <v>1519404148</v>
      </c>
      <c r="B4853" s="41">
        <v>1</v>
      </c>
      <c r="C4853" s="41">
        <v>4330</v>
      </c>
      <c r="D4853" s="39" t="s">
        <v>60</v>
      </c>
      <c r="E4853" s="63" t="str">
        <f>D4853&amp;"_"&amp;B4853</f>
        <v>Beijing_1</v>
      </c>
      <c r="F4853" s="70">
        <v>0.47091916179284588</v>
      </c>
      <c r="G4853" s="63">
        <f>COUNTIFS($E$10:E4853,E4853)</f>
        <v>2532</v>
      </c>
      <c r="H4853" s="39" t="str">
        <f t="shared" si="75"/>
        <v>Control</v>
      </c>
    </row>
    <row r="4854" spans="1:8" x14ac:dyDescent="0.25">
      <c r="A4854" s="41">
        <v>1513283806</v>
      </c>
      <c r="B4854" s="41">
        <v>1</v>
      </c>
      <c r="C4854" s="41">
        <v>2667</v>
      </c>
      <c r="D4854" s="39" t="s">
        <v>60</v>
      </c>
      <c r="E4854" s="63" t="str">
        <f>D4854&amp;"_"&amp;B4854</f>
        <v>Beijing_1</v>
      </c>
      <c r="F4854" s="70">
        <v>0.47095608188865179</v>
      </c>
      <c r="G4854" s="63">
        <f>COUNTIFS($E$10:E4854,E4854)</f>
        <v>2533</v>
      </c>
      <c r="H4854" s="39" t="str">
        <f t="shared" si="75"/>
        <v>Control</v>
      </c>
    </row>
    <row r="4855" spans="1:8" x14ac:dyDescent="0.25">
      <c r="A4855" s="41">
        <v>1516535926</v>
      </c>
      <c r="B4855" s="41">
        <v>1</v>
      </c>
      <c r="C4855" s="41">
        <v>2440</v>
      </c>
      <c r="D4855" s="39" t="s">
        <v>60</v>
      </c>
      <c r="E4855" s="63" t="str">
        <f>D4855&amp;"_"&amp;B4855</f>
        <v>Beijing_1</v>
      </c>
      <c r="F4855" s="70">
        <v>0.47117714899552599</v>
      </c>
      <c r="G4855" s="63">
        <f>COUNTIFS($E$10:E4855,E4855)</f>
        <v>2534</v>
      </c>
      <c r="H4855" s="39" t="str">
        <f t="shared" si="75"/>
        <v>Control</v>
      </c>
    </row>
    <row r="4856" spans="1:8" x14ac:dyDescent="0.25">
      <c r="A4856" s="41">
        <v>1516741209</v>
      </c>
      <c r="B4856" s="41">
        <v>1</v>
      </c>
      <c r="C4856" s="41">
        <v>2707</v>
      </c>
      <c r="D4856" s="39" t="s">
        <v>60</v>
      </c>
      <c r="E4856" s="63" t="str">
        <f>D4856&amp;"_"&amp;B4856</f>
        <v>Beijing_1</v>
      </c>
      <c r="F4856" s="70">
        <v>0.47118217253944905</v>
      </c>
      <c r="G4856" s="63">
        <f>COUNTIFS($E$10:E4856,E4856)</f>
        <v>2535</v>
      </c>
      <c r="H4856" s="39" t="str">
        <f t="shared" si="75"/>
        <v>Control</v>
      </c>
    </row>
    <row r="4857" spans="1:8" x14ac:dyDescent="0.25">
      <c r="A4857" s="41">
        <v>1514637146</v>
      </c>
      <c r="B4857" s="41">
        <v>1</v>
      </c>
      <c r="C4857" s="41">
        <v>4208</v>
      </c>
      <c r="D4857" s="39" t="s">
        <v>60</v>
      </c>
      <c r="E4857" s="63" t="str">
        <f>D4857&amp;"_"&amp;B4857</f>
        <v>Beijing_1</v>
      </c>
      <c r="F4857" s="70">
        <v>0.47151254196217163</v>
      </c>
      <c r="G4857" s="63">
        <f>COUNTIFS($E$10:E4857,E4857)</f>
        <v>2536</v>
      </c>
      <c r="H4857" s="39" t="str">
        <f t="shared" si="75"/>
        <v>Control</v>
      </c>
    </row>
    <row r="4858" spans="1:8" x14ac:dyDescent="0.25">
      <c r="A4858" s="41">
        <v>1516187416</v>
      </c>
      <c r="B4858" s="41">
        <v>1</v>
      </c>
      <c r="C4858" s="41">
        <v>574</v>
      </c>
      <c r="D4858" s="39" t="s">
        <v>60</v>
      </c>
      <c r="E4858" s="63" t="str">
        <f>D4858&amp;"_"&amp;B4858</f>
        <v>Beijing_1</v>
      </c>
      <c r="F4858" s="70">
        <v>0.47151458137917468</v>
      </c>
      <c r="G4858" s="63">
        <f>COUNTIFS($E$10:E4858,E4858)</f>
        <v>2537</v>
      </c>
      <c r="H4858" s="39" t="str">
        <f t="shared" si="75"/>
        <v>Control</v>
      </c>
    </row>
    <row r="4859" spans="1:8" x14ac:dyDescent="0.25">
      <c r="A4859" s="41">
        <v>1512256008</v>
      </c>
      <c r="B4859" s="41">
        <v>1</v>
      </c>
      <c r="C4859" s="41">
        <v>713</v>
      </c>
      <c r="D4859" s="39" t="s">
        <v>60</v>
      </c>
      <c r="E4859" s="63" t="str">
        <f>D4859&amp;"_"&amp;B4859</f>
        <v>Beijing_1</v>
      </c>
      <c r="F4859" s="70">
        <v>0.47155000007175218</v>
      </c>
      <c r="G4859" s="63">
        <f>COUNTIFS($E$10:E4859,E4859)</f>
        <v>2538</v>
      </c>
      <c r="H4859" s="39" t="str">
        <f t="shared" si="75"/>
        <v>Control</v>
      </c>
    </row>
    <row r="4860" spans="1:8" x14ac:dyDescent="0.25">
      <c r="A4860" s="41">
        <v>1513982833</v>
      </c>
      <c r="B4860" s="41">
        <v>1</v>
      </c>
      <c r="C4860" s="41">
        <v>1718</v>
      </c>
      <c r="D4860" s="39" t="s">
        <v>60</v>
      </c>
      <c r="E4860" s="63" t="str">
        <f>D4860&amp;"_"&amp;B4860</f>
        <v>Beijing_1</v>
      </c>
      <c r="F4860" s="70">
        <v>0.47179618897327047</v>
      </c>
      <c r="G4860" s="63">
        <f>COUNTIFS($E$10:E4860,E4860)</f>
        <v>2539</v>
      </c>
      <c r="H4860" s="39" t="str">
        <f t="shared" si="75"/>
        <v>Control</v>
      </c>
    </row>
    <row r="4861" spans="1:8" x14ac:dyDescent="0.25">
      <c r="A4861" s="41">
        <v>1515738814</v>
      </c>
      <c r="B4861" s="41">
        <v>1</v>
      </c>
      <c r="C4861" s="41">
        <v>2482</v>
      </c>
      <c r="D4861" s="39" t="s">
        <v>60</v>
      </c>
      <c r="E4861" s="63" t="str">
        <f>D4861&amp;"_"&amp;B4861</f>
        <v>Beijing_1</v>
      </c>
      <c r="F4861" s="70">
        <v>0.47233453395007674</v>
      </c>
      <c r="G4861" s="63">
        <f>COUNTIFS($E$10:E4861,E4861)</f>
        <v>2540</v>
      </c>
      <c r="H4861" s="39" t="str">
        <f t="shared" si="75"/>
        <v>Control</v>
      </c>
    </row>
    <row r="4862" spans="1:8" x14ac:dyDescent="0.25">
      <c r="A4862" s="41">
        <v>1514035387</v>
      </c>
      <c r="B4862" s="41">
        <v>1</v>
      </c>
      <c r="C4862" s="41">
        <v>920</v>
      </c>
      <c r="D4862" s="39" t="s">
        <v>60</v>
      </c>
      <c r="E4862" s="63" t="str">
        <f>D4862&amp;"_"&amp;B4862</f>
        <v>Beijing_1</v>
      </c>
      <c r="F4862" s="70">
        <v>0.47256352471602237</v>
      </c>
      <c r="G4862" s="63">
        <f>COUNTIFS($E$10:E4862,E4862)</f>
        <v>2541</v>
      </c>
      <c r="H4862" s="39" t="str">
        <f t="shared" si="75"/>
        <v>Control</v>
      </c>
    </row>
    <row r="4863" spans="1:8" x14ac:dyDescent="0.25">
      <c r="A4863" s="41">
        <v>1516225867</v>
      </c>
      <c r="B4863" s="41">
        <v>1</v>
      </c>
      <c r="C4863" s="41">
        <v>1491</v>
      </c>
      <c r="D4863" s="39" t="s">
        <v>60</v>
      </c>
      <c r="E4863" s="63" t="str">
        <f>D4863&amp;"_"&amp;B4863</f>
        <v>Beijing_1</v>
      </c>
      <c r="F4863" s="70">
        <v>0.47285698165440893</v>
      </c>
      <c r="G4863" s="63">
        <f>COUNTIFS($E$10:E4863,E4863)</f>
        <v>2542</v>
      </c>
      <c r="H4863" s="39" t="str">
        <f t="shared" si="75"/>
        <v>Control</v>
      </c>
    </row>
    <row r="4864" spans="1:8" x14ac:dyDescent="0.25">
      <c r="A4864" s="41">
        <v>1517096259</v>
      </c>
      <c r="B4864" s="41">
        <v>1</v>
      </c>
      <c r="C4864" s="41">
        <v>4527</v>
      </c>
      <c r="D4864" s="39" t="s">
        <v>60</v>
      </c>
      <c r="E4864" s="63" t="str">
        <f>D4864&amp;"_"&amp;B4864</f>
        <v>Beijing_1</v>
      </c>
      <c r="F4864" s="70">
        <v>0.47335696689056894</v>
      </c>
      <c r="G4864" s="63">
        <f>COUNTIFS($E$10:E4864,E4864)</f>
        <v>2543</v>
      </c>
      <c r="H4864" s="39" t="str">
        <f t="shared" si="75"/>
        <v>Control</v>
      </c>
    </row>
    <row r="4865" spans="1:8" x14ac:dyDescent="0.25">
      <c r="A4865" s="41">
        <v>1514972886</v>
      </c>
      <c r="B4865" s="41">
        <v>1</v>
      </c>
      <c r="C4865" s="41">
        <v>1142</v>
      </c>
      <c r="D4865" s="39" t="s">
        <v>60</v>
      </c>
      <c r="E4865" s="63" t="str">
        <f>D4865&amp;"_"&amp;B4865</f>
        <v>Beijing_1</v>
      </c>
      <c r="F4865" s="70">
        <v>0.4734107884365768</v>
      </c>
      <c r="G4865" s="63">
        <f>COUNTIFS($E$10:E4865,E4865)</f>
        <v>2544</v>
      </c>
      <c r="H4865" s="39" t="str">
        <f t="shared" si="75"/>
        <v>Control</v>
      </c>
    </row>
    <row r="4866" spans="1:8" x14ac:dyDescent="0.25">
      <c r="A4866" s="41">
        <v>1515584274</v>
      </c>
      <c r="B4866" s="41">
        <v>1</v>
      </c>
      <c r="C4866" s="41">
        <v>2017</v>
      </c>
      <c r="D4866" s="39" t="s">
        <v>60</v>
      </c>
      <c r="E4866" s="63" t="str">
        <f>D4866&amp;"_"&amp;B4866</f>
        <v>Beijing_1</v>
      </c>
      <c r="F4866" s="70">
        <v>0.47350859366860931</v>
      </c>
      <c r="G4866" s="63">
        <f>COUNTIFS($E$10:E4866,E4866)</f>
        <v>2545</v>
      </c>
      <c r="H4866" s="39" t="str">
        <f t="shared" si="75"/>
        <v>Control</v>
      </c>
    </row>
    <row r="4867" spans="1:8" x14ac:dyDescent="0.25">
      <c r="A4867" s="41">
        <v>1519963979</v>
      </c>
      <c r="B4867" s="41">
        <v>1</v>
      </c>
      <c r="C4867" s="41">
        <v>1409</v>
      </c>
      <c r="D4867" s="39" t="s">
        <v>60</v>
      </c>
      <c r="E4867" s="63" t="str">
        <f>D4867&amp;"_"&amp;B4867</f>
        <v>Beijing_1</v>
      </c>
      <c r="F4867" s="70">
        <v>0.47355430278196042</v>
      </c>
      <c r="G4867" s="63">
        <f>COUNTIFS($E$10:E4867,E4867)</f>
        <v>2546</v>
      </c>
      <c r="H4867" s="39" t="str">
        <f t="shared" si="75"/>
        <v>Control</v>
      </c>
    </row>
    <row r="4868" spans="1:8" x14ac:dyDescent="0.25">
      <c r="A4868" s="41">
        <v>1512972775</v>
      </c>
      <c r="B4868" s="41">
        <v>1</v>
      </c>
      <c r="C4868" s="41">
        <v>1124</v>
      </c>
      <c r="D4868" s="39" t="s">
        <v>60</v>
      </c>
      <c r="E4868" s="63" t="str">
        <f>D4868&amp;"_"&amp;B4868</f>
        <v>Beijing_1</v>
      </c>
      <c r="F4868" s="70">
        <v>0.47371105944629011</v>
      </c>
      <c r="G4868" s="63">
        <f>COUNTIFS($E$10:E4868,E4868)</f>
        <v>2547</v>
      </c>
      <c r="H4868" s="39" t="str">
        <f t="shared" si="75"/>
        <v>Control</v>
      </c>
    </row>
    <row r="4869" spans="1:8" x14ac:dyDescent="0.25">
      <c r="A4869" s="41">
        <v>1516166677</v>
      </c>
      <c r="B4869" s="41">
        <v>1</v>
      </c>
      <c r="C4869" s="41">
        <v>2118</v>
      </c>
      <c r="D4869" s="39" t="s">
        <v>60</v>
      </c>
      <c r="E4869" s="63" t="str">
        <f>D4869&amp;"_"&amp;B4869</f>
        <v>Beijing_1</v>
      </c>
      <c r="F4869" s="70">
        <v>0.47376919247147964</v>
      </c>
      <c r="G4869" s="63">
        <f>COUNTIFS($E$10:E4869,E4869)</f>
        <v>2548</v>
      </c>
      <c r="H4869" s="39" t="str">
        <f t="shared" si="75"/>
        <v>Control</v>
      </c>
    </row>
    <row r="4870" spans="1:8" x14ac:dyDescent="0.25">
      <c r="A4870" s="41">
        <v>1515424959</v>
      </c>
      <c r="B4870" s="41">
        <v>1</v>
      </c>
      <c r="C4870" s="41">
        <v>229</v>
      </c>
      <c r="D4870" s="39" t="s">
        <v>60</v>
      </c>
      <c r="E4870" s="63" t="str">
        <f>D4870&amp;"_"&amp;B4870</f>
        <v>Beijing_1</v>
      </c>
      <c r="F4870" s="70">
        <v>0.4738479021195604</v>
      </c>
      <c r="G4870" s="63">
        <f>COUNTIFS($E$10:E4870,E4870)</f>
        <v>2549</v>
      </c>
      <c r="H4870" s="39" t="str">
        <f t="shared" si="75"/>
        <v>Control</v>
      </c>
    </row>
    <row r="4871" spans="1:8" x14ac:dyDescent="0.25">
      <c r="A4871" s="41">
        <v>1513991073</v>
      </c>
      <c r="B4871" s="41">
        <v>1</v>
      </c>
      <c r="C4871" s="41">
        <v>1582</v>
      </c>
      <c r="D4871" s="39" t="s">
        <v>60</v>
      </c>
      <c r="E4871" s="63" t="str">
        <f>D4871&amp;"_"&amp;B4871</f>
        <v>Beijing_1</v>
      </c>
      <c r="F4871" s="70">
        <v>0.47388982692887149</v>
      </c>
      <c r="G4871" s="63">
        <f>COUNTIFS($E$10:E4871,E4871)</f>
        <v>2550</v>
      </c>
      <c r="H4871" s="39" t="str">
        <f t="shared" si="75"/>
        <v>Control</v>
      </c>
    </row>
    <row r="4872" spans="1:8" x14ac:dyDescent="0.25">
      <c r="A4872" s="41">
        <v>1513502394</v>
      </c>
      <c r="B4872" s="41">
        <v>1</v>
      </c>
      <c r="C4872" s="41">
        <v>359</v>
      </c>
      <c r="D4872" s="39" t="s">
        <v>60</v>
      </c>
      <c r="E4872" s="63" t="str">
        <f>D4872&amp;"_"&amp;B4872</f>
        <v>Beijing_1</v>
      </c>
      <c r="F4872" s="70">
        <v>0.47403152889452294</v>
      </c>
      <c r="G4872" s="63">
        <f>COUNTIFS($E$10:E4872,E4872)</f>
        <v>2551</v>
      </c>
      <c r="H4872" s="39" t="str">
        <f t="shared" si="75"/>
        <v>Control</v>
      </c>
    </row>
    <row r="4873" spans="1:8" x14ac:dyDescent="0.25">
      <c r="A4873" s="41">
        <v>1512497596</v>
      </c>
      <c r="B4873" s="41">
        <v>1</v>
      </c>
      <c r="C4873" s="41">
        <v>3069</v>
      </c>
      <c r="D4873" s="39" t="s">
        <v>60</v>
      </c>
      <c r="E4873" s="63" t="str">
        <f>D4873&amp;"_"&amp;B4873</f>
        <v>Beijing_1</v>
      </c>
      <c r="F4873" s="70">
        <v>0.47479408593780958</v>
      </c>
      <c r="G4873" s="63">
        <f>COUNTIFS($E$10:E4873,E4873)</f>
        <v>2552</v>
      </c>
      <c r="H4873" s="39" t="str">
        <f t="shared" si="75"/>
        <v>Control</v>
      </c>
    </row>
    <row r="4874" spans="1:8" x14ac:dyDescent="0.25">
      <c r="A4874" s="41">
        <v>1515256996</v>
      </c>
      <c r="B4874" s="41">
        <v>1</v>
      </c>
      <c r="C4874" s="41">
        <v>1206</v>
      </c>
      <c r="D4874" s="39" t="s">
        <v>60</v>
      </c>
      <c r="E4874" s="63" t="str">
        <f>D4874&amp;"_"&amp;B4874</f>
        <v>Beijing_1</v>
      </c>
      <c r="F4874" s="70">
        <v>0.47496466655357872</v>
      </c>
      <c r="G4874" s="63">
        <f>COUNTIFS($E$10:E4874,E4874)</f>
        <v>2553</v>
      </c>
      <c r="H4874" s="39" t="str">
        <f t="shared" si="75"/>
        <v>Control</v>
      </c>
    </row>
    <row r="4875" spans="1:8" x14ac:dyDescent="0.25">
      <c r="A4875" s="41">
        <v>1513279176</v>
      </c>
      <c r="B4875" s="41">
        <v>1</v>
      </c>
      <c r="C4875" s="41">
        <v>1166</v>
      </c>
      <c r="D4875" s="39" t="s">
        <v>60</v>
      </c>
      <c r="E4875" s="63" t="str">
        <f>D4875&amp;"_"&amp;B4875</f>
        <v>Beijing_1</v>
      </c>
      <c r="F4875" s="70">
        <v>0.47497647735424842</v>
      </c>
      <c r="G4875" s="63">
        <f>COUNTIFS($E$10:E4875,E4875)</f>
        <v>2554</v>
      </c>
      <c r="H4875" s="39" t="str">
        <f t="shared" ref="H4875:H4938" si="76">IF(ROW()&lt;=3000,"Test",
IF(ROW()&lt;=6000,"Control",
"Out"))</f>
        <v>Control</v>
      </c>
    </row>
    <row r="4876" spans="1:8" x14ac:dyDescent="0.25">
      <c r="A4876" s="41">
        <v>1512677816</v>
      </c>
      <c r="B4876" s="41">
        <v>1</v>
      </c>
      <c r="C4876" s="41">
        <v>2481</v>
      </c>
      <c r="D4876" s="39" t="s">
        <v>60</v>
      </c>
      <c r="E4876" s="63" t="str">
        <f>D4876&amp;"_"&amp;B4876</f>
        <v>Beijing_1</v>
      </c>
      <c r="F4876" s="70">
        <v>0.47512921892928395</v>
      </c>
      <c r="G4876" s="63">
        <f>COUNTIFS($E$10:E4876,E4876)</f>
        <v>2555</v>
      </c>
      <c r="H4876" s="39" t="str">
        <f t="shared" si="76"/>
        <v>Control</v>
      </c>
    </row>
    <row r="4877" spans="1:8" x14ac:dyDescent="0.25">
      <c r="A4877" s="41">
        <v>1515203928</v>
      </c>
      <c r="B4877" s="41">
        <v>1</v>
      </c>
      <c r="C4877" s="41">
        <v>2737</v>
      </c>
      <c r="D4877" s="39" t="s">
        <v>60</v>
      </c>
      <c r="E4877" s="63" t="str">
        <f>D4877&amp;"_"&amp;B4877</f>
        <v>Beijing_1</v>
      </c>
      <c r="F4877" s="70">
        <v>0.47513712589287316</v>
      </c>
      <c r="G4877" s="63">
        <f>COUNTIFS($E$10:E4877,E4877)</f>
        <v>2556</v>
      </c>
      <c r="H4877" s="39" t="str">
        <f t="shared" si="76"/>
        <v>Control</v>
      </c>
    </row>
    <row r="4878" spans="1:8" x14ac:dyDescent="0.25">
      <c r="A4878" s="41">
        <v>1515316594</v>
      </c>
      <c r="B4878" s="41">
        <v>1</v>
      </c>
      <c r="C4878" s="41">
        <v>234</v>
      </c>
      <c r="D4878" s="39" t="s">
        <v>60</v>
      </c>
      <c r="E4878" s="63" t="str">
        <f>D4878&amp;"_"&amp;B4878</f>
        <v>Beijing_1</v>
      </c>
      <c r="F4878" s="70">
        <v>0.47515212584584932</v>
      </c>
      <c r="G4878" s="63">
        <f>COUNTIFS($E$10:E4878,E4878)</f>
        <v>2557</v>
      </c>
      <c r="H4878" s="39" t="str">
        <f t="shared" si="76"/>
        <v>Control</v>
      </c>
    </row>
    <row r="4879" spans="1:8" x14ac:dyDescent="0.25">
      <c r="A4879" s="41">
        <v>1516546979</v>
      </c>
      <c r="B4879" s="41">
        <v>1</v>
      </c>
      <c r="C4879" s="41">
        <v>5703</v>
      </c>
      <c r="D4879" s="39" t="s">
        <v>60</v>
      </c>
      <c r="E4879" s="63" t="str">
        <f>D4879&amp;"_"&amp;B4879</f>
        <v>Beijing_1</v>
      </c>
      <c r="F4879" s="70">
        <v>0.4752057759419881</v>
      </c>
      <c r="G4879" s="63">
        <f>COUNTIFS($E$10:E4879,E4879)</f>
        <v>2558</v>
      </c>
      <c r="H4879" s="39" t="str">
        <f t="shared" si="76"/>
        <v>Control</v>
      </c>
    </row>
    <row r="4880" spans="1:8" x14ac:dyDescent="0.25">
      <c r="A4880" s="41">
        <v>1512918487</v>
      </c>
      <c r="B4880" s="41">
        <v>1</v>
      </c>
      <c r="C4880" s="41">
        <v>2356</v>
      </c>
      <c r="D4880" s="39" t="s">
        <v>60</v>
      </c>
      <c r="E4880" s="63" t="str">
        <f>D4880&amp;"_"&amp;B4880</f>
        <v>Beijing_1</v>
      </c>
      <c r="F4880" s="70">
        <v>0.47552008874293716</v>
      </c>
      <c r="G4880" s="63">
        <f>COUNTIFS($E$10:E4880,E4880)</f>
        <v>2559</v>
      </c>
      <c r="H4880" s="39" t="str">
        <f t="shared" si="76"/>
        <v>Control</v>
      </c>
    </row>
    <row r="4881" spans="1:8" x14ac:dyDescent="0.25">
      <c r="A4881" s="41">
        <v>1514616575</v>
      </c>
      <c r="B4881" s="41">
        <v>1</v>
      </c>
      <c r="C4881" s="41">
        <v>2972</v>
      </c>
      <c r="D4881" s="39" t="s">
        <v>60</v>
      </c>
      <c r="E4881" s="63" t="str">
        <f>D4881&amp;"_"&amp;B4881</f>
        <v>Beijing_1</v>
      </c>
      <c r="F4881" s="70">
        <v>0.47561916007747285</v>
      </c>
      <c r="G4881" s="63">
        <f>COUNTIFS($E$10:E4881,E4881)</f>
        <v>2560</v>
      </c>
      <c r="H4881" s="39" t="str">
        <f t="shared" si="76"/>
        <v>Control</v>
      </c>
    </row>
    <row r="4882" spans="1:8" x14ac:dyDescent="0.25">
      <c r="A4882" s="41">
        <v>1512372438</v>
      </c>
      <c r="B4882" s="41">
        <v>1</v>
      </c>
      <c r="C4882" s="41">
        <v>3541</v>
      </c>
      <c r="D4882" s="39" t="s">
        <v>60</v>
      </c>
      <c r="E4882" s="63" t="str">
        <f>D4882&amp;"_"&amp;B4882</f>
        <v>Beijing_1</v>
      </c>
      <c r="F4882" s="70">
        <v>0.47578333857390953</v>
      </c>
      <c r="G4882" s="63">
        <f>COUNTIFS($E$10:E4882,E4882)</f>
        <v>2561</v>
      </c>
      <c r="H4882" s="39" t="str">
        <f t="shared" si="76"/>
        <v>Control</v>
      </c>
    </row>
    <row r="4883" spans="1:8" x14ac:dyDescent="0.25">
      <c r="A4883" s="41">
        <v>1513818415</v>
      </c>
      <c r="B4883" s="41">
        <v>1</v>
      </c>
      <c r="C4883" s="41">
        <v>1215</v>
      </c>
      <c r="D4883" s="39" t="s">
        <v>60</v>
      </c>
      <c r="E4883" s="63" t="str">
        <f>D4883&amp;"_"&amp;B4883</f>
        <v>Beijing_1</v>
      </c>
      <c r="F4883" s="70">
        <v>0.47594490738471817</v>
      </c>
      <c r="G4883" s="63">
        <f>COUNTIFS($E$10:E4883,E4883)</f>
        <v>2562</v>
      </c>
      <c r="H4883" s="39" t="str">
        <f t="shared" si="76"/>
        <v>Control</v>
      </c>
    </row>
    <row r="4884" spans="1:8" x14ac:dyDescent="0.25">
      <c r="A4884" s="41">
        <v>1519525838</v>
      </c>
      <c r="B4884" s="41">
        <v>1</v>
      </c>
      <c r="C4884" s="41">
        <v>622</v>
      </c>
      <c r="D4884" s="39" t="s">
        <v>60</v>
      </c>
      <c r="E4884" s="63" t="str">
        <f>D4884&amp;"_"&amp;B4884</f>
        <v>Beijing_1</v>
      </c>
      <c r="F4884" s="70">
        <v>0.47614701696615891</v>
      </c>
      <c r="G4884" s="63">
        <f>COUNTIFS($E$10:E4884,E4884)</f>
        <v>2563</v>
      </c>
      <c r="H4884" s="39" t="str">
        <f t="shared" si="76"/>
        <v>Control</v>
      </c>
    </row>
    <row r="4885" spans="1:8" x14ac:dyDescent="0.25">
      <c r="A4885" s="41">
        <v>1516486979</v>
      </c>
      <c r="B4885" s="41">
        <v>1</v>
      </c>
      <c r="C4885" s="41">
        <v>3433</v>
      </c>
      <c r="D4885" s="39" t="s">
        <v>60</v>
      </c>
      <c r="E4885" s="63" t="str">
        <f>D4885&amp;"_"&amp;B4885</f>
        <v>Beijing_1</v>
      </c>
      <c r="F4885" s="70">
        <v>0.47639237268896906</v>
      </c>
      <c r="G4885" s="63">
        <f>COUNTIFS($E$10:E4885,E4885)</f>
        <v>2564</v>
      </c>
      <c r="H4885" s="39" t="str">
        <f t="shared" si="76"/>
        <v>Control</v>
      </c>
    </row>
    <row r="4886" spans="1:8" x14ac:dyDescent="0.25">
      <c r="A4886" s="41">
        <v>1519384044</v>
      </c>
      <c r="B4886" s="41">
        <v>1</v>
      </c>
      <c r="C4886" s="41">
        <v>2100</v>
      </c>
      <c r="D4886" s="39" t="s">
        <v>60</v>
      </c>
      <c r="E4886" s="63" t="str">
        <f>D4886&amp;"_"&amp;B4886</f>
        <v>Beijing_1</v>
      </c>
      <c r="F4886" s="70">
        <v>0.47639867064162533</v>
      </c>
      <c r="G4886" s="63">
        <f>COUNTIFS($E$10:E4886,E4886)</f>
        <v>2565</v>
      </c>
      <c r="H4886" s="39" t="str">
        <f t="shared" si="76"/>
        <v>Control</v>
      </c>
    </row>
    <row r="4887" spans="1:8" x14ac:dyDescent="0.25">
      <c r="A4887" s="41">
        <v>1512770395</v>
      </c>
      <c r="B4887" s="41">
        <v>1</v>
      </c>
      <c r="C4887" s="41">
        <v>4833</v>
      </c>
      <c r="D4887" s="39" t="s">
        <v>60</v>
      </c>
      <c r="E4887" s="63" t="str">
        <f>D4887&amp;"_"&amp;B4887</f>
        <v>Beijing_1</v>
      </c>
      <c r="F4887" s="70">
        <v>0.47644480455954064</v>
      </c>
      <c r="G4887" s="63">
        <f>COUNTIFS($E$10:E4887,E4887)</f>
        <v>2566</v>
      </c>
      <c r="H4887" s="39" t="str">
        <f t="shared" si="76"/>
        <v>Control</v>
      </c>
    </row>
    <row r="4888" spans="1:8" x14ac:dyDescent="0.25">
      <c r="A4888" s="41">
        <v>1515417259</v>
      </c>
      <c r="B4888" s="41">
        <v>1</v>
      </c>
      <c r="C4888" s="41">
        <v>2386</v>
      </c>
      <c r="D4888" s="39" t="s">
        <v>60</v>
      </c>
      <c r="E4888" s="63" t="str">
        <f>D4888&amp;"_"&amp;B4888</f>
        <v>Beijing_1</v>
      </c>
      <c r="F4888" s="70">
        <v>0.47655885014655386</v>
      </c>
      <c r="G4888" s="63">
        <f>COUNTIFS($E$10:E4888,E4888)</f>
        <v>2567</v>
      </c>
      <c r="H4888" s="39" t="str">
        <f t="shared" si="76"/>
        <v>Control</v>
      </c>
    </row>
    <row r="4889" spans="1:8" x14ac:dyDescent="0.25">
      <c r="A4889" s="41">
        <v>1511353393</v>
      </c>
      <c r="B4889" s="41">
        <v>1</v>
      </c>
      <c r="C4889" s="41">
        <v>1097</v>
      </c>
      <c r="D4889" s="39" t="s">
        <v>60</v>
      </c>
      <c r="E4889" s="63" t="str">
        <f>D4889&amp;"_"&amp;B4889</f>
        <v>Beijing_1</v>
      </c>
      <c r="F4889" s="70">
        <v>0.47661323459797222</v>
      </c>
      <c r="G4889" s="63">
        <f>COUNTIFS($E$10:E4889,E4889)</f>
        <v>2568</v>
      </c>
      <c r="H4889" s="39" t="str">
        <f t="shared" si="76"/>
        <v>Control</v>
      </c>
    </row>
    <row r="4890" spans="1:8" x14ac:dyDescent="0.25">
      <c r="A4890" s="41">
        <v>1516723558</v>
      </c>
      <c r="B4890" s="41">
        <v>1</v>
      </c>
      <c r="C4890" s="41">
        <v>1340</v>
      </c>
      <c r="D4890" s="39" t="s">
        <v>60</v>
      </c>
      <c r="E4890" s="63" t="str">
        <f>D4890&amp;"_"&amp;B4890</f>
        <v>Beijing_1</v>
      </c>
      <c r="F4890" s="70">
        <v>0.47685924446579986</v>
      </c>
      <c r="G4890" s="63">
        <f>COUNTIFS($E$10:E4890,E4890)</f>
        <v>2569</v>
      </c>
      <c r="H4890" s="39" t="str">
        <f t="shared" si="76"/>
        <v>Control</v>
      </c>
    </row>
    <row r="4891" spans="1:8" x14ac:dyDescent="0.25">
      <c r="A4891" s="41">
        <v>1512854507</v>
      </c>
      <c r="B4891" s="41">
        <v>1</v>
      </c>
      <c r="C4891" s="41">
        <v>1270</v>
      </c>
      <c r="D4891" s="39" t="s">
        <v>60</v>
      </c>
      <c r="E4891" s="63" t="str">
        <f>D4891&amp;"_"&amp;B4891</f>
        <v>Beijing_1</v>
      </c>
      <c r="F4891" s="70">
        <v>0.47710933524781596</v>
      </c>
      <c r="G4891" s="63">
        <f>COUNTIFS($E$10:E4891,E4891)</f>
        <v>2570</v>
      </c>
      <c r="H4891" s="39" t="str">
        <f t="shared" si="76"/>
        <v>Control</v>
      </c>
    </row>
    <row r="4892" spans="1:8" x14ac:dyDescent="0.25">
      <c r="A4892" s="41">
        <v>1516139908</v>
      </c>
      <c r="B4892" s="41">
        <v>1</v>
      </c>
      <c r="C4892" s="41">
        <v>482</v>
      </c>
      <c r="D4892" s="39" t="s">
        <v>60</v>
      </c>
      <c r="E4892" s="63" t="str">
        <f>D4892&amp;"_"&amp;B4892</f>
        <v>Beijing_1</v>
      </c>
      <c r="F4892" s="70">
        <v>0.47734769222707463</v>
      </c>
      <c r="G4892" s="63">
        <f>COUNTIFS($E$10:E4892,E4892)</f>
        <v>2571</v>
      </c>
      <c r="H4892" s="39" t="str">
        <f t="shared" si="76"/>
        <v>Control</v>
      </c>
    </row>
    <row r="4893" spans="1:8" x14ac:dyDescent="0.25">
      <c r="A4893" s="41">
        <v>1516456424</v>
      </c>
      <c r="B4893" s="41">
        <v>1</v>
      </c>
      <c r="C4893" s="41">
        <v>5286</v>
      </c>
      <c r="D4893" s="39" t="s">
        <v>60</v>
      </c>
      <c r="E4893" s="63" t="str">
        <f>D4893&amp;"_"&amp;B4893</f>
        <v>Beijing_1</v>
      </c>
      <c r="F4893" s="70">
        <v>0.47763191229505508</v>
      </c>
      <c r="G4893" s="63">
        <f>COUNTIFS($E$10:E4893,E4893)</f>
        <v>2572</v>
      </c>
      <c r="H4893" s="39" t="str">
        <f t="shared" si="76"/>
        <v>Control</v>
      </c>
    </row>
    <row r="4894" spans="1:8" x14ac:dyDescent="0.25">
      <c r="A4894" s="41">
        <v>1512818507</v>
      </c>
      <c r="B4894" s="41">
        <v>1</v>
      </c>
      <c r="C4894" s="41">
        <v>649</v>
      </c>
      <c r="D4894" s="39" t="s">
        <v>60</v>
      </c>
      <c r="E4894" s="63" t="str">
        <f>D4894&amp;"_"&amp;B4894</f>
        <v>Beijing_1</v>
      </c>
      <c r="F4894" s="70">
        <v>0.47782406182222792</v>
      </c>
      <c r="G4894" s="63">
        <f>COUNTIFS($E$10:E4894,E4894)</f>
        <v>2573</v>
      </c>
      <c r="H4894" s="39" t="str">
        <f t="shared" si="76"/>
        <v>Control</v>
      </c>
    </row>
    <row r="4895" spans="1:8" x14ac:dyDescent="0.25">
      <c r="A4895" s="41">
        <v>1519001764</v>
      </c>
      <c r="B4895" s="41">
        <v>1</v>
      </c>
      <c r="C4895" s="41">
        <v>2057</v>
      </c>
      <c r="D4895" s="39" t="s">
        <v>60</v>
      </c>
      <c r="E4895" s="63" t="str">
        <f>D4895&amp;"_"&amp;B4895</f>
        <v>Beijing_1</v>
      </c>
      <c r="F4895" s="70">
        <v>0.4778351514598409</v>
      </c>
      <c r="G4895" s="63">
        <f>COUNTIFS($E$10:E4895,E4895)</f>
        <v>2574</v>
      </c>
      <c r="H4895" s="39" t="str">
        <f t="shared" si="76"/>
        <v>Control</v>
      </c>
    </row>
    <row r="4896" spans="1:8" x14ac:dyDescent="0.25">
      <c r="A4896" s="41">
        <v>1517356797</v>
      </c>
      <c r="B4896" s="41">
        <v>1</v>
      </c>
      <c r="C4896" s="41">
        <v>839</v>
      </c>
      <c r="D4896" s="39" t="s">
        <v>60</v>
      </c>
      <c r="E4896" s="63" t="str">
        <f>D4896&amp;"_"&amp;B4896</f>
        <v>Beijing_1</v>
      </c>
      <c r="F4896" s="70">
        <v>0.47792019752897152</v>
      </c>
      <c r="G4896" s="63">
        <f>COUNTIFS($E$10:E4896,E4896)</f>
        <v>2575</v>
      </c>
      <c r="H4896" s="39" t="str">
        <f t="shared" si="76"/>
        <v>Control</v>
      </c>
    </row>
    <row r="4897" spans="1:8" x14ac:dyDescent="0.25">
      <c r="A4897" s="41">
        <v>1513815256</v>
      </c>
      <c r="B4897" s="41">
        <v>1</v>
      </c>
      <c r="C4897" s="41">
        <v>994</v>
      </c>
      <c r="D4897" s="39" t="s">
        <v>60</v>
      </c>
      <c r="E4897" s="63" t="str">
        <f>D4897&amp;"_"&amp;B4897</f>
        <v>Beijing_1</v>
      </c>
      <c r="F4897" s="70">
        <v>0.47808525236583455</v>
      </c>
      <c r="G4897" s="63">
        <f>COUNTIFS($E$10:E4897,E4897)</f>
        <v>2576</v>
      </c>
      <c r="H4897" s="39" t="str">
        <f t="shared" si="76"/>
        <v>Control</v>
      </c>
    </row>
    <row r="4898" spans="1:8" x14ac:dyDescent="0.25">
      <c r="A4898" s="41">
        <v>1518011486</v>
      </c>
      <c r="B4898" s="41">
        <v>1</v>
      </c>
      <c r="C4898" s="41">
        <v>3001</v>
      </c>
      <c r="D4898" s="39" t="s">
        <v>60</v>
      </c>
      <c r="E4898" s="63" t="str">
        <f>D4898&amp;"_"&amp;B4898</f>
        <v>Beijing_1</v>
      </c>
      <c r="F4898" s="70">
        <v>0.47818036536183939</v>
      </c>
      <c r="G4898" s="63">
        <f>COUNTIFS($E$10:E4898,E4898)</f>
        <v>2577</v>
      </c>
      <c r="H4898" s="39" t="str">
        <f t="shared" si="76"/>
        <v>Control</v>
      </c>
    </row>
    <row r="4899" spans="1:8" x14ac:dyDescent="0.25">
      <c r="A4899" s="41">
        <v>1513161826</v>
      </c>
      <c r="B4899" s="41">
        <v>1</v>
      </c>
      <c r="C4899" s="41">
        <v>3597</v>
      </c>
      <c r="D4899" s="39" t="s">
        <v>60</v>
      </c>
      <c r="E4899" s="63" t="str">
        <f>D4899&amp;"_"&amp;B4899</f>
        <v>Beijing_1</v>
      </c>
      <c r="F4899" s="70">
        <v>0.47825933720917235</v>
      </c>
      <c r="G4899" s="63">
        <f>COUNTIFS($E$10:E4899,E4899)</f>
        <v>2578</v>
      </c>
      <c r="H4899" s="39" t="str">
        <f t="shared" si="76"/>
        <v>Control</v>
      </c>
    </row>
    <row r="4900" spans="1:8" x14ac:dyDescent="0.25">
      <c r="A4900" s="41">
        <v>1519218816</v>
      </c>
      <c r="B4900" s="41">
        <v>1</v>
      </c>
      <c r="C4900" s="41">
        <v>1297</v>
      </c>
      <c r="D4900" s="39" t="s">
        <v>60</v>
      </c>
      <c r="E4900" s="63" t="str">
        <f>D4900&amp;"_"&amp;B4900</f>
        <v>Beijing_1</v>
      </c>
      <c r="F4900" s="70">
        <v>0.4789176909050834</v>
      </c>
      <c r="G4900" s="63">
        <f>COUNTIFS($E$10:E4900,E4900)</f>
        <v>2579</v>
      </c>
      <c r="H4900" s="39" t="str">
        <f t="shared" si="76"/>
        <v>Control</v>
      </c>
    </row>
    <row r="4901" spans="1:8" x14ac:dyDescent="0.25">
      <c r="A4901" s="41">
        <v>1512731009</v>
      </c>
      <c r="B4901" s="41">
        <v>1</v>
      </c>
      <c r="C4901" s="41">
        <v>2217</v>
      </c>
      <c r="D4901" s="39" t="s">
        <v>60</v>
      </c>
      <c r="E4901" s="63" t="str">
        <f>D4901&amp;"_"&amp;B4901</f>
        <v>Beijing_1</v>
      </c>
      <c r="F4901" s="70">
        <v>0.47916523865961802</v>
      </c>
      <c r="G4901" s="63">
        <f>COUNTIFS($E$10:E4901,E4901)</f>
        <v>2580</v>
      </c>
      <c r="H4901" s="39" t="str">
        <f t="shared" si="76"/>
        <v>Control</v>
      </c>
    </row>
    <row r="4902" spans="1:8" x14ac:dyDescent="0.25">
      <c r="A4902" s="41">
        <v>1512317929</v>
      </c>
      <c r="B4902" s="41">
        <v>1</v>
      </c>
      <c r="C4902" s="41">
        <v>424</v>
      </c>
      <c r="D4902" s="39" t="s">
        <v>60</v>
      </c>
      <c r="E4902" s="63" t="str">
        <f>D4902&amp;"_"&amp;B4902</f>
        <v>Beijing_1</v>
      </c>
      <c r="F4902" s="70">
        <v>0.4793156650544792</v>
      </c>
      <c r="G4902" s="63">
        <f>COUNTIFS($E$10:E4902,E4902)</f>
        <v>2581</v>
      </c>
      <c r="H4902" s="39" t="str">
        <f t="shared" si="76"/>
        <v>Control</v>
      </c>
    </row>
    <row r="4903" spans="1:8" x14ac:dyDescent="0.25">
      <c r="A4903" s="41">
        <v>1512753005</v>
      </c>
      <c r="B4903" s="41">
        <v>1</v>
      </c>
      <c r="C4903" s="41">
        <v>1837</v>
      </c>
      <c r="D4903" s="39" t="s">
        <v>60</v>
      </c>
      <c r="E4903" s="63" t="str">
        <f>D4903&amp;"_"&amp;B4903</f>
        <v>Beijing_1</v>
      </c>
      <c r="F4903" s="70">
        <v>0.47941861730901125</v>
      </c>
      <c r="G4903" s="63">
        <f>COUNTIFS($E$10:E4903,E4903)</f>
        <v>2582</v>
      </c>
      <c r="H4903" s="39" t="str">
        <f t="shared" si="76"/>
        <v>Control</v>
      </c>
    </row>
    <row r="4904" spans="1:8" x14ac:dyDescent="0.25">
      <c r="A4904" s="41">
        <v>1518311295</v>
      </c>
      <c r="B4904" s="41">
        <v>1</v>
      </c>
      <c r="C4904" s="41">
        <v>3643</v>
      </c>
      <c r="D4904" s="39" t="s">
        <v>60</v>
      </c>
      <c r="E4904" s="63" t="str">
        <f>D4904&amp;"_"&amp;B4904</f>
        <v>Beijing_1</v>
      </c>
      <c r="F4904" s="70">
        <v>0.47945200911561037</v>
      </c>
      <c r="G4904" s="63">
        <f>COUNTIFS($E$10:E4904,E4904)</f>
        <v>2583</v>
      </c>
      <c r="H4904" s="39" t="str">
        <f t="shared" si="76"/>
        <v>Control</v>
      </c>
    </row>
    <row r="4905" spans="1:8" x14ac:dyDescent="0.25">
      <c r="A4905" s="41">
        <v>1518688994</v>
      </c>
      <c r="B4905" s="41">
        <v>1</v>
      </c>
      <c r="C4905" s="41">
        <v>2857</v>
      </c>
      <c r="D4905" s="39" t="s">
        <v>60</v>
      </c>
      <c r="E4905" s="63" t="str">
        <f>D4905&amp;"_"&amp;B4905</f>
        <v>Beijing_1</v>
      </c>
      <c r="F4905" s="70">
        <v>0.47975066505021891</v>
      </c>
      <c r="G4905" s="63">
        <f>COUNTIFS($E$10:E4905,E4905)</f>
        <v>2584</v>
      </c>
      <c r="H4905" s="39" t="str">
        <f t="shared" si="76"/>
        <v>Control</v>
      </c>
    </row>
    <row r="4906" spans="1:8" x14ac:dyDescent="0.25">
      <c r="A4906" s="41">
        <v>1515540196</v>
      </c>
      <c r="B4906" s="41">
        <v>1</v>
      </c>
      <c r="C4906" s="41">
        <v>967</v>
      </c>
      <c r="D4906" s="39" t="s">
        <v>60</v>
      </c>
      <c r="E4906" s="63" t="str">
        <f>D4906&amp;"_"&amp;B4906</f>
        <v>Beijing_1</v>
      </c>
      <c r="F4906" s="70">
        <v>0.48014335241516681</v>
      </c>
      <c r="G4906" s="63">
        <f>COUNTIFS($E$10:E4906,E4906)</f>
        <v>2585</v>
      </c>
      <c r="H4906" s="39" t="str">
        <f t="shared" si="76"/>
        <v>Control</v>
      </c>
    </row>
    <row r="4907" spans="1:8" x14ac:dyDescent="0.25">
      <c r="A4907" s="41">
        <v>1515864289</v>
      </c>
      <c r="B4907" s="41">
        <v>1</v>
      </c>
      <c r="C4907" s="41">
        <v>2256</v>
      </c>
      <c r="D4907" s="39" t="s">
        <v>60</v>
      </c>
      <c r="E4907" s="63" t="str">
        <f>D4907&amp;"_"&amp;B4907</f>
        <v>Beijing_1</v>
      </c>
      <c r="F4907" s="70">
        <v>0.48023913958102193</v>
      </c>
      <c r="G4907" s="63">
        <f>COUNTIFS($E$10:E4907,E4907)</f>
        <v>2586</v>
      </c>
      <c r="H4907" s="39" t="str">
        <f t="shared" si="76"/>
        <v>Control</v>
      </c>
    </row>
    <row r="4908" spans="1:8" x14ac:dyDescent="0.25">
      <c r="A4908" s="41">
        <v>1513147669</v>
      </c>
      <c r="B4908" s="41">
        <v>1</v>
      </c>
      <c r="C4908" s="41">
        <v>1759</v>
      </c>
      <c r="D4908" s="39" t="s">
        <v>60</v>
      </c>
      <c r="E4908" s="63" t="str">
        <f>D4908&amp;"_"&amp;B4908</f>
        <v>Beijing_1</v>
      </c>
      <c r="F4908" s="70">
        <v>0.48065434060545598</v>
      </c>
      <c r="G4908" s="63">
        <f>COUNTIFS($E$10:E4908,E4908)</f>
        <v>2587</v>
      </c>
      <c r="H4908" s="39" t="str">
        <f t="shared" si="76"/>
        <v>Control</v>
      </c>
    </row>
    <row r="4909" spans="1:8" x14ac:dyDescent="0.25">
      <c r="A4909" s="41">
        <v>1518569295</v>
      </c>
      <c r="B4909" s="41">
        <v>1</v>
      </c>
      <c r="C4909" s="41">
        <v>2920</v>
      </c>
      <c r="D4909" s="39" t="s">
        <v>60</v>
      </c>
      <c r="E4909" s="63" t="str">
        <f>D4909&amp;"_"&amp;B4909</f>
        <v>Beijing_1</v>
      </c>
      <c r="F4909" s="70">
        <v>0.48120482090983929</v>
      </c>
      <c r="G4909" s="63">
        <f>COUNTIFS($E$10:E4909,E4909)</f>
        <v>2588</v>
      </c>
      <c r="H4909" s="39" t="str">
        <f t="shared" si="76"/>
        <v>Control</v>
      </c>
    </row>
    <row r="4910" spans="1:8" x14ac:dyDescent="0.25">
      <c r="A4910" s="41">
        <v>1517931056</v>
      </c>
      <c r="B4910" s="41">
        <v>1</v>
      </c>
      <c r="C4910" s="41">
        <v>2668</v>
      </c>
      <c r="D4910" s="39" t="s">
        <v>60</v>
      </c>
      <c r="E4910" s="63" t="str">
        <f>D4910&amp;"_"&amp;B4910</f>
        <v>Beijing_1</v>
      </c>
      <c r="F4910" s="70">
        <v>0.48123855777029145</v>
      </c>
      <c r="G4910" s="63">
        <f>COUNTIFS($E$10:E4910,E4910)</f>
        <v>2589</v>
      </c>
      <c r="H4910" s="39" t="str">
        <f t="shared" si="76"/>
        <v>Control</v>
      </c>
    </row>
    <row r="4911" spans="1:8" x14ac:dyDescent="0.25">
      <c r="A4911" s="41">
        <v>1514588609</v>
      </c>
      <c r="B4911" s="41">
        <v>1</v>
      </c>
      <c r="C4911" s="41">
        <v>3746</v>
      </c>
      <c r="D4911" s="39" t="s">
        <v>60</v>
      </c>
      <c r="E4911" s="63" t="str">
        <f>D4911&amp;"_"&amp;B4911</f>
        <v>Beijing_1</v>
      </c>
      <c r="F4911" s="70">
        <v>0.48141654936493117</v>
      </c>
      <c r="G4911" s="63">
        <f>COUNTIFS($E$10:E4911,E4911)</f>
        <v>2590</v>
      </c>
      <c r="H4911" s="39" t="str">
        <f t="shared" si="76"/>
        <v>Control</v>
      </c>
    </row>
    <row r="4912" spans="1:8" x14ac:dyDescent="0.25">
      <c r="A4912" s="41">
        <v>1512831447</v>
      </c>
      <c r="B4912" s="41">
        <v>1</v>
      </c>
      <c r="C4912" s="41">
        <v>523</v>
      </c>
      <c r="D4912" s="39" t="s">
        <v>60</v>
      </c>
      <c r="E4912" s="63" t="str">
        <f>D4912&amp;"_"&amp;B4912</f>
        <v>Beijing_1</v>
      </c>
      <c r="F4912" s="70">
        <v>0.48190550663161313</v>
      </c>
      <c r="G4912" s="63">
        <f>COUNTIFS($E$10:E4912,E4912)</f>
        <v>2591</v>
      </c>
      <c r="H4912" s="39" t="str">
        <f t="shared" si="76"/>
        <v>Control</v>
      </c>
    </row>
    <row r="4913" spans="1:8" x14ac:dyDescent="0.25">
      <c r="A4913" s="41">
        <v>1514027516</v>
      </c>
      <c r="B4913" s="41">
        <v>1</v>
      </c>
      <c r="C4913" s="41">
        <v>1733</v>
      </c>
      <c r="D4913" s="39" t="s">
        <v>60</v>
      </c>
      <c r="E4913" s="63" t="str">
        <f>D4913&amp;"_"&amp;B4913</f>
        <v>Beijing_1</v>
      </c>
      <c r="F4913" s="70">
        <v>0.48198024233434211</v>
      </c>
      <c r="G4913" s="63">
        <f>COUNTIFS($E$10:E4913,E4913)</f>
        <v>2592</v>
      </c>
      <c r="H4913" s="39" t="str">
        <f t="shared" si="76"/>
        <v>Control</v>
      </c>
    </row>
    <row r="4914" spans="1:8" x14ac:dyDescent="0.25">
      <c r="A4914" s="41">
        <v>1511334654</v>
      </c>
      <c r="B4914" s="41">
        <v>1</v>
      </c>
      <c r="C4914" s="41">
        <v>1395</v>
      </c>
      <c r="D4914" s="39" t="s">
        <v>60</v>
      </c>
      <c r="E4914" s="63" t="str">
        <f>D4914&amp;"_"&amp;B4914</f>
        <v>Beijing_1</v>
      </c>
      <c r="F4914" s="70">
        <v>0.48202572645019415</v>
      </c>
      <c r="G4914" s="63">
        <f>COUNTIFS($E$10:E4914,E4914)</f>
        <v>2593</v>
      </c>
      <c r="H4914" s="39" t="str">
        <f t="shared" si="76"/>
        <v>Control</v>
      </c>
    </row>
    <row r="4915" spans="1:8" x14ac:dyDescent="0.25">
      <c r="A4915" s="41">
        <v>1515675453</v>
      </c>
      <c r="B4915" s="41">
        <v>1</v>
      </c>
      <c r="C4915" s="41">
        <v>2575</v>
      </c>
      <c r="D4915" s="39" t="s">
        <v>60</v>
      </c>
      <c r="E4915" s="63" t="str">
        <f>D4915&amp;"_"&amp;B4915</f>
        <v>Beijing_1</v>
      </c>
      <c r="F4915" s="70">
        <v>0.4821063002472511</v>
      </c>
      <c r="G4915" s="63">
        <f>COUNTIFS($E$10:E4915,E4915)</f>
        <v>2594</v>
      </c>
      <c r="H4915" s="39" t="str">
        <f t="shared" si="76"/>
        <v>Control</v>
      </c>
    </row>
    <row r="4916" spans="1:8" x14ac:dyDescent="0.25">
      <c r="A4916" s="41">
        <v>1515523156</v>
      </c>
      <c r="B4916" s="41">
        <v>1</v>
      </c>
      <c r="C4916" s="41">
        <v>1202</v>
      </c>
      <c r="D4916" s="39" t="s">
        <v>60</v>
      </c>
      <c r="E4916" s="63" t="str">
        <f>D4916&amp;"_"&amp;B4916</f>
        <v>Beijing_1</v>
      </c>
      <c r="F4916" s="70">
        <v>0.48235416655239849</v>
      </c>
      <c r="G4916" s="63">
        <f>COUNTIFS($E$10:E4916,E4916)</f>
        <v>2595</v>
      </c>
      <c r="H4916" s="39" t="str">
        <f t="shared" si="76"/>
        <v>Control</v>
      </c>
    </row>
    <row r="4917" spans="1:8" x14ac:dyDescent="0.25">
      <c r="A4917" s="41">
        <v>1511481275</v>
      </c>
      <c r="B4917" s="41">
        <v>1</v>
      </c>
      <c r="C4917" s="41">
        <v>2052</v>
      </c>
      <c r="D4917" s="39" t="s">
        <v>60</v>
      </c>
      <c r="E4917" s="63" t="str">
        <f>D4917&amp;"_"&amp;B4917</f>
        <v>Beijing_1</v>
      </c>
      <c r="F4917" s="70">
        <v>0.48236330582076603</v>
      </c>
      <c r="G4917" s="63">
        <f>COUNTIFS($E$10:E4917,E4917)</f>
        <v>2596</v>
      </c>
      <c r="H4917" s="39" t="str">
        <f t="shared" si="76"/>
        <v>Control</v>
      </c>
    </row>
    <row r="4918" spans="1:8" x14ac:dyDescent="0.25">
      <c r="A4918" s="41">
        <v>1517875808</v>
      </c>
      <c r="B4918" s="41">
        <v>1</v>
      </c>
      <c r="C4918" s="41">
        <v>3332</v>
      </c>
      <c r="D4918" s="39" t="s">
        <v>60</v>
      </c>
      <c r="E4918" s="63" t="str">
        <f>D4918&amp;"_"&amp;B4918</f>
        <v>Beijing_1</v>
      </c>
      <c r="F4918" s="70">
        <v>0.4826492299326085</v>
      </c>
      <c r="G4918" s="63">
        <f>COUNTIFS($E$10:E4918,E4918)</f>
        <v>2597</v>
      </c>
      <c r="H4918" s="39" t="str">
        <f t="shared" si="76"/>
        <v>Control</v>
      </c>
    </row>
    <row r="4919" spans="1:8" x14ac:dyDescent="0.25">
      <c r="A4919" s="41">
        <v>1518720358</v>
      </c>
      <c r="B4919" s="41">
        <v>1</v>
      </c>
      <c r="C4919" s="41">
        <v>4566</v>
      </c>
      <c r="D4919" s="39" t="s">
        <v>60</v>
      </c>
      <c r="E4919" s="63" t="str">
        <f>D4919&amp;"_"&amp;B4919</f>
        <v>Beijing_1</v>
      </c>
      <c r="F4919" s="70">
        <v>0.48268893049311945</v>
      </c>
      <c r="G4919" s="63">
        <f>COUNTIFS($E$10:E4919,E4919)</f>
        <v>2598</v>
      </c>
      <c r="H4919" s="39" t="str">
        <f t="shared" si="76"/>
        <v>Control</v>
      </c>
    </row>
    <row r="4920" spans="1:8" x14ac:dyDescent="0.25">
      <c r="A4920" s="41">
        <v>1516200957</v>
      </c>
      <c r="B4920" s="41">
        <v>1</v>
      </c>
      <c r="C4920" s="41">
        <v>1362</v>
      </c>
      <c r="D4920" s="39" t="s">
        <v>60</v>
      </c>
      <c r="E4920" s="63" t="str">
        <f>D4920&amp;"_"&amp;B4920</f>
        <v>Beijing_1</v>
      </c>
      <c r="F4920" s="70">
        <v>0.48283793440277245</v>
      </c>
      <c r="G4920" s="63">
        <f>COUNTIFS($E$10:E4920,E4920)</f>
        <v>2599</v>
      </c>
      <c r="H4920" s="39" t="str">
        <f t="shared" si="76"/>
        <v>Control</v>
      </c>
    </row>
    <row r="4921" spans="1:8" x14ac:dyDescent="0.25">
      <c r="A4921" s="41">
        <v>1512745865</v>
      </c>
      <c r="B4921" s="41">
        <v>1</v>
      </c>
      <c r="C4921" s="41">
        <v>3148</v>
      </c>
      <c r="D4921" s="39" t="s">
        <v>60</v>
      </c>
      <c r="E4921" s="63" t="str">
        <f>D4921&amp;"_"&amp;B4921</f>
        <v>Beijing_1</v>
      </c>
      <c r="F4921" s="70">
        <v>0.48290003363803524</v>
      </c>
      <c r="G4921" s="63">
        <f>COUNTIFS($E$10:E4921,E4921)</f>
        <v>2600</v>
      </c>
      <c r="H4921" s="39" t="str">
        <f t="shared" si="76"/>
        <v>Control</v>
      </c>
    </row>
    <row r="4922" spans="1:8" x14ac:dyDescent="0.25">
      <c r="A4922" s="41">
        <v>1512318657</v>
      </c>
      <c r="B4922" s="41">
        <v>1</v>
      </c>
      <c r="C4922" s="41">
        <v>3841</v>
      </c>
      <c r="D4922" s="39" t="s">
        <v>60</v>
      </c>
      <c r="E4922" s="63" t="str">
        <f>D4922&amp;"_"&amp;B4922</f>
        <v>Beijing_1</v>
      </c>
      <c r="F4922" s="70">
        <v>0.48292434675227736</v>
      </c>
      <c r="G4922" s="63">
        <f>COUNTIFS($E$10:E4922,E4922)</f>
        <v>2601</v>
      </c>
      <c r="H4922" s="39" t="str">
        <f t="shared" si="76"/>
        <v>Control</v>
      </c>
    </row>
    <row r="4923" spans="1:8" x14ac:dyDescent="0.25">
      <c r="A4923" s="41">
        <v>1513337284</v>
      </c>
      <c r="B4923" s="41">
        <v>1</v>
      </c>
      <c r="C4923" s="41">
        <v>121</v>
      </c>
      <c r="D4923" s="39" t="s">
        <v>60</v>
      </c>
      <c r="E4923" s="63" t="str">
        <f>D4923&amp;"_"&amp;B4923</f>
        <v>Beijing_1</v>
      </c>
      <c r="F4923" s="70">
        <v>0.48296572588198328</v>
      </c>
      <c r="G4923" s="63">
        <f>COUNTIFS($E$10:E4923,E4923)</f>
        <v>2602</v>
      </c>
      <c r="H4923" s="39" t="str">
        <f t="shared" si="76"/>
        <v>Control</v>
      </c>
    </row>
    <row r="4924" spans="1:8" x14ac:dyDescent="0.25">
      <c r="A4924" s="41">
        <v>1517660908</v>
      </c>
      <c r="B4924" s="41">
        <v>1</v>
      </c>
      <c r="C4924" s="41">
        <v>2160</v>
      </c>
      <c r="D4924" s="39" t="s">
        <v>60</v>
      </c>
      <c r="E4924" s="63" t="str">
        <f>D4924&amp;"_"&amp;B4924</f>
        <v>Beijing_1</v>
      </c>
      <c r="F4924" s="70">
        <v>0.48421803450798262</v>
      </c>
      <c r="G4924" s="63">
        <f>COUNTIFS($E$10:E4924,E4924)</f>
        <v>2603</v>
      </c>
      <c r="H4924" s="39" t="str">
        <f t="shared" si="76"/>
        <v>Control</v>
      </c>
    </row>
    <row r="4925" spans="1:8" x14ac:dyDescent="0.25">
      <c r="A4925" s="41">
        <v>1513828885</v>
      </c>
      <c r="B4925" s="41">
        <v>1</v>
      </c>
      <c r="C4925" s="41">
        <v>1094</v>
      </c>
      <c r="D4925" s="39" t="s">
        <v>60</v>
      </c>
      <c r="E4925" s="63" t="str">
        <f>D4925&amp;"_"&amp;B4925</f>
        <v>Beijing_1</v>
      </c>
      <c r="F4925" s="70">
        <v>0.48428357082993223</v>
      </c>
      <c r="G4925" s="63">
        <f>COUNTIFS($E$10:E4925,E4925)</f>
        <v>2604</v>
      </c>
      <c r="H4925" s="39" t="str">
        <f t="shared" si="76"/>
        <v>Control</v>
      </c>
    </row>
    <row r="4926" spans="1:8" x14ac:dyDescent="0.25">
      <c r="A4926" s="41">
        <v>1515169728</v>
      </c>
      <c r="B4926" s="41">
        <v>1</v>
      </c>
      <c r="C4926" s="41">
        <v>3710</v>
      </c>
      <c r="D4926" s="39" t="s">
        <v>60</v>
      </c>
      <c r="E4926" s="63" t="str">
        <f>D4926&amp;"_"&amp;B4926</f>
        <v>Beijing_1</v>
      </c>
      <c r="F4926" s="70">
        <v>0.48429437864029234</v>
      </c>
      <c r="G4926" s="63">
        <f>COUNTIFS($E$10:E4926,E4926)</f>
        <v>2605</v>
      </c>
      <c r="H4926" s="39" t="str">
        <f t="shared" si="76"/>
        <v>Control</v>
      </c>
    </row>
    <row r="4927" spans="1:8" x14ac:dyDescent="0.25">
      <c r="A4927" s="41">
        <v>1515480765</v>
      </c>
      <c r="B4927" s="41">
        <v>1</v>
      </c>
      <c r="C4927" s="41">
        <v>956</v>
      </c>
      <c r="D4927" s="39" t="s">
        <v>60</v>
      </c>
      <c r="E4927" s="63" t="str">
        <f>D4927&amp;"_"&amp;B4927</f>
        <v>Beijing_1</v>
      </c>
      <c r="F4927" s="70">
        <v>0.48437821821831673</v>
      </c>
      <c r="G4927" s="63">
        <f>COUNTIFS($E$10:E4927,E4927)</f>
        <v>2606</v>
      </c>
      <c r="H4927" s="39" t="str">
        <f t="shared" si="76"/>
        <v>Control</v>
      </c>
    </row>
    <row r="4928" spans="1:8" x14ac:dyDescent="0.25">
      <c r="A4928" s="41">
        <v>1518959969</v>
      </c>
      <c r="B4928" s="41">
        <v>1</v>
      </c>
      <c r="C4928" s="41">
        <v>2898</v>
      </c>
      <c r="D4928" s="39" t="s">
        <v>60</v>
      </c>
      <c r="E4928" s="63" t="str">
        <f>D4928&amp;"_"&amp;B4928</f>
        <v>Beijing_1</v>
      </c>
      <c r="F4928" s="70">
        <v>0.48456244198935061</v>
      </c>
      <c r="G4928" s="63">
        <f>COUNTIFS($E$10:E4928,E4928)</f>
        <v>2607</v>
      </c>
      <c r="H4928" s="39" t="str">
        <f t="shared" si="76"/>
        <v>Control</v>
      </c>
    </row>
    <row r="4929" spans="1:8" x14ac:dyDescent="0.25">
      <c r="A4929" s="41">
        <v>1519217447</v>
      </c>
      <c r="B4929" s="41">
        <v>1</v>
      </c>
      <c r="C4929" s="41">
        <v>1564</v>
      </c>
      <c r="D4929" s="39" t="s">
        <v>60</v>
      </c>
      <c r="E4929" s="63" t="str">
        <f>D4929&amp;"_"&amp;B4929</f>
        <v>Beijing_1</v>
      </c>
      <c r="F4929" s="70">
        <v>0.48468605541588794</v>
      </c>
      <c r="G4929" s="63">
        <f>COUNTIFS($E$10:E4929,E4929)</f>
        <v>2608</v>
      </c>
      <c r="H4929" s="39" t="str">
        <f t="shared" si="76"/>
        <v>Control</v>
      </c>
    </row>
    <row r="4930" spans="1:8" x14ac:dyDescent="0.25">
      <c r="A4930" s="41">
        <v>1515838913</v>
      </c>
      <c r="B4930" s="41">
        <v>1</v>
      </c>
      <c r="C4930" s="41">
        <v>941</v>
      </c>
      <c r="D4930" s="39" t="s">
        <v>60</v>
      </c>
      <c r="E4930" s="63" t="str">
        <f>D4930&amp;"_"&amp;B4930</f>
        <v>Beijing_1</v>
      </c>
      <c r="F4930" s="70">
        <v>0.48492545144886035</v>
      </c>
      <c r="G4930" s="63">
        <f>COUNTIFS($E$10:E4930,E4930)</f>
        <v>2609</v>
      </c>
      <c r="H4930" s="39" t="str">
        <f t="shared" si="76"/>
        <v>Control</v>
      </c>
    </row>
    <row r="4931" spans="1:8" x14ac:dyDescent="0.25">
      <c r="A4931" s="41">
        <v>1517613279</v>
      </c>
      <c r="B4931" s="41">
        <v>1</v>
      </c>
      <c r="C4931" s="41">
        <v>1366</v>
      </c>
      <c r="D4931" s="39" t="s">
        <v>60</v>
      </c>
      <c r="E4931" s="63" t="str">
        <f>D4931&amp;"_"&amp;B4931</f>
        <v>Beijing_1</v>
      </c>
      <c r="F4931" s="70">
        <v>0.48498441172522178</v>
      </c>
      <c r="G4931" s="63">
        <f>COUNTIFS($E$10:E4931,E4931)</f>
        <v>2610</v>
      </c>
      <c r="H4931" s="39" t="str">
        <f t="shared" si="76"/>
        <v>Control</v>
      </c>
    </row>
    <row r="4932" spans="1:8" x14ac:dyDescent="0.25">
      <c r="A4932" s="41">
        <v>1518597487</v>
      </c>
      <c r="B4932" s="41">
        <v>1</v>
      </c>
      <c r="C4932" s="41">
        <v>195</v>
      </c>
      <c r="D4932" s="39" t="s">
        <v>60</v>
      </c>
      <c r="E4932" s="63" t="str">
        <f>D4932&amp;"_"&amp;B4932</f>
        <v>Beijing_1</v>
      </c>
      <c r="F4932" s="70">
        <v>0.48502886118057897</v>
      </c>
      <c r="G4932" s="63">
        <f>COUNTIFS($E$10:E4932,E4932)</f>
        <v>2611</v>
      </c>
      <c r="H4932" s="39" t="str">
        <f t="shared" si="76"/>
        <v>Control</v>
      </c>
    </row>
    <row r="4933" spans="1:8" x14ac:dyDescent="0.25">
      <c r="A4933" s="41">
        <v>1518027803</v>
      </c>
      <c r="B4933" s="41">
        <v>1</v>
      </c>
      <c r="C4933" s="41">
        <v>5395</v>
      </c>
      <c r="D4933" s="39" t="s">
        <v>60</v>
      </c>
      <c r="E4933" s="63" t="str">
        <f>D4933&amp;"_"&amp;B4933</f>
        <v>Beijing_1</v>
      </c>
      <c r="F4933" s="70">
        <v>0.48504358371984491</v>
      </c>
      <c r="G4933" s="63">
        <f>COUNTIFS($E$10:E4933,E4933)</f>
        <v>2612</v>
      </c>
      <c r="H4933" s="39" t="str">
        <f t="shared" si="76"/>
        <v>Control</v>
      </c>
    </row>
    <row r="4934" spans="1:8" x14ac:dyDescent="0.25">
      <c r="A4934" s="41">
        <v>1511757206</v>
      </c>
      <c r="B4934" s="41">
        <v>1</v>
      </c>
      <c r="C4934" s="41">
        <v>4076</v>
      </c>
      <c r="D4934" s="39" t="s">
        <v>60</v>
      </c>
      <c r="E4934" s="63" t="str">
        <f>D4934&amp;"_"&amp;B4934</f>
        <v>Beijing_1</v>
      </c>
      <c r="F4934" s="70">
        <v>0.48515183645894888</v>
      </c>
      <c r="G4934" s="63">
        <f>COUNTIFS($E$10:E4934,E4934)</f>
        <v>2613</v>
      </c>
      <c r="H4934" s="39" t="str">
        <f t="shared" si="76"/>
        <v>Control</v>
      </c>
    </row>
    <row r="4935" spans="1:8" x14ac:dyDescent="0.25">
      <c r="A4935" s="41">
        <v>1516407523</v>
      </c>
      <c r="B4935" s="41">
        <v>1</v>
      </c>
      <c r="C4935" s="41">
        <v>4672</v>
      </c>
      <c r="D4935" s="39" t="s">
        <v>60</v>
      </c>
      <c r="E4935" s="63" t="str">
        <f>D4935&amp;"_"&amp;B4935</f>
        <v>Beijing_1</v>
      </c>
      <c r="F4935" s="70">
        <v>0.48537738286714927</v>
      </c>
      <c r="G4935" s="63">
        <f>COUNTIFS($E$10:E4935,E4935)</f>
        <v>2614</v>
      </c>
      <c r="H4935" s="39" t="str">
        <f t="shared" si="76"/>
        <v>Control</v>
      </c>
    </row>
    <row r="4936" spans="1:8" x14ac:dyDescent="0.25">
      <c r="A4936" s="41">
        <v>1512790769</v>
      </c>
      <c r="B4936" s="41">
        <v>1</v>
      </c>
      <c r="C4936" s="41">
        <v>1844</v>
      </c>
      <c r="D4936" s="39" t="s">
        <v>60</v>
      </c>
      <c r="E4936" s="63" t="str">
        <f>D4936&amp;"_"&amp;B4936</f>
        <v>Beijing_1</v>
      </c>
      <c r="F4936" s="70">
        <v>0.48542274261779361</v>
      </c>
      <c r="G4936" s="63">
        <f>COUNTIFS($E$10:E4936,E4936)</f>
        <v>2615</v>
      </c>
      <c r="H4936" s="39" t="str">
        <f t="shared" si="76"/>
        <v>Control</v>
      </c>
    </row>
    <row r="4937" spans="1:8" x14ac:dyDescent="0.25">
      <c r="A4937" s="41">
        <v>1519399643</v>
      </c>
      <c r="B4937" s="41">
        <v>1</v>
      </c>
      <c r="C4937" s="41">
        <v>2349</v>
      </c>
      <c r="D4937" s="39" t="s">
        <v>60</v>
      </c>
      <c r="E4937" s="63" t="str">
        <f>D4937&amp;"_"&amp;B4937</f>
        <v>Beijing_1</v>
      </c>
      <c r="F4937" s="70">
        <v>0.48556695567504782</v>
      </c>
      <c r="G4937" s="63">
        <f>COUNTIFS($E$10:E4937,E4937)</f>
        <v>2616</v>
      </c>
      <c r="H4937" s="39" t="str">
        <f t="shared" si="76"/>
        <v>Control</v>
      </c>
    </row>
    <row r="4938" spans="1:8" x14ac:dyDescent="0.25">
      <c r="A4938" s="41">
        <v>1517329906</v>
      </c>
      <c r="B4938" s="41">
        <v>1</v>
      </c>
      <c r="C4938" s="41">
        <v>2420</v>
      </c>
      <c r="D4938" s="39" t="s">
        <v>60</v>
      </c>
      <c r="E4938" s="63" t="str">
        <f>D4938&amp;"_"&amp;B4938</f>
        <v>Beijing_1</v>
      </c>
      <c r="F4938" s="70">
        <v>0.48557582493300511</v>
      </c>
      <c r="G4938" s="63">
        <f>COUNTIFS($E$10:E4938,E4938)</f>
        <v>2617</v>
      </c>
      <c r="H4938" s="39" t="str">
        <f t="shared" si="76"/>
        <v>Control</v>
      </c>
    </row>
    <row r="4939" spans="1:8" x14ac:dyDescent="0.25">
      <c r="A4939" s="41">
        <v>1511648316</v>
      </c>
      <c r="B4939" s="41">
        <v>1</v>
      </c>
      <c r="C4939" s="41">
        <v>217</v>
      </c>
      <c r="D4939" s="39" t="s">
        <v>60</v>
      </c>
      <c r="E4939" s="63" t="str">
        <f>D4939&amp;"_"&amp;B4939</f>
        <v>Beijing_1</v>
      </c>
      <c r="F4939" s="70">
        <v>0.48565417510923747</v>
      </c>
      <c r="G4939" s="63">
        <f>COUNTIFS($E$10:E4939,E4939)</f>
        <v>2618</v>
      </c>
      <c r="H4939" s="39" t="str">
        <f t="shared" ref="H4939:H5002" si="77">IF(ROW()&lt;=3000,"Test",
IF(ROW()&lt;=6000,"Control",
"Out"))</f>
        <v>Control</v>
      </c>
    </row>
    <row r="4940" spans="1:8" x14ac:dyDescent="0.25">
      <c r="A4940" s="41">
        <v>1515826529</v>
      </c>
      <c r="B4940" s="41">
        <v>1</v>
      </c>
      <c r="C4940" s="41">
        <v>3068</v>
      </c>
      <c r="D4940" s="39" t="s">
        <v>60</v>
      </c>
      <c r="E4940" s="63" t="str">
        <f>D4940&amp;"_"&amp;B4940</f>
        <v>Beijing_1</v>
      </c>
      <c r="F4940" s="70">
        <v>0.4858287815242105</v>
      </c>
      <c r="G4940" s="63">
        <f>COUNTIFS($E$10:E4940,E4940)</f>
        <v>2619</v>
      </c>
      <c r="H4940" s="39" t="str">
        <f t="shared" si="77"/>
        <v>Control</v>
      </c>
    </row>
    <row r="4941" spans="1:8" x14ac:dyDescent="0.25">
      <c r="A4941" s="41">
        <v>1517449876</v>
      </c>
      <c r="B4941" s="41">
        <v>1</v>
      </c>
      <c r="C4941" s="41">
        <v>2090</v>
      </c>
      <c r="D4941" s="39" t="s">
        <v>60</v>
      </c>
      <c r="E4941" s="63" t="str">
        <f>D4941&amp;"_"&amp;B4941</f>
        <v>Beijing_1</v>
      </c>
      <c r="F4941" s="70">
        <v>0.48615663209475823</v>
      </c>
      <c r="G4941" s="63">
        <f>COUNTIFS($E$10:E4941,E4941)</f>
        <v>2620</v>
      </c>
      <c r="H4941" s="39" t="str">
        <f t="shared" si="77"/>
        <v>Control</v>
      </c>
    </row>
    <row r="4942" spans="1:8" x14ac:dyDescent="0.25">
      <c r="A4942" s="41">
        <v>1515583369</v>
      </c>
      <c r="B4942" s="41">
        <v>1</v>
      </c>
      <c r="C4942" s="41">
        <v>790</v>
      </c>
      <c r="D4942" s="39" t="s">
        <v>60</v>
      </c>
      <c r="E4942" s="63" t="str">
        <f>D4942&amp;"_"&amp;B4942</f>
        <v>Beijing_1</v>
      </c>
      <c r="F4942" s="70">
        <v>0.48617049202833151</v>
      </c>
      <c r="G4942" s="63">
        <f>COUNTIFS($E$10:E4942,E4942)</f>
        <v>2621</v>
      </c>
      <c r="H4942" s="39" t="str">
        <f t="shared" si="77"/>
        <v>Control</v>
      </c>
    </row>
    <row r="4943" spans="1:8" x14ac:dyDescent="0.25">
      <c r="A4943" s="41">
        <v>1516890815</v>
      </c>
      <c r="B4943" s="41">
        <v>1</v>
      </c>
      <c r="C4943" s="41">
        <v>984</v>
      </c>
      <c r="D4943" s="39" t="s">
        <v>60</v>
      </c>
      <c r="E4943" s="63" t="str">
        <f>D4943&amp;"_"&amp;B4943</f>
        <v>Beijing_1</v>
      </c>
      <c r="F4943" s="70">
        <v>0.48687757433198109</v>
      </c>
      <c r="G4943" s="63">
        <f>COUNTIFS($E$10:E4943,E4943)</f>
        <v>2622</v>
      </c>
      <c r="H4943" s="39" t="str">
        <f t="shared" si="77"/>
        <v>Control</v>
      </c>
    </row>
    <row r="4944" spans="1:8" x14ac:dyDescent="0.25">
      <c r="A4944" s="41">
        <v>1513244579</v>
      </c>
      <c r="B4944" s="41">
        <v>1</v>
      </c>
      <c r="C4944" s="41">
        <v>850</v>
      </c>
      <c r="D4944" s="39" t="s">
        <v>60</v>
      </c>
      <c r="E4944" s="63" t="str">
        <f>D4944&amp;"_"&amp;B4944</f>
        <v>Beijing_1</v>
      </c>
      <c r="F4944" s="70">
        <v>0.487339553121098</v>
      </c>
      <c r="G4944" s="63">
        <f>COUNTIFS($E$10:E4944,E4944)</f>
        <v>2623</v>
      </c>
      <c r="H4944" s="39" t="str">
        <f t="shared" si="77"/>
        <v>Control</v>
      </c>
    </row>
    <row r="4945" spans="1:8" x14ac:dyDescent="0.25">
      <c r="A4945" s="41">
        <v>1516268526</v>
      </c>
      <c r="B4945" s="41">
        <v>1</v>
      </c>
      <c r="C4945" s="41">
        <v>796</v>
      </c>
      <c r="D4945" s="39" t="s">
        <v>60</v>
      </c>
      <c r="E4945" s="63" t="str">
        <f>D4945&amp;"_"&amp;B4945</f>
        <v>Beijing_1</v>
      </c>
      <c r="F4945" s="70">
        <v>0.48805965651835825</v>
      </c>
      <c r="G4945" s="63">
        <f>COUNTIFS($E$10:E4945,E4945)</f>
        <v>2624</v>
      </c>
      <c r="H4945" s="39" t="str">
        <f t="shared" si="77"/>
        <v>Control</v>
      </c>
    </row>
    <row r="4946" spans="1:8" x14ac:dyDescent="0.25">
      <c r="A4946" s="41">
        <v>1517504177</v>
      </c>
      <c r="B4946" s="41">
        <v>1</v>
      </c>
      <c r="C4946" s="41">
        <v>2704</v>
      </c>
      <c r="D4946" s="39" t="s">
        <v>60</v>
      </c>
      <c r="E4946" s="63" t="str">
        <f>D4946&amp;"_"&amp;B4946</f>
        <v>Beijing_1</v>
      </c>
      <c r="F4946" s="70">
        <v>0.48808599925362417</v>
      </c>
      <c r="G4946" s="63">
        <f>COUNTIFS($E$10:E4946,E4946)</f>
        <v>2625</v>
      </c>
      <c r="H4946" s="39" t="str">
        <f t="shared" si="77"/>
        <v>Control</v>
      </c>
    </row>
    <row r="4947" spans="1:8" x14ac:dyDescent="0.25">
      <c r="A4947" s="41">
        <v>1519702408</v>
      </c>
      <c r="B4947" s="41">
        <v>1</v>
      </c>
      <c r="C4947" s="41">
        <v>1216</v>
      </c>
      <c r="D4947" s="39" t="s">
        <v>60</v>
      </c>
      <c r="E4947" s="63" t="str">
        <f>D4947&amp;"_"&amp;B4947</f>
        <v>Beijing_1</v>
      </c>
      <c r="F4947" s="70">
        <v>0.48813191832819081</v>
      </c>
      <c r="G4947" s="63">
        <f>COUNTIFS($E$10:E4947,E4947)</f>
        <v>2626</v>
      </c>
      <c r="H4947" s="39" t="str">
        <f t="shared" si="77"/>
        <v>Control</v>
      </c>
    </row>
    <row r="4948" spans="1:8" x14ac:dyDescent="0.25">
      <c r="A4948" s="41">
        <v>1512662296</v>
      </c>
      <c r="B4948" s="41">
        <v>1</v>
      </c>
      <c r="C4948" s="41">
        <v>1912</v>
      </c>
      <c r="D4948" s="39" t="s">
        <v>60</v>
      </c>
      <c r="E4948" s="63" t="str">
        <f>D4948&amp;"_"&amp;B4948</f>
        <v>Beijing_1</v>
      </c>
      <c r="F4948" s="70">
        <v>0.48823912795320179</v>
      </c>
      <c r="G4948" s="63">
        <f>COUNTIFS($E$10:E4948,E4948)</f>
        <v>2627</v>
      </c>
      <c r="H4948" s="39" t="str">
        <f t="shared" si="77"/>
        <v>Control</v>
      </c>
    </row>
    <row r="4949" spans="1:8" x14ac:dyDescent="0.25">
      <c r="A4949" s="41">
        <v>1513130135</v>
      </c>
      <c r="B4949" s="41">
        <v>1</v>
      </c>
      <c r="C4949" s="41">
        <v>4347</v>
      </c>
      <c r="D4949" s="39" t="s">
        <v>60</v>
      </c>
      <c r="E4949" s="63" t="str">
        <f>D4949&amp;"_"&amp;B4949</f>
        <v>Beijing_1</v>
      </c>
      <c r="F4949" s="70">
        <v>0.48825405521245779</v>
      </c>
      <c r="G4949" s="63">
        <f>COUNTIFS($E$10:E4949,E4949)</f>
        <v>2628</v>
      </c>
      <c r="H4949" s="39" t="str">
        <f t="shared" si="77"/>
        <v>Control</v>
      </c>
    </row>
    <row r="4950" spans="1:8" x14ac:dyDescent="0.25">
      <c r="A4950" s="41">
        <v>1517278197</v>
      </c>
      <c r="B4950" s="41">
        <v>1</v>
      </c>
      <c r="C4950" s="41">
        <v>1103</v>
      </c>
      <c r="D4950" s="39" t="s">
        <v>60</v>
      </c>
      <c r="E4950" s="63" t="str">
        <f>D4950&amp;"_"&amp;B4950</f>
        <v>Beijing_1</v>
      </c>
      <c r="F4950" s="70">
        <v>0.48911744307305838</v>
      </c>
      <c r="G4950" s="63">
        <f>COUNTIFS($E$10:E4950,E4950)</f>
        <v>2629</v>
      </c>
      <c r="H4950" s="39" t="str">
        <f t="shared" si="77"/>
        <v>Control</v>
      </c>
    </row>
    <row r="4951" spans="1:8" x14ac:dyDescent="0.25">
      <c r="A4951" s="41">
        <v>1518738978</v>
      </c>
      <c r="B4951" s="41">
        <v>1</v>
      </c>
      <c r="C4951" s="41">
        <v>589</v>
      </c>
      <c r="D4951" s="39" t="s">
        <v>60</v>
      </c>
      <c r="E4951" s="63" t="str">
        <f>D4951&amp;"_"&amp;B4951</f>
        <v>Beijing_1</v>
      </c>
      <c r="F4951" s="70">
        <v>0.48922395628265014</v>
      </c>
      <c r="G4951" s="63">
        <f>COUNTIFS($E$10:E4951,E4951)</f>
        <v>2630</v>
      </c>
      <c r="H4951" s="39" t="str">
        <f t="shared" si="77"/>
        <v>Control</v>
      </c>
    </row>
    <row r="4952" spans="1:8" x14ac:dyDescent="0.25">
      <c r="A4952" s="41">
        <v>1512096194</v>
      </c>
      <c r="B4952" s="41">
        <v>1</v>
      </c>
      <c r="C4952" s="41">
        <v>1228</v>
      </c>
      <c r="D4952" s="39" t="s">
        <v>60</v>
      </c>
      <c r="E4952" s="63" t="str">
        <f>D4952&amp;"_"&amp;B4952</f>
        <v>Beijing_1</v>
      </c>
      <c r="F4952" s="70">
        <v>0.48929261141467995</v>
      </c>
      <c r="G4952" s="63">
        <f>COUNTIFS($E$10:E4952,E4952)</f>
        <v>2631</v>
      </c>
      <c r="H4952" s="39" t="str">
        <f t="shared" si="77"/>
        <v>Control</v>
      </c>
    </row>
    <row r="4953" spans="1:8" x14ac:dyDescent="0.25">
      <c r="A4953" s="41">
        <v>1512190798</v>
      </c>
      <c r="B4953" s="41">
        <v>1</v>
      </c>
      <c r="C4953" s="41">
        <v>257</v>
      </c>
      <c r="D4953" s="39" t="s">
        <v>60</v>
      </c>
      <c r="E4953" s="63" t="str">
        <f>D4953&amp;"_"&amp;B4953</f>
        <v>Beijing_1</v>
      </c>
      <c r="F4953" s="70">
        <v>0.48943202809459296</v>
      </c>
      <c r="G4953" s="63">
        <f>COUNTIFS($E$10:E4953,E4953)</f>
        <v>2632</v>
      </c>
      <c r="H4953" s="39" t="str">
        <f t="shared" si="77"/>
        <v>Control</v>
      </c>
    </row>
    <row r="4954" spans="1:8" x14ac:dyDescent="0.25">
      <c r="A4954" s="41">
        <v>1518083133</v>
      </c>
      <c r="B4954" s="41">
        <v>1</v>
      </c>
      <c r="C4954" s="41">
        <v>275</v>
      </c>
      <c r="D4954" s="39" t="s">
        <v>60</v>
      </c>
      <c r="E4954" s="63" t="str">
        <f>D4954&amp;"_"&amp;B4954</f>
        <v>Beijing_1</v>
      </c>
      <c r="F4954" s="70">
        <v>0.48955142792575368</v>
      </c>
      <c r="G4954" s="63">
        <f>COUNTIFS($E$10:E4954,E4954)</f>
        <v>2633</v>
      </c>
      <c r="H4954" s="39" t="str">
        <f t="shared" si="77"/>
        <v>Control</v>
      </c>
    </row>
    <row r="4955" spans="1:8" x14ac:dyDescent="0.25">
      <c r="A4955" s="41">
        <v>1512283208</v>
      </c>
      <c r="B4955" s="41">
        <v>1</v>
      </c>
      <c r="C4955" s="41">
        <v>116</v>
      </c>
      <c r="D4955" s="39" t="s">
        <v>60</v>
      </c>
      <c r="E4955" s="63" t="str">
        <f>D4955&amp;"_"&amp;B4955</f>
        <v>Beijing_1</v>
      </c>
      <c r="F4955" s="70">
        <v>0.48994532767444021</v>
      </c>
      <c r="G4955" s="63">
        <f>COUNTIFS($E$10:E4955,E4955)</f>
        <v>2634</v>
      </c>
      <c r="H4955" s="39" t="str">
        <f t="shared" si="77"/>
        <v>Control</v>
      </c>
    </row>
    <row r="4956" spans="1:8" x14ac:dyDescent="0.25">
      <c r="A4956" s="41">
        <v>1519411144</v>
      </c>
      <c r="B4956" s="41">
        <v>1</v>
      </c>
      <c r="C4956" s="41">
        <v>2740</v>
      </c>
      <c r="D4956" s="39" t="s">
        <v>60</v>
      </c>
      <c r="E4956" s="63" t="str">
        <f>D4956&amp;"_"&amp;B4956</f>
        <v>Beijing_1</v>
      </c>
      <c r="F4956" s="70">
        <v>0.49009012896608939</v>
      </c>
      <c r="G4956" s="63">
        <f>COUNTIFS($E$10:E4956,E4956)</f>
        <v>2635</v>
      </c>
      <c r="H4956" s="39" t="str">
        <f t="shared" si="77"/>
        <v>Control</v>
      </c>
    </row>
    <row r="4957" spans="1:8" x14ac:dyDescent="0.25">
      <c r="A4957" s="41">
        <v>1512383676</v>
      </c>
      <c r="B4957" s="41">
        <v>1</v>
      </c>
      <c r="C4957" s="41">
        <v>3626</v>
      </c>
      <c r="D4957" s="39" t="s">
        <v>60</v>
      </c>
      <c r="E4957" s="63" t="str">
        <f>D4957&amp;"_"&amp;B4957</f>
        <v>Beijing_1</v>
      </c>
      <c r="F4957" s="70">
        <v>0.49090335801635987</v>
      </c>
      <c r="G4957" s="63">
        <f>COUNTIFS($E$10:E4957,E4957)</f>
        <v>2636</v>
      </c>
      <c r="H4957" s="39" t="str">
        <f t="shared" si="77"/>
        <v>Control</v>
      </c>
    </row>
    <row r="4958" spans="1:8" x14ac:dyDescent="0.25">
      <c r="A4958" s="41">
        <v>1519581154</v>
      </c>
      <c r="B4958" s="41">
        <v>1</v>
      </c>
      <c r="C4958" s="41">
        <v>775</v>
      </c>
      <c r="D4958" s="39" t="s">
        <v>60</v>
      </c>
      <c r="E4958" s="63" t="str">
        <f>D4958&amp;"_"&amp;B4958</f>
        <v>Beijing_1</v>
      </c>
      <c r="F4958" s="70">
        <v>0.49125775868516119</v>
      </c>
      <c r="G4958" s="63">
        <f>COUNTIFS($E$10:E4958,E4958)</f>
        <v>2637</v>
      </c>
      <c r="H4958" s="39" t="str">
        <f t="shared" si="77"/>
        <v>Control</v>
      </c>
    </row>
    <row r="4959" spans="1:8" x14ac:dyDescent="0.25">
      <c r="A4959" s="41">
        <v>1519495424</v>
      </c>
      <c r="B4959" s="41">
        <v>1</v>
      </c>
      <c r="C4959" s="41">
        <v>576</v>
      </c>
      <c r="D4959" s="39" t="s">
        <v>60</v>
      </c>
      <c r="E4959" s="63" t="str">
        <f>D4959&amp;"_"&amp;B4959</f>
        <v>Beijing_1</v>
      </c>
      <c r="F4959" s="70">
        <v>0.49128977521874273</v>
      </c>
      <c r="G4959" s="63">
        <f>COUNTIFS($E$10:E4959,E4959)</f>
        <v>2638</v>
      </c>
      <c r="H4959" s="39" t="str">
        <f t="shared" si="77"/>
        <v>Control</v>
      </c>
    </row>
    <row r="4960" spans="1:8" x14ac:dyDescent="0.25">
      <c r="A4960" s="41">
        <v>1512030366</v>
      </c>
      <c r="B4960" s="41">
        <v>1</v>
      </c>
      <c r="C4960" s="41">
        <v>328</v>
      </c>
      <c r="D4960" s="39" t="s">
        <v>60</v>
      </c>
      <c r="E4960" s="63" t="str">
        <f>D4960&amp;"_"&amp;B4960</f>
        <v>Beijing_1</v>
      </c>
      <c r="F4960" s="70">
        <v>0.49151520941809057</v>
      </c>
      <c r="G4960" s="63">
        <f>COUNTIFS($E$10:E4960,E4960)</f>
        <v>2639</v>
      </c>
      <c r="H4960" s="39" t="str">
        <f t="shared" si="77"/>
        <v>Control</v>
      </c>
    </row>
    <row r="4961" spans="1:8" x14ac:dyDescent="0.25">
      <c r="A4961" s="41">
        <v>1512702797</v>
      </c>
      <c r="B4961" s="41">
        <v>1</v>
      </c>
      <c r="C4961" s="41">
        <v>2268</v>
      </c>
      <c r="D4961" s="39" t="s">
        <v>60</v>
      </c>
      <c r="E4961" s="63" t="str">
        <f>D4961&amp;"_"&amp;B4961</f>
        <v>Beijing_1</v>
      </c>
      <c r="F4961" s="70">
        <v>0.49153600455938462</v>
      </c>
      <c r="G4961" s="63">
        <f>COUNTIFS($E$10:E4961,E4961)</f>
        <v>2640</v>
      </c>
      <c r="H4961" s="39" t="str">
        <f t="shared" si="77"/>
        <v>Control</v>
      </c>
    </row>
    <row r="4962" spans="1:8" x14ac:dyDescent="0.25">
      <c r="A4962" s="41">
        <v>1518419488</v>
      </c>
      <c r="B4962" s="41">
        <v>1</v>
      </c>
      <c r="C4962" s="41">
        <v>1359</v>
      </c>
      <c r="D4962" s="39" t="s">
        <v>60</v>
      </c>
      <c r="E4962" s="63" t="str">
        <f>D4962&amp;"_"&amp;B4962</f>
        <v>Beijing_1</v>
      </c>
      <c r="F4962" s="70">
        <v>0.49187848293503056</v>
      </c>
      <c r="G4962" s="63">
        <f>COUNTIFS($E$10:E4962,E4962)</f>
        <v>2641</v>
      </c>
      <c r="H4962" s="39" t="str">
        <f t="shared" si="77"/>
        <v>Control</v>
      </c>
    </row>
    <row r="4963" spans="1:8" x14ac:dyDescent="0.25">
      <c r="A4963" s="41">
        <v>1512897188</v>
      </c>
      <c r="B4963" s="41">
        <v>1</v>
      </c>
      <c r="C4963" s="41">
        <v>2967</v>
      </c>
      <c r="D4963" s="39" t="s">
        <v>60</v>
      </c>
      <c r="E4963" s="63" t="str">
        <f>D4963&amp;"_"&amp;B4963</f>
        <v>Beijing_1</v>
      </c>
      <c r="F4963" s="70">
        <v>0.49309767716970698</v>
      </c>
      <c r="G4963" s="63">
        <f>COUNTIFS($E$10:E4963,E4963)</f>
        <v>2642</v>
      </c>
      <c r="H4963" s="39" t="str">
        <f t="shared" si="77"/>
        <v>Control</v>
      </c>
    </row>
    <row r="4964" spans="1:8" x14ac:dyDescent="0.25">
      <c r="A4964" s="41">
        <v>1513073055</v>
      </c>
      <c r="B4964" s="41">
        <v>1</v>
      </c>
      <c r="C4964" s="41">
        <v>428</v>
      </c>
      <c r="D4964" s="39" t="s">
        <v>60</v>
      </c>
      <c r="E4964" s="63" t="str">
        <f>D4964&amp;"_"&amp;B4964</f>
        <v>Beijing_1</v>
      </c>
      <c r="F4964" s="70">
        <v>0.49323123863212448</v>
      </c>
      <c r="G4964" s="63">
        <f>COUNTIFS($E$10:E4964,E4964)</f>
        <v>2643</v>
      </c>
      <c r="H4964" s="39" t="str">
        <f t="shared" si="77"/>
        <v>Control</v>
      </c>
    </row>
    <row r="4965" spans="1:8" x14ac:dyDescent="0.25">
      <c r="A4965" s="41">
        <v>1512412683</v>
      </c>
      <c r="B4965" s="41">
        <v>1</v>
      </c>
      <c r="C4965" s="41">
        <v>135</v>
      </c>
      <c r="D4965" s="39" t="s">
        <v>60</v>
      </c>
      <c r="E4965" s="63" t="str">
        <f>D4965&amp;"_"&amp;B4965</f>
        <v>Beijing_1</v>
      </c>
      <c r="F4965" s="70">
        <v>0.49351775585181934</v>
      </c>
      <c r="G4965" s="63">
        <f>COUNTIFS($E$10:E4965,E4965)</f>
        <v>2644</v>
      </c>
      <c r="H4965" s="39" t="str">
        <f t="shared" si="77"/>
        <v>Control</v>
      </c>
    </row>
    <row r="4966" spans="1:8" x14ac:dyDescent="0.25">
      <c r="A4966" s="41">
        <v>1512849799</v>
      </c>
      <c r="B4966" s="41">
        <v>1</v>
      </c>
      <c r="C4966" s="41">
        <v>2477</v>
      </c>
      <c r="D4966" s="39" t="s">
        <v>60</v>
      </c>
      <c r="E4966" s="63" t="str">
        <f>D4966&amp;"_"&amp;B4966</f>
        <v>Beijing_1</v>
      </c>
      <c r="F4966" s="70">
        <v>0.4935501609655023</v>
      </c>
      <c r="G4966" s="63">
        <f>COUNTIFS($E$10:E4966,E4966)</f>
        <v>2645</v>
      </c>
      <c r="H4966" s="39" t="str">
        <f t="shared" si="77"/>
        <v>Control</v>
      </c>
    </row>
    <row r="4967" spans="1:8" x14ac:dyDescent="0.25">
      <c r="A4967" s="41">
        <v>1511787089</v>
      </c>
      <c r="B4967" s="41">
        <v>1</v>
      </c>
      <c r="C4967" s="41">
        <v>5165</v>
      </c>
      <c r="D4967" s="39" t="s">
        <v>60</v>
      </c>
      <c r="E4967" s="63" t="str">
        <f>D4967&amp;"_"&amp;B4967</f>
        <v>Beijing_1</v>
      </c>
      <c r="F4967" s="70">
        <v>0.49369628947460442</v>
      </c>
      <c r="G4967" s="63">
        <f>COUNTIFS($E$10:E4967,E4967)</f>
        <v>2646</v>
      </c>
      <c r="H4967" s="39" t="str">
        <f t="shared" si="77"/>
        <v>Control</v>
      </c>
    </row>
    <row r="4968" spans="1:8" x14ac:dyDescent="0.25">
      <c r="A4968" s="41">
        <v>1515665195</v>
      </c>
      <c r="B4968" s="41">
        <v>1</v>
      </c>
      <c r="C4968" s="41">
        <v>1548</v>
      </c>
      <c r="D4968" s="39" t="s">
        <v>60</v>
      </c>
      <c r="E4968" s="63" t="str">
        <f>D4968&amp;"_"&amp;B4968</f>
        <v>Beijing_1</v>
      </c>
      <c r="F4968" s="70">
        <v>0.49382579973656704</v>
      </c>
      <c r="G4968" s="63">
        <f>COUNTIFS($E$10:E4968,E4968)</f>
        <v>2647</v>
      </c>
      <c r="H4968" s="39" t="str">
        <f t="shared" si="77"/>
        <v>Control</v>
      </c>
    </row>
    <row r="4969" spans="1:8" x14ac:dyDescent="0.25">
      <c r="A4969" s="41">
        <v>1518361627</v>
      </c>
      <c r="B4969" s="41">
        <v>1</v>
      </c>
      <c r="C4969" s="41">
        <v>616</v>
      </c>
      <c r="D4969" s="39" t="s">
        <v>60</v>
      </c>
      <c r="E4969" s="63" t="str">
        <f>D4969&amp;"_"&amp;B4969</f>
        <v>Beijing_1</v>
      </c>
      <c r="F4969" s="70">
        <v>0.49555059484513753</v>
      </c>
      <c r="G4969" s="63">
        <f>COUNTIFS($E$10:E4969,E4969)</f>
        <v>2648</v>
      </c>
      <c r="H4969" s="39" t="str">
        <f t="shared" si="77"/>
        <v>Control</v>
      </c>
    </row>
    <row r="4970" spans="1:8" x14ac:dyDescent="0.25">
      <c r="A4970" s="41">
        <v>1512931486</v>
      </c>
      <c r="B4970" s="41">
        <v>1</v>
      </c>
      <c r="C4970" s="41">
        <v>2391</v>
      </c>
      <c r="D4970" s="39" t="s">
        <v>60</v>
      </c>
      <c r="E4970" s="63" t="str">
        <f>D4970&amp;"_"&amp;B4970</f>
        <v>Beijing_1</v>
      </c>
      <c r="F4970" s="70">
        <v>0.49596021077693508</v>
      </c>
      <c r="G4970" s="63">
        <f>COUNTIFS($E$10:E4970,E4970)</f>
        <v>2649</v>
      </c>
      <c r="H4970" s="39" t="str">
        <f t="shared" si="77"/>
        <v>Control</v>
      </c>
    </row>
    <row r="4971" spans="1:8" x14ac:dyDescent="0.25">
      <c r="A4971" s="41">
        <v>1518245974</v>
      </c>
      <c r="B4971" s="41">
        <v>1</v>
      </c>
      <c r="C4971" s="41">
        <v>788</v>
      </c>
      <c r="D4971" s="39" t="s">
        <v>60</v>
      </c>
      <c r="E4971" s="63" t="str">
        <f>D4971&amp;"_"&amp;B4971</f>
        <v>Beijing_1</v>
      </c>
      <c r="F4971" s="70">
        <v>0.49640869619336236</v>
      </c>
      <c r="G4971" s="63">
        <f>COUNTIFS($E$10:E4971,E4971)</f>
        <v>2650</v>
      </c>
      <c r="H4971" s="39" t="str">
        <f t="shared" si="77"/>
        <v>Control</v>
      </c>
    </row>
    <row r="4972" spans="1:8" x14ac:dyDescent="0.25">
      <c r="A4972" s="41">
        <v>1511741455</v>
      </c>
      <c r="B4972" s="41">
        <v>1</v>
      </c>
      <c r="C4972" s="41">
        <v>377</v>
      </c>
      <c r="D4972" s="39" t="s">
        <v>60</v>
      </c>
      <c r="E4972" s="63" t="str">
        <f>D4972&amp;"_"&amp;B4972</f>
        <v>Beijing_1</v>
      </c>
      <c r="F4972" s="70">
        <v>0.49663796102013091</v>
      </c>
      <c r="G4972" s="63">
        <f>COUNTIFS($E$10:E4972,E4972)</f>
        <v>2651</v>
      </c>
      <c r="H4972" s="39" t="str">
        <f t="shared" si="77"/>
        <v>Control</v>
      </c>
    </row>
    <row r="4973" spans="1:8" x14ac:dyDescent="0.25">
      <c r="A4973" s="41">
        <v>1518031127</v>
      </c>
      <c r="B4973" s="41">
        <v>1</v>
      </c>
      <c r="C4973" s="41">
        <v>328</v>
      </c>
      <c r="D4973" s="39" t="s">
        <v>60</v>
      </c>
      <c r="E4973" s="63" t="str">
        <f>D4973&amp;"_"&amp;B4973</f>
        <v>Beijing_1</v>
      </c>
      <c r="F4973" s="70">
        <v>0.49707980394295881</v>
      </c>
      <c r="G4973" s="63">
        <f>COUNTIFS($E$10:E4973,E4973)</f>
        <v>2652</v>
      </c>
      <c r="H4973" s="39" t="str">
        <f t="shared" si="77"/>
        <v>Control</v>
      </c>
    </row>
    <row r="4974" spans="1:8" x14ac:dyDescent="0.25">
      <c r="A4974" s="41">
        <v>1517092726</v>
      </c>
      <c r="B4974" s="41">
        <v>1</v>
      </c>
      <c r="C4974" s="41">
        <v>3619</v>
      </c>
      <c r="D4974" s="39" t="s">
        <v>60</v>
      </c>
      <c r="E4974" s="63" t="str">
        <f>D4974&amp;"_"&amp;B4974</f>
        <v>Beijing_1</v>
      </c>
      <c r="F4974" s="70">
        <v>0.49717284479201318</v>
      </c>
      <c r="G4974" s="63">
        <f>COUNTIFS($E$10:E4974,E4974)</f>
        <v>2653</v>
      </c>
      <c r="H4974" s="39" t="str">
        <f t="shared" si="77"/>
        <v>Control</v>
      </c>
    </row>
    <row r="4975" spans="1:8" x14ac:dyDescent="0.25">
      <c r="A4975" s="41">
        <v>1517012654</v>
      </c>
      <c r="B4975" s="41">
        <v>1</v>
      </c>
      <c r="C4975" s="41">
        <v>608</v>
      </c>
      <c r="D4975" s="39" t="s">
        <v>60</v>
      </c>
      <c r="E4975" s="63" t="str">
        <f>D4975&amp;"_"&amp;B4975</f>
        <v>Beijing_1</v>
      </c>
      <c r="F4975" s="70">
        <v>0.49729609363342264</v>
      </c>
      <c r="G4975" s="63">
        <f>COUNTIFS($E$10:E4975,E4975)</f>
        <v>2654</v>
      </c>
      <c r="H4975" s="39" t="str">
        <f t="shared" si="77"/>
        <v>Control</v>
      </c>
    </row>
    <row r="4976" spans="1:8" x14ac:dyDescent="0.25">
      <c r="A4976" s="41">
        <v>1512886217</v>
      </c>
      <c r="B4976" s="41">
        <v>1</v>
      </c>
      <c r="C4976" s="41">
        <v>2127</v>
      </c>
      <c r="D4976" s="39" t="s">
        <v>60</v>
      </c>
      <c r="E4976" s="63" t="str">
        <f>D4976&amp;"_"&amp;B4976</f>
        <v>Beijing_1</v>
      </c>
      <c r="F4976" s="70">
        <v>0.49758046078434259</v>
      </c>
      <c r="G4976" s="63">
        <f>COUNTIFS($E$10:E4976,E4976)</f>
        <v>2655</v>
      </c>
      <c r="H4976" s="39" t="str">
        <f t="shared" si="77"/>
        <v>Control</v>
      </c>
    </row>
    <row r="4977" spans="1:8" x14ac:dyDescent="0.25">
      <c r="A4977" s="41">
        <v>1519724709</v>
      </c>
      <c r="B4977" s="41">
        <v>1</v>
      </c>
      <c r="C4977" s="41">
        <v>1443</v>
      </c>
      <c r="D4977" s="39" t="s">
        <v>60</v>
      </c>
      <c r="E4977" s="63" t="str">
        <f>D4977&amp;"_"&amp;B4977</f>
        <v>Beijing_1</v>
      </c>
      <c r="F4977" s="70">
        <v>0.49763701680893002</v>
      </c>
      <c r="G4977" s="63">
        <f>COUNTIFS($E$10:E4977,E4977)</f>
        <v>2656</v>
      </c>
      <c r="H4977" s="39" t="str">
        <f t="shared" si="77"/>
        <v>Control</v>
      </c>
    </row>
    <row r="4978" spans="1:8" x14ac:dyDescent="0.25">
      <c r="A4978" s="41">
        <v>1513956547</v>
      </c>
      <c r="B4978" s="41">
        <v>1</v>
      </c>
      <c r="C4978" s="41">
        <v>3176</v>
      </c>
      <c r="D4978" s="39" t="s">
        <v>60</v>
      </c>
      <c r="E4978" s="63" t="str">
        <f>D4978&amp;"_"&amp;B4978</f>
        <v>Beijing_1</v>
      </c>
      <c r="F4978" s="70">
        <v>0.49804832720565739</v>
      </c>
      <c r="G4978" s="63">
        <f>COUNTIFS($E$10:E4978,E4978)</f>
        <v>2657</v>
      </c>
      <c r="H4978" s="39" t="str">
        <f t="shared" si="77"/>
        <v>Control</v>
      </c>
    </row>
    <row r="4979" spans="1:8" x14ac:dyDescent="0.25">
      <c r="A4979" s="41">
        <v>1511712634</v>
      </c>
      <c r="B4979" s="41">
        <v>1</v>
      </c>
      <c r="C4979" s="41">
        <v>47</v>
      </c>
      <c r="D4979" s="39" t="s">
        <v>60</v>
      </c>
      <c r="E4979" s="63" t="str">
        <f>D4979&amp;"_"&amp;B4979</f>
        <v>Beijing_1</v>
      </c>
      <c r="F4979" s="70">
        <v>0.49809779503302076</v>
      </c>
      <c r="G4979" s="63">
        <f>COUNTIFS($E$10:E4979,E4979)</f>
        <v>2658</v>
      </c>
      <c r="H4979" s="39" t="str">
        <f t="shared" si="77"/>
        <v>Control</v>
      </c>
    </row>
    <row r="4980" spans="1:8" x14ac:dyDescent="0.25">
      <c r="A4980" s="41">
        <v>1516346558</v>
      </c>
      <c r="B4980" s="41">
        <v>1</v>
      </c>
      <c r="C4980" s="41">
        <v>868</v>
      </c>
      <c r="D4980" s="39" t="s">
        <v>60</v>
      </c>
      <c r="E4980" s="63" t="str">
        <f>D4980&amp;"_"&amp;B4980</f>
        <v>Beijing_1</v>
      </c>
      <c r="F4980" s="70">
        <v>0.49821426957475323</v>
      </c>
      <c r="G4980" s="63">
        <f>COUNTIFS($E$10:E4980,E4980)</f>
        <v>2659</v>
      </c>
      <c r="H4980" s="39" t="str">
        <f t="shared" si="77"/>
        <v>Control</v>
      </c>
    </row>
    <row r="4981" spans="1:8" x14ac:dyDescent="0.25">
      <c r="A4981" s="41">
        <v>1512779817</v>
      </c>
      <c r="B4981" s="41">
        <v>1</v>
      </c>
      <c r="C4981" s="41">
        <v>2477</v>
      </c>
      <c r="D4981" s="39" t="s">
        <v>60</v>
      </c>
      <c r="E4981" s="63" t="str">
        <f>D4981&amp;"_"&amp;B4981</f>
        <v>Beijing_1</v>
      </c>
      <c r="F4981" s="70">
        <v>0.49823427586916424</v>
      </c>
      <c r="G4981" s="63">
        <f>COUNTIFS($E$10:E4981,E4981)</f>
        <v>2660</v>
      </c>
      <c r="H4981" s="39" t="str">
        <f t="shared" si="77"/>
        <v>Control</v>
      </c>
    </row>
    <row r="4982" spans="1:8" x14ac:dyDescent="0.25">
      <c r="A4982" s="41">
        <v>1519233067</v>
      </c>
      <c r="B4982" s="41">
        <v>1</v>
      </c>
      <c r="C4982" s="41">
        <v>3964</v>
      </c>
      <c r="D4982" s="39" t="s">
        <v>60</v>
      </c>
      <c r="E4982" s="63" t="str">
        <f>D4982&amp;"_"&amp;B4982</f>
        <v>Beijing_1</v>
      </c>
      <c r="F4982" s="70">
        <v>0.498363305095883</v>
      </c>
      <c r="G4982" s="63">
        <f>COUNTIFS($E$10:E4982,E4982)</f>
        <v>2661</v>
      </c>
      <c r="H4982" s="39" t="str">
        <f t="shared" si="77"/>
        <v>Control</v>
      </c>
    </row>
    <row r="4983" spans="1:8" x14ac:dyDescent="0.25">
      <c r="A4983" s="41">
        <v>1513550176</v>
      </c>
      <c r="B4983" s="41">
        <v>1</v>
      </c>
      <c r="C4983" s="41">
        <v>3051</v>
      </c>
      <c r="D4983" s="39" t="s">
        <v>60</v>
      </c>
      <c r="E4983" s="63" t="str">
        <f>D4983&amp;"_"&amp;B4983</f>
        <v>Beijing_1</v>
      </c>
      <c r="F4983" s="70">
        <v>0.49842784255281836</v>
      </c>
      <c r="G4983" s="63">
        <f>COUNTIFS($E$10:E4983,E4983)</f>
        <v>2662</v>
      </c>
      <c r="H4983" s="39" t="str">
        <f t="shared" si="77"/>
        <v>Control</v>
      </c>
    </row>
    <row r="4984" spans="1:8" x14ac:dyDescent="0.25">
      <c r="A4984" s="41">
        <v>1515132656</v>
      </c>
      <c r="B4984" s="41">
        <v>1</v>
      </c>
      <c r="C4984" s="41">
        <v>5650</v>
      </c>
      <c r="D4984" s="39" t="s">
        <v>60</v>
      </c>
      <c r="E4984" s="63" t="str">
        <f>D4984&amp;"_"&amp;B4984</f>
        <v>Beijing_1</v>
      </c>
      <c r="F4984" s="70">
        <v>0.49851485358719216</v>
      </c>
      <c r="G4984" s="63">
        <f>COUNTIFS($E$10:E4984,E4984)</f>
        <v>2663</v>
      </c>
      <c r="H4984" s="39" t="str">
        <f t="shared" si="77"/>
        <v>Control</v>
      </c>
    </row>
    <row r="4985" spans="1:8" x14ac:dyDescent="0.25">
      <c r="A4985" s="41">
        <v>1513562754</v>
      </c>
      <c r="B4985" s="41">
        <v>1</v>
      </c>
      <c r="C4985" s="41">
        <v>317</v>
      </c>
      <c r="D4985" s="39" t="s">
        <v>60</v>
      </c>
      <c r="E4985" s="63" t="str">
        <f>D4985&amp;"_"&amp;B4985</f>
        <v>Beijing_1</v>
      </c>
      <c r="F4985" s="70">
        <v>0.49899799547268664</v>
      </c>
      <c r="G4985" s="63">
        <f>COUNTIFS($E$10:E4985,E4985)</f>
        <v>2664</v>
      </c>
      <c r="H4985" s="39" t="str">
        <f t="shared" si="77"/>
        <v>Control</v>
      </c>
    </row>
    <row r="4986" spans="1:8" x14ac:dyDescent="0.25">
      <c r="A4986" s="41">
        <v>1515309916</v>
      </c>
      <c r="B4986" s="41">
        <v>1</v>
      </c>
      <c r="C4986" s="41">
        <v>375</v>
      </c>
      <c r="D4986" s="39" t="s">
        <v>60</v>
      </c>
      <c r="E4986" s="63" t="str">
        <f>D4986&amp;"_"&amp;B4986</f>
        <v>Beijing_1</v>
      </c>
      <c r="F4986" s="70">
        <v>0.49908363048420656</v>
      </c>
      <c r="G4986" s="63">
        <f>COUNTIFS($E$10:E4986,E4986)</f>
        <v>2665</v>
      </c>
      <c r="H4986" s="39" t="str">
        <f t="shared" si="77"/>
        <v>Control</v>
      </c>
    </row>
    <row r="4987" spans="1:8" x14ac:dyDescent="0.25">
      <c r="A4987" s="41">
        <v>1518666487</v>
      </c>
      <c r="B4987" s="41">
        <v>1</v>
      </c>
      <c r="C4987" s="41">
        <v>2152</v>
      </c>
      <c r="D4987" s="39" t="s">
        <v>60</v>
      </c>
      <c r="E4987" s="63" t="str">
        <f>D4987&amp;"_"&amp;B4987</f>
        <v>Beijing_1</v>
      </c>
      <c r="F4987" s="70">
        <v>0.49920390802736725</v>
      </c>
      <c r="G4987" s="63">
        <f>COUNTIFS($E$10:E4987,E4987)</f>
        <v>2666</v>
      </c>
      <c r="H4987" s="39" t="str">
        <f t="shared" si="77"/>
        <v>Control</v>
      </c>
    </row>
    <row r="4988" spans="1:8" x14ac:dyDescent="0.25">
      <c r="A4988" s="41">
        <v>1518393743</v>
      </c>
      <c r="B4988" s="41">
        <v>1</v>
      </c>
      <c r="C4988" s="41">
        <v>891</v>
      </c>
      <c r="D4988" s="39" t="s">
        <v>60</v>
      </c>
      <c r="E4988" s="63" t="str">
        <f>D4988&amp;"_"&amp;B4988</f>
        <v>Beijing_1</v>
      </c>
      <c r="F4988" s="70">
        <v>0.49929093658950929</v>
      </c>
      <c r="G4988" s="63">
        <f>COUNTIFS($E$10:E4988,E4988)</f>
        <v>2667</v>
      </c>
      <c r="H4988" s="39" t="str">
        <f t="shared" si="77"/>
        <v>Control</v>
      </c>
    </row>
    <row r="4989" spans="1:8" x14ac:dyDescent="0.25">
      <c r="A4989" s="41">
        <v>1514204176</v>
      </c>
      <c r="B4989" s="41">
        <v>1</v>
      </c>
      <c r="C4989" s="41">
        <v>871</v>
      </c>
      <c r="D4989" s="39" t="s">
        <v>60</v>
      </c>
      <c r="E4989" s="63" t="str">
        <f>D4989&amp;"_"&amp;B4989</f>
        <v>Beijing_1</v>
      </c>
      <c r="F4989" s="70">
        <v>0.49931246768803084</v>
      </c>
      <c r="G4989" s="63">
        <f>COUNTIFS($E$10:E4989,E4989)</f>
        <v>2668</v>
      </c>
      <c r="H4989" s="39" t="str">
        <f t="shared" si="77"/>
        <v>Control</v>
      </c>
    </row>
    <row r="4990" spans="1:8" x14ac:dyDescent="0.25">
      <c r="A4990" s="41">
        <v>1517681737</v>
      </c>
      <c r="B4990" s="41">
        <v>1</v>
      </c>
      <c r="C4990" s="41">
        <v>2364</v>
      </c>
      <c r="D4990" s="39" t="s">
        <v>60</v>
      </c>
      <c r="E4990" s="63" t="str">
        <f>D4990&amp;"_"&amp;B4990</f>
        <v>Beijing_1</v>
      </c>
      <c r="F4990" s="70">
        <v>0.4993194423345777</v>
      </c>
      <c r="G4990" s="63">
        <f>COUNTIFS($E$10:E4990,E4990)</f>
        <v>2669</v>
      </c>
      <c r="H4990" s="39" t="str">
        <f t="shared" si="77"/>
        <v>Control</v>
      </c>
    </row>
    <row r="4991" spans="1:8" x14ac:dyDescent="0.25">
      <c r="A4991" s="41">
        <v>1514835033</v>
      </c>
      <c r="B4991" s="41">
        <v>1</v>
      </c>
      <c r="C4991" s="41">
        <v>2790</v>
      </c>
      <c r="D4991" s="39" t="s">
        <v>60</v>
      </c>
      <c r="E4991" s="63" t="str">
        <f>D4991&amp;"_"&amp;B4991</f>
        <v>Beijing_1</v>
      </c>
      <c r="F4991" s="70">
        <v>0.49936548696828131</v>
      </c>
      <c r="G4991" s="63">
        <f>COUNTIFS($E$10:E4991,E4991)</f>
        <v>2670</v>
      </c>
      <c r="H4991" s="39" t="str">
        <f t="shared" si="77"/>
        <v>Control</v>
      </c>
    </row>
    <row r="4992" spans="1:8" x14ac:dyDescent="0.25">
      <c r="A4992" s="41">
        <v>1512853059</v>
      </c>
      <c r="B4992" s="41">
        <v>1</v>
      </c>
      <c r="C4992" s="41">
        <v>826</v>
      </c>
      <c r="D4992" s="39" t="s">
        <v>60</v>
      </c>
      <c r="E4992" s="63" t="str">
        <f>D4992&amp;"_"&amp;B4992</f>
        <v>Beijing_1</v>
      </c>
      <c r="F4992" s="70">
        <v>0.49953131557692554</v>
      </c>
      <c r="G4992" s="63">
        <f>COUNTIFS($E$10:E4992,E4992)</f>
        <v>2671</v>
      </c>
      <c r="H4992" s="39" t="str">
        <f t="shared" si="77"/>
        <v>Control</v>
      </c>
    </row>
    <row r="4993" spans="1:8" x14ac:dyDescent="0.25">
      <c r="A4993" s="41">
        <v>1519904618</v>
      </c>
      <c r="B4993" s="41">
        <v>1</v>
      </c>
      <c r="C4993" s="41">
        <v>1174</v>
      </c>
      <c r="D4993" s="39" t="s">
        <v>60</v>
      </c>
      <c r="E4993" s="63" t="str">
        <f>D4993&amp;"_"&amp;B4993</f>
        <v>Beijing_1</v>
      </c>
      <c r="F4993" s="70">
        <v>0.49969511571309222</v>
      </c>
      <c r="G4993" s="63">
        <f>COUNTIFS($E$10:E4993,E4993)</f>
        <v>2672</v>
      </c>
      <c r="H4993" s="39" t="str">
        <f t="shared" si="77"/>
        <v>Control</v>
      </c>
    </row>
    <row r="4994" spans="1:8" x14ac:dyDescent="0.25">
      <c r="A4994" s="41">
        <v>1518899799</v>
      </c>
      <c r="B4994" s="41">
        <v>1</v>
      </c>
      <c r="C4994" s="41">
        <v>2751</v>
      </c>
      <c r="D4994" s="39" t="s">
        <v>60</v>
      </c>
      <c r="E4994" s="63" t="str">
        <f>D4994&amp;"_"&amp;B4994</f>
        <v>Beijing_1</v>
      </c>
      <c r="F4994" s="70">
        <v>0.49985007095972722</v>
      </c>
      <c r="G4994" s="63">
        <f>COUNTIFS($E$10:E4994,E4994)</f>
        <v>2673</v>
      </c>
      <c r="H4994" s="39" t="str">
        <f t="shared" si="77"/>
        <v>Control</v>
      </c>
    </row>
    <row r="4995" spans="1:8" x14ac:dyDescent="0.25">
      <c r="A4995" s="41">
        <v>1515294774</v>
      </c>
      <c r="B4995" s="41">
        <v>1</v>
      </c>
      <c r="C4995" s="41">
        <v>1784</v>
      </c>
      <c r="D4995" s="39" t="s">
        <v>60</v>
      </c>
      <c r="E4995" s="63" t="str">
        <f>D4995&amp;"_"&amp;B4995</f>
        <v>Beijing_1</v>
      </c>
      <c r="F4995" s="70">
        <v>0.49997762865332951</v>
      </c>
      <c r="G4995" s="63">
        <f>COUNTIFS($E$10:E4995,E4995)</f>
        <v>2674</v>
      </c>
      <c r="H4995" s="39" t="str">
        <f t="shared" si="77"/>
        <v>Control</v>
      </c>
    </row>
    <row r="4996" spans="1:8" x14ac:dyDescent="0.25">
      <c r="A4996" s="41">
        <v>1511273519</v>
      </c>
      <c r="B4996" s="41">
        <v>1</v>
      </c>
      <c r="C4996" s="41">
        <v>1797</v>
      </c>
      <c r="D4996" s="39" t="s">
        <v>60</v>
      </c>
      <c r="E4996" s="63" t="str">
        <f>D4996&amp;"_"&amp;B4996</f>
        <v>Beijing_1</v>
      </c>
      <c r="F4996" s="70">
        <v>0.50016745333241031</v>
      </c>
      <c r="G4996" s="63">
        <f>COUNTIFS($E$10:E4996,E4996)</f>
        <v>2675</v>
      </c>
      <c r="H4996" s="39" t="str">
        <f t="shared" si="77"/>
        <v>Control</v>
      </c>
    </row>
    <row r="4997" spans="1:8" x14ac:dyDescent="0.25">
      <c r="A4997" s="41">
        <v>1514763443</v>
      </c>
      <c r="B4997" s="41">
        <v>1</v>
      </c>
      <c r="C4997" s="41">
        <v>1608</v>
      </c>
      <c r="D4997" s="39" t="s">
        <v>60</v>
      </c>
      <c r="E4997" s="63" t="str">
        <f>D4997&amp;"_"&amp;B4997</f>
        <v>Beijing_1</v>
      </c>
      <c r="F4997" s="70">
        <v>0.50021412521796549</v>
      </c>
      <c r="G4997" s="63">
        <f>COUNTIFS($E$10:E4997,E4997)</f>
        <v>2676</v>
      </c>
      <c r="H4997" s="39" t="str">
        <f t="shared" si="77"/>
        <v>Control</v>
      </c>
    </row>
    <row r="4998" spans="1:8" x14ac:dyDescent="0.25">
      <c r="A4998" s="41">
        <v>1513746918</v>
      </c>
      <c r="B4998" s="41">
        <v>1</v>
      </c>
      <c r="C4998" s="41">
        <v>962</v>
      </c>
      <c r="D4998" s="39" t="s">
        <v>60</v>
      </c>
      <c r="E4998" s="63" t="str">
        <f>D4998&amp;"_"&amp;B4998</f>
        <v>Beijing_1</v>
      </c>
      <c r="F4998" s="70">
        <v>0.50027193101931866</v>
      </c>
      <c r="G4998" s="63">
        <f>COUNTIFS($E$10:E4998,E4998)</f>
        <v>2677</v>
      </c>
      <c r="H4998" s="39" t="str">
        <f t="shared" si="77"/>
        <v>Control</v>
      </c>
    </row>
    <row r="4999" spans="1:8" x14ac:dyDescent="0.25">
      <c r="A4999" s="41">
        <v>1519938625</v>
      </c>
      <c r="B4999" s="41">
        <v>1</v>
      </c>
      <c r="C4999" s="41">
        <v>3201</v>
      </c>
      <c r="D4999" s="39" t="s">
        <v>60</v>
      </c>
      <c r="E4999" s="63" t="str">
        <f>D4999&amp;"_"&amp;B4999</f>
        <v>Beijing_1</v>
      </c>
      <c r="F4999" s="70">
        <v>0.50031101369453435</v>
      </c>
      <c r="G4999" s="63">
        <f>COUNTIFS($E$10:E4999,E4999)</f>
        <v>2678</v>
      </c>
      <c r="H4999" s="39" t="str">
        <f t="shared" si="77"/>
        <v>Control</v>
      </c>
    </row>
    <row r="5000" spans="1:8" x14ac:dyDescent="0.25">
      <c r="A5000" s="41">
        <v>1519111743</v>
      </c>
      <c r="B5000" s="41">
        <v>1</v>
      </c>
      <c r="C5000" s="41">
        <v>2</v>
      </c>
      <c r="D5000" s="39" t="s">
        <v>60</v>
      </c>
      <c r="E5000" s="63" t="str">
        <f>D5000&amp;"_"&amp;B5000</f>
        <v>Beijing_1</v>
      </c>
      <c r="F5000" s="70">
        <v>0.50058844202546793</v>
      </c>
      <c r="G5000" s="63">
        <f>COUNTIFS($E$10:E5000,E5000)</f>
        <v>2679</v>
      </c>
      <c r="H5000" s="39" t="str">
        <f t="shared" si="77"/>
        <v>Control</v>
      </c>
    </row>
    <row r="5001" spans="1:8" x14ac:dyDescent="0.25">
      <c r="A5001" s="41">
        <v>1513652314</v>
      </c>
      <c r="B5001" s="41">
        <v>1</v>
      </c>
      <c r="C5001" s="41">
        <v>2839</v>
      </c>
      <c r="D5001" s="39" t="s">
        <v>60</v>
      </c>
      <c r="E5001" s="63" t="str">
        <f>D5001&amp;"_"&amp;B5001</f>
        <v>Beijing_1</v>
      </c>
      <c r="F5001" s="70">
        <v>0.50060059909530996</v>
      </c>
      <c r="G5001" s="63">
        <f>COUNTIFS($E$10:E5001,E5001)</f>
        <v>2680</v>
      </c>
      <c r="H5001" s="39" t="str">
        <f t="shared" si="77"/>
        <v>Control</v>
      </c>
    </row>
    <row r="5002" spans="1:8" x14ac:dyDescent="0.25">
      <c r="A5002" s="41">
        <v>1518355179</v>
      </c>
      <c r="B5002" s="41">
        <v>1</v>
      </c>
      <c r="C5002" s="41">
        <v>1102</v>
      </c>
      <c r="D5002" s="39" t="s">
        <v>60</v>
      </c>
      <c r="E5002" s="63" t="str">
        <f>D5002&amp;"_"&amp;B5002</f>
        <v>Beijing_1</v>
      </c>
      <c r="F5002" s="70">
        <v>0.5008944326998952</v>
      </c>
      <c r="G5002" s="63">
        <f>COUNTIFS($E$10:E5002,E5002)</f>
        <v>2681</v>
      </c>
      <c r="H5002" s="39" t="str">
        <f t="shared" si="77"/>
        <v>Control</v>
      </c>
    </row>
    <row r="5003" spans="1:8" x14ac:dyDescent="0.25">
      <c r="A5003" s="41">
        <v>1517148263</v>
      </c>
      <c r="B5003" s="41">
        <v>1</v>
      </c>
      <c r="C5003" s="41">
        <v>1535</v>
      </c>
      <c r="D5003" s="39" t="s">
        <v>60</v>
      </c>
      <c r="E5003" s="63" t="str">
        <f>D5003&amp;"_"&amp;B5003</f>
        <v>Beijing_1</v>
      </c>
      <c r="F5003" s="70">
        <v>0.50094576225568344</v>
      </c>
      <c r="G5003" s="63">
        <f>COUNTIFS($E$10:E5003,E5003)</f>
        <v>2682</v>
      </c>
      <c r="H5003" s="39" t="str">
        <f t="shared" ref="H5003:H5066" si="78">IF(ROW()&lt;=3000,"Test",
IF(ROW()&lt;=6000,"Control",
"Out"))</f>
        <v>Control</v>
      </c>
    </row>
    <row r="5004" spans="1:8" x14ac:dyDescent="0.25">
      <c r="A5004" s="41">
        <v>1516967883</v>
      </c>
      <c r="B5004" s="41">
        <v>1</v>
      </c>
      <c r="C5004" s="41">
        <v>183</v>
      </c>
      <c r="D5004" s="39" t="s">
        <v>60</v>
      </c>
      <c r="E5004" s="63" t="str">
        <f>D5004&amp;"_"&amp;B5004</f>
        <v>Beijing_1</v>
      </c>
      <c r="F5004" s="70">
        <v>0.50096691051410891</v>
      </c>
      <c r="G5004" s="63">
        <f>COUNTIFS($E$10:E5004,E5004)</f>
        <v>2683</v>
      </c>
      <c r="H5004" s="39" t="str">
        <f t="shared" si="78"/>
        <v>Control</v>
      </c>
    </row>
    <row r="5005" spans="1:8" x14ac:dyDescent="0.25">
      <c r="A5005" s="41">
        <v>1511686708</v>
      </c>
      <c r="B5005" s="41">
        <v>1</v>
      </c>
      <c r="C5005" s="41">
        <v>1805</v>
      </c>
      <c r="D5005" s="39" t="s">
        <v>60</v>
      </c>
      <c r="E5005" s="63" t="str">
        <f>D5005&amp;"_"&amp;B5005</f>
        <v>Beijing_1</v>
      </c>
      <c r="F5005" s="70">
        <v>0.50101585154525841</v>
      </c>
      <c r="G5005" s="63">
        <f>COUNTIFS($E$10:E5005,E5005)</f>
        <v>2684</v>
      </c>
      <c r="H5005" s="39" t="str">
        <f t="shared" si="78"/>
        <v>Control</v>
      </c>
    </row>
    <row r="5006" spans="1:8" x14ac:dyDescent="0.25">
      <c r="A5006" s="41">
        <v>1515523737</v>
      </c>
      <c r="B5006" s="41">
        <v>1</v>
      </c>
      <c r="C5006" s="41">
        <v>3186</v>
      </c>
      <c r="D5006" s="39" t="s">
        <v>60</v>
      </c>
      <c r="E5006" s="63" t="str">
        <f>D5006&amp;"_"&amp;B5006</f>
        <v>Beijing_1</v>
      </c>
      <c r="F5006" s="70">
        <v>0.50140796876541838</v>
      </c>
      <c r="G5006" s="63">
        <f>COUNTIFS($E$10:E5006,E5006)</f>
        <v>2685</v>
      </c>
      <c r="H5006" s="39" t="str">
        <f t="shared" si="78"/>
        <v>Control</v>
      </c>
    </row>
    <row r="5007" spans="1:8" x14ac:dyDescent="0.25">
      <c r="A5007" s="41">
        <v>1514922137</v>
      </c>
      <c r="B5007" s="41">
        <v>1</v>
      </c>
      <c r="C5007" s="41">
        <v>388</v>
      </c>
      <c r="D5007" s="39" t="s">
        <v>60</v>
      </c>
      <c r="E5007" s="63" t="str">
        <f>D5007&amp;"_"&amp;B5007</f>
        <v>Beijing_1</v>
      </c>
      <c r="F5007" s="70">
        <v>0.50146540087358094</v>
      </c>
      <c r="G5007" s="63">
        <f>COUNTIFS($E$10:E5007,E5007)</f>
        <v>2686</v>
      </c>
      <c r="H5007" s="39" t="str">
        <f t="shared" si="78"/>
        <v>Control</v>
      </c>
    </row>
    <row r="5008" spans="1:8" x14ac:dyDescent="0.25">
      <c r="A5008" s="41">
        <v>1519520685</v>
      </c>
      <c r="B5008" s="41">
        <v>1</v>
      </c>
      <c r="C5008" s="41">
        <v>1227</v>
      </c>
      <c r="D5008" s="39" t="s">
        <v>60</v>
      </c>
      <c r="E5008" s="63" t="str">
        <f>D5008&amp;"_"&amp;B5008</f>
        <v>Beijing_1</v>
      </c>
      <c r="F5008" s="70">
        <v>0.50164464536538267</v>
      </c>
      <c r="G5008" s="63">
        <f>COUNTIFS($E$10:E5008,E5008)</f>
        <v>2687</v>
      </c>
      <c r="H5008" s="39" t="str">
        <f t="shared" si="78"/>
        <v>Control</v>
      </c>
    </row>
    <row r="5009" spans="1:8" x14ac:dyDescent="0.25">
      <c r="A5009" s="41">
        <v>1515252978</v>
      </c>
      <c r="B5009" s="41">
        <v>1</v>
      </c>
      <c r="C5009" s="41">
        <v>2113</v>
      </c>
      <c r="D5009" s="39" t="s">
        <v>60</v>
      </c>
      <c r="E5009" s="63" t="str">
        <f>D5009&amp;"_"&amp;B5009</f>
        <v>Beijing_1</v>
      </c>
      <c r="F5009" s="70">
        <v>0.50195563807192978</v>
      </c>
      <c r="G5009" s="63">
        <f>COUNTIFS($E$10:E5009,E5009)</f>
        <v>2688</v>
      </c>
      <c r="H5009" s="39" t="str">
        <f t="shared" si="78"/>
        <v>Control</v>
      </c>
    </row>
    <row r="5010" spans="1:8" x14ac:dyDescent="0.25">
      <c r="A5010" s="41">
        <v>1512916329</v>
      </c>
      <c r="B5010" s="41">
        <v>1</v>
      </c>
      <c r="C5010" s="41">
        <v>541</v>
      </c>
      <c r="D5010" s="39" t="s">
        <v>60</v>
      </c>
      <c r="E5010" s="63" t="str">
        <f>D5010&amp;"_"&amp;B5010</f>
        <v>Beijing_1</v>
      </c>
      <c r="F5010" s="70">
        <v>0.50195905506520255</v>
      </c>
      <c r="G5010" s="63">
        <f>COUNTIFS($E$10:E5010,E5010)</f>
        <v>2689</v>
      </c>
      <c r="H5010" s="39" t="str">
        <f t="shared" si="78"/>
        <v>Control</v>
      </c>
    </row>
    <row r="5011" spans="1:8" x14ac:dyDescent="0.25">
      <c r="A5011" s="41">
        <v>1514295713</v>
      </c>
      <c r="B5011" s="41">
        <v>1</v>
      </c>
      <c r="C5011" s="41">
        <v>2167</v>
      </c>
      <c r="D5011" s="39" t="s">
        <v>60</v>
      </c>
      <c r="E5011" s="63" t="str">
        <f>D5011&amp;"_"&amp;B5011</f>
        <v>Beijing_1</v>
      </c>
      <c r="F5011" s="70">
        <v>0.50217593230042179</v>
      </c>
      <c r="G5011" s="63">
        <f>COUNTIFS($E$10:E5011,E5011)</f>
        <v>2690</v>
      </c>
      <c r="H5011" s="39" t="str">
        <f t="shared" si="78"/>
        <v>Control</v>
      </c>
    </row>
    <row r="5012" spans="1:8" x14ac:dyDescent="0.25">
      <c r="A5012" s="41">
        <v>1518750574</v>
      </c>
      <c r="B5012" s="41">
        <v>1</v>
      </c>
      <c r="C5012" s="41">
        <v>2665</v>
      </c>
      <c r="D5012" s="39" t="s">
        <v>60</v>
      </c>
      <c r="E5012" s="63" t="str">
        <f>D5012&amp;"_"&amp;B5012</f>
        <v>Beijing_1</v>
      </c>
      <c r="F5012" s="70">
        <v>0.50291773252211147</v>
      </c>
      <c r="G5012" s="63">
        <f>COUNTIFS($E$10:E5012,E5012)</f>
        <v>2691</v>
      </c>
      <c r="H5012" s="39" t="str">
        <f t="shared" si="78"/>
        <v>Control</v>
      </c>
    </row>
    <row r="5013" spans="1:8" x14ac:dyDescent="0.25">
      <c r="A5013" s="41">
        <v>1513419539</v>
      </c>
      <c r="B5013" s="41">
        <v>1</v>
      </c>
      <c r="C5013" s="41">
        <v>2372</v>
      </c>
      <c r="D5013" s="39" t="s">
        <v>60</v>
      </c>
      <c r="E5013" s="63" t="str">
        <f>D5013&amp;"_"&amp;B5013</f>
        <v>Beijing_1</v>
      </c>
      <c r="F5013" s="70">
        <v>0.50323156006106962</v>
      </c>
      <c r="G5013" s="63">
        <f>COUNTIFS($E$10:E5013,E5013)</f>
        <v>2692</v>
      </c>
      <c r="H5013" s="39" t="str">
        <f t="shared" si="78"/>
        <v>Control</v>
      </c>
    </row>
    <row r="5014" spans="1:8" x14ac:dyDescent="0.25">
      <c r="A5014" s="41">
        <v>1516550696</v>
      </c>
      <c r="B5014" s="41">
        <v>1</v>
      </c>
      <c r="C5014" s="41">
        <v>2118</v>
      </c>
      <c r="D5014" s="39" t="s">
        <v>60</v>
      </c>
      <c r="E5014" s="63" t="str">
        <f>D5014&amp;"_"&amp;B5014</f>
        <v>Beijing_1</v>
      </c>
      <c r="F5014" s="70">
        <v>0.50350848625690792</v>
      </c>
      <c r="G5014" s="63">
        <f>COUNTIFS($E$10:E5014,E5014)</f>
        <v>2693</v>
      </c>
      <c r="H5014" s="39" t="str">
        <f t="shared" si="78"/>
        <v>Control</v>
      </c>
    </row>
    <row r="5015" spans="1:8" x14ac:dyDescent="0.25">
      <c r="A5015" s="41">
        <v>1512303557</v>
      </c>
      <c r="B5015" s="41">
        <v>1</v>
      </c>
      <c r="C5015" s="41">
        <v>2716</v>
      </c>
      <c r="D5015" s="39" t="s">
        <v>60</v>
      </c>
      <c r="E5015" s="63" t="str">
        <f>D5015&amp;"_"&amp;B5015</f>
        <v>Beijing_1</v>
      </c>
      <c r="F5015" s="70">
        <v>0.50370529778559336</v>
      </c>
      <c r="G5015" s="63">
        <f>COUNTIFS($E$10:E5015,E5015)</f>
        <v>2694</v>
      </c>
      <c r="H5015" s="39" t="str">
        <f t="shared" si="78"/>
        <v>Control</v>
      </c>
    </row>
    <row r="5016" spans="1:8" x14ac:dyDescent="0.25">
      <c r="A5016" s="41">
        <v>1518365096</v>
      </c>
      <c r="B5016" s="41">
        <v>1</v>
      </c>
      <c r="C5016" s="41">
        <v>1404</v>
      </c>
      <c r="D5016" s="39" t="s">
        <v>60</v>
      </c>
      <c r="E5016" s="63" t="str">
        <f>D5016&amp;"_"&amp;B5016</f>
        <v>Beijing_1</v>
      </c>
      <c r="F5016" s="70">
        <v>0.50381664567895323</v>
      </c>
      <c r="G5016" s="63">
        <f>COUNTIFS($E$10:E5016,E5016)</f>
        <v>2695</v>
      </c>
      <c r="H5016" s="39" t="str">
        <f t="shared" si="78"/>
        <v>Control</v>
      </c>
    </row>
    <row r="5017" spans="1:8" x14ac:dyDescent="0.25">
      <c r="A5017" s="41">
        <v>1519498463</v>
      </c>
      <c r="B5017" s="41">
        <v>1</v>
      </c>
      <c r="C5017" s="41">
        <v>1714</v>
      </c>
      <c r="D5017" s="39" t="s">
        <v>60</v>
      </c>
      <c r="E5017" s="63" t="str">
        <f>D5017&amp;"_"&amp;B5017</f>
        <v>Beijing_1</v>
      </c>
      <c r="F5017" s="70">
        <v>0.50400235765391899</v>
      </c>
      <c r="G5017" s="63">
        <f>COUNTIFS($E$10:E5017,E5017)</f>
        <v>2696</v>
      </c>
      <c r="H5017" s="39" t="str">
        <f t="shared" si="78"/>
        <v>Control</v>
      </c>
    </row>
    <row r="5018" spans="1:8" x14ac:dyDescent="0.25">
      <c r="A5018" s="41">
        <v>1519114224</v>
      </c>
      <c r="B5018" s="41">
        <v>1</v>
      </c>
      <c r="C5018" s="41">
        <v>3157</v>
      </c>
      <c r="D5018" s="39" t="s">
        <v>60</v>
      </c>
      <c r="E5018" s="63" t="str">
        <f>D5018&amp;"_"&amp;B5018</f>
        <v>Beijing_1</v>
      </c>
      <c r="F5018" s="70">
        <v>0.50415594220726478</v>
      </c>
      <c r="G5018" s="63">
        <f>COUNTIFS($E$10:E5018,E5018)</f>
        <v>2697</v>
      </c>
      <c r="H5018" s="39" t="str">
        <f t="shared" si="78"/>
        <v>Control</v>
      </c>
    </row>
    <row r="5019" spans="1:8" x14ac:dyDescent="0.25">
      <c r="A5019" s="41">
        <v>1519960519</v>
      </c>
      <c r="B5019" s="41">
        <v>1</v>
      </c>
      <c r="C5019" s="41">
        <v>2480</v>
      </c>
      <c r="D5019" s="39" t="s">
        <v>60</v>
      </c>
      <c r="E5019" s="63" t="str">
        <f>D5019&amp;"_"&amp;B5019</f>
        <v>Beijing_1</v>
      </c>
      <c r="F5019" s="70">
        <v>0.50447530415282793</v>
      </c>
      <c r="G5019" s="63">
        <f>COUNTIFS($E$10:E5019,E5019)</f>
        <v>2698</v>
      </c>
      <c r="H5019" s="39" t="str">
        <f t="shared" si="78"/>
        <v>Control</v>
      </c>
    </row>
    <row r="5020" spans="1:8" x14ac:dyDescent="0.25">
      <c r="A5020" s="41">
        <v>1516916838</v>
      </c>
      <c r="B5020" s="41">
        <v>1</v>
      </c>
      <c r="C5020" s="41">
        <v>2300</v>
      </c>
      <c r="D5020" s="39" t="s">
        <v>60</v>
      </c>
      <c r="E5020" s="63" t="str">
        <f>D5020&amp;"_"&amp;B5020</f>
        <v>Beijing_1</v>
      </c>
      <c r="F5020" s="70">
        <v>0.50469384796130179</v>
      </c>
      <c r="G5020" s="63">
        <f>COUNTIFS($E$10:E5020,E5020)</f>
        <v>2699</v>
      </c>
      <c r="H5020" s="39" t="str">
        <f t="shared" si="78"/>
        <v>Control</v>
      </c>
    </row>
    <row r="5021" spans="1:8" x14ac:dyDescent="0.25">
      <c r="A5021" s="41">
        <v>1518179825</v>
      </c>
      <c r="B5021" s="41">
        <v>1</v>
      </c>
      <c r="C5021" s="41">
        <v>2025</v>
      </c>
      <c r="D5021" s="39" t="s">
        <v>60</v>
      </c>
      <c r="E5021" s="63" t="str">
        <f>D5021&amp;"_"&amp;B5021</f>
        <v>Beijing_1</v>
      </c>
      <c r="F5021" s="70">
        <v>0.50472418087135063</v>
      </c>
      <c r="G5021" s="63">
        <f>COUNTIFS($E$10:E5021,E5021)</f>
        <v>2700</v>
      </c>
      <c r="H5021" s="39" t="str">
        <f t="shared" si="78"/>
        <v>Control</v>
      </c>
    </row>
    <row r="5022" spans="1:8" x14ac:dyDescent="0.25">
      <c r="A5022" s="41">
        <v>1512891776</v>
      </c>
      <c r="B5022" s="41">
        <v>1</v>
      </c>
      <c r="C5022" s="41">
        <v>982</v>
      </c>
      <c r="D5022" s="39" t="s">
        <v>60</v>
      </c>
      <c r="E5022" s="63" t="str">
        <f>D5022&amp;"_"&amp;B5022</f>
        <v>Beijing_1</v>
      </c>
      <c r="F5022" s="70">
        <v>0.50501739789204425</v>
      </c>
      <c r="G5022" s="63">
        <f>COUNTIFS($E$10:E5022,E5022)</f>
        <v>2701</v>
      </c>
      <c r="H5022" s="39" t="str">
        <f t="shared" si="78"/>
        <v>Control</v>
      </c>
    </row>
    <row r="5023" spans="1:8" x14ac:dyDescent="0.25">
      <c r="A5023" s="41">
        <v>1511445115</v>
      </c>
      <c r="B5023" s="41">
        <v>1</v>
      </c>
      <c r="C5023" s="41">
        <v>2071</v>
      </c>
      <c r="D5023" s="39" t="s">
        <v>60</v>
      </c>
      <c r="E5023" s="63" t="str">
        <f>D5023&amp;"_"&amp;B5023</f>
        <v>Beijing_1</v>
      </c>
      <c r="F5023" s="70">
        <v>0.50539195408266102</v>
      </c>
      <c r="G5023" s="63">
        <f>COUNTIFS($E$10:E5023,E5023)</f>
        <v>2702</v>
      </c>
      <c r="H5023" s="39" t="str">
        <f t="shared" si="78"/>
        <v>Control</v>
      </c>
    </row>
    <row r="5024" spans="1:8" x14ac:dyDescent="0.25">
      <c r="A5024" s="41">
        <v>1512827824</v>
      </c>
      <c r="B5024" s="41">
        <v>1</v>
      </c>
      <c r="C5024" s="41">
        <v>1036</v>
      </c>
      <c r="D5024" s="39" t="s">
        <v>60</v>
      </c>
      <c r="E5024" s="63" t="str">
        <f>D5024&amp;"_"&amp;B5024</f>
        <v>Beijing_1</v>
      </c>
      <c r="F5024" s="70">
        <v>0.50568263462535534</v>
      </c>
      <c r="G5024" s="63">
        <f>COUNTIFS($E$10:E5024,E5024)</f>
        <v>2703</v>
      </c>
      <c r="H5024" s="39" t="str">
        <f t="shared" si="78"/>
        <v>Control</v>
      </c>
    </row>
    <row r="5025" spans="1:8" x14ac:dyDescent="0.25">
      <c r="A5025" s="41">
        <v>1517489368</v>
      </c>
      <c r="B5025" s="41">
        <v>1</v>
      </c>
      <c r="C5025" s="41">
        <v>3170</v>
      </c>
      <c r="D5025" s="39" t="s">
        <v>60</v>
      </c>
      <c r="E5025" s="63" t="str">
        <f>D5025&amp;"_"&amp;B5025</f>
        <v>Beijing_1</v>
      </c>
      <c r="F5025" s="70">
        <v>0.50628688353858298</v>
      </c>
      <c r="G5025" s="63">
        <f>COUNTIFS($E$10:E5025,E5025)</f>
        <v>2704</v>
      </c>
      <c r="H5025" s="39" t="str">
        <f t="shared" si="78"/>
        <v>Control</v>
      </c>
    </row>
    <row r="5026" spans="1:8" x14ac:dyDescent="0.25">
      <c r="A5026" s="41">
        <v>1516227199</v>
      </c>
      <c r="B5026" s="41">
        <v>1</v>
      </c>
      <c r="C5026" s="41">
        <v>2399</v>
      </c>
      <c r="D5026" s="39" t="s">
        <v>60</v>
      </c>
      <c r="E5026" s="63" t="str">
        <f>D5026&amp;"_"&amp;B5026</f>
        <v>Beijing_1</v>
      </c>
      <c r="F5026" s="70">
        <v>0.50645576376084755</v>
      </c>
      <c r="G5026" s="63">
        <f>COUNTIFS($E$10:E5026,E5026)</f>
        <v>2705</v>
      </c>
      <c r="H5026" s="39" t="str">
        <f t="shared" si="78"/>
        <v>Control</v>
      </c>
    </row>
    <row r="5027" spans="1:8" x14ac:dyDescent="0.25">
      <c r="A5027" s="41">
        <v>1515713278</v>
      </c>
      <c r="B5027" s="41">
        <v>1</v>
      </c>
      <c r="C5027" s="41">
        <v>1114</v>
      </c>
      <c r="D5027" s="39" t="s">
        <v>60</v>
      </c>
      <c r="E5027" s="63" t="str">
        <f>D5027&amp;"_"&amp;B5027</f>
        <v>Beijing_1</v>
      </c>
      <c r="F5027" s="70">
        <v>0.50649223151227118</v>
      </c>
      <c r="G5027" s="63">
        <f>COUNTIFS($E$10:E5027,E5027)</f>
        <v>2706</v>
      </c>
      <c r="H5027" s="39" t="str">
        <f t="shared" si="78"/>
        <v>Control</v>
      </c>
    </row>
    <row r="5028" spans="1:8" x14ac:dyDescent="0.25">
      <c r="A5028" s="41">
        <v>1514090146</v>
      </c>
      <c r="B5028" s="41">
        <v>1</v>
      </c>
      <c r="C5028" s="41">
        <v>2266</v>
      </c>
      <c r="D5028" s="39" t="s">
        <v>60</v>
      </c>
      <c r="E5028" s="63" t="str">
        <f>D5028&amp;"_"&amp;B5028</f>
        <v>Beijing_1</v>
      </c>
      <c r="F5028" s="70">
        <v>0.50652268367492381</v>
      </c>
      <c r="G5028" s="63">
        <f>COUNTIFS($E$10:E5028,E5028)</f>
        <v>2707</v>
      </c>
      <c r="H5028" s="39" t="str">
        <f t="shared" si="78"/>
        <v>Control</v>
      </c>
    </row>
    <row r="5029" spans="1:8" x14ac:dyDescent="0.25">
      <c r="A5029" s="41">
        <v>1515495444</v>
      </c>
      <c r="B5029" s="41">
        <v>1</v>
      </c>
      <c r="C5029" s="41">
        <v>831</v>
      </c>
      <c r="D5029" s="39" t="s">
        <v>60</v>
      </c>
      <c r="E5029" s="63" t="str">
        <f>D5029&amp;"_"&amp;B5029</f>
        <v>Beijing_1</v>
      </c>
      <c r="F5029" s="70">
        <v>0.50659137274247312</v>
      </c>
      <c r="G5029" s="63">
        <f>COUNTIFS($E$10:E5029,E5029)</f>
        <v>2708</v>
      </c>
      <c r="H5029" s="39" t="str">
        <f t="shared" si="78"/>
        <v>Control</v>
      </c>
    </row>
    <row r="5030" spans="1:8" x14ac:dyDescent="0.25">
      <c r="A5030" s="41">
        <v>1518908854</v>
      </c>
      <c r="B5030" s="41">
        <v>1</v>
      </c>
      <c r="C5030" s="41">
        <v>1246</v>
      </c>
      <c r="D5030" s="39" t="s">
        <v>60</v>
      </c>
      <c r="E5030" s="63" t="str">
        <f>D5030&amp;"_"&amp;B5030</f>
        <v>Beijing_1</v>
      </c>
      <c r="F5030" s="70">
        <v>0.50682606526968721</v>
      </c>
      <c r="G5030" s="63">
        <f>COUNTIFS($E$10:E5030,E5030)</f>
        <v>2709</v>
      </c>
      <c r="H5030" s="39" t="str">
        <f t="shared" si="78"/>
        <v>Control</v>
      </c>
    </row>
    <row r="5031" spans="1:8" x14ac:dyDescent="0.25">
      <c r="A5031" s="41">
        <v>1517407427</v>
      </c>
      <c r="B5031" s="41">
        <v>1</v>
      </c>
      <c r="C5031" s="41">
        <v>2500</v>
      </c>
      <c r="D5031" s="39" t="s">
        <v>60</v>
      </c>
      <c r="E5031" s="63" t="str">
        <f>D5031&amp;"_"&amp;B5031</f>
        <v>Beijing_1</v>
      </c>
      <c r="F5031" s="70">
        <v>0.50707062069540487</v>
      </c>
      <c r="G5031" s="63">
        <f>COUNTIFS($E$10:E5031,E5031)</f>
        <v>2710</v>
      </c>
      <c r="H5031" s="39" t="str">
        <f t="shared" si="78"/>
        <v>Control</v>
      </c>
    </row>
    <row r="5032" spans="1:8" x14ac:dyDescent="0.25">
      <c r="A5032" s="41">
        <v>1517833073</v>
      </c>
      <c r="B5032" s="41">
        <v>1</v>
      </c>
      <c r="C5032" s="41">
        <v>1129</v>
      </c>
      <c r="D5032" s="39" t="s">
        <v>60</v>
      </c>
      <c r="E5032" s="63" t="str">
        <f>D5032&amp;"_"&amp;B5032</f>
        <v>Beijing_1</v>
      </c>
      <c r="F5032" s="70">
        <v>0.50717170386863319</v>
      </c>
      <c r="G5032" s="63">
        <f>COUNTIFS($E$10:E5032,E5032)</f>
        <v>2711</v>
      </c>
      <c r="H5032" s="39" t="str">
        <f t="shared" si="78"/>
        <v>Control</v>
      </c>
    </row>
    <row r="5033" spans="1:8" x14ac:dyDescent="0.25">
      <c r="A5033" s="41">
        <v>1512200037</v>
      </c>
      <c r="B5033" s="41">
        <v>1</v>
      </c>
      <c r="C5033" s="41">
        <v>210</v>
      </c>
      <c r="D5033" s="39" t="s">
        <v>60</v>
      </c>
      <c r="E5033" s="63" t="str">
        <f>D5033&amp;"_"&amp;B5033</f>
        <v>Beijing_1</v>
      </c>
      <c r="F5033" s="70">
        <v>0.50723744377863933</v>
      </c>
      <c r="G5033" s="63">
        <f>COUNTIFS($E$10:E5033,E5033)</f>
        <v>2712</v>
      </c>
      <c r="H5033" s="39" t="str">
        <f t="shared" si="78"/>
        <v>Control</v>
      </c>
    </row>
    <row r="5034" spans="1:8" x14ac:dyDescent="0.25">
      <c r="A5034" s="41">
        <v>1511603263</v>
      </c>
      <c r="B5034" s="41">
        <v>1</v>
      </c>
      <c r="C5034" s="41">
        <v>2859</v>
      </c>
      <c r="D5034" s="39" t="s">
        <v>60</v>
      </c>
      <c r="E5034" s="63" t="str">
        <f>D5034&amp;"_"&amp;B5034</f>
        <v>Beijing_1</v>
      </c>
      <c r="F5034" s="70">
        <v>0.50728863062562923</v>
      </c>
      <c r="G5034" s="63">
        <f>COUNTIFS($E$10:E5034,E5034)</f>
        <v>2713</v>
      </c>
      <c r="H5034" s="39" t="str">
        <f t="shared" si="78"/>
        <v>Control</v>
      </c>
    </row>
    <row r="5035" spans="1:8" x14ac:dyDescent="0.25">
      <c r="A5035" s="41">
        <v>1515332669</v>
      </c>
      <c r="B5035" s="41">
        <v>1</v>
      </c>
      <c r="C5035" s="41">
        <v>182</v>
      </c>
      <c r="D5035" s="39" t="s">
        <v>60</v>
      </c>
      <c r="E5035" s="63" t="str">
        <f>D5035&amp;"_"&amp;B5035</f>
        <v>Beijing_1</v>
      </c>
      <c r="F5035" s="70">
        <v>0.50739526286826453</v>
      </c>
      <c r="G5035" s="63">
        <f>COUNTIFS($E$10:E5035,E5035)</f>
        <v>2714</v>
      </c>
      <c r="H5035" s="39" t="str">
        <f t="shared" si="78"/>
        <v>Control</v>
      </c>
    </row>
    <row r="5036" spans="1:8" x14ac:dyDescent="0.25">
      <c r="A5036" s="41">
        <v>1511632659</v>
      </c>
      <c r="B5036" s="41">
        <v>1</v>
      </c>
      <c r="C5036" s="41">
        <v>564</v>
      </c>
      <c r="D5036" s="39" t="s">
        <v>60</v>
      </c>
      <c r="E5036" s="63" t="str">
        <f>D5036&amp;"_"&amp;B5036</f>
        <v>Beijing_1</v>
      </c>
      <c r="F5036" s="70">
        <v>0.50758781319981894</v>
      </c>
      <c r="G5036" s="63">
        <f>COUNTIFS($E$10:E5036,E5036)</f>
        <v>2715</v>
      </c>
      <c r="H5036" s="39" t="str">
        <f t="shared" si="78"/>
        <v>Control</v>
      </c>
    </row>
    <row r="5037" spans="1:8" x14ac:dyDescent="0.25">
      <c r="A5037" s="41">
        <v>1514265259</v>
      </c>
      <c r="B5037" s="41">
        <v>1</v>
      </c>
      <c r="C5037" s="41">
        <v>3306</v>
      </c>
      <c r="D5037" s="39" t="s">
        <v>60</v>
      </c>
      <c r="E5037" s="63" t="str">
        <f>D5037&amp;"_"&amp;B5037</f>
        <v>Beijing_1</v>
      </c>
      <c r="F5037" s="70">
        <v>0.5077190335392433</v>
      </c>
      <c r="G5037" s="63">
        <f>COUNTIFS($E$10:E5037,E5037)</f>
        <v>2716</v>
      </c>
      <c r="H5037" s="39" t="str">
        <f t="shared" si="78"/>
        <v>Control</v>
      </c>
    </row>
    <row r="5038" spans="1:8" x14ac:dyDescent="0.25">
      <c r="A5038" s="41">
        <v>1519855487</v>
      </c>
      <c r="B5038" s="41">
        <v>1</v>
      </c>
      <c r="C5038" s="41">
        <v>2707</v>
      </c>
      <c r="D5038" s="39" t="s">
        <v>60</v>
      </c>
      <c r="E5038" s="63" t="str">
        <f>D5038&amp;"_"&amp;B5038</f>
        <v>Beijing_1</v>
      </c>
      <c r="F5038" s="70">
        <v>0.50835142257892862</v>
      </c>
      <c r="G5038" s="63">
        <f>COUNTIFS($E$10:E5038,E5038)</f>
        <v>2717</v>
      </c>
      <c r="H5038" s="39" t="str">
        <f t="shared" si="78"/>
        <v>Control</v>
      </c>
    </row>
    <row r="5039" spans="1:8" x14ac:dyDescent="0.25">
      <c r="A5039" s="41">
        <v>1514330697</v>
      </c>
      <c r="B5039" s="41">
        <v>1</v>
      </c>
      <c r="C5039" s="41">
        <v>2152</v>
      </c>
      <c r="D5039" s="39" t="s">
        <v>60</v>
      </c>
      <c r="E5039" s="63" t="str">
        <f>D5039&amp;"_"&amp;B5039</f>
        <v>Beijing_1</v>
      </c>
      <c r="F5039" s="70">
        <v>0.50849678216659666</v>
      </c>
      <c r="G5039" s="63">
        <f>COUNTIFS($E$10:E5039,E5039)</f>
        <v>2718</v>
      </c>
      <c r="H5039" s="39" t="str">
        <f t="shared" si="78"/>
        <v>Control</v>
      </c>
    </row>
    <row r="5040" spans="1:8" x14ac:dyDescent="0.25">
      <c r="A5040" s="41">
        <v>1519320466</v>
      </c>
      <c r="B5040" s="41">
        <v>1</v>
      </c>
      <c r="C5040" s="41">
        <v>4186</v>
      </c>
      <c r="D5040" s="39" t="s">
        <v>60</v>
      </c>
      <c r="E5040" s="63" t="str">
        <f>D5040&amp;"_"&amp;B5040</f>
        <v>Beijing_1</v>
      </c>
      <c r="F5040" s="70">
        <v>0.50904020090024171</v>
      </c>
      <c r="G5040" s="63">
        <f>COUNTIFS($E$10:E5040,E5040)</f>
        <v>2719</v>
      </c>
      <c r="H5040" s="39" t="str">
        <f t="shared" si="78"/>
        <v>Control</v>
      </c>
    </row>
    <row r="5041" spans="1:8" x14ac:dyDescent="0.25">
      <c r="A5041" s="41">
        <v>1519475439</v>
      </c>
      <c r="B5041" s="41">
        <v>1</v>
      </c>
      <c r="C5041" s="41">
        <v>1744</v>
      </c>
      <c r="D5041" s="39" t="s">
        <v>60</v>
      </c>
      <c r="E5041" s="63" t="str">
        <f>D5041&amp;"_"&amp;B5041</f>
        <v>Beijing_1</v>
      </c>
      <c r="F5041" s="70">
        <v>0.50911367603985347</v>
      </c>
      <c r="G5041" s="63">
        <f>COUNTIFS($E$10:E5041,E5041)</f>
        <v>2720</v>
      </c>
      <c r="H5041" s="39" t="str">
        <f t="shared" si="78"/>
        <v>Control</v>
      </c>
    </row>
    <row r="5042" spans="1:8" x14ac:dyDescent="0.25">
      <c r="A5042" s="41">
        <v>1518860468</v>
      </c>
      <c r="B5042" s="41">
        <v>1</v>
      </c>
      <c r="C5042" s="41">
        <v>3366</v>
      </c>
      <c r="D5042" s="39" t="s">
        <v>60</v>
      </c>
      <c r="E5042" s="63" t="str">
        <f>D5042&amp;"_"&amp;B5042</f>
        <v>Beijing_1</v>
      </c>
      <c r="F5042" s="70">
        <v>0.50922529467201594</v>
      </c>
      <c r="G5042" s="63">
        <f>COUNTIFS($E$10:E5042,E5042)</f>
        <v>2721</v>
      </c>
      <c r="H5042" s="39" t="str">
        <f t="shared" si="78"/>
        <v>Control</v>
      </c>
    </row>
    <row r="5043" spans="1:8" x14ac:dyDescent="0.25">
      <c r="A5043" s="41">
        <v>1516749886</v>
      </c>
      <c r="B5043" s="41">
        <v>1</v>
      </c>
      <c r="C5043" s="41">
        <v>4628</v>
      </c>
      <c r="D5043" s="39" t="s">
        <v>60</v>
      </c>
      <c r="E5043" s="63" t="str">
        <f>D5043&amp;"_"&amp;B5043</f>
        <v>Beijing_1</v>
      </c>
      <c r="F5043" s="70">
        <v>0.50944581493396213</v>
      </c>
      <c r="G5043" s="63">
        <f>COUNTIFS($E$10:E5043,E5043)</f>
        <v>2722</v>
      </c>
      <c r="H5043" s="39" t="str">
        <f t="shared" si="78"/>
        <v>Control</v>
      </c>
    </row>
    <row r="5044" spans="1:8" x14ac:dyDescent="0.25">
      <c r="A5044" s="41">
        <v>1514059099</v>
      </c>
      <c r="B5044" s="41">
        <v>1</v>
      </c>
      <c r="C5044" s="41">
        <v>457</v>
      </c>
      <c r="D5044" s="39" t="s">
        <v>60</v>
      </c>
      <c r="E5044" s="63" t="str">
        <f>D5044&amp;"_"&amp;B5044</f>
        <v>Beijing_1</v>
      </c>
      <c r="F5044" s="70">
        <v>0.50955191638142217</v>
      </c>
      <c r="G5044" s="63">
        <f>COUNTIFS($E$10:E5044,E5044)</f>
        <v>2723</v>
      </c>
      <c r="H5044" s="39" t="str">
        <f t="shared" si="78"/>
        <v>Control</v>
      </c>
    </row>
    <row r="5045" spans="1:8" x14ac:dyDescent="0.25">
      <c r="A5045" s="41">
        <v>1513533219</v>
      </c>
      <c r="B5045" s="41">
        <v>1</v>
      </c>
      <c r="C5045" s="41">
        <v>2800</v>
      </c>
      <c r="D5045" s="39" t="s">
        <v>60</v>
      </c>
      <c r="E5045" s="63" t="str">
        <f>D5045&amp;"_"&amp;B5045</f>
        <v>Beijing_1</v>
      </c>
      <c r="F5045" s="70">
        <v>0.50975650588274379</v>
      </c>
      <c r="G5045" s="63">
        <f>COUNTIFS($E$10:E5045,E5045)</f>
        <v>2724</v>
      </c>
      <c r="H5045" s="39" t="str">
        <f t="shared" si="78"/>
        <v>Control</v>
      </c>
    </row>
    <row r="5046" spans="1:8" x14ac:dyDescent="0.25">
      <c r="A5046" s="41">
        <v>1519117037</v>
      </c>
      <c r="B5046" s="41">
        <v>1</v>
      </c>
      <c r="C5046" s="41">
        <v>3590</v>
      </c>
      <c r="D5046" s="39" t="s">
        <v>60</v>
      </c>
      <c r="E5046" s="63" t="str">
        <f>D5046&amp;"_"&amp;B5046</f>
        <v>Beijing_1</v>
      </c>
      <c r="F5046" s="70">
        <v>0.50979939471627189</v>
      </c>
      <c r="G5046" s="63">
        <f>COUNTIFS($E$10:E5046,E5046)</f>
        <v>2725</v>
      </c>
      <c r="H5046" s="39" t="str">
        <f t="shared" si="78"/>
        <v>Control</v>
      </c>
    </row>
    <row r="5047" spans="1:8" x14ac:dyDescent="0.25">
      <c r="A5047" s="41">
        <v>1513788615</v>
      </c>
      <c r="B5047" s="41">
        <v>1</v>
      </c>
      <c r="C5047" s="41">
        <v>2014</v>
      </c>
      <c r="D5047" s="39" t="s">
        <v>60</v>
      </c>
      <c r="E5047" s="63" t="str">
        <f>D5047&amp;"_"&amp;B5047</f>
        <v>Beijing_1</v>
      </c>
      <c r="F5047" s="70">
        <v>0.51008891439003912</v>
      </c>
      <c r="G5047" s="63">
        <f>COUNTIFS($E$10:E5047,E5047)</f>
        <v>2726</v>
      </c>
      <c r="H5047" s="39" t="str">
        <f t="shared" si="78"/>
        <v>Control</v>
      </c>
    </row>
    <row r="5048" spans="1:8" x14ac:dyDescent="0.25">
      <c r="A5048" s="41">
        <v>1515404364</v>
      </c>
      <c r="B5048" s="41">
        <v>1</v>
      </c>
      <c r="C5048" s="41">
        <v>1707</v>
      </c>
      <c r="D5048" s="39" t="s">
        <v>60</v>
      </c>
      <c r="E5048" s="63" t="str">
        <f>D5048&amp;"_"&amp;B5048</f>
        <v>Beijing_1</v>
      </c>
      <c r="F5048" s="70">
        <v>0.51025463563909124</v>
      </c>
      <c r="G5048" s="63">
        <f>COUNTIFS($E$10:E5048,E5048)</f>
        <v>2727</v>
      </c>
      <c r="H5048" s="39" t="str">
        <f t="shared" si="78"/>
        <v>Control</v>
      </c>
    </row>
    <row r="5049" spans="1:8" x14ac:dyDescent="0.25">
      <c r="A5049" s="41">
        <v>1519192144</v>
      </c>
      <c r="B5049" s="41">
        <v>1</v>
      </c>
      <c r="C5049" s="41">
        <v>1073</v>
      </c>
      <c r="D5049" s="39" t="s">
        <v>60</v>
      </c>
      <c r="E5049" s="63" t="str">
        <f>D5049&amp;"_"&amp;B5049</f>
        <v>Beijing_1</v>
      </c>
      <c r="F5049" s="70">
        <v>0.51030308123194856</v>
      </c>
      <c r="G5049" s="63">
        <f>COUNTIFS($E$10:E5049,E5049)</f>
        <v>2728</v>
      </c>
      <c r="H5049" s="39" t="str">
        <f t="shared" si="78"/>
        <v>Control</v>
      </c>
    </row>
    <row r="5050" spans="1:8" x14ac:dyDescent="0.25">
      <c r="A5050" s="41">
        <v>1515549217</v>
      </c>
      <c r="B5050" s="41">
        <v>1</v>
      </c>
      <c r="C5050" s="41">
        <v>621</v>
      </c>
      <c r="D5050" s="39" t="s">
        <v>60</v>
      </c>
      <c r="E5050" s="63" t="str">
        <f>D5050&amp;"_"&amp;B5050</f>
        <v>Beijing_1</v>
      </c>
      <c r="F5050" s="70">
        <v>0.51032105829236041</v>
      </c>
      <c r="G5050" s="63">
        <f>COUNTIFS($E$10:E5050,E5050)</f>
        <v>2729</v>
      </c>
      <c r="H5050" s="39" t="str">
        <f t="shared" si="78"/>
        <v>Control</v>
      </c>
    </row>
    <row r="5051" spans="1:8" x14ac:dyDescent="0.25">
      <c r="A5051" s="41">
        <v>1511992527</v>
      </c>
      <c r="B5051" s="41">
        <v>1</v>
      </c>
      <c r="C5051" s="41">
        <v>2785</v>
      </c>
      <c r="D5051" s="39" t="s">
        <v>60</v>
      </c>
      <c r="E5051" s="63" t="str">
        <f>D5051&amp;"_"&amp;B5051</f>
        <v>Beijing_1</v>
      </c>
      <c r="F5051" s="70">
        <v>0.51050083682890102</v>
      </c>
      <c r="G5051" s="63">
        <f>COUNTIFS($E$10:E5051,E5051)</f>
        <v>2730</v>
      </c>
      <c r="H5051" s="39" t="str">
        <f t="shared" si="78"/>
        <v>Control</v>
      </c>
    </row>
    <row r="5052" spans="1:8" x14ac:dyDescent="0.25">
      <c r="A5052" s="41">
        <v>1512815839</v>
      </c>
      <c r="B5052" s="41">
        <v>1</v>
      </c>
      <c r="C5052" s="41">
        <v>286</v>
      </c>
      <c r="D5052" s="39" t="s">
        <v>60</v>
      </c>
      <c r="E5052" s="63" t="str">
        <f>D5052&amp;"_"&amp;B5052</f>
        <v>Beijing_1</v>
      </c>
      <c r="F5052" s="70">
        <v>0.51079154949174899</v>
      </c>
      <c r="G5052" s="63">
        <f>COUNTIFS($E$10:E5052,E5052)</f>
        <v>2731</v>
      </c>
      <c r="H5052" s="39" t="str">
        <f t="shared" si="78"/>
        <v>Control</v>
      </c>
    </row>
    <row r="5053" spans="1:8" x14ac:dyDescent="0.25">
      <c r="A5053" s="41">
        <v>1516753769</v>
      </c>
      <c r="B5053" s="41">
        <v>1</v>
      </c>
      <c r="C5053" s="41">
        <v>293</v>
      </c>
      <c r="D5053" s="39" t="s">
        <v>60</v>
      </c>
      <c r="E5053" s="63" t="str">
        <f>D5053&amp;"_"&amp;B5053</f>
        <v>Beijing_1</v>
      </c>
      <c r="F5053" s="70">
        <v>0.51095106317171912</v>
      </c>
      <c r="G5053" s="63">
        <f>COUNTIFS($E$10:E5053,E5053)</f>
        <v>2732</v>
      </c>
      <c r="H5053" s="39" t="str">
        <f t="shared" si="78"/>
        <v>Control</v>
      </c>
    </row>
    <row r="5054" spans="1:8" x14ac:dyDescent="0.25">
      <c r="A5054" s="41">
        <v>1517087303</v>
      </c>
      <c r="B5054" s="41">
        <v>1</v>
      </c>
      <c r="C5054" s="41">
        <v>396</v>
      </c>
      <c r="D5054" s="39" t="s">
        <v>60</v>
      </c>
      <c r="E5054" s="63" t="str">
        <f>D5054&amp;"_"&amp;B5054</f>
        <v>Beijing_1</v>
      </c>
      <c r="F5054" s="70">
        <v>0.51115544378265465</v>
      </c>
      <c r="G5054" s="63">
        <f>COUNTIFS($E$10:E5054,E5054)</f>
        <v>2733</v>
      </c>
      <c r="H5054" s="39" t="str">
        <f t="shared" si="78"/>
        <v>Control</v>
      </c>
    </row>
    <row r="5055" spans="1:8" x14ac:dyDescent="0.25">
      <c r="A5055" s="41">
        <v>1511646957</v>
      </c>
      <c r="B5055" s="41">
        <v>1</v>
      </c>
      <c r="C5055" s="41">
        <v>4497</v>
      </c>
      <c r="D5055" s="39" t="s">
        <v>60</v>
      </c>
      <c r="E5055" s="63" t="str">
        <f>D5055&amp;"_"&amp;B5055</f>
        <v>Beijing_1</v>
      </c>
      <c r="F5055" s="70">
        <v>0.5112158935976755</v>
      </c>
      <c r="G5055" s="63">
        <f>COUNTIFS($E$10:E5055,E5055)</f>
        <v>2734</v>
      </c>
      <c r="H5055" s="39" t="str">
        <f t="shared" si="78"/>
        <v>Control</v>
      </c>
    </row>
    <row r="5056" spans="1:8" x14ac:dyDescent="0.25">
      <c r="A5056" s="41">
        <v>1518429935</v>
      </c>
      <c r="B5056" s="41">
        <v>1</v>
      </c>
      <c r="C5056" s="41">
        <v>2868</v>
      </c>
      <c r="D5056" s="39" t="s">
        <v>60</v>
      </c>
      <c r="E5056" s="63" t="str">
        <f>D5056&amp;"_"&amp;B5056</f>
        <v>Beijing_1</v>
      </c>
      <c r="F5056" s="70">
        <v>0.51156795248865794</v>
      </c>
      <c r="G5056" s="63">
        <f>COUNTIFS($E$10:E5056,E5056)</f>
        <v>2735</v>
      </c>
      <c r="H5056" s="39" t="str">
        <f t="shared" si="78"/>
        <v>Control</v>
      </c>
    </row>
    <row r="5057" spans="1:8" x14ac:dyDescent="0.25">
      <c r="A5057" s="41">
        <v>1519807158</v>
      </c>
      <c r="B5057" s="41">
        <v>1</v>
      </c>
      <c r="C5057" s="41">
        <v>1767</v>
      </c>
      <c r="D5057" s="39" t="s">
        <v>60</v>
      </c>
      <c r="E5057" s="63" t="str">
        <f>D5057&amp;"_"&amp;B5057</f>
        <v>Beijing_1</v>
      </c>
      <c r="F5057" s="70">
        <v>0.5117669108262104</v>
      </c>
      <c r="G5057" s="63">
        <f>COUNTIFS($E$10:E5057,E5057)</f>
        <v>2736</v>
      </c>
      <c r="H5057" s="39" t="str">
        <f t="shared" si="78"/>
        <v>Control</v>
      </c>
    </row>
    <row r="5058" spans="1:8" x14ac:dyDescent="0.25">
      <c r="A5058" s="41">
        <v>1511654424</v>
      </c>
      <c r="B5058" s="41">
        <v>1</v>
      </c>
      <c r="C5058" s="41">
        <v>283</v>
      </c>
      <c r="D5058" s="39" t="s">
        <v>60</v>
      </c>
      <c r="E5058" s="63" t="str">
        <f>D5058&amp;"_"&amp;B5058</f>
        <v>Beijing_1</v>
      </c>
      <c r="F5058" s="70">
        <v>0.51181638972344046</v>
      </c>
      <c r="G5058" s="63">
        <f>COUNTIFS($E$10:E5058,E5058)</f>
        <v>2737</v>
      </c>
      <c r="H5058" s="39" t="str">
        <f t="shared" si="78"/>
        <v>Control</v>
      </c>
    </row>
    <row r="5059" spans="1:8" x14ac:dyDescent="0.25">
      <c r="A5059" s="41">
        <v>1514468837</v>
      </c>
      <c r="B5059" s="41">
        <v>1</v>
      </c>
      <c r="C5059" s="41">
        <v>914</v>
      </c>
      <c r="D5059" s="39" t="s">
        <v>60</v>
      </c>
      <c r="E5059" s="63" t="str">
        <f>D5059&amp;"_"&amp;B5059</f>
        <v>Beijing_1</v>
      </c>
      <c r="F5059" s="70">
        <v>0.51188915344595642</v>
      </c>
      <c r="G5059" s="63">
        <f>COUNTIFS($E$10:E5059,E5059)</f>
        <v>2738</v>
      </c>
      <c r="H5059" s="39" t="str">
        <f t="shared" si="78"/>
        <v>Control</v>
      </c>
    </row>
    <row r="5060" spans="1:8" x14ac:dyDescent="0.25">
      <c r="A5060" s="41">
        <v>1519639333</v>
      </c>
      <c r="B5060" s="41">
        <v>1</v>
      </c>
      <c r="C5060" s="41">
        <v>2595</v>
      </c>
      <c r="D5060" s="39" t="s">
        <v>60</v>
      </c>
      <c r="E5060" s="63" t="str">
        <f>D5060&amp;"_"&amp;B5060</f>
        <v>Beijing_1</v>
      </c>
      <c r="F5060" s="70">
        <v>0.51197423324545221</v>
      </c>
      <c r="G5060" s="63">
        <f>COUNTIFS($E$10:E5060,E5060)</f>
        <v>2739</v>
      </c>
      <c r="H5060" s="39" t="str">
        <f t="shared" si="78"/>
        <v>Control</v>
      </c>
    </row>
    <row r="5061" spans="1:8" x14ac:dyDescent="0.25">
      <c r="A5061" s="41">
        <v>1512806923</v>
      </c>
      <c r="B5061" s="41">
        <v>1</v>
      </c>
      <c r="C5061" s="41">
        <v>912</v>
      </c>
      <c r="D5061" s="39" t="s">
        <v>60</v>
      </c>
      <c r="E5061" s="63" t="str">
        <f>D5061&amp;"_"&amp;B5061</f>
        <v>Beijing_1</v>
      </c>
      <c r="F5061" s="70">
        <v>0.51200371958133484</v>
      </c>
      <c r="G5061" s="63">
        <f>COUNTIFS($E$10:E5061,E5061)</f>
        <v>2740</v>
      </c>
      <c r="H5061" s="39" t="str">
        <f t="shared" si="78"/>
        <v>Control</v>
      </c>
    </row>
    <row r="5062" spans="1:8" x14ac:dyDescent="0.25">
      <c r="A5062" s="41">
        <v>1516734766</v>
      </c>
      <c r="B5062" s="41">
        <v>1</v>
      </c>
      <c r="C5062" s="41">
        <v>1557</v>
      </c>
      <c r="D5062" s="39" t="s">
        <v>60</v>
      </c>
      <c r="E5062" s="63" t="str">
        <f>D5062&amp;"_"&amp;B5062</f>
        <v>Beijing_1</v>
      </c>
      <c r="F5062" s="70">
        <v>0.5121760986274313</v>
      </c>
      <c r="G5062" s="63">
        <f>COUNTIFS($E$10:E5062,E5062)</f>
        <v>2741</v>
      </c>
      <c r="H5062" s="39" t="str">
        <f t="shared" si="78"/>
        <v>Control</v>
      </c>
    </row>
    <row r="5063" spans="1:8" x14ac:dyDescent="0.25">
      <c r="A5063" s="41">
        <v>1516807637</v>
      </c>
      <c r="B5063" s="41">
        <v>1</v>
      </c>
      <c r="C5063" s="41">
        <v>997</v>
      </c>
      <c r="D5063" s="39" t="s">
        <v>60</v>
      </c>
      <c r="E5063" s="63" t="str">
        <f>D5063&amp;"_"&amp;B5063</f>
        <v>Beijing_1</v>
      </c>
      <c r="F5063" s="70">
        <v>0.51324073986288121</v>
      </c>
      <c r="G5063" s="63">
        <f>COUNTIFS($E$10:E5063,E5063)</f>
        <v>2742</v>
      </c>
      <c r="H5063" s="39" t="str">
        <f t="shared" si="78"/>
        <v>Control</v>
      </c>
    </row>
    <row r="5064" spans="1:8" x14ac:dyDescent="0.25">
      <c r="A5064" s="41">
        <v>1513410194</v>
      </c>
      <c r="B5064" s="41">
        <v>1</v>
      </c>
      <c r="C5064" s="41">
        <v>1279</v>
      </c>
      <c r="D5064" s="39" t="s">
        <v>60</v>
      </c>
      <c r="E5064" s="63" t="str">
        <f>D5064&amp;"_"&amp;B5064</f>
        <v>Beijing_1</v>
      </c>
      <c r="F5064" s="70">
        <v>0.51346236756043639</v>
      </c>
      <c r="G5064" s="63">
        <f>COUNTIFS($E$10:E5064,E5064)</f>
        <v>2743</v>
      </c>
      <c r="H5064" s="39" t="str">
        <f t="shared" si="78"/>
        <v>Control</v>
      </c>
    </row>
    <row r="5065" spans="1:8" x14ac:dyDescent="0.25">
      <c r="A5065" s="41">
        <v>1519943247</v>
      </c>
      <c r="B5065" s="41">
        <v>1</v>
      </c>
      <c r="C5065" s="41">
        <v>2016</v>
      </c>
      <c r="D5065" s="39" t="s">
        <v>60</v>
      </c>
      <c r="E5065" s="63" t="str">
        <f>D5065&amp;"_"&amp;B5065</f>
        <v>Beijing_1</v>
      </c>
      <c r="F5065" s="70">
        <v>0.513779027363648</v>
      </c>
      <c r="G5065" s="63">
        <f>COUNTIFS($E$10:E5065,E5065)</f>
        <v>2744</v>
      </c>
      <c r="H5065" s="39" t="str">
        <f t="shared" si="78"/>
        <v>Control</v>
      </c>
    </row>
    <row r="5066" spans="1:8" x14ac:dyDescent="0.25">
      <c r="A5066" s="41">
        <v>1512319464</v>
      </c>
      <c r="B5066" s="41">
        <v>1</v>
      </c>
      <c r="C5066" s="41">
        <v>1615</v>
      </c>
      <c r="D5066" s="39" t="s">
        <v>60</v>
      </c>
      <c r="E5066" s="63" t="str">
        <f>D5066&amp;"_"&amp;B5066</f>
        <v>Beijing_1</v>
      </c>
      <c r="F5066" s="70">
        <v>0.51405104675998803</v>
      </c>
      <c r="G5066" s="63">
        <f>COUNTIFS($E$10:E5066,E5066)</f>
        <v>2745</v>
      </c>
      <c r="H5066" s="39" t="str">
        <f t="shared" si="78"/>
        <v>Control</v>
      </c>
    </row>
    <row r="5067" spans="1:8" x14ac:dyDescent="0.25">
      <c r="A5067" s="41">
        <v>1514949113</v>
      </c>
      <c r="B5067" s="41">
        <v>1</v>
      </c>
      <c r="C5067" s="41">
        <v>2444</v>
      </c>
      <c r="D5067" s="39" t="s">
        <v>60</v>
      </c>
      <c r="E5067" s="63" t="str">
        <f>D5067&amp;"_"&amp;B5067</f>
        <v>Beijing_1</v>
      </c>
      <c r="F5067" s="70">
        <v>0.51431094091293761</v>
      </c>
      <c r="G5067" s="63">
        <f>COUNTIFS($E$10:E5067,E5067)</f>
        <v>2746</v>
      </c>
      <c r="H5067" s="39" t="str">
        <f t="shared" ref="H5067:H5130" si="79">IF(ROW()&lt;=3000,"Test",
IF(ROW()&lt;=6000,"Control",
"Out"))</f>
        <v>Control</v>
      </c>
    </row>
    <row r="5068" spans="1:8" x14ac:dyDescent="0.25">
      <c r="A5068" s="41">
        <v>1519446733</v>
      </c>
      <c r="B5068" s="41">
        <v>1</v>
      </c>
      <c r="C5068" s="41">
        <v>5484</v>
      </c>
      <c r="D5068" s="39" t="s">
        <v>60</v>
      </c>
      <c r="E5068" s="63" t="str">
        <f>D5068&amp;"_"&amp;B5068</f>
        <v>Beijing_1</v>
      </c>
      <c r="F5068" s="70">
        <v>0.51441038011487228</v>
      </c>
      <c r="G5068" s="63">
        <f>COUNTIFS($E$10:E5068,E5068)</f>
        <v>2747</v>
      </c>
      <c r="H5068" s="39" t="str">
        <f t="shared" si="79"/>
        <v>Control</v>
      </c>
    </row>
    <row r="5069" spans="1:8" x14ac:dyDescent="0.25">
      <c r="A5069" s="41">
        <v>1519744774</v>
      </c>
      <c r="B5069" s="41">
        <v>1</v>
      </c>
      <c r="C5069" s="41">
        <v>3175</v>
      </c>
      <c r="D5069" s="39" t="s">
        <v>60</v>
      </c>
      <c r="E5069" s="63" t="str">
        <f>D5069&amp;"_"&amp;B5069</f>
        <v>Beijing_1</v>
      </c>
      <c r="F5069" s="70">
        <v>0.51445025239998698</v>
      </c>
      <c r="G5069" s="63">
        <f>COUNTIFS($E$10:E5069,E5069)</f>
        <v>2748</v>
      </c>
      <c r="H5069" s="39" t="str">
        <f t="shared" si="79"/>
        <v>Control</v>
      </c>
    </row>
    <row r="5070" spans="1:8" x14ac:dyDescent="0.25">
      <c r="A5070" s="41">
        <v>1512445034</v>
      </c>
      <c r="B5070" s="41">
        <v>1</v>
      </c>
      <c r="C5070" s="41">
        <v>2434</v>
      </c>
      <c r="D5070" s="39" t="s">
        <v>60</v>
      </c>
      <c r="E5070" s="63" t="str">
        <f>D5070&amp;"_"&amp;B5070</f>
        <v>Beijing_1</v>
      </c>
      <c r="F5070" s="70">
        <v>0.51463827690657227</v>
      </c>
      <c r="G5070" s="63">
        <f>COUNTIFS($E$10:E5070,E5070)</f>
        <v>2749</v>
      </c>
      <c r="H5070" s="39" t="str">
        <f t="shared" si="79"/>
        <v>Control</v>
      </c>
    </row>
    <row r="5071" spans="1:8" x14ac:dyDescent="0.25">
      <c r="A5071" s="41">
        <v>1517552708</v>
      </c>
      <c r="B5071" s="41">
        <v>1</v>
      </c>
      <c r="C5071" s="41">
        <v>312</v>
      </c>
      <c r="D5071" s="39" t="s">
        <v>60</v>
      </c>
      <c r="E5071" s="63" t="str">
        <f>D5071&amp;"_"&amp;B5071</f>
        <v>Beijing_1</v>
      </c>
      <c r="F5071" s="70">
        <v>0.51526327262881944</v>
      </c>
      <c r="G5071" s="63">
        <f>COUNTIFS($E$10:E5071,E5071)</f>
        <v>2750</v>
      </c>
      <c r="H5071" s="39" t="str">
        <f t="shared" si="79"/>
        <v>Control</v>
      </c>
    </row>
    <row r="5072" spans="1:8" x14ac:dyDescent="0.25">
      <c r="A5072" s="41">
        <v>1519322608</v>
      </c>
      <c r="B5072" s="41">
        <v>1</v>
      </c>
      <c r="C5072" s="41">
        <v>2056</v>
      </c>
      <c r="D5072" s="39" t="s">
        <v>60</v>
      </c>
      <c r="E5072" s="63" t="str">
        <f>D5072&amp;"_"&amp;B5072</f>
        <v>Beijing_1</v>
      </c>
      <c r="F5072" s="70">
        <v>0.5158926153909883</v>
      </c>
      <c r="G5072" s="63">
        <f>COUNTIFS($E$10:E5072,E5072)</f>
        <v>2751</v>
      </c>
      <c r="H5072" s="39" t="str">
        <f t="shared" si="79"/>
        <v>Control</v>
      </c>
    </row>
    <row r="5073" spans="1:8" x14ac:dyDescent="0.25">
      <c r="A5073" s="41">
        <v>1515586357</v>
      </c>
      <c r="B5073" s="41">
        <v>1</v>
      </c>
      <c r="C5073" s="41">
        <v>2402</v>
      </c>
      <c r="D5073" s="39" t="s">
        <v>60</v>
      </c>
      <c r="E5073" s="63" t="str">
        <f>D5073&amp;"_"&amp;B5073</f>
        <v>Beijing_1</v>
      </c>
      <c r="F5073" s="70">
        <v>0.51625855395731757</v>
      </c>
      <c r="G5073" s="63">
        <f>COUNTIFS($E$10:E5073,E5073)</f>
        <v>2752</v>
      </c>
      <c r="H5073" s="39" t="str">
        <f t="shared" si="79"/>
        <v>Control</v>
      </c>
    </row>
    <row r="5074" spans="1:8" x14ac:dyDescent="0.25">
      <c r="A5074" s="41">
        <v>1515802779</v>
      </c>
      <c r="B5074" s="41">
        <v>1</v>
      </c>
      <c r="C5074" s="41">
        <v>3249</v>
      </c>
      <c r="D5074" s="39" t="s">
        <v>60</v>
      </c>
      <c r="E5074" s="63" t="str">
        <f>D5074&amp;"_"&amp;B5074</f>
        <v>Beijing_1</v>
      </c>
      <c r="F5074" s="70">
        <v>0.5169005831960799</v>
      </c>
      <c r="G5074" s="63">
        <f>COUNTIFS($E$10:E5074,E5074)</f>
        <v>2753</v>
      </c>
      <c r="H5074" s="39" t="str">
        <f t="shared" si="79"/>
        <v>Control</v>
      </c>
    </row>
    <row r="5075" spans="1:8" x14ac:dyDescent="0.25">
      <c r="A5075" s="41">
        <v>1519828529</v>
      </c>
      <c r="B5075" s="41">
        <v>1</v>
      </c>
      <c r="C5075" s="41">
        <v>1096</v>
      </c>
      <c r="D5075" s="39" t="s">
        <v>60</v>
      </c>
      <c r="E5075" s="63" t="str">
        <f>D5075&amp;"_"&amp;B5075</f>
        <v>Beijing_1</v>
      </c>
      <c r="F5075" s="70">
        <v>0.51721244384176934</v>
      </c>
      <c r="G5075" s="63">
        <f>COUNTIFS($E$10:E5075,E5075)</f>
        <v>2754</v>
      </c>
      <c r="H5075" s="39" t="str">
        <f t="shared" si="79"/>
        <v>Control</v>
      </c>
    </row>
    <row r="5076" spans="1:8" x14ac:dyDescent="0.25">
      <c r="A5076" s="41">
        <v>1519948444</v>
      </c>
      <c r="B5076" s="41">
        <v>1</v>
      </c>
      <c r="C5076" s="41">
        <v>2265</v>
      </c>
      <c r="D5076" s="39" t="s">
        <v>60</v>
      </c>
      <c r="E5076" s="63" t="str">
        <f>D5076&amp;"_"&amp;B5076</f>
        <v>Beijing_1</v>
      </c>
      <c r="F5076" s="70">
        <v>0.51767040502082817</v>
      </c>
      <c r="G5076" s="63">
        <f>COUNTIFS($E$10:E5076,E5076)</f>
        <v>2755</v>
      </c>
      <c r="H5076" s="39" t="str">
        <f t="shared" si="79"/>
        <v>Control</v>
      </c>
    </row>
    <row r="5077" spans="1:8" x14ac:dyDescent="0.25">
      <c r="A5077" s="41">
        <v>1511960058</v>
      </c>
      <c r="B5077" s="41">
        <v>1</v>
      </c>
      <c r="C5077" s="41">
        <v>3656</v>
      </c>
      <c r="D5077" s="39" t="s">
        <v>60</v>
      </c>
      <c r="E5077" s="63" t="str">
        <f>D5077&amp;"_"&amp;B5077</f>
        <v>Beijing_1</v>
      </c>
      <c r="F5077" s="70">
        <v>0.51770183960229443</v>
      </c>
      <c r="G5077" s="63">
        <f>COUNTIFS($E$10:E5077,E5077)</f>
        <v>2756</v>
      </c>
      <c r="H5077" s="39" t="str">
        <f t="shared" si="79"/>
        <v>Control</v>
      </c>
    </row>
    <row r="5078" spans="1:8" x14ac:dyDescent="0.25">
      <c r="A5078" s="41">
        <v>1515654187</v>
      </c>
      <c r="B5078" s="41">
        <v>1</v>
      </c>
      <c r="C5078" s="41">
        <v>1659</v>
      </c>
      <c r="D5078" s="39" t="s">
        <v>60</v>
      </c>
      <c r="E5078" s="63" t="str">
        <f>D5078&amp;"_"&amp;B5078</f>
        <v>Beijing_1</v>
      </c>
      <c r="F5078" s="70">
        <v>0.51773598750804806</v>
      </c>
      <c r="G5078" s="63">
        <f>COUNTIFS($E$10:E5078,E5078)</f>
        <v>2757</v>
      </c>
      <c r="H5078" s="39" t="str">
        <f t="shared" si="79"/>
        <v>Control</v>
      </c>
    </row>
    <row r="5079" spans="1:8" x14ac:dyDescent="0.25">
      <c r="A5079" s="41">
        <v>1512104383</v>
      </c>
      <c r="B5079" s="41">
        <v>1</v>
      </c>
      <c r="C5079" s="41">
        <v>243</v>
      </c>
      <c r="D5079" s="39" t="s">
        <v>60</v>
      </c>
      <c r="E5079" s="63" t="str">
        <f>D5079&amp;"_"&amp;B5079</f>
        <v>Beijing_1</v>
      </c>
      <c r="F5079" s="70">
        <v>0.51790077832301828</v>
      </c>
      <c r="G5079" s="63">
        <f>COUNTIFS($E$10:E5079,E5079)</f>
        <v>2758</v>
      </c>
      <c r="H5079" s="39" t="str">
        <f t="shared" si="79"/>
        <v>Control</v>
      </c>
    </row>
    <row r="5080" spans="1:8" x14ac:dyDescent="0.25">
      <c r="A5080" s="41">
        <v>1512250766</v>
      </c>
      <c r="B5080" s="41">
        <v>1</v>
      </c>
      <c r="C5080" s="41">
        <v>4370</v>
      </c>
      <c r="D5080" s="39" t="s">
        <v>60</v>
      </c>
      <c r="E5080" s="63" t="str">
        <f>D5080&amp;"_"&amp;B5080</f>
        <v>Beijing_1</v>
      </c>
      <c r="F5080" s="70">
        <v>0.51802127726763636</v>
      </c>
      <c r="G5080" s="63">
        <f>COUNTIFS($E$10:E5080,E5080)</f>
        <v>2759</v>
      </c>
      <c r="H5080" s="39" t="str">
        <f t="shared" si="79"/>
        <v>Control</v>
      </c>
    </row>
    <row r="5081" spans="1:8" x14ac:dyDescent="0.25">
      <c r="A5081" s="41">
        <v>1518347396</v>
      </c>
      <c r="B5081" s="41">
        <v>1</v>
      </c>
      <c r="C5081" s="41">
        <v>856</v>
      </c>
      <c r="D5081" s="39" t="s">
        <v>60</v>
      </c>
      <c r="E5081" s="63" t="str">
        <f>D5081&amp;"_"&amp;B5081</f>
        <v>Beijing_1</v>
      </c>
      <c r="F5081" s="70">
        <v>0.51802892658585575</v>
      </c>
      <c r="G5081" s="63">
        <f>COUNTIFS($E$10:E5081,E5081)</f>
        <v>2760</v>
      </c>
      <c r="H5081" s="39" t="str">
        <f t="shared" si="79"/>
        <v>Control</v>
      </c>
    </row>
    <row r="5082" spans="1:8" x14ac:dyDescent="0.25">
      <c r="A5082" s="41">
        <v>1518300693</v>
      </c>
      <c r="B5082" s="41">
        <v>1</v>
      </c>
      <c r="C5082" s="41">
        <v>3428</v>
      </c>
      <c r="D5082" s="39" t="s">
        <v>60</v>
      </c>
      <c r="E5082" s="63" t="str">
        <f>D5082&amp;"_"&amp;B5082</f>
        <v>Beijing_1</v>
      </c>
      <c r="F5082" s="70">
        <v>0.51803268938471991</v>
      </c>
      <c r="G5082" s="63">
        <f>COUNTIFS($E$10:E5082,E5082)</f>
        <v>2761</v>
      </c>
      <c r="H5082" s="39" t="str">
        <f t="shared" si="79"/>
        <v>Control</v>
      </c>
    </row>
    <row r="5083" spans="1:8" x14ac:dyDescent="0.25">
      <c r="A5083" s="41">
        <v>1513978545</v>
      </c>
      <c r="B5083" s="41">
        <v>1</v>
      </c>
      <c r="C5083" s="41">
        <v>976</v>
      </c>
      <c r="D5083" s="39" t="s">
        <v>60</v>
      </c>
      <c r="E5083" s="63" t="str">
        <f>D5083&amp;"_"&amp;B5083</f>
        <v>Beijing_1</v>
      </c>
      <c r="F5083" s="70">
        <v>0.51810132897550309</v>
      </c>
      <c r="G5083" s="63">
        <f>COUNTIFS($E$10:E5083,E5083)</f>
        <v>2762</v>
      </c>
      <c r="H5083" s="39" t="str">
        <f t="shared" si="79"/>
        <v>Control</v>
      </c>
    </row>
    <row r="5084" spans="1:8" x14ac:dyDescent="0.25">
      <c r="A5084" s="41">
        <v>1518839985</v>
      </c>
      <c r="B5084" s="41">
        <v>1</v>
      </c>
      <c r="C5084" s="41">
        <v>1822</v>
      </c>
      <c r="D5084" s="39" t="s">
        <v>60</v>
      </c>
      <c r="E5084" s="63" t="str">
        <f>D5084&amp;"_"&amp;B5084</f>
        <v>Beijing_1</v>
      </c>
      <c r="F5084" s="70">
        <v>0.51829868017981406</v>
      </c>
      <c r="G5084" s="63">
        <f>COUNTIFS($E$10:E5084,E5084)</f>
        <v>2763</v>
      </c>
      <c r="H5084" s="39" t="str">
        <f t="shared" si="79"/>
        <v>Control</v>
      </c>
    </row>
    <row r="5085" spans="1:8" x14ac:dyDescent="0.25">
      <c r="A5085" s="41">
        <v>1513296244</v>
      </c>
      <c r="B5085" s="41">
        <v>1</v>
      </c>
      <c r="C5085" s="41">
        <v>271</v>
      </c>
      <c r="D5085" s="39" t="s">
        <v>60</v>
      </c>
      <c r="E5085" s="63" t="str">
        <f>D5085&amp;"_"&amp;B5085</f>
        <v>Beijing_1</v>
      </c>
      <c r="F5085" s="70">
        <v>0.51837125860179845</v>
      </c>
      <c r="G5085" s="63">
        <f>COUNTIFS($E$10:E5085,E5085)</f>
        <v>2764</v>
      </c>
      <c r="H5085" s="39" t="str">
        <f t="shared" si="79"/>
        <v>Control</v>
      </c>
    </row>
    <row r="5086" spans="1:8" x14ac:dyDescent="0.25">
      <c r="A5086" s="41">
        <v>1517353563</v>
      </c>
      <c r="B5086" s="41">
        <v>1</v>
      </c>
      <c r="C5086" s="41">
        <v>2181</v>
      </c>
      <c r="D5086" s="39" t="s">
        <v>60</v>
      </c>
      <c r="E5086" s="63" t="str">
        <f>D5086&amp;"_"&amp;B5086</f>
        <v>Beijing_1</v>
      </c>
      <c r="F5086" s="70">
        <v>0.51845809177851343</v>
      </c>
      <c r="G5086" s="63">
        <f>COUNTIFS($E$10:E5086,E5086)</f>
        <v>2765</v>
      </c>
      <c r="H5086" s="39" t="str">
        <f t="shared" si="79"/>
        <v>Control</v>
      </c>
    </row>
    <row r="5087" spans="1:8" x14ac:dyDescent="0.25">
      <c r="A5087" s="41">
        <v>1515486317</v>
      </c>
      <c r="B5087" s="41">
        <v>1</v>
      </c>
      <c r="C5087" s="41">
        <v>4420</v>
      </c>
      <c r="D5087" s="39" t="s">
        <v>60</v>
      </c>
      <c r="E5087" s="63" t="str">
        <f>D5087&amp;"_"&amp;B5087</f>
        <v>Beijing_1</v>
      </c>
      <c r="F5087" s="70">
        <v>0.51906962421825986</v>
      </c>
      <c r="G5087" s="63">
        <f>COUNTIFS($E$10:E5087,E5087)</f>
        <v>2766</v>
      </c>
      <c r="H5087" s="39" t="str">
        <f t="shared" si="79"/>
        <v>Control</v>
      </c>
    </row>
    <row r="5088" spans="1:8" x14ac:dyDescent="0.25">
      <c r="A5088" s="41">
        <v>1516968006</v>
      </c>
      <c r="B5088" s="41">
        <v>1</v>
      </c>
      <c r="C5088" s="41">
        <v>1702</v>
      </c>
      <c r="D5088" s="39" t="s">
        <v>60</v>
      </c>
      <c r="E5088" s="63" t="str">
        <f>D5088&amp;"_"&amp;B5088</f>
        <v>Beijing_1</v>
      </c>
      <c r="F5088" s="70">
        <v>0.51928144059587955</v>
      </c>
      <c r="G5088" s="63">
        <f>COUNTIFS($E$10:E5088,E5088)</f>
        <v>2767</v>
      </c>
      <c r="H5088" s="39" t="str">
        <f t="shared" si="79"/>
        <v>Control</v>
      </c>
    </row>
    <row r="5089" spans="1:8" x14ac:dyDescent="0.25">
      <c r="A5089" s="41">
        <v>1512082137</v>
      </c>
      <c r="B5089" s="41">
        <v>1</v>
      </c>
      <c r="C5089" s="41">
        <v>309</v>
      </c>
      <c r="D5089" s="39" t="s">
        <v>60</v>
      </c>
      <c r="E5089" s="63" t="str">
        <f>D5089&amp;"_"&amp;B5089</f>
        <v>Beijing_1</v>
      </c>
      <c r="F5089" s="70">
        <v>0.51947992345260929</v>
      </c>
      <c r="G5089" s="63">
        <f>COUNTIFS($E$10:E5089,E5089)</f>
        <v>2768</v>
      </c>
      <c r="H5089" s="39" t="str">
        <f t="shared" si="79"/>
        <v>Control</v>
      </c>
    </row>
    <row r="5090" spans="1:8" x14ac:dyDescent="0.25">
      <c r="A5090" s="41">
        <v>1513019246</v>
      </c>
      <c r="B5090" s="41">
        <v>1</v>
      </c>
      <c r="C5090" s="41">
        <v>1443</v>
      </c>
      <c r="D5090" s="39" t="s">
        <v>60</v>
      </c>
      <c r="E5090" s="63" t="str">
        <f>D5090&amp;"_"&amp;B5090</f>
        <v>Beijing_1</v>
      </c>
      <c r="F5090" s="70">
        <v>0.51951776208898792</v>
      </c>
      <c r="G5090" s="63">
        <f>COUNTIFS($E$10:E5090,E5090)</f>
        <v>2769</v>
      </c>
      <c r="H5090" s="39" t="str">
        <f t="shared" si="79"/>
        <v>Control</v>
      </c>
    </row>
    <row r="5091" spans="1:8" x14ac:dyDescent="0.25">
      <c r="A5091" s="41">
        <v>1515634933</v>
      </c>
      <c r="B5091" s="41">
        <v>1</v>
      </c>
      <c r="C5091" s="41">
        <v>2175</v>
      </c>
      <c r="D5091" s="39" t="s">
        <v>60</v>
      </c>
      <c r="E5091" s="63" t="str">
        <f>D5091&amp;"_"&amp;B5091</f>
        <v>Beijing_1</v>
      </c>
      <c r="F5091" s="70">
        <v>0.51996736562034485</v>
      </c>
      <c r="G5091" s="63">
        <f>COUNTIFS($E$10:E5091,E5091)</f>
        <v>2770</v>
      </c>
      <c r="H5091" s="39" t="str">
        <f t="shared" si="79"/>
        <v>Control</v>
      </c>
    </row>
    <row r="5092" spans="1:8" x14ac:dyDescent="0.25">
      <c r="A5092" s="41">
        <v>1517209633</v>
      </c>
      <c r="B5092" s="41">
        <v>1</v>
      </c>
      <c r="C5092" s="41">
        <v>2715</v>
      </c>
      <c r="D5092" s="39" t="s">
        <v>60</v>
      </c>
      <c r="E5092" s="63" t="str">
        <f>D5092&amp;"_"&amp;B5092</f>
        <v>Beijing_1</v>
      </c>
      <c r="F5092" s="70">
        <v>0.52032654224171848</v>
      </c>
      <c r="G5092" s="63">
        <f>COUNTIFS($E$10:E5092,E5092)</f>
        <v>2771</v>
      </c>
      <c r="H5092" s="39" t="str">
        <f t="shared" si="79"/>
        <v>Control</v>
      </c>
    </row>
    <row r="5093" spans="1:8" x14ac:dyDescent="0.25">
      <c r="A5093" s="41">
        <v>1515975998</v>
      </c>
      <c r="B5093" s="41">
        <v>1</v>
      </c>
      <c r="C5093" s="41">
        <v>722</v>
      </c>
      <c r="D5093" s="39" t="s">
        <v>60</v>
      </c>
      <c r="E5093" s="63" t="str">
        <f>D5093&amp;"_"&amp;B5093</f>
        <v>Beijing_1</v>
      </c>
      <c r="F5093" s="70">
        <v>0.52063357343124872</v>
      </c>
      <c r="G5093" s="63">
        <f>COUNTIFS($E$10:E5093,E5093)</f>
        <v>2772</v>
      </c>
      <c r="H5093" s="39" t="str">
        <f t="shared" si="79"/>
        <v>Control</v>
      </c>
    </row>
    <row r="5094" spans="1:8" x14ac:dyDescent="0.25">
      <c r="A5094" s="41">
        <v>1513990018</v>
      </c>
      <c r="B5094" s="41">
        <v>1</v>
      </c>
      <c r="C5094" s="41">
        <v>286</v>
      </c>
      <c r="D5094" s="39" t="s">
        <v>60</v>
      </c>
      <c r="E5094" s="63" t="str">
        <f>D5094&amp;"_"&amp;B5094</f>
        <v>Beijing_1</v>
      </c>
      <c r="F5094" s="70">
        <v>0.52071064948477175</v>
      </c>
      <c r="G5094" s="63">
        <f>COUNTIFS($E$10:E5094,E5094)</f>
        <v>2773</v>
      </c>
      <c r="H5094" s="39" t="str">
        <f t="shared" si="79"/>
        <v>Control</v>
      </c>
    </row>
    <row r="5095" spans="1:8" x14ac:dyDescent="0.25">
      <c r="A5095" s="41">
        <v>1511950336</v>
      </c>
      <c r="B5095" s="41">
        <v>1</v>
      </c>
      <c r="C5095" s="41">
        <v>532</v>
      </c>
      <c r="D5095" s="39" t="s">
        <v>60</v>
      </c>
      <c r="E5095" s="63" t="str">
        <f>D5095&amp;"_"&amp;B5095</f>
        <v>Beijing_1</v>
      </c>
      <c r="F5095" s="70">
        <v>0.52092664892067964</v>
      </c>
      <c r="G5095" s="63">
        <f>COUNTIFS($E$10:E5095,E5095)</f>
        <v>2774</v>
      </c>
      <c r="H5095" s="39" t="str">
        <f t="shared" si="79"/>
        <v>Control</v>
      </c>
    </row>
    <row r="5096" spans="1:8" x14ac:dyDescent="0.25">
      <c r="A5096" s="41">
        <v>1514041785</v>
      </c>
      <c r="B5096" s="41">
        <v>1</v>
      </c>
      <c r="C5096" s="41">
        <v>3948</v>
      </c>
      <c r="D5096" s="39" t="s">
        <v>60</v>
      </c>
      <c r="E5096" s="63" t="str">
        <f>D5096&amp;"_"&amp;B5096</f>
        <v>Beijing_1</v>
      </c>
      <c r="F5096" s="70">
        <v>0.52147039012997098</v>
      </c>
      <c r="G5096" s="63">
        <f>COUNTIFS($E$10:E5096,E5096)</f>
        <v>2775</v>
      </c>
      <c r="H5096" s="39" t="str">
        <f t="shared" si="79"/>
        <v>Control</v>
      </c>
    </row>
    <row r="5097" spans="1:8" x14ac:dyDescent="0.25">
      <c r="A5097" s="41">
        <v>1513270538</v>
      </c>
      <c r="B5097" s="41">
        <v>1</v>
      </c>
      <c r="C5097" s="41">
        <v>1819</v>
      </c>
      <c r="D5097" s="39" t="s">
        <v>60</v>
      </c>
      <c r="E5097" s="63" t="str">
        <f>D5097&amp;"_"&amp;B5097</f>
        <v>Beijing_1</v>
      </c>
      <c r="F5097" s="70">
        <v>0.52159717991516441</v>
      </c>
      <c r="G5097" s="63">
        <f>COUNTIFS($E$10:E5097,E5097)</f>
        <v>2776</v>
      </c>
      <c r="H5097" s="39" t="str">
        <f t="shared" si="79"/>
        <v>Control</v>
      </c>
    </row>
    <row r="5098" spans="1:8" x14ac:dyDescent="0.25">
      <c r="A5098" s="41">
        <v>1515892865</v>
      </c>
      <c r="B5098" s="41">
        <v>1</v>
      </c>
      <c r="C5098" s="41">
        <v>2340</v>
      </c>
      <c r="D5098" s="39" t="s">
        <v>60</v>
      </c>
      <c r="E5098" s="63" t="str">
        <f>D5098&amp;"_"&amp;B5098</f>
        <v>Beijing_1</v>
      </c>
      <c r="F5098" s="70">
        <v>0.52208826376107953</v>
      </c>
      <c r="G5098" s="63">
        <f>COUNTIFS($E$10:E5098,E5098)</f>
        <v>2777</v>
      </c>
      <c r="H5098" s="39" t="str">
        <f t="shared" si="79"/>
        <v>Control</v>
      </c>
    </row>
    <row r="5099" spans="1:8" x14ac:dyDescent="0.25">
      <c r="A5099" s="41">
        <v>1518025487</v>
      </c>
      <c r="B5099" s="41">
        <v>1</v>
      </c>
      <c r="C5099" s="41">
        <v>651</v>
      </c>
      <c r="D5099" s="39" t="s">
        <v>60</v>
      </c>
      <c r="E5099" s="63" t="str">
        <f>D5099&amp;"_"&amp;B5099</f>
        <v>Beijing_1</v>
      </c>
      <c r="F5099" s="70">
        <v>0.52219495583525155</v>
      </c>
      <c r="G5099" s="63">
        <f>COUNTIFS($E$10:E5099,E5099)</f>
        <v>2778</v>
      </c>
      <c r="H5099" s="39" t="str">
        <f t="shared" si="79"/>
        <v>Control</v>
      </c>
    </row>
    <row r="5100" spans="1:8" x14ac:dyDescent="0.25">
      <c r="A5100" s="41">
        <v>1518831008</v>
      </c>
      <c r="B5100" s="41">
        <v>1</v>
      </c>
      <c r="C5100" s="41">
        <v>3797</v>
      </c>
      <c r="D5100" s="39" t="s">
        <v>60</v>
      </c>
      <c r="E5100" s="63" t="str">
        <f>D5100&amp;"_"&amp;B5100</f>
        <v>Beijing_1</v>
      </c>
      <c r="F5100" s="70">
        <v>0.52239556183851665</v>
      </c>
      <c r="G5100" s="63">
        <f>COUNTIFS($E$10:E5100,E5100)</f>
        <v>2779</v>
      </c>
      <c r="H5100" s="39" t="str">
        <f t="shared" si="79"/>
        <v>Control</v>
      </c>
    </row>
    <row r="5101" spans="1:8" x14ac:dyDescent="0.25">
      <c r="A5101" s="41">
        <v>1513460907</v>
      </c>
      <c r="B5101" s="41">
        <v>1</v>
      </c>
      <c r="C5101" s="41">
        <v>1241</v>
      </c>
      <c r="D5101" s="39" t="s">
        <v>60</v>
      </c>
      <c r="E5101" s="63" t="str">
        <f>D5101&amp;"_"&amp;B5101</f>
        <v>Beijing_1</v>
      </c>
      <c r="F5101" s="70">
        <v>0.52296137378857888</v>
      </c>
      <c r="G5101" s="63">
        <f>COUNTIFS($E$10:E5101,E5101)</f>
        <v>2780</v>
      </c>
      <c r="H5101" s="39" t="str">
        <f t="shared" si="79"/>
        <v>Control</v>
      </c>
    </row>
    <row r="5102" spans="1:8" x14ac:dyDescent="0.25">
      <c r="A5102" s="41">
        <v>1515255349</v>
      </c>
      <c r="B5102" s="41">
        <v>1</v>
      </c>
      <c r="C5102" s="41">
        <v>55</v>
      </c>
      <c r="D5102" s="39" t="s">
        <v>60</v>
      </c>
      <c r="E5102" s="63" t="str">
        <f>D5102&amp;"_"&amp;B5102</f>
        <v>Beijing_1</v>
      </c>
      <c r="F5102" s="70">
        <v>0.52297530811916015</v>
      </c>
      <c r="G5102" s="63">
        <f>COUNTIFS($E$10:E5102,E5102)</f>
        <v>2781</v>
      </c>
      <c r="H5102" s="39" t="str">
        <f t="shared" si="79"/>
        <v>Control</v>
      </c>
    </row>
    <row r="5103" spans="1:8" x14ac:dyDescent="0.25">
      <c r="A5103" s="41">
        <v>1512901064</v>
      </c>
      <c r="B5103" s="41">
        <v>1</v>
      </c>
      <c r="C5103" s="41">
        <v>1863</v>
      </c>
      <c r="D5103" s="39" t="s">
        <v>60</v>
      </c>
      <c r="E5103" s="63" t="str">
        <f>D5103&amp;"_"&amp;B5103</f>
        <v>Beijing_1</v>
      </c>
      <c r="F5103" s="70">
        <v>0.523158574210146</v>
      </c>
      <c r="G5103" s="63">
        <f>COUNTIFS($E$10:E5103,E5103)</f>
        <v>2782</v>
      </c>
      <c r="H5103" s="39" t="str">
        <f t="shared" si="79"/>
        <v>Control</v>
      </c>
    </row>
    <row r="5104" spans="1:8" x14ac:dyDescent="0.25">
      <c r="A5104" s="41">
        <v>1515747904</v>
      </c>
      <c r="B5104" s="41">
        <v>1</v>
      </c>
      <c r="C5104" s="41">
        <v>1730</v>
      </c>
      <c r="D5104" s="39" t="s">
        <v>60</v>
      </c>
      <c r="E5104" s="63" t="str">
        <f>D5104&amp;"_"&amp;B5104</f>
        <v>Beijing_1</v>
      </c>
      <c r="F5104" s="70">
        <v>0.52320770197237576</v>
      </c>
      <c r="G5104" s="63">
        <f>COUNTIFS($E$10:E5104,E5104)</f>
        <v>2783</v>
      </c>
      <c r="H5104" s="39" t="str">
        <f t="shared" si="79"/>
        <v>Control</v>
      </c>
    </row>
    <row r="5105" spans="1:8" x14ac:dyDescent="0.25">
      <c r="A5105" s="41">
        <v>1518285245</v>
      </c>
      <c r="B5105" s="41">
        <v>1</v>
      </c>
      <c r="C5105" s="41">
        <v>501</v>
      </c>
      <c r="D5105" s="39" t="s">
        <v>60</v>
      </c>
      <c r="E5105" s="63" t="str">
        <f>D5105&amp;"_"&amp;B5105</f>
        <v>Beijing_1</v>
      </c>
      <c r="F5105" s="70">
        <v>0.52326724446218298</v>
      </c>
      <c r="G5105" s="63">
        <f>COUNTIFS($E$10:E5105,E5105)</f>
        <v>2784</v>
      </c>
      <c r="H5105" s="39" t="str">
        <f t="shared" si="79"/>
        <v>Control</v>
      </c>
    </row>
    <row r="5106" spans="1:8" x14ac:dyDescent="0.25">
      <c r="A5106" s="41">
        <v>1519390915</v>
      </c>
      <c r="B5106" s="41">
        <v>1</v>
      </c>
      <c r="C5106" s="41">
        <v>1302</v>
      </c>
      <c r="D5106" s="39" t="s">
        <v>60</v>
      </c>
      <c r="E5106" s="63" t="str">
        <f>D5106&amp;"_"&amp;B5106</f>
        <v>Beijing_1</v>
      </c>
      <c r="F5106" s="70">
        <v>0.52331057474187126</v>
      </c>
      <c r="G5106" s="63">
        <f>COUNTIFS($E$10:E5106,E5106)</f>
        <v>2785</v>
      </c>
      <c r="H5106" s="39" t="str">
        <f t="shared" si="79"/>
        <v>Control</v>
      </c>
    </row>
    <row r="5107" spans="1:8" x14ac:dyDescent="0.25">
      <c r="A5107" s="41">
        <v>1514019845</v>
      </c>
      <c r="B5107" s="41">
        <v>1</v>
      </c>
      <c r="C5107" s="41">
        <v>1604</v>
      </c>
      <c r="D5107" s="39" t="s">
        <v>60</v>
      </c>
      <c r="E5107" s="63" t="str">
        <f>D5107&amp;"_"&amp;B5107</f>
        <v>Beijing_1</v>
      </c>
      <c r="F5107" s="70">
        <v>0.52354894020522247</v>
      </c>
      <c r="G5107" s="63">
        <f>COUNTIFS($E$10:E5107,E5107)</f>
        <v>2786</v>
      </c>
      <c r="H5107" s="39" t="str">
        <f t="shared" si="79"/>
        <v>Control</v>
      </c>
    </row>
    <row r="5108" spans="1:8" x14ac:dyDescent="0.25">
      <c r="A5108" s="41">
        <v>1518516839</v>
      </c>
      <c r="B5108" s="41">
        <v>1</v>
      </c>
      <c r="C5108" s="41">
        <v>4006</v>
      </c>
      <c r="D5108" s="39" t="s">
        <v>60</v>
      </c>
      <c r="E5108" s="63" t="str">
        <f>D5108&amp;"_"&amp;B5108</f>
        <v>Beijing_1</v>
      </c>
      <c r="F5108" s="70">
        <v>0.52373347607237841</v>
      </c>
      <c r="G5108" s="63">
        <f>COUNTIFS($E$10:E5108,E5108)</f>
        <v>2787</v>
      </c>
      <c r="H5108" s="39" t="str">
        <f t="shared" si="79"/>
        <v>Control</v>
      </c>
    </row>
    <row r="5109" spans="1:8" x14ac:dyDescent="0.25">
      <c r="A5109" s="41">
        <v>1514061954</v>
      </c>
      <c r="B5109" s="41">
        <v>1</v>
      </c>
      <c r="C5109" s="41">
        <v>636</v>
      </c>
      <c r="D5109" s="39" t="s">
        <v>60</v>
      </c>
      <c r="E5109" s="63" t="str">
        <f>D5109&amp;"_"&amp;B5109</f>
        <v>Beijing_1</v>
      </c>
      <c r="F5109" s="70">
        <v>0.52376327909458986</v>
      </c>
      <c r="G5109" s="63">
        <f>COUNTIFS($E$10:E5109,E5109)</f>
        <v>2788</v>
      </c>
      <c r="H5109" s="39" t="str">
        <f t="shared" si="79"/>
        <v>Control</v>
      </c>
    </row>
    <row r="5110" spans="1:8" x14ac:dyDescent="0.25">
      <c r="A5110" s="41">
        <v>1516174269</v>
      </c>
      <c r="B5110" s="41">
        <v>1</v>
      </c>
      <c r="C5110" s="41">
        <v>3966</v>
      </c>
      <c r="D5110" s="39" t="s">
        <v>60</v>
      </c>
      <c r="E5110" s="63" t="str">
        <f>D5110&amp;"_"&amp;B5110</f>
        <v>Beijing_1</v>
      </c>
      <c r="F5110" s="70">
        <v>0.5237705401142333</v>
      </c>
      <c r="G5110" s="63">
        <f>COUNTIFS($E$10:E5110,E5110)</f>
        <v>2789</v>
      </c>
      <c r="H5110" s="39" t="str">
        <f t="shared" si="79"/>
        <v>Control</v>
      </c>
    </row>
    <row r="5111" spans="1:8" x14ac:dyDescent="0.25">
      <c r="A5111" s="41">
        <v>1514960287</v>
      </c>
      <c r="B5111" s="41">
        <v>1</v>
      </c>
      <c r="C5111" s="41">
        <v>566</v>
      </c>
      <c r="D5111" s="39" t="s">
        <v>60</v>
      </c>
      <c r="E5111" s="63" t="str">
        <f>D5111&amp;"_"&amp;B5111</f>
        <v>Beijing_1</v>
      </c>
      <c r="F5111" s="70">
        <v>0.52388256707831882</v>
      </c>
      <c r="G5111" s="63">
        <f>COUNTIFS($E$10:E5111,E5111)</f>
        <v>2790</v>
      </c>
      <c r="H5111" s="39" t="str">
        <f t="shared" si="79"/>
        <v>Control</v>
      </c>
    </row>
    <row r="5112" spans="1:8" x14ac:dyDescent="0.25">
      <c r="A5112" s="41">
        <v>1517937017</v>
      </c>
      <c r="B5112" s="41">
        <v>1</v>
      </c>
      <c r="C5112" s="41">
        <v>3701</v>
      </c>
      <c r="D5112" s="39" t="s">
        <v>60</v>
      </c>
      <c r="E5112" s="63" t="str">
        <f>D5112&amp;"_"&amp;B5112</f>
        <v>Beijing_1</v>
      </c>
      <c r="F5112" s="70">
        <v>0.52395861260177312</v>
      </c>
      <c r="G5112" s="63">
        <f>COUNTIFS($E$10:E5112,E5112)</f>
        <v>2791</v>
      </c>
      <c r="H5112" s="39" t="str">
        <f t="shared" si="79"/>
        <v>Control</v>
      </c>
    </row>
    <row r="5113" spans="1:8" x14ac:dyDescent="0.25">
      <c r="A5113" s="41">
        <v>1514662738</v>
      </c>
      <c r="B5113" s="41">
        <v>1</v>
      </c>
      <c r="C5113" s="41">
        <v>2045</v>
      </c>
      <c r="D5113" s="39" t="s">
        <v>60</v>
      </c>
      <c r="E5113" s="63" t="str">
        <f>D5113&amp;"_"&amp;B5113</f>
        <v>Beijing_1</v>
      </c>
      <c r="F5113" s="70">
        <v>0.52408866976453483</v>
      </c>
      <c r="G5113" s="63">
        <f>COUNTIFS($E$10:E5113,E5113)</f>
        <v>2792</v>
      </c>
      <c r="H5113" s="39" t="str">
        <f t="shared" si="79"/>
        <v>Control</v>
      </c>
    </row>
    <row r="5114" spans="1:8" x14ac:dyDescent="0.25">
      <c r="A5114" s="41">
        <v>1515368314</v>
      </c>
      <c r="B5114" s="41">
        <v>1</v>
      </c>
      <c r="C5114" s="41">
        <v>1119</v>
      </c>
      <c r="D5114" s="39" t="s">
        <v>60</v>
      </c>
      <c r="E5114" s="63" t="str">
        <f>D5114&amp;"_"&amp;B5114</f>
        <v>Beijing_1</v>
      </c>
      <c r="F5114" s="70">
        <v>0.52443962444895453</v>
      </c>
      <c r="G5114" s="63">
        <f>COUNTIFS($E$10:E5114,E5114)</f>
        <v>2793</v>
      </c>
      <c r="H5114" s="39" t="str">
        <f t="shared" si="79"/>
        <v>Control</v>
      </c>
    </row>
    <row r="5115" spans="1:8" x14ac:dyDescent="0.25">
      <c r="A5115" s="41">
        <v>1516110749</v>
      </c>
      <c r="B5115" s="41">
        <v>1</v>
      </c>
      <c r="C5115" s="41">
        <v>741</v>
      </c>
      <c r="D5115" s="39" t="s">
        <v>60</v>
      </c>
      <c r="E5115" s="63" t="str">
        <f>D5115&amp;"_"&amp;B5115</f>
        <v>Beijing_1</v>
      </c>
      <c r="F5115" s="70">
        <v>0.52455926195336799</v>
      </c>
      <c r="G5115" s="63">
        <f>COUNTIFS($E$10:E5115,E5115)</f>
        <v>2794</v>
      </c>
      <c r="H5115" s="39" t="str">
        <f t="shared" si="79"/>
        <v>Control</v>
      </c>
    </row>
    <row r="5116" spans="1:8" x14ac:dyDescent="0.25">
      <c r="A5116" s="41">
        <v>1518214095</v>
      </c>
      <c r="B5116" s="41">
        <v>1</v>
      </c>
      <c r="C5116" s="41">
        <v>1975</v>
      </c>
      <c r="D5116" s="39" t="s">
        <v>60</v>
      </c>
      <c r="E5116" s="63" t="str">
        <f>D5116&amp;"_"&amp;B5116</f>
        <v>Beijing_1</v>
      </c>
      <c r="F5116" s="70">
        <v>0.52461435100573151</v>
      </c>
      <c r="G5116" s="63">
        <f>COUNTIFS($E$10:E5116,E5116)</f>
        <v>2795</v>
      </c>
      <c r="H5116" s="39" t="str">
        <f t="shared" si="79"/>
        <v>Control</v>
      </c>
    </row>
    <row r="5117" spans="1:8" x14ac:dyDescent="0.25">
      <c r="A5117" s="41">
        <v>1512977946</v>
      </c>
      <c r="B5117" s="41">
        <v>1</v>
      </c>
      <c r="C5117" s="41">
        <v>1335</v>
      </c>
      <c r="D5117" s="39" t="s">
        <v>60</v>
      </c>
      <c r="E5117" s="63" t="str">
        <f>D5117&amp;"_"&amp;B5117</f>
        <v>Beijing_1</v>
      </c>
      <c r="F5117" s="70">
        <v>0.52505790881933168</v>
      </c>
      <c r="G5117" s="63">
        <f>COUNTIFS($E$10:E5117,E5117)</f>
        <v>2796</v>
      </c>
      <c r="H5117" s="39" t="str">
        <f t="shared" si="79"/>
        <v>Control</v>
      </c>
    </row>
    <row r="5118" spans="1:8" x14ac:dyDescent="0.25">
      <c r="A5118" s="41">
        <v>1514004045</v>
      </c>
      <c r="B5118" s="41">
        <v>1</v>
      </c>
      <c r="C5118" s="41">
        <v>372</v>
      </c>
      <c r="D5118" s="39" t="s">
        <v>60</v>
      </c>
      <c r="E5118" s="63" t="str">
        <f>D5118&amp;"_"&amp;B5118</f>
        <v>Beijing_1</v>
      </c>
      <c r="F5118" s="70">
        <v>0.52531760113029924</v>
      </c>
      <c r="G5118" s="63">
        <f>COUNTIFS($E$10:E5118,E5118)</f>
        <v>2797</v>
      </c>
      <c r="H5118" s="39" t="str">
        <f t="shared" si="79"/>
        <v>Control</v>
      </c>
    </row>
    <row r="5119" spans="1:8" x14ac:dyDescent="0.25">
      <c r="A5119" s="41">
        <v>1517583619</v>
      </c>
      <c r="B5119" s="41">
        <v>1</v>
      </c>
      <c r="C5119" s="41">
        <v>76</v>
      </c>
      <c r="D5119" s="39" t="s">
        <v>60</v>
      </c>
      <c r="E5119" s="63" t="str">
        <f>D5119&amp;"_"&amp;B5119</f>
        <v>Beijing_1</v>
      </c>
      <c r="F5119" s="70">
        <v>0.52592149946280653</v>
      </c>
      <c r="G5119" s="63">
        <f>COUNTIFS($E$10:E5119,E5119)</f>
        <v>2798</v>
      </c>
      <c r="H5119" s="39" t="str">
        <f t="shared" si="79"/>
        <v>Control</v>
      </c>
    </row>
    <row r="5120" spans="1:8" x14ac:dyDescent="0.25">
      <c r="A5120" s="41">
        <v>1514983017</v>
      </c>
      <c r="B5120" s="41">
        <v>1</v>
      </c>
      <c r="C5120" s="41">
        <v>3006</v>
      </c>
      <c r="D5120" s="39" t="s">
        <v>60</v>
      </c>
      <c r="E5120" s="63" t="str">
        <f>D5120&amp;"_"&amp;B5120</f>
        <v>Beijing_1</v>
      </c>
      <c r="F5120" s="70">
        <v>0.52604206974371182</v>
      </c>
      <c r="G5120" s="63">
        <f>COUNTIFS($E$10:E5120,E5120)</f>
        <v>2799</v>
      </c>
      <c r="H5120" s="39" t="str">
        <f t="shared" si="79"/>
        <v>Control</v>
      </c>
    </row>
    <row r="5121" spans="1:8" x14ac:dyDescent="0.25">
      <c r="A5121" s="41">
        <v>1513952474</v>
      </c>
      <c r="B5121" s="41">
        <v>1</v>
      </c>
      <c r="C5121" s="41">
        <v>2780</v>
      </c>
      <c r="D5121" s="39" t="s">
        <v>60</v>
      </c>
      <c r="E5121" s="63" t="str">
        <f>D5121&amp;"_"&amp;B5121</f>
        <v>Beijing_1</v>
      </c>
      <c r="F5121" s="70">
        <v>0.52615261242638323</v>
      </c>
      <c r="G5121" s="63">
        <f>COUNTIFS($E$10:E5121,E5121)</f>
        <v>2800</v>
      </c>
      <c r="H5121" s="39" t="str">
        <f t="shared" si="79"/>
        <v>Control</v>
      </c>
    </row>
    <row r="5122" spans="1:8" x14ac:dyDescent="0.25">
      <c r="A5122" s="41">
        <v>1517426393</v>
      </c>
      <c r="B5122" s="41">
        <v>1</v>
      </c>
      <c r="C5122" s="41">
        <v>2774</v>
      </c>
      <c r="D5122" s="39" t="s">
        <v>60</v>
      </c>
      <c r="E5122" s="63" t="str">
        <f>D5122&amp;"_"&amp;B5122</f>
        <v>Beijing_1</v>
      </c>
      <c r="F5122" s="70">
        <v>0.52620530501325369</v>
      </c>
      <c r="G5122" s="63">
        <f>COUNTIFS($E$10:E5122,E5122)</f>
        <v>2801</v>
      </c>
      <c r="H5122" s="39" t="str">
        <f t="shared" si="79"/>
        <v>Control</v>
      </c>
    </row>
    <row r="5123" spans="1:8" x14ac:dyDescent="0.25">
      <c r="A5123" s="41">
        <v>1515666557</v>
      </c>
      <c r="B5123" s="41">
        <v>1</v>
      </c>
      <c r="C5123" s="41">
        <v>3575</v>
      </c>
      <c r="D5123" s="39" t="s">
        <v>60</v>
      </c>
      <c r="E5123" s="63" t="str">
        <f>D5123&amp;"_"&amp;B5123</f>
        <v>Beijing_1</v>
      </c>
      <c r="F5123" s="70">
        <v>0.52626350657467702</v>
      </c>
      <c r="G5123" s="63">
        <f>COUNTIFS($E$10:E5123,E5123)</f>
        <v>2802</v>
      </c>
      <c r="H5123" s="39" t="str">
        <f t="shared" si="79"/>
        <v>Control</v>
      </c>
    </row>
    <row r="5124" spans="1:8" x14ac:dyDescent="0.25">
      <c r="A5124" s="41">
        <v>1512943177</v>
      </c>
      <c r="B5124" s="41">
        <v>1</v>
      </c>
      <c r="C5124" s="41">
        <v>669</v>
      </c>
      <c r="D5124" s="39" t="s">
        <v>60</v>
      </c>
      <c r="E5124" s="63" t="str">
        <f>D5124&amp;"_"&amp;B5124</f>
        <v>Beijing_1</v>
      </c>
      <c r="F5124" s="70">
        <v>0.5264196410983204</v>
      </c>
      <c r="G5124" s="63">
        <f>COUNTIFS($E$10:E5124,E5124)</f>
        <v>2803</v>
      </c>
      <c r="H5124" s="39" t="str">
        <f t="shared" si="79"/>
        <v>Control</v>
      </c>
    </row>
    <row r="5125" spans="1:8" x14ac:dyDescent="0.25">
      <c r="A5125" s="41">
        <v>1517510154</v>
      </c>
      <c r="B5125" s="41">
        <v>1</v>
      </c>
      <c r="C5125" s="41">
        <v>298</v>
      </c>
      <c r="D5125" s="39" t="s">
        <v>60</v>
      </c>
      <c r="E5125" s="63" t="str">
        <f>D5125&amp;"_"&amp;B5125</f>
        <v>Beijing_1</v>
      </c>
      <c r="F5125" s="70">
        <v>0.52655596571266872</v>
      </c>
      <c r="G5125" s="63">
        <f>COUNTIFS($E$10:E5125,E5125)</f>
        <v>2804</v>
      </c>
      <c r="H5125" s="39" t="str">
        <f t="shared" si="79"/>
        <v>Control</v>
      </c>
    </row>
    <row r="5126" spans="1:8" x14ac:dyDescent="0.25">
      <c r="A5126" s="41">
        <v>1512364204</v>
      </c>
      <c r="B5126" s="41">
        <v>1</v>
      </c>
      <c r="C5126" s="41">
        <v>748</v>
      </c>
      <c r="D5126" s="39" t="s">
        <v>60</v>
      </c>
      <c r="E5126" s="63" t="str">
        <f>D5126&amp;"_"&amp;B5126</f>
        <v>Beijing_1</v>
      </c>
      <c r="F5126" s="70">
        <v>0.52657939063956472</v>
      </c>
      <c r="G5126" s="63">
        <f>COUNTIFS($E$10:E5126,E5126)</f>
        <v>2805</v>
      </c>
      <c r="H5126" s="39" t="str">
        <f t="shared" si="79"/>
        <v>Control</v>
      </c>
    </row>
    <row r="5127" spans="1:8" x14ac:dyDescent="0.25">
      <c r="A5127" s="41">
        <v>1519216878</v>
      </c>
      <c r="B5127" s="41">
        <v>1</v>
      </c>
      <c r="C5127" s="41">
        <v>1914</v>
      </c>
      <c r="D5127" s="39" t="s">
        <v>60</v>
      </c>
      <c r="E5127" s="63" t="str">
        <f>D5127&amp;"_"&amp;B5127</f>
        <v>Beijing_1</v>
      </c>
      <c r="F5127" s="70">
        <v>0.52710858940397887</v>
      </c>
      <c r="G5127" s="63">
        <f>COUNTIFS($E$10:E5127,E5127)</f>
        <v>2806</v>
      </c>
      <c r="H5127" s="39" t="str">
        <f t="shared" si="79"/>
        <v>Control</v>
      </c>
    </row>
    <row r="5128" spans="1:8" x14ac:dyDescent="0.25">
      <c r="A5128" s="41">
        <v>1511657866</v>
      </c>
      <c r="B5128" s="41">
        <v>1</v>
      </c>
      <c r="C5128" s="41">
        <v>3370</v>
      </c>
      <c r="D5128" s="39" t="s">
        <v>60</v>
      </c>
      <c r="E5128" s="63" t="str">
        <f>D5128&amp;"_"&amp;B5128</f>
        <v>Beijing_1</v>
      </c>
      <c r="F5128" s="70">
        <v>0.52717919019026505</v>
      </c>
      <c r="G5128" s="63">
        <f>COUNTIFS($E$10:E5128,E5128)</f>
        <v>2807</v>
      </c>
      <c r="H5128" s="39" t="str">
        <f t="shared" si="79"/>
        <v>Control</v>
      </c>
    </row>
    <row r="5129" spans="1:8" x14ac:dyDescent="0.25">
      <c r="A5129" s="41">
        <v>1513340355</v>
      </c>
      <c r="B5129" s="41">
        <v>1</v>
      </c>
      <c r="C5129" s="41">
        <v>1007</v>
      </c>
      <c r="D5129" s="39" t="s">
        <v>60</v>
      </c>
      <c r="E5129" s="63" t="str">
        <f>D5129&amp;"_"&amp;B5129</f>
        <v>Beijing_1</v>
      </c>
      <c r="F5129" s="70">
        <v>0.52733523904677737</v>
      </c>
      <c r="G5129" s="63">
        <f>COUNTIFS($E$10:E5129,E5129)</f>
        <v>2808</v>
      </c>
      <c r="H5129" s="39" t="str">
        <f t="shared" si="79"/>
        <v>Control</v>
      </c>
    </row>
    <row r="5130" spans="1:8" x14ac:dyDescent="0.25">
      <c r="A5130" s="41">
        <v>1513964757</v>
      </c>
      <c r="B5130" s="41">
        <v>1</v>
      </c>
      <c r="C5130" s="41">
        <v>2518</v>
      </c>
      <c r="D5130" s="39" t="s">
        <v>60</v>
      </c>
      <c r="E5130" s="63" t="str">
        <f>D5130&amp;"_"&amp;B5130</f>
        <v>Beijing_1</v>
      </c>
      <c r="F5130" s="70">
        <v>0.52736741037601154</v>
      </c>
      <c r="G5130" s="63">
        <f>COUNTIFS($E$10:E5130,E5130)</f>
        <v>2809</v>
      </c>
      <c r="H5130" s="39" t="str">
        <f t="shared" si="79"/>
        <v>Control</v>
      </c>
    </row>
    <row r="5131" spans="1:8" x14ac:dyDescent="0.25">
      <c r="A5131" s="41">
        <v>1516029293</v>
      </c>
      <c r="B5131" s="41">
        <v>1</v>
      </c>
      <c r="C5131" s="41">
        <v>2669</v>
      </c>
      <c r="D5131" s="39" t="s">
        <v>60</v>
      </c>
      <c r="E5131" s="63" t="str">
        <f>D5131&amp;"_"&amp;B5131</f>
        <v>Beijing_1</v>
      </c>
      <c r="F5131" s="70">
        <v>0.52764381106888769</v>
      </c>
      <c r="G5131" s="63">
        <f>COUNTIFS($E$10:E5131,E5131)</f>
        <v>2810</v>
      </c>
      <c r="H5131" s="39" t="str">
        <f t="shared" ref="H5131:H5194" si="80">IF(ROW()&lt;=3000,"Test",
IF(ROW()&lt;=6000,"Control",
"Out"))</f>
        <v>Control</v>
      </c>
    </row>
    <row r="5132" spans="1:8" x14ac:dyDescent="0.25">
      <c r="A5132" s="41">
        <v>1515870185</v>
      </c>
      <c r="B5132" s="41">
        <v>1</v>
      </c>
      <c r="C5132" s="41">
        <v>1493</v>
      </c>
      <c r="D5132" s="39" t="s">
        <v>60</v>
      </c>
      <c r="E5132" s="63" t="str">
        <f>D5132&amp;"_"&amp;B5132</f>
        <v>Beijing_1</v>
      </c>
      <c r="F5132" s="70">
        <v>0.52772020399864006</v>
      </c>
      <c r="G5132" s="63">
        <f>COUNTIFS($E$10:E5132,E5132)</f>
        <v>2811</v>
      </c>
      <c r="H5132" s="39" t="str">
        <f t="shared" si="80"/>
        <v>Control</v>
      </c>
    </row>
    <row r="5133" spans="1:8" x14ac:dyDescent="0.25">
      <c r="A5133" s="41">
        <v>1519641845</v>
      </c>
      <c r="B5133" s="41">
        <v>1</v>
      </c>
      <c r="C5133" s="41">
        <v>3950</v>
      </c>
      <c r="D5133" s="39" t="s">
        <v>60</v>
      </c>
      <c r="E5133" s="63" t="str">
        <f>D5133&amp;"_"&amp;B5133</f>
        <v>Beijing_1</v>
      </c>
      <c r="F5133" s="70">
        <v>0.5279076653897854</v>
      </c>
      <c r="G5133" s="63">
        <f>COUNTIFS($E$10:E5133,E5133)</f>
        <v>2812</v>
      </c>
      <c r="H5133" s="39" t="str">
        <f t="shared" si="80"/>
        <v>Control</v>
      </c>
    </row>
    <row r="5134" spans="1:8" x14ac:dyDescent="0.25">
      <c r="A5134" s="41">
        <v>1514497448</v>
      </c>
      <c r="B5134" s="41">
        <v>1</v>
      </c>
      <c r="C5134" s="41">
        <v>2066</v>
      </c>
      <c r="D5134" s="39" t="s">
        <v>60</v>
      </c>
      <c r="E5134" s="63" t="str">
        <f>D5134&amp;"_"&amp;B5134</f>
        <v>Beijing_1</v>
      </c>
      <c r="F5134" s="70">
        <v>0.52834720045862005</v>
      </c>
      <c r="G5134" s="63">
        <f>COUNTIFS($E$10:E5134,E5134)</f>
        <v>2813</v>
      </c>
      <c r="H5134" s="39" t="str">
        <f t="shared" si="80"/>
        <v>Control</v>
      </c>
    </row>
    <row r="5135" spans="1:8" x14ac:dyDescent="0.25">
      <c r="A5135" s="41">
        <v>1516862383</v>
      </c>
      <c r="B5135" s="41">
        <v>1</v>
      </c>
      <c r="C5135" s="41">
        <v>432</v>
      </c>
      <c r="D5135" s="39" t="s">
        <v>60</v>
      </c>
      <c r="E5135" s="63" t="str">
        <f>D5135&amp;"_"&amp;B5135</f>
        <v>Beijing_1</v>
      </c>
      <c r="F5135" s="70">
        <v>0.52840655273960946</v>
      </c>
      <c r="G5135" s="63">
        <f>COUNTIFS($E$10:E5135,E5135)</f>
        <v>2814</v>
      </c>
      <c r="H5135" s="39" t="str">
        <f t="shared" si="80"/>
        <v>Control</v>
      </c>
    </row>
    <row r="5136" spans="1:8" x14ac:dyDescent="0.25">
      <c r="A5136" s="41">
        <v>1517359077</v>
      </c>
      <c r="B5136" s="41">
        <v>1</v>
      </c>
      <c r="C5136" s="41">
        <v>2317</v>
      </c>
      <c r="D5136" s="39" t="s">
        <v>60</v>
      </c>
      <c r="E5136" s="63" t="str">
        <f>D5136&amp;"_"&amp;B5136</f>
        <v>Beijing_1</v>
      </c>
      <c r="F5136" s="70">
        <v>0.52859238331116221</v>
      </c>
      <c r="G5136" s="63">
        <f>COUNTIFS($E$10:E5136,E5136)</f>
        <v>2815</v>
      </c>
      <c r="H5136" s="39" t="str">
        <f t="shared" si="80"/>
        <v>Control</v>
      </c>
    </row>
    <row r="5137" spans="1:8" x14ac:dyDescent="0.25">
      <c r="A5137" s="41">
        <v>1512243828</v>
      </c>
      <c r="B5137" s="41">
        <v>1</v>
      </c>
      <c r="C5137" s="41">
        <v>1273</v>
      </c>
      <c r="D5137" s="39" t="s">
        <v>60</v>
      </c>
      <c r="E5137" s="63" t="str">
        <f>D5137&amp;"_"&amp;B5137</f>
        <v>Beijing_1</v>
      </c>
      <c r="F5137" s="70">
        <v>0.52868785585610412</v>
      </c>
      <c r="G5137" s="63">
        <f>COUNTIFS($E$10:E5137,E5137)</f>
        <v>2816</v>
      </c>
      <c r="H5137" s="39" t="str">
        <f t="shared" si="80"/>
        <v>Control</v>
      </c>
    </row>
    <row r="5138" spans="1:8" x14ac:dyDescent="0.25">
      <c r="A5138" s="41">
        <v>1516972516</v>
      </c>
      <c r="B5138" s="41">
        <v>1</v>
      </c>
      <c r="C5138" s="41">
        <v>2408</v>
      </c>
      <c r="D5138" s="39" t="s">
        <v>60</v>
      </c>
      <c r="E5138" s="63" t="str">
        <f>D5138&amp;"_"&amp;B5138</f>
        <v>Beijing_1</v>
      </c>
      <c r="F5138" s="70">
        <v>0.52900358354943755</v>
      </c>
      <c r="G5138" s="63">
        <f>COUNTIFS($E$10:E5138,E5138)</f>
        <v>2817</v>
      </c>
      <c r="H5138" s="39" t="str">
        <f t="shared" si="80"/>
        <v>Control</v>
      </c>
    </row>
    <row r="5139" spans="1:8" x14ac:dyDescent="0.25">
      <c r="A5139" s="41">
        <v>1519588754</v>
      </c>
      <c r="B5139" s="41">
        <v>1</v>
      </c>
      <c r="C5139" s="41">
        <v>1078</v>
      </c>
      <c r="D5139" s="39" t="s">
        <v>60</v>
      </c>
      <c r="E5139" s="63" t="str">
        <f>D5139&amp;"_"&amp;B5139</f>
        <v>Beijing_1</v>
      </c>
      <c r="F5139" s="70">
        <v>0.52931533428147748</v>
      </c>
      <c r="G5139" s="63">
        <f>COUNTIFS($E$10:E5139,E5139)</f>
        <v>2818</v>
      </c>
      <c r="H5139" s="39" t="str">
        <f t="shared" si="80"/>
        <v>Control</v>
      </c>
    </row>
    <row r="5140" spans="1:8" x14ac:dyDescent="0.25">
      <c r="A5140" s="41">
        <v>1515351705</v>
      </c>
      <c r="B5140" s="41">
        <v>1</v>
      </c>
      <c r="C5140" s="41">
        <v>3417</v>
      </c>
      <c r="D5140" s="39" t="s">
        <v>60</v>
      </c>
      <c r="E5140" s="63" t="str">
        <f>D5140&amp;"_"&amp;B5140</f>
        <v>Beijing_1</v>
      </c>
      <c r="F5140" s="70">
        <v>0.52935247604714064</v>
      </c>
      <c r="G5140" s="63">
        <f>COUNTIFS($E$10:E5140,E5140)</f>
        <v>2819</v>
      </c>
      <c r="H5140" s="39" t="str">
        <f t="shared" si="80"/>
        <v>Control</v>
      </c>
    </row>
    <row r="5141" spans="1:8" x14ac:dyDescent="0.25">
      <c r="A5141" s="41">
        <v>1515501064</v>
      </c>
      <c r="B5141" s="41">
        <v>1</v>
      </c>
      <c r="C5141" s="41">
        <v>4371</v>
      </c>
      <c r="D5141" s="39" t="s">
        <v>60</v>
      </c>
      <c r="E5141" s="63" t="str">
        <f>D5141&amp;"_"&amp;B5141</f>
        <v>Beijing_1</v>
      </c>
      <c r="F5141" s="70">
        <v>0.52945879654082839</v>
      </c>
      <c r="G5141" s="63">
        <f>COUNTIFS($E$10:E5141,E5141)</f>
        <v>2820</v>
      </c>
      <c r="H5141" s="39" t="str">
        <f t="shared" si="80"/>
        <v>Control</v>
      </c>
    </row>
    <row r="5142" spans="1:8" x14ac:dyDescent="0.25">
      <c r="A5142" s="41">
        <v>1511553824</v>
      </c>
      <c r="B5142" s="41">
        <v>1</v>
      </c>
      <c r="C5142" s="41">
        <v>2231</v>
      </c>
      <c r="D5142" s="39" t="s">
        <v>60</v>
      </c>
      <c r="E5142" s="63" t="str">
        <f>D5142&amp;"_"&amp;B5142</f>
        <v>Beijing_1</v>
      </c>
      <c r="F5142" s="70">
        <v>0.52959930991220217</v>
      </c>
      <c r="G5142" s="63">
        <f>COUNTIFS($E$10:E5142,E5142)</f>
        <v>2821</v>
      </c>
      <c r="H5142" s="39" t="str">
        <f t="shared" si="80"/>
        <v>Control</v>
      </c>
    </row>
    <row r="5143" spans="1:8" x14ac:dyDescent="0.25">
      <c r="A5143" s="41">
        <v>1512068559</v>
      </c>
      <c r="B5143" s="41">
        <v>1</v>
      </c>
      <c r="C5143" s="41">
        <v>2685</v>
      </c>
      <c r="D5143" s="39" t="s">
        <v>60</v>
      </c>
      <c r="E5143" s="63" t="str">
        <f>D5143&amp;"_"&amp;B5143</f>
        <v>Beijing_1</v>
      </c>
      <c r="F5143" s="70">
        <v>0.53030668943926107</v>
      </c>
      <c r="G5143" s="63">
        <f>COUNTIFS($E$10:E5143,E5143)</f>
        <v>2822</v>
      </c>
      <c r="H5143" s="39" t="str">
        <f t="shared" si="80"/>
        <v>Control</v>
      </c>
    </row>
    <row r="5144" spans="1:8" x14ac:dyDescent="0.25">
      <c r="A5144" s="41">
        <v>1515076574</v>
      </c>
      <c r="B5144" s="41">
        <v>1</v>
      </c>
      <c r="C5144" s="41">
        <v>2112</v>
      </c>
      <c r="D5144" s="39" t="s">
        <v>60</v>
      </c>
      <c r="E5144" s="63" t="str">
        <f>D5144&amp;"_"&amp;B5144</f>
        <v>Beijing_1</v>
      </c>
      <c r="F5144" s="70">
        <v>0.53059088052895031</v>
      </c>
      <c r="G5144" s="63">
        <f>COUNTIFS($E$10:E5144,E5144)</f>
        <v>2823</v>
      </c>
      <c r="H5144" s="39" t="str">
        <f t="shared" si="80"/>
        <v>Control</v>
      </c>
    </row>
    <row r="5145" spans="1:8" x14ac:dyDescent="0.25">
      <c r="A5145" s="41">
        <v>1515429165</v>
      </c>
      <c r="B5145" s="41">
        <v>1</v>
      </c>
      <c r="C5145" s="41">
        <v>1907</v>
      </c>
      <c r="D5145" s="39" t="s">
        <v>60</v>
      </c>
      <c r="E5145" s="63" t="str">
        <f>D5145&amp;"_"&amp;B5145</f>
        <v>Beijing_1</v>
      </c>
      <c r="F5145" s="70">
        <v>0.53097432177869353</v>
      </c>
      <c r="G5145" s="63">
        <f>COUNTIFS($E$10:E5145,E5145)</f>
        <v>2824</v>
      </c>
      <c r="H5145" s="39" t="str">
        <f t="shared" si="80"/>
        <v>Control</v>
      </c>
    </row>
    <row r="5146" spans="1:8" x14ac:dyDescent="0.25">
      <c r="A5146" s="41">
        <v>1512639638</v>
      </c>
      <c r="B5146" s="41">
        <v>1</v>
      </c>
      <c r="C5146" s="41">
        <v>1138</v>
      </c>
      <c r="D5146" s="39" t="s">
        <v>60</v>
      </c>
      <c r="E5146" s="63" t="str">
        <f>D5146&amp;"_"&amp;B5146</f>
        <v>Beijing_1</v>
      </c>
      <c r="F5146" s="70">
        <v>0.53219418155681553</v>
      </c>
      <c r="G5146" s="63">
        <f>COUNTIFS($E$10:E5146,E5146)</f>
        <v>2825</v>
      </c>
      <c r="H5146" s="39" t="str">
        <f t="shared" si="80"/>
        <v>Control</v>
      </c>
    </row>
    <row r="5147" spans="1:8" x14ac:dyDescent="0.25">
      <c r="A5147" s="41">
        <v>1517727149</v>
      </c>
      <c r="B5147" s="41">
        <v>1</v>
      </c>
      <c r="C5147" s="41">
        <v>9</v>
      </c>
      <c r="D5147" s="39" t="s">
        <v>60</v>
      </c>
      <c r="E5147" s="63" t="str">
        <f>D5147&amp;"_"&amp;B5147</f>
        <v>Beijing_1</v>
      </c>
      <c r="F5147" s="70">
        <v>0.53255554070920263</v>
      </c>
      <c r="G5147" s="63">
        <f>COUNTIFS($E$10:E5147,E5147)</f>
        <v>2826</v>
      </c>
      <c r="H5147" s="39" t="str">
        <f t="shared" si="80"/>
        <v>Control</v>
      </c>
    </row>
    <row r="5148" spans="1:8" x14ac:dyDescent="0.25">
      <c r="A5148" s="41">
        <v>1512260655</v>
      </c>
      <c r="B5148" s="41">
        <v>1</v>
      </c>
      <c r="C5148" s="41">
        <v>675</v>
      </c>
      <c r="D5148" s="39" t="s">
        <v>60</v>
      </c>
      <c r="E5148" s="63" t="str">
        <f>D5148&amp;"_"&amp;B5148</f>
        <v>Beijing_1</v>
      </c>
      <c r="F5148" s="70">
        <v>0.53270000280409169</v>
      </c>
      <c r="G5148" s="63">
        <f>COUNTIFS($E$10:E5148,E5148)</f>
        <v>2827</v>
      </c>
      <c r="H5148" s="39" t="str">
        <f t="shared" si="80"/>
        <v>Control</v>
      </c>
    </row>
    <row r="5149" spans="1:8" x14ac:dyDescent="0.25">
      <c r="A5149" s="41">
        <v>1516537129</v>
      </c>
      <c r="B5149" s="41">
        <v>1</v>
      </c>
      <c r="C5149" s="41">
        <v>2917</v>
      </c>
      <c r="D5149" s="39" t="s">
        <v>60</v>
      </c>
      <c r="E5149" s="63" t="str">
        <f>D5149&amp;"_"&amp;B5149</f>
        <v>Beijing_1</v>
      </c>
      <c r="F5149" s="70">
        <v>0.53280000910606307</v>
      </c>
      <c r="G5149" s="63">
        <f>COUNTIFS($E$10:E5149,E5149)</f>
        <v>2828</v>
      </c>
      <c r="H5149" s="39" t="str">
        <f t="shared" si="80"/>
        <v>Control</v>
      </c>
    </row>
    <row r="5150" spans="1:8" x14ac:dyDescent="0.25">
      <c r="A5150" s="41">
        <v>1516131449</v>
      </c>
      <c r="B5150" s="41">
        <v>1</v>
      </c>
      <c r="C5150" s="41">
        <v>655</v>
      </c>
      <c r="D5150" s="39" t="s">
        <v>60</v>
      </c>
      <c r="E5150" s="63" t="str">
        <f>D5150&amp;"_"&amp;B5150</f>
        <v>Beijing_1</v>
      </c>
      <c r="F5150" s="70">
        <v>0.53299617756223383</v>
      </c>
      <c r="G5150" s="63">
        <f>COUNTIFS($E$10:E5150,E5150)</f>
        <v>2829</v>
      </c>
      <c r="H5150" s="39" t="str">
        <f t="shared" si="80"/>
        <v>Control</v>
      </c>
    </row>
    <row r="5151" spans="1:8" x14ac:dyDescent="0.25">
      <c r="A5151" s="41">
        <v>1514460655</v>
      </c>
      <c r="B5151" s="41">
        <v>1</v>
      </c>
      <c r="C5151" s="41">
        <v>2531</v>
      </c>
      <c r="D5151" s="39" t="s">
        <v>60</v>
      </c>
      <c r="E5151" s="63" t="str">
        <f>D5151&amp;"_"&amp;B5151</f>
        <v>Beijing_1</v>
      </c>
      <c r="F5151" s="70">
        <v>0.53322649254152998</v>
      </c>
      <c r="G5151" s="63">
        <f>COUNTIFS($E$10:E5151,E5151)</f>
        <v>2830</v>
      </c>
      <c r="H5151" s="39" t="str">
        <f t="shared" si="80"/>
        <v>Control</v>
      </c>
    </row>
    <row r="5152" spans="1:8" x14ac:dyDescent="0.25">
      <c r="A5152" s="41">
        <v>1517998876</v>
      </c>
      <c r="B5152" s="41">
        <v>1</v>
      </c>
      <c r="C5152" s="41">
        <v>1872</v>
      </c>
      <c r="D5152" s="39" t="s">
        <v>60</v>
      </c>
      <c r="E5152" s="63" t="str">
        <f>D5152&amp;"_"&amp;B5152</f>
        <v>Beijing_1</v>
      </c>
      <c r="F5152" s="70">
        <v>0.53340763927547996</v>
      </c>
      <c r="G5152" s="63">
        <f>COUNTIFS($E$10:E5152,E5152)</f>
        <v>2831</v>
      </c>
      <c r="H5152" s="39" t="str">
        <f t="shared" si="80"/>
        <v>Control</v>
      </c>
    </row>
    <row r="5153" spans="1:8" x14ac:dyDescent="0.25">
      <c r="A5153" s="41">
        <v>1518714803</v>
      </c>
      <c r="B5153" s="41">
        <v>1</v>
      </c>
      <c r="C5153" s="41">
        <v>2549</v>
      </c>
      <c r="D5153" s="39" t="s">
        <v>60</v>
      </c>
      <c r="E5153" s="63" t="str">
        <f>D5153&amp;"_"&amp;B5153</f>
        <v>Beijing_1</v>
      </c>
      <c r="F5153" s="70">
        <v>0.53342370994148025</v>
      </c>
      <c r="G5153" s="63">
        <f>COUNTIFS($E$10:E5153,E5153)</f>
        <v>2832</v>
      </c>
      <c r="H5153" s="39" t="str">
        <f t="shared" si="80"/>
        <v>Control</v>
      </c>
    </row>
    <row r="5154" spans="1:8" x14ac:dyDescent="0.25">
      <c r="A5154" s="41">
        <v>1519105994</v>
      </c>
      <c r="B5154" s="41">
        <v>1</v>
      </c>
      <c r="C5154" s="41">
        <v>191</v>
      </c>
      <c r="D5154" s="39" t="s">
        <v>60</v>
      </c>
      <c r="E5154" s="63" t="str">
        <f>D5154&amp;"_"&amp;B5154</f>
        <v>Beijing_1</v>
      </c>
      <c r="F5154" s="70">
        <v>0.53344272344853416</v>
      </c>
      <c r="G5154" s="63">
        <f>COUNTIFS($E$10:E5154,E5154)</f>
        <v>2833</v>
      </c>
      <c r="H5154" s="39" t="str">
        <f t="shared" si="80"/>
        <v>Control</v>
      </c>
    </row>
    <row r="5155" spans="1:8" x14ac:dyDescent="0.25">
      <c r="A5155" s="41">
        <v>1518157239</v>
      </c>
      <c r="B5155" s="41">
        <v>1</v>
      </c>
      <c r="C5155" s="41">
        <v>1964</v>
      </c>
      <c r="D5155" s="39" t="s">
        <v>60</v>
      </c>
      <c r="E5155" s="63" t="str">
        <f>D5155&amp;"_"&amp;B5155</f>
        <v>Beijing_1</v>
      </c>
      <c r="F5155" s="70">
        <v>0.53371467312939369</v>
      </c>
      <c r="G5155" s="63">
        <f>COUNTIFS($E$10:E5155,E5155)</f>
        <v>2834</v>
      </c>
      <c r="H5155" s="39" t="str">
        <f t="shared" si="80"/>
        <v>Control</v>
      </c>
    </row>
    <row r="5156" spans="1:8" x14ac:dyDescent="0.25">
      <c r="A5156" s="41">
        <v>1518777585</v>
      </c>
      <c r="B5156" s="41">
        <v>1</v>
      </c>
      <c r="C5156" s="41">
        <v>404</v>
      </c>
      <c r="D5156" s="39" t="s">
        <v>60</v>
      </c>
      <c r="E5156" s="63" t="str">
        <f>D5156&amp;"_"&amp;B5156</f>
        <v>Beijing_1</v>
      </c>
      <c r="F5156" s="70">
        <v>0.53397101785553613</v>
      </c>
      <c r="G5156" s="63">
        <f>COUNTIFS($E$10:E5156,E5156)</f>
        <v>2835</v>
      </c>
      <c r="H5156" s="39" t="str">
        <f t="shared" si="80"/>
        <v>Control</v>
      </c>
    </row>
    <row r="5157" spans="1:8" x14ac:dyDescent="0.25">
      <c r="A5157" s="41">
        <v>1517257827</v>
      </c>
      <c r="B5157" s="41">
        <v>1</v>
      </c>
      <c r="C5157" s="41">
        <v>828</v>
      </c>
      <c r="D5157" s="39" t="s">
        <v>60</v>
      </c>
      <c r="E5157" s="63" t="str">
        <f>D5157&amp;"_"&amp;B5157</f>
        <v>Beijing_1</v>
      </c>
      <c r="F5157" s="70">
        <v>0.53406038834772041</v>
      </c>
      <c r="G5157" s="63">
        <f>COUNTIFS($E$10:E5157,E5157)</f>
        <v>2836</v>
      </c>
      <c r="H5157" s="39" t="str">
        <f t="shared" si="80"/>
        <v>Control</v>
      </c>
    </row>
    <row r="5158" spans="1:8" x14ac:dyDescent="0.25">
      <c r="A5158" s="41">
        <v>1517778518</v>
      </c>
      <c r="B5158" s="41">
        <v>1</v>
      </c>
      <c r="C5158" s="41">
        <v>1229</v>
      </c>
      <c r="D5158" s="39" t="s">
        <v>60</v>
      </c>
      <c r="E5158" s="63" t="str">
        <f>D5158&amp;"_"&amp;B5158</f>
        <v>Beijing_1</v>
      </c>
      <c r="F5158" s="70">
        <v>0.53436321550810717</v>
      </c>
      <c r="G5158" s="63">
        <f>COUNTIFS($E$10:E5158,E5158)</f>
        <v>2837</v>
      </c>
      <c r="H5158" s="39" t="str">
        <f t="shared" si="80"/>
        <v>Control</v>
      </c>
    </row>
    <row r="5159" spans="1:8" x14ac:dyDescent="0.25">
      <c r="A5159" s="41">
        <v>1513224456</v>
      </c>
      <c r="B5159" s="41">
        <v>1</v>
      </c>
      <c r="C5159" s="41">
        <v>1978</v>
      </c>
      <c r="D5159" s="39" t="s">
        <v>60</v>
      </c>
      <c r="E5159" s="63" t="str">
        <f>D5159&amp;"_"&amp;B5159</f>
        <v>Beijing_1</v>
      </c>
      <c r="F5159" s="70">
        <v>0.53455780075375536</v>
      </c>
      <c r="G5159" s="63">
        <f>COUNTIFS($E$10:E5159,E5159)</f>
        <v>2838</v>
      </c>
      <c r="H5159" s="39" t="str">
        <f t="shared" si="80"/>
        <v>Control</v>
      </c>
    </row>
    <row r="5160" spans="1:8" x14ac:dyDescent="0.25">
      <c r="A5160" s="41">
        <v>1516146256</v>
      </c>
      <c r="B5160" s="41">
        <v>1</v>
      </c>
      <c r="C5160" s="41">
        <v>2579</v>
      </c>
      <c r="D5160" s="39" t="s">
        <v>60</v>
      </c>
      <c r="E5160" s="63" t="str">
        <f>D5160&amp;"_"&amp;B5160</f>
        <v>Beijing_1</v>
      </c>
      <c r="F5160" s="70">
        <v>0.53457366568661824</v>
      </c>
      <c r="G5160" s="63">
        <f>COUNTIFS($E$10:E5160,E5160)</f>
        <v>2839</v>
      </c>
      <c r="H5160" s="39" t="str">
        <f t="shared" si="80"/>
        <v>Control</v>
      </c>
    </row>
    <row r="5161" spans="1:8" x14ac:dyDescent="0.25">
      <c r="A5161" s="41">
        <v>1513378016</v>
      </c>
      <c r="B5161" s="41">
        <v>1</v>
      </c>
      <c r="C5161" s="41">
        <v>2475</v>
      </c>
      <c r="D5161" s="39" t="s">
        <v>60</v>
      </c>
      <c r="E5161" s="63" t="str">
        <f>D5161&amp;"_"&amp;B5161</f>
        <v>Beijing_1</v>
      </c>
      <c r="F5161" s="70">
        <v>0.53476269103819574</v>
      </c>
      <c r="G5161" s="63">
        <f>COUNTIFS($E$10:E5161,E5161)</f>
        <v>2840</v>
      </c>
      <c r="H5161" s="39" t="str">
        <f t="shared" si="80"/>
        <v>Control</v>
      </c>
    </row>
    <row r="5162" spans="1:8" x14ac:dyDescent="0.25">
      <c r="A5162" s="41">
        <v>1511291436</v>
      </c>
      <c r="B5162" s="41">
        <v>1</v>
      </c>
      <c r="C5162" s="41">
        <v>964</v>
      </c>
      <c r="D5162" s="39" t="s">
        <v>60</v>
      </c>
      <c r="E5162" s="63" t="str">
        <f>D5162&amp;"_"&amp;B5162</f>
        <v>Beijing_1</v>
      </c>
      <c r="F5162" s="70">
        <v>0.53493285616939701</v>
      </c>
      <c r="G5162" s="63">
        <f>COUNTIFS($E$10:E5162,E5162)</f>
        <v>2841</v>
      </c>
      <c r="H5162" s="39" t="str">
        <f t="shared" si="80"/>
        <v>Control</v>
      </c>
    </row>
    <row r="5163" spans="1:8" x14ac:dyDescent="0.25">
      <c r="A5163" s="41">
        <v>1517461929</v>
      </c>
      <c r="B5163" s="41">
        <v>1</v>
      </c>
      <c r="C5163" s="41">
        <v>2886</v>
      </c>
      <c r="D5163" s="39" t="s">
        <v>60</v>
      </c>
      <c r="E5163" s="63" t="str">
        <f>D5163&amp;"_"&amp;B5163</f>
        <v>Beijing_1</v>
      </c>
      <c r="F5163" s="70">
        <v>0.53499455034881604</v>
      </c>
      <c r="G5163" s="63">
        <f>COUNTIFS($E$10:E5163,E5163)</f>
        <v>2842</v>
      </c>
      <c r="H5163" s="39" t="str">
        <f t="shared" si="80"/>
        <v>Control</v>
      </c>
    </row>
    <row r="5164" spans="1:8" x14ac:dyDescent="0.25">
      <c r="A5164" s="41">
        <v>1517220468</v>
      </c>
      <c r="B5164" s="41">
        <v>1</v>
      </c>
      <c r="C5164" s="41">
        <v>1193</v>
      </c>
      <c r="D5164" s="39" t="s">
        <v>60</v>
      </c>
      <c r="E5164" s="63" t="str">
        <f>D5164&amp;"_"&amp;B5164</f>
        <v>Beijing_1</v>
      </c>
      <c r="F5164" s="70">
        <v>0.53542251647149985</v>
      </c>
      <c r="G5164" s="63">
        <f>COUNTIFS($E$10:E5164,E5164)</f>
        <v>2843</v>
      </c>
      <c r="H5164" s="39" t="str">
        <f t="shared" si="80"/>
        <v>Control</v>
      </c>
    </row>
    <row r="5165" spans="1:8" x14ac:dyDescent="0.25">
      <c r="A5165" s="41">
        <v>1514543369</v>
      </c>
      <c r="B5165" s="41">
        <v>1</v>
      </c>
      <c r="C5165" s="41">
        <v>1892</v>
      </c>
      <c r="D5165" s="39" t="s">
        <v>60</v>
      </c>
      <c r="E5165" s="63" t="str">
        <f>D5165&amp;"_"&amp;B5165</f>
        <v>Beijing_1</v>
      </c>
      <c r="F5165" s="70">
        <v>0.53563782507331381</v>
      </c>
      <c r="G5165" s="63">
        <f>COUNTIFS($E$10:E5165,E5165)</f>
        <v>2844</v>
      </c>
      <c r="H5165" s="39" t="str">
        <f t="shared" si="80"/>
        <v>Control</v>
      </c>
    </row>
    <row r="5166" spans="1:8" x14ac:dyDescent="0.25">
      <c r="A5166" s="41">
        <v>1516911889</v>
      </c>
      <c r="B5166" s="41">
        <v>1</v>
      </c>
      <c r="C5166" s="41">
        <v>509</v>
      </c>
      <c r="D5166" s="39" t="s">
        <v>60</v>
      </c>
      <c r="E5166" s="63" t="str">
        <f>D5166&amp;"_"&amp;B5166</f>
        <v>Beijing_1</v>
      </c>
      <c r="F5166" s="70">
        <v>0.53576389134550895</v>
      </c>
      <c r="G5166" s="63">
        <f>COUNTIFS($E$10:E5166,E5166)</f>
        <v>2845</v>
      </c>
      <c r="H5166" s="39" t="str">
        <f t="shared" si="80"/>
        <v>Control</v>
      </c>
    </row>
    <row r="5167" spans="1:8" x14ac:dyDescent="0.25">
      <c r="A5167" s="41">
        <v>1516394459</v>
      </c>
      <c r="B5167" s="41">
        <v>1</v>
      </c>
      <c r="C5167" s="41">
        <v>231</v>
      </c>
      <c r="D5167" s="39" t="s">
        <v>60</v>
      </c>
      <c r="E5167" s="63" t="str">
        <f>D5167&amp;"_"&amp;B5167</f>
        <v>Beijing_1</v>
      </c>
      <c r="F5167" s="70">
        <v>0.53591765283606962</v>
      </c>
      <c r="G5167" s="63">
        <f>COUNTIFS($E$10:E5167,E5167)</f>
        <v>2846</v>
      </c>
      <c r="H5167" s="39" t="str">
        <f t="shared" si="80"/>
        <v>Control</v>
      </c>
    </row>
    <row r="5168" spans="1:8" x14ac:dyDescent="0.25">
      <c r="A5168" s="41">
        <v>1515933686</v>
      </c>
      <c r="B5168" s="41">
        <v>1</v>
      </c>
      <c r="C5168" s="41">
        <v>1103</v>
      </c>
      <c r="D5168" s="39" t="s">
        <v>60</v>
      </c>
      <c r="E5168" s="63" t="str">
        <f>D5168&amp;"_"&amp;B5168</f>
        <v>Beijing_1</v>
      </c>
      <c r="F5168" s="70">
        <v>0.53596885459637134</v>
      </c>
      <c r="G5168" s="63">
        <f>COUNTIFS($E$10:E5168,E5168)</f>
        <v>2847</v>
      </c>
      <c r="H5168" s="39" t="str">
        <f t="shared" si="80"/>
        <v>Control</v>
      </c>
    </row>
    <row r="5169" spans="1:8" x14ac:dyDescent="0.25">
      <c r="A5169" s="41">
        <v>1514789048</v>
      </c>
      <c r="B5169" s="41">
        <v>1</v>
      </c>
      <c r="C5169" s="41">
        <v>3230</v>
      </c>
      <c r="D5169" s="39" t="s">
        <v>60</v>
      </c>
      <c r="E5169" s="63" t="str">
        <f>D5169&amp;"_"&amp;B5169</f>
        <v>Beijing_1</v>
      </c>
      <c r="F5169" s="70">
        <v>0.53601139352671356</v>
      </c>
      <c r="G5169" s="63">
        <f>COUNTIFS($E$10:E5169,E5169)</f>
        <v>2848</v>
      </c>
      <c r="H5169" s="39" t="str">
        <f t="shared" si="80"/>
        <v>Control</v>
      </c>
    </row>
    <row r="5170" spans="1:8" x14ac:dyDescent="0.25">
      <c r="A5170" s="41">
        <v>1514896027</v>
      </c>
      <c r="B5170" s="41">
        <v>1</v>
      </c>
      <c r="C5170" s="41">
        <v>652</v>
      </c>
      <c r="D5170" s="39" t="s">
        <v>60</v>
      </c>
      <c r="E5170" s="63" t="str">
        <f>D5170&amp;"_"&amp;B5170</f>
        <v>Beijing_1</v>
      </c>
      <c r="F5170" s="70">
        <v>0.53619596968762251</v>
      </c>
      <c r="G5170" s="63">
        <f>COUNTIFS($E$10:E5170,E5170)</f>
        <v>2849</v>
      </c>
      <c r="H5170" s="39" t="str">
        <f t="shared" si="80"/>
        <v>Control</v>
      </c>
    </row>
    <row r="5171" spans="1:8" x14ac:dyDescent="0.25">
      <c r="A5171" s="41">
        <v>1513063449</v>
      </c>
      <c r="B5171" s="41">
        <v>1</v>
      </c>
      <c r="C5171" s="41">
        <v>1125</v>
      </c>
      <c r="D5171" s="39" t="s">
        <v>60</v>
      </c>
      <c r="E5171" s="63" t="str">
        <f>D5171&amp;"_"&amp;B5171</f>
        <v>Beijing_1</v>
      </c>
      <c r="F5171" s="70">
        <v>0.53627735791600684</v>
      </c>
      <c r="G5171" s="63">
        <f>COUNTIFS($E$10:E5171,E5171)</f>
        <v>2850</v>
      </c>
      <c r="H5171" s="39" t="str">
        <f t="shared" si="80"/>
        <v>Control</v>
      </c>
    </row>
    <row r="5172" spans="1:8" x14ac:dyDescent="0.25">
      <c r="A5172" s="41">
        <v>1517379049</v>
      </c>
      <c r="B5172" s="41">
        <v>1</v>
      </c>
      <c r="C5172" s="41">
        <v>2662</v>
      </c>
      <c r="D5172" s="39" t="s">
        <v>60</v>
      </c>
      <c r="E5172" s="63" t="str">
        <f>D5172&amp;"_"&amp;B5172</f>
        <v>Beijing_1</v>
      </c>
      <c r="F5172" s="70">
        <v>0.53633520362037479</v>
      </c>
      <c r="G5172" s="63">
        <f>COUNTIFS($E$10:E5172,E5172)</f>
        <v>2851</v>
      </c>
      <c r="H5172" s="39" t="str">
        <f t="shared" si="80"/>
        <v>Control</v>
      </c>
    </row>
    <row r="5173" spans="1:8" x14ac:dyDescent="0.25">
      <c r="A5173" s="41">
        <v>1514428464</v>
      </c>
      <c r="B5173" s="41">
        <v>1</v>
      </c>
      <c r="C5173" s="41">
        <v>779</v>
      </c>
      <c r="D5173" s="39" t="s">
        <v>60</v>
      </c>
      <c r="E5173" s="63" t="str">
        <f>D5173&amp;"_"&amp;B5173</f>
        <v>Beijing_1</v>
      </c>
      <c r="F5173" s="70">
        <v>0.53649491422866669</v>
      </c>
      <c r="G5173" s="63">
        <f>COUNTIFS($E$10:E5173,E5173)</f>
        <v>2852</v>
      </c>
      <c r="H5173" s="39" t="str">
        <f t="shared" si="80"/>
        <v>Control</v>
      </c>
    </row>
    <row r="5174" spans="1:8" x14ac:dyDescent="0.25">
      <c r="A5174" s="41">
        <v>1514340285</v>
      </c>
      <c r="B5174" s="41">
        <v>1</v>
      </c>
      <c r="C5174" s="41">
        <v>403</v>
      </c>
      <c r="D5174" s="39" t="s">
        <v>60</v>
      </c>
      <c r="E5174" s="63" t="str">
        <f>D5174&amp;"_"&amp;B5174</f>
        <v>Beijing_1</v>
      </c>
      <c r="F5174" s="70">
        <v>0.53665200617354358</v>
      </c>
      <c r="G5174" s="63">
        <f>COUNTIFS($E$10:E5174,E5174)</f>
        <v>2853</v>
      </c>
      <c r="H5174" s="39" t="str">
        <f t="shared" si="80"/>
        <v>Control</v>
      </c>
    </row>
    <row r="5175" spans="1:8" x14ac:dyDescent="0.25">
      <c r="A5175" s="41">
        <v>1519516059</v>
      </c>
      <c r="B5175" s="41">
        <v>1</v>
      </c>
      <c r="C5175" s="41">
        <v>2030</v>
      </c>
      <c r="D5175" s="39" t="s">
        <v>60</v>
      </c>
      <c r="E5175" s="63" t="str">
        <f>D5175&amp;"_"&amp;B5175</f>
        <v>Beijing_1</v>
      </c>
      <c r="F5175" s="70">
        <v>0.53677053654728168</v>
      </c>
      <c r="G5175" s="63">
        <f>COUNTIFS($E$10:E5175,E5175)</f>
        <v>2854</v>
      </c>
      <c r="H5175" s="39" t="str">
        <f t="shared" si="80"/>
        <v>Control</v>
      </c>
    </row>
    <row r="5176" spans="1:8" x14ac:dyDescent="0.25">
      <c r="A5176" s="41">
        <v>1518578479</v>
      </c>
      <c r="B5176" s="41">
        <v>1</v>
      </c>
      <c r="C5176" s="41">
        <v>1727</v>
      </c>
      <c r="D5176" s="39" t="s">
        <v>60</v>
      </c>
      <c r="E5176" s="63" t="str">
        <f>D5176&amp;"_"&amp;B5176</f>
        <v>Beijing_1</v>
      </c>
      <c r="F5176" s="70">
        <v>0.53681002920575482</v>
      </c>
      <c r="G5176" s="63">
        <f>COUNTIFS($E$10:E5176,E5176)</f>
        <v>2855</v>
      </c>
      <c r="H5176" s="39" t="str">
        <f t="shared" si="80"/>
        <v>Control</v>
      </c>
    </row>
    <row r="5177" spans="1:8" x14ac:dyDescent="0.25">
      <c r="A5177" s="41">
        <v>1514043359</v>
      </c>
      <c r="B5177" s="41">
        <v>1</v>
      </c>
      <c r="C5177" s="41">
        <v>2930</v>
      </c>
      <c r="D5177" s="39" t="s">
        <v>60</v>
      </c>
      <c r="E5177" s="63" t="str">
        <f>D5177&amp;"_"&amp;B5177</f>
        <v>Beijing_1</v>
      </c>
      <c r="F5177" s="70">
        <v>0.53715284209014913</v>
      </c>
      <c r="G5177" s="63">
        <f>COUNTIFS($E$10:E5177,E5177)</f>
        <v>2856</v>
      </c>
      <c r="H5177" s="39" t="str">
        <f t="shared" si="80"/>
        <v>Control</v>
      </c>
    </row>
    <row r="5178" spans="1:8" x14ac:dyDescent="0.25">
      <c r="A5178" s="41">
        <v>1513815166</v>
      </c>
      <c r="B5178" s="41">
        <v>1</v>
      </c>
      <c r="C5178" s="41">
        <v>2826</v>
      </c>
      <c r="D5178" s="39" t="s">
        <v>60</v>
      </c>
      <c r="E5178" s="63" t="str">
        <f>D5178&amp;"_"&amp;B5178</f>
        <v>Beijing_1</v>
      </c>
      <c r="F5178" s="70">
        <v>0.53722457320348638</v>
      </c>
      <c r="G5178" s="63">
        <f>COUNTIFS($E$10:E5178,E5178)</f>
        <v>2857</v>
      </c>
      <c r="H5178" s="39" t="str">
        <f t="shared" si="80"/>
        <v>Control</v>
      </c>
    </row>
    <row r="5179" spans="1:8" x14ac:dyDescent="0.25">
      <c r="A5179" s="41">
        <v>1519946917</v>
      </c>
      <c r="B5179" s="41">
        <v>1</v>
      </c>
      <c r="C5179" s="41">
        <v>3068</v>
      </c>
      <c r="D5179" s="39" t="s">
        <v>60</v>
      </c>
      <c r="E5179" s="63" t="str">
        <f>D5179&amp;"_"&amp;B5179</f>
        <v>Beijing_1</v>
      </c>
      <c r="F5179" s="70">
        <v>0.53743204685547641</v>
      </c>
      <c r="G5179" s="63">
        <f>COUNTIFS($E$10:E5179,E5179)</f>
        <v>2858</v>
      </c>
      <c r="H5179" s="39" t="str">
        <f t="shared" si="80"/>
        <v>Control</v>
      </c>
    </row>
    <row r="5180" spans="1:8" x14ac:dyDescent="0.25">
      <c r="A5180" s="41">
        <v>1512865787</v>
      </c>
      <c r="B5180" s="41">
        <v>1</v>
      </c>
      <c r="C5180" s="41">
        <v>1530</v>
      </c>
      <c r="D5180" s="39" t="s">
        <v>60</v>
      </c>
      <c r="E5180" s="63" t="str">
        <f>D5180&amp;"_"&amp;B5180</f>
        <v>Beijing_1</v>
      </c>
      <c r="F5180" s="70">
        <v>0.53746603012821592</v>
      </c>
      <c r="G5180" s="63">
        <f>COUNTIFS($E$10:E5180,E5180)</f>
        <v>2859</v>
      </c>
      <c r="H5180" s="39" t="str">
        <f t="shared" si="80"/>
        <v>Control</v>
      </c>
    </row>
    <row r="5181" spans="1:8" x14ac:dyDescent="0.25">
      <c r="A5181" s="41">
        <v>1514038557</v>
      </c>
      <c r="B5181" s="41">
        <v>1</v>
      </c>
      <c r="C5181" s="41">
        <v>3456</v>
      </c>
      <c r="D5181" s="39" t="s">
        <v>60</v>
      </c>
      <c r="E5181" s="63" t="str">
        <f>D5181&amp;"_"&amp;B5181</f>
        <v>Beijing_1</v>
      </c>
      <c r="F5181" s="70">
        <v>0.53748981542502205</v>
      </c>
      <c r="G5181" s="63">
        <f>COUNTIFS($E$10:E5181,E5181)</f>
        <v>2860</v>
      </c>
      <c r="H5181" s="39" t="str">
        <f t="shared" si="80"/>
        <v>Control</v>
      </c>
    </row>
    <row r="5182" spans="1:8" x14ac:dyDescent="0.25">
      <c r="A5182" s="41">
        <v>1516557673</v>
      </c>
      <c r="B5182" s="41">
        <v>1</v>
      </c>
      <c r="C5182" s="41">
        <v>2034</v>
      </c>
      <c r="D5182" s="39" t="s">
        <v>60</v>
      </c>
      <c r="E5182" s="63" t="str">
        <f>D5182&amp;"_"&amp;B5182</f>
        <v>Beijing_1</v>
      </c>
      <c r="F5182" s="70">
        <v>0.53760038327177595</v>
      </c>
      <c r="G5182" s="63">
        <f>COUNTIFS($E$10:E5182,E5182)</f>
        <v>2861</v>
      </c>
      <c r="H5182" s="39" t="str">
        <f t="shared" si="80"/>
        <v>Control</v>
      </c>
    </row>
    <row r="5183" spans="1:8" x14ac:dyDescent="0.25">
      <c r="A5183" s="41">
        <v>1518225224</v>
      </c>
      <c r="B5183" s="41">
        <v>1</v>
      </c>
      <c r="C5183" s="41">
        <v>2404</v>
      </c>
      <c r="D5183" s="39" t="s">
        <v>60</v>
      </c>
      <c r="E5183" s="63" t="str">
        <f>D5183&amp;"_"&amp;B5183</f>
        <v>Beijing_1</v>
      </c>
      <c r="F5183" s="70">
        <v>0.5376679211472255</v>
      </c>
      <c r="G5183" s="63">
        <f>COUNTIFS($E$10:E5183,E5183)</f>
        <v>2862</v>
      </c>
      <c r="H5183" s="39" t="str">
        <f t="shared" si="80"/>
        <v>Control</v>
      </c>
    </row>
    <row r="5184" spans="1:8" x14ac:dyDescent="0.25">
      <c r="A5184" s="41">
        <v>1517298847</v>
      </c>
      <c r="B5184" s="41">
        <v>1</v>
      </c>
      <c r="C5184" s="41">
        <v>146</v>
      </c>
      <c r="D5184" s="39" t="s">
        <v>60</v>
      </c>
      <c r="E5184" s="63" t="str">
        <f>D5184&amp;"_"&amp;B5184</f>
        <v>Beijing_1</v>
      </c>
      <c r="F5184" s="70">
        <v>0.53782232006966846</v>
      </c>
      <c r="G5184" s="63">
        <f>COUNTIFS($E$10:E5184,E5184)</f>
        <v>2863</v>
      </c>
      <c r="H5184" s="39" t="str">
        <f t="shared" si="80"/>
        <v>Control</v>
      </c>
    </row>
    <row r="5185" spans="1:8" x14ac:dyDescent="0.25">
      <c r="A5185" s="41">
        <v>1512122825</v>
      </c>
      <c r="B5185" s="41">
        <v>1</v>
      </c>
      <c r="C5185" s="41">
        <v>1282</v>
      </c>
      <c r="D5185" s="39" t="s">
        <v>60</v>
      </c>
      <c r="E5185" s="63" t="str">
        <f>D5185&amp;"_"&amp;B5185</f>
        <v>Beijing_1</v>
      </c>
      <c r="F5185" s="70">
        <v>0.53789315982127794</v>
      </c>
      <c r="G5185" s="63">
        <f>COUNTIFS($E$10:E5185,E5185)</f>
        <v>2864</v>
      </c>
      <c r="H5185" s="39" t="str">
        <f t="shared" si="80"/>
        <v>Control</v>
      </c>
    </row>
    <row r="5186" spans="1:8" x14ac:dyDescent="0.25">
      <c r="A5186" s="41">
        <v>1517907508</v>
      </c>
      <c r="B5186" s="41">
        <v>1</v>
      </c>
      <c r="C5186" s="41">
        <v>1621</v>
      </c>
      <c r="D5186" s="39" t="s">
        <v>60</v>
      </c>
      <c r="E5186" s="63" t="str">
        <f>D5186&amp;"_"&amp;B5186</f>
        <v>Beijing_1</v>
      </c>
      <c r="F5186" s="70">
        <v>0.53796588330712014</v>
      </c>
      <c r="G5186" s="63">
        <f>COUNTIFS($E$10:E5186,E5186)</f>
        <v>2865</v>
      </c>
      <c r="H5186" s="39" t="str">
        <f t="shared" si="80"/>
        <v>Control</v>
      </c>
    </row>
    <row r="5187" spans="1:8" x14ac:dyDescent="0.25">
      <c r="A5187" s="41">
        <v>1512789083</v>
      </c>
      <c r="B5187" s="41">
        <v>1</v>
      </c>
      <c r="C5187" s="41">
        <v>1936</v>
      </c>
      <c r="D5187" s="39" t="s">
        <v>60</v>
      </c>
      <c r="E5187" s="63" t="str">
        <f>D5187&amp;"_"&amp;B5187</f>
        <v>Beijing_1</v>
      </c>
      <c r="F5187" s="70">
        <v>0.53825835960653279</v>
      </c>
      <c r="G5187" s="63">
        <f>COUNTIFS($E$10:E5187,E5187)</f>
        <v>2866</v>
      </c>
      <c r="H5187" s="39" t="str">
        <f t="shared" si="80"/>
        <v>Control</v>
      </c>
    </row>
    <row r="5188" spans="1:8" x14ac:dyDescent="0.25">
      <c r="A5188" s="41">
        <v>1511409047</v>
      </c>
      <c r="B5188" s="41">
        <v>1</v>
      </c>
      <c r="C5188" s="41">
        <v>3946</v>
      </c>
      <c r="D5188" s="39" t="s">
        <v>60</v>
      </c>
      <c r="E5188" s="63" t="str">
        <f>D5188&amp;"_"&amp;B5188</f>
        <v>Beijing_1</v>
      </c>
      <c r="F5188" s="70">
        <v>0.53827501317924831</v>
      </c>
      <c r="G5188" s="63">
        <f>COUNTIFS($E$10:E5188,E5188)</f>
        <v>2867</v>
      </c>
      <c r="H5188" s="39" t="str">
        <f t="shared" si="80"/>
        <v>Control</v>
      </c>
    </row>
    <row r="5189" spans="1:8" x14ac:dyDescent="0.25">
      <c r="A5189" s="41">
        <v>1516936257</v>
      </c>
      <c r="B5189" s="41">
        <v>1</v>
      </c>
      <c r="C5189" s="41">
        <v>773</v>
      </c>
      <c r="D5189" s="39" t="s">
        <v>60</v>
      </c>
      <c r="E5189" s="63" t="str">
        <f>D5189&amp;"_"&amp;B5189</f>
        <v>Beijing_1</v>
      </c>
      <c r="F5189" s="70">
        <v>0.53845672501540021</v>
      </c>
      <c r="G5189" s="63">
        <f>COUNTIFS($E$10:E5189,E5189)</f>
        <v>2868</v>
      </c>
      <c r="H5189" s="39" t="str">
        <f t="shared" si="80"/>
        <v>Control</v>
      </c>
    </row>
    <row r="5190" spans="1:8" x14ac:dyDescent="0.25">
      <c r="A5190" s="41">
        <v>1513047615</v>
      </c>
      <c r="B5190" s="41">
        <v>1</v>
      </c>
      <c r="C5190" s="41">
        <v>510</v>
      </c>
      <c r="D5190" s="39" t="s">
        <v>60</v>
      </c>
      <c r="E5190" s="63" t="str">
        <f>D5190&amp;"_"&amp;B5190</f>
        <v>Beijing_1</v>
      </c>
      <c r="F5190" s="70">
        <v>0.53852960242911263</v>
      </c>
      <c r="G5190" s="63">
        <f>COUNTIFS($E$10:E5190,E5190)</f>
        <v>2869</v>
      </c>
      <c r="H5190" s="39" t="str">
        <f t="shared" si="80"/>
        <v>Control</v>
      </c>
    </row>
    <row r="5191" spans="1:8" x14ac:dyDescent="0.25">
      <c r="A5191" s="41">
        <v>1514775364</v>
      </c>
      <c r="B5191" s="41">
        <v>1</v>
      </c>
      <c r="C5191" s="41">
        <v>3133</v>
      </c>
      <c r="D5191" s="39" t="s">
        <v>60</v>
      </c>
      <c r="E5191" s="63" t="str">
        <f>D5191&amp;"_"&amp;B5191</f>
        <v>Beijing_1</v>
      </c>
      <c r="F5191" s="70">
        <v>0.53899664653790968</v>
      </c>
      <c r="G5191" s="63">
        <f>COUNTIFS($E$10:E5191,E5191)</f>
        <v>2870</v>
      </c>
      <c r="H5191" s="39" t="str">
        <f t="shared" si="80"/>
        <v>Control</v>
      </c>
    </row>
    <row r="5192" spans="1:8" x14ac:dyDescent="0.25">
      <c r="A5192" s="41">
        <v>1513501899</v>
      </c>
      <c r="B5192" s="41">
        <v>1</v>
      </c>
      <c r="C5192" s="41">
        <v>609</v>
      </c>
      <c r="D5192" s="39" t="s">
        <v>60</v>
      </c>
      <c r="E5192" s="63" t="str">
        <f>D5192&amp;"_"&amp;B5192</f>
        <v>Beijing_1</v>
      </c>
      <c r="F5192" s="70">
        <v>0.53926624806571399</v>
      </c>
      <c r="G5192" s="63">
        <f>COUNTIFS($E$10:E5192,E5192)</f>
        <v>2871</v>
      </c>
      <c r="H5192" s="39" t="str">
        <f t="shared" si="80"/>
        <v>Control</v>
      </c>
    </row>
    <row r="5193" spans="1:8" x14ac:dyDescent="0.25">
      <c r="A5193" s="41">
        <v>1516221649</v>
      </c>
      <c r="B5193" s="41">
        <v>1</v>
      </c>
      <c r="C5193" s="41">
        <v>1463</v>
      </c>
      <c r="D5193" s="39" t="s">
        <v>60</v>
      </c>
      <c r="E5193" s="63" t="str">
        <f>D5193&amp;"_"&amp;B5193</f>
        <v>Beijing_1</v>
      </c>
      <c r="F5193" s="70">
        <v>0.5396729546699971</v>
      </c>
      <c r="G5193" s="63">
        <f>COUNTIFS($E$10:E5193,E5193)</f>
        <v>2872</v>
      </c>
      <c r="H5193" s="39" t="str">
        <f t="shared" si="80"/>
        <v>Control</v>
      </c>
    </row>
    <row r="5194" spans="1:8" x14ac:dyDescent="0.25">
      <c r="A5194" s="41">
        <v>1517605573</v>
      </c>
      <c r="B5194" s="41">
        <v>1</v>
      </c>
      <c r="C5194" s="41">
        <v>712</v>
      </c>
      <c r="D5194" s="39" t="s">
        <v>60</v>
      </c>
      <c r="E5194" s="63" t="str">
        <f>D5194&amp;"_"&amp;B5194</f>
        <v>Beijing_1</v>
      </c>
      <c r="F5194" s="70">
        <v>0.53978114916445652</v>
      </c>
      <c r="G5194" s="63">
        <f>COUNTIFS($E$10:E5194,E5194)</f>
        <v>2873</v>
      </c>
      <c r="H5194" s="39" t="str">
        <f t="shared" si="80"/>
        <v>Control</v>
      </c>
    </row>
    <row r="5195" spans="1:8" x14ac:dyDescent="0.25">
      <c r="A5195" s="41">
        <v>1513721383</v>
      </c>
      <c r="B5195" s="41">
        <v>1</v>
      </c>
      <c r="C5195" s="41">
        <v>2577</v>
      </c>
      <c r="D5195" s="39" t="s">
        <v>60</v>
      </c>
      <c r="E5195" s="63" t="str">
        <f>D5195&amp;"_"&amp;B5195</f>
        <v>Beijing_1</v>
      </c>
      <c r="F5195" s="70">
        <v>0.54000403702995359</v>
      </c>
      <c r="G5195" s="63">
        <f>COUNTIFS($E$10:E5195,E5195)</f>
        <v>2874</v>
      </c>
      <c r="H5195" s="39" t="str">
        <f t="shared" ref="H5195:H5258" si="81">IF(ROW()&lt;=3000,"Test",
IF(ROW()&lt;=6000,"Control",
"Out"))</f>
        <v>Control</v>
      </c>
    </row>
    <row r="5196" spans="1:8" x14ac:dyDescent="0.25">
      <c r="A5196" s="41">
        <v>1518194905</v>
      </c>
      <c r="B5196" s="41">
        <v>1</v>
      </c>
      <c r="C5196" s="41">
        <v>504</v>
      </c>
      <c r="D5196" s="39" t="s">
        <v>60</v>
      </c>
      <c r="E5196" s="63" t="str">
        <f>D5196&amp;"_"&amp;B5196</f>
        <v>Beijing_1</v>
      </c>
      <c r="F5196" s="70">
        <v>0.54002151070119642</v>
      </c>
      <c r="G5196" s="63">
        <f>COUNTIFS($E$10:E5196,E5196)</f>
        <v>2875</v>
      </c>
      <c r="H5196" s="39" t="str">
        <f t="shared" si="81"/>
        <v>Control</v>
      </c>
    </row>
    <row r="5197" spans="1:8" x14ac:dyDescent="0.25">
      <c r="A5197" s="41">
        <v>1512190673</v>
      </c>
      <c r="B5197" s="41">
        <v>1</v>
      </c>
      <c r="C5197" s="41">
        <v>3670</v>
      </c>
      <c r="D5197" s="39" t="s">
        <v>60</v>
      </c>
      <c r="E5197" s="63" t="str">
        <f>D5197&amp;"_"&amp;B5197</f>
        <v>Beijing_1</v>
      </c>
      <c r="F5197" s="70">
        <v>0.54037258685843126</v>
      </c>
      <c r="G5197" s="63">
        <f>COUNTIFS($E$10:E5197,E5197)</f>
        <v>2876</v>
      </c>
      <c r="H5197" s="39" t="str">
        <f t="shared" si="81"/>
        <v>Control</v>
      </c>
    </row>
    <row r="5198" spans="1:8" x14ac:dyDescent="0.25">
      <c r="A5198" s="41">
        <v>1515027064</v>
      </c>
      <c r="B5198" s="41">
        <v>1</v>
      </c>
      <c r="C5198" s="41">
        <v>637</v>
      </c>
      <c r="D5198" s="39" t="s">
        <v>60</v>
      </c>
      <c r="E5198" s="63" t="str">
        <f>D5198&amp;"_"&amp;B5198</f>
        <v>Beijing_1</v>
      </c>
      <c r="F5198" s="70">
        <v>0.54104919991765521</v>
      </c>
      <c r="G5198" s="63">
        <f>COUNTIFS($E$10:E5198,E5198)</f>
        <v>2877</v>
      </c>
      <c r="H5198" s="39" t="str">
        <f t="shared" si="81"/>
        <v>Control</v>
      </c>
    </row>
    <row r="5199" spans="1:8" x14ac:dyDescent="0.25">
      <c r="A5199" s="41">
        <v>1512456737</v>
      </c>
      <c r="B5199" s="41">
        <v>1</v>
      </c>
      <c r="C5199" s="41">
        <v>2053</v>
      </c>
      <c r="D5199" s="39" t="s">
        <v>60</v>
      </c>
      <c r="E5199" s="63" t="str">
        <f>D5199&amp;"_"&amp;B5199</f>
        <v>Beijing_1</v>
      </c>
      <c r="F5199" s="70">
        <v>0.541292027911917</v>
      </c>
      <c r="G5199" s="63">
        <f>COUNTIFS($E$10:E5199,E5199)</f>
        <v>2878</v>
      </c>
      <c r="H5199" s="39" t="str">
        <f t="shared" si="81"/>
        <v>Control</v>
      </c>
    </row>
    <row r="5200" spans="1:8" x14ac:dyDescent="0.25">
      <c r="A5200" s="41">
        <v>1514060426</v>
      </c>
      <c r="B5200" s="41">
        <v>1</v>
      </c>
      <c r="C5200" s="41">
        <v>2728</v>
      </c>
      <c r="D5200" s="39" t="s">
        <v>60</v>
      </c>
      <c r="E5200" s="63" t="str">
        <f>D5200&amp;"_"&amp;B5200</f>
        <v>Beijing_1</v>
      </c>
      <c r="F5200" s="70">
        <v>0.54163825474051552</v>
      </c>
      <c r="G5200" s="63">
        <f>COUNTIFS($E$10:E5200,E5200)</f>
        <v>2879</v>
      </c>
      <c r="H5200" s="39" t="str">
        <f t="shared" si="81"/>
        <v>Control</v>
      </c>
    </row>
    <row r="5201" spans="1:8" x14ac:dyDescent="0.25">
      <c r="A5201" s="41">
        <v>1518180258</v>
      </c>
      <c r="B5201" s="41">
        <v>1</v>
      </c>
      <c r="C5201" s="41">
        <v>3246</v>
      </c>
      <c r="D5201" s="39" t="s">
        <v>60</v>
      </c>
      <c r="E5201" s="63" t="str">
        <f>D5201&amp;"_"&amp;B5201</f>
        <v>Beijing_1</v>
      </c>
      <c r="F5201" s="70">
        <v>0.54178491066440293</v>
      </c>
      <c r="G5201" s="63">
        <f>COUNTIFS($E$10:E5201,E5201)</f>
        <v>2880</v>
      </c>
      <c r="H5201" s="39" t="str">
        <f t="shared" si="81"/>
        <v>Control</v>
      </c>
    </row>
    <row r="5202" spans="1:8" x14ac:dyDescent="0.25">
      <c r="A5202" s="41">
        <v>1515192966</v>
      </c>
      <c r="B5202" s="41">
        <v>1</v>
      </c>
      <c r="C5202" s="41">
        <v>2951</v>
      </c>
      <c r="D5202" s="39" t="s">
        <v>60</v>
      </c>
      <c r="E5202" s="63" t="str">
        <f>D5202&amp;"_"&amp;B5202</f>
        <v>Beijing_1</v>
      </c>
      <c r="F5202" s="70">
        <v>0.54198616271085154</v>
      </c>
      <c r="G5202" s="63">
        <f>COUNTIFS($E$10:E5202,E5202)</f>
        <v>2881</v>
      </c>
      <c r="H5202" s="39" t="str">
        <f t="shared" si="81"/>
        <v>Control</v>
      </c>
    </row>
    <row r="5203" spans="1:8" x14ac:dyDescent="0.25">
      <c r="A5203" s="41">
        <v>1519085436</v>
      </c>
      <c r="B5203" s="41">
        <v>1</v>
      </c>
      <c r="C5203" s="41">
        <v>510</v>
      </c>
      <c r="D5203" s="39" t="s">
        <v>60</v>
      </c>
      <c r="E5203" s="63" t="str">
        <f>D5203&amp;"_"&amp;B5203</f>
        <v>Beijing_1</v>
      </c>
      <c r="F5203" s="70">
        <v>0.54203560466628187</v>
      </c>
      <c r="G5203" s="63">
        <f>COUNTIFS($E$10:E5203,E5203)</f>
        <v>2882</v>
      </c>
      <c r="H5203" s="39" t="str">
        <f t="shared" si="81"/>
        <v>Control</v>
      </c>
    </row>
    <row r="5204" spans="1:8" x14ac:dyDescent="0.25">
      <c r="A5204" s="41">
        <v>1519504864</v>
      </c>
      <c r="B5204" s="41">
        <v>1</v>
      </c>
      <c r="C5204" s="41">
        <v>2982</v>
      </c>
      <c r="D5204" s="39" t="s">
        <v>60</v>
      </c>
      <c r="E5204" s="63" t="str">
        <f>D5204&amp;"_"&amp;B5204</f>
        <v>Beijing_1</v>
      </c>
      <c r="F5204" s="70">
        <v>0.54208903553443866</v>
      </c>
      <c r="G5204" s="63">
        <f>COUNTIFS($E$10:E5204,E5204)</f>
        <v>2883</v>
      </c>
      <c r="H5204" s="39" t="str">
        <f t="shared" si="81"/>
        <v>Control</v>
      </c>
    </row>
    <row r="5205" spans="1:8" x14ac:dyDescent="0.25">
      <c r="A5205" s="41">
        <v>1514708178</v>
      </c>
      <c r="B5205" s="41">
        <v>1</v>
      </c>
      <c r="C5205" s="41">
        <v>1152</v>
      </c>
      <c r="D5205" s="39" t="s">
        <v>60</v>
      </c>
      <c r="E5205" s="63" t="str">
        <f>D5205&amp;"_"&amp;B5205</f>
        <v>Beijing_1</v>
      </c>
      <c r="F5205" s="70">
        <v>0.54238656401216256</v>
      </c>
      <c r="G5205" s="63">
        <f>COUNTIFS($E$10:E5205,E5205)</f>
        <v>2884</v>
      </c>
      <c r="H5205" s="39" t="str">
        <f t="shared" si="81"/>
        <v>Control</v>
      </c>
    </row>
    <row r="5206" spans="1:8" x14ac:dyDescent="0.25">
      <c r="A5206" s="41">
        <v>1513488916</v>
      </c>
      <c r="B5206" s="41">
        <v>1</v>
      </c>
      <c r="C5206" s="41">
        <v>1249</v>
      </c>
      <c r="D5206" s="39" t="s">
        <v>60</v>
      </c>
      <c r="E5206" s="63" t="str">
        <f>D5206&amp;"_"&amp;B5206</f>
        <v>Beijing_1</v>
      </c>
      <c r="F5206" s="70">
        <v>0.54246298240118307</v>
      </c>
      <c r="G5206" s="63">
        <f>COUNTIFS($E$10:E5206,E5206)</f>
        <v>2885</v>
      </c>
      <c r="H5206" s="39" t="str">
        <f t="shared" si="81"/>
        <v>Control</v>
      </c>
    </row>
    <row r="5207" spans="1:8" x14ac:dyDescent="0.25">
      <c r="A5207" s="41">
        <v>1518140177</v>
      </c>
      <c r="B5207" s="41">
        <v>1</v>
      </c>
      <c r="C5207" s="41">
        <v>1535</v>
      </c>
      <c r="D5207" s="39" t="s">
        <v>60</v>
      </c>
      <c r="E5207" s="63" t="str">
        <f>D5207&amp;"_"&amp;B5207</f>
        <v>Beijing_1</v>
      </c>
      <c r="F5207" s="70">
        <v>0.54246499790187808</v>
      </c>
      <c r="G5207" s="63">
        <f>COUNTIFS($E$10:E5207,E5207)</f>
        <v>2886</v>
      </c>
      <c r="H5207" s="39" t="str">
        <f t="shared" si="81"/>
        <v>Control</v>
      </c>
    </row>
    <row r="5208" spans="1:8" x14ac:dyDescent="0.25">
      <c r="A5208" s="41">
        <v>1515333024</v>
      </c>
      <c r="B5208" s="41">
        <v>1</v>
      </c>
      <c r="C5208" s="41">
        <v>1370</v>
      </c>
      <c r="D5208" s="39" t="s">
        <v>60</v>
      </c>
      <c r="E5208" s="63" t="str">
        <f>D5208&amp;"_"&amp;B5208</f>
        <v>Beijing_1</v>
      </c>
      <c r="F5208" s="70">
        <v>0.54246678235599266</v>
      </c>
      <c r="G5208" s="63">
        <f>COUNTIFS($E$10:E5208,E5208)</f>
        <v>2887</v>
      </c>
      <c r="H5208" s="39" t="str">
        <f t="shared" si="81"/>
        <v>Control</v>
      </c>
    </row>
    <row r="5209" spans="1:8" x14ac:dyDescent="0.25">
      <c r="A5209" s="41">
        <v>1513198134</v>
      </c>
      <c r="B5209" s="41">
        <v>1</v>
      </c>
      <c r="C5209" s="41">
        <v>3330</v>
      </c>
      <c r="D5209" s="39" t="s">
        <v>60</v>
      </c>
      <c r="E5209" s="63" t="str">
        <f>D5209&amp;"_"&amp;B5209</f>
        <v>Beijing_1</v>
      </c>
      <c r="F5209" s="70">
        <v>0.54304194816432783</v>
      </c>
      <c r="G5209" s="63">
        <f>COUNTIFS($E$10:E5209,E5209)</f>
        <v>2888</v>
      </c>
      <c r="H5209" s="39" t="str">
        <f t="shared" si="81"/>
        <v>Control</v>
      </c>
    </row>
    <row r="5210" spans="1:8" x14ac:dyDescent="0.25">
      <c r="A5210" s="41">
        <v>1512771866</v>
      </c>
      <c r="B5210" s="41">
        <v>1</v>
      </c>
      <c r="C5210" s="41">
        <v>2516</v>
      </c>
      <c r="D5210" s="39" t="s">
        <v>60</v>
      </c>
      <c r="E5210" s="63" t="str">
        <f>D5210&amp;"_"&amp;B5210</f>
        <v>Beijing_1</v>
      </c>
      <c r="F5210" s="70">
        <v>0.54304550260341622</v>
      </c>
      <c r="G5210" s="63">
        <f>COUNTIFS($E$10:E5210,E5210)</f>
        <v>2889</v>
      </c>
      <c r="H5210" s="39" t="str">
        <f t="shared" si="81"/>
        <v>Control</v>
      </c>
    </row>
    <row r="5211" spans="1:8" x14ac:dyDescent="0.25">
      <c r="A5211" s="41">
        <v>1515906306</v>
      </c>
      <c r="B5211" s="41">
        <v>1</v>
      </c>
      <c r="C5211" s="41">
        <v>3274</v>
      </c>
      <c r="D5211" s="39" t="s">
        <v>60</v>
      </c>
      <c r="E5211" s="63" t="str">
        <f>D5211&amp;"_"&amp;B5211</f>
        <v>Beijing_1</v>
      </c>
      <c r="F5211" s="70">
        <v>0.54321011480265591</v>
      </c>
      <c r="G5211" s="63">
        <f>COUNTIFS($E$10:E5211,E5211)</f>
        <v>2890</v>
      </c>
      <c r="H5211" s="39" t="str">
        <f t="shared" si="81"/>
        <v>Control</v>
      </c>
    </row>
    <row r="5212" spans="1:8" x14ac:dyDescent="0.25">
      <c r="A5212" s="41">
        <v>1511348758</v>
      </c>
      <c r="B5212" s="41">
        <v>1</v>
      </c>
      <c r="C5212" s="41">
        <v>1993</v>
      </c>
      <c r="D5212" s="39" t="s">
        <v>60</v>
      </c>
      <c r="E5212" s="63" t="str">
        <f>D5212&amp;"_"&amp;B5212</f>
        <v>Beijing_1</v>
      </c>
      <c r="F5212" s="70">
        <v>0.5432542404310744</v>
      </c>
      <c r="G5212" s="63">
        <f>COUNTIFS($E$10:E5212,E5212)</f>
        <v>2891</v>
      </c>
      <c r="H5212" s="39" t="str">
        <f t="shared" si="81"/>
        <v>Control</v>
      </c>
    </row>
    <row r="5213" spans="1:8" x14ac:dyDescent="0.25">
      <c r="A5213" s="41">
        <v>1517610874</v>
      </c>
      <c r="B5213" s="41">
        <v>1</v>
      </c>
      <c r="C5213" s="41">
        <v>174</v>
      </c>
      <c r="D5213" s="39" t="s">
        <v>60</v>
      </c>
      <c r="E5213" s="63" t="str">
        <f>D5213&amp;"_"&amp;B5213</f>
        <v>Beijing_1</v>
      </c>
      <c r="F5213" s="70">
        <v>0.54330838686408722</v>
      </c>
      <c r="G5213" s="63">
        <f>COUNTIFS($E$10:E5213,E5213)</f>
        <v>2892</v>
      </c>
      <c r="H5213" s="39" t="str">
        <f t="shared" si="81"/>
        <v>Control</v>
      </c>
    </row>
    <row r="5214" spans="1:8" x14ac:dyDescent="0.25">
      <c r="A5214" s="41">
        <v>1518001843</v>
      </c>
      <c r="B5214" s="41">
        <v>1</v>
      </c>
      <c r="C5214" s="41">
        <v>534</v>
      </c>
      <c r="D5214" s="39" t="s">
        <v>60</v>
      </c>
      <c r="E5214" s="63" t="str">
        <f>D5214&amp;"_"&amp;B5214</f>
        <v>Beijing_1</v>
      </c>
      <c r="F5214" s="70">
        <v>0.54350356841751557</v>
      </c>
      <c r="G5214" s="63">
        <f>COUNTIFS($E$10:E5214,E5214)</f>
        <v>2893</v>
      </c>
      <c r="H5214" s="39" t="str">
        <f t="shared" si="81"/>
        <v>Control</v>
      </c>
    </row>
    <row r="5215" spans="1:8" x14ac:dyDescent="0.25">
      <c r="A5215" s="41">
        <v>1517068749</v>
      </c>
      <c r="B5215" s="41">
        <v>1</v>
      </c>
      <c r="C5215" s="41">
        <v>2680</v>
      </c>
      <c r="D5215" s="39" t="s">
        <v>60</v>
      </c>
      <c r="E5215" s="63" t="str">
        <f>D5215&amp;"_"&amp;B5215</f>
        <v>Beijing_1</v>
      </c>
      <c r="F5215" s="70">
        <v>0.54369277115566905</v>
      </c>
      <c r="G5215" s="63">
        <f>COUNTIFS($E$10:E5215,E5215)</f>
        <v>2894</v>
      </c>
      <c r="H5215" s="39" t="str">
        <f t="shared" si="81"/>
        <v>Control</v>
      </c>
    </row>
    <row r="5216" spans="1:8" x14ac:dyDescent="0.25">
      <c r="A5216" s="41">
        <v>1514458789</v>
      </c>
      <c r="B5216" s="41">
        <v>1</v>
      </c>
      <c r="C5216" s="41">
        <v>1779</v>
      </c>
      <c r="D5216" s="39" t="s">
        <v>60</v>
      </c>
      <c r="E5216" s="63" t="str">
        <f>D5216&amp;"_"&amp;B5216</f>
        <v>Beijing_1</v>
      </c>
      <c r="F5216" s="70">
        <v>0.54397548359263215</v>
      </c>
      <c r="G5216" s="63">
        <f>COUNTIFS($E$10:E5216,E5216)</f>
        <v>2895</v>
      </c>
      <c r="H5216" s="39" t="str">
        <f t="shared" si="81"/>
        <v>Control</v>
      </c>
    </row>
    <row r="5217" spans="1:8" x14ac:dyDescent="0.25">
      <c r="A5217" s="41">
        <v>1518803367</v>
      </c>
      <c r="B5217" s="41">
        <v>1</v>
      </c>
      <c r="C5217" s="41">
        <v>1664</v>
      </c>
      <c r="D5217" s="39" t="s">
        <v>60</v>
      </c>
      <c r="E5217" s="63" t="str">
        <f>D5217&amp;"_"&amp;B5217</f>
        <v>Beijing_1</v>
      </c>
      <c r="F5217" s="70">
        <v>0.54413553820932914</v>
      </c>
      <c r="G5217" s="63">
        <f>COUNTIFS($E$10:E5217,E5217)</f>
        <v>2896</v>
      </c>
      <c r="H5217" s="39" t="str">
        <f t="shared" si="81"/>
        <v>Control</v>
      </c>
    </row>
    <row r="5218" spans="1:8" x14ac:dyDescent="0.25">
      <c r="A5218" s="41">
        <v>1511959764</v>
      </c>
      <c r="B5218" s="41">
        <v>1</v>
      </c>
      <c r="C5218" s="41">
        <v>1677</v>
      </c>
      <c r="D5218" s="39" t="s">
        <v>60</v>
      </c>
      <c r="E5218" s="63" t="str">
        <f>D5218&amp;"_"&amp;B5218</f>
        <v>Beijing_1</v>
      </c>
      <c r="F5218" s="70">
        <v>0.54426646861312289</v>
      </c>
      <c r="G5218" s="63">
        <f>COUNTIFS($E$10:E5218,E5218)</f>
        <v>2897</v>
      </c>
      <c r="H5218" s="39" t="str">
        <f t="shared" si="81"/>
        <v>Control</v>
      </c>
    </row>
    <row r="5219" spans="1:8" x14ac:dyDescent="0.25">
      <c r="A5219" s="41">
        <v>1516575545</v>
      </c>
      <c r="B5219" s="41">
        <v>1</v>
      </c>
      <c r="C5219" s="41">
        <v>355</v>
      </c>
      <c r="D5219" s="39" t="s">
        <v>60</v>
      </c>
      <c r="E5219" s="63" t="str">
        <f>D5219&amp;"_"&amp;B5219</f>
        <v>Beijing_1</v>
      </c>
      <c r="F5219" s="70">
        <v>0.54433427466499051</v>
      </c>
      <c r="G5219" s="63">
        <f>COUNTIFS($E$10:E5219,E5219)</f>
        <v>2898</v>
      </c>
      <c r="H5219" s="39" t="str">
        <f t="shared" si="81"/>
        <v>Control</v>
      </c>
    </row>
    <row r="5220" spans="1:8" x14ac:dyDescent="0.25">
      <c r="A5220" s="41">
        <v>1512900119</v>
      </c>
      <c r="B5220" s="41">
        <v>1</v>
      </c>
      <c r="C5220" s="41">
        <v>960</v>
      </c>
      <c r="D5220" s="39" t="s">
        <v>60</v>
      </c>
      <c r="E5220" s="63" t="str">
        <f>D5220&amp;"_"&amp;B5220</f>
        <v>Beijing_1</v>
      </c>
      <c r="F5220" s="70">
        <v>0.5443685075940482</v>
      </c>
      <c r="G5220" s="63">
        <f>COUNTIFS($E$10:E5220,E5220)</f>
        <v>2899</v>
      </c>
      <c r="H5220" s="39" t="str">
        <f t="shared" si="81"/>
        <v>Control</v>
      </c>
    </row>
    <row r="5221" spans="1:8" x14ac:dyDescent="0.25">
      <c r="A5221" s="41">
        <v>1511705885</v>
      </c>
      <c r="B5221" s="41">
        <v>1</v>
      </c>
      <c r="C5221" s="41">
        <v>3767</v>
      </c>
      <c r="D5221" s="39" t="s">
        <v>60</v>
      </c>
      <c r="E5221" s="63" t="str">
        <f>D5221&amp;"_"&amp;B5221</f>
        <v>Beijing_1</v>
      </c>
      <c r="F5221" s="70">
        <v>0.5452052573955295</v>
      </c>
      <c r="G5221" s="63">
        <f>COUNTIFS($E$10:E5221,E5221)</f>
        <v>2900</v>
      </c>
      <c r="H5221" s="39" t="str">
        <f t="shared" si="81"/>
        <v>Control</v>
      </c>
    </row>
    <row r="5222" spans="1:8" x14ac:dyDescent="0.25">
      <c r="A5222" s="41">
        <v>1512818408</v>
      </c>
      <c r="B5222" s="41">
        <v>1</v>
      </c>
      <c r="C5222" s="41">
        <v>2533</v>
      </c>
      <c r="D5222" s="39" t="s">
        <v>60</v>
      </c>
      <c r="E5222" s="63" t="str">
        <f>D5222&amp;"_"&amp;B5222</f>
        <v>Beijing_1</v>
      </c>
      <c r="F5222" s="70">
        <v>0.54533179402760279</v>
      </c>
      <c r="G5222" s="63">
        <f>COUNTIFS($E$10:E5222,E5222)</f>
        <v>2901</v>
      </c>
      <c r="H5222" s="39" t="str">
        <f t="shared" si="81"/>
        <v>Control</v>
      </c>
    </row>
    <row r="5223" spans="1:8" x14ac:dyDescent="0.25">
      <c r="A5223" s="41">
        <v>1512743606</v>
      </c>
      <c r="B5223" s="41">
        <v>1</v>
      </c>
      <c r="C5223" s="41">
        <v>368</v>
      </c>
      <c r="D5223" s="39" t="s">
        <v>60</v>
      </c>
      <c r="E5223" s="63" t="str">
        <f>D5223&amp;"_"&amp;B5223</f>
        <v>Beijing_1</v>
      </c>
      <c r="F5223" s="70">
        <v>0.54536503811118753</v>
      </c>
      <c r="G5223" s="63">
        <f>COUNTIFS($E$10:E5223,E5223)</f>
        <v>2902</v>
      </c>
      <c r="H5223" s="39" t="str">
        <f t="shared" si="81"/>
        <v>Control</v>
      </c>
    </row>
    <row r="5224" spans="1:8" x14ac:dyDescent="0.25">
      <c r="A5224" s="41">
        <v>1515230674</v>
      </c>
      <c r="B5224" s="41">
        <v>1</v>
      </c>
      <c r="C5224" s="41">
        <v>4976</v>
      </c>
      <c r="D5224" s="39" t="s">
        <v>60</v>
      </c>
      <c r="E5224" s="63" t="str">
        <f>D5224&amp;"_"&amp;B5224</f>
        <v>Beijing_1</v>
      </c>
      <c r="F5224" s="70">
        <v>0.54554627925573917</v>
      </c>
      <c r="G5224" s="63">
        <f>COUNTIFS($E$10:E5224,E5224)</f>
        <v>2903</v>
      </c>
      <c r="H5224" s="39" t="str">
        <f t="shared" si="81"/>
        <v>Control</v>
      </c>
    </row>
    <row r="5225" spans="1:8" x14ac:dyDescent="0.25">
      <c r="A5225" s="41">
        <v>1515394488</v>
      </c>
      <c r="B5225" s="41">
        <v>1</v>
      </c>
      <c r="C5225" s="41">
        <v>643</v>
      </c>
      <c r="D5225" s="39" t="s">
        <v>60</v>
      </c>
      <c r="E5225" s="63" t="str">
        <f>D5225&amp;"_"&amp;B5225</f>
        <v>Beijing_1</v>
      </c>
      <c r="F5225" s="70">
        <v>0.54559061755796034</v>
      </c>
      <c r="G5225" s="63">
        <f>COUNTIFS($E$10:E5225,E5225)</f>
        <v>2904</v>
      </c>
      <c r="H5225" s="39" t="str">
        <f t="shared" si="81"/>
        <v>Control</v>
      </c>
    </row>
    <row r="5226" spans="1:8" x14ac:dyDescent="0.25">
      <c r="A5226" s="41">
        <v>1514862736</v>
      </c>
      <c r="B5226" s="41">
        <v>1</v>
      </c>
      <c r="C5226" s="41">
        <v>3540</v>
      </c>
      <c r="D5226" s="39" t="s">
        <v>60</v>
      </c>
      <c r="E5226" s="63" t="str">
        <f>D5226&amp;"_"&amp;B5226</f>
        <v>Beijing_1</v>
      </c>
      <c r="F5226" s="70">
        <v>0.54559785646982595</v>
      </c>
      <c r="G5226" s="63">
        <f>COUNTIFS($E$10:E5226,E5226)</f>
        <v>2905</v>
      </c>
      <c r="H5226" s="39" t="str">
        <f t="shared" si="81"/>
        <v>Control</v>
      </c>
    </row>
    <row r="5227" spans="1:8" x14ac:dyDescent="0.25">
      <c r="A5227" s="41">
        <v>1515440835</v>
      </c>
      <c r="B5227" s="41">
        <v>1</v>
      </c>
      <c r="C5227" s="41">
        <v>1647</v>
      </c>
      <c r="D5227" s="39" t="s">
        <v>60</v>
      </c>
      <c r="E5227" s="63" t="str">
        <f>D5227&amp;"_"&amp;B5227</f>
        <v>Beijing_1</v>
      </c>
      <c r="F5227" s="70">
        <v>0.54662335768118264</v>
      </c>
      <c r="G5227" s="63">
        <f>COUNTIFS($E$10:E5227,E5227)</f>
        <v>2906</v>
      </c>
      <c r="H5227" s="39" t="str">
        <f t="shared" si="81"/>
        <v>Control</v>
      </c>
    </row>
    <row r="5228" spans="1:8" x14ac:dyDescent="0.25">
      <c r="A5228" s="41">
        <v>1512085244</v>
      </c>
      <c r="B5228" s="41">
        <v>1</v>
      </c>
      <c r="C5228" s="41">
        <v>367</v>
      </c>
      <c r="D5228" s="39" t="s">
        <v>60</v>
      </c>
      <c r="E5228" s="63" t="str">
        <f>D5228&amp;"_"&amp;B5228</f>
        <v>Beijing_1</v>
      </c>
      <c r="F5228" s="70">
        <v>0.54666513995611632</v>
      </c>
      <c r="G5228" s="63">
        <f>COUNTIFS($E$10:E5228,E5228)</f>
        <v>2907</v>
      </c>
      <c r="H5228" s="39" t="str">
        <f t="shared" si="81"/>
        <v>Control</v>
      </c>
    </row>
    <row r="5229" spans="1:8" x14ac:dyDescent="0.25">
      <c r="A5229" s="41">
        <v>1514699057</v>
      </c>
      <c r="B5229" s="41">
        <v>1</v>
      </c>
      <c r="C5229" s="41">
        <v>2433</v>
      </c>
      <c r="D5229" s="39" t="s">
        <v>60</v>
      </c>
      <c r="E5229" s="63" t="str">
        <f>D5229&amp;"_"&amp;B5229</f>
        <v>Beijing_1</v>
      </c>
      <c r="F5229" s="70">
        <v>0.54706749840866653</v>
      </c>
      <c r="G5229" s="63">
        <f>COUNTIFS($E$10:E5229,E5229)</f>
        <v>2908</v>
      </c>
      <c r="H5229" s="39" t="str">
        <f t="shared" si="81"/>
        <v>Control</v>
      </c>
    </row>
    <row r="5230" spans="1:8" x14ac:dyDescent="0.25">
      <c r="A5230" s="41">
        <v>1513446095</v>
      </c>
      <c r="B5230" s="41">
        <v>1</v>
      </c>
      <c r="C5230" s="41">
        <v>101</v>
      </c>
      <c r="D5230" s="39" t="s">
        <v>60</v>
      </c>
      <c r="E5230" s="63" t="str">
        <f>D5230&amp;"_"&amp;B5230</f>
        <v>Beijing_1</v>
      </c>
      <c r="F5230" s="70">
        <v>0.54718613932777671</v>
      </c>
      <c r="G5230" s="63">
        <f>COUNTIFS($E$10:E5230,E5230)</f>
        <v>2909</v>
      </c>
      <c r="H5230" s="39" t="str">
        <f t="shared" si="81"/>
        <v>Control</v>
      </c>
    </row>
    <row r="5231" spans="1:8" x14ac:dyDescent="0.25">
      <c r="A5231" s="41">
        <v>1514565757</v>
      </c>
      <c r="B5231" s="41">
        <v>1</v>
      </c>
      <c r="C5231" s="41">
        <v>1225</v>
      </c>
      <c r="D5231" s="39" t="s">
        <v>60</v>
      </c>
      <c r="E5231" s="63" t="str">
        <f>D5231&amp;"_"&amp;B5231</f>
        <v>Beijing_1</v>
      </c>
      <c r="F5231" s="70">
        <v>0.54732022060911778</v>
      </c>
      <c r="G5231" s="63">
        <f>COUNTIFS($E$10:E5231,E5231)</f>
        <v>2910</v>
      </c>
      <c r="H5231" s="39" t="str">
        <f t="shared" si="81"/>
        <v>Control</v>
      </c>
    </row>
    <row r="5232" spans="1:8" x14ac:dyDescent="0.25">
      <c r="A5232" s="41">
        <v>1512615147</v>
      </c>
      <c r="B5232" s="41">
        <v>1</v>
      </c>
      <c r="C5232" s="41">
        <v>1822</v>
      </c>
      <c r="D5232" s="39" t="s">
        <v>60</v>
      </c>
      <c r="E5232" s="63" t="str">
        <f>D5232&amp;"_"&amp;B5232</f>
        <v>Beijing_1</v>
      </c>
      <c r="F5232" s="70">
        <v>0.54737279416110951</v>
      </c>
      <c r="G5232" s="63">
        <f>COUNTIFS($E$10:E5232,E5232)</f>
        <v>2911</v>
      </c>
      <c r="H5232" s="39" t="str">
        <f t="shared" si="81"/>
        <v>Control</v>
      </c>
    </row>
    <row r="5233" spans="1:8" x14ac:dyDescent="0.25">
      <c r="A5233" s="41">
        <v>1512348018</v>
      </c>
      <c r="B5233" s="41">
        <v>1</v>
      </c>
      <c r="C5233" s="41">
        <v>814</v>
      </c>
      <c r="D5233" s="39" t="s">
        <v>60</v>
      </c>
      <c r="E5233" s="63" t="str">
        <f>D5233&amp;"_"&amp;B5233</f>
        <v>Beijing_1</v>
      </c>
      <c r="F5233" s="70">
        <v>0.54742825531304007</v>
      </c>
      <c r="G5233" s="63">
        <f>COUNTIFS($E$10:E5233,E5233)</f>
        <v>2912</v>
      </c>
      <c r="H5233" s="39" t="str">
        <f t="shared" si="81"/>
        <v>Control</v>
      </c>
    </row>
    <row r="5234" spans="1:8" x14ac:dyDescent="0.25">
      <c r="A5234" s="41">
        <v>1516477536</v>
      </c>
      <c r="B5234" s="41">
        <v>1</v>
      </c>
      <c r="C5234" s="41">
        <v>348</v>
      </c>
      <c r="D5234" s="39" t="s">
        <v>60</v>
      </c>
      <c r="E5234" s="63" t="str">
        <f>D5234&amp;"_"&amp;B5234</f>
        <v>Beijing_1</v>
      </c>
      <c r="F5234" s="70">
        <v>0.54765931643278376</v>
      </c>
      <c r="G5234" s="63">
        <f>COUNTIFS($E$10:E5234,E5234)</f>
        <v>2913</v>
      </c>
      <c r="H5234" s="39" t="str">
        <f t="shared" si="81"/>
        <v>Control</v>
      </c>
    </row>
    <row r="5235" spans="1:8" x14ac:dyDescent="0.25">
      <c r="A5235" s="41">
        <v>1519603106</v>
      </c>
      <c r="B5235" s="41">
        <v>1</v>
      </c>
      <c r="C5235" s="41">
        <v>1312</v>
      </c>
      <c r="D5235" s="39" t="s">
        <v>60</v>
      </c>
      <c r="E5235" s="63" t="str">
        <f>D5235&amp;"_"&amp;B5235</f>
        <v>Beijing_1</v>
      </c>
      <c r="F5235" s="70">
        <v>0.54791407644299051</v>
      </c>
      <c r="G5235" s="63">
        <f>COUNTIFS($E$10:E5235,E5235)</f>
        <v>2914</v>
      </c>
      <c r="H5235" s="39" t="str">
        <f t="shared" si="81"/>
        <v>Control</v>
      </c>
    </row>
    <row r="5236" spans="1:8" x14ac:dyDescent="0.25">
      <c r="A5236" s="41">
        <v>1518895096</v>
      </c>
      <c r="B5236" s="41">
        <v>1</v>
      </c>
      <c r="C5236" s="41">
        <v>3563</v>
      </c>
      <c r="D5236" s="39" t="s">
        <v>60</v>
      </c>
      <c r="E5236" s="63" t="str">
        <f>D5236&amp;"_"&amp;B5236</f>
        <v>Beijing_1</v>
      </c>
      <c r="F5236" s="70">
        <v>0.54795443382351106</v>
      </c>
      <c r="G5236" s="63">
        <f>COUNTIFS($E$10:E5236,E5236)</f>
        <v>2915</v>
      </c>
      <c r="H5236" s="39" t="str">
        <f t="shared" si="81"/>
        <v>Control</v>
      </c>
    </row>
    <row r="5237" spans="1:8" x14ac:dyDescent="0.25">
      <c r="A5237" s="41">
        <v>1513197585</v>
      </c>
      <c r="B5237" s="41">
        <v>1</v>
      </c>
      <c r="C5237" s="41">
        <v>3523</v>
      </c>
      <c r="D5237" s="39" t="s">
        <v>60</v>
      </c>
      <c r="E5237" s="63" t="str">
        <f>D5237&amp;"_"&amp;B5237</f>
        <v>Beijing_1</v>
      </c>
      <c r="F5237" s="70">
        <v>0.54823169035062391</v>
      </c>
      <c r="G5237" s="63">
        <f>COUNTIFS($E$10:E5237,E5237)</f>
        <v>2916</v>
      </c>
      <c r="H5237" s="39" t="str">
        <f t="shared" si="81"/>
        <v>Control</v>
      </c>
    </row>
    <row r="5238" spans="1:8" x14ac:dyDescent="0.25">
      <c r="A5238" s="41">
        <v>1514591828</v>
      </c>
      <c r="B5238" s="41">
        <v>1</v>
      </c>
      <c r="C5238" s="41">
        <v>1424</v>
      </c>
      <c r="D5238" s="39" t="s">
        <v>60</v>
      </c>
      <c r="E5238" s="63" t="str">
        <f>D5238&amp;"_"&amp;B5238</f>
        <v>Beijing_1</v>
      </c>
      <c r="F5238" s="70">
        <v>0.54834974185792995</v>
      </c>
      <c r="G5238" s="63">
        <f>COUNTIFS($E$10:E5238,E5238)</f>
        <v>2917</v>
      </c>
      <c r="H5238" s="39" t="str">
        <f t="shared" si="81"/>
        <v>Control</v>
      </c>
    </row>
    <row r="5239" spans="1:8" x14ac:dyDescent="0.25">
      <c r="A5239" s="41">
        <v>1512750236</v>
      </c>
      <c r="B5239" s="41">
        <v>1</v>
      </c>
      <c r="C5239" s="41">
        <v>1658</v>
      </c>
      <c r="D5239" s="39" t="s">
        <v>60</v>
      </c>
      <c r="E5239" s="63" t="str">
        <f>D5239&amp;"_"&amp;B5239</f>
        <v>Beijing_1</v>
      </c>
      <c r="F5239" s="70">
        <v>0.54854941273691638</v>
      </c>
      <c r="G5239" s="63">
        <f>COUNTIFS($E$10:E5239,E5239)</f>
        <v>2918</v>
      </c>
      <c r="H5239" s="39" t="str">
        <f t="shared" si="81"/>
        <v>Control</v>
      </c>
    </row>
    <row r="5240" spans="1:8" x14ac:dyDescent="0.25">
      <c r="A5240" s="41">
        <v>1511733053</v>
      </c>
      <c r="B5240" s="41">
        <v>1</v>
      </c>
      <c r="C5240" s="41">
        <v>1209</v>
      </c>
      <c r="D5240" s="39" t="s">
        <v>60</v>
      </c>
      <c r="E5240" s="63" t="str">
        <f>D5240&amp;"_"&amp;B5240</f>
        <v>Beijing_1</v>
      </c>
      <c r="F5240" s="70">
        <v>0.54866157288859685</v>
      </c>
      <c r="G5240" s="63">
        <f>COUNTIFS($E$10:E5240,E5240)</f>
        <v>2919</v>
      </c>
      <c r="H5240" s="39" t="str">
        <f t="shared" si="81"/>
        <v>Control</v>
      </c>
    </row>
    <row r="5241" spans="1:8" x14ac:dyDescent="0.25">
      <c r="A5241" s="41">
        <v>1519228274</v>
      </c>
      <c r="B5241" s="41">
        <v>1</v>
      </c>
      <c r="C5241" s="41">
        <v>1523</v>
      </c>
      <c r="D5241" s="39" t="s">
        <v>60</v>
      </c>
      <c r="E5241" s="63" t="str">
        <f>D5241&amp;"_"&amp;B5241</f>
        <v>Beijing_1</v>
      </c>
      <c r="F5241" s="70">
        <v>0.54874633562108877</v>
      </c>
      <c r="G5241" s="63">
        <f>COUNTIFS($E$10:E5241,E5241)</f>
        <v>2920</v>
      </c>
      <c r="H5241" s="39" t="str">
        <f t="shared" si="81"/>
        <v>Control</v>
      </c>
    </row>
    <row r="5242" spans="1:8" x14ac:dyDescent="0.25">
      <c r="A5242" s="41">
        <v>1511537444</v>
      </c>
      <c r="B5242" s="41">
        <v>1</v>
      </c>
      <c r="C5242" s="41">
        <v>1003</v>
      </c>
      <c r="D5242" s="39" t="s">
        <v>60</v>
      </c>
      <c r="E5242" s="63" t="str">
        <f>D5242&amp;"_"&amp;B5242</f>
        <v>Beijing_1</v>
      </c>
      <c r="F5242" s="70">
        <v>0.54885895856701206</v>
      </c>
      <c r="G5242" s="63">
        <f>COUNTIFS($E$10:E5242,E5242)</f>
        <v>2921</v>
      </c>
      <c r="H5242" s="39" t="str">
        <f t="shared" si="81"/>
        <v>Control</v>
      </c>
    </row>
    <row r="5243" spans="1:8" x14ac:dyDescent="0.25">
      <c r="A5243" s="41">
        <v>1514616607</v>
      </c>
      <c r="B5243" s="41">
        <v>1</v>
      </c>
      <c r="C5243" s="41">
        <v>5463</v>
      </c>
      <c r="D5243" s="39" t="s">
        <v>60</v>
      </c>
      <c r="E5243" s="63" t="str">
        <f>D5243&amp;"_"&amp;B5243</f>
        <v>Beijing_1</v>
      </c>
      <c r="F5243" s="70">
        <v>0.54914771145765529</v>
      </c>
      <c r="G5243" s="63">
        <f>COUNTIFS($E$10:E5243,E5243)</f>
        <v>2922</v>
      </c>
      <c r="H5243" s="39" t="str">
        <f t="shared" si="81"/>
        <v>Control</v>
      </c>
    </row>
    <row r="5244" spans="1:8" x14ac:dyDescent="0.25">
      <c r="A5244" s="41">
        <v>1518030216</v>
      </c>
      <c r="B5244" s="41">
        <v>1</v>
      </c>
      <c r="C5244" s="41">
        <v>84</v>
      </c>
      <c r="D5244" s="39" t="s">
        <v>60</v>
      </c>
      <c r="E5244" s="63" t="str">
        <f>D5244&amp;"_"&amp;B5244</f>
        <v>Beijing_1</v>
      </c>
      <c r="F5244" s="70">
        <v>0.54924521267240911</v>
      </c>
      <c r="G5244" s="63">
        <f>COUNTIFS($E$10:E5244,E5244)</f>
        <v>2923</v>
      </c>
      <c r="H5244" s="39" t="str">
        <f t="shared" si="81"/>
        <v>Control</v>
      </c>
    </row>
    <row r="5245" spans="1:8" x14ac:dyDescent="0.25">
      <c r="A5245" s="41">
        <v>1518125005</v>
      </c>
      <c r="B5245" s="41">
        <v>1</v>
      </c>
      <c r="C5245" s="41">
        <v>2078</v>
      </c>
      <c r="D5245" s="39" t="s">
        <v>60</v>
      </c>
      <c r="E5245" s="63" t="str">
        <f>D5245&amp;"_"&amp;B5245</f>
        <v>Beijing_1</v>
      </c>
      <c r="F5245" s="70">
        <v>0.54940957548820102</v>
      </c>
      <c r="G5245" s="63">
        <f>COUNTIFS($E$10:E5245,E5245)</f>
        <v>2924</v>
      </c>
      <c r="H5245" s="39" t="str">
        <f t="shared" si="81"/>
        <v>Control</v>
      </c>
    </row>
    <row r="5246" spans="1:8" x14ac:dyDescent="0.25">
      <c r="A5246" s="41">
        <v>1517995664</v>
      </c>
      <c r="B5246" s="41">
        <v>1</v>
      </c>
      <c r="C5246" s="41">
        <v>1516</v>
      </c>
      <c r="D5246" s="39" t="s">
        <v>60</v>
      </c>
      <c r="E5246" s="63" t="str">
        <f>D5246&amp;"_"&amp;B5246</f>
        <v>Beijing_1</v>
      </c>
      <c r="F5246" s="70">
        <v>0.5494592912899573</v>
      </c>
      <c r="G5246" s="63">
        <f>COUNTIFS($E$10:E5246,E5246)</f>
        <v>2925</v>
      </c>
      <c r="H5246" s="39" t="str">
        <f t="shared" si="81"/>
        <v>Control</v>
      </c>
    </row>
    <row r="5247" spans="1:8" x14ac:dyDescent="0.25">
      <c r="A5247" s="41">
        <v>1511964974</v>
      </c>
      <c r="B5247" s="41">
        <v>1</v>
      </c>
      <c r="C5247" s="41">
        <v>185</v>
      </c>
      <c r="D5247" s="39" t="s">
        <v>60</v>
      </c>
      <c r="E5247" s="63" t="str">
        <f>D5247&amp;"_"&amp;B5247</f>
        <v>Beijing_1</v>
      </c>
      <c r="F5247" s="70">
        <v>0.54976569158751465</v>
      </c>
      <c r="G5247" s="63">
        <f>COUNTIFS($E$10:E5247,E5247)</f>
        <v>2926</v>
      </c>
      <c r="H5247" s="39" t="str">
        <f t="shared" si="81"/>
        <v>Control</v>
      </c>
    </row>
    <row r="5248" spans="1:8" x14ac:dyDescent="0.25">
      <c r="A5248" s="41">
        <v>1514401886</v>
      </c>
      <c r="B5248" s="41">
        <v>1</v>
      </c>
      <c r="C5248" s="41">
        <v>2260</v>
      </c>
      <c r="D5248" s="39" t="s">
        <v>60</v>
      </c>
      <c r="E5248" s="63" t="str">
        <f>D5248&amp;"_"&amp;B5248</f>
        <v>Beijing_1</v>
      </c>
      <c r="F5248" s="70">
        <v>0.5503482183384496</v>
      </c>
      <c r="G5248" s="63">
        <f>COUNTIFS($E$10:E5248,E5248)</f>
        <v>2927</v>
      </c>
      <c r="H5248" s="39" t="str">
        <f t="shared" si="81"/>
        <v>Control</v>
      </c>
    </row>
    <row r="5249" spans="1:8" x14ac:dyDescent="0.25">
      <c r="A5249" s="41">
        <v>1513349554</v>
      </c>
      <c r="B5249" s="41">
        <v>1</v>
      </c>
      <c r="C5249" s="41">
        <v>1389</v>
      </c>
      <c r="D5249" s="39" t="s">
        <v>60</v>
      </c>
      <c r="E5249" s="63" t="str">
        <f>D5249&amp;"_"&amp;B5249</f>
        <v>Beijing_1</v>
      </c>
      <c r="F5249" s="70">
        <v>0.5503675843670599</v>
      </c>
      <c r="G5249" s="63">
        <f>COUNTIFS($E$10:E5249,E5249)</f>
        <v>2928</v>
      </c>
      <c r="H5249" s="39" t="str">
        <f t="shared" si="81"/>
        <v>Control</v>
      </c>
    </row>
    <row r="5250" spans="1:8" x14ac:dyDescent="0.25">
      <c r="A5250" s="41">
        <v>1516834443</v>
      </c>
      <c r="B5250" s="41">
        <v>1</v>
      </c>
      <c r="C5250" s="41">
        <v>1823</v>
      </c>
      <c r="D5250" s="39" t="s">
        <v>60</v>
      </c>
      <c r="E5250" s="63" t="str">
        <f>D5250&amp;"_"&amp;B5250</f>
        <v>Beijing_1</v>
      </c>
      <c r="F5250" s="70">
        <v>0.55040007250761713</v>
      </c>
      <c r="G5250" s="63">
        <f>COUNTIFS($E$10:E5250,E5250)</f>
        <v>2929</v>
      </c>
      <c r="H5250" s="39" t="str">
        <f t="shared" si="81"/>
        <v>Control</v>
      </c>
    </row>
    <row r="5251" spans="1:8" x14ac:dyDescent="0.25">
      <c r="A5251" s="41">
        <v>1512631879</v>
      </c>
      <c r="B5251" s="41">
        <v>1</v>
      </c>
      <c r="C5251" s="41">
        <v>2904</v>
      </c>
      <c r="D5251" s="39" t="s">
        <v>60</v>
      </c>
      <c r="E5251" s="63" t="str">
        <f>D5251&amp;"_"&amp;B5251</f>
        <v>Beijing_1</v>
      </c>
      <c r="F5251" s="70">
        <v>0.55042657136799911</v>
      </c>
      <c r="G5251" s="63">
        <f>COUNTIFS($E$10:E5251,E5251)</f>
        <v>2930</v>
      </c>
      <c r="H5251" s="39" t="str">
        <f t="shared" si="81"/>
        <v>Control</v>
      </c>
    </row>
    <row r="5252" spans="1:8" x14ac:dyDescent="0.25">
      <c r="A5252" s="41">
        <v>1512335568</v>
      </c>
      <c r="B5252" s="41">
        <v>1</v>
      </c>
      <c r="C5252" s="41">
        <v>1610</v>
      </c>
      <c r="D5252" s="39" t="s">
        <v>60</v>
      </c>
      <c r="E5252" s="63" t="str">
        <f>D5252&amp;"_"&amp;B5252</f>
        <v>Beijing_1</v>
      </c>
      <c r="F5252" s="70">
        <v>0.55056581662293991</v>
      </c>
      <c r="G5252" s="63">
        <f>COUNTIFS($E$10:E5252,E5252)</f>
        <v>2931</v>
      </c>
      <c r="H5252" s="39" t="str">
        <f t="shared" si="81"/>
        <v>Control</v>
      </c>
    </row>
    <row r="5253" spans="1:8" x14ac:dyDescent="0.25">
      <c r="A5253" s="41">
        <v>1516267303</v>
      </c>
      <c r="B5253" s="41">
        <v>1</v>
      </c>
      <c r="C5253" s="41">
        <v>4389</v>
      </c>
      <c r="D5253" s="39" t="s">
        <v>60</v>
      </c>
      <c r="E5253" s="63" t="str">
        <f>D5253&amp;"_"&amp;B5253</f>
        <v>Beijing_1</v>
      </c>
      <c r="F5253" s="70">
        <v>0.55073306613270545</v>
      </c>
      <c r="G5253" s="63">
        <f>COUNTIFS($E$10:E5253,E5253)</f>
        <v>2932</v>
      </c>
      <c r="H5253" s="39" t="str">
        <f t="shared" si="81"/>
        <v>Control</v>
      </c>
    </row>
    <row r="5254" spans="1:8" x14ac:dyDescent="0.25">
      <c r="A5254" s="41">
        <v>1515303526</v>
      </c>
      <c r="B5254" s="41">
        <v>1</v>
      </c>
      <c r="C5254" s="41">
        <v>2885</v>
      </c>
      <c r="D5254" s="39" t="s">
        <v>60</v>
      </c>
      <c r="E5254" s="63" t="str">
        <f>D5254&amp;"_"&amp;B5254</f>
        <v>Beijing_1</v>
      </c>
      <c r="F5254" s="70">
        <v>0.55080497976048892</v>
      </c>
      <c r="G5254" s="63">
        <f>COUNTIFS($E$10:E5254,E5254)</f>
        <v>2933</v>
      </c>
      <c r="H5254" s="39" t="str">
        <f t="shared" si="81"/>
        <v>Control</v>
      </c>
    </row>
    <row r="5255" spans="1:8" x14ac:dyDescent="0.25">
      <c r="A5255" s="41">
        <v>1513551466</v>
      </c>
      <c r="B5255" s="41">
        <v>1</v>
      </c>
      <c r="C5255" s="41">
        <v>5067</v>
      </c>
      <c r="D5255" s="39" t="s">
        <v>60</v>
      </c>
      <c r="E5255" s="63" t="str">
        <f>D5255&amp;"_"&amp;B5255</f>
        <v>Beijing_1</v>
      </c>
      <c r="F5255" s="70">
        <v>0.55084521798761743</v>
      </c>
      <c r="G5255" s="63">
        <f>COUNTIFS($E$10:E5255,E5255)</f>
        <v>2934</v>
      </c>
      <c r="H5255" s="39" t="str">
        <f t="shared" si="81"/>
        <v>Control</v>
      </c>
    </row>
    <row r="5256" spans="1:8" x14ac:dyDescent="0.25">
      <c r="A5256" s="41">
        <v>1513408609</v>
      </c>
      <c r="B5256" s="41">
        <v>1</v>
      </c>
      <c r="C5256" s="41">
        <v>3380</v>
      </c>
      <c r="D5256" s="39" t="s">
        <v>60</v>
      </c>
      <c r="E5256" s="63" t="str">
        <f>D5256&amp;"_"&amp;B5256</f>
        <v>Beijing_1</v>
      </c>
      <c r="F5256" s="70">
        <v>0.55143051127534204</v>
      </c>
      <c r="G5256" s="63">
        <f>COUNTIFS($E$10:E5256,E5256)</f>
        <v>2935</v>
      </c>
      <c r="H5256" s="39" t="str">
        <f t="shared" si="81"/>
        <v>Control</v>
      </c>
    </row>
    <row r="5257" spans="1:8" x14ac:dyDescent="0.25">
      <c r="A5257" s="41">
        <v>1512773043</v>
      </c>
      <c r="B5257" s="41">
        <v>1</v>
      </c>
      <c r="C5257" s="41">
        <v>853</v>
      </c>
      <c r="D5257" s="39" t="s">
        <v>60</v>
      </c>
      <c r="E5257" s="63" t="str">
        <f>D5257&amp;"_"&amp;B5257</f>
        <v>Beijing_1</v>
      </c>
      <c r="F5257" s="70">
        <v>0.55164473451623652</v>
      </c>
      <c r="G5257" s="63">
        <f>COUNTIFS($E$10:E5257,E5257)</f>
        <v>2936</v>
      </c>
      <c r="H5257" s="39" t="str">
        <f t="shared" si="81"/>
        <v>Control</v>
      </c>
    </row>
    <row r="5258" spans="1:8" x14ac:dyDescent="0.25">
      <c r="A5258" s="41">
        <v>1518871433</v>
      </c>
      <c r="B5258" s="41">
        <v>1</v>
      </c>
      <c r="C5258" s="41">
        <v>1928</v>
      </c>
      <c r="D5258" s="39" t="s">
        <v>60</v>
      </c>
      <c r="E5258" s="63" t="str">
        <f>D5258&amp;"_"&amp;B5258</f>
        <v>Beijing_1</v>
      </c>
      <c r="F5258" s="70">
        <v>0.55181265403478286</v>
      </c>
      <c r="G5258" s="63">
        <f>COUNTIFS($E$10:E5258,E5258)</f>
        <v>2937</v>
      </c>
      <c r="H5258" s="39" t="str">
        <f t="shared" si="81"/>
        <v>Control</v>
      </c>
    </row>
    <row r="5259" spans="1:8" x14ac:dyDescent="0.25">
      <c r="A5259" s="41">
        <v>1516106796</v>
      </c>
      <c r="B5259" s="41">
        <v>1</v>
      </c>
      <c r="C5259" s="41">
        <v>399</v>
      </c>
      <c r="D5259" s="39" t="s">
        <v>60</v>
      </c>
      <c r="E5259" s="63" t="str">
        <f>D5259&amp;"_"&amp;B5259</f>
        <v>Beijing_1</v>
      </c>
      <c r="F5259" s="70">
        <v>0.55199266301583894</v>
      </c>
      <c r="G5259" s="63">
        <f>COUNTIFS($E$10:E5259,E5259)</f>
        <v>2938</v>
      </c>
      <c r="H5259" s="39" t="str">
        <f t="shared" ref="H5259:H5322" si="82">IF(ROW()&lt;=3000,"Test",
IF(ROW()&lt;=6000,"Control",
"Out"))</f>
        <v>Control</v>
      </c>
    </row>
    <row r="5260" spans="1:8" x14ac:dyDescent="0.25">
      <c r="A5260" s="41">
        <v>1516296895</v>
      </c>
      <c r="B5260" s="41">
        <v>1</v>
      </c>
      <c r="C5260" s="41">
        <v>2094</v>
      </c>
      <c r="D5260" s="39" t="s">
        <v>60</v>
      </c>
      <c r="E5260" s="63" t="str">
        <f>D5260&amp;"_"&amp;B5260</f>
        <v>Beijing_1</v>
      </c>
      <c r="F5260" s="70">
        <v>0.55199993141017234</v>
      </c>
      <c r="G5260" s="63">
        <f>COUNTIFS($E$10:E5260,E5260)</f>
        <v>2939</v>
      </c>
      <c r="H5260" s="39" t="str">
        <f t="shared" si="82"/>
        <v>Control</v>
      </c>
    </row>
    <row r="5261" spans="1:8" x14ac:dyDescent="0.25">
      <c r="A5261" s="41">
        <v>1511346494</v>
      </c>
      <c r="B5261" s="41">
        <v>1</v>
      </c>
      <c r="C5261" s="41">
        <v>3396</v>
      </c>
      <c r="D5261" s="39" t="s">
        <v>60</v>
      </c>
      <c r="E5261" s="63" t="str">
        <f>D5261&amp;"_"&amp;B5261</f>
        <v>Beijing_1</v>
      </c>
      <c r="F5261" s="70">
        <v>0.55201235808282434</v>
      </c>
      <c r="G5261" s="63">
        <f>COUNTIFS($E$10:E5261,E5261)</f>
        <v>2940</v>
      </c>
      <c r="H5261" s="39" t="str">
        <f t="shared" si="82"/>
        <v>Control</v>
      </c>
    </row>
    <row r="5262" spans="1:8" x14ac:dyDescent="0.25">
      <c r="A5262" s="41">
        <v>1512159285</v>
      </c>
      <c r="B5262" s="41">
        <v>1</v>
      </c>
      <c r="C5262" s="41">
        <v>5173</v>
      </c>
      <c r="D5262" s="39" t="s">
        <v>60</v>
      </c>
      <c r="E5262" s="63" t="str">
        <f>D5262&amp;"_"&amp;B5262</f>
        <v>Beijing_1</v>
      </c>
      <c r="F5262" s="70">
        <v>0.55210112064066497</v>
      </c>
      <c r="G5262" s="63">
        <f>COUNTIFS($E$10:E5262,E5262)</f>
        <v>2941</v>
      </c>
      <c r="H5262" s="39" t="str">
        <f t="shared" si="82"/>
        <v>Control</v>
      </c>
    </row>
    <row r="5263" spans="1:8" x14ac:dyDescent="0.25">
      <c r="A5263" s="41">
        <v>1516139344</v>
      </c>
      <c r="B5263" s="41">
        <v>1</v>
      </c>
      <c r="C5263" s="41">
        <v>1732</v>
      </c>
      <c r="D5263" s="39" t="s">
        <v>60</v>
      </c>
      <c r="E5263" s="63" t="str">
        <f>D5263&amp;"_"&amp;B5263</f>
        <v>Beijing_1</v>
      </c>
      <c r="F5263" s="70">
        <v>0.5522518552815292</v>
      </c>
      <c r="G5263" s="63">
        <f>COUNTIFS($E$10:E5263,E5263)</f>
        <v>2942</v>
      </c>
      <c r="H5263" s="39" t="str">
        <f t="shared" si="82"/>
        <v>Control</v>
      </c>
    </row>
    <row r="5264" spans="1:8" x14ac:dyDescent="0.25">
      <c r="A5264" s="41">
        <v>1515792917</v>
      </c>
      <c r="B5264" s="41">
        <v>1</v>
      </c>
      <c r="C5264" s="41">
        <v>1834</v>
      </c>
      <c r="D5264" s="39" t="s">
        <v>60</v>
      </c>
      <c r="E5264" s="63" t="str">
        <f>D5264&amp;"_"&amp;B5264</f>
        <v>Beijing_1</v>
      </c>
      <c r="F5264" s="70">
        <v>0.55267063056267529</v>
      </c>
      <c r="G5264" s="63">
        <f>COUNTIFS($E$10:E5264,E5264)</f>
        <v>2943</v>
      </c>
      <c r="H5264" s="39" t="str">
        <f t="shared" si="82"/>
        <v>Control</v>
      </c>
    </row>
    <row r="5265" spans="1:8" x14ac:dyDescent="0.25">
      <c r="A5265" s="41">
        <v>1514390577</v>
      </c>
      <c r="B5265" s="41">
        <v>1</v>
      </c>
      <c r="C5265" s="41">
        <v>2443</v>
      </c>
      <c r="D5265" s="39" t="s">
        <v>60</v>
      </c>
      <c r="E5265" s="63" t="str">
        <f>D5265&amp;"_"&amp;B5265</f>
        <v>Beijing_1</v>
      </c>
      <c r="F5265" s="70">
        <v>0.55301355246594175</v>
      </c>
      <c r="G5265" s="63">
        <f>COUNTIFS($E$10:E5265,E5265)</f>
        <v>2944</v>
      </c>
      <c r="H5265" s="39" t="str">
        <f t="shared" si="82"/>
        <v>Control</v>
      </c>
    </row>
    <row r="5266" spans="1:8" x14ac:dyDescent="0.25">
      <c r="A5266" s="41">
        <v>1511352115</v>
      </c>
      <c r="B5266" s="41">
        <v>1</v>
      </c>
      <c r="C5266" s="41">
        <v>2578</v>
      </c>
      <c r="D5266" s="39" t="s">
        <v>60</v>
      </c>
      <c r="E5266" s="63" t="str">
        <f>D5266&amp;"_"&amp;B5266</f>
        <v>Beijing_1</v>
      </c>
      <c r="F5266" s="70">
        <v>0.55314316910474093</v>
      </c>
      <c r="G5266" s="63">
        <f>COUNTIFS($E$10:E5266,E5266)</f>
        <v>2945</v>
      </c>
      <c r="H5266" s="39" t="str">
        <f t="shared" si="82"/>
        <v>Control</v>
      </c>
    </row>
    <row r="5267" spans="1:8" x14ac:dyDescent="0.25">
      <c r="A5267" s="41">
        <v>1512979548</v>
      </c>
      <c r="B5267" s="41">
        <v>1</v>
      </c>
      <c r="C5267" s="41">
        <v>2107</v>
      </c>
      <c r="D5267" s="39" t="s">
        <v>60</v>
      </c>
      <c r="E5267" s="63" t="str">
        <f>D5267&amp;"_"&amp;B5267</f>
        <v>Beijing_1</v>
      </c>
      <c r="F5267" s="70">
        <v>0.55319809056165659</v>
      </c>
      <c r="G5267" s="63">
        <f>COUNTIFS($E$10:E5267,E5267)</f>
        <v>2946</v>
      </c>
      <c r="H5267" s="39" t="str">
        <f t="shared" si="82"/>
        <v>Control</v>
      </c>
    </row>
    <row r="5268" spans="1:8" x14ac:dyDescent="0.25">
      <c r="A5268" s="41">
        <v>1517496549</v>
      </c>
      <c r="B5268" s="41">
        <v>1</v>
      </c>
      <c r="C5268" s="41">
        <v>3617</v>
      </c>
      <c r="D5268" s="39" t="s">
        <v>60</v>
      </c>
      <c r="E5268" s="63" t="str">
        <f>D5268&amp;"_"&amp;B5268</f>
        <v>Beijing_1</v>
      </c>
      <c r="F5268" s="70">
        <v>0.5532784780477783</v>
      </c>
      <c r="G5268" s="63">
        <f>COUNTIFS($E$10:E5268,E5268)</f>
        <v>2947</v>
      </c>
      <c r="H5268" s="39" t="str">
        <f t="shared" si="82"/>
        <v>Control</v>
      </c>
    </row>
    <row r="5269" spans="1:8" x14ac:dyDescent="0.25">
      <c r="A5269" s="41">
        <v>1515786476</v>
      </c>
      <c r="B5269" s="41">
        <v>1</v>
      </c>
      <c r="C5269" s="41">
        <v>128</v>
      </c>
      <c r="D5269" s="39" t="s">
        <v>60</v>
      </c>
      <c r="E5269" s="63" t="str">
        <f>D5269&amp;"_"&amp;B5269</f>
        <v>Beijing_1</v>
      </c>
      <c r="F5269" s="70">
        <v>0.55370986622347262</v>
      </c>
      <c r="G5269" s="63">
        <f>COUNTIFS($E$10:E5269,E5269)</f>
        <v>2948</v>
      </c>
      <c r="H5269" s="39" t="str">
        <f t="shared" si="82"/>
        <v>Control</v>
      </c>
    </row>
    <row r="5270" spans="1:8" x14ac:dyDescent="0.25">
      <c r="A5270" s="41">
        <v>1516097584</v>
      </c>
      <c r="B5270" s="41">
        <v>1</v>
      </c>
      <c r="C5270" s="41">
        <v>2921</v>
      </c>
      <c r="D5270" s="39" t="s">
        <v>60</v>
      </c>
      <c r="E5270" s="63" t="str">
        <f>D5270&amp;"_"&amp;B5270</f>
        <v>Beijing_1</v>
      </c>
      <c r="F5270" s="70">
        <v>0.55409831828371647</v>
      </c>
      <c r="G5270" s="63">
        <f>COUNTIFS($E$10:E5270,E5270)</f>
        <v>2949</v>
      </c>
      <c r="H5270" s="39" t="str">
        <f t="shared" si="82"/>
        <v>Control</v>
      </c>
    </row>
    <row r="5271" spans="1:8" x14ac:dyDescent="0.25">
      <c r="A5271" s="41">
        <v>1514879665</v>
      </c>
      <c r="B5271" s="41">
        <v>1</v>
      </c>
      <c r="C5271" s="41">
        <v>383</v>
      </c>
      <c r="D5271" s="39" t="s">
        <v>60</v>
      </c>
      <c r="E5271" s="63" t="str">
        <f>D5271&amp;"_"&amp;B5271</f>
        <v>Beijing_1</v>
      </c>
      <c r="F5271" s="70">
        <v>0.55430674058323537</v>
      </c>
      <c r="G5271" s="63">
        <f>COUNTIFS($E$10:E5271,E5271)</f>
        <v>2950</v>
      </c>
      <c r="H5271" s="39" t="str">
        <f t="shared" si="82"/>
        <v>Control</v>
      </c>
    </row>
    <row r="5272" spans="1:8" x14ac:dyDescent="0.25">
      <c r="A5272" s="41">
        <v>1516535236</v>
      </c>
      <c r="B5272" s="41">
        <v>1</v>
      </c>
      <c r="C5272" s="41">
        <v>1159</v>
      </c>
      <c r="D5272" s="39" t="s">
        <v>60</v>
      </c>
      <c r="E5272" s="63" t="str">
        <f>D5272&amp;"_"&amp;B5272</f>
        <v>Beijing_1</v>
      </c>
      <c r="F5272" s="70">
        <v>0.55435218618598081</v>
      </c>
      <c r="G5272" s="63">
        <f>COUNTIFS($E$10:E5272,E5272)</f>
        <v>2951</v>
      </c>
      <c r="H5272" s="39" t="str">
        <f t="shared" si="82"/>
        <v>Control</v>
      </c>
    </row>
    <row r="5273" spans="1:8" x14ac:dyDescent="0.25">
      <c r="A5273" s="41">
        <v>1519070464</v>
      </c>
      <c r="B5273" s="41">
        <v>1</v>
      </c>
      <c r="C5273" s="41">
        <v>1488</v>
      </c>
      <c r="D5273" s="39" t="s">
        <v>60</v>
      </c>
      <c r="E5273" s="63" t="str">
        <f>D5273&amp;"_"&amp;B5273</f>
        <v>Beijing_1</v>
      </c>
      <c r="F5273" s="70">
        <v>0.55451612779150128</v>
      </c>
      <c r="G5273" s="63">
        <f>COUNTIFS($E$10:E5273,E5273)</f>
        <v>2952</v>
      </c>
      <c r="H5273" s="39" t="str">
        <f t="shared" si="82"/>
        <v>Control</v>
      </c>
    </row>
    <row r="5274" spans="1:8" x14ac:dyDescent="0.25">
      <c r="A5274" s="41">
        <v>1512607909</v>
      </c>
      <c r="B5274" s="41">
        <v>1</v>
      </c>
      <c r="C5274" s="41">
        <v>3315</v>
      </c>
      <c r="D5274" s="39" t="s">
        <v>60</v>
      </c>
      <c r="E5274" s="63" t="str">
        <f>D5274&amp;"_"&amp;B5274</f>
        <v>Beijing_1</v>
      </c>
      <c r="F5274" s="70">
        <v>0.5545541513853891</v>
      </c>
      <c r="G5274" s="63">
        <f>COUNTIFS($E$10:E5274,E5274)</f>
        <v>2953</v>
      </c>
      <c r="H5274" s="39" t="str">
        <f t="shared" si="82"/>
        <v>Control</v>
      </c>
    </row>
    <row r="5275" spans="1:8" x14ac:dyDescent="0.25">
      <c r="A5275" s="41">
        <v>1519617735</v>
      </c>
      <c r="B5275" s="41">
        <v>1</v>
      </c>
      <c r="C5275" s="41">
        <v>2804</v>
      </c>
      <c r="D5275" s="39" t="s">
        <v>60</v>
      </c>
      <c r="E5275" s="63" t="str">
        <f>D5275&amp;"_"&amp;B5275</f>
        <v>Beijing_1</v>
      </c>
      <c r="F5275" s="70">
        <v>0.55457824954941859</v>
      </c>
      <c r="G5275" s="63">
        <f>COUNTIFS($E$10:E5275,E5275)</f>
        <v>2954</v>
      </c>
      <c r="H5275" s="39" t="str">
        <f t="shared" si="82"/>
        <v>Control</v>
      </c>
    </row>
    <row r="5276" spans="1:8" x14ac:dyDescent="0.25">
      <c r="A5276" s="41">
        <v>1516027094</v>
      </c>
      <c r="B5276" s="41">
        <v>1</v>
      </c>
      <c r="C5276" s="41">
        <v>2556</v>
      </c>
      <c r="D5276" s="39" t="s">
        <v>60</v>
      </c>
      <c r="E5276" s="63" t="str">
        <f>D5276&amp;"_"&amp;B5276</f>
        <v>Beijing_1</v>
      </c>
      <c r="F5276" s="70">
        <v>0.55476397338588346</v>
      </c>
      <c r="G5276" s="63">
        <f>COUNTIFS($E$10:E5276,E5276)</f>
        <v>2955</v>
      </c>
      <c r="H5276" s="39" t="str">
        <f t="shared" si="82"/>
        <v>Control</v>
      </c>
    </row>
    <row r="5277" spans="1:8" x14ac:dyDescent="0.25">
      <c r="A5277" s="41">
        <v>1514663929</v>
      </c>
      <c r="B5277" s="41">
        <v>1</v>
      </c>
      <c r="C5277" s="41">
        <v>968</v>
      </c>
      <c r="D5277" s="39" t="s">
        <v>60</v>
      </c>
      <c r="E5277" s="63" t="str">
        <f>D5277&amp;"_"&amp;B5277</f>
        <v>Beijing_1</v>
      </c>
      <c r="F5277" s="70">
        <v>0.55539153487079918</v>
      </c>
      <c r="G5277" s="63">
        <f>COUNTIFS($E$10:E5277,E5277)</f>
        <v>2956</v>
      </c>
      <c r="H5277" s="39" t="str">
        <f t="shared" si="82"/>
        <v>Control</v>
      </c>
    </row>
    <row r="5278" spans="1:8" x14ac:dyDescent="0.25">
      <c r="A5278" s="41">
        <v>1518642763</v>
      </c>
      <c r="B5278" s="41">
        <v>1</v>
      </c>
      <c r="C5278" s="41">
        <v>2910</v>
      </c>
      <c r="D5278" s="39" t="s">
        <v>60</v>
      </c>
      <c r="E5278" s="63" t="str">
        <f>D5278&amp;"_"&amp;B5278</f>
        <v>Beijing_1</v>
      </c>
      <c r="F5278" s="70">
        <v>0.5559430708732982</v>
      </c>
      <c r="G5278" s="63">
        <f>COUNTIFS($E$10:E5278,E5278)</f>
        <v>2957</v>
      </c>
      <c r="H5278" s="39" t="str">
        <f t="shared" si="82"/>
        <v>Control</v>
      </c>
    </row>
    <row r="5279" spans="1:8" x14ac:dyDescent="0.25">
      <c r="A5279" s="41">
        <v>1512156996</v>
      </c>
      <c r="B5279" s="41">
        <v>1</v>
      </c>
      <c r="C5279" s="41">
        <v>4503</v>
      </c>
      <c r="D5279" s="39" t="s">
        <v>60</v>
      </c>
      <c r="E5279" s="63" t="str">
        <f>D5279&amp;"_"&amp;B5279</f>
        <v>Beijing_1</v>
      </c>
      <c r="F5279" s="70">
        <v>0.55597224550358815</v>
      </c>
      <c r="G5279" s="63">
        <f>COUNTIFS($E$10:E5279,E5279)</f>
        <v>2958</v>
      </c>
      <c r="H5279" s="39" t="str">
        <f t="shared" si="82"/>
        <v>Control</v>
      </c>
    </row>
    <row r="5280" spans="1:8" x14ac:dyDescent="0.25">
      <c r="A5280" s="41">
        <v>1514037697</v>
      </c>
      <c r="B5280" s="41">
        <v>1</v>
      </c>
      <c r="C5280" s="41">
        <v>1227</v>
      </c>
      <c r="D5280" s="39" t="s">
        <v>60</v>
      </c>
      <c r="E5280" s="63" t="str">
        <f>D5280&amp;"_"&amp;B5280</f>
        <v>Beijing_1</v>
      </c>
      <c r="F5280" s="70">
        <v>0.55614121625384616</v>
      </c>
      <c r="G5280" s="63">
        <f>COUNTIFS($E$10:E5280,E5280)</f>
        <v>2959</v>
      </c>
      <c r="H5280" s="39" t="str">
        <f t="shared" si="82"/>
        <v>Control</v>
      </c>
    </row>
    <row r="5281" spans="1:8" x14ac:dyDescent="0.25">
      <c r="A5281" s="41">
        <v>1518435219</v>
      </c>
      <c r="B5281" s="41">
        <v>1</v>
      </c>
      <c r="C5281" s="41">
        <v>1677</v>
      </c>
      <c r="D5281" s="39" t="s">
        <v>60</v>
      </c>
      <c r="E5281" s="63" t="str">
        <f>D5281&amp;"_"&amp;B5281</f>
        <v>Beijing_1</v>
      </c>
      <c r="F5281" s="70">
        <v>0.55629826380003045</v>
      </c>
      <c r="G5281" s="63">
        <f>COUNTIFS($E$10:E5281,E5281)</f>
        <v>2960</v>
      </c>
      <c r="H5281" s="39" t="str">
        <f t="shared" si="82"/>
        <v>Control</v>
      </c>
    </row>
    <row r="5282" spans="1:8" x14ac:dyDescent="0.25">
      <c r="A5282" s="41">
        <v>1519180666</v>
      </c>
      <c r="B5282" s="41">
        <v>1</v>
      </c>
      <c r="C5282" s="41">
        <v>1657</v>
      </c>
      <c r="D5282" s="39" t="s">
        <v>60</v>
      </c>
      <c r="E5282" s="63" t="str">
        <f>D5282&amp;"_"&amp;B5282</f>
        <v>Beijing_1</v>
      </c>
      <c r="F5282" s="70">
        <v>0.5564463416440063</v>
      </c>
      <c r="G5282" s="63">
        <f>COUNTIFS($E$10:E5282,E5282)</f>
        <v>2961</v>
      </c>
      <c r="H5282" s="39" t="str">
        <f t="shared" si="82"/>
        <v>Control</v>
      </c>
    </row>
    <row r="5283" spans="1:8" x14ac:dyDescent="0.25">
      <c r="A5283" s="41">
        <v>1519548004</v>
      </c>
      <c r="B5283" s="41">
        <v>1</v>
      </c>
      <c r="C5283" s="41">
        <v>4335</v>
      </c>
      <c r="D5283" s="39" t="s">
        <v>60</v>
      </c>
      <c r="E5283" s="63" t="str">
        <f>D5283&amp;"_"&amp;B5283</f>
        <v>Beijing_1</v>
      </c>
      <c r="F5283" s="70">
        <v>0.55659181449060469</v>
      </c>
      <c r="G5283" s="63">
        <f>COUNTIFS($E$10:E5283,E5283)</f>
        <v>2962</v>
      </c>
      <c r="H5283" s="39" t="str">
        <f t="shared" si="82"/>
        <v>Control</v>
      </c>
    </row>
    <row r="5284" spans="1:8" x14ac:dyDescent="0.25">
      <c r="A5284" s="41">
        <v>1512806675</v>
      </c>
      <c r="B5284" s="41">
        <v>1</v>
      </c>
      <c r="C5284" s="41">
        <v>944</v>
      </c>
      <c r="D5284" s="39" t="s">
        <v>60</v>
      </c>
      <c r="E5284" s="63" t="str">
        <f>D5284&amp;"_"&amp;B5284</f>
        <v>Beijing_1</v>
      </c>
      <c r="F5284" s="70">
        <v>0.55690450269287173</v>
      </c>
      <c r="G5284" s="63">
        <f>COUNTIFS($E$10:E5284,E5284)</f>
        <v>2963</v>
      </c>
      <c r="H5284" s="39" t="str">
        <f t="shared" si="82"/>
        <v>Control</v>
      </c>
    </row>
    <row r="5285" spans="1:8" x14ac:dyDescent="0.25">
      <c r="A5285" s="41">
        <v>1516609237</v>
      </c>
      <c r="B5285" s="41">
        <v>1</v>
      </c>
      <c r="C5285" s="41">
        <v>1988</v>
      </c>
      <c r="D5285" s="39" t="s">
        <v>60</v>
      </c>
      <c r="E5285" s="63" t="str">
        <f>D5285&amp;"_"&amp;B5285</f>
        <v>Beijing_1</v>
      </c>
      <c r="F5285" s="70">
        <v>0.5569203024698125</v>
      </c>
      <c r="G5285" s="63">
        <f>COUNTIFS($E$10:E5285,E5285)</f>
        <v>2964</v>
      </c>
      <c r="H5285" s="39" t="str">
        <f t="shared" si="82"/>
        <v>Control</v>
      </c>
    </row>
    <row r="5286" spans="1:8" x14ac:dyDescent="0.25">
      <c r="A5286" s="41">
        <v>1517899444</v>
      </c>
      <c r="B5286" s="41">
        <v>1</v>
      </c>
      <c r="C5286" s="41">
        <v>797</v>
      </c>
      <c r="D5286" s="39" t="s">
        <v>60</v>
      </c>
      <c r="E5286" s="63" t="str">
        <f>D5286&amp;"_"&amp;B5286</f>
        <v>Beijing_1</v>
      </c>
      <c r="F5286" s="70">
        <v>0.55705696658663462</v>
      </c>
      <c r="G5286" s="63">
        <f>COUNTIFS($E$10:E5286,E5286)</f>
        <v>2965</v>
      </c>
      <c r="H5286" s="39" t="str">
        <f t="shared" si="82"/>
        <v>Control</v>
      </c>
    </row>
    <row r="5287" spans="1:8" x14ac:dyDescent="0.25">
      <c r="A5287" s="41">
        <v>1512720916</v>
      </c>
      <c r="B5287" s="41">
        <v>1</v>
      </c>
      <c r="C5287" s="41">
        <v>973</v>
      </c>
      <c r="D5287" s="39" t="s">
        <v>60</v>
      </c>
      <c r="E5287" s="63" t="str">
        <f>D5287&amp;"_"&amp;B5287</f>
        <v>Beijing_1</v>
      </c>
      <c r="F5287" s="70">
        <v>0.55717441332516449</v>
      </c>
      <c r="G5287" s="63">
        <f>COUNTIFS($E$10:E5287,E5287)</f>
        <v>2966</v>
      </c>
      <c r="H5287" s="39" t="str">
        <f t="shared" si="82"/>
        <v>Control</v>
      </c>
    </row>
    <row r="5288" spans="1:8" x14ac:dyDescent="0.25">
      <c r="A5288" s="41">
        <v>1512516997</v>
      </c>
      <c r="B5288" s="41">
        <v>1</v>
      </c>
      <c r="C5288" s="41">
        <v>2725</v>
      </c>
      <c r="D5288" s="39" t="s">
        <v>60</v>
      </c>
      <c r="E5288" s="63" t="str">
        <f>D5288&amp;"_"&amp;B5288</f>
        <v>Beijing_1</v>
      </c>
      <c r="F5288" s="70">
        <v>0.55731209210207999</v>
      </c>
      <c r="G5288" s="63">
        <f>COUNTIFS($E$10:E5288,E5288)</f>
        <v>2967</v>
      </c>
      <c r="H5288" s="39" t="str">
        <f t="shared" si="82"/>
        <v>Control</v>
      </c>
    </row>
    <row r="5289" spans="1:8" x14ac:dyDescent="0.25">
      <c r="A5289" s="41">
        <v>1518289307</v>
      </c>
      <c r="B5289" s="41">
        <v>1</v>
      </c>
      <c r="C5289" s="41">
        <v>1092</v>
      </c>
      <c r="D5289" s="39" t="s">
        <v>60</v>
      </c>
      <c r="E5289" s="63" t="str">
        <f>D5289&amp;"_"&amp;B5289</f>
        <v>Beijing_1</v>
      </c>
      <c r="F5289" s="70">
        <v>0.55740763511636193</v>
      </c>
      <c r="G5289" s="63">
        <f>COUNTIFS($E$10:E5289,E5289)</f>
        <v>2968</v>
      </c>
      <c r="H5289" s="39" t="str">
        <f t="shared" si="82"/>
        <v>Control</v>
      </c>
    </row>
    <row r="5290" spans="1:8" x14ac:dyDescent="0.25">
      <c r="A5290" s="41">
        <v>1518971678</v>
      </c>
      <c r="B5290" s="41">
        <v>1</v>
      </c>
      <c r="C5290" s="41">
        <v>1106</v>
      </c>
      <c r="D5290" s="39" t="s">
        <v>60</v>
      </c>
      <c r="E5290" s="63" t="str">
        <f>D5290&amp;"_"&amp;B5290</f>
        <v>Beijing_1</v>
      </c>
      <c r="F5290" s="70">
        <v>0.55744471139373597</v>
      </c>
      <c r="G5290" s="63">
        <f>COUNTIFS($E$10:E5290,E5290)</f>
        <v>2969</v>
      </c>
      <c r="H5290" s="39" t="str">
        <f t="shared" si="82"/>
        <v>Control</v>
      </c>
    </row>
    <row r="5291" spans="1:8" x14ac:dyDescent="0.25">
      <c r="A5291" s="41">
        <v>1516876593</v>
      </c>
      <c r="B5291" s="41">
        <v>1</v>
      </c>
      <c r="C5291" s="41">
        <v>720</v>
      </c>
      <c r="D5291" s="39" t="s">
        <v>60</v>
      </c>
      <c r="E5291" s="63" t="str">
        <f>D5291&amp;"_"&amp;B5291</f>
        <v>Beijing_1</v>
      </c>
      <c r="F5291" s="70">
        <v>0.55748150027465482</v>
      </c>
      <c r="G5291" s="63">
        <f>COUNTIFS($E$10:E5291,E5291)</f>
        <v>2970</v>
      </c>
      <c r="H5291" s="39" t="str">
        <f t="shared" si="82"/>
        <v>Control</v>
      </c>
    </row>
    <row r="5292" spans="1:8" x14ac:dyDescent="0.25">
      <c r="A5292" s="41">
        <v>1516119969</v>
      </c>
      <c r="B5292" s="41">
        <v>1</v>
      </c>
      <c r="C5292" s="41">
        <v>332</v>
      </c>
      <c r="D5292" s="39" t="s">
        <v>60</v>
      </c>
      <c r="E5292" s="63" t="str">
        <f>D5292&amp;"_"&amp;B5292</f>
        <v>Beijing_1</v>
      </c>
      <c r="F5292" s="70">
        <v>0.55836713971823715</v>
      </c>
      <c r="G5292" s="63">
        <f>COUNTIFS($E$10:E5292,E5292)</f>
        <v>2971</v>
      </c>
      <c r="H5292" s="39" t="str">
        <f t="shared" si="82"/>
        <v>Control</v>
      </c>
    </row>
    <row r="5293" spans="1:8" x14ac:dyDescent="0.25">
      <c r="A5293" s="41">
        <v>1512421637</v>
      </c>
      <c r="B5293" s="41">
        <v>1</v>
      </c>
      <c r="C5293" s="41">
        <v>1809</v>
      </c>
      <c r="D5293" s="39" t="s">
        <v>60</v>
      </c>
      <c r="E5293" s="63" t="str">
        <f>D5293&amp;"_"&amp;B5293</f>
        <v>Beijing_1</v>
      </c>
      <c r="F5293" s="70">
        <v>0.55838101152478892</v>
      </c>
      <c r="G5293" s="63">
        <f>COUNTIFS($E$10:E5293,E5293)</f>
        <v>2972</v>
      </c>
      <c r="H5293" s="39" t="str">
        <f t="shared" si="82"/>
        <v>Control</v>
      </c>
    </row>
    <row r="5294" spans="1:8" x14ac:dyDescent="0.25">
      <c r="A5294" s="41">
        <v>1514930747</v>
      </c>
      <c r="B5294" s="41">
        <v>1</v>
      </c>
      <c r="C5294" s="41">
        <v>2228</v>
      </c>
      <c r="D5294" s="39" t="s">
        <v>60</v>
      </c>
      <c r="E5294" s="63" t="str">
        <f>D5294&amp;"_"&amp;B5294</f>
        <v>Beijing_1</v>
      </c>
      <c r="F5294" s="70">
        <v>0.55846161392327331</v>
      </c>
      <c r="G5294" s="63">
        <f>COUNTIFS($E$10:E5294,E5294)</f>
        <v>2973</v>
      </c>
      <c r="H5294" s="39" t="str">
        <f t="shared" si="82"/>
        <v>Control</v>
      </c>
    </row>
    <row r="5295" spans="1:8" x14ac:dyDescent="0.25">
      <c r="A5295" s="41">
        <v>1515070585</v>
      </c>
      <c r="B5295" s="41">
        <v>1</v>
      </c>
      <c r="C5295" s="41">
        <v>3605</v>
      </c>
      <c r="D5295" s="39" t="s">
        <v>60</v>
      </c>
      <c r="E5295" s="63" t="str">
        <f>D5295&amp;"_"&amp;B5295</f>
        <v>Beijing_1</v>
      </c>
      <c r="F5295" s="70">
        <v>0.55856430175774607</v>
      </c>
      <c r="G5295" s="63">
        <f>COUNTIFS($E$10:E5295,E5295)</f>
        <v>2974</v>
      </c>
      <c r="H5295" s="39" t="str">
        <f t="shared" si="82"/>
        <v>Control</v>
      </c>
    </row>
    <row r="5296" spans="1:8" x14ac:dyDescent="0.25">
      <c r="A5296" s="41">
        <v>1512426196</v>
      </c>
      <c r="B5296" s="41">
        <v>1</v>
      </c>
      <c r="C5296" s="41">
        <v>2384</v>
      </c>
      <c r="D5296" s="39" t="s">
        <v>60</v>
      </c>
      <c r="E5296" s="63" t="str">
        <f>D5296&amp;"_"&amp;B5296</f>
        <v>Beijing_1</v>
      </c>
      <c r="F5296" s="70">
        <v>0.55874335582540857</v>
      </c>
      <c r="G5296" s="63">
        <f>COUNTIFS($E$10:E5296,E5296)</f>
        <v>2975</v>
      </c>
      <c r="H5296" s="39" t="str">
        <f t="shared" si="82"/>
        <v>Control</v>
      </c>
    </row>
    <row r="5297" spans="1:8" x14ac:dyDescent="0.25">
      <c r="A5297" s="41">
        <v>1512429925</v>
      </c>
      <c r="B5297" s="41">
        <v>1</v>
      </c>
      <c r="C5297" s="41">
        <v>316</v>
      </c>
      <c r="D5297" s="39" t="s">
        <v>60</v>
      </c>
      <c r="E5297" s="63" t="str">
        <f>D5297&amp;"_"&amp;B5297</f>
        <v>Beijing_1</v>
      </c>
      <c r="F5297" s="70">
        <v>0.55896361672015704</v>
      </c>
      <c r="G5297" s="63">
        <f>COUNTIFS($E$10:E5297,E5297)</f>
        <v>2976</v>
      </c>
      <c r="H5297" s="39" t="str">
        <f t="shared" si="82"/>
        <v>Control</v>
      </c>
    </row>
    <row r="5298" spans="1:8" x14ac:dyDescent="0.25">
      <c r="A5298" s="41">
        <v>1517163568</v>
      </c>
      <c r="B5298" s="41">
        <v>1</v>
      </c>
      <c r="C5298" s="41">
        <v>1982</v>
      </c>
      <c r="D5298" s="39" t="s">
        <v>60</v>
      </c>
      <c r="E5298" s="63" t="str">
        <f>D5298&amp;"_"&amp;B5298</f>
        <v>Beijing_1</v>
      </c>
      <c r="F5298" s="70">
        <v>0.55917728155659507</v>
      </c>
      <c r="G5298" s="63">
        <f>COUNTIFS($E$10:E5298,E5298)</f>
        <v>2977</v>
      </c>
      <c r="H5298" s="39" t="str">
        <f t="shared" si="82"/>
        <v>Control</v>
      </c>
    </row>
    <row r="5299" spans="1:8" x14ac:dyDescent="0.25">
      <c r="A5299" s="41">
        <v>1512612093</v>
      </c>
      <c r="B5299" s="41">
        <v>1</v>
      </c>
      <c r="C5299" s="41">
        <v>592</v>
      </c>
      <c r="D5299" s="39" t="s">
        <v>60</v>
      </c>
      <c r="E5299" s="63" t="str">
        <f>D5299&amp;"_"&amp;B5299</f>
        <v>Beijing_1</v>
      </c>
      <c r="F5299" s="70">
        <v>0.55918083614287128</v>
      </c>
      <c r="G5299" s="63">
        <f>COUNTIFS($E$10:E5299,E5299)</f>
        <v>2978</v>
      </c>
      <c r="H5299" s="39" t="str">
        <f t="shared" si="82"/>
        <v>Control</v>
      </c>
    </row>
    <row r="5300" spans="1:8" x14ac:dyDescent="0.25">
      <c r="A5300" s="41">
        <v>1511414754</v>
      </c>
      <c r="B5300" s="41">
        <v>1</v>
      </c>
      <c r="C5300" s="41">
        <v>3240</v>
      </c>
      <c r="D5300" s="39" t="s">
        <v>60</v>
      </c>
      <c r="E5300" s="63" t="str">
        <f>D5300&amp;"_"&amp;B5300</f>
        <v>Beijing_1</v>
      </c>
      <c r="F5300" s="70">
        <v>0.55959887986051482</v>
      </c>
      <c r="G5300" s="63">
        <f>COUNTIFS($E$10:E5300,E5300)</f>
        <v>2979</v>
      </c>
      <c r="H5300" s="39" t="str">
        <f t="shared" si="82"/>
        <v>Control</v>
      </c>
    </row>
    <row r="5301" spans="1:8" x14ac:dyDescent="0.25">
      <c r="A5301" s="41">
        <v>1511647786</v>
      </c>
      <c r="B5301" s="41">
        <v>1</v>
      </c>
      <c r="C5301" s="41">
        <v>23</v>
      </c>
      <c r="D5301" s="39" t="s">
        <v>60</v>
      </c>
      <c r="E5301" s="63" t="str">
        <f>D5301&amp;"_"&amp;B5301</f>
        <v>Beijing_1</v>
      </c>
      <c r="F5301" s="70">
        <v>0.56002728522264222</v>
      </c>
      <c r="G5301" s="63">
        <f>COUNTIFS($E$10:E5301,E5301)</f>
        <v>2980</v>
      </c>
      <c r="H5301" s="39" t="str">
        <f t="shared" si="82"/>
        <v>Control</v>
      </c>
    </row>
    <row r="5302" spans="1:8" x14ac:dyDescent="0.25">
      <c r="A5302" s="41">
        <v>1514622327</v>
      </c>
      <c r="B5302" s="41">
        <v>1</v>
      </c>
      <c r="C5302" s="41">
        <v>2325</v>
      </c>
      <c r="D5302" s="39" t="s">
        <v>60</v>
      </c>
      <c r="E5302" s="63" t="str">
        <f>D5302&amp;"_"&amp;B5302</f>
        <v>Beijing_1</v>
      </c>
      <c r="F5302" s="70">
        <v>0.56017910161029472</v>
      </c>
      <c r="G5302" s="63">
        <f>COUNTIFS($E$10:E5302,E5302)</f>
        <v>2981</v>
      </c>
      <c r="H5302" s="39" t="str">
        <f t="shared" si="82"/>
        <v>Control</v>
      </c>
    </row>
    <row r="5303" spans="1:8" x14ac:dyDescent="0.25">
      <c r="A5303" s="41">
        <v>1518668907</v>
      </c>
      <c r="B5303" s="41">
        <v>1</v>
      </c>
      <c r="C5303" s="41">
        <v>1756</v>
      </c>
      <c r="D5303" s="39" t="s">
        <v>60</v>
      </c>
      <c r="E5303" s="63" t="str">
        <f>D5303&amp;"_"&amp;B5303</f>
        <v>Beijing_1</v>
      </c>
      <c r="F5303" s="70">
        <v>0.56024048970059426</v>
      </c>
      <c r="G5303" s="63">
        <f>COUNTIFS($E$10:E5303,E5303)</f>
        <v>2982</v>
      </c>
      <c r="H5303" s="39" t="str">
        <f t="shared" si="82"/>
        <v>Control</v>
      </c>
    </row>
    <row r="5304" spans="1:8" x14ac:dyDescent="0.25">
      <c r="A5304" s="41">
        <v>1514521485</v>
      </c>
      <c r="B5304" s="41">
        <v>1</v>
      </c>
      <c r="C5304" s="41">
        <v>1649</v>
      </c>
      <c r="D5304" s="39" t="s">
        <v>60</v>
      </c>
      <c r="E5304" s="63" t="str">
        <f>D5304&amp;"_"&amp;B5304</f>
        <v>Beijing_1</v>
      </c>
      <c r="F5304" s="70">
        <v>0.56034435517588665</v>
      </c>
      <c r="G5304" s="63">
        <f>COUNTIFS($E$10:E5304,E5304)</f>
        <v>2983</v>
      </c>
      <c r="H5304" s="39" t="str">
        <f t="shared" si="82"/>
        <v>Control</v>
      </c>
    </row>
    <row r="5305" spans="1:8" x14ac:dyDescent="0.25">
      <c r="A5305" s="41">
        <v>1515210954</v>
      </c>
      <c r="B5305" s="41">
        <v>1</v>
      </c>
      <c r="C5305" s="41">
        <v>2558</v>
      </c>
      <c r="D5305" s="39" t="s">
        <v>60</v>
      </c>
      <c r="E5305" s="63" t="str">
        <f>D5305&amp;"_"&amp;B5305</f>
        <v>Beijing_1</v>
      </c>
      <c r="F5305" s="70">
        <v>0.56051078368372653</v>
      </c>
      <c r="G5305" s="63">
        <f>COUNTIFS($E$10:E5305,E5305)</f>
        <v>2984</v>
      </c>
      <c r="H5305" s="39" t="str">
        <f t="shared" si="82"/>
        <v>Control</v>
      </c>
    </row>
    <row r="5306" spans="1:8" x14ac:dyDescent="0.25">
      <c r="A5306" s="41">
        <v>1515095884</v>
      </c>
      <c r="B5306" s="41">
        <v>1</v>
      </c>
      <c r="C5306" s="41">
        <v>493</v>
      </c>
      <c r="D5306" s="39" t="s">
        <v>60</v>
      </c>
      <c r="E5306" s="63" t="str">
        <f>D5306&amp;"_"&amp;B5306</f>
        <v>Beijing_1</v>
      </c>
      <c r="F5306" s="70">
        <v>0.56060898350741417</v>
      </c>
      <c r="G5306" s="63">
        <f>COUNTIFS($E$10:E5306,E5306)</f>
        <v>2985</v>
      </c>
      <c r="H5306" s="39" t="str">
        <f t="shared" si="82"/>
        <v>Control</v>
      </c>
    </row>
    <row r="5307" spans="1:8" x14ac:dyDescent="0.25">
      <c r="A5307" s="41">
        <v>1516061877</v>
      </c>
      <c r="B5307" s="41">
        <v>1</v>
      </c>
      <c r="C5307" s="41">
        <v>408</v>
      </c>
      <c r="D5307" s="39" t="s">
        <v>60</v>
      </c>
      <c r="E5307" s="63" t="str">
        <f>D5307&amp;"_"&amp;B5307</f>
        <v>Beijing_1</v>
      </c>
      <c r="F5307" s="70">
        <v>0.56099764753339709</v>
      </c>
      <c r="G5307" s="63">
        <f>COUNTIFS($E$10:E5307,E5307)</f>
        <v>2986</v>
      </c>
      <c r="H5307" s="39" t="str">
        <f t="shared" si="82"/>
        <v>Control</v>
      </c>
    </row>
    <row r="5308" spans="1:8" x14ac:dyDescent="0.25">
      <c r="A5308" s="41">
        <v>1514868035</v>
      </c>
      <c r="B5308" s="41">
        <v>1</v>
      </c>
      <c r="C5308" s="41">
        <v>1725</v>
      </c>
      <c r="D5308" s="39" t="s">
        <v>60</v>
      </c>
      <c r="E5308" s="63" t="str">
        <f>D5308&amp;"_"&amp;B5308</f>
        <v>Beijing_1</v>
      </c>
      <c r="F5308" s="70">
        <v>0.56100076460415771</v>
      </c>
      <c r="G5308" s="63">
        <f>COUNTIFS($E$10:E5308,E5308)</f>
        <v>2987</v>
      </c>
      <c r="H5308" s="39" t="str">
        <f t="shared" si="82"/>
        <v>Control</v>
      </c>
    </row>
    <row r="5309" spans="1:8" x14ac:dyDescent="0.25">
      <c r="A5309" s="41">
        <v>1518865576</v>
      </c>
      <c r="B5309" s="41">
        <v>1</v>
      </c>
      <c r="C5309" s="41">
        <v>1365</v>
      </c>
      <c r="D5309" s="39" t="s">
        <v>60</v>
      </c>
      <c r="E5309" s="63" t="str">
        <f>D5309&amp;"_"&amp;B5309</f>
        <v>Beijing_1</v>
      </c>
      <c r="F5309" s="70">
        <v>0.5611673096800085</v>
      </c>
      <c r="G5309" s="63">
        <f>COUNTIFS($E$10:E5309,E5309)</f>
        <v>2988</v>
      </c>
      <c r="H5309" s="39" t="str">
        <f t="shared" si="82"/>
        <v>Control</v>
      </c>
    </row>
    <row r="5310" spans="1:8" x14ac:dyDescent="0.25">
      <c r="A5310" s="41">
        <v>1517400444</v>
      </c>
      <c r="B5310" s="41">
        <v>1</v>
      </c>
      <c r="C5310" s="41">
        <v>3670</v>
      </c>
      <c r="D5310" s="39" t="s">
        <v>60</v>
      </c>
      <c r="E5310" s="63" t="str">
        <f>D5310&amp;"_"&amp;B5310</f>
        <v>Beijing_1</v>
      </c>
      <c r="F5310" s="70">
        <v>0.56134246079617123</v>
      </c>
      <c r="G5310" s="63">
        <f>COUNTIFS($E$10:E5310,E5310)</f>
        <v>2989</v>
      </c>
      <c r="H5310" s="39" t="str">
        <f t="shared" si="82"/>
        <v>Control</v>
      </c>
    </row>
    <row r="5311" spans="1:8" x14ac:dyDescent="0.25">
      <c r="A5311" s="41">
        <v>1519603507</v>
      </c>
      <c r="B5311" s="41">
        <v>1</v>
      </c>
      <c r="C5311" s="41">
        <v>1201</v>
      </c>
      <c r="D5311" s="39" t="s">
        <v>60</v>
      </c>
      <c r="E5311" s="63" t="str">
        <f>D5311&amp;"_"&amp;B5311</f>
        <v>Beijing_1</v>
      </c>
      <c r="F5311" s="70">
        <v>0.56169943259640365</v>
      </c>
      <c r="G5311" s="63">
        <f>COUNTIFS($E$10:E5311,E5311)</f>
        <v>2990</v>
      </c>
      <c r="H5311" s="39" t="str">
        <f t="shared" si="82"/>
        <v>Control</v>
      </c>
    </row>
    <row r="5312" spans="1:8" x14ac:dyDescent="0.25">
      <c r="A5312" s="41">
        <v>1517202464</v>
      </c>
      <c r="B5312" s="41">
        <v>1</v>
      </c>
      <c r="C5312" s="41">
        <v>1306</v>
      </c>
      <c r="D5312" s="39" t="s">
        <v>60</v>
      </c>
      <c r="E5312" s="63" t="str">
        <f>D5312&amp;"_"&amp;B5312</f>
        <v>Beijing_1</v>
      </c>
      <c r="F5312" s="70">
        <v>0.56171093912747105</v>
      </c>
      <c r="G5312" s="63">
        <f>COUNTIFS($E$10:E5312,E5312)</f>
        <v>2991</v>
      </c>
      <c r="H5312" s="39" t="str">
        <f t="shared" si="82"/>
        <v>Control</v>
      </c>
    </row>
    <row r="5313" spans="1:8" x14ac:dyDescent="0.25">
      <c r="A5313" s="41">
        <v>1511292466</v>
      </c>
      <c r="B5313" s="41">
        <v>1</v>
      </c>
      <c r="C5313" s="41">
        <v>783</v>
      </c>
      <c r="D5313" s="39" t="s">
        <v>60</v>
      </c>
      <c r="E5313" s="63" t="str">
        <f>D5313&amp;"_"&amp;B5313</f>
        <v>Beijing_1</v>
      </c>
      <c r="F5313" s="70">
        <v>0.56176842384293313</v>
      </c>
      <c r="G5313" s="63">
        <f>COUNTIFS($E$10:E5313,E5313)</f>
        <v>2992</v>
      </c>
      <c r="H5313" s="39" t="str">
        <f t="shared" si="82"/>
        <v>Control</v>
      </c>
    </row>
    <row r="5314" spans="1:8" x14ac:dyDescent="0.25">
      <c r="A5314" s="41">
        <v>1516749248</v>
      </c>
      <c r="B5314" s="41">
        <v>1</v>
      </c>
      <c r="C5314" s="41">
        <v>1595</v>
      </c>
      <c r="D5314" s="39" t="s">
        <v>60</v>
      </c>
      <c r="E5314" s="63" t="str">
        <f>D5314&amp;"_"&amp;B5314</f>
        <v>Beijing_1</v>
      </c>
      <c r="F5314" s="70">
        <v>0.56188244340247628</v>
      </c>
      <c r="G5314" s="63">
        <f>COUNTIFS($E$10:E5314,E5314)</f>
        <v>2993</v>
      </c>
      <c r="H5314" s="39" t="str">
        <f t="shared" si="82"/>
        <v>Control</v>
      </c>
    </row>
    <row r="5315" spans="1:8" x14ac:dyDescent="0.25">
      <c r="A5315" s="41">
        <v>1518255955</v>
      </c>
      <c r="B5315" s="41">
        <v>1</v>
      </c>
      <c r="C5315" s="41">
        <v>1537</v>
      </c>
      <c r="D5315" s="39" t="s">
        <v>60</v>
      </c>
      <c r="E5315" s="63" t="str">
        <f>D5315&amp;"_"&amp;B5315</f>
        <v>Beijing_1</v>
      </c>
      <c r="F5315" s="70">
        <v>0.56201758558307335</v>
      </c>
      <c r="G5315" s="63">
        <f>COUNTIFS($E$10:E5315,E5315)</f>
        <v>2994</v>
      </c>
      <c r="H5315" s="39" t="str">
        <f t="shared" si="82"/>
        <v>Control</v>
      </c>
    </row>
    <row r="5316" spans="1:8" x14ac:dyDescent="0.25">
      <c r="A5316" s="41">
        <v>1512227458</v>
      </c>
      <c r="B5316" s="41">
        <v>1</v>
      </c>
      <c r="C5316" s="41">
        <v>3126</v>
      </c>
      <c r="D5316" s="39" t="s">
        <v>60</v>
      </c>
      <c r="E5316" s="63" t="str">
        <f>D5316&amp;"_"&amp;B5316</f>
        <v>Beijing_1</v>
      </c>
      <c r="F5316" s="70">
        <v>0.56204399768623492</v>
      </c>
      <c r="G5316" s="63">
        <f>COUNTIFS($E$10:E5316,E5316)</f>
        <v>2995</v>
      </c>
      <c r="H5316" s="39" t="str">
        <f t="shared" si="82"/>
        <v>Control</v>
      </c>
    </row>
    <row r="5317" spans="1:8" x14ac:dyDescent="0.25">
      <c r="A5317" s="41">
        <v>1518269567</v>
      </c>
      <c r="B5317" s="41">
        <v>1</v>
      </c>
      <c r="C5317" s="41">
        <v>725</v>
      </c>
      <c r="D5317" s="39" t="s">
        <v>60</v>
      </c>
      <c r="E5317" s="63" t="str">
        <f>D5317&amp;"_"&amp;B5317</f>
        <v>Beijing_1</v>
      </c>
      <c r="F5317" s="70">
        <v>0.56210275693666445</v>
      </c>
      <c r="G5317" s="63">
        <f>COUNTIFS($E$10:E5317,E5317)</f>
        <v>2996</v>
      </c>
      <c r="H5317" s="39" t="str">
        <f t="shared" si="82"/>
        <v>Control</v>
      </c>
    </row>
    <row r="5318" spans="1:8" x14ac:dyDescent="0.25">
      <c r="A5318" s="41">
        <v>1513923308</v>
      </c>
      <c r="B5318" s="41">
        <v>1</v>
      </c>
      <c r="C5318" s="41">
        <v>2004</v>
      </c>
      <c r="D5318" s="39" t="s">
        <v>60</v>
      </c>
      <c r="E5318" s="63" t="str">
        <f>D5318&amp;"_"&amp;B5318</f>
        <v>Beijing_1</v>
      </c>
      <c r="F5318" s="70">
        <v>0.56220508842899675</v>
      </c>
      <c r="G5318" s="63">
        <f>COUNTIFS($E$10:E5318,E5318)</f>
        <v>2997</v>
      </c>
      <c r="H5318" s="39" t="str">
        <f t="shared" si="82"/>
        <v>Control</v>
      </c>
    </row>
    <row r="5319" spans="1:8" x14ac:dyDescent="0.25">
      <c r="A5319" s="41">
        <v>1512832405</v>
      </c>
      <c r="B5319" s="41">
        <v>1</v>
      </c>
      <c r="C5319" s="41">
        <v>1679</v>
      </c>
      <c r="D5319" s="39" t="s">
        <v>60</v>
      </c>
      <c r="E5319" s="63" t="str">
        <f>D5319&amp;"_"&amp;B5319</f>
        <v>Beijing_1</v>
      </c>
      <c r="F5319" s="70">
        <v>0.5623541633148651</v>
      </c>
      <c r="G5319" s="63">
        <f>COUNTIFS($E$10:E5319,E5319)</f>
        <v>2998</v>
      </c>
      <c r="H5319" s="39" t="str">
        <f t="shared" si="82"/>
        <v>Control</v>
      </c>
    </row>
    <row r="5320" spans="1:8" x14ac:dyDescent="0.25">
      <c r="A5320" s="41">
        <v>1518741844</v>
      </c>
      <c r="B5320" s="41">
        <v>1</v>
      </c>
      <c r="C5320" s="41">
        <v>4816</v>
      </c>
      <c r="D5320" s="39" t="s">
        <v>60</v>
      </c>
      <c r="E5320" s="63" t="str">
        <f>D5320&amp;"_"&amp;B5320</f>
        <v>Beijing_1</v>
      </c>
      <c r="F5320" s="70">
        <v>0.56245377754791137</v>
      </c>
      <c r="G5320" s="63">
        <f>COUNTIFS($E$10:E5320,E5320)</f>
        <v>2999</v>
      </c>
      <c r="H5320" s="39" t="str">
        <f t="shared" si="82"/>
        <v>Control</v>
      </c>
    </row>
    <row r="5321" spans="1:8" x14ac:dyDescent="0.25">
      <c r="A5321" s="41">
        <v>1513788925</v>
      </c>
      <c r="B5321" s="41">
        <v>1</v>
      </c>
      <c r="C5321" s="41">
        <v>1649</v>
      </c>
      <c r="D5321" s="39" t="s">
        <v>60</v>
      </c>
      <c r="E5321" s="63" t="str">
        <f>D5321&amp;"_"&amp;B5321</f>
        <v>Beijing_1</v>
      </c>
      <c r="F5321" s="70">
        <v>0.56261069732347135</v>
      </c>
      <c r="G5321" s="63">
        <f>COUNTIFS($E$10:E5321,E5321)</f>
        <v>3000</v>
      </c>
      <c r="H5321" s="39" t="str">
        <f t="shared" si="82"/>
        <v>Control</v>
      </c>
    </row>
    <row r="5322" spans="1:8" x14ac:dyDescent="0.25">
      <c r="A5322" s="41">
        <v>1515512479</v>
      </c>
      <c r="B5322" s="41">
        <v>1</v>
      </c>
      <c r="C5322" s="41">
        <v>298</v>
      </c>
      <c r="D5322" s="39" t="s">
        <v>60</v>
      </c>
      <c r="E5322" s="63" t="str">
        <f>D5322&amp;"_"&amp;B5322</f>
        <v>Beijing_1</v>
      </c>
      <c r="F5322" s="70">
        <v>0.56281748195080217</v>
      </c>
      <c r="G5322" s="63">
        <f>COUNTIFS($E$10:E5322,E5322)</f>
        <v>3001</v>
      </c>
      <c r="H5322" s="39" t="str">
        <f t="shared" si="82"/>
        <v>Control</v>
      </c>
    </row>
    <row r="5323" spans="1:8" x14ac:dyDescent="0.25">
      <c r="A5323" s="41">
        <v>1514721237</v>
      </c>
      <c r="B5323" s="41">
        <v>1</v>
      </c>
      <c r="C5323" s="41">
        <v>3632</v>
      </c>
      <c r="D5323" s="39" t="s">
        <v>60</v>
      </c>
      <c r="E5323" s="63" t="str">
        <f>D5323&amp;"_"&amp;B5323</f>
        <v>Beijing_1</v>
      </c>
      <c r="F5323" s="70">
        <v>0.56307600945420722</v>
      </c>
      <c r="G5323" s="63">
        <f>COUNTIFS($E$10:E5323,E5323)</f>
        <v>3002</v>
      </c>
      <c r="H5323" s="39" t="str">
        <f t="shared" ref="H5323:H5386" si="83">IF(ROW()&lt;=3000,"Test",
IF(ROW()&lt;=6000,"Control",
"Out"))</f>
        <v>Control</v>
      </c>
    </row>
    <row r="5324" spans="1:8" x14ac:dyDescent="0.25">
      <c r="A5324" s="41">
        <v>1512100345</v>
      </c>
      <c r="B5324" s="41">
        <v>1</v>
      </c>
      <c r="C5324" s="41">
        <v>1998</v>
      </c>
      <c r="D5324" s="39" t="s">
        <v>60</v>
      </c>
      <c r="E5324" s="63" t="str">
        <f>D5324&amp;"_"&amp;B5324</f>
        <v>Beijing_1</v>
      </c>
      <c r="F5324" s="70">
        <v>0.56313427178107411</v>
      </c>
      <c r="G5324" s="63">
        <f>COUNTIFS($E$10:E5324,E5324)</f>
        <v>3003</v>
      </c>
      <c r="H5324" s="39" t="str">
        <f t="shared" si="83"/>
        <v>Control</v>
      </c>
    </row>
    <row r="5325" spans="1:8" x14ac:dyDescent="0.25">
      <c r="A5325" s="41">
        <v>1515416099</v>
      </c>
      <c r="B5325" s="41">
        <v>1</v>
      </c>
      <c r="C5325" s="41">
        <v>1637</v>
      </c>
      <c r="D5325" s="39" t="s">
        <v>60</v>
      </c>
      <c r="E5325" s="63" t="str">
        <f>D5325&amp;"_"&amp;B5325</f>
        <v>Beijing_1</v>
      </c>
      <c r="F5325" s="70">
        <v>0.56321636643065764</v>
      </c>
      <c r="G5325" s="63">
        <f>COUNTIFS($E$10:E5325,E5325)</f>
        <v>3004</v>
      </c>
      <c r="H5325" s="39" t="str">
        <f t="shared" si="83"/>
        <v>Control</v>
      </c>
    </row>
    <row r="5326" spans="1:8" x14ac:dyDescent="0.25">
      <c r="A5326" s="41">
        <v>1517980204</v>
      </c>
      <c r="B5326" s="41">
        <v>1</v>
      </c>
      <c r="C5326" s="41">
        <v>937</v>
      </c>
      <c r="D5326" s="39" t="s">
        <v>60</v>
      </c>
      <c r="E5326" s="63" t="str">
        <f>D5326&amp;"_"&amp;B5326</f>
        <v>Beijing_1</v>
      </c>
      <c r="F5326" s="70">
        <v>0.56367756367277211</v>
      </c>
      <c r="G5326" s="63">
        <f>COUNTIFS($E$10:E5326,E5326)</f>
        <v>3005</v>
      </c>
      <c r="H5326" s="39" t="str">
        <f t="shared" si="83"/>
        <v>Control</v>
      </c>
    </row>
    <row r="5327" spans="1:8" x14ac:dyDescent="0.25">
      <c r="A5327" s="41">
        <v>1519444146</v>
      </c>
      <c r="B5327" s="41">
        <v>1</v>
      </c>
      <c r="C5327" s="41">
        <v>2259</v>
      </c>
      <c r="D5327" s="39" t="s">
        <v>60</v>
      </c>
      <c r="E5327" s="63" t="str">
        <f>D5327&amp;"_"&amp;B5327</f>
        <v>Beijing_1</v>
      </c>
      <c r="F5327" s="70">
        <v>0.56374070168435442</v>
      </c>
      <c r="G5327" s="63">
        <f>COUNTIFS($E$10:E5327,E5327)</f>
        <v>3006</v>
      </c>
      <c r="H5327" s="39" t="str">
        <f t="shared" si="83"/>
        <v>Control</v>
      </c>
    </row>
    <row r="5328" spans="1:8" x14ac:dyDescent="0.25">
      <c r="A5328" s="41">
        <v>1518327985</v>
      </c>
      <c r="B5328" s="41">
        <v>1</v>
      </c>
      <c r="C5328" s="41">
        <v>842</v>
      </c>
      <c r="D5328" s="39" t="s">
        <v>60</v>
      </c>
      <c r="E5328" s="63" t="str">
        <f>D5328&amp;"_"&amp;B5328</f>
        <v>Beijing_1</v>
      </c>
      <c r="F5328" s="70">
        <v>0.5638215038803831</v>
      </c>
      <c r="G5328" s="63">
        <f>COUNTIFS($E$10:E5328,E5328)</f>
        <v>3007</v>
      </c>
      <c r="H5328" s="39" t="str">
        <f t="shared" si="83"/>
        <v>Control</v>
      </c>
    </row>
    <row r="5329" spans="1:8" x14ac:dyDescent="0.25">
      <c r="A5329" s="41">
        <v>1518643015</v>
      </c>
      <c r="B5329" s="41">
        <v>1</v>
      </c>
      <c r="C5329" s="41">
        <v>3833</v>
      </c>
      <c r="D5329" s="39" t="s">
        <v>60</v>
      </c>
      <c r="E5329" s="63" t="str">
        <f>D5329&amp;"_"&amp;B5329</f>
        <v>Beijing_1</v>
      </c>
      <c r="F5329" s="70">
        <v>0.56387578508417813</v>
      </c>
      <c r="G5329" s="63">
        <f>COUNTIFS($E$10:E5329,E5329)</f>
        <v>3008</v>
      </c>
      <c r="H5329" s="39" t="str">
        <f t="shared" si="83"/>
        <v>Control</v>
      </c>
    </row>
    <row r="5330" spans="1:8" x14ac:dyDescent="0.25">
      <c r="A5330" s="41">
        <v>1518805473</v>
      </c>
      <c r="B5330" s="41">
        <v>1</v>
      </c>
      <c r="C5330" s="41">
        <v>2875</v>
      </c>
      <c r="D5330" s="39" t="s">
        <v>60</v>
      </c>
      <c r="E5330" s="63" t="str">
        <f>D5330&amp;"_"&amp;B5330</f>
        <v>Beijing_1</v>
      </c>
      <c r="F5330" s="70">
        <v>0.56399173155292226</v>
      </c>
      <c r="G5330" s="63">
        <f>COUNTIFS($E$10:E5330,E5330)</f>
        <v>3009</v>
      </c>
      <c r="H5330" s="39" t="str">
        <f t="shared" si="83"/>
        <v>Control</v>
      </c>
    </row>
    <row r="5331" spans="1:8" x14ac:dyDescent="0.25">
      <c r="A5331" s="41">
        <v>1517173827</v>
      </c>
      <c r="B5331" s="41">
        <v>1</v>
      </c>
      <c r="C5331" s="41">
        <v>1111</v>
      </c>
      <c r="D5331" s="39" t="s">
        <v>60</v>
      </c>
      <c r="E5331" s="63" t="str">
        <f>D5331&amp;"_"&amp;B5331</f>
        <v>Beijing_1</v>
      </c>
      <c r="F5331" s="70">
        <v>0.56407520076781748</v>
      </c>
      <c r="G5331" s="63">
        <f>COUNTIFS($E$10:E5331,E5331)</f>
        <v>3010</v>
      </c>
      <c r="H5331" s="39" t="str">
        <f t="shared" si="83"/>
        <v>Control</v>
      </c>
    </row>
    <row r="5332" spans="1:8" x14ac:dyDescent="0.25">
      <c r="A5332" s="41">
        <v>1515576943</v>
      </c>
      <c r="B5332" s="41">
        <v>1</v>
      </c>
      <c r="C5332" s="41">
        <v>2504</v>
      </c>
      <c r="D5332" s="39" t="s">
        <v>60</v>
      </c>
      <c r="E5332" s="63" t="str">
        <f>D5332&amp;"_"&amp;B5332</f>
        <v>Beijing_1</v>
      </c>
      <c r="F5332" s="70">
        <v>0.56418713944832788</v>
      </c>
      <c r="G5332" s="63">
        <f>COUNTIFS($E$10:E5332,E5332)</f>
        <v>3011</v>
      </c>
      <c r="H5332" s="39" t="str">
        <f t="shared" si="83"/>
        <v>Control</v>
      </c>
    </row>
    <row r="5333" spans="1:8" x14ac:dyDescent="0.25">
      <c r="A5333" s="41">
        <v>1512136877</v>
      </c>
      <c r="B5333" s="41">
        <v>1</v>
      </c>
      <c r="C5333" s="41">
        <v>395</v>
      </c>
      <c r="D5333" s="39" t="s">
        <v>60</v>
      </c>
      <c r="E5333" s="63" t="str">
        <f>D5333&amp;"_"&amp;B5333</f>
        <v>Beijing_1</v>
      </c>
      <c r="F5333" s="70">
        <v>0.5641898150734358</v>
      </c>
      <c r="G5333" s="63">
        <f>COUNTIFS($E$10:E5333,E5333)</f>
        <v>3012</v>
      </c>
      <c r="H5333" s="39" t="str">
        <f t="shared" si="83"/>
        <v>Control</v>
      </c>
    </row>
    <row r="5334" spans="1:8" x14ac:dyDescent="0.25">
      <c r="A5334" s="41">
        <v>1514371335</v>
      </c>
      <c r="B5334" s="41">
        <v>1</v>
      </c>
      <c r="C5334" s="41">
        <v>2507</v>
      </c>
      <c r="D5334" s="39" t="s">
        <v>60</v>
      </c>
      <c r="E5334" s="63" t="str">
        <f>D5334&amp;"_"&amp;B5334</f>
        <v>Beijing_1</v>
      </c>
      <c r="F5334" s="70">
        <v>0.5651933790993483</v>
      </c>
      <c r="G5334" s="63">
        <f>COUNTIFS($E$10:E5334,E5334)</f>
        <v>3013</v>
      </c>
      <c r="H5334" s="39" t="str">
        <f t="shared" si="83"/>
        <v>Control</v>
      </c>
    </row>
    <row r="5335" spans="1:8" x14ac:dyDescent="0.25">
      <c r="A5335" s="41">
        <v>1519194123</v>
      </c>
      <c r="B5335" s="41">
        <v>1</v>
      </c>
      <c r="C5335" s="41">
        <v>1131</v>
      </c>
      <c r="D5335" s="39" t="s">
        <v>60</v>
      </c>
      <c r="E5335" s="63" t="str">
        <f>D5335&amp;"_"&amp;B5335</f>
        <v>Beijing_1</v>
      </c>
      <c r="F5335" s="70">
        <v>0.56521950753551642</v>
      </c>
      <c r="G5335" s="63">
        <f>COUNTIFS($E$10:E5335,E5335)</f>
        <v>3014</v>
      </c>
      <c r="H5335" s="39" t="str">
        <f t="shared" si="83"/>
        <v>Control</v>
      </c>
    </row>
    <row r="5336" spans="1:8" x14ac:dyDescent="0.25">
      <c r="A5336" s="41">
        <v>1518774957</v>
      </c>
      <c r="B5336" s="41">
        <v>1</v>
      </c>
      <c r="C5336" s="41">
        <v>3121</v>
      </c>
      <c r="D5336" s="39" t="s">
        <v>60</v>
      </c>
      <c r="E5336" s="63" t="str">
        <f>D5336&amp;"_"&amp;B5336</f>
        <v>Beijing_1</v>
      </c>
      <c r="F5336" s="70">
        <v>0.56541895649183049</v>
      </c>
      <c r="G5336" s="63">
        <f>COUNTIFS($E$10:E5336,E5336)</f>
        <v>3015</v>
      </c>
      <c r="H5336" s="39" t="str">
        <f t="shared" si="83"/>
        <v>Control</v>
      </c>
    </row>
    <row r="5337" spans="1:8" x14ac:dyDescent="0.25">
      <c r="A5337" s="41">
        <v>1515716498</v>
      </c>
      <c r="B5337" s="41">
        <v>1</v>
      </c>
      <c r="C5337" s="41">
        <v>1047</v>
      </c>
      <c r="D5337" s="39" t="s">
        <v>60</v>
      </c>
      <c r="E5337" s="63" t="str">
        <f>D5337&amp;"_"&amp;B5337</f>
        <v>Beijing_1</v>
      </c>
      <c r="F5337" s="70">
        <v>0.56569279991238797</v>
      </c>
      <c r="G5337" s="63">
        <f>COUNTIFS($E$10:E5337,E5337)</f>
        <v>3016</v>
      </c>
      <c r="H5337" s="39" t="str">
        <f t="shared" si="83"/>
        <v>Control</v>
      </c>
    </row>
    <row r="5338" spans="1:8" x14ac:dyDescent="0.25">
      <c r="A5338" s="41">
        <v>1516656908</v>
      </c>
      <c r="B5338" s="41">
        <v>1</v>
      </c>
      <c r="C5338" s="41">
        <v>3101</v>
      </c>
      <c r="D5338" s="39" t="s">
        <v>60</v>
      </c>
      <c r="E5338" s="63" t="str">
        <f>D5338&amp;"_"&amp;B5338</f>
        <v>Beijing_1</v>
      </c>
      <c r="F5338" s="70">
        <v>0.56590619025616851</v>
      </c>
      <c r="G5338" s="63">
        <f>COUNTIFS($E$10:E5338,E5338)</f>
        <v>3017</v>
      </c>
      <c r="H5338" s="39" t="str">
        <f t="shared" si="83"/>
        <v>Control</v>
      </c>
    </row>
    <row r="5339" spans="1:8" x14ac:dyDescent="0.25">
      <c r="A5339" s="41">
        <v>1518949544</v>
      </c>
      <c r="B5339" s="41">
        <v>1</v>
      </c>
      <c r="C5339" s="41">
        <v>2801</v>
      </c>
      <c r="D5339" s="39" t="s">
        <v>60</v>
      </c>
      <c r="E5339" s="63" t="str">
        <f>D5339&amp;"_"&amp;B5339</f>
        <v>Beijing_1</v>
      </c>
      <c r="F5339" s="70">
        <v>0.56619821173104457</v>
      </c>
      <c r="G5339" s="63">
        <f>COUNTIFS($E$10:E5339,E5339)</f>
        <v>3018</v>
      </c>
      <c r="H5339" s="39" t="str">
        <f t="shared" si="83"/>
        <v>Control</v>
      </c>
    </row>
    <row r="5340" spans="1:8" x14ac:dyDescent="0.25">
      <c r="A5340" s="41">
        <v>1517245289</v>
      </c>
      <c r="B5340" s="41">
        <v>1</v>
      </c>
      <c r="C5340" s="41">
        <v>1456</v>
      </c>
      <c r="D5340" s="39" t="s">
        <v>60</v>
      </c>
      <c r="E5340" s="63" t="str">
        <f>D5340&amp;"_"&amp;B5340</f>
        <v>Beijing_1</v>
      </c>
      <c r="F5340" s="70">
        <v>0.56638252498295072</v>
      </c>
      <c r="G5340" s="63">
        <f>COUNTIFS($E$10:E5340,E5340)</f>
        <v>3019</v>
      </c>
      <c r="H5340" s="39" t="str">
        <f t="shared" si="83"/>
        <v>Control</v>
      </c>
    </row>
    <row r="5341" spans="1:8" x14ac:dyDescent="0.25">
      <c r="A5341" s="41">
        <v>1512956247</v>
      </c>
      <c r="B5341" s="41">
        <v>1</v>
      </c>
      <c r="C5341" s="41">
        <v>310</v>
      </c>
      <c r="D5341" s="39" t="s">
        <v>60</v>
      </c>
      <c r="E5341" s="63" t="str">
        <f>D5341&amp;"_"&amp;B5341</f>
        <v>Beijing_1</v>
      </c>
      <c r="F5341" s="70">
        <v>0.56653147819265381</v>
      </c>
      <c r="G5341" s="63">
        <f>COUNTIFS($E$10:E5341,E5341)</f>
        <v>3020</v>
      </c>
      <c r="H5341" s="39" t="str">
        <f t="shared" si="83"/>
        <v>Control</v>
      </c>
    </row>
    <row r="5342" spans="1:8" x14ac:dyDescent="0.25">
      <c r="A5342" s="41">
        <v>1516052795</v>
      </c>
      <c r="B5342" s="41">
        <v>1</v>
      </c>
      <c r="C5342" s="41">
        <v>835</v>
      </c>
      <c r="D5342" s="39" t="s">
        <v>60</v>
      </c>
      <c r="E5342" s="63" t="str">
        <f>D5342&amp;"_"&amp;B5342</f>
        <v>Beijing_1</v>
      </c>
      <c r="F5342" s="70">
        <v>0.56671026217102527</v>
      </c>
      <c r="G5342" s="63">
        <f>COUNTIFS($E$10:E5342,E5342)</f>
        <v>3021</v>
      </c>
      <c r="H5342" s="39" t="str">
        <f t="shared" si="83"/>
        <v>Control</v>
      </c>
    </row>
    <row r="5343" spans="1:8" x14ac:dyDescent="0.25">
      <c r="A5343" s="41">
        <v>1516261677</v>
      </c>
      <c r="B5343" s="41">
        <v>1</v>
      </c>
      <c r="C5343" s="41">
        <v>1073</v>
      </c>
      <c r="D5343" s="39" t="s">
        <v>60</v>
      </c>
      <c r="E5343" s="63" t="str">
        <f>D5343&amp;"_"&amp;B5343</f>
        <v>Beijing_1</v>
      </c>
      <c r="F5343" s="70">
        <v>0.56682984435241313</v>
      </c>
      <c r="G5343" s="63">
        <f>COUNTIFS($E$10:E5343,E5343)</f>
        <v>3022</v>
      </c>
      <c r="H5343" s="39" t="str">
        <f t="shared" si="83"/>
        <v>Control</v>
      </c>
    </row>
    <row r="5344" spans="1:8" x14ac:dyDescent="0.25">
      <c r="A5344" s="41">
        <v>1514119279</v>
      </c>
      <c r="B5344" s="41">
        <v>1</v>
      </c>
      <c r="C5344" s="41">
        <v>699</v>
      </c>
      <c r="D5344" s="39" t="s">
        <v>60</v>
      </c>
      <c r="E5344" s="63" t="str">
        <f>D5344&amp;"_"&amp;B5344</f>
        <v>Beijing_1</v>
      </c>
      <c r="F5344" s="70">
        <v>0.56694681422864701</v>
      </c>
      <c r="G5344" s="63">
        <f>COUNTIFS($E$10:E5344,E5344)</f>
        <v>3023</v>
      </c>
      <c r="H5344" s="39" t="str">
        <f t="shared" si="83"/>
        <v>Control</v>
      </c>
    </row>
    <row r="5345" spans="1:8" x14ac:dyDescent="0.25">
      <c r="A5345" s="41">
        <v>1512348794</v>
      </c>
      <c r="B5345" s="41">
        <v>1</v>
      </c>
      <c r="C5345" s="41">
        <v>2988</v>
      </c>
      <c r="D5345" s="39" t="s">
        <v>60</v>
      </c>
      <c r="E5345" s="63" t="str">
        <f>D5345&amp;"_"&amp;B5345</f>
        <v>Beijing_1</v>
      </c>
      <c r="F5345" s="70">
        <v>0.56712191683877589</v>
      </c>
      <c r="G5345" s="63">
        <f>COUNTIFS($E$10:E5345,E5345)</f>
        <v>3024</v>
      </c>
      <c r="H5345" s="39" t="str">
        <f t="shared" si="83"/>
        <v>Control</v>
      </c>
    </row>
    <row r="5346" spans="1:8" x14ac:dyDescent="0.25">
      <c r="A5346" s="41">
        <v>1516671358</v>
      </c>
      <c r="B5346" s="41">
        <v>1</v>
      </c>
      <c r="C5346" s="41">
        <v>1341</v>
      </c>
      <c r="D5346" s="39" t="s">
        <v>60</v>
      </c>
      <c r="E5346" s="63" t="str">
        <f>D5346&amp;"_"&amp;B5346</f>
        <v>Beijing_1</v>
      </c>
      <c r="F5346" s="70">
        <v>0.56730480168584707</v>
      </c>
      <c r="G5346" s="63">
        <f>COUNTIFS($E$10:E5346,E5346)</f>
        <v>3025</v>
      </c>
      <c r="H5346" s="39" t="str">
        <f t="shared" si="83"/>
        <v>Control</v>
      </c>
    </row>
    <row r="5347" spans="1:8" x14ac:dyDescent="0.25">
      <c r="A5347" s="41">
        <v>1514257087</v>
      </c>
      <c r="B5347" s="41">
        <v>1</v>
      </c>
      <c r="C5347" s="41">
        <v>1254</v>
      </c>
      <c r="D5347" s="39" t="s">
        <v>60</v>
      </c>
      <c r="E5347" s="63" t="str">
        <f>D5347&amp;"_"&amp;B5347</f>
        <v>Beijing_1</v>
      </c>
      <c r="F5347" s="70">
        <v>0.56751400026875432</v>
      </c>
      <c r="G5347" s="63">
        <f>COUNTIFS($E$10:E5347,E5347)</f>
        <v>3026</v>
      </c>
      <c r="H5347" s="39" t="str">
        <f t="shared" si="83"/>
        <v>Control</v>
      </c>
    </row>
    <row r="5348" spans="1:8" x14ac:dyDescent="0.25">
      <c r="A5348" s="41">
        <v>1514536205</v>
      </c>
      <c r="B5348" s="41">
        <v>1</v>
      </c>
      <c r="C5348" s="41">
        <v>705</v>
      </c>
      <c r="D5348" s="39" t="s">
        <v>60</v>
      </c>
      <c r="E5348" s="63" t="str">
        <f>D5348&amp;"_"&amp;B5348</f>
        <v>Beijing_1</v>
      </c>
      <c r="F5348" s="70">
        <v>0.56755743306010031</v>
      </c>
      <c r="G5348" s="63">
        <f>COUNTIFS($E$10:E5348,E5348)</f>
        <v>3027</v>
      </c>
      <c r="H5348" s="39" t="str">
        <f t="shared" si="83"/>
        <v>Control</v>
      </c>
    </row>
    <row r="5349" spans="1:8" x14ac:dyDescent="0.25">
      <c r="A5349" s="41">
        <v>1516831588</v>
      </c>
      <c r="B5349" s="41">
        <v>1</v>
      </c>
      <c r="C5349" s="41">
        <v>1833</v>
      </c>
      <c r="D5349" s="39" t="s">
        <v>60</v>
      </c>
      <c r="E5349" s="63" t="str">
        <f>D5349&amp;"_"&amp;B5349</f>
        <v>Beijing_1</v>
      </c>
      <c r="F5349" s="70">
        <v>0.5677415430152013</v>
      </c>
      <c r="G5349" s="63">
        <f>COUNTIFS($E$10:E5349,E5349)</f>
        <v>3028</v>
      </c>
      <c r="H5349" s="39" t="str">
        <f t="shared" si="83"/>
        <v>Control</v>
      </c>
    </row>
    <row r="5350" spans="1:8" x14ac:dyDescent="0.25">
      <c r="A5350" s="41">
        <v>1518099844</v>
      </c>
      <c r="B5350" s="41">
        <v>1</v>
      </c>
      <c r="C5350" s="41">
        <v>2230</v>
      </c>
      <c r="D5350" s="39" t="s">
        <v>60</v>
      </c>
      <c r="E5350" s="63" t="str">
        <f>D5350&amp;"_"&amp;B5350</f>
        <v>Beijing_1</v>
      </c>
      <c r="F5350" s="70">
        <v>0.5678362771112575</v>
      </c>
      <c r="G5350" s="63">
        <f>COUNTIFS($E$10:E5350,E5350)</f>
        <v>3029</v>
      </c>
      <c r="H5350" s="39" t="str">
        <f t="shared" si="83"/>
        <v>Control</v>
      </c>
    </row>
    <row r="5351" spans="1:8" x14ac:dyDescent="0.25">
      <c r="A5351" s="41">
        <v>1512197249</v>
      </c>
      <c r="B5351" s="41">
        <v>1</v>
      </c>
      <c r="C5351" s="41">
        <v>1183</v>
      </c>
      <c r="D5351" s="39" t="s">
        <v>60</v>
      </c>
      <c r="E5351" s="63" t="str">
        <f>D5351&amp;"_"&amp;B5351</f>
        <v>Beijing_1</v>
      </c>
      <c r="F5351" s="70">
        <v>0.56817196019340077</v>
      </c>
      <c r="G5351" s="63">
        <f>COUNTIFS($E$10:E5351,E5351)</f>
        <v>3030</v>
      </c>
      <c r="H5351" s="39" t="str">
        <f t="shared" si="83"/>
        <v>Control</v>
      </c>
    </row>
    <row r="5352" spans="1:8" x14ac:dyDescent="0.25">
      <c r="A5352" s="41">
        <v>1514496655</v>
      </c>
      <c r="B5352" s="41">
        <v>1</v>
      </c>
      <c r="C5352" s="41">
        <v>4485</v>
      </c>
      <c r="D5352" s="39" t="s">
        <v>60</v>
      </c>
      <c r="E5352" s="63" t="str">
        <f>D5352&amp;"_"&amp;B5352</f>
        <v>Beijing_1</v>
      </c>
      <c r="F5352" s="70">
        <v>0.56821917996561666</v>
      </c>
      <c r="G5352" s="63">
        <f>COUNTIFS($E$10:E5352,E5352)</f>
        <v>3031</v>
      </c>
      <c r="H5352" s="39" t="str">
        <f t="shared" si="83"/>
        <v>Control</v>
      </c>
    </row>
    <row r="5353" spans="1:8" x14ac:dyDescent="0.25">
      <c r="A5353" s="41">
        <v>1515376009</v>
      </c>
      <c r="B5353" s="41">
        <v>1</v>
      </c>
      <c r="C5353" s="41">
        <v>2720</v>
      </c>
      <c r="D5353" s="39" t="s">
        <v>60</v>
      </c>
      <c r="E5353" s="63" t="str">
        <f>D5353&amp;"_"&amp;B5353</f>
        <v>Beijing_1</v>
      </c>
      <c r="F5353" s="70">
        <v>0.56864454327099445</v>
      </c>
      <c r="G5353" s="63">
        <f>COUNTIFS($E$10:E5353,E5353)</f>
        <v>3032</v>
      </c>
      <c r="H5353" s="39" t="str">
        <f t="shared" si="83"/>
        <v>Control</v>
      </c>
    </row>
    <row r="5354" spans="1:8" x14ac:dyDescent="0.25">
      <c r="A5354" s="41">
        <v>1516029923</v>
      </c>
      <c r="B5354" s="41">
        <v>1</v>
      </c>
      <c r="C5354" s="41">
        <v>149</v>
      </c>
      <c r="D5354" s="39" t="s">
        <v>60</v>
      </c>
      <c r="E5354" s="63" t="str">
        <f>D5354&amp;"_"&amp;B5354</f>
        <v>Beijing_1</v>
      </c>
      <c r="F5354" s="70">
        <v>0.56886185003673939</v>
      </c>
      <c r="G5354" s="63">
        <f>COUNTIFS($E$10:E5354,E5354)</f>
        <v>3033</v>
      </c>
      <c r="H5354" s="39" t="str">
        <f t="shared" si="83"/>
        <v>Control</v>
      </c>
    </row>
    <row r="5355" spans="1:8" x14ac:dyDescent="0.25">
      <c r="A5355" s="41">
        <v>1513152173</v>
      </c>
      <c r="B5355" s="41">
        <v>1</v>
      </c>
      <c r="C5355" s="41">
        <v>1897</v>
      </c>
      <c r="D5355" s="39" t="s">
        <v>60</v>
      </c>
      <c r="E5355" s="63" t="str">
        <f>D5355&amp;"_"&amp;B5355</f>
        <v>Beijing_1</v>
      </c>
      <c r="F5355" s="70">
        <v>0.56889573717738129</v>
      </c>
      <c r="G5355" s="63">
        <f>COUNTIFS($E$10:E5355,E5355)</f>
        <v>3034</v>
      </c>
      <c r="H5355" s="39" t="str">
        <f t="shared" si="83"/>
        <v>Control</v>
      </c>
    </row>
    <row r="5356" spans="1:8" x14ac:dyDescent="0.25">
      <c r="A5356" s="41">
        <v>1512462694</v>
      </c>
      <c r="B5356" s="41">
        <v>1</v>
      </c>
      <c r="C5356" s="41">
        <v>5767</v>
      </c>
      <c r="D5356" s="39" t="s">
        <v>60</v>
      </c>
      <c r="E5356" s="63" t="str">
        <f>D5356&amp;"_"&amp;B5356</f>
        <v>Beijing_1</v>
      </c>
      <c r="F5356" s="70">
        <v>0.56924525514789592</v>
      </c>
      <c r="G5356" s="63">
        <f>COUNTIFS($E$10:E5356,E5356)</f>
        <v>3035</v>
      </c>
      <c r="H5356" s="39" t="str">
        <f t="shared" si="83"/>
        <v>Control</v>
      </c>
    </row>
    <row r="5357" spans="1:8" x14ac:dyDescent="0.25">
      <c r="A5357" s="41">
        <v>1512734043</v>
      </c>
      <c r="B5357" s="41">
        <v>1</v>
      </c>
      <c r="C5357" s="41">
        <v>3459</v>
      </c>
      <c r="D5357" s="39" t="s">
        <v>60</v>
      </c>
      <c r="E5357" s="63" t="str">
        <f>D5357&amp;"_"&amp;B5357</f>
        <v>Beijing_1</v>
      </c>
      <c r="F5357" s="70">
        <v>0.56941376794376575</v>
      </c>
      <c r="G5357" s="63">
        <f>COUNTIFS($E$10:E5357,E5357)</f>
        <v>3036</v>
      </c>
      <c r="H5357" s="39" t="str">
        <f t="shared" si="83"/>
        <v>Control</v>
      </c>
    </row>
    <row r="5358" spans="1:8" x14ac:dyDescent="0.25">
      <c r="A5358" s="41">
        <v>1516583995</v>
      </c>
      <c r="B5358" s="41">
        <v>1</v>
      </c>
      <c r="C5358" s="41">
        <v>2015</v>
      </c>
      <c r="D5358" s="39" t="s">
        <v>60</v>
      </c>
      <c r="E5358" s="63" t="str">
        <f>D5358&amp;"_"&amp;B5358</f>
        <v>Beijing_1</v>
      </c>
      <c r="F5358" s="70">
        <v>0.5697220803787677</v>
      </c>
      <c r="G5358" s="63">
        <f>COUNTIFS($E$10:E5358,E5358)</f>
        <v>3037</v>
      </c>
      <c r="H5358" s="39" t="str">
        <f t="shared" si="83"/>
        <v>Control</v>
      </c>
    </row>
    <row r="5359" spans="1:8" x14ac:dyDescent="0.25">
      <c r="A5359" s="41">
        <v>1514399245</v>
      </c>
      <c r="B5359" s="41">
        <v>1</v>
      </c>
      <c r="C5359" s="41">
        <v>2920</v>
      </c>
      <c r="D5359" s="39" t="s">
        <v>60</v>
      </c>
      <c r="E5359" s="63" t="str">
        <f>D5359&amp;"_"&amp;B5359</f>
        <v>Beijing_1</v>
      </c>
      <c r="F5359" s="70">
        <v>0.56986783966540389</v>
      </c>
      <c r="G5359" s="63">
        <f>COUNTIFS($E$10:E5359,E5359)</f>
        <v>3038</v>
      </c>
      <c r="H5359" s="39" t="str">
        <f t="shared" si="83"/>
        <v>Control</v>
      </c>
    </row>
    <row r="5360" spans="1:8" x14ac:dyDescent="0.25">
      <c r="A5360" s="41">
        <v>1519699406</v>
      </c>
      <c r="B5360" s="41">
        <v>1</v>
      </c>
      <c r="C5360" s="41">
        <v>2925</v>
      </c>
      <c r="D5360" s="39" t="s">
        <v>60</v>
      </c>
      <c r="E5360" s="63" t="str">
        <f>D5360&amp;"_"&amp;B5360</f>
        <v>Beijing_1</v>
      </c>
      <c r="F5360" s="70">
        <v>0.57093011269943739</v>
      </c>
      <c r="G5360" s="63">
        <f>COUNTIFS($E$10:E5360,E5360)</f>
        <v>3039</v>
      </c>
      <c r="H5360" s="39" t="str">
        <f t="shared" si="83"/>
        <v>Control</v>
      </c>
    </row>
    <row r="5361" spans="1:8" x14ac:dyDescent="0.25">
      <c r="A5361" s="41">
        <v>1518728347</v>
      </c>
      <c r="B5361" s="41">
        <v>1</v>
      </c>
      <c r="C5361" s="41">
        <v>2182</v>
      </c>
      <c r="D5361" s="39" t="s">
        <v>60</v>
      </c>
      <c r="E5361" s="63" t="str">
        <f>D5361&amp;"_"&amp;B5361</f>
        <v>Beijing_1</v>
      </c>
      <c r="F5361" s="70">
        <v>0.57101052216700143</v>
      </c>
      <c r="G5361" s="63">
        <f>COUNTIFS($E$10:E5361,E5361)</f>
        <v>3040</v>
      </c>
      <c r="H5361" s="39" t="str">
        <f t="shared" si="83"/>
        <v>Control</v>
      </c>
    </row>
    <row r="5362" spans="1:8" x14ac:dyDescent="0.25">
      <c r="A5362" s="41">
        <v>1515333183</v>
      </c>
      <c r="B5362" s="41">
        <v>1</v>
      </c>
      <c r="C5362" s="41">
        <v>685</v>
      </c>
      <c r="D5362" s="39" t="s">
        <v>60</v>
      </c>
      <c r="E5362" s="63" t="str">
        <f>D5362&amp;"_"&amp;B5362</f>
        <v>Beijing_1</v>
      </c>
      <c r="F5362" s="70">
        <v>0.57126097428322409</v>
      </c>
      <c r="G5362" s="63">
        <f>COUNTIFS($E$10:E5362,E5362)</f>
        <v>3041</v>
      </c>
      <c r="H5362" s="39" t="str">
        <f t="shared" si="83"/>
        <v>Control</v>
      </c>
    </row>
    <row r="5363" spans="1:8" x14ac:dyDescent="0.25">
      <c r="A5363" s="41">
        <v>1511790906</v>
      </c>
      <c r="B5363" s="41">
        <v>1</v>
      </c>
      <c r="C5363" s="41">
        <v>771</v>
      </c>
      <c r="D5363" s="39" t="s">
        <v>60</v>
      </c>
      <c r="E5363" s="63" t="str">
        <f>D5363&amp;"_"&amp;B5363</f>
        <v>Beijing_1</v>
      </c>
      <c r="F5363" s="70">
        <v>0.57178947380744727</v>
      </c>
      <c r="G5363" s="63">
        <f>COUNTIFS($E$10:E5363,E5363)</f>
        <v>3042</v>
      </c>
      <c r="H5363" s="39" t="str">
        <f t="shared" si="83"/>
        <v>Control</v>
      </c>
    </row>
    <row r="5364" spans="1:8" x14ac:dyDescent="0.25">
      <c r="A5364" s="41">
        <v>1514063779</v>
      </c>
      <c r="B5364" s="41">
        <v>1</v>
      </c>
      <c r="C5364" s="41">
        <v>2914</v>
      </c>
      <c r="D5364" s="39" t="s">
        <v>60</v>
      </c>
      <c r="E5364" s="63" t="str">
        <f>D5364&amp;"_"&amp;B5364</f>
        <v>Beijing_1</v>
      </c>
      <c r="F5364" s="70">
        <v>0.57179064707743255</v>
      </c>
      <c r="G5364" s="63">
        <f>COUNTIFS($E$10:E5364,E5364)</f>
        <v>3043</v>
      </c>
      <c r="H5364" s="39" t="str">
        <f t="shared" si="83"/>
        <v>Control</v>
      </c>
    </row>
    <row r="5365" spans="1:8" x14ac:dyDescent="0.25">
      <c r="A5365" s="41">
        <v>1514146418</v>
      </c>
      <c r="B5365" s="41">
        <v>1</v>
      </c>
      <c r="C5365" s="41">
        <v>2132</v>
      </c>
      <c r="D5365" s="39" t="s">
        <v>60</v>
      </c>
      <c r="E5365" s="63" t="str">
        <f>D5365&amp;"_"&amp;B5365</f>
        <v>Beijing_1</v>
      </c>
      <c r="F5365" s="70">
        <v>0.57218360822085867</v>
      </c>
      <c r="G5365" s="63">
        <f>COUNTIFS($E$10:E5365,E5365)</f>
        <v>3044</v>
      </c>
      <c r="H5365" s="39" t="str">
        <f t="shared" si="83"/>
        <v>Control</v>
      </c>
    </row>
    <row r="5366" spans="1:8" x14ac:dyDescent="0.25">
      <c r="A5366" s="41">
        <v>1513157089</v>
      </c>
      <c r="B5366" s="41">
        <v>1</v>
      </c>
      <c r="C5366" s="41">
        <v>1578</v>
      </c>
      <c r="D5366" s="39" t="s">
        <v>60</v>
      </c>
      <c r="E5366" s="63" t="str">
        <f>D5366&amp;"_"&amp;B5366</f>
        <v>Beijing_1</v>
      </c>
      <c r="F5366" s="70">
        <v>0.57230488564869819</v>
      </c>
      <c r="G5366" s="63">
        <f>COUNTIFS($E$10:E5366,E5366)</f>
        <v>3045</v>
      </c>
      <c r="H5366" s="39" t="str">
        <f t="shared" si="83"/>
        <v>Control</v>
      </c>
    </row>
    <row r="5367" spans="1:8" x14ac:dyDescent="0.25">
      <c r="A5367" s="41">
        <v>1516250198</v>
      </c>
      <c r="B5367" s="41">
        <v>1</v>
      </c>
      <c r="C5367" s="41">
        <v>1140</v>
      </c>
      <c r="D5367" s="39" t="s">
        <v>60</v>
      </c>
      <c r="E5367" s="63" t="str">
        <f>D5367&amp;"_"&amp;B5367</f>
        <v>Beijing_1</v>
      </c>
      <c r="F5367" s="70">
        <v>0.57266399735797213</v>
      </c>
      <c r="G5367" s="63">
        <f>COUNTIFS($E$10:E5367,E5367)</f>
        <v>3046</v>
      </c>
      <c r="H5367" s="39" t="str">
        <f t="shared" si="83"/>
        <v>Control</v>
      </c>
    </row>
    <row r="5368" spans="1:8" x14ac:dyDescent="0.25">
      <c r="A5368" s="41">
        <v>1518278578</v>
      </c>
      <c r="B5368" s="41">
        <v>1</v>
      </c>
      <c r="C5368" s="41">
        <v>2163</v>
      </c>
      <c r="D5368" s="39" t="s">
        <v>60</v>
      </c>
      <c r="E5368" s="63" t="str">
        <f>D5368&amp;"_"&amp;B5368</f>
        <v>Beijing_1</v>
      </c>
      <c r="F5368" s="70">
        <v>0.57280528093391891</v>
      </c>
      <c r="G5368" s="63">
        <f>COUNTIFS($E$10:E5368,E5368)</f>
        <v>3047</v>
      </c>
      <c r="H5368" s="39" t="str">
        <f t="shared" si="83"/>
        <v>Control</v>
      </c>
    </row>
    <row r="5369" spans="1:8" x14ac:dyDescent="0.25">
      <c r="A5369" s="41">
        <v>1518064479</v>
      </c>
      <c r="B5369" s="41">
        <v>1</v>
      </c>
      <c r="C5369" s="41">
        <v>2924</v>
      </c>
      <c r="D5369" s="39" t="s">
        <v>60</v>
      </c>
      <c r="E5369" s="63" t="str">
        <f>D5369&amp;"_"&amp;B5369</f>
        <v>Beijing_1</v>
      </c>
      <c r="F5369" s="70">
        <v>0.57332436225289762</v>
      </c>
      <c r="G5369" s="63">
        <f>COUNTIFS($E$10:E5369,E5369)</f>
        <v>3048</v>
      </c>
      <c r="H5369" s="39" t="str">
        <f t="shared" si="83"/>
        <v>Control</v>
      </c>
    </row>
    <row r="5370" spans="1:8" x14ac:dyDescent="0.25">
      <c r="A5370" s="41">
        <v>1512403678</v>
      </c>
      <c r="B5370" s="41">
        <v>1</v>
      </c>
      <c r="C5370" s="41">
        <v>1518</v>
      </c>
      <c r="D5370" s="39" t="s">
        <v>60</v>
      </c>
      <c r="E5370" s="63" t="str">
        <f>D5370&amp;"_"&amp;B5370</f>
        <v>Beijing_1</v>
      </c>
      <c r="F5370" s="70">
        <v>0.57356712078515193</v>
      </c>
      <c r="G5370" s="63">
        <f>COUNTIFS($E$10:E5370,E5370)</f>
        <v>3049</v>
      </c>
      <c r="H5370" s="39" t="str">
        <f t="shared" si="83"/>
        <v>Control</v>
      </c>
    </row>
    <row r="5371" spans="1:8" x14ac:dyDescent="0.25">
      <c r="A5371" s="41">
        <v>1518315876</v>
      </c>
      <c r="B5371" s="41">
        <v>1</v>
      </c>
      <c r="C5371" s="41">
        <v>1485</v>
      </c>
      <c r="D5371" s="39" t="s">
        <v>60</v>
      </c>
      <c r="E5371" s="63" t="str">
        <f>D5371&amp;"_"&amp;B5371</f>
        <v>Beijing_1</v>
      </c>
      <c r="F5371" s="70">
        <v>0.57357209941796261</v>
      </c>
      <c r="G5371" s="63">
        <f>COUNTIFS($E$10:E5371,E5371)</f>
        <v>3050</v>
      </c>
      <c r="H5371" s="39" t="str">
        <f t="shared" si="83"/>
        <v>Control</v>
      </c>
    </row>
    <row r="5372" spans="1:8" x14ac:dyDescent="0.25">
      <c r="A5372" s="41">
        <v>1517788543</v>
      </c>
      <c r="B5372" s="41">
        <v>1</v>
      </c>
      <c r="C5372" s="41">
        <v>3626</v>
      </c>
      <c r="D5372" s="39" t="s">
        <v>60</v>
      </c>
      <c r="E5372" s="63" t="str">
        <f>D5372&amp;"_"&amp;B5372</f>
        <v>Beijing_1</v>
      </c>
      <c r="F5372" s="70">
        <v>0.57365499109776319</v>
      </c>
      <c r="G5372" s="63">
        <f>COUNTIFS($E$10:E5372,E5372)</f>
        <v>3051</v>
      </c>
      <c r="H5372" s="39" t="str">
        <f t="shared" si="83"/>
        <v>Control</v>
      </c>
    </row>
    <row r="5373" spans="1:8" x14ac:dyDescent="0.25">
      <c r="A5373" s="41">
        <v>1515646238</v>
      </c>
      <c r="B5373" s="41">
        <v>1</v>
      </c>
      <c r="C5373" s="41">
        <v>2586</v>
      </c>
      <c r="D5373" s="39" t="s">
        <v>60</v>
      </c>
      <c r="E5373" s="63" t="str">
        <f>D5373&amp;"_"&amp;B5373</f>
        <v>Beijing_1</v>
      </c>
      <c r="F5373" s="70">
        <v>0.57381393781611456</v>
      </c>
      <c r="G5373" s="63">
        <f>COUNTIFS($E$10:E5373,E5373)</f>
        <v>3052</v>
      </c>
      <c r="H5373" s="39" t="str">
        <f t="shared" si="83"/>
        <v>Control</v>
      </c>
    </row>
    <row r="5374" spans="1:8" x14ac:dyDescent="0.25">
      <c r="A5374" s="41">
        <v>1514163364</v>
      </c>
      <c r="B5374" s="41">
        <v>1</v>
      </c>
      <c r="C5374" s="41">
        <v>2594</v>
      </c>
      <c r="D5374" s="39" t="s">
        <v>60</v>
      </c>
      <c r="E5374" s="63" t="str">
        <f>D5374&amp;"_"&amp;B5374</f>
        <v>Beijing_1</v>
      </c>
      <c r="F5374" s="70">
        <v>0.57385273322496377</v>
      </c>
      <c r="G5374" s="63">
        <f>COUNTIFS($E$10:E5374,E5374)</f>
        <v>3053</v>
      </c>
      <c r="H5374" s="39" t="str">
        <f t="shared" si="83"/>
        <v>Control</v>
      </c>
    </row>
    <row r="5375" spans="1:8" x14ac:dyDescent="0.25">
      <c r="A5375" s="41">
        <v>1519534383</v>
      </c>
      <c r="B5375" s="41">
        <v>1</v>
      </c>
      <c r="C5375" s="41">
        <v>2172</v>
      </c>
      <c r="D5375" s="39" t="s">
        <v>60</v>
      </c>
      <c r="E5375" s="63" t="str">
        <f>D5375&amp;"_"&amp;B5375</f>
        <v>Beijing_1</v>
      </c>
      <c r="F5375" s="70">
        <v>0.57391291218303064</v>
      </c>
      <c r="G5375" s="63">
        <f>COUNTIFS($E$10:E5375,E5375)</f>
        <v>3054</v>
      </c>
      <c r="H5375" s="39" t="str">
        <f t="shared" si="83"/>
        <v>Control</v>
      </c>
    </row>
    <row r="5376" spans="1:8" x14ac:dyDescent="0.25">
      <c r="A5376" s="41">
        <v>1519736867</v>
      </c>
      <c r="B5376" s="41">
        <v>1</v>
      </c>
      <c r="C5376" s="41">
        <v>3327</v>
      </c>
      <c r="D5376" s="39" t="s">
        <v>60</v>
      </c>
      <c r="E5376" s="63" t="str">
        <f>D5376&amp;"_"&amp;B5376</f>
        <v>Beijing_1</v>
      </c>
      <c r="F5376" s="70">
        <v>0.57411646249965198</v>
      </c>
      <c r="G5376" s="63">
        <f>COUNTIFS($E$10:E5376,E5376)</f>
        <v>3055</v>
      </c>
      <c r="H5376" s="39" t="str">
        <f t="shared" si="83"/>
        <v>Control</v>
      </c>
    </row>
    <row r="5377" spans="1:8" x14ac:dyDescent="0.25">
      <c r="A5377" s="41">
        <v>1517364365</v>
      </c>
      <c r="B5377" s="41">
        <v>1</v>
      </c>
      <c r="C5377" s="41">
        <v>1312</v>
      </c>
      <c r="D5377" s="39" t="s">
        <v>60</v>
      </c>
      <c r="E5377" s="63" t="str">
        <f>D5377&amp;"_"&amp;B5377</f>
        <v>Beijing_1</v>
      </c>
      <c r="F5377" s="70">
        <v>0.57416431291320436</v>
      </c>
      <c r="G5377" s="63">
        <f>COUNTIFS($E$10:E5377,E5377)</f>
        <v>3056</v>
      </c>
      <c r="H5377" s="39" t="str">
        <f t="shared" si="83"/>
        <v>Control</v>
      </c>
    </row>
    <row r="5378" spans="1:8" x14ac:dyDescent="0.25">
      <c r="A5378" s="41">
        <v>1514800697</v>
      </c>
      <c r="B5378" s="41">
        <v>1</v>
      </c>
      <c r="C5378" s="41">
        <v>4909</v>
      </c>
      <c r="D5378" s="39" t="s">
        <v>60</v>
      </c>
      <c r="E5378" s="63" t="str">
        <f>D5378&amp;"_"&amp;B5378</f>
        <v>Beijing_1</v>
      </c>
      <c r="F5378" s="70">
        <v>0.57427013736609045</v>
      </c>
      <c r="G5378" s="63">
        <f>COUNTIFS($E$10:E5378,E5378)</f>
        <v>3057</v>
      </c>
      <c r="H5378" s="39" t="str">
        <f t="shared" si="83"/>
        <v>Control</v>
      </c>
    </row>
    <row r="5379" spans="1:8" x14ac:dyDescent="0.25">
      <c r="A5379" s="41">
        <v>1515736615</v>
      </c>
      <c r="B5379" s="41">
        <v>1</v>
      </c>
      <c r="C5379" s="41">
        <v>4985</v>
      </c>
      <c r="D5379" s="39" t="s">
        <v>60</v>
      </c>
      <c r="E5379" s="63" t="str">
        <f>D5379&amp;"_"&amp;B5379</f>
        <v>Beijing_1</v>
      </c>
      <c r="F5379" s="70">
        <v>0.57437261475662549</v>
      </c>
      <c r="G5379" s="63">
        <f>COUNTIFS($E$10:E5379,E5379)</f>
        <v>3058</v>
      </c>
      <c r="H5379" s="39" t="str">
        <f t="shared" si="83"/>
        <v>Control</v>
      </c>
    </row>
    <row r="5380" spans="1:8" x14ac:dyDescent="0.25">
      <c r="A5380" s="41">
        <v>1516517247</v>
      </c>
      <c r="B5380" s="41">
        <v>1</v>
      </c>
      <c r="C5380" s="41">
        <v>3300</v>
      </c>
      <c r="D5380" s="39" t="s">
        <v>60</v>
      </c>
      <c r="E5380" s="63" t="str">
        <f>D5380&amp;"_"&amp;B5380</f>
        <v>Beijing_1</v>
      </c>
      <c r="F5380" s="70">
        <v>0.57450973228874436</v>
      </c>
      <c r="G5380" s="63">
        <f>COUNTIFS($E$10:E5380,E5380)</f>
        <v>3059</v>
      </c>
      <c r="H5380" s="39" t="str">
        <f t="shared" si="83"/>
        <v>Control</v>
      </c>
    </row>
    <row r="5381" spans="1:8" x14ac:dyDescent="0.25">
      <c r="A5381" s="41">
        <v>1519381429</v>
      </c>
      <c r="B5381" s="41">
        <v>1</v>
      </c>
      <c r="C5381" s="41">
        <v>617</v>
      </c>
      <c r="D5381" s="39" t="s">
        <v>60</v>
      </c>
      <c r="E5381" s="63" t="str">
        <f>D5381&amp;"_"&amp;B5381</f>
        <v>Beijing_1</v>
      </c>
      <c r="F5381" s="70">
        <v>0.57490863583047569</v>
      </c>
      <c r="G5381" s="63">
        <f>COUNTIFS($E$10:E5381,E5381)</f>
        <v>3060</v>
      </c>
      <c r="H5381" s="39" t="str">
        <f t="shared" si="83"/>
        <v>Control</v>
      </c>
    </row>
    <row r="5382" spans="1:8" x14ac:dyDescent="0.25">
      <c r="A5382" s="41">
        <v>1519598614</v>
      </c>
      <c r="B5382" s="41">
        <v>1</v>
      </c>
      <c r="C5382" s="41">
        <v>2538</v>
      </c>
      <c r="D5382" s="39" t="s">
        <v>60</v>
      </c>
      <c r="E5382" s="63" t="str">
        <f>D5382&amp;"_"&amp;B5382</f>
        <v>Beijing_1</v>
      </c>
      <c r="F5382" s="70">
        <v>0.57490975950579892</v>
      </c>
      <c r="G5382" s="63">
        <f>COUNTIFS($E$10:E5382,E5382)</f>
        <v>3061</v>
      </c>
      <c r="H5382" s="39" t="str">
        <f t="shared" si="83"/>
        <v>Control</v>
      </c>
    </row>
    <row r="5383" spans="1:8" x14ac:dyDescent="0.25">
      <c r="A5383" s="41">
        <v>1517881837</v>
      </c>
      <c r="B5383" s="41">
        <v>1</v>
      </c>
      <c r="C5383" s="41">
        <v>585</v>
      </c>
      <c r="D5383" s="39" t="s">
        <v>60</v>
      </c>
      <c r="E5383" s="63" t="str">
        <f>D5383&amp;"_"&amp;B5383</f>
        <v>Beijing_1</v>
      </c>
      <c r="F5383" s="70">
        <v>0.57494935038958372</v>
      </c>
      <c r="G5383" s="63">
        <f>COUNTIFS($E$10:E5383,E5383)</f>
        <v>3062</v>
      </c>
      <c r="H5383" s="39" t="str">
        <f t="shared" si="83"/>
        <v>Control</v>
      </c>
    </row>
    <row r="5384" spans="1:8" x14ac:dyDescent="0.25">
      <c r="A5384" s="41">
        <v>1512482309</v>
      </c>
      <c r="B5384" s="41">
        <v>1</v>
      </c>
      <c r="C5384" s="41">
        <v>1771</v>
      </c>
      <c r="D5384" s="39" t="s">
        <v>60</v>
      </c>
      <c r="E5384" s="63" t="str">
        <f>D5384&amp;"_"&amp;B5384</f>
        <v>Beijing_1</v>
      </c>
      <c r="F5384" s="70">
        <v>0.57507466091425896</v>
      </c>
      <c r="G5384" s="63">
        <f>COUNTIFS($E$10:E5384,E5384)</f>
        <v>3063</v>
      </c>
      <c r="H5384" s="39" t="str">
        <f t="shared" si="83"/>
        <v>Control</v>
      </c>
    </row>
    <row r="5385" spans="1:8" x14ac:dyDescent="0.25">
      <c r="A5385" s="41">
        <v>1513985439</v>
      </c>
      <c r="B5385" s="41">
        <v>1</v>
      </c>
      <c r="C5385" s="41">
        <v>1154</v>
      </c>
      <c r="D5385" s="39" t="s">
        <v>60</v>
      </c>
      <c r="E5385" s="63" t="str">
        <f>D5385&amp;"_"&amp;B5385</f>
        <v>Beijing_1</v>
      </c>
      <c r="F5385" s="70">
        <v>0.57527341090750628</v>
      </c>
      <c r="G5385" s="63">
        <f>COUNTIFS($E$10:E5385,E5385)</f>
        <v>3064</v>
      </c>
      <c r="H5385" s="39" t="str">
        <f t="shared" si="83"/>
        <v>Control</v>
      </c>
    </row>
    <row r="5386" spans="1:8" x14ac:dyDescent="0.25">
      <c r="A5386" s="41">
        <v>1517701276</v>
      </c>
      <c r="B5386" s="41">
        <v>1</v>
      </c>
      <c r="C5386" s="41">
        <v>249</v>
      </c>
      <c r="D5386" s="39" t="s">
        <v>60</v>
      </c>
      <c r="E5386" s="63" t="str">
        <f>D5386&amp;"_"&amp;B5386</f>
        <v>Beijing_1</v>
      </c>
      <c r="F5386" s="70">
        <v>0.57552869788215666</v>
      </c>
      <c r="G5386" s="63">
        <f>COUNTIFS($E$10:E5386,E5386)</f>
        <v>3065</v>
      </c>
      <c r="H5386" s="39" t="str">
        <f t="shared" si="83"/>
        <v>Control</v>
      </c>
    </row>
    <row r="5387" spans="1:8" x14ac:dyDescent="0.25">
      <c r="A5387" s="41">
        <v>1517512927</v>
      </c>
      <c r="B5387" s="41">
        <v>1</v>
      </c>
      <c r="C5387" s="41">
        <v>66</v>
      </c>
      <c r="D5387" s="39" t="s">
        <v>60</v>
      </c>
      <c r="E5387" s="63" t="str">
        <f>D5387&amp;"_"&amp;B5387</f>
        <v>Beijing_1</v>
      </c>
      <c r="F5387" s="70">
        <v>0.57559195959713672</v>
      </c>
      <c r="G5387" s="63">
        <f>COUNTIFS($E$10:E5387,E5387)</f>
        <v>3066</v>
      </c>
      <c r="H5387" s="39" t="str">
        <f t="shared" ref="H5387:H5450" si="84">IF(ROW()&lt;=3000,"Test",
IF(ROW()&lt;=6000,"Control",
"Out"))</f>
        <v>Control</v>
      </c>
    </row>
    <row r="5388" spans="1:8" x14ac:dyDescent="0.25">
      <c r="A5388" s="41">
        <v>1513578217</v>
      </c>
      <c r="B5388" s="41">
        <v>1</v>
      </c>
      <c r="C5388" s="41">
        <v>952</v>
      </c>
      <c r="D5388" s="39" t="s">
        <v>60</v>
      </c>
      <c r="E5388" s="63" t="str">
        <f>D5388&amp;"_"&amp;B5388</f>
        <v>Beijing_1</v>
      </c>
      <c r="F5388" s="70">
        <v>0.57570163252451734</v>
      </c>
      <c r="G5388" s="63">
        <f>COUNTIFS($E$10:E5388,E5388)</f>
        <v>3067</v>
      </c>
      <c r="H5388" s="39" t="str">
        <f t="shared" si="84"/>
        <v>Control</v>
      </c>
    </row>
    <row r="5389" spans="1:8" x14ac:dyDescent="0.25">
      <c r="A5389" s="41">
        <v>1512637784</v>
      </c>
      <c r="B5389" s="41">
        <v>1</v>
      </c>
      <c r="C5389" s="41">
        <v>3367</v>
      </c>
      <c r="D5389" s="39" t="s">
        <v>60</v>
      </c>
      <c r="E5389" s="63" t="str">
        <f>D5389&amp;"_"&amp;B5389</f>
        <v>Beijing_1</v>
      </c>
      <c r="F5389" s="70">
        <v>0.57583898137887723</v>
      </c>
      <c r="G5389" s="63">
        <f>COUNTIFS($E$10:E5389,E5389)</f>
        <v>3068</v>
      </c>
      <c r="H5389" s="39" t="str">
        <f t="shared" si="84"/>
        <v>Control</v>
      </c>
    </row>
    <row r="5390" spans="1:8" x14ac:dyDescent="0.25">
      <c r="A5390" s="41">
        <v>1519833816</v>
      </c>
      <c r="B5390" s="41">
        <v>1</v>
      </c>
      <c r="C5390" s="41">
        <v>954</v>
      </c>
      <c r="D5390" s="39" t="s">
        <v>60</v>
      </c>
      <c r="E5390" s="63" t="str">
        <f>D5390&amp;"_"&amp;B5390</f>
        <v>Beijing_1</v>
      </c>
      <c r="F5390" s="70">
        <v>0.57587861083492653</v>
      </c>
      <c r="G5390" s="63">
        <f>COUNTIFS($E$10:E5390,E5390)</f>
        <v>3069</v>
      </c>
      <c r="H5390" s="39" t="str">
        <f t="shared" si="84"/>
        <v>Control</v>
      </c>
    </row>
    <row r="5391" spans="1:8" x14ac:dyDescent="0.25">
      <c r="A5391" s="41">
        <v>1513963783</v>
      </c>
      <c r="B5391" s="41">
        <v>1</v>
      </c>
      <c r="C5391" s="41">
        <v>978</v>
      </c>
      <c r="D5391" s="39" t="s">
        <v>60</v>
      </c>
      <c r="E5391" s="63" t="str">
        <f>D5391&amp;"_"&amp;B5391</f>
        <v>Beijing_1</v>
      </c>
      <c r="F5391" s="70">
        <v>0.57602714587516868</v>
      </c>
      <c r="G5391" s="63">
        <f>COUNTIFS($E$10:E5391,E5391)</f>
        <v>3070</v>
      </c>
      <c r="H5391" s="39" t="str">
        <f t="shared" si="84"/>
        <v>Control</v>
      </c>
    </row>
    <row r="5392" spans="1:8" x14ac:dyDescent="0.25">
      <c r="A5392" s="41">
        <v>1513500329</v>
      </c>
      <c r="B5392" s="41">
        <v>1</v>
      </c>
      <c r="C5392" s="41">
        <v>734</v>
      </c>
      <c r="D5392" s="39" t="s">
        <v>60</v>
      </c>
      <c r="E5392" s="63" t="str">
        <f>D5392&amp;"_"&amp;B5392</f>
        <v>Beijing_1</v>
      </c>
      <c r="F5392" s="70">
        <v>0.57627046629952616</v>
      </c>
      <c r="G5392" s="63">
        <f>COUNTIFS($E$10:E5392,E5392)</f>
        <v>3071</v>
      </c>
      <c r="H5392" s="39" t="str">
        <f t="shared" si="84"/>
        <v>Control</v>
      </c>
    </row>
    <row r="5393" spans="1:8" x14ac:dyDescent="0.25">
      <c r="A5393" s="41">
        <v>1518568757</v>
      </c>
      <c r="B5393" s="41">
        <v>1</v>
      </c>
      <c r="C5393" s="41">
        <v>3406</v>
      </c>
      <c r="D5393" s="39" t="s">
        <v>60</v>
      </c>
      <c r="E5393" s="63" t="str">
        <f>D5393&amp;"_"&amp;B5393</f>
        <v>Beijing_1</v>
      </c>
      <c r="F5393" s="70">
        <v>0.57640922476729484</v>
      </c>
      <c r="G5393" s="63">
        <f>COUNTIFS($E$10:E5393,E5393)</f>
        <v>3072</v>
      </c>
      <c r="H5393" s="39" t="str">
        <f t="shared" si="84"/>
        <v>Control</v>
      </c>
    </row>
    <row r="5394" spans="1:8" x14ac:dyDescent="0.25">
      <c r="A5394" s="41">
        <v>1512986418</v>
      </c>
      <c r="B5394" s="41">
        <v>1</v>
      </c>
      <c r="C5394" s="41">
        <v>2561</v>
      </c>
      <c r="D5394" s="39" t="s">
        <v>60</v>
      </c>
      <c r="E5394" s="63" t="str">
        <f>D5394&amp;"_"&amp;B5394</f>
        <v>Beijing_1</v>
      </c>
      <c r="F5394" s="70">
        <v>0.57663174115759686</v>
      </c>
      <c r="G5394" s="63">
        <f>COUNTIFS($E$10:E5394,E5394)</f>
        <v>3073</v>
      </c>
      <c r="H5394" s="39" t="str">
        <f t="shared" si="84"/>
        <v>Control</v>
      </c>
    </row>
    <row r="5395" spans="1:8" x14ac:dyDescent="0.25">
      <c r="A5395" s="41">
        <v>1516045716</v>
      </c>
      <c r="B5395" s="41">
        <v>1</v>
      </c>
      <c r="C5395" s="41">
        <v>3240</v>
      </c>
      <c r="D5395" s="39" t="s">
        <v>60</v>
      </c>
      <c r="E5395" s="63" t="str">
        <f>D5395&amp;"_"&amp;B5395</f>
        <v>Beijing_1</v>
      </c>
      <c r="F5395" s="70">
        <v>0.57665969588348565</v>
      </c>
      <c r="G5395" s="63">
        <f>COUNTIFS($E$10:E5395,E5395)</f>
        <v>3074</v>
      </c>
      <c r="H5395" s="39" t="str">
        <f t="shared" si="84"/>
        <v>Control</v>
      </c>
    </row>
    <row r="5396" spans="1:8" x14ac:dyDescent="0.25">
      <c r="A5396" s="41">
        <v>1517206123</v>
      </c>
      <c r="B5396" s="41">
        <v>1</v>
      </c>
      <c r="C5396" s="41">
        <v>1168</v>
      </c>
      <c r="D5396" s="39" t="s">
        <v>60</v>
      </c>
      <c r="E5396" s="63" t="str">
        <f>D5396&amp;"_"&amp;B5396</f>
        <v>Beijing_1</v>
      </c>
      <c r="F5396" s="70">
        <v>0.57681713889025854</v>
      </c>
      <c r="G5396" s="63">
        <f>COUNTIFS($E$10:E5396,E5396)</f>
        <v>3075</v>
      </c>
      <c r="H5396" s="39" t="str">
        <f t="shared" si="84"/>
        <v>Control</v>
      </c>
    </row>
    <row r="5397" spans="1:8" x14ac:dyDescent="0.25">
      <c r="A5397" s="41">
        <v>1518238876</v>
      </c>
      <c r="B5397" s="41">
        <v>1</v>
      </c>
      <c r="C5397" s="41">
        <v>1834</v>
      </c>
      <c r="D5397" s="39" t="s">
        <v>60</v>
      </c>
      <c r="E5397" s="63" t="str">
        <f>D5397&amp;"_"&amp;B5397</f>
        <v>Beijing_1</v>
      </c>
      <c r="F5397" s="70">
        <v>0.57702584379058353</v>
      </c>
      <c r="G5397" s="63">
        <f>COUNTIFS($E$10:E5397,E5397)</f>
        <v>3076</v>
      </c>
      <c r="H5397" s="39" t="str">
        <f t="shared" si="84"/>
        <v>Control</v>
      </c>
    </row>
    <row r="5398" spans="1:8" x14ac:dyDescent="0.25">
      <c r="A5398" s="41">
        <v>1516012029</v>
      </c>
      <c r="B5398" s="41">
        <v>1</v>
      </c>
      <c r="C5398" s="41">
        <v>379</v>
      </c>
      <c r="D5398" s="39" t="s">
        <v>60</v>
      </c>
      <c r="E5398" s="63" t="str">
        <f>D5398&amp;"_"&amp;B5398</f>
        <v>Beijing_1</v>
      </c>
      <c r="F5398" s="70">
        <v>0.57775456961213989</v>
      </c>
      <c r="G5398" s="63">
        <f>COUNTIFS($E$10:E5398,E5398)</f>
        <v>3077</v>
      </c>
      <c r="H5398" s="39" t="str">
        <f t="shared" si="84"/>
        <v>Control</v>
      </c>
    </row>
    <row r="5399" spans="1:8" x14ac:dyDescent="0.25">
      <c r="A5399" s="41">
        <v>1519027609</v>
      </c>
      <c r="B5399" s="41">
        <v>1</v>
      </c>
      <c r="C5399" s="41">
        <v>4163</v>
      </c>
      <c r="D5399" s="39" t="s">
        <v>60</v>
      </c>
      <c r="E5399" s="63" t="str">
        <f>D5399&amp;"_"&amp;B5399</f>
        <v>Beijing_1</v>
      </c>
      <c r="F5399" s="70">
        <v>0.57776052943796519</v>
      </c>
      <c r="G5399" s="63">
        <f>COUNTIFS($E$10:E5399,E5399)</f>
        <v>3078</v>
      </c>
      <c r="H5399" s="39" t="str">
        <f t="shared" si="84"/>
        <v>Control</v>
      </c>
    </row>
    <row r="5400" spans="1:8" x14ac:dyDescent="0.25">
      <c r="A5400" s="41">
        <v>1511681808</v>
      </c>
      <c r="B5400" s="41">
        <v>1</v>
      </c>
      <c r="C5400" s="41">
        <v>20</v>
      </c>
      <c r="D5400" s="39" t="s">
        <v>60</v>
      </c>
      <c r="E5400" s="63" t="str">
        <f>D5400&amp;"_"&amp;B5400</f>
        <v>Beijing_1</v>
      </c>
      <c r="F5400" s="70">
        <v>0.57793919386117909</v>
      </c>
      <c r="G5400" s="63">
        <f>COUNTIFS($E$10:E5400,E5400)</f>
        <v>3079</v>
      </c>
      <c r="H5400" s="39" t="str">
        <f t="shared" si="84"/>
        <v>Control</v>
      </c>
    </row>
    <row r="5401" spans="1:8" x14ac:dyDescent="0.25">
      <c r="A5401" s="41">
        <v>1513994068</v>
      </c>
      <c r="B5401" s="41">
        <v>1</v>
      </c>
      <c r="C5401" s="41">
        <v>1428</v>
      </c>
      <c r="D5401" s="39" t="s">
        <v>60</v>
      </c>
      <c r="E5401" s="63" t="str">
        <f>D5401&amp;"_"&amp;B5401</f>
        <v>Beijing_1</v>
      </c>
      <c r="F5401" s="70">
        <v>0.57805824360132063</v>
      </c>
      <c r="G5401" s="63">
        <f>COUNTIFS($E$10:E5401,E5401)</f>
        <v>3080</v>
      </c>
      <c r="H5401" s="39" t="str">
        <f t="shared" si="84"/>
        <v>Control</v>
      </c>
    </row>
    <row r="5402" spans="1:8" x14ac:dyDescent="0.25">
      <c r="A5402" s="41">
        <v>1516473027</v>
      </c>
      <c r="B5402" s="41">
        <v>1</v>
      </c>
      <c r="C5402" s="41">
        <v>1096</v>
      </c>
      <c r="D5402" s="39" t="s">
        <v>60</v>
      </c>
      <c r="E5402" s="63" t="str">
        <f>D5402&amp;"_"&amp;B5402</f>
        <v>Beijing_1</v>
      </c>
      <c r="F5402" s="70">
        <v>0.57837478842163326</v>
      </c>
      <c r="G5402" s="63">
        <f>COUNTIFS($E$10:E5402,E5402)</f>
        <v>3081</v>
      </c>
      <c r="H5402" s="39" t="str">
        <f t="shared" si="84"/>
        <v>Control</v>
      </c>
    </row>
    <row r="5403" spans="1:8" x14ac:dyDescent="0.25">
      <c r="A5403" s="41">
        <v>1512054067</v>
      </c>
      <c r="B5403" s="41">
        <v>1</v>
      </c>
      <c r="C5403" s="41">
        <v>900</v>
      </c>
      <c r="D5403" s="39" t="s">
        <v>60</v>
      </c>
      <c r="E5403" s="63" t="str">
        <f>D5403&amp;"_"&amp;B5403</f>
        <v>Beijing_1</v>
      </c>
      <c r="F5403" s="70">
        <v>0.5784721382240241</v>
      </c>
      <c r="G5403" s="63">
        <f>COUNTIFS($E$10:E5403,E5403)</f>
        <v>3082</v>
      </c>
      <c r="H5403" s="39" t="str">
        <f t="shared" si="84"/>
        <v>Control</v>
      </c>
    </row>
    <row r="5404" spans="1:8" x14ac:dyDescent="0.25">
      <c r="A5404" s="41">
        <v>1518510126</v>
      </c>
      <c r="B5404" s="41">
        <v>1</v>
      </c>
      <c r="C5404" s="41">
        <v>875</v>
      </c>
      <c r="D5404" s="39" t="s">
        <v>60</v>
      </c>
      <c r="E5404" s="63" t="str">
        <f>D5404&amp;"_"&amp;B5404</f>
        <v>Beijing_1</v>
      </c>
      <c r="F5404" s="70">
        <v>0.57853922331039587</v>
      </c>
      <c r="G5404" s="63">
        <f>COUNTIFS($E$10:E5404,E5404)</f>
        <v>3083</v>
      </c>
      <c r="H5404" s="39" t="str">
        <f t="shared" si="84"/>
        <v>Control</v>
      </c>
    </row>
    <row r="5405" spans="1:8" x14ac:dyDescent="0.25">
      <c r="A5405" s="41">
        <v>1514230499</v>
      </c>
      <c r="B5405" s="41">
        <v>1</v>
      </c>
      <c r="C5405" s="41">
        <v>3423</v>
      </c>
      <c r="D5405" s="39" t="s">
        <v>60</v>
      </c>
      <c r="E5405" s="63" t="str">
        <f>D5405&amp;"_"&amp;B5405</f>
        <v>Beijing_1</v>
      </c>
      <c r="F5405" s="70">
        <v>0.57870305889749374</v>
      </c>
      <c r="G5405" s="63">
        <f>COUNTIFS($E$10:E5405,E5405)</f>
        <v>3084</v>
      </c>
      <c r="H5405" s="39" t="str">
        <f t="shared" si="84"/>
        <v>Control</v>
      </c>
    </row>
    <row r="5406" spans="1:8" x14ac:dyDescent="0.25">
      <c r="A5406" s="41">
        <v>1515591626</v>
      </c>
      <c r="B5406" s="41">
        <v>1</v>
      </c>
      <c r="C5406" s="41">
        <v>2062</v>
      </c>
      <c r="D5406" s="39" t="s">
        <v>60</v>
      </c>
      <c r="E5406" s="63" t="str">
        <f>D5406&amp;"_"&amp;B5406</f>
        <v>Beijing_1</v>
      </c>
      <c r="F5406" s="70">
        <v>0.57871196330632579</v>
      </c>
      <c r="G5406" s="63">
        <f>COUNTIFS($E$10:E5406,E5406)</f>
        <v>3085</v>
      </c>
      <c r="H5406" s="39" t="str">
        <f t="shared" si="84"/>
        <v>Control</v>
      </c>
    </row>
    <row r="5407" spans="1:8" x14ac:dyDescent="0.25">
      <c r="A5407" s="41">
        <v>1516183884</v>
      </c>
      <c r="B5407" s="41">
        <v>1</v>
      </c>
      <c r="C5407" s="41">
        <v>3428</v>
      </c>
      <c r="D5407" s="39" t="s">
        <v>60</v>
      </c>
      <c r="E5407" s="63" t="str">
        <f>D5407&amp;"_"&amp;B5407</f>
        <v>Beijing_1</v>
      </c>
      <c r="F5407" s="70">
        <v>0.57904517694295099</v>
      </c>
      <c r="G5407" s="63">
        <f>COUNTIFS($E$10:E5407,E5407)</f>
        <v>3086</v>
      </c>
      <c r="H5407" s="39" t="str">
        <f t="shared" si="84"/>
        <v>Control</v>
      </c>
    </row>
    <row r="5408" spans="1:8" x14ac:dyDescent="0.25">
      <c r="A5408" s="41">
        <v>1516495904</v>
      </c>
      <c r="B5408" s="41">
        <v>1</v>
      </c>
      <c r="C5408" s="41">
        <v>856</v>
      </c>
      <c r="D5408" s="39" t="s">
        <v>60</v>
      </c>
      <c r="E5408" s="63" t="str">
        <f>D5408&amp;"_"&amp;B5408</f>
        <v>Beijing_1</v>
      </c>
      <c r="F5408" s="70">
        <v>0.5790980904646561</v>
      </c>
      <c r="G5408" s="63">
        <f>COUNTIFS($E$10:E5408,E5408)</f>
        <v>3087</v>
      </c>
      <c r="H5408" s="39" t="str">
        <f t="shared" si="84"/>
        <v>Control</v>
      </c>
    </row>
    <row r="5409" spans="1:8" x14ac:dyDescent="0.25">
      <c r="A5409" s="41">
        <v>1518529766</v>
      </c>
      <c r="B5409" s="41">
        <v>1</v>
      </c>
      <c r="C5409" s="41">
        <v>459</v>
      </c>
      <c r="D5409" s="39" t="s">
        <v>60</v>
      </c>
      <c r="E5409" s="63" t="str">
        <f>D5409&amp;"_"&amp;B5409</f>
        <v>Beijing_1</v>
      </c>
      <c r="F5409" s="70">
        <v>0.57914742730423541</v>
      </c>
      <c r="G5409" s="63">
        <f>COUNTIFS($E$10:E5409,E5409)</f>
        <v>3088</v>
      </c>
      <c r="H5409" s="39" t="str">
        <f t="shared" si="84"/>
        <v>Control</v>
      </c>
    </row>
    <row r="5410" spans="1:8" x14ac:dyDescent="0.25">
      <c r="A5410" s="41">
        <v>1513305935</v>
      </c>
      <c r="B5410" s="41">
        <v>1</v>
      </c>
      <c r="C5410" s="41">
        <v>3716</v>
      </c>
      <c r="D5410" s="39" t="s">
        <v>60</v>
      </c>
      <c r="E5410" s="63" t="str">
        <f>D5410&amp;"_"&amp;B5410</f>
        <v>Beijing_1</v>
      </c>
      <c r="F5410" s="70">
        <v>0.57929188568782475</v>
      </c>
      <c r="G5410" s="63">
        <f>COUNTIFS($E$10:E5410,E5410)</f>
        <v>3089</v>
      </c>
      <c r="H5410" s="39" t="str">
        <f t="shared" si="84"/>
        <v>Control</v>
      </c>
    </row>
    <row r="5411" spans="1:8" x14ac:dyDescent="0.25">
      <c r="A5411" s="41">
        <v>1514378607</v>
      </c>
      <c r="B5411" s="41">
        <v>1</v>
      </c>
      <c r="C5411" s="41">
        <v>2491</v>
      </c>
      <c r="D5411" s="39" t="s">
        <v>60</v>
      </c>
      <c r="E5411" s="63" t="str">
        <f>D5411&amp;"_"&amp;B5411</f>
        <v>Beijing_1</v>
      </c>
      <c r="F5411" s="70">
        <v>0.58025208762094838</v>
      </c>
      <c r="G5411" s="63">
        <f>COUNTIFS($E$10:E5411,E5411)</f>
        <v>3090</v>
      </c>
      <c r="H5411" s="39" t="str">
        <f t="shared" si="84"/>
        <v>Control</v>
      </c>
    </row>
    <row r="5412" spans="1:8" x14ac:dyDescent="0.25">
      <c r="A5412" s="41">
        <v>1513949228</v>
      </c>
      <c r="B5412" s="41">
        <v>1</v>
      </c>
      <c r="C5412" s="41">
        <v>446</v>
      </c>
      <c r="D5412" s="39" t="s">
        <v>60</v>
      </c>
      <c r="E5412" s="63" t="str">
        <f>D5412&amp;"_"&amp;B5412</f>
        <v>Beijing_1</v>
      </c>
      <c r="F5412" s="70">
        <v>0.58026262540392404</v>
      </c>
      <c r="G5412" s="63">
        <f>COUNTIFS($E$10:E5412,E5412)</f>
        <v>3091</v>
      </c>
      <c r="H5412" s="39" t="str">
        <f t="shared" si="84"/>
        <v>Control</v>
      </c>
    </row>
    <row r="5413" spans="1:8" x14ac:dyDescent="0.25">
      <c r="A5413" s="41">
        <v>1511594874</v>
      </c>
      <c r="B5413" s="41">
        <v>1</v>
      </c>
      <c r="C5413" s="41">
        <v>1733</v>
      </c>
      <c r="D5413" s="39" t="s">
        <v>60</v>
      </c>
      <c r="E5413" s="63" t="str">
        <f>D5413&amp;"_"&amp;B5413</f>
        <v>Beijing_1</v>
      </c>
      <c r="F5413" s="70">
        <v>0.58027023520625187</v>
      </c>
      <c r="G5413" s="63">
        <f>COUNTIFS($E$10:E5413,E5413)</f>
        <v>3092</v>
      </c>
      <c r="H5413" s="39" t="str">
        <f t="shared" si="84"/>
        <v>Control</v>
      </c>
    </row>
    <row r="5414" spans="1:8" x14ac:dyDescent="0.25">
      <c r="A5414" s="41">
        <v>1517035658</v>
      </c>
      <c r="B5414" s="41">
        <v>1</v>
      </c>
      <c r="C5414" s="41">
        <v>743</v>
      </c>
      <c r="D5414" s="39" t="s">
        <v>60</v>
      </c>
      <c r="E5414" s="63" t="str">
        <f>D5414&amp;"_"&amp;B5414</f>
        <v>Beijing_1</v>
      </c>
      <c r="F5414" s="70">
        <v>0.5806536126329308</v>
      </c>
      <c r="G5414" s="63">
        <f>COUNTIFS($E$10:E5414,E5414)</f>
        <v>3093</v>
      </c>
      <c r="H5414" s="39" t="str">
        <f t="shared" si="84"/>
        <v>Control</v>
      </c>
    </row>
    <row r="5415" spans="1:8" x14ac:dyDescent="0.25">
      <c r="A5415" s="41">
        <v>1515314615</v>
      </c>
      <c r="B5415" s="41">
        <v>1</v>
      </c>
      <c r="C5415" s="41">
        <v>3140</v>
      </c>
      <c r="D5415" s="39" t="s">
        <v>60</v>
      </c>
      <c r="E5415" s="63" t="str">
        <f>D5415&amp;"_"&amp;B5415</f>
        <v>Beijing_1</v>
      </c>
      <c r="F5415" s="70">
        <v>0.58071744976956541</v>
      </c>
      <c r="G5415" s="63">
        <f>COUNTIFS($E$10:E5415,E5415)</f>
        <v>3094</v>
      </c>
      <c r="H5415" s="39" t="str">
        <f t="shared" si="84"/>
        <v>Control</v>
      </c>
    </row>
    <row r="5416" spans="1:8" x14ac:dyDescent="0.25">
      <c r="A5416" s="41">
        <v>1514050397</v>
      </c>
      <c r="B5416" s="41">
        <v>1</v>
      </c>
      <c r="C5416" s="41">
        <v>2361</v>
      </c>
      <c r="D5416" s="39" t="s">
        <v>60</v>
      </c>
      <c r="E5416" s="63" t="str">
        <f>D5416&amp;"_"&amp;B5416</f>
        <v>Beijing_1</v>
      </c>
      <c r="F5416" s="70">
        <v>0.58117638468645039</v>
      </c>
      <c r="G5416" s="63">
        <f>COUNTIFS($E$10:E5416,E5416)</f>
        <v>3095</v>
      </c>
      <c r="H5416" s="39" t="str">
        <f t="shared" si="84"/>
        <v>Control</v>
      </c>
    </row>
    <row r="5417" spans="1:8" x14ac:dyDescent="0.25">
      <c r="A5417" s="41">
        <v>1515040054</v>
      </c>
      <c r="B5417" s="41">
        <v>1</v>
      </c>
      <c r="C5417" s="41">
        <v>4960</v>
      </c>
      <c r="D5417" s="39" t="s">
        <v>60</v>
      </c>
      <c r="E5417" s="63" t="str">
        <f>D5417&amp;"_"&amp;B5417</f>
        <v>Beijing_1</v>
      </c>
      <c r="F5417" s="70">
        <v>0.58121611010175167</v>
      </c>
      <c r="G5417" s="63">
        <f>COUNTIFS($E$10:E5417,E5417)</f>
        <v>3096</v>
      </c>
      <c r="H5417" s="39" t="str">
        <f t="shared" si="84"/>
        <v>Control</v>
      </c>
    </row>
    <row r="5418" spans="1:8" x14ac:dyDescent="0.25">
      <c r="A5418" s="41">
        <v>1519047669</v>
      </c>
      <c r="B5418" s="41">
        <v>1</v>
      </c>
      <c r="C5418" s="41">
        <v>2412</v>
      </c>
      <c r="D5418" s="39" t="s">
        <v>60</v>
      </c>
      <c r="E5418" s="63" t="str">
        <f>D5418&amp;"_"&amp;B5418</f>
        <v>Beijing_1</v>
      </c>
      <c r="F5418" s="70">
        <v>0.58126431234827014</v>
      </c>
      <c r="G5418" s="63">
        <f>COUNTIFS($E$10:E5418,E5418)</f>
        <v>3097</v>
      </c>
      <c r="H5418" s="39" t="str">
        <f t="shared" si="84"/>
        <v>Control</v>
      </c>
    </row>
    <row r="5419" spans="1:8" x14ac:dyDescent="0.25">
      <c r="A5419" s="41">
        <v>1514840606</v>
      </c>
      <c r="B5419" s="41">
        <v>1</v>
      </c>
      <c r="C5419" s="41">
        <v>2163</v>
      </c>
      <c r="D5419" s="39" t="s">
        <v>60</v>
      </c>
      <c r="E5419" s="63" t="str">
        <f>D5419&amp;"_"&amp;B5419</f>
        <v>Beijing_1</v>
      </c>
      <c r="F5419" s="70">
        <v>0.581482645790252</v>
      </c>
      <c r="G5419" s="63">
        <f>COUNTIFS($E$10:E5419,E5419)</f>
        <v>3098</v>
      </c>
      <c r="H5419" s="39" t="str">
        <f t="shared" si="84"/>
        <v>Control</v>
      </c>
    </row>
    <row r="5420" spans="1:8" x14ac:dyDescent="0.25">
      <c r="A5420" s="41">
        <v>1513013315</v>
      </c>
      <c r="B5420" s="41">
        <v>1</v>
      </c>
      <c r="C5420" s="41">
        <v>1447</v>
      </c>
      <c r="D5420" s="39" t="s">
        <v>60</v>
      </c>
      <c r="E5420" s="63" t="str">
        <f>D5420&amp;"_"&amp;B5420</f>
        <v>Beijing_1</v>
      </c>
      <c r="F5420" s="70">
        <v>0.58150000495931187</v>
      </c>
      <c r="G5420" s="63">
        <f>COUNTIFS($E$10:E5420,E5420)</f>
        <v>3099</v>
      </c>
      <c r="H5420" s="39" t="str">
        <f t="shared" si="84"/>
        <v>Control</v>
      </c>
    </row>
    <row r="5421" spans="1:8" x14ac:dyDescent="0.25">
      <c r="A5421" s="41">
        <v>1515321324</v>
      </c>
      <c r="B5421" s="41">
        <v>1</v>
      </c>
      <c r="C5421" s="41">
        <v>762</v>
      </c>
      <c r="D5421" s="39" t="s">
        <v>60</v>
      </c>
      <c r="E5421" s="63" t="str">
        <f>D5421&amp;"_"&amp;B5421</f>
        <v>Beijing_1</v>
      </c>
      <c r="F5421" s="70">
        <v>0.58176793038755692</v>
      </c>
      <c r="G5421" s="63">
        <f>COUNTIFS($E$10:E5421,E5421)</f>
        <v>3100</v>
      </c>
      <c r="H5421" s="39" t="str">
        <f t="shared" si="84"/>
        <v>Control</v>
      </c>
    </row>
    <row r="5422" spans="1:8" x14ac:dyDescent="0.25">
      <c r="A5422" s="41">
        <v>1517337099</v>
      </c>
      <c r="B5422" s="41">
        <v>1</v>
      </c>
      <c r="C5422" s="41">
        <v>1557</v>
      </c>
      <c r="D5422" s="39" t="s">
        <v>60</v>
      </c>
      <c r="E5422" s="63" t="str">
        <f>D5422&amp;"_"&amp;B5422</f>
        <v>Beijing_1</v>
      </c>
      <c r="F5422" s="70">
        <v>0.58222725748386572</v>
      </c>
      <c r="G5422" s="63">
        <f>COUNTIFS($E$10:E5422,E5422)</f>
        <v>3101</v>
      </c>
      <c r="H5422" s="39" t="str">
        <f t="shared" si="84"/>
        <v>Control</v>
      </c>
    </row>
    <row r="5423" spans="1:8" x14ac:dyDescent="0.25">
      <c r="A5423" s="41">
        <v>1515329755</v>
      </c>
      <c r="B5423" s="41">
        <v>1</v>
      </c>
      <c r="C5423" s="41">
        <v>1586</v>
      </c>
      <c r="D5423" s="39" t="s">
        <v>60</v>
      </c>
      <c r="E5423" s="63" t="str">
        <f>D5423&amp;"_"&amp;B5423</f>
        <v>Beijing_1</v>
      </c>
      <c r="F5423" s="70">
        <v>0.58226693330908363</v>
      </c>
      <c r="G5423" s="63">
        <f>COUNTIFS($E$10:E5423,E5423)</f>
        <v>3102</v>
      </c>
      <c r="H5423" s="39" t="str">
        <f t="shared" si="84"/>
        <v>Control</v>
      </c>
    </row>
    <row r="5424" spans="1:8" x14ac:dyDescent="0.25">
      <c r="A5424" s="41">
        <v>1511819646</v>
      </c>
      <c r="B5424" s="41">
        <v>1</v>
      </c>
      <c r="C5424" s="41">
        <v>3210</v>
      </c>
      <c r="D5424" s="39" t="s">
        <v>60</v>
      </c>
      <c r="E5424" s="63" t="str">
        <f>D5424&amp;"_"&amp;B5424</f>
        <v>Beijing_1</v>
      </c>
      <c r="F5424" s="70">
        <v>0.58271901672733017</v>
      </c>
      <c r="G5424" s="63">
        <f>COUNTIFS($E$10:E5424,E5424)</f>
        <v>3103</v>
      </c>
      <c r="H5424" s="39" t="str">
        <f t="shared" si="84"/>
        <v>Control</v>
      </c>
    </row>
    <row r="5425" spans="1:8" x14ac:dyDescent="0.25">
      <c r="A5425" s="41">
        <v>1519431907</v>
      </c>
      <c r="B5425" s="41">
        <v>1</v>
      </c>
      <c r="C5425" s="41">
        <v>929</v>
      </c>
      <c r="D5425" s="39" t="s">
        <v>60</v>
      </c>
      <c r="E5425" s="63" t="str">
        <f>D5425&amp;"_"&amp;B5425</f>
        <v>Beijing_1</v>
      </c>
      <c r="F5425" s="70">
        <v>0.5827779297691924</v>
      </c>
      <c r="G5425" s="63">
        <f>COUNTIFS($E$10:E5425,E5425)</f>
        <v>3104</v>
      </c>
      <c r="H5425" s="39" t="str">
        <f t="shared" si="84"/>
        <v>Control</v>
      </c>
    </row>
    <row r="5426" spans="1:8" x14ac:dyDescent="0.25">
      <c r="A5426" s="41">
        <v>1518023763</v>
      </c>
      <c r="B5426" s="41">
        <v>1</v>
      </c>
      <c r="C5426" s="41">
        <v>3163</v>
      </c>
      <c r="D5426" s="39" t="s">
        <v>60</v>
      </c>
      <c r="E5426" s="63" t="str">
        <f>D5426&amp;"_"&amp;B5426</f>
        <v>Beijing_1</v>
      </c>
      <c r="F5426" s="70">
        <v>0.58307875731429915</v>
      </c>
      <c r="G5426" s="63">
        <f>COUNTIFS($E$10:E5426,E5426)</f>
        <v>3105</v>
      </c>
      <c r="H5426" s="39" t="str">
        <f t="shared" si="84"/>
        <v>Control</v>
      </c>
    </row>
    <row r="5427" spans="1:8" x14ac:dyDescent="0.25">
      <c r="A5427" s="41">
        <v>1518495168</v>
      </c>
      <c r="B5427" s="41">
        <v>1</v>
      </c>
      <c r="C5427" s="41">
        <v>2629</v>
      </c>
      <c r="D5427" s="39" t="s">
        <v>60</v>
      </c>
      <c r="E5427" s="63" t="str">
        <f>D5427&amp;"_"&amp;B5427</f>
        <v>Beijing_1</v>
      </c>
      <c r="F5427" s="70">
        <v>0.58324336301102997</v>
      </c>
      <c r="G5427" s="63">
        <f>COUNTIFS($E$10:E5427,E5427)</f>
        <v>3106</v>
      </c>
      <c r="H5427" s="39" t="str">
        <f t="shared" si="84"/>
        <v>Control</v>
      </c>
    </row>
    <row r="5428" spans="1:8" x14ac:dyDescent="0.25">
      <c r="A5428" s="41">
        <v>1516114998</v>
      </c>
      <c r="B5428" s="41">
        <v>1</v>
      </c>
      <c r="C5428" s="41">
        <v>1757</v>
      </c>
      <c r="D5428" s="39" t="s">
        <v>60</v>
      </c>
      <c r="E5428" s="63" t="str">
        <f>D5428&amp;"_"&amp;B5428</f>
        <v>Beijing_1</v>
      </c>
      <c r="F5428" s="70">
        <v>0.5833334618617404</v>
      </c>
      <c r="G5428" s="63">
        <f>COUNTIFS($E$10:E5428,E5428)</f>
        <v>3107</v>
      </c>
      <c r="H5428" s="39" t="str">
        <f t="shared" si="84"/>
        <v>Control</v>
      </c>
    </row>
    <row r="5429" spans="1:8" x14ac:dyDescent="0.25">
      <c r="A5429" s="41">
        <v>1515787307</v>
      </c>
      <c r="B5429" s="41">
        <v>1</v>
      </c>
      <c r="C5429" s="41">
        <v>2568</v>
      </c>
      <c r="D5429" s="39" t="s">
        <v>60</v>
      </c>
      <c r="E5429" s="63" t="str">
        <f>D5429&amp;"_"&amp;B5429</f>
        <v>Beijing_1</v>
      </c>
      <c r="F5429" s="70">
        <v>0.58352987741413287</v>
      </c>
      <c r="G5429" s="63">
        <f>COUNTIFS($E$10:E5429,E5429)</f>
        <v>3108</v>
      </c>
      <c r="H5429" s="39" t="str">
        <f t="shared" si="84"/>
        <v>Control</v>
      </c>
    </row>
    <row r="5430" spans="1:8" x14ac:dyDescent="0.25">
      <c r="A5430" s="41">
        <v>1511373656</v>
      </c>
      <c r="B5430" s="41">
        <v>1</v>
      </c>
      <c r="C5430" s="41">
        <v>2041</v>
      </c>
      <c r="D5430" s="39" t="s">
        <v>60</v>
      </c>
      <c r="E5430" s="63" t="str">
        <f>D5430&amp;"_"&amp;B5430</f>
        <v>Beijing_1</v>
      </c>
      <c r="F5430" s="70">
        <v>0.58372506122759227</v>
      </c>
      <c r="G5430" s="63">
        <f>COUNTIFS($E$10:E5430,E5430)</f>
        <v>3109</v>
      </c>
      <c r="H5430" s="39" t="str">
        <f t="shared" si="84"/>
        <v>Control</v>
      </c>
    </row>
    <row r="5431" spans="1:8" x14ac:dyDescent="0.25">
      <c r="A5431" s="41">
        <v>1512994425</v>
      </c>
      <c r="B5431" s="41">
        <v>1</v>
      </c>
      <c r="C5431" s="41">
        <v>505</v>
      </c>
      <c r="D5431" s="39" t="s">
        <v>60</v>
      </c>
      <c r="E5431" s="63" t="str">
        <f>D5431&amp;"_"&amp;B5431</f>
        <v>Beijing_1</v>
      </c>
      <c r="F5431" s="70">
        <v>0.58386313782009103</v>
      </c>
      <c r="G5431" s="63">
        <f>COUNTIFS($E$10:E5431,E5431)</f>
        <v>3110</v>
      </c>
      <c r="H5431" s="39" t="str">
        <f t="shared" si="84"/>
        <v>Control</v>
      </c>
    </row>
    <row r="5432" spans="1:8" x14ac:dyDescent="0.25">
      <c r="A5432" s="41">
        <v>1514702495</v>
      </c>
      <c r="B5432" s="41">
        <v>1</v>
      </c>
      <c r="C5432" s="41">
        <v>428</v>
      </c>
      <c r="D5432" s="39" t="s">
        <v>60</v>
      </c>
      <c r="E5432" s="63" t="str">
        <f>D5432&amp;"_"&amp;B5432</f>
        <v>Beijing_1</v>
      </c>
      <c r="F5432" s="70">
        <v>0.58396773328774543</v>
      </c>
      <c r="G5432" s="63">
        <f>COUNTIFS($E$10:E5432,E5432)</f>
        <v>3111</v>
      </c>
      <c r="H5432" s="39" t="str">
        <f t="shared" si="84"/>
        <v>Control</v>
      </c>
    </row>
    <row r="5433" spans="1:8" x14ac:dyDescent="0.25">
      <c r="A5433" s="41">
        <v>1512035763</v>
      </c>
      <c r="B5433" s="41">
        <v>1</v>
      </c>
      <c r="C5433" s="41">
        <v>21</v>
      </c>
      <c r="D5433" s="39" t="s">
        <v>60</v>
      </c>
      <c r="E5433" s="63" t="str">
        <f>D5433&amp;"_"&amp;B5433</f>
        <v>Beijing_1</v>
      </c>
      <c r="F5433" s="70">
        <v>0.58402243154401012</v>
      </c>
      <c r="G5433" s="63">
        <f>COUNTIFS($E$10:E5433,E5433)</f>
        <v>3112</v>
      </c>
      <c r="H5433" s="39" t="str">
        <f t="shared" si="84"/>
        <v>Control</v>
      </c>
    </row>
    <row r="5434" spans="1:8" x14ac:dyDescent="0.25">
      <c r="A5434" s="41">
        <v>1519714599</v>
      </c>
      <c r="B5434" s="41">
        <v>1</v>
      </c>
      <c r="C5434" s="41">
        <v>1633</v>
      </c>
      <c r="D5434" s="39" t="s">
        <v>60</v>
      </c>
      <c r="E5434" s="63" t="str">
        <f>D5434&amp;"_"&amp;B5434</f>
        <v>Beijing_1</v>
      </c>
      <c r="F5434" s="70">
        <v>0.58492169174507502</v>
      </c>
      <c r="G5434" s="63">
        <f>COUNTIFS($E$10:E5434,E5434)</f>
        <v>3113</v>
      </c>
      <c r="H5434" s="39" t="str">
        <f t="shared" si="84"/>
        <v>Control</v>
      </c>
    </row>
    <row r="5435" spans="1:8" x14ac:dyDescent="0.25">
      <c r="A5435" s="41">
        <v>1516593568</v>
      </c>
      <c r="B5435" s="41">
        <v>1</v>
      </c>
      <c r="C5435" s="41">
        <v>1858</v>
      </c>
      <c r="D5435" s="39" t="s">
        <v>60</v>
      </c>
      <c r="E5435" s="63" t="str">
        <f>D5435&amp;"_"&amp;B5435</f>
        <v>Beijing_1</v>
      </c>
      <c r="F5435" s="70">
        <v>0.58504402875598926</v>
      </c>
      <c r="G5435" s="63">
        <f>COUNTIFS($E$10:E5435,E5435)</f>
        <v>3114</v>
      </c>
      <c r="H5435" s="39" t="str">
        <f t="shared" si="84"/>
        <v>Control</v>
      </c>
    </row>
    <row r="5436" spans="1:8" x14ac:dyDescent="0.25">
      <c r="A5436" s="41">
        <v>1517908443</v>
      </c>
      <c r="B5436" s="41">
        <v>1</v>
      </c>
      <c r="C5436" s="41">
        <v>2815</v>
      </c>
      <c r="D5436" s="39" t="s">
        <v>60</v>
      </c>
      <c r="E5436" s="63" t="str">
        <f>D5436&amp;"_"&amp;B5436</f>
        <v>Beijing_1</v>
      </c>
      <c r="F5436" s="70">
        <v>0.58515473076844204</v>
      </c>
      <c r="G5436" s="63">
        <f>COUNTIFS($E$10:E5436,E5436)</f>
        <v>3115</v>
      </c>
      <c r="H5436" s="39" t="str">
        <f t="shared" si="84"/>
        <v>Control</v>
      </c>
    </row>
    <row r="5437" spans="1:8" x14ac:dyDescent="0.25">
      <c r="A5437" s="41">
        <v>1512105238</v>
      </c>
      <c r="B5437" s="41">
        <v>1</v>
      </c>
      <c r="C5437" s="41">
        <v>2834</v>
      </c>
      <c r="D5437" s="39" t="s">
        <v>60</v>
      </c>
      <c r="E5437" s="63" t="str">
        <f>D5437&amp;"_"&amp;B5437</f>
        <v>Beijing_1</v>
      </c>
      <c r="F5437" s="70">
        <v>0.58520515581833044</v>
      </c>
      <c r="G5437" s="63">
        <f>COUNTIFS($E$10:E5437,E5437)</f>
        <v>3116</v>
      </c>
      <c r="H5437" s="39" t="str">
        <f t="shared" si="84"/>
        <v>Control</v>
      </c>
    </row>
    <row r="5438" spans="1:8" x14ac:dyDescent="0.25">
      <c r="A5438" s="41">
        <v>1511895534</v>
      </c>
      <c r="B5438" s="41">
        <v>1</v>
      </c>
      <c r="C5438" s="41">
        <v>2746</v>
      </c>
      <c r="D5438" s="39" t="s">
        <v>60</v>
      </c>
      <c r="E5438" s="63" t="str">
        <f>D5438&amp;"_"&amp;B5438</f>
        <v>Beijing_1</v>
      </c>
      <c r="F5438" s="70">
        <v>0.58532874440180871</v>
      </c>
      <c r="G5438" s="63">
        <f>COUNTIFS($E$10:E5438,E5438)</f>
        <v>3117</v>
      </c>
      <c r="H5438" s="39" t="str">
        <f t="shared" si="84"/>
        <v>Control</v>
      </c>
    </row>
    <row r="5439" spans="1:8" x14ac:dyDescent="0.25">
      <c r="A5439" s="41">
        <v>1517711059</v>
      </c>
      <c r="B5439" s="41">
        <v>1</v>
      </c>
      <c r="C5439" s="41">
        <v>3292</v>
      </c>
      <c r="D5439" s="39" t="s">
        <v>60</v>
      </c>
      <c r="E5439" s="63" t="str">
        <f>D5439&amp;"_"&amp;B5439</f>
        <v>Beijing_1</v>
      </c>
      <c r="F5439" s="70">
        <v>0.58553841192855838</v>
      </c>
      <c r="G5439" s="63">
        <f>COUNTIFS($E$10:E5439,E5439)</f>
        <v>3118</v>
      </c>
      <c r="H5439" s="39" t="str">
        <f t="shared" si="84"/>
        <v>Control</v>
      </c>
    </row>
    <row r="5440" spans="1:8" x14ac:dyDescent="0.25">
      <c r="A5440" s="41">
        <v>1513412857</v>
      </c>
      <c r="B5440" s="41">
        <v>1</v>
      </c>
      <c r="C5440" s="41">
        <v>2890</v>
      </c>
      <c r="D5440" s="39" t="s">
        <v>60</v>
      </c>
      <c r="E5440" s="63" t="str">
        <f>D5440&amp;"_"&amp;B5440</f>
        <v>Beijing_1</v>
      </c>
      <c r="F5440" s="70">
        <v>0.58604215049874897</v>
      </c>
      <c r="G5440" s="63">
        <f>COUNTIFS($E$10:E5440,E5440)</f>
        <v>3119</v>
      </c>
      <c r="H5440" s="39" t="str">
        <f t="shared" si="84"/>
        <v>Control</v>
      </c>
    </row>
    <row r="5441" spans="1:8" x14ac:dyDescent="0.25">
      <c r="A5441" s="41">
        <v>1514829636</v>
      </c>
      <c r="B5441" s="41">
        <v>1</v>
      </c>
      <c r="C5441" s="41">
        <v>268</v>
      </c>
      <c r="D5441" s="39" t="s">
        <v>60</v>
      </c>
      <c r="E5441" s="63" t="str">
        <f>D5441&amp;"_"&amp;B5441</f>
        <v>Beijing_1</v>
      </c>
      <c r="F5441" s="70">
        <v>0.58610241582969591</v>
      </c>
      <c r="G5441" s="63">
        <f>COUNTIFS($E$10:E5441,E5441)</f>
        <v>3120</v>
      </c>
      <c r="H5441" s="39" t="str">
        <f t="shared" si="84"/>
        <v>Control</v>
      </c>
    </row>
    <row r="5442" spans="1:8" x14ac:dyDescent="0.25">
      <c r="A5442" s="41">
        <v>1513880884</v>
      </c>
      <c r="B5442" s="41">
        <v>1</v>
      </c>
      <c r="C5442" s="41">
        <v>2191</v>
      </c>
      <c r="D5442" s="39" t="s">
        <v>60</v>
      </c>
      <c r="E5442" s="63" t="str">
        <f>D5442&amp;"_"&amp;B5442</f>
        <v>Beijing_1</v>
      </c>
      <c r="F5442" s="70">
        <v>0.58621577225705612</v>
      </c>
      <c r="G5442" s="63">
        <f>COUNTIFS($E$10:E5442,E5442)</f>
        <v>3121</v>
      </c>
      <c r="H5442" s="39" t="str">
        <f t="shared" si="84"/>
        <v>Control</v>
      </c>
    </row>
    <row r="5443" spans="1:8" x14ac:dyDescent="0.25">
      <c r="A5443" s="41">
        <v>1515603826</v>
      </c>
      <c r="B5443" s="41">
        <v>1</v>
      </c>
      <c r="C5443" s="41">
        <v>70</v>
      </c>
      <c r="D5443" s="39" t="s">
        <v>60</v>
      </c>
      <c r="E5443" s="63" t="str">
        <f>D5443&amp;"_"&amp;B5443</f>
        <v>Beijing_1</v>
      </c>
      <c r="F5443" s="70">
        <v>0.58629807438424608</v>
      </c>
      <c r="G5443" s="63">
        <f>COUNTIFS($E$10:E5443,E5443)</f>
        <v>3122</v>
      </c>
      <c r="H5443" s="39" t="str">
        <f t="shared" si="84"/>
        <v>Control</v>
      </c>
    </row>
    <row r="5444" spans="1:8" x14ac:dyDescent="0.25">
      <c r="A5444" s="41">
        <v>1513258066</v>
      </c>
      <c r="B5444" s="41">
        <v>1</v>
      </c>
      <c r="C5444" s="41">
        <v>970</v>
      </c>
      <c r="D5444" s="39" t="s">
        <v>60</v>
      </c>
      <c r="E5444" s="63" t="str">
        <f>D5444&amp;"_"&amp;B5444</f>
        <v>Beijing_1</v>
      </c>
      <c r="F5444" s="70">
        <v>0.58638103660031382</v>
      </c>
      <c r="G5444" s="63">
        <f>COUNTIFS($E$10:E5444,E5444)</f>
        <v>3123</v>
      </c>
      <c r="H5444" s="39" t="str">
        <f t="shared" si="84"/>
        <v>Control</v>
      </c>
    </row>
    <row r="5445" spans="1:8" x14ac:dyDescent="0.25">
      <c r="A5445" s="41">
        <v>1515110097</v>
      </c>
      <c r="B5445" s="41">
        <v>1</v>
      </c>
      <c r="C5445" s="41">
        <v>3632</v>
      </c>
      <c r="D5445" s="39" t="s">
        <v>60</v>
      </c>
      <c r="E5445" s="63" t="str">
        <f>D5445&amp;"_"&amp;B5445</f>
        <v>Beijing_1</v>
      </c>
      <c r="F5445" s="70">
        <v>0.58646218478085765</v>
      </c>
      <c r="G5445" s="63">
        <f>COUNTIFS($E$10:E5445,E5445)</f>
        <v>3124</v>
      </c>
      <c r="H5445" s="39" t="str">
        <f t="shared" si="84"/>
        <v>Control</v>
      </c>
    </row>
    <row r="5446" spans="1:8" x14ac:dyDescent="0.25">
      <c r="A5446" s="41">
        <v>1517832406</v>
      </c>
      <c r="B5446" s="41">
        <v>1</v>
      </c>
      <c r="C5446" s="41">
        <v>979</v>
      </c>
      <c r="D5446" s="39" t="s">
        <v>60</v>
      </c>
      <c r="E5446" s="63" t="str">
        <f>D5446&amp;"_"&amp;B5446</f>
        <v>Beijing_1</v>
      </c>
      <c r="F5446" s="70">
        <v>0.58654260263921609</v>
      </c>
      <c r="G5446" s="63">
        <f>COUNTIFS($E$10:E5446,E5446)</f>
        <v>3125</v>
      </c>
      <c r="H5446" s="39" t="str">
        <f t="shared" si="84"/>
        <v>Control</v>
      </c>
    </row>
    <row r="5447" spans="1:8" x14ac:dyDescent="0.25">
      <c r="A5447" s="41">
        <v>1517861386</v>
      </c>
      <c r="B5447" s="41">
        <v>1</v>
      </c>
      <c r="C5447" s="41">
        <v>2151</v>
      </c>
      <c r="D5447" s="39" t="s">
        <v>60</v>
      </c>
      <c r="E5447" s="63" t="str">
        <f>D5447&amp;"_"&amp;B5447</f>
        <v>Beijing_1</v>
      </c>
      <c r="F5447" s="70">
        <v>0.58656975726548444</v>
      </c>
      <c r="G5447" s="63">
        <f>COUNTIFS($E$10:E5447,E5447)</f>
        <v>3126</v>
      </c>
      <c r="H5447" s="39" t="str">
        <f t="shared" si="84"/>
        <v>Control</v>
      </c>
    </row>
    <row r="5448" spans="1:8" x14ac:dyDescent="0.25">
      <c r="A5448" s="41">
        <v>1517100746</v>
      </c>
      <c r="B5448" s="41">
        <v>1</v>
      </c>
      <c r="C5448" s="41">
        <v>2318</v>
      </c>
      <c r="D5448" s="39" t="s">
        <v>60</v>
      </c>
      <c r="E5448" s="63" t="str">
        <f>D5448&amp;"_"&amp;B5448</f>
        <v>Beijing_1</v>
      </c>
      <c r="F5448" s="70">
        <v>0.58657180249246388</v>
      </c>
      <c r="G5448" s="63">
        <f>COUNTIFS($E$10:E5448,E5448)</f>
        <v>3127</v>
      </c>
      <c r="H5448" s="39" t="str">
        <f t="shared" si="84"/>
        <v>Control</v>
      </c>
    </row>
    <row r="5449" spans="1:8" x14ac:dyDescent="0.25">
      <c r="A5449" s="41">
        <v>1518738917</v>
      </c>
      <c r="B5449" s="41">
        <v>1</v>
      </c>
      <c r="C5449" s="41">
        <v>3299</v>
      </c>
      <c r="D5449" s="39" t="s">
        <v>60</v>
      </c>
      <c r="E5449" s="63" t="str">
        <f>D5449&amp;"_"&amp;B5449</f>
        <v>Beijing_1</v>
      </c>
      <c r="F5449" s="70">
        <v>0.58669412294252332</v>
      </c>
      <c r="G5449" s="63">
        <f>COUNTIFS($E$10:E5449,E5449)</f>
        <v>3128</v>
      </c>
      <c r="H5449" s="39" t="str">
        <f t="shared" si="84"/>
        <v>Control</v>
      </c>
    </row>
    <row r="5450" spans="1:8" x14ac:dyDescent="0.25">
      <c r="A5450" s="41">
        <v>1514638009</v>
      </c>
      <c r="B5450" s="41">
        <v>1</v>
      </c>
      <c r="C5450" s="41">
        <v>2407</v>
      </c>
      <c r="D5450" s="39" t="s">
        <v>60</v>
      </c>
      <c r="E5450" s="63" t="str">
        <f>D5450&amp;"_"&amp;B5450</f>
        <v>Beijing_1</v>
      </c>
      <c r="F5450" s="70">
        <v>0.58674116642903584</v>
      </c>
      <c r="G5450" s="63">
        <f>COUNTIFS($E$10:E5450,E5450)</f>
        <v>3129</v>
      </c>
      <c r="H5450" s="39" t="str">
        <f t="shared" si="84"/>
        <v>Control</v>
      </c>
    </row>
    <row r="5451" spans="1:8" x14ac:dyDescent="0.25">
      <c r="A5451" s="41">
        <v>1511714968</v>
      </c>
      <c r="B5451" s="41">
        <v>1</v>
      </c>
      <c r="C5451" s="41">
        <v>1365</v>
      </c>
      <c r="D5451" s="39" t="s">
        <v>60</v>
      </c>
      <c r="E5451" s="63" t="str">
        <f>D5451&amp;"_"&amp;B5451</f>
        <v>Beijing_1</v>
      </c>
      <c r="F5451" s="70">
        <v>0.58684872142467159</v>
      </c>
      <c r="G5451" s="63">
        <f>COUNTIFS($E$10:E5451,E5451)</f>
        <v>3130</v>
      </c>
      <c r="H5451" s="39" t="str">
        <f t="shared" ref="H5451:H5514" si="85">IF(ROW()&lt;=3000,"Test",
IF(ROW()&lt;=6000,"Control",
"Out"))</f>
        <v>Control</v>
      </c>
    </row>
    <row r="5452" spans="1:8" x14ac:dyDescent="0.25">
      <c r="A5452" s="41">
        <v>1514357467</v>
      </c>
      <c r="B5452" s="41">
        <v>1</v>
      </c>
      <c r="C5452" s="41">
        <v>2819</v>
      </c>
      <c r="D5452" s="39" t="s">
        <v>60</v>
      </c>
      <c r="E5452" s="63" t="str">
        <f>D5452&amp;"_"&amp;B5452</f>
        <v>Beijing_1</v>
      </c>
      <c r="F5452" s="70">
        <v>0.58694083663266994</v>
      </c>
      <c r="G5452" s="63">
        <f>COUNTIFS($E$10:E5452,E5452)</f>
        <v>3131</v>
      </c>
      <c r="H5452" s="39" t="str">
        <f t="shared" si="85"/>
        <v>Control</v>
      </c>
    </row>
    <row r="5453" spans="1:8" x14ac:dyDescent="0.25">
      <c r="A5453" s="41">
        <v>1518482213</v>
      </c>
      <c r="B5453" s="41">
        <v>1</v>
      </c>
      <c r="C5453" s="41">
        <v>2616</v>
      </c>
      <c r="D5453" s="39" t="s">
        <v>60</v>
      </c>
      <c r="E5453" s="63" t="str">
        <f>D5453&amp;"_"&amp;B5453</f>
        <v>Beijing_1</v>
      </c>
      <c r="F5453" s="70">
        <v>0.58716667685613511</v>
      </c>
      <c r="G5453" s="63">
        <f>COUNTIFS($E$10:E5453,E5453)</f>
        <v>3132</v>
      </c>
      <c r="H5453" s="39" t="str">
        <f t="shared" si="85"/>
        <v>Control</v>
      </c>
    </row>
    <row r="5454" spans="1:8" x14ac:dyDescent="0.25">
      <c r="A5454" s="41">
        <v>1517313764</v>
      </c>
      <c r="B5454" s="41">
        <v>1</v>
      </c>
      <c r="C5454" s="41">
        <v>3266</v>
      </c>
      <c r="D5454" s="39" t="s">
        <v>60</v>
      </c>
      <c r="E5454" s="63" t="str">
        <f>D5454&amp;"_"&amp;B5454</f>
        <v>Beijing_1</v>
      </c>
      <c r="F5454" s="70">
        <v>0.58724251122009574</v>
      </c>
      <c r="G5454" s="63">
        <f>COUNTIFS($E$10:E5454,E5454)</f>
        <v>3133</v>
      </c>
      <c r="H5454" s="39" t="str">
        <f t="shared" si="85"/>
        <v>Control</v>
      </c>
    </row>
    <row r="5455" spans="1:8" x14ac:dyDescent="0.25">
      <c r="A5455" s="41">
        <v>1513934296</v>
      </c>
      <c r="B5455" s="41">
        <v>1</v>
      </c>
      <c r="C5455" s="41">
        <v>48</v>
      </c>
      <c r="D5455" s="39" t="s">
        <v>60</v>
      </c>
      <c r="E5455" s="63" t="str">
        <f>D5455&amp;"_"&amp;B5455</f>
        <v>Beijing_1</v>
      </c>
      <c r="F5455" s="70">
        <v>0.58764352084052518</v>
      </c>
      <c r="G5455" s="63">
        <f>COUNTIFS($E$10:E5455,E5455)</f>
        <v>3134</v>
      </c>
      <c r="H5455" s="39" t="str">
        <f t="shared" si="85"/>
        <v>Control</v>
      </c>
    </row>
    <row r="5456" spans="1:8" x14ac:dyDescent="0.25">
      <c r="A5456" s="41">
        <v>1516994018</v>
      </c>
      <c r="B5456" s="41">
        <v>1</v>
      </c>
      <c r="C5456" s="41">
        <v>1284</v>
      </c>
      <c r="D5456" s="39" t="s">
        <v>60</v>
      </c>
      <c r="E5456" s="63" t="str">
        <f>D5456&amp;"_"&amp;B5456</f>
        <v>Beijing_1</v>
      </c>
      <c r="F5456" s="70">
        <v>0.58773234472785985</v>
      </c>
      <c r="G5456" s="63">
        <f>COUNTIFS($E$10:E5456,E5456)</f>
        <v>3135</v>
      </c>
      <c r="H5456" s="39" t="str">
        <f t="shared" si="85"/>
        <v>Control</v>
      </c>
    </row>
    <row r="5457" spans="1:8" x14ac:dyDescent="0.25">
      <c r="A5457" s="41">
        <v>1517203059</v>
      </c>
      <c r="B5457" s="41">
        <v>1</v>
      </c>
      <c r="C5457" s="41">
        <v>275</v>
      </c>
      <c r="D5457" s="39" t="s">
        <v>60</v>
      </c>
      <c r="E5457" s="63" t="str">
        <f>D5457&amp;"_"&amp;B5457</f>
        <v>Beijing_1</v>
      </c>
      <c r="F5457" s="70">
        <v>0.58833741047987842</v>
      </c>
      <c r="G5457" s="63">
        <f>COUNTIFS($E$10:E5457,E5457)</f>
        <v>3136</v>
      </c>
      <c r="H5457" s="39" t="str">
        <f t="shared" si="85"/>
        <v>Control</v>
      </c>
    </row>
    <row r="5458" spans="1:8" x14ac:dyDescent="0.25">
      <c r="A5458" s="41">
        <v>1516246026</v>
      </c>
      <c r="B5458" s="41">
        <v>1</v>
      </c>
      <c r="C5458" s="41">
        <v>499</v>
      </c>
      <c r="D5458" s="39" t="s">
        <v>60</v>
      </c>
      <c r="E5458" s="63" t="str">
        <f>D5458&amp;"_"&amp;B5458</f>
        <v>Beijing_1</v>
      </c>
      <c r="F5458" s="70">
        <v>0.58874550156399086</v>
      </c>
      <c r="G5458" s="63">
        <f>COUNTIFS($E$10:E5458,E5458)</f>
        <v>3137</v>
      </c>
      <c r="H5458" s="39" t="str">
        <f t="shared" si="85"/>
        <v>Control</v>
      </c>
    </row>
    <row r="5459" spans="1:8" x14ac:dyDescent="0.25">
      <c r="A5459" s="41">
        <v>1518126158</v>
      </c>
      <c r="B5459" s="41">
        <v>1</v>
      </c>
      <c r="C5459" s="41">
        <v>3419</v>
      </c>
      <c r="D5459" s="39" t="s">
        <v>60</v>
      </c>
      <c r="E5459" s="63" t="str">
        <f>D5459&amp;"_"&amp;B5459</f>
        <v>Beijing_1</v>
      </c>
      <c r="F5459" s="70">
        <v>0.5888414024227866</v>
      </c>
      <c r="G5459" s="63">
        <f>COUNTIFS($E$10:E5459,E5459)</f>
        <v>3138</v>
      </c>
      <c r="H5459" s="39" t="str">
        <f t="shared" si="85"/>
        <v>Control</v>
      </c>
    </row>
    <row r="5460" spans="1:8" x14ac:dyDescent="0.25">
      <c r="A5460" s="41">
        <v>1514703907</v>
      </c>
      <c r="B5460" s="41">
        <v>1</v>
      </c>
      <c r="C5460" s="41">
        <v>322</v>
      </c>
      <c r="D5460" s="39" t="s">
        <v>60</v>
      </c>
      <c r="E5460" s="63" t="str">
        <f>D5460&amp;"_"&amp;B5460</f>
        <v>Beijing_1</v>
      </c>
      <c r="F5460" s="70">
        <v>0.58917137369879236</v>
      </c>
      <c r="G5460" s="63">
        <f>COUNTIFS($E$10:E5460,E5460)</f>
        <v>3139</v>
      </c>
      <c r="H5460" s="39" t="str">
        <f t="shared" si="85"/>
        <v>Control</v>
      </c>
    </row>
    <row r="5461" spans="1:8" x14ac:dyDescent="0.25">
      <c r="A5461" s="41">
        <v>1515343717</v>
      </c>
      <c r="B5461" s="41">
        <v>1</v>
      </c>
      <c r="C5461" s="41">
        <v>416</v>
      </c>
      <c r="D5461" s="39" t="s">
        <v>60</v>
      </c>
      <c r="E5461" s="63" t="str">
        <f>D5461&amp;"_"&amp;B5461</f>
        <v>Beijing_1</v>
      </c>
      <c r="F5461" s="70">
        <v>0.58946953527802892</v>
      </c>
      <c r="G5461" s="63">
        <f>COUNTIFS($E$10:E5461,E5461)</f>
        <v>3140</v>
      </c>
      <c r="H5461" s="39" t="str">
        <f t="shared" si="85"/>
        <v>Control</v>
      </c>
    </row>
    <row r="5462" spans="1:8" x14ac:dyDescent="0.25">
      <c r="A5462" s="41">
        <v>1517830098</v>
      </c>
      <c r="B5462" s="41">
        <v>1</v>
      </c>
      <c r="C5462" s="41">
        <v>164</v>
      </c>
      <c r="D5462" s="39" t="s">
        <v>60</v>
      </c>
      <c r="E5462" s="63" t="str">
        <f>D5462&amp;"_"&amp;B5462</f>
        <v>Beijing_1</v>
      </c>
      <c r="F5462" s="70">
        <v>0.58964374415052101</v>
      </c>
      <c r="G5462" s="63">
        <f>COUNTIFS($E$10:E5462,E5462)</f>
        <v>3141</v>
      </c>
      <c r="H5462" s="39" t="str">
        <f t="shared" si="85"/>
        <v>Control</v>
      </c>
    </row>
    <row r="5463" spans="1:8" x14ac:dyDescent="0.25">
      <c r="A5463" s="41">
        <v>1512853476</v>
      </c>
      <c r="B5463" s="41">
        <v>1</v>
      </c>
      <c r="C5463" s="41">
        <v>1541</v>
      </c>
      <c r="D5463" s="39" t="s">
        <v>60</v>
      </c>
      <c r="E5463" s="63" t="str">
        <f>D5463&amp;"_"&amp;B5463</f>
        <v>Beijing_1</v>
      </c>
      <c r="F5463" s="70">
        <v>0.59022144702351453</v>
      </c>
      <c r="G5463" s="63">
        <f>COUNTIFS($E$10:E5463,E5463)</f>
        <v>3142</v>
      </c>
      <c r="H5463" s="39" t="str">
        <f t="shared" si="85"/>
        <v>Control</v>
      </c>
    </row>
    <row r="5464" spans="1:8" x14ac:dyDescent="0.25">
      <c r="A5464" s="41">
        <v>1517301239</v>
      </c>
      <c r="B5464" s="41">
        <v>1</v>
      </c>
      <c r="C5464" s="41">
        <v>2569</v>
      </c>
      <c r="D5464" s="39" t="s">
        <v>60</v>
      </c>
      <c r="E5464" s="63" t="str">
        <f>D5464&amp;"_"&amp;B5464</f>
        <v>Beijing_1</v>
      </c>
      <c r="F5464" s="70">
        <v>0.59023541483573194</v>
      </c>
      <c r="G5464" s="63">
        <f>COUNTIFS($E$10:E5464,E5464)</f>
        <v>3143</v>
      </c>
      <c r="H5464" s="39" t="str">
        <f t="shared" si="85"/>
        <v>Control</v>
      </c>
    </row>
    <row r="5465" spans="1:8" x14ac:dyDescent="0.25">
      <c r="A5465" s="41">
        <v>1511257694</v>
      </c>
      <c r="B5465" s="41">
        <v>1</v>
      </c>
      <c r="C5465" s="41">
        <v>5287</v>
      </c>
      <c r="D5465" s="39" t="s">
        <v>60</v>
      </c>
      <c r="E5465" s="63" t="str">
        <f>D5465&amp;"_"&amp;B5465</f>
        <v>Beijing_1</v>
      </c>
      <c r="F5465" s="70">
        <v>0.59028993087094306</v>
      </c>
      <c r="G5465" s="63">
        <f>COUNTIFS($E$10:E5465,E5465)</f>
        <v>3144</v>
      </c>
      <c r="H5465" s="39" t="str">
        <f t="shared" si="85"/>
        <v>Control</v>
      </c>
    </row>
    <row r="5466" spans="1:8" x14ac:dyDescent="0.25">
      <c r="A5466" s="41">
        <v>1511564525</v>
      </c>
      <c r="B5466" s="41">
        <v>1</v>
      </c>
      <c r="C5466" s="41">
        <v>3153</v>
      </c>
      <c r="D5466" s="39" t="s">
        <v>60</v>
      </c>
      <c r="E5466" s="63" t="str">
        <f>D5466&amp;"_"&amp;B5466</f>
        <v>Beijing_1</v>
      </c>
      <c r="F5466" s="70">
        <v>0.59059544890629967</v>
      </c>
      <c r="G5466" s="63">
        <f>COUNTIFS($E$10:E5466,E5466)</f>
        <v>3145</v>
      </c>
      <c r="H5466" s="39" t="str">
        <f t="shared" si="85"/>
        <v>Control</v>
      </c>
    </row>
    <row r="5467" spans="1:8" x14ac:dyDescent="0.25">
      <c r="A5467" s="41">
        <v>1517353017</v>
      </c>
      <c r="B5467" s="41">
        <v>1</v>
      </c>
      <c r="C5467" s="41">
        <v>2321</v>
      </c>
      <c r="D5467" s="39" t="s">
        <v>60</v>
      </c>
      <c r="E5467" s="63" t="str">
        <f>D5467&amp;"_"&amp;B5467</f>
        <v>Beijing_1</v>
      </c>
      <c r="F5467" s="70">
        <v>0.5907918123947935</v>
      </c>
      <c r="G5467" s="63">
        <f>COUNTIFS($E$10:E5467,E5467)</f>
        <v>3146</v>
      </c>
      <c r="H5467" s="39" t="str">
        <f t="shared" si="85"/>
        <v>Control</v>
      </c>
    </row>
    <row r="5468" spans="1:8" x14ac:dyDescent="0.25">
      <c r="A5468" s="41">
        <v>1517928368</v>
      </c>
      <c r="B5468" s="41">
        <v>1</v>
      </c>
      <c r="C5468" s="41">
        <v>2848</v>
      </c>
      <c r="D5468" s="39" t="s">
        <v>60</v>
      </c>
      <c r="E5468" s="63" t="str">
        <f>D5468&amp;"_"&amp;B5468</f>
        <v>Beijing_1</v>
      </c>
      <c r="F5468" s="70">
        <v>0.59103713263204949</v>
      </c>
      <c r="G5468" s="63">
        <f>COUNTIFS($E$10:E5468,E5468)</f>
        <v>3147</v>
      </c>
      <c r="H5468" s="39" t="str">
        <f t="shared" si="85"/>
        <v>Control</v>
      </c>
    </row>
    <row r="5469" spans="1:8" x14ac:dyDescent="0.25">
      <c r="A5469" s="41">
        <v>1519297985</v>
      </c>
      <c r="B5469" s="41">
        <v>1</v>
      </c>
      <c r="C5469" s="41">
        <v>1916</v>
      </c>
      <c r="D5469" s="39" t="s">
        <v>60</v>
      </c>
      <c r="E5469" s="63" t="str">
        <f>D5469&amp;"_"&amp;B5469</f>
        <v>Beijing_1</v>
      </c>
      <c r="F5469" s="70">
        <v>0.59138214113539345</v>
      </c>
      <c r="G5469" s="63">
        <f>COUNTIFS($E$10:E5469,E5469)</f>
        <v>3148</v>
      </c>
      <c r="H5469" s="39" t="str">
        <f t="shared" si="85"/>
        <v>Control</v>
      </c>
    </row>
    <row r="5470" spans="1:8" x14ac:dyDescent="0.25">
      <c r="A5470" s="41">
        <v>1516690625</v>
      </c>
      <c r="B5470" s="41">
        <v>1</v>
      </c>
      <c r="C5470" s="41">
        <v>1611</v>
      </c>
      <c r="D5470" s="39" t="s">
        <v>60</v>
      </c>
      <c r="E5470" s="63" t="str">
        <f>D5470&amp;"_"&amp;B5470</f>
        <v>Beijing_1</v>
      </c>
      <c r="F5470" s="70">
        <v>0.59144153042782477</v>
      </c>
      <c r="G5470" s="63">
        <f>COUNTIFS($E$10:E5470,E5470)</f>
        <v>3149</v>
      </c>
      <c r="H5470" s="39" t="str">
        <f t="shared" si="85"/>
        <v>Control</v>
      </c>
    </row>
    <row r="5471" spans="1:8" x14ac:dyDescent="0.25">
      <c r="A5471" s="41">
        <v>1519781317</v>
      </c>
      <c r="B5471" s="41">
        <v>1</v>
      </c>
      <c r="C5471" s="41">
        <v>988</v>
      </c>
      <c r="D5471" s="39" t="s">
        <v>60</v>
      </c>
      <c r="E5471" s="63" t="str">
        <f>D5471&amp;"_"&amp;B5471</f>
        <v>Beijing_1</v>
      </c>
      <c r="F5471" s="70">
        <v>0.59177807395966087</v>
      </c>
      <c r="G5471" s="63">
        <f>COUNTIFS($E$10:E5471,E5471)</f>
        <v>3150</v>
      </c>
      <c r="H5471" s="39" t="str">
        <f t="shared" si="85"/>
        <v>Control</v>
      </c>
    </row>
    <row r="5472" spans="1:8" x14ac:dyDescent="0.25">
      <c r="A5472" s="41">
        <v>1513888106</v>
      </c>
      <c r="B5472" s="41">
        <v>1</v>
      </c>
      <c r="C5472" s="41">
        <v>1284</v>
      </c>
      <c r="D5472" s="39" t="s">
        <v>60</v>
      </c>
      <c r="E5472" s="63" t="str">
        <f>D5472&amp;"_"&amp;B5472</f>
        <v>Beijing_1</v>
      </c>
      <c r="F5472" s="70">
        <v>0.59188767855802826</v>
      </c>
      <c r="G5472" s="63">
        <f>COUNTIFS($E$10:E5472,E5472)</f>
        <v>3151</v>
      </c>
      <c r="H5472" s="39" t="str">
        <f t="shared" si="85"/>
        <v>Control</v>
      </c>
    </row>
    <row r="5473" spans="1:8" x14ac:dyDescent="0.25">
      <c r="A5473" s="41">
        <v>1511784987</v>
      </c>
      <c r="B5473" s="41">
        <v>1</v>
      </c>
      <c r="C5473" s="41">
        <v>3978</v>
      </c>
      <c r="D5473" s="39" t="s">
        <v>60</v>
      </c>
      <c r="E5473" s="63" t="str">
        <f>D5473&amp;"_"&amp;B5473</f>
        <v>Beijing_1</v>
      </c>
      <c r="F5473" s="70">
        <v>0.59194090688708689</v>
      </c>
      <c r="G5473" s="63">
        <f>COUNTIFS($E$10:E5473,E5473)</f>
        <v>3152</v>
      </c>
      <c r="H5473" s="39" t="str">
        <f t="shared" si="85"/>
        <v>Control</v>
      </c>
    </row>
    <row r="5474" spans="1:8" x14ac:dyDescent="0.25">
      <c r="A5474" s="41">
        <v>1517960143</v>
      </c>
      <c r="B5474" s="41">
        <v>1</v>
      </c>
      <c r="C5474" s="41">
        <v>1833</v>
      </c>
      <c r="D5474" s="39" t="s">
        <v>60</v>
      </c>
      <c r="E5474" s="63" t="str">
        <f>D5474&amp;"_"&amp;B5474</f>
        <v>Beijing_1</v>
      </c>
      <c r="F5474" s="70">
        <v>0.59200762895505998</v>
      </c>
      <c r="G5474" s="63">
        <f>COUNTIFS($E$10:E5474,E5474)</f>
        <v>3153</v>
      </c>
      <c r="H5474" s="39" t="str">
        <f t="shared" si="85"/>
        <v>Control</v>
      </c>
    </row>
    <row r="5475" spans="1:8" x14ac:dyDescent="0.25">
      <c r="A5475" s="41">
        <v>1518488947</v>
      </c>
      <c r="B5475" s="41">
        <v>1</v>
      </c>
      <c r="C5475" s="41">
        <v>3723</v>
      </c>
      <c r="D5475" s="39" t="s">
        <v>60</v>
      </c>
      <c r="E5475" s="63" t="str">
        <f>D5475&amp;"_"&amp;B5475</f>
        <v>Beijing_1</v>
      </c>
      <c r="F5475" s="70">
        <v>0.59344536318187568</v>
      </c>
      <c r="G5475" s="63">
        <f>COUNTIFS($E$10:E5475,E5475)</f>
        <v>3154</v>
      </c>
      <c r="H5475" s="39" t="str">
        <f t="shared" si="85"/>
        <v>Control</v>
      </c>
    </row>
    <row r="5476" spans="1:8" x14ac:dyDescent="0.25">
      <c r="A5476" s="41">
        <v>1519060448</v>
      </c>
      <c r="B5476" s="41">
        <v>1</v>
      </c>
      <c r="C5476" s="41">
        <v>2675</v>
      </c>
      <c r="D5476" s="39" t="s">
        <v>60</v>
      </c>
      <c r="E5476" s="63" t="str">
        <f>D5476&amp;"_"&amp;B5476</f>
        <v>Beijing_1</v>
      </c>
      <c r="F5476" s="70">
        <v>0.59381350882171791</v>
      </c>
      <c r="G5476" s="63">
        <f>COUNTIFS($E$10:E5476,E5476)</f>
        <v>3155</v>
      </c>
      <c r="H5476" s="39" t="str">
        <f t="shared" si="85"/>
        <v>Control</v>
      </c>
    </row>
    <row r="5477" spans="1:8" x14ac:dyDescent="0.25">
      <c r="A5477" s="41">
        <v>1512673595</v>
      </c>
      <c r="B5477" s="41">
        <v>1</v>
      </c>
      <c r="C5477" s="41">
        <v>1853</v>
      </c>
      <c r="D5477" s="39" t="s">
        <v>60</v>
      </c>
      <c r="E5477" s="63" t="str">
        <f>D5477&amp;"_"&amp;B5477</f>
        <v>Beijing_1</v>
      </c>
      <c r="F5477" s="70">
        <v>0.59394890650872945</v>
      </c>
      <c r="G5477" s="63">
        <f>COUNTIFS($E$10:E5477,E5477)</f>
        <v>3156</v>
      </c>
      <c r="H5477" s="39" t="str">
        <f t="shared" si="85"/>
        <v>Control</v>
      </c>
    </row>
    <row r="5478" spans="1:8" x14ac:dyDescent="0.25">
      <c r="A5478" s="41">
        <v>1519723589</v>
      </c>
      <c r="B5478" s="41">
        <v>1</v>
      </c>
      <c r="C5478" s="41">
        <v>492</v>
      </c>
      <c r="D5478" s="39" t="s">
        <v>60</v>
      </c>
      <c r="E5478" s="63" t="str">
        <f>D5478&amp;"_"&amp;B5478</f>
        <v>Beijing_1</v>
      </c>
      <c r="F5478" s="70">
        <v>0.59485306238952895</v>
      </c>
      <c r="G5478" s="63">
        <f>COUNTIFS($E$10:E5478,E5478)</f>
        <v>3157</v>
      </c>
      <c r="H5478" s="39" t="str">
        <f t="shared" si="85"/>
        <v>Control</v>
      </c>
    </row>
    <row r="5479" spans="1:8" x14ac:dyDescent="0.25">
      <c r="A5479" s="41">
        <v>1516650174</v>
      </c>
      <c r="B5479" s="41">
        <v>1</v>
      </c>
      <c r="C5479" s="41">
        <v>2352</v>
      </c>
      <c r="D5479" s="39" t="s">
        <v>60</v>
      </c>
      <c r="E5479" s="63" t="str">
        <f>D5479&amp;"_"&amp;B5479</f>
        <v>Beijing_1</v>
      </c>
      <c r="F5479" s="70">
        <v>0.59514971577054587</v>
      </c>
      <c r="G5479" s="63">
        <f>COUNTIFS($E$10:E5479,E5479)</f>
        <v>3158</v>
      </c>
      <c r="H5479" s="39" t="str">
        <f t="shared" si="85"/>
        <v>Control</v>
      </c>
    </row>
    <row r="5480" spans="1:8" x14ac:dyDescent="0.25">
      <c r="A5480" s="41">
        <v>1512302123</v>
      </c>
      <c r="B5480" s="41">
        <v>1</v>
      </c>
      <c r="C5480" s="41">
        <v>3935</v>
      </c>
      <c r="D5480" s="39" t="s">
        <v>60</v>
      </c>
      <c r="E5480" s="63" t="str">
        <f>D5480&amp;"_"&amp;B5480</f>
        <v>Beijing_1</v>
      </c>
      <c r="F5480" s="70">
        <v>0.59544489387193777</v>
      </c>
      <c r="G5480" s="63">
        <f>COUNTIFS($E$10:E5480,E5480)</f>
        <v>3159</v>
      </c>
      <c r="H5480" s="39" t="str">
        <f t="shared" si="85"/>
        <v>Control</v>
      </c>
    </row>
    <row r="5481" spans="1:8" x14ac:dyDescent="0.25">
      <c r="A5481" s="41">
        <v>1512012186</v>
      </c>
      <c r="B5481" s="41">
        <v>1</v>
      </c>
      <c r="C5481" s="41">
        <v>1888</v>
      </c>
      <c r="D5481" s="39" t="s">
        <v>60</v>
      </c>
      <c r="E5481" s="63" t="str">
        <f>D5481&amp;"_"&amp;B5481</f>
        <v>Beijing_1</v>
      </c>
      <c r="F5481" s="70">
        <v>0.59578006396323613</v>
      </c>
      <c r="G5481" s="63">
        <f>COUNTIFS($E$10:E5481,E5481)</f>
        <v>3160</v>
      </c>
      <c r="H5481" s="39" t="str">
        <f t="shared" si="85"/>
        <v>Control</v>
      </c>
    </row>
    <row r="5482" spans="1:8" x14ac:dyDescent="0.25">
      <c r="A5482" s="41">
        <v>1516465799</v>
      </c>
      <c r="B5482" s="41">
        <v>1</v>
      </c>
      <c r="C5482" s="41">
        <v>3851</v>
      </c>
      <c r="D5482" s="39" t="s">
        <v>60</v>
      </c>
      <c r="E5482" s="63" t="str">
        <f>D5482&amp;"_"&amp;B5482</f>
        <v>Beijing_1</v>
      </c>
      <c r="F5482" s="70">
        <v>0.59587791688961489</v>
      </c>
      <c r="G5482" s="63">
        <f>COUNTIFS($E$10:E5482,E5482)</f>
        <v>3161</v>
      </c>
      <c r="H5482" s="39" t="str">
        <f t="shared" si="85"/>
        <v>Control</v>
      </c>
    </row>
    <row r="5483" spans="1:8" x14ac:dyDescent="0.25">
      <c r="A5483" s="41">
        <v>1513080606</v>
      </c>
      <c r="B5483" s="41">
        <v>1</v>
      </c>
      <c r="C5483" s="41">
        <v>1212</v>
      </c>
      <c r="D5483" s="39" t="s">
        <v>60</v>
      </c>
      <c r="E5483" s="63" t="str">
        <f>D5483&amp;"_"&amp;B5483</f>
        <v>Beijing_1</v>
      </c>
      <c r="F5483" s="70">
        <v>0.59599414910279014</v>
      </c>
      <c r="G5483" s="63">
        <f>COUNTIFS($E$10:E5483,E5483)</f>
        <v>3162</v>
      </c>
      <c r="H5483" s="39" t="str">
        <f t="shared" si="85"/>
        <v>Control</v>
      </c>
    </row>
    <row r="5484" spans="1:8" x14ac:dyDescent="0.25">
      <c r="A5484" s="41">
        <v>1515937128</v>
      </c>
      <c r="B5484" s="41">
        <v>1</v>
      </c>
      <c r="C5484" s="41">
        <v>3346</v>
      </c>
      <c r="D5484" s="39" t="s">
        <v>60</v>
      </c>
      <c r="E5484" s="63" t="str">
        <f>D5484&amp;"_"&amp;B5484</f>
        <v>Beijing_1</v>
      </c>
      <c r="F5484" s="70">
        <v>0.59623112666790268</v>
      </c>
      <c r="G5484" s="63">
        <f>COUNTIFS($E$10:E5484,E5484)</f>
        <v>3163</v>
      </c>
      <c r="H5484" s="39" t="str">
        <f t="shared" si="85"/>
        <v>Control</v>
      </c>
    </row>
    <row r="5485" spans="1:8" x14ac:dyDescent="0.25">
      <c r="A5485" s="41">
        <v>1519041187</v>
      </c>
      <c r="B5485" s="41">
        <v>1</v>
      </c>
      <c r="C5485" s="41">
        <v>3223</v>
      </c>
      <c r="D5485" s="39" t="s">
        <v>60</v>
      </c>
      <c r="E5485" s="63" t="str">
        <f>D5485&amp;"_"&amp;B5485</f>
        <v>Beijing_1</v>
      </c>
      <c r="F5485" s="70">
        <v>0.59663151544247228</v>
      </c>
      <c r="G5485" s="63">
        <f>COUNTIFS($E$10:E5485,E5485)</f>
        <v>3164</v>
      </c>
      <c r="H5485" s="39" t="str">
        <f t="shared" si="85"/>
        <v>Control</v>
      </c>
    </row>
    <row r="5486" spans="1:8" x14ac:dyDescent="0.25">
      <c r="A5486" s="41">
        <v>1515115009</v>
      </c>
      <c r="B5486" s="41">
        <v>1</v>
      </c>
      <c r="C5486" s="41">
        <v>2629</v>
      </c>
      <c r="D5486" s="39" t="s">
        <v>60</v>
      </c>
      <c r="E5486" s="63" t="str">
        <f>D5486&amp;"_"&amp;B5486</f>
        <v>Beijing_1</v>
      </c>
      <c r="F5486" s="70">
        <v>0.59667191018173649</v>
      </c>
      <c r="G5486" s="63">
        <f>COUNTIFS($E$10:E5486,E5486)</f>
        <v>3165</v>
      </c>
      <c r="H5486" s="39" t="str">
        <f t="shared" si="85"/>
        <v>Control</v>
      </c>
    </row>
    <row r="5487" spans="1:8" x14ac:dyDescent="0.25">
      <c r="A5487" s="41">
        <v>1511312374</v>
      </c>
      <c r="B5487" s="41">
        <v>1</v>
      </c>
      <c r="C5487" s="41">
        <v>3713</v>
      </c>
      <c r="D5487" s="39" t="s">
        <v>60</v>
      </c>
      <c r="E5487" s="63" t="str">
        <f>D5487&amp;"_"&amp;B5487</f>
        <v>Beijing_1</v>
      </c>
      <c r="F5487" s="70">
        <v>0.59688675377647504</v>
      </c>
      <c r="G5487" s="63">
        <f>COUNTIFS($E$10:E5487,E5487)</f>
        <v>3166</v>
      </c>
      <c r="H5487" s="39" t="str">
        <f t="shared" si="85"/>
        <v>Control</v>
      </c>
    </row>
    <row r="5488" spans="1:8" x14ac:dyDescent="0.25">
      <c r="A5488" s="41">
        <v>1518690367</v>
      </c>
      <c r="B5488" s="41">
        <v>1</v>
      </c>
      <c r="C5488" s="41">
        <v>2201</v>
      </c>
      <c r="D5488" s="39" t="s">
        <v>60</v>
      </c>
      <c r="E5488" s="63" t="str">
        <f>D5488&amp;"_"&amp;B5488</f>
        <v>Beijing_1</v>
      </c>
      <c r="F5488" s="70">
        <v>0.59690857798636165</v>
      </c>
      <c r="G5488" s="63">
        <f>COUNTIFS($E$10:E5488,E5488)</f>
        <v>3167</v>
      </c>
      <c r="H5488" s="39" t="str">
        <f t="shared" si="85"/>
        <v>Control</v>
      </c>
    </row>
    <row r="5489" spans="1:8" x14ac:dyDescent="0.25">
      <c r="A5489" s="41">
        <v>1511281185</v>
      </c>
      <c r="B5489" s="41">
        <v>1</v>
      </c>
      <c r="C5489" s="41">
        <v>2232</v>
      </c>
      <c r="D5489" s="39" t="s">
        <v>60</v>
      </c>
      <c r="E5489" s="63" t="str">
        <f>D5489&amp;"_"&amp;B5489</f>
        <v>Beijing_1</v>
      </c>
      <c r="F5489" s="70">
        <v>0.59693585553889428</v>
      </c>
      <c r="G5489" s="63">
        <f>COUNTIFS($E$10:E5489,E5489)</f>
        <v>3168</v>
      </c>
      <c r="H5489" s="39" t="str">
        <f t="shared" si="85"/>
        <v>Control</v>
      </c>
    </row>
    <row r="5490" spans="1:8" x14ac:dyDescent="0.25">
      <c r="A5490" s="41">
        <v>1519488403</v>
      </c>
      <c r="B5490" s="41">
        <v>1</v>
      </c>
      <c r="C5490" s="41">
        <v>339</v>
      </c>
      <c r="D5490" s="39" t="s">
        <v>60</v>
      </c>
      <c r="E5490" s="63" t="str">
        <f>D5490&amp;"_"&amp;B5490</f>
        <v>Beijing_1</v>
      </c>
      <c r="F5490" s="70">
        <v>0.59724143229078863</v>
      </c>
      <c r="G5490" s="63">
        <f>COUNTIFS($E$10:E5490,E5490)</f>
        <v>3169</v>
      </c>
      <c r="H5490" s="39" t="str">
        <f t="shared" si="85"/>
        <v>Control</v>
      </c>
    </row>
    <row r="5491" spans="1:8" x14ac:dyDescent="0.25">
      <c r="A5491" s="41">
        <v>1513736388</v>
      </c>
      <c r="B5491" s="41">
        <v>1</v>
      </c>
      <c r="C5491" s="41">
        <v>104</v>
      </c>
      <c r="D5491" s="39" t="s">
        <v>60</v>
      </c>
      <c r="E5491" s="63" t="str">
        <f>D5491&amp;"_"&amp;B5491</f>
        <v>Beijing_1</v>
      </c>
      <c r="F5491" s="70">
        <v>0.59730406381534307</v>
      </c>
      <c r="G5491" s="63">
        <f>COUNTIFS($E$10:E5491,E5491)</f>
        <v>3170</v>
      </c>
      <c r="H5491" s="39" t="str">
        <f t="shared" si="85"/>
        <v>Control</v>
      </c>
    </row>
    <row r="5492" spans="1:8" x14ac:dyDescent="0.25">
      <c r="A5492" s="41">
        <v>1518632923</v>
      </c>
      <c r="B5492" s="41">
        <v>1</v>
      </c>
      <c r="C5492" s="41">
        <v>638</v>
      </c>
      <c r="D5492" s="39" t="s">
        <v>60</v>
      </c>
      <c r="E5492" s="63" t="str">
        <f>D5492&amp;"_"&amp;B5492</f>
        <v>Beijing_1</v>
      </c>
      <c r="F5492" s="70">
        <v>0.59744828160844221</v>
      </c>
      <c r="G5492" s="63">
        <f>COUNTIFS($E$10:E5492,E5492)</f>
        <v>3171</v>
      </c>
      <c r="H5492" s="39" t="str">
        <f t="shared" si="85"/>
        <v>Control</v>
      </c>
    </row>
    <row r="5493" spans="1:8" x14ac:dyDescent="0.25">
      <c r="A5493" s="41">
        <v>1519984518</v>
      </c>
      <c r="B5493" s="41">
        <v>1</v>
      </c>
      <c r="C5493" s="41">
        <v>1312</v>
      </c>
      <c r="D5493" s="39" t="s">
        <v>60</v>
      </c>
      <c r="E5493" s="63" t="str">
        <f>D5493&amp;"_"&amp;B5493</f>
        <v>Beijing_1</v>
      </c>
      <c r="F5493" s="70">
        <v>0.5976494286827656</v>
      </c>
      <c r="G5493" s="63">
        <f>COUNTIFS($E$10:E5493,E5493)</f>
        <v>3172</v>
      </c>
      <c r="H5493" s="39" t="str">
        <f t="shared" si="85"/>
        <v>Control</v>
      </c>
    </row>
    <row r="5494" spans="1:8" x14ac:dyDescent="0.25">
      <c r="A5494" s="41">
        <v>1517116587</v>
      </c>
      <c r="B5494" s="41">
        <v>1</v>
      </c>
      <c r="C5494" s="41">
        <v>1406</v>
      </c>
      <c r="D5494" s="39" t="s">
        <v>60</v>
      </c>
      <c r="E5494" s="63" t="str">
        <f>D5494&amp;"_"&amp;B5494</f>
        <v>Beijing_1</v>
      </c>
      <c r="F5494" s="70">
        <v>0.59788951187397765</v>
      </c>
      <c r="G5494" s="63">
        <f>COUNTIFS($E$10:E5494,E5494)</f>
        <v>3173</v>
      </c>
      <c r="H5494" s="39" t="str">
        <f t="shared" si="85"/>
        <v>Control</v>
      </c>
    </row>
    <row r="5495" spans="1:8" x14ac:dyDescent="0.25">
      <c r="A5495" s="41">
        <v>1519827498</v>
      </c>
      <c r="B5495" s="41">
        <v>1</v>
      </c>
      <c r="C5495" s="41">
        <v>2231</v>
      </c>
      <c r="D5495" s="39" t="s">
        <v>60</v>
      </c>
      <c r="E5495" s="63" t="str">
        <f>D5495&amp;"_"&amp;B5495</f>
        <v>Beijing_1</v>
      </c>
      <c r="F5495" s="70">
        <v>0.59791017331521523</v>
      </c>
      <c r="G5495" s="63">
        <f>COUNTIFS($E$10:E5495,E5495)</f>
        <v>3174</v>
      </c>
      <c r="H5495" s="39" t="str">
        <f t="shared" si="85"/>
        <v>Control</v>
      </c>
    </row>
    <row r="5496" spans="1:8" x14ac:dyDescent="0.25">
      <c r="A5496" s="41">
        <v>1512560356</v>
      </c>
      <c r="B5496" s="41">
        <v>1</v>
      </c>
      <c r="C5496" s="41">
        <v>1238</v>
      </c>
      <c r="D5496" s="39" t="s">
        <v>60</v>
      </c>
      <c r="E5496" s="63" t="str">
        <f>D5496&amp;"_"&amp;B5496</f>
        <v>Beijing_1</v>
      </c>
      <c r="F5496" s="70">
        <v>0.59793513094996942</v>
      </c>
      <c r="G5496" s="63">
        <f>COUNTIFS($E$10:E5496,E5496)</f>
        <v>3175</v>
      </c>
      <c r="H5496" s="39" t="str">
        <f t="shared" si="85"/>
        <v>Control</v>
      </c>
    </row>
    <row r="5497" spans="1:8" x14ac:dyDescent="0.25">
      <c r="A5497" s="41">
        <v>1516344373</v>
      </c>
      <c r="B5497" s="41">
        <v>1</v>
      </c>
      <c r="C5497" s="41">
        <v>1359</v>
      </c>
      <c r="D5497" s="39" t="s">
        <v>60</v>
      </c>
      <c r="E5497" s="63" t="str">
        <f>D5497&amp;"_"&amp;B5497</f>
        <v>Beijing_1</v>
      </c>
      <c r="F5497" s="70">
        <v>0.59800091512357967</v>
      </c>
      <c r="G5497" s="63">
        <f>COUNTIFS($E$10:E5497,E5497)</f>
        <v>3176</v>
      </c>
      <c r="H5497" s="39" t="str">
        <f t="shared" si="85"/>
        <v>Control</v>
      </c>
    </row>
    <row r="5498" spans="1:8" x14ac:dyDescent="0.25">
      <c r="A5498" s="41">
        <v>1513333946</v>
      </c>
      <c r="B5498" s="41">
        <v>1</v>
      </c>
      <c r="C5498" s="41">
        <v>1815</v>
      </c>
      <c r="D5498" s="39" t="s">
        <v>60</v>
      </c>
      <c r="E5498" s="63" t="str">
        <f>D5498&amp;"_"&amp;B5498</f>
        <v>Beijing_1</v>
      </c>
      <c r="F5498" s="70">
        <v>0.59803768738155161</v>
      </c>
      <c r="G5498" s="63">
        <f>COUNTIFS($E$10:E5498,E5498)</f>
        <v>3177</v>
      </c>
      <c r="H5498" s="39" t="str">
        <f t="shared" si="85"/>
        <v>Control</v>
      </c>
    </row>
    <row r="5499" spans="1:8" x14ac:dyDescent="0.25">
      <c r="A5499" s="41">
        <v>1512238556</v>
      </c>
      <c r="B5499" s="41">
        <v>1</v>
      </c>
      <c r="C5499" s="41">
        <v>161</v>
      </c>
      <c r="D5499" s="39" t="s">
        <v>60</v>
      </c>
      <c r="E5499" s="63" t="str">
        <f>D5499&amp;"_"&amp;B5499</f>
        <v>Beijing_1</v>
      </c>
      <c r="F5499" s="70">
        <v>0.5981302378490243</v>
      </c>
      <c r="G5499" s="63">
        <f>COUNTIFS($E$10:E5499,E5499)</f>
        <v>3178</v>
      </c>
      <c r="H5499" s="39" t="str">
        <f t="shared" si="85"/>
        <v>Control</v>
      </c>
    </row>
    <row r="5500" spans="1:8" x14ac:dyDescent="0.25">
      <c r="A5500" s="41">
        <v>1517174257</v>
      </c>
      <c r="B5500" s="41">
        <v>1</v>
      </c>
      <c r="C5500" s="41">
        <v>1580</v>
      </c>
      <c r="D5500" s="39" t="s">
        <v>60</v>
      </c>
      <c r="E5500" s="63" t="str">
        <f>D5500&amp;"_"&amp;B5500</f>
        <v>Beijing_1</v>
      </c>
      <c r="F5500" s="70">
        <v>0.59837713072587939</v>
      </c>
      <c r="G5500" s="63">
        <f>COUNTIFS($E$10:E5500,E5500)</f>
        <v>3179</v>
      </c>
      <c r="H5500" s="39" t="str">
        <f t="shared" si="85"/>
        <v>Control</v>
      </c>
    </row>
    <row r="5501" spans="1:8" x14ac:dyDescent="0.25">
      <c r="A5501" s="41">
        <v>1518035303</v>
      </c>
      <c r="B5501" s="41">
        <v>1</v>
      </c>
      <c r="C5501" s="41">
        <v>289</v>
      </c>
      <c r="D5501" s="39" t="s">
        <v>60</v>
      </c>
      <c r="E5501" s="63" t="str">
        <f>D5501&amp;"_"&amp;B5501</f>
        <v>Beijing_1</v>
      </c>
      <c r="F5501" s="70">
        <v>0.59843963307766257</v>
      </c>
      <c r="G5501" s="63">
        <f>COUNTIFS($E$10:E5501,E5501)</f>
        <v>3180</v>
      </c>
      <c r="H5501" s="39" t="str">
        <f t="shared" si="85"/>
        <v>Control</v>
      </c>
    </row>
    <row r="5502" spans="1:8" x14ac:dyDescent="0.25">
      <c r="A5502" s="41">
        <v>1512887076</v>
      </c>
      <c r="B5502" s="41">
        <v>1</v>
      </c>
      <c r="C5502" s="41">
        <v>2334</v>
      </c>
      <c r="D5502" s="39" t="s">
        <v>60</v>
      </c>
      <c r="E5502" s="63" t="str">
        <f>D5502&amp;"_"&amp;B5502</f>
        <v>Beijing_1</v>
      </c>
      <c r="F5502" s="70">
        <v>0.59855380952873338</v>
      </c>
      <c r="G5502" s="63">
        <f>COUNTIFS($E$10:E5502,E5502)</f>
        <v>3181</v>
      </c>
      <c r="H5502" s="39" t="str">
        <f t="shared" si="85"/>
        <v>Control</v>
      </c>
    </row>
    <row r="5503" spans="1:8" x14ac:dyDescent="0.25">
      <c r="A5503" s="41">
        <v>1513673086</v>
      </c>
      <c r="B5503" s="41">
        <v>1</v>
      </c>
      <c r="C5503" s="41">
        <v>1396</v>
      </c>
      <c r="D5503" s="39" t="s">
        <v>60</v>
      </c>
      <c r="E5503" s="63" t="str">
        <f>D5503&amp;"_"&amp;B5503</f>
        <v>Beijing_1</v>
      </c>
      <c r="F5503" s="70">
        <v>0.59856512895606317</v>
      </c>
      <c r="G5503" s="63">
        <f>COUNTIFS($E$10:E5503,E5503)</f>
        <v>3182</v>
      </c>
      <c r="H5503" s="39" t="str">
        <f t="shared" si="85"/>
        <v>Control</v>
      </c>
    </row>
    <row r="5504" spans="1:8" x14ac:dyDescent="0.25">
      <c r="A5504" s="41">
        <v>1513431096</v>
      </c>
      <c r="B5504" s="41">
        <v>1</v>
      </c>
      <c r="C5504" s="41">
        <v>2583</v>
      </c>
      <c r="D5504" s="39" t="s">
        <v>60</v>
      </c>
      <c r="E5504" s="63" t="str">
        <f>D5504&amp;"_"&amp;B5504</f>
        <v>Beijing_1</v>
      </c>
      <c r="F5504" s="70">
        <v>0.59859356873652436</v>
      </c>
      <c r="G5504" s="63">
        <f>COUNTIFS($E$10:E5504,E5504)</f>
        <v>3183</v>
      </c>
      <c r="H5504" s="39" t="str">
        <f t="shared" si="85"/>
        <v>Control</v>
      </c>
    </row>
    <row r="5505" spans="1:8" x14ac:dyDescent="0.25">
      <c r="A5505" s="41">
        <v>1512428514</v>
      </c>
      <c r="B5505" s="41">
        <v>1</v>
      </c>
      <c r="C5505" s="41">
        <v>3148</v>
      </c>
      <c r="D5505" s="39" t="s">
        <v>60</v>
      </c>
      <c r="E5505" s="63" t="str">
        <f>D5505&amp;"_"&amp;B5505</f>
        <v>Beijing_1</v>
      </c>
      <c r="F5505" s="70">
        <v>0.59864120374010754</v>
      </c>
      <c r="G5505" s="63">
        <f>COUNTIFS($E$10:E5505,E5505)</f>
        <v>3184</v>
      </c>
      <c r="H5505" s="39" t="str">
        <f t="shared" si="85"/>
        <v>Control</v>
      </c>
    </row>
    <row r="5506" spans="1:8" x14ac:dyDescent="0.25">
      <c r="A5506" s="41">
        <v>1515801285</v>
      </c>
      <c r="B5506" s="41">
        <v>1</v>
      </c>
      <c r="C5506" s="41">
        <v>2133</v>
      </c>
      <c r="D5506" s="39" t="s">
        <v>60</v>
      </c>
      <c r="E5506" s="63" t="str">
        <f>D5506&amp;"_"&amp;B5506</f>
        <v>Beijing_1</v>
      </c>
      <c r="F5506" s="70">
        <v>0.59884438298500553</v>
      </c>
      <c r="G5506" s="63">
        <f>COUNTIFS($E$10:E5506,E5506)</f>
        <v>3185</v>
      </c>
      <c r="H5506" s="39" t="str">
        <f t="shared" si="85"/>
        <v>Control</v>
      </c>
    </row>
    <row r="5507" spans="1:8" x14ac:dyDescent="0.25">
      <c r="A5507" s="41">
        <v>1518913904</v>
      </c>
      <c r="B5507" s="41">
        <v>1</v>
      </c>
      <c r="C5507" s="41">
        <v>4145</v>
      </c>
      <c r="D5507" s="39" t="s">
        <v>60</v>
      </c>
      <c r="E5507" s="63" t="str">
        <f>D5507&amp;"_"&amp;B5507</f>
        <v>Beijing_1</v>
      </c>
      <c r="F5507" s="70">
        <v>0.5989489092648469</v>
      </c>
      <c r="G5507" s="63">
        <f>COUNTIFS($E$10:E5507,E5507)</f>
        <v>3186</v>
      </c>
      <c r="H5507" s="39" t="str">
        <f t="shared" si="85"/>
        <v>Control</v>
      </c>
    </row>
    <row r="5508" spans="1:8" x14ac:dyDescent="0.25">
      <c r="A5508" s="41">
        <v>1511524465</v>
      </c>
      <c r="B5508" s="41">
        <v>1</v>
      </c>
      <c r="C5508" s="41">
        <v>1478</v>
      </c>
      <c r="D5508" s="39" t="s">
        <v>60</v>
      </c>
      <c r="E5508" s="63" t="str">
        <f>D5508&amp;"_"&amp;B5508</f>
        <v>Beijing_1</v>
      </c>
      <c r="F5508" s="70">
        <v>0.59899705340412213</v>
      </c>
      <c r="G5508" s="63">
        <f>COUNTIFS($E$10:E5508,E5508)</f>
        <v>3187</v>
      </c>
      <c r="H5508" s="39" t="str">
        <f t="shared" si="85"/>
        <v>Control</v>
      </c>
    </row>
    <row r="5509" spans="1:8" x14ac:dyDescent="0.25">
      <c r="A5509" s="41">
        <v>1519369173</v>
      </c>
      <c r="B5509" s="41">
        <v>1</v>
      </c>
      <c r="C5509" s="41">
        <v>20</v>
      </c>
      <c r="D5509" s="39" t="s">
        <v>60</v>
      </c>
      <c r="E5509" s="63" t="str">
        <f>D5509&amp;"_"&amp;B5509</f>
        <v>Beijing_1</v>
      </c>
      <c r="F5509" s="70">
        <v>0.59902062660710664</v>
      </c>
      <c r="G5509" s="63">
        <f>COUNTIFS($E$10:E5509,E5509)</f>
        <v>3188</v>
      </c>
      <c r="H5509" s="39" t="str">
        <f t="shared" si="85"/>
        <v>Control</v>
      </c>
    </row>
    <row r="5510" spans="1:8" x14ac:dyDescent="0.25">
      <c r="A5510" s="41">
        <v>1513691059</v>
      </c>
      <c r="B5510" s="41">
        <v>1</v>
      </c>
      <c r="C5510" s="41">
        <v>2285</v>
      </c>
      <c r="D5510" s="39" t="s">
        <v>60</v>
      </c>
      <c r="E5510" s="63" t="str">
        <f>D5510&amp;"_"&amp;B5510</f>
        <v>Beijing_1</v>
      </c>
      <c r="F5510" s="70">
        <v>0.5994659938949084</v>
      </c>
      <c r="G5510" s="63">
        <f>COUNTIFS($E$10:E5510,E5510)</f>
        <v>3189</v>
      </c>
      <c r="H5510" s="39" t="str">
        <f t="shared" si="85"/>
        <v>Control</v>
      </c>
    </row>
    <row r="5511" spans="1:8" x14ac:dyDescent="0.25">
      <c r="A5511" s="41">
        <v>1517782127</v>
      </c>
      <c r="B5511" s="41">
        <v>1</v>
      </c>
      <c r="C5511" s="41">
        <v>672</v>
      </c>
      <c r="D5511" s="39" t="s">
        <v>60</v>
      </c>
      <c r="E5511" s="63" t="str">
        <f>D5511&amp;"_"&amp;B5511</f>
        <v>Beijing_1</v>
      </c>
      <c r="F5511" s="70">
        <v>0.59970664129718199</v>
      </c>
      <c r="G5511" s="63">
        <f>COUNTIFS($E$10:E5511,E5511)</f>
        <v>3190</v>
      </c>
      <c r="H5511" s="39" t="str">
        <f t="shared" si="85"/>
        <v>Control</v>
      </c>
    </row>
    <row r="5512" spans="1:8" x14ac:dyDescent="0.25">
      <c r="A5512" s="41">
        <v>1514175049</v>
      </c>
      <c r="B5512" s="41">
        <v>1</v>
      </c>
      <c r="C5512" s="41">
        <v>2049</v>
      </c>
      <c r="D5512" s="39" t="s">
        <v>60</v>
      </c>
      <c r="E5512" s="63" t="str">
        <f>D5512&amp;"_"&amp;B5512</f>
        <v>Beijing_1</v>
      </c>
      <c r="F5512" s="70">
        <v>0.60027777510375813</v>
      </c>
      <c r="G5512" s="63">
        <f>COUNTIFS($E$10:E5512,E5512)</f>
        <v>3191</v>
      </c>
      <c r="H5512" s="39" t="str">
        <f t="shared" si="85"/>
        <v>Control</v>
      </c>
    </row>
    <row r="5513" spans="1:8" x14ac:dyDescent="0.25">
      <c r="A5513" s="41">
        <v>1519626243</v>
      </c>
      <c r="B5513" s="41">
        <v>1</v>
      </c>
      <c r="C5513" s="41">
        <v>762</v>
      </c>
      <c r="D5513" s="39" t="s">
        <v>60</v>
      </c>
      <c r="E5513" s="63" t="str">
        <f>D5513&amp;"_"&amp;B5513</f>
        <v>Beijing_1</v>
      </c>
      <c r="F5513" s="70">
        <v>0.6004776191115786</v>
      </c>
      <c r="G5513" s="63">
        <f>COUNTIFS($E$10:E5513,E5513)</f>
        <v>3192</v>
      </c>
      <c r="H5513" s="39" t="str">
        <f t="shared" si="85"/>
        <v>Control</v>
      </c>
    </row>
    <row r="5514" spans="1:8" x14ac:dyDescent="0.25">
      <c r="A5514" s="41">
        <v>1511616333</v>
      </c>
      <c r="B5514" s="41">
        <v>1</v>
      </c>
      <c r="C5514" s="41">
        <v>3034</v>
      </c>
      <c r="D5514" s="39" t="s">
        <v>60</v>
      </c>
      <c r="E5514" s="63" t="str">
        <f>D5514&amp;"_"&amp;B5514</f>
        <v>Beijing_1</v>
      </c>
      <c r="F5514" s="70">
        <v>0.60074311475123865</v>
      </c>
      <c r="G5514" s="63">
        <f>COUNTIFS($E$10:E5514,E5514)</f>
        <v>3193</v>
      </c>
      <c r="H5514" s="39" t="str">
        <f t="shared" si="85"/>
        <v>Control</v>
      </c>
    </row>
    <row r="5515" spans="1:8" x14ac:dyDescent="0.25">
      <c r="A5515" s="41">
        <v>1516818087</v>
      </c>
      <c r="B5515" s="41">
        <v>1</v>
      </c>
      <c r="C5515" s="41">
        <v>1712</v>
      </c>
      <c r="D5515" s="39" t="s">
        <v>60</v>
      </c>
      <c r="E5515" s="63" t="str">
        <f>D5515&amp;"_"&amp;B5515</f>
        <v>Beijing_1</v>
      </c>
      <c r="F5515" s="70">
        <v>0.60103630930262775</v>
      </c>
      <c r="G5515" s="63">
        <f>COUNTIFS($E$10:E5515,E5515)</f>
        <v>3194</v>
      </c>
      <c r="H5515" s="39" t="str">
        <f t="shared" ref="H5515:H5578" si="86">IF(ROW()&lt;=3000,"Test",
IF(ROW()&lt;=6000,"Control",
"Out"))</f>
        <v>Control</v>
      </c>
    </row>
    <row r="5516" spans="1:8" x14ac:dyDescent="0.25">
      <c r="A5516" s="41">
        <v>1517876174</v>
      </c>
      <c r="B5516" s="41">
        <v>1</v>
      </c>
      <c r="C5516" s="41">
        <v>3113</v>
      </c>
      <c r="D5516" s="39" t="s">
        <v>60</v>
      </c>
      <c r="E5516" s="63" t="str">
        <f>D5516&amp;"_"&amp;B5516</f>
        <v>Beijing_1</v>
      </c>
      <c r="F5516" s="70">
        <v>0.60116732248787574</v>
      </c>
      <c r="G5516" s="63">
        <f>COUNTIFS($E$10:E5516,E5516)</f>
        <v>3195</v>
      </c>
      <c r="H5516" s="39" t="str">
        <f t="shared" si="86"/>
        <v>Control</v>
      </c>
    </row>
    <row r="5517" spans="1:8" x14ac:dyDescent="0.25">
      <c r="A5517" s="41">
        <v>1519843184</v>
      </c>
      <c r="B5517" s="41">
        <v>1</v>
      </c>
      <c r="C5517" s="41">
        <v>1</v>
      </c>
      <c r="D5517" s="39" t="s">
        <v>60</v>
      </c>
      <c r="E5517" s="63" t="str">
        <f>D5517&amp;"_"&amp;B5517</f>
        <v>Beijing_1</v>
      </c>
      <c r="F5517" s="70">
        <v>0.60144559973223177</v>
      </c>
      <c r="G5517" s="63">
        <f>COUNTIFS($E$10:E5517,E5517)</f>
        <v>3196</v>
      </c>
      <c r="H5517" s="39" t="str">
        <f t="shared" si="86"/>
        <v>Control</v>
      </c>
    </row>
    <row r="5518" spans="1:8" x14ac:dyDescent="0.25">
      <c r="A5518" s="41">
        <v>1512048594</v>
      </c>
      <c r="B5518" s="41">
        <v>1</v>
      </c>
      <c r="C5518" s="41">
        <v>1429</v>
      </c>
      <c r="D5518" s="39" t="s">
        <v>60</v>
      </c>
      <c r="E5518" s="63" t="str">
        <f>D5518&amp;"_"&amp;B5518</f>
        <v>Beijing_1</v>
      </c>
      <c r="F5518" s="70">
        <v>0.60173722941132857</v>
      </c>
      <c r="G5518" s="63">
        <f>COUNTIFS($E$10:E5518,E5518)</f>
        <v>3197</v>
      </c>
      <c r="H5518" s="39" t="str">
        <f t="shared" si="86"/>
        <v>Control</v>
      </c>
    </row>
    <row r="5519" spans="1:8" x14ac:dyDescent="0.25">
      <c r="A5519" s="41">
        <v>1514738597</v>
      </c>
      <c r="B5519" s="41">
        <v>1</v>
      </c>
      <c r="C5519" s="41">
        <v>1997</v>
      </c>
      <c r="D5519" s="39" t="s">
        <v>60</v>
      </c>
      <c r="E5519" s="63" t="str">
        <f>D5519&amp;"_"&amp;B5519</f>
        <v>Beijing_1</v>
      </c>
      <c r="F5519" s="70">
        <v>0.60182032957320997</v>
      </c>
      <c r="G5519" s="63">
        <f>COUNTIFS($E$10:E5519,E5519)</f>
        <v>3198</v>
      </c>
      <c r="H5519" s="39" t="str">
        <f t="shared" si="86"/>
        <v>Control</v>
      </c>
    </row>
    <row r="5520" spans="1:8" x14ac:dyDescent="0.25">
      <c r="A5520" s="41">
        <v>1515111358</v>
      </c>
      <c r="B5520" s="41">
        <v>1</v>
      </c>
      <c r="C5520" s="41">
        <v>444</v>
      </c>
      <c r="D5520" s="39" t="s">
        <v>60</v>
      </c>
      <c r="E5520" s="63" t="str">
        <f>D5520&amp;"_"&amp;B5520</f>
        <v>Beijing_1</v>
      </c>
      <c r="F5520" s="70">
        <v>0.60198765759216688</v>
      </c>
      <c r="G5520" s="63">
        <f>COUNTIFS($E$10:E5520,E5520)</f>
        <v>3199</v>
      </c>
      <c r="H5520" s="39" t="str">
        <f t="shared" si="86"/>
        <v>Control</v>
      </c>
    </row>
    <row r="5521" spans="1:8" x14ac:dyDescent="0.25">
      <c r="A5521" s="41">
        <v>1511412928</v>
      </c>
      <c r="B5521" s="41">
        <v>1</v>
      </c>
      <c r="C5521" s="41">
        <v>1088</v>
      </c>
      <c r="D5521" s="39" t="s">
        <v>60</v>
      </c>
      <c r="E5521" s="63" t="str">
        <f>D5521&amp;"_"&amp;B5521</f>
        <v>Beijing_1</v>
      </c>
      <c r="F5521" s="70">
        <v>0.60222496491574928</v>
      </c>
      <c r="G5521" s="63">
        <f>COUNTIFS($E$10:E5521,E5521)</f>
        <v>3200</v>
      </c>
      <c r="H5521" s="39" t="str">
        <f t="shared" si="86"/>
        <v>Control</v>
      </c>
    </row>
    <row r="5522" spans="1:8" x14ac:dyDescent="0.25">
      <c r="A5522" s="41">
        <v>1518838599</v>
      </c>
      <c r="B5522" s="41">
        <v>1</v>
      </c>
      <c r="C5522" s="41">
        <v>2492</v>
      </c>
      <c r="D5522" s="39" t="s">
        <v>60</v>
      </c>
      <c r="E5522" s="63" t="str">
        <f>D5522&amp;"_"&amp;B5522</f>
        <v>Beijing_1</v>
      </c>
      <c r="F5522" s="70">
        <v>0.60271635614188335</v>
      </c>
      <c r="G5522" s="63">
        <f>COUNTIFS($E$10:E5522,E5522)</f>
        <v>3201</v>
      </c>
      <c r="H5522" s="39" t="str">
        <f t="shared" si="86"/>
        <v>Control</v>
      </c>
    </row>
    <row r="5523" spans="1:8" x14ac:dyDescent="0.25">
      <c r="A5523" s="41">
        <v>1516492393</v>
      </c>
      <c r="B5523" s="41">
        <v>1</v>
      </c>
      <c r="C5523" s="41">
        <v>200</v>
      </c>
      <c r="D5523" s="39" t="s">
        <v>60</v>
      </c>
      <c r="E5523" s="63" t="str">
        <f>D5523&amp;"_"&amp;B5523</f>
        <v>Beijing_1</v>
      </c>
      <c r="F5523" s="70">
        <v>0.60295902484538366</v>
      </c>
      <c r="G5523" s="63">
        <f>COUNTIFS($E$10:E5523,E5523)</f>
        <v>3202</v>
      </c>
      <c r="H5523" s="39" t="str">
        <f t="shared" si="86"/>
        <v>Control</v>
      </c>
    </row>
    <row r="5524" spans="1:8" x14ac:dyDescent="0.25">
      <c r="A5524" s="41">
        <v>1519298554</v>
      </c>
      <c r="B5524" s="41">
        <v>1</v>
      </c>
      <c r="C5524" s="41">
        <v>487</v>
      </c>
      <c r="D5524" s="39" t="s">
        <v>60</v>
      </c>
      <c r="E5524" s="63" t="str">
        <f>D5524&amp;"_"&amp;B5524</f>
        <v>Beijing_1</v>
      </c>
      <c r="F5524" s="70">
        <v>0.60299308144248764</v>
      </c>
      <c r="G5524" s="63">
        <f>COUNTIFS($E$10:E5524,E5524)</f>
        <v>3203</v>
      </c>
      <c r="H5524" s="39" t="str">
        <f t="shared" si="86"/>
        <v>Control</v>
      </c>
    </row>
    <row r="5525" spans="1:8" x14ac:dyDescent="0.25">
      <c r="A5525" s="41">
        <v>1513876094</v>
      </c>
      <c r="B5525" s="41">
        <v>1</v>
      </c>
      <c r="C5525" s="41">
        <v>1651</v>
      </c>
      <c r="D5525" s="39" t="s">
        <v>60</v>
      </c>
      <c r="E5525" s="63" t="str">
        <f>D5525&amp;"_"&amp;B5525</f>
        <v>Beijing_1</v>
      </c>
      <c r="F5525" s="70">
        <v>0.60331427535715532</v>
      </c>
      <c r="G5525" s="63">
        <f>COUNTIFS($E$10:E5525,E5525)</f>
        <v>3204</v>
      </c>
      <c r="H5525" s="39" t="str">
        <f t="shared" si="86"/>
        <v>Control</v>
      </c>
    </row>
    <row r="5526" spans="1:8" x14ac:dyDescent="0.25">
      <c r="A5526" s="41">
        <v>1514231934</v>
      </c>
      <c r="B5526" s="41">
        <v>1</v>
      </c>
      <c r="C5526" s="41">
        <v>158</v>
      </c>
      <c r="D5526" s="39" t="s">
        <v>60</v>
      </c>
      <c r="E5526" s="63" t="str">
        <f>D5526&amp;"_"&amp;B5526</f>
        <v>Beijing_1</v>
      </c>
      <c r="F5526" s="70">
        <v>0.603687196675884</v>
      </c>
      <c r="G5526" s="63">
        <f>COUNTIFS($E$10:E5526,E5526)</f>
        <v>3205</v>
      </c>
      <c r="H5526" s="39" t="str">
        <f t="shared" si="86"/>
        <v>Control</v>
      </c>
    </row>
    <row r="5527" spans="1:8" x14ac:dyDescent="0.25">
      <c r="A5527" s="41">
        <v>1517796486</v>
      </c>
      <c r="B5527" s="41">
        <v>1</v>
      </c>
      <c r="C5527" s="41">
        <v>195</v>
      </c>
      <c r="D5527" s="39" t="s">
        <v>60</v>
      </c>
      <c r="E5527" s="63" t="str">
        <f>D5527&amp;"_"&amp;B5527</f>
        <v>Beijing_1</v>
      </c>
      <c r="F5527" s="70">
        <v>0.60370761271816431</v>
      </c>
      <c r="G5527" s="63">
        <f>COUNTIFS($E$10:E5527,E5527)</f>
        <v>3206</v>
      </c>
      <c r="H5527" s="39" t="str">
        <f t="shared" si="86"/>
        <v>Control</v>
      </c>
    </row>
    <row r="5528" spans="1:8" x14ac:dyDescent="0.25">
      <c r="A5528" s="41">
        <v>1519499265</v>
      </c>
      <c r="B5528" s="41">
        <v>1</v>
      </c>
      <c r="C5528" s="41">
        <v>1962</v>
      </c>
      <c r="D5528" s="39" t="s">
        <v>60</v>
      </c>
      <c r="E5528" s="63" t="str">
        <f>D5528&amp;"_"&amp;B5528</f>
        <v>Beijing_1</v>
      </c>
      <c r="F5528" s="70">
        <v>0.60371036895455299</v>
      </c>
      <c r="G5528" s="63">
        <f>COUNTIFS($E$10:E5528,E5528)</f>
        <v>3207</v>
      </c>
      <c r="H5528" s="39" t="str">
        <f t="shared" si="86"/>
        <v>Control</v>
      </c>
    </row>
    <row r="5529" spans="1:8" x14ac:dyDescent="0.25">
      <c r="A5529" s="41">
        <v>1518183575</v>
      </c>
      <c r="B5529" s="41">
        <v>1</v>
      </c>
      <c r="C5529" s="41">
        <v>799</v>
      </c>
      <c r="D5529" s="39" t="s">
        <v>60</v>
      </c>
      <c r="E5529" s="63" t="str">
        <f>D5529&amp;"_"&amp;B5529</f>
        <v>Beijing_1</v>
      </c>
      <c r="F5529" s="70">
        <v>0.60371906561154776</v>
      </c>
      <c r="G5529" s="63">
        <f>COUNTIFS($E$10:E5529,E5529)</f>
        <v>3208</v>
      </c>
      <c r="H5529" s="39" t="str">
        <f t="shared" si="86"/>
        <v>Control</v>
      </c>
    </row>
    <row r="5530" spans="1:8" x14ac:dyDescent="0.25">
      <c r="A5530" s="41">
        <v>1517280399</v>
      </c>
      <c r="B5530" s="41">
        <v>1</v>
      </c>
      <c r="C5530" s="41">
        <v>2373</v>
      </c>
      <c r="D5530" s="39" t="s">
        <v>60</v>
      </c>
      <c r="E5530" s="63" t="str">
        <f>D5530&amp;"_"&amp;B5530</f>
        <v>Beijing_1</v>
      </c>
      <c r="F5530" s="70">
        <v>0.60391410296367765</v>
      </c>
      <c r="G5530" s="63">
        <f>COUNTIFS($E$10:E5530,E5530)</f>
        <v>3209</v>
      </c>
      <c r="H5530" s="39" t="str">
        <f t="shared" si="86"/>
        <v>Control</v>
      </c>
    </row>
    <row r="5531" spans="1:8" x14ac:dyDescent="0.25">
      <c r="A5531" s="41">
        <v>1517649586</v>
      </c>
      <c r="B5531" s="41">
        <v>1</v>
      </c>
      <c r="C5531" s="41">
        <v>2285</v>
      </c>
      <c r="D5531" s="39" t="s">
        <v>60</v>
      </c>
      <c r="E5531" s="63" t="str">
        <f>D5531&amp;"_"&amp;B5531</f>
        <v>Beijing_1</v>
      </c>
      <c r="F5531" s="70">
        <v>0.60392829310345397</v>
      </c>
      <c r="G5531" s="63">
        <f>COUNTIFS($E$10:E5531,E5531)</f>
        <v>3210</v>
      </c>
      <c r="H5531" s="39" t="str">
        <f t="shared" si="86"/>
        <v>Control</v>
      </c>
    </row>
    <row r="5532" spans="1:8" x14ac:dyDescent="0.25">
      <c r="A5532" s="41">
        <v>1514254783</v>
      </c>
      <c r="B5532" s="41">
        <v>1</v>
      </c>
      <c r="C5532" s="41">
        <v>662</v>
      </c>
      <c r="D5532" s="39" t="s">
        <v>60</v>
      </c>
      <c r="E5532" s="63" t="str">
        <f>D5532&amp;"_"&amp;B5532</f>
        <v>Beijing_1</v>
      </c>
      <c r="F5532" s="70">
        <v>0.60393449261561849</v>
      </c>
      <c r="G5532" s="63">
        <f>COUNTIFS($E$10:E5532,E5532)</f>
        <v>3211</v>
      </c>
      <c r="H5532" s="39" t="str">
        <f t="shared" si="86"/>
        <v>Control</v>
      </c>
    </row>
    <row r="5533" spans="1:8" x14ac:dyDescent="0.25">
      <c r="A5533" s="41">
        <v>1512354953</v>
      </c>
      <c r="B5533" s="41">
        <v>1</v>
      </c>
      <c r="C5533" s="41">
        <v>3904</v>
      </c>
      <c r="D5533" s="39" t="s">
        <v>60</v>
      </c>
      <c r="E5533" s="63" t="str">
        <f>D5533&amp;"_"&amp;B5533</f>
        <v>Beijing_1</v>
      </c>
      <c r="F5533" s="70">
        <v>0.60415316278522113</v>
      </c>
      <c r="G5533" s="63">
        <f>COUNTIFS($E$10:E5533,E5533)</f>
        <v>3212</v>
      </c>
      <c r="H5533" s="39" t="str">
        <f t="shared" si="86"/>
        <v>Control</v>
      </c>
    </row>
    <row r="5534" spans="1:8" x14ac:dyDescent="0.25">
      <c r="A5534" s="41">
        <v>1518233658</v>
      </c>
      <c r="B5534" s="41">
        <v>1</v>
      </c>
      <c r="C5534" s="41">
        <v>2890</v>
      </c>
      <c r="D5534" s="39" t="s">
        <v>60</v>
      </c>
      <c r="E5534" s="63" t="str">
        <f>D5534&amp;"_"&amp;B5534</f>
        <v>Beijing_1</v>
      </c>
      <c r="F5534" s="70">
        <v>0.6042327049740609</v>
      </c>
      <c r="G5534" s="63">
        <f>COUNTIFS($E$10:E5534,E5534)</f>
        <v>3213</v>
      </c>
      <c r="H5534" s="39" t="str">
        <f t="shared" si="86"/>
        <v>Control</v>
      </c>
    </row>
    <row r="5535" spans="1:8" x14ac:dyDescent="0.25">
      <c r="A5535" s="41">
        <v>1512264927</v>
      </c>
      <c r="B5535" s="41">
        <v>1</v>
      </c>
      <c r="C5535" s="41">
        <v>2436</v>
      </c>
      <c r="D5535" s="39" t="s">
        <v>60</v>
      </c>
      <c r="E5535" s="63" t="str">
        <f>D5535&amp;"_"&amp;B5535</f>
        <v>Beijing_1</v>
      </c>
      <c r="F5535" s="70">
        <v>0.60483916973870744</v>
      </c>
      <c r="G5535" s="63">
        <f>COUNTIFS($E$10:E5535,E5535)</f>
        <v>3214</v>
      </c>
      <c r="H5535" s="39" t="str">
        <f t="shared" si="86"/>
        <v>Control</v>
      </c>
    </row>
    <row r="5536" spans="1:8" x14ac:dyDescent="0.25">
      <c r="A5536" s="41">
        <v>1519427237</v>
      </c>
      <c r="B5536" s="41">
        <v>1</v>
      </c>
      <c r="C5536" s="41">
        <v>2857</v>
      </c>
      <c r="D5536" s="39" t="s">
        <v>60</v>
      </c>
      <c r="E5536" s="63" t="str">
        <f>D5536&amp;"_"&amp;B5536</f>
        <v>Beijing_1</v>
      </c>
      <c r="F5536" s="70">
        <v>0.60488265196893376</v>
      </c>
      <c r="G5536" s="63">
        <f>COUNTIFS($E$10:E5536,E5536)</f>
        <v>3215</v>
      </c>
      <c r="H5536" s="39" t="str">
        <f t="shared" si="86"/>
        <v>Control</v>
      </c>
    </row>
    <row r="5537" spans="1:8" x14ac:dyDescent="0.25">
      <c r="A5537" s="41">
        <v>1511928254</v>
      </c>
      <c r="B5537" s="41">
        <v>1</v>
      </c>
      <c r="C5537" s="41">
        <v>2789</v>
      </c>
      <c r="D5537" s="39" t="s">
        <v>60</v>
      </c>
      <c r="E5537" s="63" t="str">
        <f>D5537&amp;"_"&amp;B5537</f>
        <v>Beijing_1</v>
      </c>
      <c r="F5537" s="70">
        <v>0.60503318641523574</v>
      </c>
      <c r="G5537" s="63">
        <f>COUNTIFS($E$10:E5537,E5537)</f>
        <v>3216</v>
      </c>
      <c r="H5537" s="39" t="str">
        <f t="shared" si="86"/>
        <v>Control</v>
      </c>
    </row>
    <row r="5538" spans="1:8" x14ac:dyDescent="0.25">
      <c r="A5538" s="41">
        <v>1513614607</v>
      </c>
      <c r="B5538" s="41">
        <v>1</v>
      </c>
      <c r="C5538" s="41">
        <v>468</v>
      </c>
      <c r="D5538" s="39" t="s">
        <v>60</v>
      </c>
      <c r="E5538" s="63" t="str">
        <f>D5538&amp;"_"&amp;B5538</f>
        <v>Beijing_1</v>
      </c>
      <c r="F5538" s="70">
        <v>0.60523972401189807</v>
      </c>
      <c r="G5538" s="63">
        <f>COUNTIFS($E$10:E5538,E5538)</f>
        <v>3217</v>
      </c>
      <c r="H5538" s="39" t="str">
        <f t="shared" si="86"/>
        <v>Control</v>
      </c>
    </row>
    <row r="5539" spans="1:8" x14ac:dyDescent="0.25">
      <c r="A5539" s="41">
        <v>1511545645</v>
      </c>
      <c r="B5539" s="41">
        <v>1</v>
      </c>
      <c r="C5539" s="41">
        <v>532</v>
      </c>
      <c r="D5539" s="39" t="s">
        <v>60</v>
      </c>
      <c r="E5539" s="63" t="str">
        <f>D5539&amp;"_"&amp;B5539</f>
        <v>Beijing_1</v>
      </c>
      <c r="F5539" s="70">
        <v>0.60583264809414616</v>
      </c>
      <c r="G5539" s="63">
        <f>COUNTIFS($E$10:E5539,E5539)</f>
        <v>3218</v>
      </c>
      <c r="H5539" s="39" t="str">
        <f t="shared" si="86"/>
        <v>Control</v>
      </c>
    </row>
    <row r="5540" spans="1:8" x14ac:dyDescent="0.25">
      <c r="A5540" s="41">
        <v>1519151999</v>
      </c>
      <c r="B5540" s="41">
        <v>1</v>
      </c>
      <c r="C5540" s="41">
        <v>859</v>
      </c>
      <c r="D5540" s="39" t="s">
        <v>60</v>
      </c>
      <c r="E5540" s="63" t="str">
        <f>D5540&amp;"_"&amp;B5540</f>
        <v>Beijing_1</v>
      </c>
      <c r="F5540" s="70">
        <v>0.60621533208337153</v>
      </c>
      <c r="G5540" s="63">
        <f>COUNTIFS($E$10:E5540,E5540)</f>
        <v>3219</v>
      </c>
      <c r="H5540" s="39" t="str">
        <f t="shared" si="86"/>
        <v>Control</v>
      </c>
    </row>
    <row r="5541" spans="1:8" x14ac:dyDescent="0.25">
      <c r="A5541" s="41">
        <v>1513234013</v>
      </c>
      <c r="B5541" s="41">
        <v>1</v>
      </c>
      <c r="C5541" s="41">
        <v>554</v>
      </c>
      <c r="D5541" s="39" t="s">
        <v>60</v>
      </c>
      <c r="E5541" s="63" t="str">
        <f>D5541&amp;"_"&amp;B5541</f>
        <v>Beijing_1</v>
      </c>
      <c r="F5541" s="70">
        <v>0.60632240703414786</v>
      </c>
      <c r="G5541" s="63">
        <f>COUNTIFS($E$10:E5541,E5541)</f>
        <v>3220</v>
      </c>
      <c r="H5541" s="39" t="str">
        <f t="shared" si="86"/>
        <v>Control</v>
      </c>
    </row>
    <row r="5542" spans="1:8" x14ac:dyDescent="0.25">
      <c r="A5542" s="41">
        <v>1517912755</v>
      </c>
      <c r="B5542" s="41">
        <v>1</v>
      </c>
      <c r="C5542" s="41">
        <v>671</v>
      </c>
      <c r="D5542" s="39" t="s">
        <v>60</v>
      </c>
      <c r="E5542" s="63" t="str">
        <f>D5542&amp;"_"&amp;B5542</f>
        <v>Beijing_1</v>
      </c>
      <c r="F5542" s="70">
        <v>0.60652776784907214</v>
      </c>
      <c r="G5542" s="63">
        <f>COUNTIFS($E$10:E5542,E5542)</f>
        <v>3221</v>
      </c>
      <c r="H5542" s="39" t="str">
        <f t="shared" si="86"/>
        <v>Control</v>
      </c>
    </row>
    <row r="5543" spans="1:8" x14ac:dyDescent="0.25">
      <c r="A5543" s="41">
        <v>1518225779</v>
      </c>
      <c r="B5543" s="41">
        <v>1</v>
      </c>
      <c r="C5543" s="41">
        <v>3601</v>
      </c>
      <c r="D5543" s="39" t="s">
        <v>60</v>
      </c>
      <c r="E5543" s="63" t="str">
        <f>D5543&amp;"_"&amp;B5543</f>
        <v>Beijing_1</v>
      </c>
      <c r="F5543" s="70">
        <v>0.60658787629713762</v>
      </c>
      <c r="G5543" s="63">
        <f>COUNTIFS($E$10:E5543,E5543)</f>
        <v>3222</v>
      </c>
      <c r="H5543" s="39" t="str">
        <f t="shared" si="86"/>
        <v>Control</v>
      </c>
    </row>
    <row r="5544" spans="1:8" x14ac:dyDescent="0.25">
      <c r="A5544" s="41">
        <v>1513523056</v>
      </c>
      <c r="B5544" s="41">
        <v>1</v>
      </c>
      <c r="C5544" s="41">
        <v>1951</v>
      </c>
      <c r="D5544" s="39" t="s">
        <v>60</v>
      </c>
      <c r="E5544" s="63" t="str">
        <f>D5544&amp;"_"&amp;B5544</f>
        <v>Beijing_1</v>
      </c>
      <c r="F5544" s="70">
        <v>0.6068317318861991</v>
      </c>
      <c r="G5544" s="63">
        <f>COUNTIFS($E$10:E5544,E5544)</f>
        <v>3223</v>
      </c>
      <c r="H5544" s="39" t="str">
        <f t="shared" si="86"/>
        <v>Control</v>
      </c>
    </row>
    <row r="5545" spans="1:8" x14ac:dyDescent="0.25">
      <c r="A5545" s="41">
        <v>1518742384</v>
      </c>
      <c r="B5545" s="41">
        <v>1</v>
      </c>
      <c r="C5545" s="41">
        <v>2126</v>
      </c>
      <c r="D5545" s="39" t="s">
        <v>60</v>
      </c>
      <c r="E5545" s="63" t="str">
        <f>D5545&amp;"_"&amp;B5545</f>
        <v>Beijing_1</v>
      </c>
      <c r="F5545" s="70">
        <v>0.60684779972591041</v>
      </c>
      <c r="G5545" s="63">
        <f>COUNTIFS($E$10:E5545,E5545)</f>
        <v>3224</v>
      </c>
      <c r="H5545" s="39" t="str">
        <f t="shared" si="86"/>
        <v>Control</v>
      </c>
    </row>
    <row r="5546" spans="1:8" x14ac:dyDescent="0.25">
      <c r="A5546" s="41">
        <v>1515150519</v>
      </c>
      <c r="B5546" s="41">
        <v>1</v>
      </c>
      <c r="C5546" s="41">
        <v>787</v>
      </c>
      <c r="D5546" s="39" t="s">
        <v>60</v>
      </c>
      <c r="E5546" s="63" t="str">
        <f>D5546&amp;"_"&amp;B5546</f>
        <v>Beijing_1</v>
      </c>
      <c r="F5546" s="70">
        <v>0.60698254379884609</v>
      </c>
      <c r="G5546" s="63">
        <f>COUNTIFS($E$10:E5546,E5546)</f>
        <v>3225</v>
      </c>
      <c r="H5546" s="39" t="str">
        <f t="shared" si="86"/>
        <v>Control</v>
      </c>
    </row>
    <row r="5547" spans="1:8" x14ac:dyDescent="0.25">
      <c r="A5547" s="41">
        <v>1514588205</v>
      </c>
      <c r="B5547" s="41">
        <v>1</v>
      </c>
      <c r="C5547" s="41">
        <v>2012</v>
      </c>
      <c r="D5547" s="39" t="s">
        <v>60</v>
      </c>
      <c r="E5547" s="63" t="str">
        <f>D5547&amp;"_"&amp;B5547</f>
        <v>Beijing_1</v>
      </c>
      <c r="F5547" s="70">
        <v>0.60706135121027371</v>
      </c>
      <c r="G5547" s="63">
        <f>COUNTIFS($E$10:E5547,E5547)</f>
        <v>3226</v>
      </c>
      <c r="H5547" s="39" t="str">
        <f t="shared" si="86"/>
        <v>Control</v>
      </c>
    </row>
    <row r="5548" spans="1:8" x14ac:dyDescent="0.25">
      <c r="A5548" s="41">
        <v>1519250116</v>
      </c>
      <c r="B5548" s="41">
        <v>1</v>
      </c>
      <c r="C5548" s="41">
        <v>1621</v>
      </c>
      <c r="D5548" s="39" t="s">
        <v>60</v>
      </c>
      <c r="E5548" s="63" t="str">
        <f>D5548&amp;"_"&amp;B5548</f>
        <v>Beijing_1</v>
      </c>
      <c r="F5548" s="70">
        <v>0.60754692217874418</v>
      </c>
      <c r="G5548" s="63">
        <f>COUNTIFS($E$10:E5548,E5548)</f>
        <v>3227</v>
      </c>
      <c r="H5548" s="39" t="str">
        <f t="shared" si="86"/>
        <v>Control</v>
      </c>
    </row>
    <row r="5549" spans="1:8" x14ac:dyDescent="0.25">
      <c r="A5549" s="41">
        <v>1517486956</v>
      </c>
      <c r="B5549" s="41">
        <v>1</v>
      </c>
      <c r="C5549" s="41">
        <v>2869</v>
      </c>
      <c r="D5549" s="39" t="s">
        <v>60</v>
      </c>
      <c r="E5549" s="63" t="str">
        <f>D5549&amp;"_"&amp;B5549</f>
        <v>Beijing_1</v>
      </c>
      <c r="F5549" s="70">
        <v>0.60781070775842361</v>
      </c>
      <c r="G5549" s="63">
        <f>COUNTIFS($E$10:E5549,E5549)</f>
        <v>3228</v>
      </c>
      <c r="H5549" s="39" t="str">
        <f t="shared" si="86"/>
        <v>Control</v>
      </c>
    </row>
    <row r="5550" spans="1:8" x14ac:dyDescent="0.25">
      <c r="A5550" s="41">
        <v>1519309074</v>
      </c>
      <c r="B5550" s="41">
        <v>1</v>
      </c>
      <c r="C5550" s="41">
        <v>2186</v>
      </c>
      <c r="D5550" s="39" t="s">
        <v>60</v>
      </c>
      <c r="E5550" s="63" t="str">
        <f>D5550&amp;"_"&amp;B5550</f>
        <v>Beijing_1</v>
      </c>
      <c r="F5550" s="70">
        <v>0.60791648315034108</v>
      </c>
      <c r="G5550" s="63">
        <f>COUNTIFS($E$10:E5550,E5550)</f>
        <v>3229</v>
      </c>
      <c r="H5550" s="39" t="str">
        <f t="shared" si="86"/>
        <v>Control</v>
      </c>
    </row>
    <row r="5551" spans="1:8" x14ac:dyDescent="0.25">
      <c r="A5551" s="41">
        <v>1511536349</v>
      </c>
      <c r="B5551" s="41">
        <v>1</v>
      </c>
      <c r="C5551" s="41">
        <v>2171</v>
      </c>
      <c r="D5551" s="39" t="s">
        <v>60</v>
      </c>
      <c r="E5551" s="63" t="str">
        <f>D5551&amp;"_"&amp;B5551</f>
        <v>Beijing_1</v>
      </c>
      <c r="F5551" s="70">
        <v>0.60812741917652657</v>
      </c>
      <c r="G5551" s="63">
        <f>COUNTIFS($E$10:E5551,E5551)</f>
        <v>3230</v>
      </c>
      <c r="H5551" s="39" t="str">
        <f t="shared" si="86"/>
        <v>Control</v>
      </c>
    </row>
    <row r="5552" spans="1:8" x14ac:dyDescent="0.25">
      <c r="A5552" s="41">
        <v>1515799143</v>
      </c>
      <c r="B5552" s="41">
        <v>1</v>
      </c>
      <c r="C5552" s="41">
        <v>2968</v>
      </c>
      <c r="D5552" s="39" t="s">
        <v>60</v>
      </c>
      <c r="E5552" s="63" t="str">
        <f>D5552&amp;"_"&amp;B5552</f>
        <v>Beijing_1</v>
      </c>
      <c r="F5552" s="70">
        <v>0.608296732799672</v>
      </c>
      <c r="G5552" s="63">
        <f>COUNTIFS($E$10:E5552,E5552)</f>
        <v>3231</v>
      </c>
      <c r="H5552" s="39" t="str">
        <f t="shared" si="86"/>
        <v>Control</v>
      </c>
    </row>
    <row r="5553" spans="1:8" x14ac:dyDescent="0.25">
      <c r="A5553" s="41">
        <v>1518448937</v>
      </c>
      <c r="B5553" s="41">
        <v>1</v>
      </c>
      <c r="C5553" s="41">
        <v>1500</v>
      </c>
      <c r="D5553" s="39" t="s">
        <v>60</v>
      </c>
      <c r="E5553" s="63" t="str">
        <f>D5553&amp;"_"&amp;B5553</f>
        <v>Beijing_1</v>
      </c>
      <c r="F5553" s="70">
        <v>0.60925125075404296</v>
      </c>
      <c r="G5553" s="63">
        <f>COUNTIFS($E$10:E5553,E5553)</f>
        <v>3232</v>
      </c>
      <c r="H5553" s="39" t="str">
        <f t="shared" si="86"/>
        <v>Control</v>
      </c>
    </row>
    <row r="5554" spans="1:8" x14ac:dyDescent="0.25">
      <c r="A5554" s="41">
        <v>1514036939</v>
      </c>
      <c r="B5554" s="41">
        <v>1</v>
      </c>
      <c r="C5554" s="41">
        <v>229</v>
      </c>
      <c r="D5554" s="39" t="s">
        <v>60</v>
      </c>
      <c r="E5554" s="63" t="str">
        <f>D5554&amp;"_"&amp;B5554</f>
        <v>Beijing_1</v>
      </c>
      <c r="F5554" s="70">
        <v>0.60945315033322234</v>
      </c>
      <c r="G5554" s="63">
        <f>COUNTIFS($E$10:E5554,E5554)</f>
        <v>3233</v>
      </c>
      <c r="H5554" s="39" t="str">
        <f t="shared" si="86"/>
        <v>Control</v>
      </c>
    </row>
    <row r="5555" spans="1:8" x14ac:dyDescent="0.25">
      <c r="A5555" s="41">
        <v>1518694605</v>
      </c>
      <c r="B5555" s="41">
        <v>1</v>
      </c>
      <c r="C5555" s="41">
        <v>213</v>
      </c>
      <c r="D5555" s="39" t="s">
        <v>60</v>
      </c>
      <c r="E5555" s="63" t="str">
        <f>D5555&amp;"_"&amp;B5555</f>
        <v>Beijing_1</v>
      </c>
      <c r="F5555" s="70">
        <v>0.60992030981671075</v>
      </c>
      <c r="G5555" s="63">
        <f>COUNTIFS($E$10:E5555,E5555)</f>
        <v>3234</v>
      </c>
      <c r="H5555" s="39" t="str">
        <f t="shared" si="86"/>
        <v>Control</v>
      </c>
    </row>
    <row r="5556" spans="1:8" x14ac:dyDescent="0.25">
      <c r="A5556" s="41">
        <v>1513164109</v>
      </c>
      <c r="B5556" s="41">
        <v>1</v>
      </c>
      <c r="C5556" s="41">
        <v>1567</v>
      </c>
      <c r="D5556" s="39" t="s">
        <v>60</v>
      </c>
      <c r="E5556" s="63" t="str">
        <f>D5556&amp;"_"&amp;B5556</f>
        <v>Beijing_1</v>
      </c>
      <c r="F5556" s="70">
        <v>0.60995933392254376</v>
      </c>
      <c r="G5556" s="63">
        <f>COUNTIFS($E$10:E5556,E5556)</f>
        <v>3235</v>
      </c>
      <c r="H5556" s="39" t="str">
        <f t="shared" si="86"/>
        <v>Control</v>
      </c>
    </row>
    <row r="5557" spans="1:8" x14ac:dyDescent="0.25">
      <c r="A5557" s="41">
        <v>1513312207</v>
      </c>
      <c r="B5557" s="41">
        <v>1</v>
      </c>
      <c r="C5557" s="41">
        <v>3808</v>
      </c>
      <c r="D5557" s="39" t="s">
        <v>60</v>
      </c>
      <c r="E5557" s="63" t="str">
        <f>D5557&amp;"_"&amp;B5557</f>
        <v>Beijing_1</v>
      </c>
      <c r="F5557" s="70">
        <v>0.61003011295416765</v>
      </c>
      <c r="G5557" s="63">
        <f>COUNTIFS($E$10:E5557,E5557)</f>
        <v>3236</v>
      </c>
      <c r="H5557" s="39" t="str">
        <f t="shared" si="86"/>
        <v>Control</v>
      </c>
    </row>
    <row r="5558" spans="1:8" x14ac:dyDescent="0.25">
      <c r="A5558" s="41">
        <v>1515793904</v>
      </c>
      <c r="B5558" s="41">
        <v>1</v>
      </c>
      <c r="C5558" s="41">
        <v>1089</v>
      </c>
      <c r="D5558" s="39" t="s">
        <v>60</v>
      </c>
      <c r="E5558" s="63" t="str">
        <f>D5558&amp;"_"&amp;B5558</f>
        <v>Beijing_1</v>
      </c>
      <c r="F5558" s="70">
        <v>0.61015752745846485</v>
      </c>
      <c r="G5558" s="63">
        <f>COUNTIFS($E$10:E5558,E5558)</f>
        <v>3237</v>
      </c>
      <c r="H5558" s="39" t="str">
        <f t="shared" si="86"/>
        <v>Control</v>
      </c>
    </row>
    <row r="5559" spans="1:8" x14ac:dyDescent="0.25">
      <c r="A5559" s="41">
        <v>1517139568</v>
      </c>
      <c r="B5559" s="41">
        <v>1</v>
      </c>
      <c r="C5559" s="41">
        <v>2942</v>
      </c>
      <c r="D5559" s="39" t="s">
        <v>60</v>
      </c>
      <c r="E5559" s="63" t="str">
        <f>D5559&amp;"_"&amp;B5559</f>
        <v>Beijing_1</v>
      </c>
      <c r="F5559" s="70">
        <v>0.61017608412489766</v>
      </c>
      <c r="G5559" s="63">
        <f>COUNTIFS($E$10:E5559,E5559)</f>
        <v>3238</v>
      </c>
      <c r="H5559" s="39" t="str">
        <f t="shared" si="86"/>
        <v>Control</v>
      </c>
    </row>
    <row r="5560" spans="1:8" x14ac:dyDescent="0.25">
      <c r="A5560" s="41">
        <v>1519658929</v>
      </c>
      <c r="B5560" s="41">
        <v>1</v>
      </c>
      <c r="C5560" s="41">
        <v>3356</v>
      </c>
      <c r="D5560" s="39" t="s">
        <v>60</v>
      </c>
      <c r="E5560" s="63" t="str">
        <f>D5560&amp;"_"&amp;B5560</f>
        <v>Beijing_1</v>
      </c>
      <c r="F5560" s="70">
        <v>0.61021925026646195</v>
      </c>
      <c r="G5560" s="63">
        <f>COUNTIFS($E$10:E5560,E5560)</f>
        <v>3239</v>
      </c>
      <c r="H5560" s="39" t="str">
        <f t="shared" si="86"/>
        <v>Control</v>
      </c>
    </row>
    <row r="5561" spans="1:8" x14ac:dyDescent="0.25">
      <c r="A5561" s="41">
        <v>1512351676</v>
      </c>
      <c r="B5561" s="41">
        <v>1</v>
      </c>
      <c r="C5561" s="41">
        <v>4476</v>
      </c>
      <c r="D5561" s="39" t="s">
        <v>60</v>
      </c>
      <c r="E5561" s="63" t="str">
        <f>D5561&amp;"_"&amp;B5561</f>
        <v>Beijing_1</v>
      </c>
      <c r="F5561" s="70">
        <v>0.61047929708962434</v>
      </c>
      <c r="G5561" s="63">
        <f>COUNTIFS($E$10:E5561,E5561)</f>
        <v>3240</v>
      </c>
      <c r="H5561" s="39" t="str">
        <f t="shared" si="86"/>
        <v>Control</v>
      </c>
    </row>
    <row r="5562" spans="1:8" x14ac:dyDescent="0.25">
      <c r="A5562" s="41">
        <v>1516800503</v>
      </c>
      <c r="B5562" s="41">
        <v>1</v>
      </c>
      <c r="C5562" s="41">
        <v>1430</v>
      </c>
      <c r="D5562" s="39" t="s">
        <v>60</v>
      </c>
      <c r="E5562" s="63" t="str">
        <f>D5562&amp;"_"&amp;B5562</f>
        <v>Beijing_1</v>
      </c>
      <c r="F5562" s="70">
        <v>0.61083790536199656</v>
      </c>
      <c r="G5562" s="63">
        <f>COUNTIFS($E$10:E5562,E5562)</f>
        <v>3241</v>
      </c>
      <c r="H5562" s="39" t="str">
        <f t="shared" si="86"/>
        <v>Control</v>
      </c>
    </row>
    <row r="5563" spans="1:8" x14ac:dyDescent="0.25">
      <c r="A5563" s="41">
        <v>1519801983</v>
      </c>
      <c r="B5563" s="41">
        <v>1</v>
      </c>
      <c r="C5563" s="41">
        <v>77</v>
      </c>
      <c r="D5563" s="39" t="s">
        <v>60</v>
      </c>
      <c r="E5563" s="63" t="str">
        <f>D5563&amp;"_"&amp;B5563</f>
        <v>Beijing_1</v>
      </c>
      <c r="F5563" s="70">
        <v>0.61116754102722337</v>
      </c>
      <c r="G5563" s="63">
        <f>COUNTIFS($E$10:E5563,E5563)</f>
        <v>3242</v>
      </c>
      <c r="H5563" s="39" t="str">
        <f t="shared" si="86"/>
        <v>Control</v>
      </c>
    </row>
    <row r="5564" spans="1:8" x14ac:dyDescent="0.25">
      <c r="A5564" s="41">
        <v>1513370045</v>
      </c>
      <c r="B5564" s="41">
        <v>1</v>
      </c>
      <c r="C5564" s="41">
        <v>756</v>
      </c>
      <c r="D5564" s="39" t="s">
        <v>60</v>
      </c>
      <c r="E5564" s="63" t="str">
        <f>D5564&amp;"_"&amp;B5564</f>
        <v>Beijing_1</v>
      </c>
      <c r="F5564" s="70">
        <v>0.61127068883774704</v>
      </c>
      <c r="G5564" s="63">
        <f>COUNTIFS($E$10:E5564,E5564)</f>
        <v>3243</v>
      </c>
      <c r="H5564" s="39" t="str">
        <f t="shared" si="86"/>
        <v>Control</v>
      </c>
    </row>
    <row r="5565" spans="1:8" x14ac:dyDescent="0.25">
      <c r="A5565" s="41">
        <v>1519876643</v>
      </c>
      <c r="B5565" s="41">
        <v>1</v>
      </c>
      <c r="C5565" s="41">
        <v>52</v>
      </c>
      <c r="D5565" s="39" t="s">
        <v>60</v>
      </c>
      <c r="E5565" s="63" t="str">
        <f>D5565&amp;"_"&amp;B5565</f>
        <v>Beijing_1</v>
      </c>
      <c r="F5565" s="70">
        <v>0.611462820736702</v>
      </c>
      <c r="G5565" s="63">
        <f>COUNTIFS($E$10:E5565,E5565)</f>
        <v>3244</v>
      </c>
      <c r="H5565" s="39" t="str">
        <f t="shared" si="86"/>
        <v>Control</v>
      </c>
    </row>
    <row r="5566" spans="1:8" x14ac:dyDescent="0.25">
      <c r="A5566" s="41">
        <v>1517420597</v>
      </c>
      <c r="B5566" s="41">
        <v>1</v>
      </c>
      <c r="C5566" s="41">
        <v>416</v>
      </c>
      <c r="D5566" s="39" t="s">
        <v>60</v>
      </c>
      <c r="E5566" s="63" t="str">
        <f>D5566&amp;"_"&amp;B5566</f>
        <v>Beijing_1</v>
      </c>
      <c r="F5566" s="70">
        <v>0.61157054577241743</v>
      </c>
      <c r="G5566" s="63">
        <f>COUNTIFS($E$10:E5566,E5566)</f>
        <v>3245</v>
      </c>
      <c r="H5566" s="39" t="str">
        <f t="shared" si="86"/>
        <v>Control</v>
      </c>
    </row>
    <row r="5567" spans="1:8" x14ac:dyDescent="0.25">
      <c r="A5567" s="41">
        <v>1511929483</v>
      </c>
      <c r="B5567" s="41">
        <v>1</v>
      </c>
      <c r="C5567" s="41">
        <v>457</v>
      </c>
      <c r="D5567" s="39" t="s">
        <v>60</v>
      </c>
      <c r="E5567" s="63" t="str">
        <f>D5567&amp;"_"&amp;B5567</f>
        <v>Beijing_1</v>
      </c>
      <c r="F5567" s="70">
        <v>0.61163500841065299</v>
      </c>
      <c r="G5567" s="63">
        <f>COUNTIFS($E$10:E5567,E5567)</f>
        <v>3246</v>
      </c>
      <c r="H5567" s="39" t="str">
        <f t="shared" si="86"/>
        <v>Control</v>
      </c>
    </row>
    <row r="5568" spans="1:8" x14ac:dyDescent="0.25">
      <c r="A5568" s="41">
        <v>1515436143</v>
      </c>
      <c r="B5568" s="41">
        <v>1</v>
      </c>
      <c r="C5568" s="41">
        <v>2672</v>
      </c>
      <c r="D5568" s="39" t="s">
        <v>60</v>
      </c>
      <c r="E5568" s="63" t="str">
        <f>D5568&amp;"_"&amp;B5568</f>
        <v>Beijing_1</v>
      </c>
      <c r="F5568" s="70">
        <v>0.61174217743091241</v>
      </c>
      <c r="G5568" s="63">
        <f>COUNTIFS($E$10:E5568,E5568)</f>
        <v>3247</v>
      </c>
      <c r="H5568" s="39" t="str">
        <f t="shared" si="86"/>
        <v>Control</v>
      </c>
    </row>
    <row r="5569" spans="1:8" x14ac:dyDescent="0.25">
      <c r="A5569" s="41">
        <v>1518819037</v>
      </c>
      <c r="B5569" s="41">
        <v>1</v>
      </c>
      <c r="C5569" s="41">
        <v>1155</v>
      </c>
      <c r="D5569" s="39" t="s">
        <v>60</v>
      </c>
      <c r="E5569" s="63" t="str">
        <f>D5569&amp;"_"&amp;B5569</f>
        <v>Beijing_1</v>
      </c>
      <c r="F5569" s="70">
        <v>0.61196696807477968</v>
      </c>
      <c r="G5569" s="63">
        <f>COUNTIFS($E$10:E5569,E5569)</f>
        <v>3248</v>
      </c>
      <c r="H5569" s="39" t="str">
        <f t="shared" si="86"/>
        <v>Control</v>
      </c>
    </row>
    <row r="5570" spans="1:8" x14ac:dyDescent="0.25">
      <c r="A5570" s="41">
        <v>1513018439</v>
      </c>
      <c r="B5570" s="41">
        <v>1</v>
      </c>
      <c r="C5570" s="41">
        <v>1716</v>
      </c>
      <c r="D5570" s="39" t="s">
        <v>60</v>
      </c>
      <c r="E5570" s="63" t="str">
        <f>D5570&amp;"_"&amp;B5570</f>
        <v>Beijing_1</v>
      </c>
      <c r="F5570" s="70">
        <v>0.61198214224669656</v>
      </c>
      <c r="G5570" s="63">
        <f>COUNTIFS($E$10:E5570,E5570)</f>
        <v>3249</v>
      </c>
      <c r="H5570" s="39" t="str">
        <f t="shared" si="86"/>
        <v>Control</v>
      </c>
    </row>
    <row r="5571" spans="1:8" x14ac:dyDescent="0.25">
      <c r="A5571" s="41">
        <v>1517267503</v>
      </c>
      <c r="B5571" s="41">
        <v>1</v>
      </c>
      <c r="C5571" s="41">
        <v>4543</v>
      </c>
      <c r="D5571" s="39" t="s">
        <v>60</v>
      </c>
      <c r="E5571" s="63" t="str">
        <f>D5571&amp;"_"&amp;B5571</f>
        <v>Beijing_1</v>
      </c>
      <c r="F5571" s="70">
        <v>0.61219431132087576</v>
      </c>
      <c r="G5571" s="63">
        <f>COUNTIFS($E$10:E5571,E5571)</f>
        <v>3250</v>
      </c>
      <c r="H5571" s="39" t="str">
        <f t="shared" si="86"/>
        <v>Control</v>
      </c>
    </row>
    <row r="5572" spans="1:8" x14ac:dyDescent="0.25">
      <c r="A5572" s="41">
        <v>1515619687</v>
      </c>
      <c r="B5572" s="41">
        <v>1</v>
      </c>
      <c r="C5572" s="41">
        <v>891</v>
      </c>
      <c r="D5572" s="39" t="s">
        <v>60</v>
      </c>
      <c r="E5572" s="63" t="str">
        <f>D5572&amp;"_"&amp;B5572</f>
        <v>Beijing_1</v>
      </c>
      <c r="F5572" s="70">
        <v>0.61247448140527339</v>
      </c>
      <c r="G5572" s="63">
        <f>COUNTIFS($E$10:E5572,E5572)</f>
        <v>3251</v>
      </c>
      <c r="H5572" s="39" t="str">
        <f t="shared" si="86"/>
        <v>Control</v>
      </c>
    </row>
    <row r="5573" spans="1:8" x14ac:dyDescent="0.25">
      <c r="A5573" s="41">
        <v>1517321299</v>
      </c>
      <c r="B5573" s="41">
        <v>1</v>
      </c>
      <c r="C5573" s="41">
        <v>4122</v>
      </c>
      <c r="D5573" s="39" t="s">
        <v>60</v>
      </c>
      <c r="E5573" s="63" t="str">
        <f>D5573&amp;"_"&amp;B5573</f>
        <v>Beijing_1</v>
      </c>
      <c r="F5573" s="70">
        <v>0.61264974881418255</v>
      </c>
      <c r="G5573" s="63">
        <f>COUNTIFS($E$10:E5573,E5573)</f>
        <v>3252</v>
      </c>
      <c r="H5573" s="39" t="str">
        <f t="shared" si="86"/>
        <v>Control</v>
      </c>
    </row>
    <row r="5574" spans="1:8" x14ac:dyDescent="0.25">
      <c r="A5574" s="41">
        <v>1512455715</v>
      </c>
      <c r="B5574" s="41">
        <v>1</v>
      </c>
      <c r="C5574" s="41">
        <v>2109</v>
      </c>
      <c r="D5574" s="39" t="s">
        <v>60</v>
      </c>
      <c r="E5574" s="63" t="str">
        <f>D5574&amp;"_"&amp;B5574</f>
        <v>Beijing_1</v>
      </c>
      <c r="F5574" s="70">
        <v>0.61270641734026599</v>
      </c>
      <c r="G5574" s="63">
        <f>COUNTIFS($E$10:E5574,E5574)</f>
        <v>3253</v>
      </c>
      <c r="H5574" s="39" t="str">
        <f t="shared" si="86"/>
        <v>Control</v>
      </c>
    </row>
    <row r="5575" spans="1:8" x14ac:dyDescent="0.25">
      <c r="A5575" s="41">
        <v>1519840474</v>
      </c>
      <c r="B5575" s="41">
        <v>1</v>
      </c>
      <c r="C5575" s="41">
        <v>2898</v>
      </c>
      <c r="D5575" s="39" t="s">
        <v>60</v>
      </c>
      <c r="E5575" s="63" t="str">
        <f>D5575&amp;"_"&amp;B5575</f>
        <v>Beijing_1</v>
      </c>
      <c r="F5575" s="70">
        <v>0.61279678303983642</v>
      </c>
      <c r="G5575" s="63">
        <f>COUNTIFS($E$10:E5575,E5575)</f>
        <v>3254</v>
      </c>
      <c r="H5575" s="39" t="str">
        <f t="shared" si="86"/>
        <v>Control</v>
      </c>
    </row>
    <row r="5576" spans="1:8" x14ac:dyDescent="0.25">
      <c r="A5576" s="41">
        <v>1513306095</v>
      </c>
      <c r="B5576" s="41">
        <v>1</v>
      </c>
      <c r="C5576" s="41">
        <v>2308</v>
      </c>
      <c r="D5576" s="39" t="s">
        <v>60</v>
      </c>
      <c r="E5576" s="63" t="str">
        <f>D5576&amp;"_"&amp;B5576</f>
        <v>Beijing_1</v>
      </c>
      <c r="F5576" s="70">
        <v>0.61310100040288296</v>
      </c>
      <c r="G5576" s="63">
        <f>COUNTIFS($E$10:E5576,E5576)</f>
        <v>3255</v>
      </c>
      <c r="H5576" s="39" t="str">
        <f t="shared" si="86"/>
        <v>Control</v>
      </c>
    </row>
    <row r="5577" spans="1:8" x14ac:dyDescent="0.25">
      <c r="A5577" s="41">
        <v>1513286789</v>
      </c>
      <c r="B5577" s="41">
        <v>1</v>
      </c>
      <c r="C5577" s="41">
        <v>1114</v>
      </c>
      <c r="D5577" s="39" t="s">
        <v>60</v>
      </c>
      <c r="E5577" s="63" t="str">
        <f>D5577&amp;"_"&amp;B5577</f>
        <v>Beijing_1</v>
      </c>
      <c r="F5577" s="70">
        <v>0.61310980578276253</v>
      </c>
      <c r="G5577" s="63">
        <f>COUNTIFS($E$10:E5577,E5577)</f>
        <v>3256</v>
      </c>
      <c r="H5577" s="39" t="str">
        <f t="shared" si="86"/>
        <v>Control</v>
      </c>
    </row>
    <row r="5578" spans="1:8" x14ac:dyDescent="0.25">
      <c r="A5578" s="41">
        <v>1514830967</v>
      </c>
      <c r="B5578" s="41">
        <v>1</v>
      </c>
      <c r="C5578" s="41">
        <v>2809</v>
      </c>
      <c r="D5578" s="39" t="s">
        <v>60</v>
      </c>
      <c r="E5578" s="63" t="str">
        <f>D5578&amp;"_"&amp;B5578</f>
        <v>Beijing_1</v>
      </c>
      <c r="F5578" s="70">
        <v>0.6131868742947586</v>
      </c>
      <c r="G5578" s="63">
        <f>COUNTIFS($E$10:E5578,E5578)</f>
        <v>3257</v>
      </c>
      <c r="H5578" s="39" t="str">
        <f t="shared" si="86"/>
        <v>Control</v>
      </c>
    </row>
    <row r="5579" spans="1:8" x14ac:dyDescent="0.25">
      <c r="A5579" s="41">
        <v>1512045438</v>
      </c>
      <c r="B5579" s="41">
        <v>1</v>
      </c>
      <c r="C5579" s="41">
        <v>3769</v>
      </c>
      <c r="D5579" s="39" t="s">
        <v>60</v>
      </c>
      <c r="E5579" s="63" t="str">
        <f>D5579&amp;"_"&amp;B5579</f>
        <v>Beijing_1</v>
      </c>
      <c r="F5579" s="70">
        <v>0.61330686984789928</v>
      </c>
      <c r="G5579" s="63">
        <f>COUNTIFS($E$10:E5579,E5579)</f>
        <v>3258</v>
      </c>
      <c r="H5579" s="39" t="str">
        <f t="shared" ref="H5579:H5642" si="87">IF(ROW()&lt;=3000,"Test",
IF(ROW()&lt;=6000,"Control",
"Out"))</f>
        <v>Control</v>
      </c>
    </row>
    <row r="5580" spans="1:8" x14ac:dyDescent="0.25">
      <c r="A5580" s="41">
        <v>1515625255</v>
      </c>
      <c r="B5580" s="41">
        <v>1</v>
      </c>
      <c r="C5580" s="41">
        <v>3220</v>
      </c>
      <c r="D5580" s="39" t="s">
        <v>60</v>
      </c>
      <c r="E5580" s="63" t="str">
        <f>D5580&amp;"_"&amp;B5580</f>
        <v>Beijing_1</v>
      </c>
      <c r="F5580" s="70">
        <v>0.6135674933770402</v>
      </c>
      <c r="G5580" s="63">
        <f>COUNTIFS($E$10:E5580,E5580)</f>
        <v>3259</v>
      </c>
      <c r="H5580" s="39" t="str">
        <f t="shared" si="87"/>
        <v>Control</v>
      </c>
    </row>
    <row r="5581" spans="1:8" x14ac:dyDescent="0.25">
      <c r="A5581" s="41">
        <v>1515521307</v>
      </c>
      <c r="B5581" s="41">
        <v>1</v>
      </c>
      <c r="C5581" s="41">
        <v>1200</v>
      </c>
      <c r="D5581" s="39" t="s">
        <v>60</v>
      </c>
      <c r="E5581" s="63" t="str">
        <f>D5581&amp;"_"&amp;B5581</f>
        <v>Beijing_1</v>
      </c>
      <c r="F5581" s="70">
        <v>0.61364250623918271</v>
      </c>
      <c r="G5581" s="63">
        <f>COUNTIFS($E$10:E5581,E5581)</f>
        <v>3260</v>
      </c>
      <c r="H5581" s="39" t="str">
        <f t="shared" si="87"/>
        <v>Control</v>
      </c>
    </row>
    <row r="5582" spans="1:8" x14ac:dyDescent="0.25">
      <c r="A5582" s="41">
        <v>1513987587</v>
      </c>
      <c r="B5582" s="41">
        <v>1</v>
      </c>
      <c r="C5582" s="41">
        <v>865</v>
      </c>
      <c r="D5582" s="39" t="s">
        <v>60</v>
      </c>
      <c r="E5582" s="63" t="str">
        <f>D5582&amp;"_"&amp;B5582</f>
        <v>Beijing_1</v>
      </c>
      <c r="F5582" s="70">
        <v>0.61398746266886339</v>
      </c>
      <c r="G5582" s="63">
        <f>COUNTIFS($E$10:E5582,E5582)</f>
        <v>3261</v>
      </c>
      <c r="H5582" s="39" t="str">
        <f t="shared" si="87"/>
        <v>Control</v>
      </c>
    </row>
    <row r="5583" spans="1:8" x14ac:dyDescent="0.25">
      <c r="A5583" s="41">
        <v>1512970058</v>
      </c>
      <c r="B5583" s="41">
        <v>1</v>
      </c>
      <c r="C5583" s="41">
        <v>2535</v>
      </c>
      <c r="D5583" s="39" t="s">
        <v>60</v>
      </c>
      <c r="E5583" s="63" t="str">
        <f>D5583&amp;"_"&amp;B5583</f>
        <v>Beijing_1</v>
      </c>
      <c r="F5583" s="70">
        <v>0.61438344014202662</v>
      </c>
      <c r="G5583" s="63">
        <f>COUNTIFS($E$10:E5583,E5583)</f>
        <v>3262</v>
      </c>
      <c r="H5583" s="39" t="str">
        <f t="shared" si="87"/>
        <v>Control</v>
      </c>
    </row>
    <row r="5584" spans="1:8" x14ac:dyDescent="0.25">
      <c r="A5584" s="41">
        <v>1512142604</v>
      </c>
      <c r="B5584" s="41">
        <v>1</v>
      </c>
      <c r="C5584" s="41">
        <v>509</v>
      </c>
      <c r="D5584" s="39" t="s">
        <v>60</v>
      </c>
      <c r="E5584" s="63" t="str">
        <f>D5584&amp;"_"&amp;B5584</f>
        <v>Beijing_1</v>
      </c>
      <c r="F5584" s="70">
        <v>0.61442900642877529</v>
      </c>
      <c r="G5584" s="63">
        <f>COUNTIFS($E$10:E5584,E5584)</f>
        <v>3263</v>
      </c>
      <c r="H5584" s="39" t="str">
        <f t="shared" si="87"/>
        <v>Control</v>
      </c>
    </row>
    <row r="5585" spans="1:8" x14ac:dyDescent="0.25">
      <c r="A5585" s="41">
        <v>1516227855</v>
      </c>
      <c r="B5585" s="41">
        <v>1</v>
      </c>
      <c r="C5585" s="41">
        <v>975</v>
      </c>
      <c r="D5585" s="39" t="s">
        <v>60</v>
      </c>
      <c r="E5585" s="63" t="str">
        <f>D5585&amp;"_"&amp;B5585</f>
        <v>Beijing_1</v>
      </c>
      <c r="F5585" s="70">
        <v>0.61443251251441577</v>
      </c>
      <c r="G5585" s="63">
        <f>COUNTIFS($E$10:E5585,E5585)</f>
        <v>3264</v>
      </c>
      <c r="H5585" s="39" t="str">
        <f t="shared" si="87"/>
        <v>Control</v>
      </c>
    </row>
    <row r="5586" spans="1:8" x14ac:dyDescent="0.25">
      <c r="A5586" s="41">
        <v>1512574435</v>
      </c>
      <c r="B5586" s="41">
        <v>1</v>
      </c>
      <c r="C5586" s="41">
        <v>1499</v>
      </c>
      <c r="D5586" s="39" t="s">
        <v>60</v>
      </c>
      <c r="E5586" s="63" t="str">
        <f>D5586&amp;"_"&amp;B5586</f>
        <v>Beijing_1</v>
      </c>
      <c r="F5586" s="70">
        <v>0.61459720605993839</v>
      </c>
      <c r="G5586" s="63">
        <f>COUNTIFS($E$10:E5586,E5586)</f>
        <v>3265</v>
      </c>
      <c r="H5586" s="39" t="str">
        <f t="shared" si="87"/>
        <v>Control</v>
      </c>
    </row>
    <row r="5587" spans="1:8" x14ac:dyDescent="0.25">
      <c r="A5587" s="41">
        <v>1511622559</v>
      </c>
      <c r="B5587" s="41">
        <v>1</v>
      </c>
      <c r="C5587" s="41">
        <v>769</v>
      </c>
      <c r="D5587" s="39" t="s">
        <v>60</v>
      </c>
      <c r="E5587" s="63" t="str">
        <f>D5587&amp;"_"&amp;B5587</f>
        <v>Beijing_1</v>
      </c>
      <c r="F5587" s="70">
        <v>0.61484696316423115</v>
      </c>
      <c r="G5587" s="63">
        <f>COUNTIFS($E$10:E5587,E5587)</f>
        <v>3266</v>
      </c>
      <c r="H5587" s="39" t="str">
        <f t="shared" si="87"/>
        <v>Control</v>
      </c>
    </row>
    <row r="5588" spans="1:8" x14ac:dyDescent="0.25">
      <c r="A5588" s="41">
        <v>1513457267</v>
      </c>
      <c r="B5588" s="41">
        <v>1</v>
      </c>
      <c r="C5588" s="41">
        <v>3425</v>
      </c>
      <c r="D5588" s="39" t="s">
        <v>60</v>
      </c>
      <c r="E5588" s="63" t="str">
        <f>D5588&amp;"_"&amp;B5588</f>
        <v>Beijing_1</v>
      </c>
      <c r="F5588" s="70">
        <v>0.61508621500558303</v>
      </c>
      <c r="G5588" s="63">
        <f>COUNTIFS($E$10:E5588,E5588)</f>
        <v>3267</v>
      </c>
      <c r="H5588" s="39" t="str">
        <f t="shared" si="87"/>
        <v>Control</v>
      </c>
    </row>
    <row r="5589" spans="1:8" x14ac:dyDescent="0.25">
      <c r="A5589" s="41">
        <v>1515632497</v>
      </c>
      <c r="B5589" s="41">
        <v>1</v>
      </c>
      <c r="C5589" s="41">
        <v>901</v>
      </c>
      <c r="D5589" s="39" t="s">
        <v>60</v>
      </c>
      <c r="E5589" s="63" t="str">
        <f>D5589&amp;"_"&amp;B5589</f>
        <v>Beijing_1</v>
      </c>
      <c r="F5589" s="70">
        <v>0.61510037017475239</v>
      </c>
      <c r="G5589" s="63">
        <f>COUNTIFS($E$10:E5589,E5589)</f>
        <v>3268</v>
      </c>
      <c r="H5589" s="39" t="str">
        <f t="shared" si="87"/>
        <v>Control</v>
      </c>
    </row>
    <row r="5590" spans="1:8" x14ac:dyDescent="0.25">
      <c r="A5590" s="41">
        <v>1512227203</v>
      </c>
      <c r="B5590" s="41">
        <v>1</v>
      </c>
      <c r="C5590" s="41">
        <v>1504</v>
      </c>
      <c r="D5590" s="39" t="s">
        <v>60</v>
      </c>
      <c r="E5590" s="63" t="str">
        <f>D5590&amp;"_"&amp;B5590</f>
        <v>Beijing_1</v>
      </c>
      <c r="F5590" s="70">
        <v>0.61512287802195886</v>
      </c>
      <c r="G5590" s="63">
        <f>COUNTIFS($E$10:E5590,E5590)</f>
        <v>3269</v>
      </c>
      <c r="H5590" s="39" t="str">
        <f t="shared" si="87"/>
        <v>Control</v>
      </c>
    </row>
    <row r="5591" spans="1:8" x14ac:dyDescent="0.25">
      <c r="A5591" s="41">
        <v>1517750786</v>
      </c>
      <c r="B5591" s="41">
        <v>1</v>
      </c>
      <c r="C5591" s="41">
        <v>1965</v>
      </c>
      <c r="D5591" s="39" t="s">
        <v>60</v>
      </c>
      <c r="E5591" s="63" t="str">
        <f>D5591&amp;"_"&amp;B5591</f>
        <v>Beijing_1</v>
      </c>
      <c r="F5591" s="70">
        <v>0.61521884083466216</v>
      </c>
      <c r="G5591" s="63">
        <f>COUNTIFS($E$10:E5591,E5591)</f>
        <v>3270</v>
      </c>
      <c r="H5591" s="39" t="str">
        <f t="shared" si="87"/>
        <v>Control</v>
      </c>
    </row>
    <row r="5592" spans="1:8" x14ac:dyDescent="0.25">
      <c r="A5592" s="41">
        <v>1512577825</v>
      </c>
      <c r="B5592" s="41">
        <v>1</v>
      </c>
      <c r="C5592" s="41">
        <v>1800</v>
      </c>
      <c r="D5592" s="39" t="s">
        <v>60</v>
      </c>
      <c r="E5592" s="63" t="str">
        <f>D5592&amp;"_"&amp;B5592</f>
        <v>Beijing_1</v>
      </c>
      <c r="F5592" s="70">
        <v>0.61565060345301403</v>
      </c>
      <c r="G5592" s="63">
        <f>COUNTIFS($E$10:E5592,E5592)</f>
        <v>3271</v>
      </c>
      <c r="H5592" s="39" t="str">
        <f t="shared" si="87"/>
        <v>Control</v>
      </c>
    </row>
    <row r="5593" spans="1:8" x14ac:dyDescent="0.25">
      <c r="A5593" s="41">
        <v>1514856486</v>
      </c>
      <c r="B5593" s="41">
        <v>1</v>
      </c>
      <c r="C5593" s="41">
        <v>3420</v>
      </c>
      <c r="D5593" s="39" t="s">
        <v>60</v>
      </c>
      <c r="E5593" s="63" t="str">
        <f>D5593&amp;"_"&amp;B5593</f>
        <v>Beijing_1</v>
      </c>
      <c r="F5593" s="70">
        <v>0.61565693187528092</v>
      </c>
      <c r="G5593" s="63">
        <f>COUNTIFS($E$10:E5593,E5593)</f>
        <v>3272</v>
      </c>
      <c r="H5593" s="39" t="str">
        <f t="shared" si="87"/>
        <v>Control</v>
      </c>
    </row>
    <row r="5594" spans="1:8" x14ac:dyDescent="0.25">
      <c r="A5594" s="41">
        <v>1513832465</v>
      </c>
      <c r="B5594" s="41">
        <v>1</v>
      </c>
      <c r="C5594" s="41">
        <v>1561</v>
      </c>
      <c r="D5594" s="39" t="s">
        <v>60</v>
      </c>
      <c r="E5594" s="63" t="str">
        <f>D5594&amp;"_"&amp;B5594</f>
        <v>Beijing_1</v>
      </c>
      <c r="F5594" s="70">
        <v>0.61573449458361151</v>
      </c>
      <c r="G5594" s="63">
        <f>COUNTIFS($E$10:E5594,E5594)</f>
        <v>3273</v>
      </c>
      <c r="H5594" s="39" t="str">
        <f t="shared" si="87"/>
        <v>Control</v>
      </c>
    </row>
    <row r="5595" spans="1:8" x14ac:dyDescent="0.25">
      <c r="A5595" s="41">
        <v>1514140458</v>
      </c>
      <c r="B5595" s="41">
        <v>1</v>
      </c>
      <c r="C5595" s="41">
        <v>152</v>
      </c>
      <c r="D5595" s="39" t="s">
        <v>60</v>
      </c>
      <c r="E5595" s="63" t="str">
        <f>D5595&amp;"_"&amp;B5595</f>
        <v>Beijing_1</v>
      </c>
      <c r="F5595" s="70">
        <v>0.61579739275640188</v>
      </c>
      <c r="G5595" s="63">
        <f>COUNTIFS($E$10:E5595,E5595)</f>
        <v>3274</v>
      </c>
      <c r="H5595" s="39" t="str">
        <f t="shared" si="87"/>
        <v>Control</v>
      </c>
    </row>
    <row r="5596" spans="1:8" x14ac:dyDescent="0.25">
      <c r="A5596" s="41">
        <v>1512506124</v>
      </c>
      <c r="B5596" s="41">
        <v>1</v>
      </c>
      <c r="C5596" s="41">
        <v>1272</v>
      </c>
      <c r="D5596" s="39" t="s">
        <v>60</v>
      </c>
      <c r="E5596" s="63" t="str">
        <f>D5596&amp;"_"&amp;B5596</f>
        <v>Beijing_1</v>
      </c>
      <c r="F5596" s="70">
        <v>0.61626470334105998</v>
      </c>
      <c r="G5596" s="63">
        <f>COUNTIFS($E$10:E5596,E5596)</f>
        <v>3275</v>
      </c>
      <c r="H5596" s="39" t="str">
        <f t="shared" si="87"/>
        <v>Control</v>
      </c>
    </row>
    <row r="5597" spans="1:8" x14ac:dyDescent="0.25">
      <c r="A5597" s="41">
        <v>1519326203</v>
      </c>
      <c r="B5597" s="41">
        <v>1</v>
      </c>
      <c r="C5597" s="41">
        <v>2356</v>
      </c>
      <c r="D5597" s="39" t="s">
        <v>60</v>
      </c>
      <c r="E5597" s="63" t="str">
        <f>D5597&amp;"_"&amp;B5597</f>
        <v>Beijing_1</v>
      </c>
      <c r="F5597" s="70">
        <v>0.61627545104913239</v>
      </c>
      <c r="G5597" s="63">
        <f>COUNTIFS($E$10:E5597,E5597)</f>
        <v>3276</v>
      </c>
      <c r="H5597" s="39" t="str">
        <f t="shared" si="87"/>
        <v>Control</v>
      </c>
    </row>
    <row r="5598" spans="1:8" x14ac:dyDescent="0.25">
      <c r="A5598" s="41">
        <v>1519781485</v>
      </c>
      <c r="B5598" s="41">
        <v>1</v>
      </c>
      <c r="C5598" s="41">
        <v>936</v>
      </c>
      <c r="D5598" s="39" t="s">
        <v>60</v>
      </c>
      <c r="E5598" s="63" t="str">
        <f>D5598&amp;"_"&amp;B5598</f>
        <v>Beijing_1</v>
      </c>
      <c r="F5598" s="70">
        <v>0.61639190736236871</v>
      </c>
      <c r="G5598" s="63">
        <f>COUNTIFS($E$10:E5598,E5598)</f>
        <v>3277</v>
      </c>
      <c r="H5598" s="39" t="str">
        <f t="shared" si="87"/>
        <v>Control</v>
      </c>
    </row>
    <row r="5599" spans="1:8" x14ac:dyDescent="0.25">
      <c r="A5599" s="41">
        <v>1517017186</v>
      </c>
      <c r="B5599" s="41">
        <v>1</v>
      </c>
      <c r="C5599" s="41">
        <v>2435</v>
      </c>
      <c r="D5599" s="39" t="s">
        <v>60</v>
      </c>
      <c r="E5599" s="63" t="str">
        <f>D5599&amp;"_"&amp;B5599</f>
        <v>Beijing_1</v>
      </c>
      <c r="F5599" s="70">
        <v>0.61673423445960052</v>
      </c>
      <c r="G5599" s="63">
        <f>COUNTIFS($E$10:E5599,E5599)</f>
        <v>3278</v>
      </c>
      <c r="H5599" s="39" t="str">
        <f t="shared" si="87"/>
        <v>Control</v>
      </c>
    </row>
    <row r="5600" spans="1:8" x14ac:dyDescent="0.25">
      <c r="A5600" s="41">
        <v>1513955358</v>
      </c>
      <c r="B5600" s="41">
        <v>1</v>
      </c>
      <c r="C5600" s="41">
        <v>3457</v>
      </c>
      <c r="D5600" s="39" t="s">
        <v>60</v>
      </c>
      <c r="E5600" s="63" t="str">
        <f>D5600&amp;"_"&amp;B5600</f>
        <v>Beijing_1</v>
      </c>
      <c r="F5600" s="70">
        <v>0.61699682999110139</v>
      </c>
      <c r="G5600" s="63">
        <f>COUNTIFS($E$10:E5600,E5600)</f>
        <v>3279</v>
      </c>
      <c r="H5600" s="39" t="str">
        <f t="shared" si="87"/>
        <v>Control</v>
      </c>
    </row>
    <row r="5601" spans="1:8" x14ac:dyDescent="0.25">
      <c r="A5601" s="41">
        <v>1518626174</v>
      </c>
      <c r="B5601" s="41">
        <v>1</v>
      </c>
      <c r="C5601" s="41">
        <v>2796</v>
      </c>
      <c r="D5601" s="39" t="s">
        <v>60</v>
      </c>
      <c r="E5601" s="63" t="str">
        <f>D5601&amp;"_"&amp;B5601</f>
        <v>Beijing_1</v>
      </c>
      <c r="F5601" s="70">
        <v>0.61711577913498505</v>
      </c>
      <c r="G5601" s="63">
        <f>COUNTIFS($E$10:E5601,E5601)</f>
        <v>3280</v>
      </c>
      <c r="H5601" s="39" t="str">
        <f t="shared" si="87"/>
        <v>Control</v>
      </c>
    </row>
    <row r="5602" spans="1:8" x14ac:dyDescent="0.25">
      <c r="A5602" s="41">
        <v>1513769388</v>
      </c>
      <c r="B5602" s="41">
        <v>1</v>
      </c>
      <c r="C5602" s="41">
        <v>474</v>
      </c>
      <c r="D5602" s="39" t="s">
        <v>60</v>
      </c>
      <c r="E5602" s="63" t="str">
        <f>D5602&amp;"_"&amp;B5602</f>
        <v>Beijing_1</v>
      </c>
      <c r="F5602" s="70">
        <v>0.61746267594232251</v>
      </c>
      <c r="G5602" s="63">
        <f>COUNTIFS($E$10:E5602,E5602)</f>
        <v>3281</v>
      </c>
      <c r="H5602" s="39" t="str">
        <f t="shared" si="87"/>
        <v>Control</v>
      </c>
    </row>
    <row r="5603" spans="1:8" x14ac:dyDescent="0.25">
      <c r="A5603" s="41">
        <v>1514540745</v>
      </c>
      <c r="B5603" s="41">
        <v>1</v>
      </c>
      <c r="C5603" s="41">
        <v>2231</v>
      </c>
      <c r="D5603" s="39" t="s">
        <v>60</v>
      </c>
      <c r="E5603" s="63" t="str">
        <f>D5603&amp;"_"&amp;B5603</f>
        <v>Beijing_1</v>
      </c>
      <c r="F5603" s="70">
        <v>0.61747750279852665</v>
      </c>
      <c r="G5603" s="63">
        <f>COUNTIFS($E$10:E5603,E5603)</f>
        <v>3282</v>
      </c>
      <c r="H5603" s="39" t="str">
        <f t="shared" si="87"/>
        <v>Control</v>
      </c>
    </row>
    <row r="5604" spans="1:8" x14ac:dyDescent="0.25">
      <c r="A5604" s="41">
        <v>1515191397</v>
      </c>
      <c r="B5604" s="41">
        <v>1</v>
      </c>
      <c r="C5604" s="41">
        <v>2558</v>
      </c>
      <c r="D5604" s="39" t="s">
        <v>60</v>
      </c>
      <c r="E5604" s="63" t="str">
        <f>D5604&amp;"_"&amp;B5604</f>
        <v>Beijing_1</v>
      </c>
      <c r="F5604" s="70">
        <v>0.61751562722556863</v>
      </c>
      <c r="G5604" s="63">
        <f>COUNTIFS($E$10:E5604,E5604)</f>
        <v>3283</v>
      </c>
      <c r="H5604" s="39" t="str">
        <f t="shared" si="87"/>
        <v>Control</v>
      </c>
    </row>
    <row r="5605" spans="1:8" x14ac:dyDescent="0.25">
      <c r="A5605" s="41">
        <v>1519435587</v>
      </c>
      <c r="B5605" s="41">
        <v>1</v>
      </c>
      <c r="C5605" s="41">
        <v>967</v>
      </c>
      <c r="D5605" s="39" t="s">
        <v>60</v>
      </c>
      <c r="E5605" s="63" t="str">
        <f>D5605&amp;"_"&amp;B5605</f>
        <v>Beijing_1</v>
      </c>
      <c r="F5605" s="70">
        <v>0.61758760139596647</v>
      </c>
      <c r="G5605" s="63">
        <f>COUNTIFS($E$10:E5605,E5605)</f>
        <v>3284</v>
      </c>
      <c r="H5605" s="39" t="str">
        <f t="shared" si="87"/>
        <v>Control</v>
      </c>
    </row>
    <row r="5606" spans="1:8" x14ac:dyDescent="0.25">
      <c r="A5606" s="41">
        <v>1513489736</v>
      </c>
      <c r="B5606" s="41">
        <v>1</v>
      </c>
      <c r="C5606" s="41">
        <v>2717</v>
      </c>
      <c r="D5606" s="39" t="s">
        <v>60</v>
      </c>
      <c r="E5606" s="63" t="str">
        <f>D5606&amp;"_"&amp;B5606</f>
        <v>Beijing_1</v>
      </c>
      <c r="F5606" s="70">
        <v>0.61763309989378312</v>
      </c>
      <c r="G5606" s="63">
        <f>COUNTIFS($E$10:E5606,E5606)</f>
        <v>3285</v>
      </c>
      <c r="H5606" s="39" t="str">
        <f t="shared" si="87"/>
        <v>Control</v>
      </c>
    </row>
    <row r="5607" spans="1:8" x14ac:dyDescent="0.25">
      <c r="A5607" s="41">
        <v>1514905247</v>
      </c>
      <c r="B5607" s="41">
        <v>1</v>
      </c>
      <c r="C5607" s="41">
        <v>855</v>
      </c>
      <c r="D5607" s="39" t="s">
        <v>60</v>
      </c>
      <c r="E5607" s="63" t="str">
        <f>D5607&amp;"_"&amp;B5607</f>
        <v>Beijing_1</v>
      </c>
      <c r="F5607" s="70">
        <v>0.61786628470869631</v>
      </c>
      <c r="G5607" s="63">
        <f>COUNTIFS($E$10:E5607,E5607)</f>
        <v>3286</v>
      </c>
      <c r="H5607" s="39" t="str">
        <f t="shared" si="87"/>
        <v>Control</v>
      </c>
    </row>
    <row r="5608" spans="1:8" x14ac:dyDescent="0.25">
      <c r="A5608" s="41">
        <v>1511840074</v>
      </c>
      <c r="B5608" s="41">
        <v>1</v>
      </c>
      <c r="C5608" s="41">
        <v>3479</v>
      </c>
      <c r="D5608" s="39" t="s">
        <v>60</v>
      </c>
      <c r="E5608" s="63" t="str">
        <f>D5608&amp;"_"&amp;B5608</f>
        <v>Beijing_1</v>
      </c>
      <c r="F5608" s="70">
        <v>0.61799436301612376</v>
      </c>
      <c r="G5608" s="63">
        <f>COUNTIFS($E$10:E5608,E5608)</f>
        <v>3287</v>
      </c>
      <c r="H5608" s="39" t="str">
        <f t="shared" si="87"/>
        <v>Control</v>
      </c>
    </row>
    <row r="5609" spans="1:8" x14ac:dyDescent="0.25">
      <c r="A5609" s="41">
        <v>1515185819</v>
      </c>
      <c r="B5609" s="41">
        <v>1</v>
      </c>
      <c r="C5609" s="41">
        <v>837</v>
      </c>
      <c r="D5609" s="39" t="s">
        <v>60</v>
      </c>
      <c r="E5609" s="63" t="str">
        <f>D5609&amp;"_"&amp;B5609</f>
        <v>Beijing_1</v>
      </c>
      <c r="F5609" s="70">
        <v>0.61802302045704061</v>
      </c>
      <c r="G5609" s="63">
        <f>COUNTIFS($E$10:E5609,E5609)</f>
        <v>3288</v>
      </c>
      <c r="H5609" s="39" t="str">
        <f t="shared" si="87"/>
        <v>Control</v>
      </c>
    </row>
    <row r="5610" spans="1:8" x14ac:dyDescent="0.25">
      <c r="A5610" s="41">
        <v>1514157143</v>
      </c>
      <c r="B5610" s="41">
        <v>1</v>
      </c>
      <c r="C5610" s="41">
        <v>1158</v>
      </c>
      <c r="D5610" s="39" t="s">
        <v>60</v>
      </c>
      <c r="E5610" s="63" t="str">
        <f>D5610&amp;"_"&amp;B5610</f>
        <v>Beijing_1</v>
      </c>
      <c r="F5610" s="70">
        <v>0.61836643382272194</v>
      </c>
      <c r="G5610" s="63">
        <f>COUNTIFS($E$10:E5610,E5610)</f>
        <v>3289</v>
      </c>
      <c r="H5610" s="39" t="str">
        <f t="shared" si="87"/>
        <v>Control</v>
      </c>
    </row>
    <row r="5611" spans="1:8" x14ac:dyDescent="0.25">
      <c r="A5611" s="41">
        <v>1511598183</v>
      </c>
      <c r="B5611" s="41">
        <v>1</v>
      </c>
      <c r="C5611" s="41">
        <v>734</v>
      </c>
      <c r="D5611" s="39" t="s">
        <v>60</v>
      </c>
      <c r="E5611" s="63" t="str">
        <f>D5611&amp;"_"&amp;B5611</f>
        <v>Beijing_1</v>
      </c>
      <c r="F5611" s="70">
        <v>0.61858198278502841</v>
      </c>
      <c r="G5611" s="63">
        <f>COUNTIFS($E$10:E5611,E5611)</f>
        <v>3290</v>
      </c>
      <c r="H5611" s="39" t="str">
        <f t="shared" si="87"/>
        <v>Control</v>
      </c>
    </row>
    <row r="5612" spans="1:8" x14ac:dyDescent="0.25">
      <c r="A5612" s="41">
        <v>1516306396</v>
      </c>
      <c r="B5612" s="41">
        <v>1</v>
      </c>
      <c r="C5612" s="41">
        <v>1175</v>
      </c>
      <c r="D5612" s="39" t="s">
        <v>60</v>
      </c>
      <c r="E5612" s="63" t="str">
        <f>D5612&amp;"_"&amp;B5612</f>
        <v>Beijing_1</v>
      </c>
      <c r="F5612" s="70">
        <v>0.61934175208440878</v>
      </c>
      <c r="G5612" s="63">
        <f>COUNTIFS($E$10:E5612,E5612)</f>
        <v>3291</v>
      </c>
      <c r="H5612" s="39" t="str">
        <f t="shared" si="87"/>
        <v>Control</v>
      </c>
    </row>
    <row r="5613" spans="1:8" x14ac:dyDescent="0.25">
      <c r="A5613" s="41">
        <v>1513005269</v>
      </c>
      <c r="B5613" s="41">
        <v>1</v>
      </c>
      <c r="C5613" s="41">
        <v>2170</v>
      </c>
      <c r="D5613" s="39" t="s">
        <v>60</v>
      </c>
      <c r="E5613" s="63" t="str">
        <f>D5613&amp;"_"&amp;B5613</f>
        <v>Beijing_1</v>
      </c>
      <c r="F5613" s="70">
        <v>0.6193787690853737</v>
      </c>
      <c r="G5613" s="63">
        <f>COUNTIFS($E$10:E5613,E5613)</f>
        <v>3292</v>
      </c>
      <c r="H5613" s="39" t="str">
        <f t="shared" si="87"/>
        <v>Control</v>
      </c>
    </row>
    <row r="5614" spans="1:8" x14ac:dyDescent="0.25">
      <c r="A5614" s="41">
        <v>1516893096</v>
      </c>
      <c r="B5614" s="41">
        <v>1</v>
      </c>
      <c r="C5614" s="41">
        <v>2006</v>
      </c>
      <c r="D5614" s="39" t="s">
        <v>60</v>
      </c>
      <c r="E5614" s="63" t="str">
        <f>D5614&amp;"_"&amp;B5614</f>
        <v>Beijing_1</v>
      </c>
      <c r="F5614" s="70">
        <v>0.61939827015446369</v>
      </c>
      <c r="G5614" s="63">
        <f>COUNTIFS($E$10:E5614,E5614)</f>
        <v>3293</v>
      </c>
      <c r="H5614" s="39" t="str">
        <f t="shared" si="87"/>
        <v>Control</v>
      </c>
    </row>
    <row r="5615" spans="1:8" x14ac:dyDescent="0.25">
      <c r="A5615" s="41">
        <v>1514075057</v>
      </c>
      <c r="B5615" s="41">
        <v>1</v>
      </c>
      <c r="C5615" s="41">
        <v>1956</v>
      </c>
      <c r="D5615" s="39" t="s">
        <v>60</v>
      </c>
      <c r="E5615" s="63" t="str">
        <f>D5615&amp;"_"&amp;B5615</f>
        <v>Beijing_1</v>
      </c>
      <c r="F5615" s="70">
        <v>0.61949475477686422</v>
      </c>
      <c r="G5615" s="63">
        <f>COUNTIFS($E$10:E5615,E5615)</f>
        <v>3294</v>
      </c>
      <c r="H5615" s="39" t="str">
        <f t="shared" si="87"/>
        <v>Control</v>
      </c>
    </row>
    <row r="5616" spans="1:8" x14ac:dyDescent="0.25">
      <c r="A5616" s="41">
        <v>1518445979</v>
      </c>
      <c r="B5616" s="41">
        <v>1</v>
      </c>
      <c r="C5616" s="41">
        <v>663</v>
      </c>
      <c r="D5616" s="39" t="s">
        <v>60</v>
      </c>
      <c r="E5616" s="63" t="str">
        <f>D5616&amp;"_"&amp;B5616</f>
        <v>Beijing_1</v>
      </c>
      <c r="F5616" s="70">
        <v>0.61952200227749876</v>
      </c>
      <c r="G5616" s="63">
        <f>COUNTIFS($E$10:E5616,E5616)</f>
        <v>3295</v>
      </c>
      <c r="H5616" s="39" t="str">
        <f t="shared" si="87"/>
        <v>Control</v>
      </c>
    </row>
    <row r="5617" spans="1:8" x14ac:dyDescent="0.25">
      <c r="A5617" s="41">
        <v>1512274093</v>
      </c>
      <c r="B5617" s="41">
        <v>1</v>
      </c>
      <c r="C5617" s="41">
        <v>1533</v>
      </c>
      <c r="D5617" s="39" t="s">
        <v>60</v>
      </c>
      <c r="E5617" s="63" t="str">
        <f>D5617&amp;"_"&amp;B5617</f>
        <v>Beijing_1</v>
      </c>
      <c r="F5617" s="70">
        <v>0.61954092773992686</v>
      </c>
      <c r="G5617" s="63">
        <f>COUNTIFS($E$10:E5617,E5617)</f>
        <v>3296</v>
      </c>
      <c r="H5617" s="39" t="str">
        <f t="shared" si="87"/>
        <v>Control</v>
      </c>
    </row>
    <row r="5618" spans="1:8" x14ac:dyDescent="0.25">
      <c r="A5618" s="41">
        <v>1516962105</v>
      </c>
      <c r="B5618" s="41">
        <v>1</v>
      </c>
      <c r="C5618" s="41">
        <v>1942</v>
      </c>
      <c r="D5618" s="39" t="s">
        <v>60</v>
      </c>
      <c r="E5618" s="63" t="str">
        <f>D5618&amp;"_"&amp;B5618</f>
        <v>Beijing_1</v>
      </c>
      <c r="F5618" s="70">
        <v>0.61993653230034429</v>
      </c>
      <c r="G5618" s="63">
        <f>COUNTIFS($E$10:E5618,E5618)</f>
        <v>3297</v>
      </c>
      <c r="H5618" s="39" t="str">
        <f t="shared" si="87"/>
        <v>Control</v>
      </c>
    </row>
    <row r="5619" spans="1:8" x14ac:dyDescent="0.25">
      <c r="A5619" s="41">
        <v>1515811285</v>
      </c>
      <c r="B5619" s="41">
        <v>1</v>
      </c>
      <c r="C5619" s="41">
        <v>833</v>
      </c>
      <c r="D5619" s="39" t="s">
        <v>60</v>
      </c>
      <c r="E5619" s="63" t="str">
        <f>D5619&amp;"_"&amp;B5619</f>
        <v>Beijing_1</v>
      </c>
      <c r="F5619" s="70">
        <v>0.62026334798721861</v>
      </c>
      <c r="G5619" s="63">
        <f>COUNTIFS($E$10:E5619,E5619)</f>
        <v>3298</v>
      </c>
      <c r="H5619" s="39" t="str">
        <f t="shared" si="87"/>
        <v>Control</v>
      </c>
    </row>
    <row r="5620" spans="1:8" x14ac:dyDescent="0.25">
      <c r="A5620" s="41">
        <v>1514363739</v>
      </c>
      <c r="B5620" s="41">
        <v>1</v>
      </c>
      <c r="C5620" s="41">
        <v>995</v>
      </c>
      <c r="D5620" s="39" t="s">
        <v>60</v>
      </c>
      <c r="E5620" s="63" t="str">
        <f>D5620&amp;"_"&amp;B5620</f>
        <v>Beijing_1</v>
      </c>
      <c r="F5620" s="70">
        <v>0.6202972335536957</v>
      </c>
      <c r="G5620" s="63">
        <f>COUNTIFS($E$10:E5620,E5620)</f>
        <v>3299</v>
      </c>
      <c r="H5620" s="39" t="str">
        <f t="shared" si="87"/>
        <v>Control</v>
      </c>
    </row>
    <row r="5621" spans="1:8" x14ac:dyDescent="0.25">
      <c r="A5621" s="41">
        <v>1516197939</v>
      </c>
      <c r="B5621" s="41">
        <v>1</v>
      </c>
      <c r="C5621" s="41">
        <v>2227</v>
      </c>
      <c r="D5621" s="39" t="s">
        <v>60</v>
      </c>
      <c r="E5621" s="63" t="str">
        <f>D5621&amp;"_"&amp;B5621</f>
        <v>Beijing_1</v>
      </c>
      <c r="F5621" s="70">
        <v>0.6205297359562103</v>
      </c>
      <c r="G5621" s="63">
        <f>COUNTIFS($E$10:E5621,E5621)</f>
        <v>3300</v>
      </c>
      <c r="H5621" s="39" t="str">
        <f t="shared" si="87"/>
        <v>Control</v>
      </c>
    </row>
    <row r="5622" spans="1:8" x14ac:dyDescent="0.25">
      <c r="A5622" s="41">
        <v>1513119428</v>
      </c>
      <c r="B5622" s="41">
        <v>1</v>
      </c>
      <c r="C5622" s="41">
        <v>2389</v>
      </c>
      <c r="D5622" s="39" t="s">
        <v>60</v>
      </c>
      <c r="E5622" s="63" t="str">
        <f>D5622&amp;"_"&amp;B5622</f>
        <v>Beijing_1</v>
      </c>
      <c r="F5622" s="70">
        <v>0.62075832382077489</v>
      </c>
      <c r="G5622" s="63">
        <f>COUNTIFS($E$10:E5622,E5622)</f>
        <v>3301</v>
      </c>
      <c r="H5622" s="39" t="str">
        <f t="shared" si="87"/>
        <v>Control</v>
      </c>
    </row>
    <row r="5623" spans="1:8" x14ac:dyDescent="0.25">
      <c r="A5623" s="41">
        <v>1515171679</v>
      </c>
      <c r="B5623" s="41">
        <v>1</v>
      </c>
      <c r="C5623" s="41">
        <v>264</v>
      </c>
      <c r="D5623" s="39" t="s">
        <v>60</v>
      </c>
      <c r="E5623" s="63" t="str">
        <f>D5623&amp;"_"&amp;B5623</f>
        <v>Beijing_1</v>
      </c>
      <c r="F5623" s="70">
        <v>0.6208107808943425</v>
      </c>
      <c r="G5623" s="63">
        <f>COUNTIFS($E$10:E5623,E5623)</f>
        <v>3302</v>
      </c>
      <c r="H5623" s="39" t="str">
        <f t="shared" si="87"/>
        <v>Control</v>
      </c>
    </row>
    <row r="5624" spans="1:8" x14ac:dyDescent="0.25">
      <c r="A5624" s="41">
        <v>1518619636</v>
      </c>
      <c r="B5624" s="41">
        <v>1</v>
      </c>
      <c r="C5624" s="41">
        <v>2335</v>
      </c>
      <c r="D5624" s="39" t="s">
        <v>60</v>
      </c>
      <c r="E5624" s="63" t="str">
        <f>D5624&amp;"_"&amp;B5624</f>
        <v>Beijing_1</v>
      </c>
      <c r="F5624" s="70">
        <v>0.62082191769492545</v>
      </c>
      <c r="G5624" s="63">
        <f>COUNTIFS($E$10:E5624,E5624)</f>
        <v>3303</v>
      </c>
      <c r="H5624" s="39" t="str">
        <f t="shared" si="87"/>
        <v>Control</v>
      </c>
    </row>
    <row r="5625" spans="1:8" x14ac:dyDescent="0.25">
      <c r="A5625" s="41">
        <v>1518198049</v>
      </c>
      <c r="B5625" s="41">
        <v>1</v>
      </c>
      <c r="C5625" s="41">
        <v>836</v>
      </c>
      <c r="D5625" s="39" t="s">
        <v>60</v>
      </c>
      <c r="E5625" s="63" t="str">
        <f>D5625&amp;"_"&amp;B5625</f>
        <v>Beijing_1</v>
      </c>
      <c r="F5625" s="70">
        <v>0.62095671959433951</v>
      </c>
      <c r="G5625" s="63">
        <f>COUNTIFS($E$10:E5625,E5625)</f>
        <v>3304</v>
      </c>
      <c r="H5625" s="39" t="str">
        <f t="shared" si="87"/>
        <v>Control</v>
      </c>
    </row>
    <row r="5626" spans="1:8" x14ac:dyDescent="0.25">
      <c r="A5626" s="41">
        <v>1512757424</v>
      </c>
      <c r="B5626" s="41">
        <v>1</v>
      </c>
      <c r="C5626" s="41">
        <v>481</v>
      </c>
      <c r="D5626" s="39" t="s">
        <v>60</v>
      </c>
      <c r="E5626" s="63" t="str">
        <f>D5626&amp;"_"&amp;B5626</f>
        <v>Beijing_1</v>
      </c>
      <c r="F5626" s="70">
        <v>0.62108217299022161</v>
      </c>
      <c r="G5626" s="63">
        <f>COUNTIFS($E$10:E5626,E5626)</f>
        <v>3305</v>
      </c>
      <c r="H5626" s="39" t="str">
        <f t="shared" si="87"/>
        <v>Control</v>
      </c>
    </row>
    <row r="5627" spans="1:8" x14ac:dyDescent="0.25">
      <c r="A5627" s="41">
        <v>1518639945</v>
      </c>
      <c r="B5627" s="41">
        <v>1</v>
      </c>
      <c r="C5627" s="41">
        <v>2223</v>
      </c>
      <c r="D5627" s="39" t="s">
        <v>60</v>
      </c>
      <c r="E5627" s="63" t="str">
        <f>D5627&amp;"_"&amp;B5627</f>
        <v>Beijing_1</v>
      </c>
      <c r="F5627" s="70">
        <v>0.62115944179562765</v>
      </c>
      <c r="G5627" s="63">
        <f>COUNTIFS($E$10:E5627,E5627)</f>
        <v>3306</v>
      </c>
      <c r="H5627" s="39" t="str">
        <f t="shared" si="87"/>
        <v>Control</v>
      </c>
    </row>
    <row r="5628" spans="1:8" x14ac:dyDescent="0.25">
      <c r="A5628" s="41">
        <v>1519599358</v>
      </c>
      <c r="B5628" s="41">
        <v>1</v>
      </c>
      <c r="C5628" s="41">
        <v>2285</v>
      </c>
      <c r="D5628" s="39" t="s">
        <v>60</v>
      </c>
      <c r="E5628" s="63" t="str">
        <f>D5628&amp;"_"&amp;B5628</f>
        <v>Beijing_1</v>
      </c>
      <c r="F5628" s="70">
        <v>0.62124819348873894</v>
      </c>
      <c r="G5628" s="63">
        <f>COUNTIFS($E$10:E5628,E5628)</f>
        <v>3307</v>
      </c>
      <c r="H5628" s="39" t="str">
        <f t="shared" si="87"/>
        <v>Control</v>
      </c>
    </row>
    <row r="5629" spans="1:8" x14ac:dyDescent="0.25">
      <c r="A5629" s="41">
        <v>1513507115</v>
      </c>
      <c r="B5629" s="41">
        <v>1</v>
      </c>
      <c r="C5629" s="41">
        <v>367</v>
      </c>
      <c r="D5629" s="39" t="s">
        <v>60</v>
      </c>
      <c r="E5629" s="63" t="str">
        <f>D5629&amp;"_"&amp;B5629</f>
        <v>Beijing_1</v>
      </c>
      <c r="F5629" s="70">
        <v>0.62125017074718747</v>
      </c>
      <c r="G5629" s="63">
        <f>COUNTIFS($E$10:E5629,E5629)</f>
        <v>3308</v>
      </c>
      <c r="H5629" s="39" t="str">
        <f t="shared" si="87"/>
        <v>Control</v>
      </c>
    </row>
    <row r="5630" spans="1:8" x14ac:dyDescent="0.25">
      <c r="A5630" s="41">
        <v>1513485455</v>
      </c>
      <c r="B5630" s="41">
        <v>1</v>
      </c>
      <c r="C5630" s="41">
        <v>3780</v>
      </c>
      <c r="D5630" s="39" t="s">
        <v>60</v>
      </c>
      <c r="E5630" s="63" t="str">
        <f>D5630&amp;"_"&amp;B5630</f>
        <v>Beijing_1</v>
      </c>
      <c r="F5630" s="70">
        <v>0.62129722109122143</v>
      </c>
      <c r="G5630" s="63">
        <f>COUNTIFS($E$10:E5630,E5630)</f>
        <v>3309</v>
      </c>
      <c r="H5630" s="39" t="str">
        <f t="shared" si="87"/>
        <v>Control</v>
      </c>
    </row>
    <row r="5631" spans="1:8" x14ac:dyDescent="0.25">
      <c r="A5631" s="41">
        <v>1512243846</v>
      </c>
      <c r="B5631" s="41">
        <v>1</v>
      </c>
      <c r="C5631" s="41">
        <v>3324</v>
      </c>
      <c r="D5631" s="39" t="s">
        <v>60</v>
      </c>
      <c r="E5631" s="63" t="str">
        <f>D5631&amp;"_"&amp;B5631</f>
        <v>Beijing_1</v>
      </c>
      <c r="F5631" s="70">
        <v>0.62140178278606317</v>
      </c>
      <c r="G5631" s="63">
        <f>COUNTIFS($E$10:E5631,E5631)</f>
        <v>3310</v>
      </c>
      <c r="H5631" s="39" t="str">
        <f t="shared" si="87"/>
        <v>Control</v>
      </c>
    </row>
    <row r="5632" spans="1:8" x14ac:dyDescent="0.25">
      <c r="A5632" s="41">
        <v>1514927666</v>
      </c>
      <c r="B5632" s="41">
        <v>1</v>
      </c>
      <c r="C5632" s="41">
        <v>4159</v>
      </c>
      <c r="D5632" s="39" t="s">
        <v>60</v>
      </c>
      <c r="E5632" s="63" t="str">
        <f>D5632&amp;"_"&amp;B5632</f>
        <v>Beijing_1</v>
      </c>
      <c r="F5632" s="70">
        <v>0.62142037638666592</v>
      </c>
      <c r="G5632" s="63">
        <f>COUNTIFS($E$10:E5632,E5632)</f>
        <v>3311</v>
      </c>
      <c r="H5632" s="39" t="str">
        <f t="shared" si="87"/>
        <v>Control</v>
      </c>
    </row>
    <row r="5633" spans="1:8" x14ac:dyDescent="0.25">
      <c r="A5633" s="41">
        <v>1518148518</v>
      </c>
      <c r="B5633" s="41">
        <v>1</v>
      </c>
      <c r="C5633" s="41">
        <v>319</v>
      </c>
      <c r="D5633" s="39" t="s">
        <v>60</v>
      </c>
      <c r="E5633" s="63" t="str">
        <f>D5633&amp;"_"&amp;B5633</f>
        <v>Beijing_1</v>
      </c>
      <c r="F5633" s="70">
        <v>0.62148001135558828</v>
      </c>
      <c r="G5633" s="63">
        <f>COUNTIFS($E$10:E5633,E5633)</f>
        <v>3312</v>
      </c>
      <c r="H5633" s="39" t="str">
        <f t="shared" si="87"/>
        <v>Control</v>
      </c>
    </row>
    <row r="5634" spans="1:8" x14ac:dyDescent="0.25">
      <c r="A5634" s="41">
        <v>1512436348</v>
      </c>
      <c r="B5634" s="41">
        <v>1</v>
      </c>
      <c r="C5634" s="41">
        <v>829</v>
      </c>
      <c r="D5634" s="39" t="s">
        <v>60</v>
      </c>
      <c r="E5634" s="63" t="str">
        <f>D5634&amp;"_"&amp;B5634</f>
        <v>Beijing_1</v>
      </c>
      <c r="F5634" s="70">
        <v>0.62183701634450061</v>
      </c>
      <c r="G5634" s="63">
        <f>COUNTIFS($E$10:E5634,E5634)</f>
        <v>3313</v>
      </c>
      <c r="H5634" s="39" t="str">
        <f t="shared" si="87"/>
        <v>Control</v>
      </c>
    </row>
    <row r="5635" spans="1:8" x14ac:dyDescent="0.25">
      <c r="A5635" s="41">
        <v>1513515815</v>
      </c>
      <c r="B5635" s="41">
        <v>1</v>
      </c>
      <c r="C5635" s="41">
        <v>3954</v>
      </c>
      <c r="D5635" s="39" t="s">
        <v>60</v>
      </c>
      <c r="E5635" s="63" t="str">
        <f>D5635&amp;"_"&amp;B5635</f>
        <v>Beijing_1</v>
      </c>
      <c r="F5635" s="70">
        <v>0.6222042213275657</v>
      </c>
      <c r="G5635" s="63">
        <f>COUNTIFS($E$10:E5635,E5635)</f>
        <v>3314</v>
      </c>
      <c r="H5635" s="39" t="str">
        <f t="shared" si="87"/>
        <v>Control</v>
      </c>
    </row>
    <row r="5636" spans="1:8" x14ac:dyDescent="0.25">
      <c r="A5636" s="41">
        <v>1516460858</v>
      </c>
      <c r="B5636" s="41">
        <v>1</v>
      </c>
      <c r="C5636" s="41">
        <v>495</v>
      </c>
      <c r="D5636" s="39" t="s">
        <v>60</v>
      </c>
      <c r="E5636" s="63" t="str">
        <f>D5636&amp;"_"&amp;B5636</f>
        <v>Beijing_1</v>
      </c>
      <c r="F5636" s="70">
        <v>0.62222108352411565</v>
      </c>
      <c r="G5636" s="63">
        <f>COUNTIFS($E$10:E5636,E5636)</f>
        <v>3315</v>
      </c>
      <c r="H5636" s="39" t="str">
        <f t="shared" si="87"/>
        <v>Control</v>
      </c>
    </row>
    <row r="5637" spans="1:8" x14ac:dyDescent="0.25">
      <c r="A5637" s="41">
        <v>1511383128</v>
      </c>
      <c r="B5637" s="41">
        <v>1</v>
      </c>
      <c r="C5637" s="41">
        <v>62</v>
      </c>
      <c r="D5637" s="39" t="s">
        <v>60</v>
      </c>
      <c r="E5637" s="63" t="str">
        <f>D5637&amp;"_"&amp;B5637</f>
        <v>Beijing_1</v>
      </c>
      <c r="F5637" s="70">
        <v>0.62273636741048255</v>
      </c>
      <c r="G5637" s="63">
        <f>COUNTIFS($E$10:E5637,E5637)</f>
        <v>3316</v>
      </c>
      <c r="H5637" s="39" t="str">
        <f t="shared" si="87"/>
        <v>Control</v>
      </c>
    </row>
    <row r="5638" spans="1:8" x14ac:dyDescent="0.25">
      <c r="A5638" s="41">
        <v>1514830188</v>
      </c>
      <c r="B5638" s="41">
        <v>1</v>
      </c>
      <c r="C5638" s="41">
        <v>2213</v>
      </c>
      <c r="D5638" s="39" t="s">
        <v>60</v>
      </c>
      <c r="E5638" s="63" t="str">
        <f>D5638&amp;"_"&amp;B5638</f>
        <v>Beijing_1</v>
      </c>
      <c r="F5638" s="70">
        <v>0.62296455711706833</v>
      </c>
      <c r="G5638" s="63">
        <f>COUNTIFS($E$10:E5638,E5638)</f>
        <v>3317</v>
      </c>
      <c r="H5638" s="39" t="str">
        <f t="shared" si="87"/>
        <v>Control</v>
      </c>
    </row>
    <row r="5639" spans="1:8" x14ac:dyDescent="0.25">
      <c r="A5639" s="41">
        <v>1511825694</v>
      </c>
      <c r="B5639" s="41">
        <v>1</v>
      </c>
      <c r="C5639" s="41">
        <v>20</v>
      </c>
      <c r="D5639" s="39" t="s">
        <v>60</v>
      </c>
      <c r="E5639" s="63" t="str">
        <f>D5639&amp;"_"&amp;B5639</f>
        <v>Beijing_1</v>
      </c>
      <c r="F5639" s="70">
        <v>0.62344662118154093</v>
      </c>
      <c r="G5639" s="63">
        <f>COUNTIFS($E$10:E5639,E5639)</f>
        <v>3318</v>
      </c>
      <c r="H5639" s="39" t="str">
        <f t="shared" si="87"/>
        <v>Control</v>
      </c>
    </row>
    <row r="5640" spans="1:8" x14ac:dyDescent="0.25">
      <c r="A5640" s="41">
        <v>1515679728</v>
      </c>
      <c r="B5640" s="41">
        <v>1</v>
      </c>
      <c r="C5640" s="41">
        <v>1457</v>
      </c>
      <c r="D5640" s="39" t="s">
        <v>60</v>
      </c>
      <c r="E5640" s="63" t="str">
        <f>D5640&amp;"_"&amp;B5640</f>
        <v>Beijing_1</v>
      </c>
      <c r="F5640" s="70">
        <v>0.62378857675928245</v>
      </c>
      <c r="G5640" s="63">
        <f>COUNTIFS($E$10:E5640,E5640)</f>
        <v>3319</v>
      </c>
      <c r="H5640" s="39" t="str">
        <f t="shared" si="87"/>
        <v>Control</v>
      </c>
    </row>
    <row r="5641" spans="1:8" x14ac:dyDescent="0.25">
      <c r="A5641" s="41">
        <v>1517324466</v>
      </c>
      <c r="B5641" s="41">
        <v>1</v>
      </c>
      <c r="C5641" s="41">
        <v>3184</v>
      </c>
      <c r="D5641" s="39" t="s">
        <v>60</v>
      </c>
      <c r="E5641" s="63" t="str">
        <f>D5641&amp;"_"&amp;B5641</f>
        <v>Beijing_1</v>
      </c>
      <c r="F5641" s="70">
        <v>0.62381600266334825</v>
      </c>
      <c r="G5641" s="63">
        <f>COUNTIFS($E$10:E5641,E5641)</f>
        <v>3320</v>
      </c>
      <c r="H5641" s="39" t="str">
        <f t="shared" si="87"/>
        <v>Control</v>
      </c>
    </row>
    <row r="5642" spans="1:8" x14ac:dyDescent="0.25">
      <c r="A5642" s="41">
        <v>1519752179</v>
      </c>
      <c r="B5642" s="41">
        <v>1</v>
      </c>
      <c r="C5642" s="41">
        <v>236</v>
      </c>
      <c r="D5642" s="39" t="s">
        <v>60</v>
      </c>
      <c r="E5642" s="63" t="str">
        <f>D5642&amp;"_"&amp;B5642</f>
        <v>Beijing_1</v>
      </c>
      <c r="F5642" s="70">
        <v>0.62385811853191731</v>
      </c>
      <c r="G5642" s="63">
        <f>COUNTIFS($E$10:E5642,E5642)</f>
        <v>3321</v>
      </c>
      <c r="H5642" s="39" t="str">
        <f t="shared" si="87"/>
        <v>Control</v>
      </c>
    </row>
    <row r="5643" spans="1:8" x14ac:dyDescent="0.25">
      <c r="A5643" s="41">
        <v>1514807993</v>
      </c>
      <c r="B5643" s="41">
        <v>1</v>
      </c>
      <c r="C5643" s="41">
        <v>934</v>
      </c>
      <c r="D5643" s="39" t="s">
        <v>60</v>
      </c>
      <c r="E5643" s="63" t="str">
        <f>D5643&amp;"_"&amp;B5643</f>
        <v>Beijing_1</v>
      </c>
      <c r="F5643" s="70">
        <v>0.6242684765620452</v>
      </c>
      <c r="G5643" s="63">
        <f>COUNTIFS($E$10:E5643,E5643)</f>
        <v>3322</v>
      </c>
      <c r="H5643" s="39" t="str">
        <f t="shared" ref="H5643:H5706" si="88">IF(ROW()&lt;=3000,"Test",
IF(ROW()&lt;=6000,"Control",
"Out"))</f>
        <v>Control</v>
      </c>
    </row>
    <row r="5644" spans="1:8" x14ac:dyDescent="0.25">
      <c r="A5644" s="41">
        <v>1513935965</v>
      </c>
      <c r="B5644" s="41">
        <v>1</v>
      </c>
      <c r="C5644" s="41">
        <v>2632</v>
      </c>
      <c r="D5644" s="39" t="s">
        <v>60</v>
      </c>
      <c r="E5644" s="63" t="str">
        <f>D5644&amp;"_"&amp;B5644</f>
        <v>Beijing_1</v>
      </c>
      <c r="F5644" s="70">
        <v>0.62443074980742452</v>
      </c>
      <c r="G5644" s="63">
        <f>COUNTIFS($E$10:E5644,E5644)</f>
        <v>3323</v>
      </c>
      <c r="H5644" s="39" t="str">
        <f t="shared" si="88"/>
        <v>Control</v>
      </c>
    </row>
    <row r="5645" spans="1:8" x14ac:dyDescent="0.25">
      <c r="A5645" s="41">
        <v>1519167023</v>
      </c>
      <c r="B5645" s="41">
        <v>1</v>
      </c>
      <c r="C5645" s="41">
        <v>1781</v>
      </c>
      <c r="D5645" s="39" t="s">
        <v>60</v>
      </c>
      <c r="E5645" s="63" t="str">
        <f>D5645&amp;"_"&amp;B5645</f>
        <v>Beijing_1</v>
      </c>
      <c r="F5645" s="70">
        <v>0.62459598099185354</v>
      </c>
      <c r="G5645" s="63">
        <f>COUNTIFS($E$10:E5645,E5645)</f>
        <v>3324</v>
      </c>
      <c r="H5645" s="39" t="str">
        <f t="shared" si="88"/>
        <v>Control</v>
      </c>
    </row>
    <row r="5646" spans="1:8" x14ac:dyDescent="0.25">
      <c r="A5646" s="41">
        <v>1515229914</v>
      </c>
      <c r="B5646" s="41">
        <v>1</v>
      </c>
      <c r="C5646" s="41">
        <v>3294</v>
      </c>
      <c r="D5646" s="39" t="s">
        <v>60</v>
      </c>
      <c r="E5646" s="63" t="str">
        <f>D5646&amp;"_"&amp;B5646</f>
        <v>Beijing_1</v>
      </c>
      <c r="F5646" s="70">
        <v>0.62463956895007344</v>
      </c>
      <c r="G5646" s="63">
        <f>COUNTIFS($E$10:E5646,E5646)</f>
        <v>3325</v>
      </c>
      <c r="H5646" s="39" t="str">
        <f t="shared" si="88"/>
        <v>Control</v>
      </c>
    </row>
    <row r="5647" spans="1:8" x14ac:dyDescent="0.25">
      <c r="A5647" s="41">
        <v>1514155107</v>
      </c>
      <c r="B5647" s="41">
        <v>1</v>
      </c>
      <c r="C5647" s="41">
        <v>1852</v>
      </c>
      <c r="D5647" s="39" t="s">
        <v>60</v>
      </c>
      <c r="E5647" s="63" t="str">
        <f>D5647&amp;"_"&amp;B5647</f>
        <v>Beijing_1</v>
      </c>
      <c r="F5647" s="70">
        <v>0.62478282237206184</v>
      </c>
      <c r="G5647" s="63">
        <f>COUNTIFS($E$10:E5647,E5647)</f>
        <v>3326</v>
      </c>
      <c r="H5647" s="39" t="str">
        <f t="shared" si="88"/>
        <v>Control</v>
      </c>
    </row>
    <row r="5648" spans="1:8" x14ac:dyDescent="0.25">
      <c r="A5648" s="41">
        <v>1519692598</v>
      </c>
      <c r="B5648" s="41">
        <v>1</v>
      </c>
      <c r="C5648" s="41">
        <v>1802</v>
      </c>
      <c r="D5648" s="39" t="s">
        <v>60</v>
      </c>
      <c r="E5648" s="63" t="str">
        <f>D5648&amp;"_"&amp;B5648</f>
        <v>Beijing_1</v>
      </c>
      <c r="F5648" s="70">
        <v>0.62485317603539015</v>
      </c>
      <c r="G5648" s="63">
        <f>COUNTIFS($E$10:E5648,E5648)</f>
        <v>3327</v>
      </c>
      <c r="H5648" s="39" t="str">
        <f t="shared" si="88"/>
        <v>Control</v>
      </c>
    </row>
    <row r="5649" spans="1:8" x14ac:dyDescent="0.25">
      <c r="A5649" s="41">
        <v>1513634886</v>
      </c>
      <c r="B5649" s="41">
        <v>1</v>
      </c>
      <c r="C5649" s="41">
        <v>301</v>
      </c>
      <c r="D5649" s="39" t="s">
        <v>60</v>
      </c>
      <c r="E5649" s="63" t="str">
        <f>D5649&amp;"_"&amp;B5649</f>
        <v>Beijing_1</v>
      </c>
      <c r="F5649" s="70">
        <v>0.62489239364157978</v>
      </c>
      <c r="G5649" s="63">
        <f>COUNTIFS($E$10:E5649,E5649)</f>
        <v>3328</v>
      </c>
      <c r="H5649" s="39" t="str">
        <f t="shared" si="88"/>
        <v>Control</v>
      </c>
    </row>
    <row r="5650" spans="1:8" x14ac:dyDescent="0.25">
      <c r="A5650" s="41">
        <v>1514522037</v>
      </c>
      <c r="B5650" s="41">
        <v>1</v>
      </c>
      <c r="C5650" s="41">
        <v>642</v>
      </c>
      <c r="D5650" s="39" t="s">
        <v>60</v>
      </c>
      <c r="E5650" s="63" t="str">
        <f>D5650&amp;"_"&amp;B5650</f>
        <v>Beijing_1</v>
      </c>
      <c r="F5650" s="70">
        <v>0.62493069738757723</v>
      </c>
      <c r="G5650" s="63">
        <f>COUNTIFS($E$10:E5650,E5650)</f>
        <v>3329</v>
      </c>
      <c r="H5650" s="39" t="str">
        <f t="shared" si="88"/>
        <v>Control</v>
      </c>
    </row>
    <row r="5651" spans="1:8" x14ac:dyDescent="0.25">
      <c r="A5651" s="41">
        <v>1519343547</v>
      </c>
      <c r="B5651" s="41">
        <v>1</v>
      </c>
      <c r="C5651" s="41">
        <v>1332</v>
      </c>
      <c r="D5651" s="39" t="s">
        <v>60</v>
      </c>
      <c r="E5651" s="63" t="str">
        <f>D5651&amp;"_"&amp;B5651</f>
        <v>Beijing_1</v>
      </c>
      <c r="F5651" s="70">
        <v>0.62510149518231006</v>
      </c>
      <c r="G5651" s="63">
        <f>COUNTIFS($E$10:E5651,E5651)</f>
        <v>3330</v>
      </c>
      <c r="H5651" s="39" t="str">
        <f t="shared" si="88"/>
        <v>Control</v>
      </c>
    </row>
    <row r="5652" spans="1:8" x14ac:dyDescent="0.25">
      <c r="A5652" s="41">
        <v>1513029027</v>
      </c>
      <c r="B5652" s="41">
        <v>1</v>
      </c>
      <c r="C5652" s="41">
        <v>3976</v>
      </c>
      <c r="D5652" s="39" t="s">
        <v>60</v>
      </c>
      <c r="E5652" s="63" t="str">
        <f>D5652&amp;"_"&amp;B5652</f>
        <v>Beijing_1</v>
      </c>
      <c r="F5652" s="70">
        <v>0.62520576929187677</v>
      </c>
      <c r="G5652" s="63">
        <f>COUNTIFS($E$10:E5652,E5652)</f>
        <v>3331</v>
      </c>
      <c r="H5652" s="39" t="str">
        <f t="shared" si="88"/>
        <v>Control</v>
      </c>
    </row>
    <row r="5653" spans="1:8" x14ac:dyDescent="0.25">
      <c r="A5653" s="41">
        <v>1516605617</v>
      </c>
      <c r="B5653" s="41">
        <v>1</v>
      </c>
      <c r="C5653" s="41">
        <v>2300</v>
      </c>
      <c r="D5653" s="39" t="s">
        <v>60</v>
      </c>
      <c r="E5653" s="63" t="str">
        <f>D5653&amp;"_"&amp;B5653</f>
        <v>Beijing_1</v>
      </c>
      <c r="F5653" s="70">
        <v>0.62527913202379648</v>
      </c>
      <c r="G5653" s="63">
        <f>COUNTIFS($E$10:E5653,E5653)</f>
        <v>3332</v>
      </c>
      <c r="H5653" s="39" t="str">
        <f t="shared" si="88"/>
        <v>Control</v>
      </c>
    </row>
    <row r="5654" spans="1:8" x14ac:dyDescent="0.25">
      <c r="A5654" s="41">
        <v>1519315526</v>
      </c>
      <c r="B5654" s="41">
        <v>1</v>
      </c>
      <c r="C5654" s="41">
        <v>118</v>
      </c>
      <c r="D5654" s="39" t="s">
        <v>60</v>
      </c>
      <c r="E5654" s="63" t="str">
        <f>D5654&amp;"_"&amp;B5654</f>
        <v>Beijing_1</v>
      </c>
      <c r="F5654" s="70">
        <v>0.62530484899647421</v>
      </c>
      <c r="G5654" s="63">
        <f>COUNTIFS($E$10:E5654,E5654)</f>
        <v>3333</v>
      </c>
      <c r="H5654" s="39" t="str">
        <f t="shared" si="88"/>
        <v>Control</v>
      </c>
    </row>
    <row r="5655" spans="1:8" x14ac:dyDescent="0.25">
      <c r="A5655" s="41">
        <v>1517119358</v>
      </c>
      <c r="B5655" s="41">
        <v>1</v>
      </c>
      <c r="C5655" s="41">
        <v>1660</v>
      </c>
      <c r="D5655" s="39" t="s">
        <v>60</v>
      </c>
      <c r="E5655" s="63" t="str">
        <f>D5655&amp;"_"&amp;B5655</f>
        <v>Beijing_1</v>
      </c>
      <c r="F5655" s="70">
        <v>0.62535728728463813</v>
      </c>
      <c r="G5655" s="63">
        <f>COUNTIFS($E$10:E5655,E5655)</f>
        <v>3334</v>
      </c>
      <c r="H5655" s="39" t="str">
        <f t="shared" si="88"/>
        <v>Control</v>
      </c>
    </row>
    <row r="5656" spans="1:8" x14ac:dyDescent="0.25">
      <c r="A5656" s="41">
        <v>1511406374</v>
      </c>
      <c r="B5656" s="41">
        <v>1</v>
      </c>
      <c r="C5656" s="41">
        <v>1327</v>
      </c>
      <c r="D5656" s="39" t="s">
        <v>60</v>
      </c>
      <c r="E5656" s="63" t="str">
        <f>D5656&amp;"_"&amp;B5656</f>
        <v>Beijing_1</v>
      </c>
      <c r="F5656" s="70">
        <v>0.62539008192609857</v>
      </c>
      <c r="G5656" s="63">
        <f>COUNTIFS($E$10:E5656,E5656)</f>
        <v>3335</v>
      </c>
      <c r="H5656" s="39" t="str">
        <f t="shared" si="88"/>
        <v>Control</v>
      </c>
    </row>
    <row r="5657" spans="1:8" x14ac:dyDescent="0.25">
      <c r="A5657" s="41">
        <v>1519441596</v>
      </c>
      <c r="B5657" s="41">
        <v>1</v>
      </c>
      <c r="C5657" s="41">
        <v>614</v>
      </c>
      <c r="D5657" s="39" t="s">
        <v>60</v>
      </c>
      <c r="E5657" s="63" t="str">
        <f>D5657&amp;"_"&amp;B5657</f>
        <v>Beijing_1</v>
      </c>
      <c r="F5657" s="70">
        <v>0.62543062016487994</v>
      </c>
      <c r="G5657" s="63">
        <f>COUNTIFS($E$10:E5657,E5657)</f>
        <v>3336</v>
      </c>
      <c r="H5657" s="39" t="str">
        <f t="shared" si="88"/>
        <v>Control</v>
      </c>
    </row>
    <row r="5658" spans="1:8" x14ac:dyDescent="0.25">
      <c r="A5658" s="41">
        <v>1515738907</v>
      </c>
      <c r="B5658" s="41">
        <v>1</v>
      </c>
      <c r="C5658" s="41">
        <v>3595</v>
      </c>
      <c r="D5658" s="39" t="s">
        <v>60</v>
      </c>
      <c r="E5658" s="63" t="str">
        <f>D5658&amp;"_"&amp;B5658</f>
        <v>Beijing_1</v>
      </c>
      <c r="F5658" s="70">
        <v>0.62543566078108492</v>
      </c>
      <c r="G5658" s="63">
        <f>COUNTIFS($E$10:E5658,E5658)</f>
        <v>3337</v>
      </c>
      <c r="H5658" s="39" t="str">
        <f t="shared" si="88"/>
        <v>Control</v>
      </c>
    </row>
    <row r="5659" spans="1:8" x14ac:dyDescent="0.25">
      <c r="A5659" s="41">
        <v>1515900838</v>
      </c>
      <c r="B5659" s="41">
        <v>1</v>
      </c>
      <c r="C5659" s="41">
        <v>2855</v>
      </c>
      <c r="D5659" s="39" t="s">
        <v>60</v>
      </c>
      <c r="E5659" s="63" t="str">
        <f>D5659&amp;"_"&amp;B5659</f>
        <v>Beijing_1</v>
      </c>
      <c r="F5659" s="70">
        <v>0.62544784939660769</v>
      </c>
      <c r="G5659" s="63">
        <f>COUNTIFS($E$10:E5659,E5659)</f>
        <v>3338</v>
      </c>
      <c r="H5659" s="39" t="str">
        <f t="shared" si="88"/>
        <v>Control</v>
      </c>
    </row>
    <row r="5660" spans="1:8" x14ac:dyDescent="0.25">
      <c r="A5660" s="41">
        <v>1511782926</v>
      </c>
      <c r="B5660" s="41">
        <v>1</v>
      </c>
      <c r="C5660" s="41">
        <v>1233</v>
      </c>
      <c r="D5660" s="39" t="s">
        <v>60</v>
      </c>
      <c r="E5660" s="63" t="str">
        <f>D5660&amp;"_"&amp;B5660</f>
        <v>Beijing_1</v>
      </c>
      <c r="F5660" s="70">
        <v>0.62549033418482314</v>
      </c>
      <c r="G5660" s="63">
        <f>COUNTIFS($E$10:E5660,E5660)</f>
        <v>3339</v>
      </c>
      <c r="H5660" s="39" t="str">
        <f t="shared" si="88"/>
        <v>Control</v>
      </c>
    </row>
    <row r="5661" spans="1:8" x14ac:dyDescent="0.25">
      <c r="A5661" s="41">
        <v>1512905613</v>
      </c>
      <c r="B5661" s="41">
        <v>1</v>
      </c>
      <c r="C5661" s="41">
        <v>745</v>
      </c>
      <c r="D5661" s="39" t="s">
        <v>60</v>
      </c>
      <c r="E5661" s="63" t="str">
        <f>D5661&amp;"_"&amp;B5661</f>
        <v>Beijing_1</v>
      </c>
      <c r="F5661" s="70">
        <v>0.62549296101268415</v>
      </c>
      <c r="G5661" s="63">
        <f>COUNTIFS($E$10:E5661,E5661)</f>
        <v>3340</v>
      </c>
      <c r="H5661" s="39" t="str">
        <f t="shared" si="88"/>
        <v>Control</v>
      </c>
    </row>
    <row r="5662" spans="1:8" x14ac:dyDescent="0.25">
      <c r="A5662" s="41">
        <v>1516772133</v>
      </c>
      <c r="B5662" s="41">
        <v>1</v>
      </c>
      <c r="C5662" s="41">
        <v>2015</v>
      </c>
      <c r="D5662" s="39" t="s">
        <v>60</v>
      </c>
      <c r="E5662" s="63" t="str">
        <f>D5662&amp;"_"&amp;B5662</f>
        <v>Beijing_1</v>
      </c>
      <c r="F5662" s="70">
        <v>0.62559172632197479</v>
      </c>
      <c r="G5662" s="63">
        <f>COUNTIFS($E$10:E5662,E5662)</f>
        <v>3341</v>
      </c>
      <c r="H5662" s="39" t="str">
        <f t="shared" si="88"/>
        <v>Control</v>
      </c>
    </row>
    <row r="5663" spans="1:8" x14ac:dyDescent="0.25">
      <c r="A5663" s="41">
        <v>1512457348</v>
      </c>
      <c r="B5663" s="41">
        <v>1</v>
      </c>
      <c r="C5663" s="41">
        <v>2291</v>
      </c>
      <c r="D5663" s="39" t="s">
        <v>60</v>
      </c>
      <c r="E5663" s="63" t="str">
        <f>D5663&amp;"_"&amp;B5663</f>
        <v>Beijing_1</v>
      </c>
      <c r="F5663" s="70">
        <v>0.62560460568417831</v>
      </c>
      <c r="G5663" s="63">
        <f>COUNTIFS($E$10:E5663,E5663)</f>
        <v>3342</v>
      </c>
      <c r="H5663" s="39" t="str">
        <f t="shared" si="88"/>
        <v>Control</v>
      </c>
    </row>
    <row r="5664" spans="1:8" x14ac:dyDescent="0.25">
      <c r="A5664" s="41">
        <v>1514636509</v>
      </c>
      <c r="B5664" s="41">
        <v>1</v>
      </c>
      <c r="C5664" s="41">
        <v>3018</v>
      </c>
      <c r="D5664" s="39" t="s">
        <v>60</v>
      </c>
      <c r="E5664" s="63" t="str">
        <f>D5664&amp;"_"&amp;B5664</f>
        <v>Beijing_1</v>
      </c>
      <c r="F5664" s="70">
        <v>0.62575417344449924</v>
      </c>
      <c r="G5664" s="63">
        <f>COUNTIFS($E$10:E5664,E5664)</f>
        <v>3343</v>
      </c>
      <c r="H5664" s="39" t="str">
        <f t="shared" si="88"/>
        <v>Control</v>
      </c>
    </row>
    <row r="5665" spans="1:8" x14ac:dyDescent="0.25">
      <c r="A5665" s="41">
        <v>1511553949</v>
      </c>
      <c r="B5665" s="41">
        <v>1</v>
      </c>
      <c r="C5665" s="41">
        <v>2071</v>
      </c>
      <c r="D5665" s="39" t="s">
        <v>60</v>
      </c>
      <c r="E5665" s="63" t="str">
        <f>D5665&amp;"_"&amp;B5665</f>
        <v>Beijing_1</v>
      </c>
      <c r="F5665" s="70">
        <v>0.62589119085197575</v>
      </c>
      <c r="G5665" s="63">
        <f>COUNTIFS($E$10:E5665,E5665)</f>
        <v>3344</v>
      </c>
      <c r="H5665" s="39" t="str">
        <f t="shared" si="88"/>
        <v>Control</v>
      </c>
    </row>
    <row r="5666" spans="1:8" x14ac:dyDescent="0.25">
      <c r="A5666" s="41">
        <v>1518420194</v>
      </c>
      <c r="B5666" s="41">
        <v>1</v>
      </c>
      <c r="C5666" s="41">
        <v>1751</v>
      </c>
      <c r="D5666" s="39" t="s">
        <v>60</v>
      </c>
      <c r="E5666" s="63" t="str">
        <f>D5666&amp;"_"&amp;B5666</f>
        <v>Beijing_1</v>
      </c>
      <c r="F5666" s="70">
        <v>0.6260087306330715</v>
      </c>
      <c r="G5666" s="63">
        <f>COUNTIFS($E$10:E5666,E5666)</f>
        <v>3345</v>
      </c>
      <c r="H5666" s="39" t="str">
        <f t="shared" si="88"/>
        <v>Control</v>
      </c>
    </row>
    <row r="5667" spans="1:8" x14ac:dyDescent="0.25">
      <c r="A5667" s="41">
        <v>1516111764</v>
      </c>
      <c r="B5667" s="41">
        <v>1</v>
      </c>
      <c r="C5667" s="41">
        <v>1</v>
      </c>
      <c r="D5667" s="39" t="s">
        <v>60</v>
      </c>
      <c r="E5667" s="63" t="str">
        <f>D5667&amp;"_"&amp;B5667</f>
        <v>Beijing_1</v>
      </c>
      <c r="F5667" s="70">
        <v>0.62605476103107793</v>
      </c>
      <c r="G5667" s="63">
        <f>COUNTIFS($E$10:E5667,E5667)</f>
        <v>3346</v>
      </c>
      <c r="H5667" s="39" t="str">
        <f t="shared" si="88"/>
        <v>Control</v>
      </c>
    </row>
    <row r="5668" spans="1:8" x14ac:dyDescent="0.25">
      <c r="A5668" s="41">
        <v>1513449566</v>
      </c>
      <c r="B5668" s="41">
        <v>1</v>
      </c>
      <c r="C5668" s="41">
        <v>4561</v>
      </c>
      <c r="D5668" s="39" t="s">
        <v>60</v>
      </c>
      <c r="E5668" s="63" t="str">
        <f>D5668&amp;"_"&amp;B5668</f>
        <v>Beijing_1</v>
      </c>
      <c r="F5668" s="70">
        <v>0.62625620289385731</v>
      </c>
      <c r="G5668" s="63">
        <f>COUNTIFS($E$10:E5668,E5668)</f>
        <v>3347</v>
      </c>
      <c r="H5668" s="39" t="str">
        <f t="shared" si="88"/>
        <v>Control</v>
      </c>
    </row>
    <row r="5669" spans="1:8" x14ac:dyDescent="0.25">
      <c r="A5669" s="41">
        <v>1518795519</v>
      </c>
      <c r="B5669" s="41">
        <v>1</v>
      </c>
      <c r="C5669" s="41">
        <v>2549</v>
      </c>
      <c r="D5669" s="39" t="s">
        <v>60</v>
      </c>
      <c r="E5669" s="63" t="str">
        <f>D5669&amp;"_"&amp;B5669</f>
        <v>Beijing_1</v>
      </c>
      <c r="F5669" s="70">
        <v>0.62631233792801622</v>
      </c>
      <c r="G5669" s="63">
        <f>COUNTIFS($E$10:E5669,E5669)</f>
        <v>3348</v>
      </c>
      <c r="H5669" s="39" t="str">
        <f t="shared" si="88"/>
        <v>Control</v>
      </c>
    </row>
    <row r="5670" spans="1:8" x14ac:dyDescent="0.25">
      <c r="A5670" s="41">
        <v>1516065169</v>
      </c>
      <c r="B5670" s="41">
        <v>1</v>
      </c>
      <c r="C5670" s="41">
        <v>1153</v>
      </c>
      <c r="D5670" s="39" t="s">
        <v>60</v>
      </c>
      <c r="E5670" s="63" t="str">
        <f>D5670&amp;"_"&amp;B5670</f>
        <v>Beijing_1</v>
      </c>
      <c r="F5670" s="70">
        <v>0.6265299450706302</v>
      </c>
      <c r="G5670" s="63">
        <f>COUNTIFS($E$10:E5670,E5670)</f>
        <v>3349</v>
      </c>
      <c r="H5670" s="39" t="str">
        <f t="shared" si="88"/>
        <v>Control</v>
      </c>
    </row>
    <row r="5671" spans="1:8" x14ac:dyDescent="0.25">
      <c r="A5671" s="41">
        <v>1517494984</v>
      </c>
      <c r="B5671" s="41">
        <v>1</v>
      </c>
      <c r="C5671" s="41">
        <v>324</v>
      </c>
      <c r="D5671" s="39" t="s">
        <v>60</v>
      </c>
      <c r="E5671" s="63" t="str">
        <f>D5671&amp;"_"&amp;B5671</f>
        <v>Beijing_1</v>
      </c>
      <c r="F5671" s="70">
        <v>0.62655123734571772</v>
      </c>
      <c r="G5671" s="63">
        <f>COUNTIFS($E$10:E5671,E5671)</f>
        <v>3350</v>
      </c>
      <c r="H5671" s="39" t="str">
        <f t="shared" si="88"/>
        <v>Control</v>
      </c>
    </row>
    <row r="5672" spans="1:8" x14ac:dyDescent="0.25">
      <c r="A5672" s="41">
        <v>1516530838</v>
      </c>
      <c r="B5672" s="41">
        <v>1</v>
      </c>
      <c r="C5672" s="41">
        <v>1251</v>
      </c>
      <c r="D5672" s="39" t="s">
        <v>60</v>
      </c>
      <c r="E5672" s="63" t="str">
        <f>D5672&amp;"_"&amp;B5672</f>
        <v>Beijing_1</v>
      </c>
      <c r="F5672" s="70">
        <v>0.62664372644262434</v>
      </c>
      <c r="G5672" s="63">
        <f>COUNTIFS($E$10:E5672,E5672)</f>
        <v>3351</v>
      </c>
      <c r="H5672" s="39" t="str">
        <f t="shared" si="88"/>
        <v>Control</v>
      </c>
    </row>
    <row r="5673" spans="1:8" x14ac:dyDescent="0.25">
      <c r="A5673" s="41">
        <v>1512678438</v>
      </c>
      <c r="B5673" s="41">
        <v>1</v>
      </c>
      <c r="C5673" s="41">
        <v>4154</v>
      </c>
      <c r="D5673" s="39" t="s">
        <v>60</v>
      </c>
      <c r="E5673" s="63" t="str">
        <f>D5673&amp;"_"&amp;B5673</f>
        <v>Beijing_1</v>
      </c>
      <c r="F5673" s="70">
        <v>0.62682658023158033</v>
      </c>
      <c r="G5673" s="63">
        <f>COUNTIFS($E$10:E5673,E5673)</f>
        <v>3352</v>
      </c>
      <c r="H5673" s="39" t="str">
        <f t="shared" si="88"/>
        <v>Control</v>
      </c>
    </row>
    <row r="5674" spans="1:8" x14ac:dyDescent="0.25">
      <c r="A5674" s="41">
        <v>1517198215</v>
      </c>
      <c r="B5674" s="41">
        <v>1</v>
      </c>
      <c r="C5674" s="41">
        <v>4206</v>
      </c>
      <c r="D5674" s="39" t="s">
        <v>60</v>
      </c>
      <c r="E5674" s="63" t="str">
        <f>D5674&amp;"_"&amp;B5674</f>
        <v>Beijing_1</v>
      </c>
      <c r="F5674" s="70">
        <v>0.62734647975559332</v>
      </c>
      <c r="G5674" s="63">
        <f>COUNTIFS($E$10:E5674,E5674)</f>
        <v>3353</v>
      </c>
      <c r="H5674" s="39" t="str">
        <f t="shared" si="88"/>
        <v>Control</v>
      </c>
    </row>
    <row r="5675" spans="1:8" x14ac:dyDescent="0.25">
      <c r="A5675" s="41">
        <v>1515541948</v>
      </c>
      <c r="B5675" s="41">
        <v>1</v>
      </c>
      <c r="C5675" s="41">
        <v>594</v>
      </c>
      <c r="D5675" s="39" t="s">
        <v>60</v>
      </c>
      <c r="E5675" s="63" t="str">
        <f>D5675&amp;"_"&amp;B5675</f>
        <v>Beijing_1</v>
      </c>
      <c r="F5675" s="70">
        <v>0.62742527340691301</v>
      </c>
      <c r="G5675" s="63">
        <f>COUNTIFS($E$10:E5675,E5675)</f>
        <v>3354</v>
      </c>
      <c r="H5675" s="39" t="str">
        <f t="shared" si="88"/>
        <v>Control</v>
      </c>
    </row>
    <row r="5676" spans="1:8" x14ac:dyDescent="0.25">
      <c r="A5676" s="41">
        <v>1517487575</v>
      </c>
      <c r="B5676" s="41">
        <v>1</v>
      </c>
      <c r="C5676" s="41">
        <v>1153</v>
      </c>
      <c r="D5676" s="39" t="s">
        <v>60</v>
      </c>
      <c r="E5676" s="63" t="str">
        <f>D5676&amp;"_"&amp;B5676</f>
        <v>Beijing_1</v>
      </c>
      <c r="F5676" s="70">
        <v>0.62758891740267442</v>
      </c>
      <c r="G5676" s="63">
        <f>COUNTIFS($E$10:E5676,E5676)</f>
        <v>3355</v>
      </c>
      <c r="H5676" s="39" t="str">
        <f t="shared" si="88"/>
        <v>Control</v>
      </c>
    </row>
    <row r="5677" spans="1:8" x14ac:dyDescent="0.25">
      <c r="A5677" s="41">
        <v>1514405817</v>
      </c>
      <c r="B5677" s="41">
        <v>1</v>
      </c>
      <c r="C5677" s="41">
        <v>1901</v>
      </c>
      <c r="D5677" s="39" t="s">
        <v>60</v>
      </c>
      <c r="E5677" s="63" t="str">
        <f>D5677&amp;"_"&amp;B5677</f>
        <v>Beijing_1</v>
      </c>
      <c r="F5677" s="70">
        <v>0.62769121297930852</v>
      </c>
      <c r="G5677" s="63">
        <f>COUNTIFS($E$10:E5677,E5677)</f>
        <v>3356</v>
      </c>
      <c r="H5677" s="39" t="str">
        <f t="shared" si="88"/>
        <v>Control</v>
      </c>
    </row>
    <row r="5678" spans="1:8" x14ac:dyDescent="0.25">
      <c r="A5678" s="41">
        <v>1514155748</v>
      </c>
      <c r="B5678" s="41">
        <v>1</v>
      </c>
      <c r="C5678" s="41">
        <v>2932</v>
      </c>
      <c r="D5678" s="39" t="s">
        <v>60</v>
      </c>
      <c r="E5678" s="63" t="str">
        <f>D5678&amp;"_"&amp;B5678</f>
        <v>Beijing_1</v>
      </c>
      <c r="F5678" s="70">
        <v>0.6280096303638788</v>
      </c>
      <c r="G5678" s="63">
        <f>COUNTIFS($E$10:E5678,E5678)</f>
        <v>3357</v>
      </c>
      <c r="H5678" s="39" t="str">
        <f t="shared" si="88"/>
        <v>Control</v>
      </c>
    </row>
    <row r="5679" spans="1:8" x14ac:dyDescent="0.25">
      <c r="A5679" s="41">
        <v>1512221669</v>
      </c>
      <c r="B5679" s="41">
        <v>1</v>
      </c>
      <c r="C5679" s="41">
        <v>3079</v>
      </c>
      <c r="D5679" s="39" t="s">
        <v>60</v>
      </c>
      <c r="E5679" s="63" t="str">
        <f>D5679&amp;"_"&amp;B5679</f>
        <v>Beijing_1</v>
      </c>
      <c r="F5679" s="70">
        <v>0.62806627286586403</v>
      </c>
      <c r="G5679" s="63">
        <f>COUNTIFS($E$10:E5679,E5679)</f>
        <v>3358</v>
      </c>
      <c r="H5679" s="39" t="str">
        <f t="shared" si="88"/>
        <v>Control</v>
      </c>
    </row>
    <row r="5680" spans="1:8" x14ac:dyDescent="0.25">
      <c r="A5680" s="41">
        <v>1513024036</v>
      </c>
      <c r="B5680" s="41">
        <v>1</v>
      </c>
      <c r="C5680" s="41">
        <v>1033</v>
      </c>
      <c r="D5680" s="39" t="s">
        <v>60</v>
      </c>
      <c r="E5680" s="63" t="str">
        <f>D5680&amp;"_"&amp;B5680</f>
        <v>Beijing_1</v>
      </c>
      <c r="F5680" s="70">
        <v>0.62808872528238369</v>
      </c>
      <c r="G5680" s="63">
        <f>COUNTIFS($E$10:E5680,E5680)</f>
        <v>3359</v>
      </c>
      <c r="H5680" s="39" t="str">
        <f t="shared" si="88"/>
        <v>Control</v>
      </c>
    </row>
    <row r="5681" spans="1:8" x14ac:dyDescent="0.25">
      <c r="A5681" s="41">
        <v>1519556413</v>
      </c>
      <c r="B5681" s="41">
        <v>1</v>
      </c>
      <c r="C5681" s="41">
        <v>896</v>
      </c>
      <c r="D5681" s="39" t="s">
        <v>60</v>
      </c>
      <c r="E5681" s="63" t="str">
        <f>D5681&amp;"_"&amp;B5681</f>
        <v>Beijing_1</v>
      </c>
      <c r="F5681" s="70">
        <v>0.62809640663318489</v>
      </c>
      <c r="G5681" s="63">
        <f>COUNTIFS($E$10:E5681,E5681)</f>
        <v>3360</v>
      </c>
      <c r="H5681" s="39" t="str">
        <f t="shared" si="88"/>
        <v>Control</v>
      </c>
    </row>
    <row r="5682" spans="1:8" x14ac:dyDescent="0.25">
      <c r="A5682" s="41">
        <v>1518330776</v>
      </c>
      <c r="B5682" s="41">
        <v>1</v>
      </c>
      <c r="C5682" s="41">
        <v>3396</v>
      </c>
      <c r="D5682" s="39" t="s">
        <v>60</v>
      </c>
      <c r="E5682" s="63" t="str">
        <f>D5682&amp;"_"&amp;B5682</f>
        <v>Beijing_1</v>
      </c>
      <c r="F5682" s="70">
        <v>0.62820530883009429</v>
      </c>
      <c r="G5682" s="63">
        <f>COUNTIFS($E$10:E5682,E5682)</f>
        <v>3361</v>
      </c>
      <c r="H5682" s="39" t="str">
        <f t="shared" si="88"/>
        <v>Control</v>
      </c>
    </row>
    <row r="5683" spans="1:8" x14ac:dyDescent="0.25">
      <c r="A5683" s="41">
        <v>1515552498</v>
      </c>
      <c r="B5683" s="41">
        <v>1</v>
      </c>
      <c r="C5683" s="41">
        <v>2771</v>
      </c>
      <c r="D5683" s="39" t="s">
        <v>60</v>
      </c>
      <c r="E5683" s="63" t="str">
        <f>D5683&amp;"_"&amp;B5683</f>
        <v>Beijing_1</v>
      </c>
      <c r="F5683" s="70">
        <v>0.62852828875866551</v>
      </c>
      <c r="G5683" s="63">
        <f>COUNTIFS($E$10:E5683,E5683)</f>
        <v>3362</v>
      </c>
      <c r="H5683" s="39" t="str">
        <f t="shared" si="88"/>
        <v>Control</v>
      </c>
    </row>
    <row r="5684" spans="1:8" x14ac:dyDescent="0.25">
      <c r="A5684" s="41">
        <v>1516298515</v>
      </c>
      <c r="B5684" s="41">
        <v>1</v>
      </c>
      <c r="C5684" s="41">
        <v>1872</v>
      </c>
      <c r="D5684" s="39" t="s">
        <v>60</v>
      </c>
      <c r="E5684" s="63" t="str">
        <f>D5684&amp;"_"&amp;B5684</f>
        <v>Beijing_1</v>
      </c>
      <c r="F5684" s="70">
        <v>0.62882851891005342</v>
      </c>
      <c r="G5684" s="63">
        <f>COUNTIFS($E$10:E5684,E5684)</f>
        <v>3363</v>
      </c>
      <c r="H5684" s="39" t="str">
        <f t="shared" si="88"/>
        <v>Control</v>
      </c>
    </row>
    <row r="5685" spans="1:8" x14ac:dyDescent="0.25">
      <c r="A5685" s="41">
        <v>1513863265</v>
      </c>
      <c r="B5685" s="41">
        <v>1</v>
      </c>
      <c r="C5685" s="41">
        <v>236</v>
      </c>
      <c r="D5685" s="39" t="s">
        <v>60</v>
      </c>
      <c r="E5685" s="63" t="str">
        <f>D5685&amp;"_"&amp;B5685</f>
        <v>Beijing_1</v>
      </c>
      <c r="F5685" s="70">
        <v>0.62894993043453118</v>
      </c>
      <c r="G5685" s="63">
        <f>COUNTIFS($E$10:E5685,E5685)</f>
        <v>3364</v>
      </c>
      <c r="H5685" s="39" t="str">
        <f t="shared" si="88"/>
        <v>Control</v>
      </c>
    </row>
    <row r="5686" spans="1:8" x14ac:dyDescent="0.25">
      <c r="A5686" s="41">
        <v>1517555357</v>
      </c>
      <c r="B5686" s="41">
        <v>1</v>
      </c>
      <c r="C5686" s="41">
        <v>1033</v>
      </c>
      <c r="D5686" s="39" t="s">
        <v>60</v>
      </c>
      <c r="E5686" s="63" t="str">
        <f>D5686&amp;"_"&amp;B5686</f>
        <v>Beijing_1</v>
      </c>
      <c r="F5686" s="70">
        <v>0.62925077419889774</v>
      </c>
      <c r="G5686" s="63">
        <f>COUNTIFS($E$10:E5686,E5686)</f>
        <v>3365</v>
      </c>
      <c r="H5686" s="39" t="str">
        <f t="shared" si="88"/>
        <v>Control</v>
      </c>
    </row>
    <row r="5687" spans="1:8" x14ac:dyDescent="0.25">
      <c r="A5687" s="41">
        <v>1513181399</v>
      </c>
      <c r="B5687" s="41">
        <v>1</v>
      </c>
      <c r="C5687" s="41">
        <v>1746</v>
      </c>
      <c r="D5687" s="39" t="s">
        <v>60</v>
      </c>
      <c r="E5687" s="63" t="str">
        <f>D5687&amp;"_"&amp;B5687</f>
        <v>Beijing_1</v>
      </c>
      <c r="F5687" s="70">
        <v>0.6294655343294111</v>
      </c>
      <c r="G5687" s="63">
        <f>COUNTIFS($E$10:E5687,E5687)</f>
        <v>3366</v>
      </c>
      <c r="H5687" s="39" t="str">
        <f t="shared" si="88"/>
        <v>Control</v>
      </c>
    </row>
    <row r="5688" spans="1:8" x14ac:dyDescent="0.25">
      <c r="A5688" s="41">
        <v>1513065083</v>
      </c>
      <c r="B5688" s="41">
        <v>1</v>
      </c>
      <c r="C5688" s="41">
        <v>62</v>
      </c>
      <c r="D5688" s="39" t="s">
        <v>60</v>
      </c>
      <c r="E5688" s="63" t="str">
        <f>D5688&amp;"_"&amp;B5688</f>
        <v>Beijing_1</v>
      </c>
      <c r="F5688" s="70">
        <v>0.62955983587127085</v>
      </c>
      <c r="G5688" s="63">
        <f>COUNTIFS($E$10:E5688,E5688)</f>
        <v>3367</v>
      </c>
      <c r="H5688" s="39" t="str">
        <f t="shared" si="88"/>
        <v>Control</v>
      </c>
    </row>
    <row r="5689" spans="1:8" x14ac:dyDescent="0.25">
      <c r="A5689" s="41">
        <v>1515142015</v>
      </c>
      <c r="B5689" s="41">
        <v>1</v>
      </c>
      <c r="C5689" s="41">
        <v>1311</v>
      </c>
      <c r="D5689" s="39" t="s">
        <v>60</v>
      </c>
      <c r="E5689" s="63" t="str">
        <f>D5689&amp;"_"&amp;B5689</f>
        <v>Beijing_1</v>
      </c>
      <c r="F5689" s="70">
        <v>0.63000475712649884</v>
      </c>
      <c r="G5689" s="63">
        <f>COUNTIFS($E$10:E5689,E5689)</f>
        <v>3368</v>
      </c>
      <c r="H5689" s="39" t="str">
        <f t="shared" si="88"/>
        <v>Control</v>
      </c>
    </row>
    <row r="5690" spans="1:8" x14ac:dyDescent="0.25">
      <c r="A5690" s="41">
        <v>1518833234</v>
      </c>
      <c r="B5690" s="41">
        <v>1</v>
      </c>
      <c r="C5690" s="41">
        <v>1046</v>
      </c>
      <c r="D5690" s="39" t="s">
        <v>60</v>
      </c>
      <c r="E5690" s="63" t="str">
        <f>D5690&amp;"_"&amp;B5690</f>
        <v>Beijing_1</v>
      </c>
      <c r="F5690" s="70">
        <v>0.63005272965520764</v>
      </c>
      <c r="G5690" s="63">
        <f>COUNTIFS($E$10:E5690,E5690)</f>
        <v>3369</v>
      </c>
      <c r="H5690" s="39" t="str">
        <f t="shared" si="88"/>
        <v>Control</v>
      </c>
    </row>
    <row r="5691" spans="1:8" x14ac:dyDescent="0.25">
      <c r="A5691" s="41">
        <v>1516333506</v>
      </c>
      <c r="B5691" s="41">
        <v>1</v>
      </c>
      <c r="C5691" s="41">
        <v>889</v>
      </c>
      <c r="D5691" s="39" t="s">
        <v>60</v>
      </c>
      <c r="E5691" s="63" t="str">
        <f>D5691&amp;"_"&amp;B5691</f>
        <v>Beijing_1</v>
      </c>
      <c r="F5691" s="70">
        <v>0.63026312476941493</v>
      </c>
      <c r="G5691" s="63">
        <f>COUNTIFS($E$10:E5691,E5691)</f>
        <v>3370</v>
      </c>
      <c r="H5691" s="39" t="str">
        <f t="shared" si="88"/>
        <v>Control</v>
      </c>
    </row>
    <row r="5692" spans="1:8" x14ac:dyDescent="0.25">
      <c r="A5692" s="41">
        <v>1514916304</v>
      </c>
      <c r="B5692" s="41">
        <v>1</v>
      </c>
      <c r="C5692" s="41">
        <v>3555</v>
      </c>
      <c r="D5692" s="39" t="s">
        <v>60</v>
      </c>
      <c r="E5692" s="63" t="str">
        <f>D5692&amp;"_"&amp;B5692</f>
        <v>Beijing_1</v>
      </c>
      <c r="F5692" s="70">
        <v>0.63037909556039162</v>
      </c>
      <c r="G5692" s="63">
        <f>COUNTIFS($E$10:E5692,E5692)</f>
        <v>3371</v>
      </c>
      <c r="H5692" s="39" t="str">
        <f t="shared" si="88"/>
        <v>Control</v>
      </c>
    </row>
    <row r="5693" spans="1:8" x14ac:dyDescent="0.25">
      <c r="A5693" s="41">
        <v>1518952389</v>
      </c>
      <c r="B5693" s="41">
        <v>1</v>
      </c>
      <c r="C5693" s="41">
        <v>3222</v>
      </c>
      <c r="D5693" s="39" t="s">
        <v>60</v>
      </c>
      <c r="E5693" s="63" t="str">
        <f>D5693&amp;"_"&amp;B5693</f>
        <v>Beijing_1</v>
      </c>
      <c r="F5693" s="70">
        <v>0.63042950115724294</v>
      </c>
      <c r="G5693" s="63">
        <f>COUNTIFS($E$10:E5693,E5693)</f>
        <v>3372</v>
      </c>
      <c r="H5693" s="39" t="str">
        <f t="shared" si="88"/>
        <v>Control</v>
      </c>
    </row>
    <row r="5694" spans="1:8" x14ac:dyDescent="0.25">
      <c r="A5694" s="41">
        <v>1513110545</v>
      </c>
      <c r="B5694" s="41">
        <v>1</v>
      </c>
      <c r="C5694" s="41">
        <v>549</v>
      </c>
      <c r="D5694" s="39" t="s">
        <v>60</v>
      </c>
      <c r="E5694" s="63" t="str">
        <f>D5694&amp;"_"&amp;B5694</f>
        <v>Beijing_1</v>
      </c>
      <c r="F5694" s="70">
        <v>0.63062611955674774</v>
      </c>
      <c r="G5694" s="63">
        <f>COUNTIFS($E$10:E5694,E5694)</f>
        <v>3373</v>
      </c>
      <c r="H5694" s="39" t="str">
        <f t="shared" si="88"/>
        <v>Control</v>
      </c>
    </row>
    <row r="5695" spans="1:8" x14ac:dyDescent="0.25">
      <c r="A5695" s="41">
        <v>1518324754</v>
      </c>
      <c r="B5695" s="41">
        <v>1</v>
      </c>
      <c r="C5695" s="41">
        <v>321</v>
      </c>
      <c r="D5695" s="39" t="s">
        <v>60</v>
      </c>
      <c r="E5695" s="63" t="str">
        <f>D5695&amp;"_"&amp;B5695</f>
        <v>Beijing_1</v>
      </c>
      <c r="F5695" s="70">
        <v>0.63064377085112944</v>
      </c>
      <c r="G5695" s="63">
        <f>COUNTIFS($E$10:E5695,E5695)</f>
        <v>3374</v>
      </c>
      <c r="H5695" s="39" t="str">
        <f t="shared" si="88"/>
        <v>Control</v>
      </c>
    </row>
    <row r="5696" spans="1:8" x14ac:dyDescent="0.25">
      <c r="A5696" s="41">
        <v>1513264857</v>
      </c>
      <c r="B5696" s="41">
        <v>1</v>
      </c>
      <c r="C5696" s="41">
        <v>2379</v>
      </c>
      <c r="D5696" s="39" t="s">
        <v>60</v>
      </c>
      <c r="E5696" s="63" t="str">
        <f>D5696&amp;"_"&amp;B5696</f>
        <v>Beijing_1</v>
      </c>
      <c r="F5696" s="70">
        <v>0.63076219954926804</v>
      </c>
      <c r="G5696" s="63">
        <f>COUNTIFS($E$10:E5696,E5696)</f>
        <v>3375</v>
      </c>
      <c r="H5696" s="39" t="str">
        <f t="shared" si="88"/>
        <v>Control</v>
      </c>
    </row>
    <row r="5697" spans="1:8" x14ac:dyDescent="0.25">
      <c r="A5697" s="41">
        <v>1513175675</v>
      </c>
      <c r="B5697" s="41">
        <v>1</v>
      </c>
      <c r="C5697" s="41">
        <v>1405</v>
      </c>
      <c r="D5697" s="39" t="s">
        <v>60</v>
      </c>
      <c r="E5697" s="63" t="str">
        <f>D5697&amp;"_"&amp;B5697</f>
        <v>Beijing_1</v>
      </c>
      <c r="F5697" s="70">
        <v>0.63154792724719178</v>
      </c>
      <c r="G5697" s="63">
        <f>COUNTIFS($E$10:E5697,E5697)</f>
        <v>3376</v>
      </c>
      <c r="H5697" s="39" t="str">
        <f t="shared" si="88"/>
        <v>Control</v>
      </c>
    </row>
    <row r="5698" spans="1:8" x14ac:dyDescent="0.25">
      <c r="A5698" s="41">
        <v>1516017559</v>
      </c>
      <c r="B5698" s="41">
        <v>1</v>
      </c>
      <c r="C5698" s="41">
        <v>1091</v>
      </c>
      <c r="D5698" s="39" t="s">
        <v>60</v>
      </c>
      <c r="E5698" s="63" t="str">
        <f>D5698&amp;"_"&amp;B5698</f>
        <v>Beijing_1</v>
      </c>
      <c r="F5698" s="70">
        <v>0.63164955891654784</v>
      </c>
      <c r="G5698" s="63">
        <f>COUNTIFS($E$10:E5698,E5698)</f>
        <v>3377</v>
      </c>
      <c r="H5698" s="39" t="str">
        <f t="shared" si="88"/>
        <v>Control</v>
      </c>
    </row>
    <row r="5699" spans="1:8" x14ac:dyDescent="0.25">
      <c r="A5699" s="41">
        <v>1514612735</v>
      </c>
      <c r="B5699" s="41">
        <v>1</v>
      </c>
      <c r="C5699" s="41">
        <v>329</v>
      </c>
      <c r="D5699" s="39" t="s">
        <v>60</v>
      </c>
      <c r="E5699" s="63" t="str">
        <f>D5699&amp;"_"&amp;B5699</f>
        <v>Beijing_1</v>
      </c>
      <c r="F5699" s="70">
        <v>0.63172277524334519</v>
      </c>
      <c r="G5699" s="63">
        <f>COUNTIFS($E$10:E5699,E5699)</f>
        <v>3378</v>
      </c>
      <c r="H5699" s="39" t="str">
        <f t="shared" si="88"/>
        <v>Control</v>
      </c>
    </row>
    <row r="5700" spans="1:8" x14ac:dyDescent="0.25">
      <c r="A5700" s="41">
        <v>1512914603</v>
      </c>
      <c r="B5700" s="41">
        <v>1</v>
      </c>
      <c r="C5700" s="41">
        <v>552</v>
      </c>
      <c r="D5700" s="39" t="s">
        <v>60</v>
      </c>
      <c r="E5700" s="63" t="str">
        <f>D5700&amp;"_"&amp;B5700</f>
        <v>Beijing_1</v>
      </c>
      <c r="F5700" s="70">
        <v>0.63204033749243105</v>
      </c>
      <c r="G5700" s="63">
        <f>COUNTIFS($E$10:E5700,E5700)</f>
        <v>3379</v>
      </c>
      <c r="H5700" s="39" t="str">
        <f t="shared" si="88"/>
        <v>Control</v>
      </c>
    </row>
    <row r="5701" spans="1:8" x14ac:dyDescent="0.25">
      <c r="A5701" s="41">
        <v>1519165787</v>
      </c>
      <c r="B5701" s="41">
        <v>1</v>
      </c>
      <c r="C5701" s="41">
        <v>4261</v>
      </c>
      <c r="D5701" s="39" t="s">
        <v>60</v>
      </c>
      <c r="E5701" s="63" t="str">
        <f>D5701&amp;"_"&amp;B5701</f>
        <v>Beijing_1</v>
      </c>
      <c r="F5701" s="70">
        <v>0.63230884661402798</v>
      </c>
      <c r="G5701" s="63">
        <f>COUNTIFS($E$10:E5701,E5701)</f>
        <v>3380</v>
      </c>
      <c r="H5701" s="39" t="str">
        <f t="shared" si="88"/>
        <v>Control</v>
      </c>
    </row>
    <row r="5702" spans="1:8" x14ac:dyDescent="0.25">
      <c r="A5702" s="41">
        <v>1516267948</v>
      </c>
      <c r="B5702" s="41">
        <v>1</v>
      </c>
      <c r="C5702" s="41">
        <v>4786</v>
      </c>
      <c r="D5702" s="39" t="s">
        <v>60</v>
      </c>
      <c r="E5702" s="63" t="str">
        <f>D5702&amp;"_"&amp;B5702</f>
        <v>Beijing_1</v>
      </c>
      <c r="F5702" s="70">
        <v>0.63231995000675456</v>
      </c>
      <c r="G5702" s="63">
        <f>COUNTIFS($E$10:E5702,E5702)</f>
        <v>3381</v>
      </c>
      <c r="H5702" s="39" t="str">
        <f t="shared" si="88"/>
        <v>Control</v>
      </c>
    </row>
    <row r="5703" spans="1:8" x14ac:dyDescent="0.25">
      <c r="A5703" s="41">
        <v>1515905016</v>
      </c>
      <c r="B5703" s="41">
        <v>1</v>
      </c>
      <c r="C5703" s="41">
        <v>769</v>
      </c>
      <c r="D5703" s="39" t="s">
        <v>60</v>
      </c>
      <c r="E5703" s="63" t="str">
        <f>D5703&amp;"_"&amp;B5703</f>
        <v>Beijing_1</v>
      </c>
      <c r="F5703" s="70">
        <v>0.63262556940690218</v>
      </c>
      <c r="G5703" s="63">
        <f>COUNTIFS($E$10:E5703,E5703)</f>
        <v>3382</v>
      </c>
      <c r="H5703" s="39" t="str">
        <f t="shared" si="88"/>
        <v>Control</v>
      </c>
    </row>
    <row r="5704" spans="1:8" x14ac:dyDescent="0.25">
      <c r="A5704" s="41">
        <v>1514492063</v>
      </c>
      <c r="B5704" s="41">
        <v>1</v>
      </c>
      <c r="C5704" s="41">
        <v>1537</v>
      </c>
      <c r="D5704" s="39" t="s">
        <v>60</v>
      </c>
      <c r="E5704" s="63" t="str">
        <f>D5704&amp;"_"&amp;B5704</f>
        <v>Beijing_1</v>
      </c>
      <c r="F5704" s="70">
        <v>0.63268414192670386</v>
      </c>
      <c r="G5704" s="63">
        <f>COUNTIFS($E$10:E5704,E5704)</f>
        <v>3383</v>
      </c>
      <c r="H5704" s="39" t="str">
        <f t="shared" si="88"/>
        <v>Control</v>
      </c>
    </row>
    <row r="5705" spans="1:8" x14ac:dyDescent="0.25">
      <c r="A5705" s="41">
        <v>1513468445</v>
      </c>
      <c r="B5705" s="41">
        <v>1</v>
      </c>
      <c r="C5705" s="41">
        <v>5249</v>
      </c>
      <c r="D5705" s="39" t="s">
        <v>60</v>
      </c>
      <c r="E5705" s="63" t="str">
        <f>D5705&amp;"_"&amp;B5705</f>
        <v>Beijing_1</v>
      </c>
      <c r="F5705" s="70">
        <v>0.63277464575357356</v>
      </c>
      <c r="G5705" s="63">
        <f>COUNTIFS($E$10:E5705,E5705)</f>
        <v>3384</v>
      </c>
      <c r="H5705" s="39" t="str">
        <f t="shared" si="88"/>
        <v>Control</v>
      </c>
    </row>
    <row r="5706" spans="1:8" x14ac:dyDescent="0.25">
      <c r="A5706" s="41">
        <v>1517458717</v>
      </c>
      <c r="B5706" s="41">
        <v>1</v>
      </c>
      <c r="C5706" s="41">
        <v>110</v>
      </c>
      <c r="D5706" s="39" t="s">
        <v>60</v>
      </c>
      <c r="E5706" s="63" t="str">
        <f>D5706&amp;"_"&amp;B5706</f>
        <v>Beijing_1</v>
      </c>
      <c r="F5706" s="70">
        <v>0.63305273351804325</v>
      </c>
      <c r="G5706" s="63">
        <f>COUNTIFS($E$10:E5706,E5706)</f>
        <v>3385</v>
      </c>
      <c r="H5706" s="39" t="str">
        <f t="shared" si="88"/>
        <v>Control</v>
      </c>
    </row>
    <row r="5707" spans="1:8" x14ac:dyDescent="0.25">
      <c r="A5707" s="41">
        <v>1513074447</v>
      </c>
      <c r="B5707" s="41">
        <v>1</v>
      </c>
      <c r="C5707" s="41">
        <v>773</v>
      </c>
      <c r="D5707" s="39" t="s">
        <v>60</v>
      </c>
      <c r="E5707" s="63" t="str">
        <f>D5707&amp;"_"&amp;B5707</f>
        <v>Beijing_1</v>
      </c>
      <c r="F5707" s="70">
        <v>0.63309205870178653</v>
      </c>
      <c r="G5707" s="63">
        <f>COUNTIFS($E$10:E5707,E5707)</f>
        <v>3386</v>
      </c>
      <c r="H5707" s="39" t="str">
        <f t="shared" ref="H5707:H5770" si="89">IF(ROW()&lt;=3000,"Test",
IF(ROW()&lt;=6000,"Control",
"Out"))</f>
        <v>Control</v>
      </c>
    </row>
    <row r="5708" spans="1:8" x14ac:dyDescent="0.25">
      <c r="A5708" s="41">
        <v>1518237776</v>
      </c>
      <c r="B5708" s="41">
        <v>1</v>
      </c>
      <c r="C5708" s="41">
        <v>3259</v>
      </c>
      <c r="D5708" s="39" t="s">
        <v>60</v>
      </c>
      <c r="E5708" s="63" t="str">
        <f>D5708&amp;"_"&amp;B5708</f>
        <v>Beijing_1</v>
      </c>
      <c r="F5708" s="70">
        <v>0.63310890394382691</v>
      </c>
      <c r="G5708" s="63">
        <f>COUNTIFS($E$10:E5708,E5708)</f>
        <v>3387</v>
      </c>
      <c r="H5708" s="39" t="str">
        <f t="shared" si="89"/>
        <v>Control</v>
      </c>
    </row>
    <row r="5709" spans="1:8" x14ac:dyDescent="0.25">
      <c r="A5709" s="41">
        <v>1511795317</v>
      </c>
      <c r="B5709" s="41">
        <v>1</v>
      </c>
      <c r="C5709" s="41">
        <v>2806</v>
      </c>
      <c r="D5709" s="39" t="s">
        <v>60</v>
      </c>
      <c r="E5709" s="63" t="str">
        <f>D5709&amp;"_"&amp;B5709</f>
        <v>Beijing_1</v>
      </c>
      <c r="F5709" s="70">
        <v>0.63314492954415014</v>
      </c>
      <c r="G5709" s="63">
        <f>COUNTIFS($E$10:E5709,E5709)</f>
        <v>3388</v>
      </c>
      <c r="H5709" s="39" t="str">
        <f t="shared" si="89"/>
        <v>Control</v>
      </c>
    </row>
    <row r="5710" spans="1:8" x14ac:dyDescent="0.25">
      <c r="A5710" s="41">
        <v>1518950517</v>
      </c>
      <c r="B5710" s="41">
        <v>1</v>
      </c>
      <c r="C5710" s="41">
        <v>2203</v>
      </c>
      <c r="D5710" s="39" t="s">
        <v>60</v>
      </c>
      <c r="E5710" s="63" t="str">
        <f>D5710&amp;"_"&amp;B5710</f>
        <v>Beijing_1</v>
      </c>
      <c r="F5710" s="70">
        <v>0.63342077583314715</v>
      </c>
      <c r="G5710" s="63">
        <f>COUNTIFS($E$10:E5710,E5710)</f>
        <v>3389</v>
      </c>
      <c r="H5710" s="39" t="str">
        <f t="shared" si="89"/>
        <v>Control</v>
      </c>
    </row>
    <row r="5711" spans="1:8" x14ac:dyDescent="0.25">
      <c r="A5711" s="41">
        <v>1513154303</v>
      </c>
      <c r="B5711" s="41">
        <v>1</v>
      </c>
      <c r="C5711" s="41">
        <v>2529</v>
      </c>
      <c r="D5711" s="39" t="s">
        <v>60</v>
      </c>
      <c r="E5711" s="63" t="str">
        <f>D5711&amp;"_"&amp;B5711</f>
        <v>Beijing_1</v>
      </c>
      <c r="F5711" s="70">
        <v>0.63393663614668438</v>
      </c>
      <c r="G5711" s="63">
        <f>COUNTIFS($E$10:E5711,E5711)</f>
        <v>3390</v>
      </c>
      <c r="H5711" s="39" t="str">
        <f t="shared" si="89"/>
        <v>Control</v>
      </c>
    </row>
    <row r="5712" spans="1:8" x14ac:dyDescent="0.25">
      <c r="A5712" s="41">
        <v>1519869665</v>
      </c>
      <c r="B5712" s="41">
        <v>1</v>
      </c>
      <c r="C5712" s="41">
        <v>754</v>
      </c>
      <c r="D5712" s="39" t="s">
        <v>60</v>
      </c>
      <c r="E5712" s="63" t="str">
        <f>D5712&amp;"_"&amp;B5712</f>
        <v>Beijing_1</v>
      </c>
      <c r="F5712" s="70">
        <v>0.6339440614823586</v>
      </c>
      <c r="G5712" s="63">
        <f>COUNTIFS($E$10:E5712,E5712)</f>
        <v>3391</v>
      </c>
      <c r="H5712" s="39" t="str">
        <f t="shared" si="89"/>
        <v>Control</v>
      </c>
    </row>
    <row r="5713" spans="1:8" x14ac:dyDescent="0.25">
      <c r="A5713" s="41">
        <v>1511285554</v>
      </c>
      <c r="B5713" s="41">
        <v>1</v>
      </c>
      <c r="C5713" s="41">
        <v>2374</v>
      </c>
      <c r="D5713" s="39" t="s">
        <v>60</v>
      </c>
      <c r="E5713" s="63" t="str">
        <f>D5713&amp;"_"&amp;B5713</f>
        <v>Beijing_1</v>
      </c>
      <c r="F5713" s="70">
        <v>0.63410900584271335</v>
      </c>
      <c r="G5713" s="63">
        <f>COUNTIFS($E$10:E5713,E5713)</f>
        <v>3392</v>
      </c>
      <c r="H5713" s="39" t="str">
        <f t="shared" si="89"/>
        <v>Control</v>
      </c>
    </row>
    <row r="5714" spans="1:8" x14ac:dyDescent="0.25">
      <c r="A5714" s="41">
        <v>1516582113</v>
      </c>
      <c r="B5714" s="41">
        <v>1</v>
      </c>
      <c r="C5714" s="41">
        <v>3768</v>
      </c>
      <c r="D5714" s="39" t="s">
        <v>60</v>
      </c>
      <c r="E5714" s="63" t="str">
        <f>D5714&amp;"_"&amp;B5714</f>
        <v>Beijing_1</v>
      </c>
      <c r="F5714" s="70">
        <v>0.63415038201568807</v>
      </c>
      <c r="G5714" s="63">
        <f>COUNTIFS($E$10:E5714,E5714)</f>
        <v>3393</v>
      </c>
      <c r="H5714" s="39" t="str">
        <f t="shared" si="89"/>
        <v>Control</v>
      </c>
    </row>
    <row r="5715" spans="1:8" x14ac:dyDescent="0.25">
      <c r="A5715" s="41">
        <v>1514759869</v>
      </c>
      <c r="B5715" s="41">
        <v>1</v>
      </c>
      <c r="C5715" s="41">
        <v>783</v>
      </c>
      <c r="D5715" s="39" t="s">
        <v>60</v>
      </c>
      <c r="E5715" s="63" t="str">
        <f>D5715&amp;"_"&amp;B5715</f>
        <v>Beijing_1</v>
      </c>
      <c r="F5715" s="70">
        <v>0.63416084450489152</v>
      </c>
      <c r="G5715" s="63">
        <f>COUNTIFS($E$10:E5715,E5715)</f>
        <v>3394</v>
      </c>
      <c r="H5715" s="39" t="str">
        <f t="shared" si="89"/>
        <v>Control</v>
      </c>
    </row>
    <row r="5716" spans="1:8" x14ac:dyDescent="0.25">
      <c r="A5716" s="41">
        <v>1519358829</v>
      </c>
      <c r="B5716" s="41">
        <v>1</v>
      </c>
      <c r="C5716" s="41">
        <v>2202</v>
      </c>
      <c r="D5716" s="39" t="s">
        <v>60</v>
      </c>
      <c r="E5716" s="63" t="str">
        <f>D5716&amp;"_"&amp;B5716</f>
        <v>Beijing_1</v>
      </c>
      <c r="F5716" s="70">
        <v>0.63422216266890163</v>
      </c>
      <c r="G5716" s="63">
        <f>COUNTIFS($E$10:E5716,E5716)</f>
        <v>3395</v>
      </c>
      <c r="H5716" s="39" t="str">
        <f t="shared" si="89"/>
        <v>Control</v>
      </c>
    </row>
    <row r="5717" spans="1:8" x14ac:dyDescent="0.25">
      <c r="A5717" s="41">
        <v>1516381218</v>
      </c>
      <c r="B5717" s="41">
        <v>1</v>
      </c>
      <c r="C5717" s="41">
        <v>134</v>
      </c>
      <c r="D5717" s="39" t="s">
        <v>60</v>
      </c>
      <c r="E5717" s="63" t="str">
        <f>D5717&amp;"_"&amp;B5717</f>
        <v>Beijing_1</v>
      </c>
      <c r="F5717" s="70">
        <v>0.63422970134586498</v>
      </c>
      <c r="G5717" s="63">
        <f>COUNTIFS($E$10:E5717,E5717)</f>
        <v>3396</v>
      </c>
      <c r="H5717" s="39" t="str">
        <f t="shared" si="89"/>
        <v>Control</v>
      </c>
    </row>
    <row r="5718" spans="1:8" x14ac:dyDescent="0.25">
      <c r="A5718" s="41">
        <v>1519837069</v>
      </c>
      <c r="B5718" s="41">
        <v>1</v>
      </c>
      <c r="C5718" s="41">
        <v>888</v>
      </c>
      <c r="D5718" s="39" t="s">
        <v>60</v>
      </c>
      <c r="E5718" s="63" t="str">
        <f>D5718&amp;"_"&amp;B5718</f>
        <v>Beijing_1</v>
      </c>
      <c r="F5718" s="70">
        <v>0.63427053553048274</v>
      </c>
      <c r="G5718" s="63">
        <f>COUNTIFS($E$10:E5718,E5718)</f>
        <v>3397</v>
      </c>
      <c r="H5718" s="39" t="str">
        <f t="shared" si="89"/>
        <v>Control</v>
      </c>
    </row>
    <row r="5719" spans="1:8" x14ac:dyDescent="0.25">
      <c r="A5719" s="41">
        <v>1513233593</v>
      </c>
      <c r="B5719" s="41">
        <v>1</v>
      </c>
      <c r="C5719" s="41">
        <v>1142</v>
      </c>
      <c r="D5719" s="39" t="s">
        <v>60</v>
      </c>
      <c r="E5719" s="63" t="str">
        <f>D5719&amp;"_"&amp;B5719</f>
        <v>Beijing_1</v>
      </c>
      <c r="F5719" s="70">
        <v>0.63431797958152547</v>
      </c>
      <c r="G5719" s="63">
        <f>COUNTIFS($E$10:E5719,E5719)</f>
        <v>3398</v>
      </c>
      <c r="H5719" s="39" t="str">
        <f t="shared" si="89"/>
        <v>Control</v>
      </c>
    </row>
    <row r="5720" spans="1:8" x14ac:dyDescent="0.25">
      <c r="A5720" s="41">
        <v>1517376734</v>
      </c>
      <c r="B5720" s="41">
        <v>1</v>
      </c>
      <c r="C5720" s="41">
        <v>1366</v>
      </c>
      <c r="D5720" s="39" t="s">
        <v>60</v>
      </c>
      <c r="E5720" s="63" t="str">
        <f>D5720&amp;"_"&amp;B5720</f>
        <v>Beijing_1</v>
      </c>
      <c r="F5720" s="70">
        <v>0.63453692063357758</v>
      </c>
      <c r="G5720" s="63">
        <f>COUNTIFS($E$10:E5720,E5720)</f>
        <v>3399</v>
      </c>
      <c r="H5720" s="39" t="str">
        <f t="shared" si="89"/>
        <v>Control</v>
      </c>
    </row>
    <row r="5721" spans="1:8" x14ac:dyDescent="0.25">
      <c r="A5721" s="41">
        <v>1516437664</v>
      </c>
      <c r="B5721" s="41">
        <v>1</v>
      </c>
      <c r="C5721" s="41">
        <v>1758</v>
      </c>
      <c r="D5721" s="39" t="s">
        <v>60</v>
      </c>
      <c r="E5721" s="63" t="str">
        <f>D5721&amp;"_"&amp;B5721</f>
        <v>Beijing_1</v>
      </c>
      <c r="F5721" s="70">
        <v>0.63488503251712236</v>
      </c>
      <c r="G5721" s="63">
        <f>COUNTIFS($E$10:E5721,E5721)</f>
        <v>3400</v>
      </c>
      <c r="H5721" s="39" t="str">
        <f t="shared" si="89"/>
        <v>Control</v>
      </c>
    </row>
    <row r="5722" spans="1:8" x14ac:dyDescent="0.25">
      <c r="A5722" s="41">
        <v>1513262597</v>
      </c>
      <c r="B5722" s="41">
        <v>1</v>
      </c>
      <c r="C5722" s="41">
        <v>2450</v>
      </c>
      <c r="D5722" s="39" t="s">
        <v>60</v>
      </c>
      <c r="E5722" s="63" t="str">
        <f>D5722&amp;"_"&amp;B5722</f>
        <v>Beijing_1</v>
      </c>
      <c r="F5722" s="70">
        <v>0.63489295255367773</v>
      </c>
      <c r="G5722" s="63">
        <f>COUNTIFS($E$10:E5722,E5722)</f>
        <v>3401</v>
      </c>
      <c r="H5722" s="39" t="str">
        <f t="shared" si="89"/>
        <v>Control</v>
      </c>
    </row>
    <row r="5723" spans="1:8" x14ac:dyDescent="0.25">
      <c r="A5723" s="41">
        <v>1518975755</v>
      </c>
      <c r="B5723" s="41">
        <v>1</v>
      </c>
      <c r="C5723" s="41">
        <v>1383</v>
      </c>
      <c r="D5723" s="39" t="s">
        <v>60</v>
      </c>
      <c r="E5723" s="63" t="str">
        <f>D5723&amp;"_"&amp;B5723</f>
        <v>Beijing_1</v>
      </c>
      <c r="F5723" s="70">
        <v>0.63517513252909041</v>
      </c>
      <c r="G5723" s="63">
        <f>COUNTIFS($E$10:E5723,E5723)</f>
        <v>3402</v>
      </c>
      <c r="H5723" s="39" t="str">
        <f t="shared" si="89"/>
        <v>Control</v>
      </c>
    </row>
    <row r="5724" spans="1:8" x14ac:dyDescent="0.25">
      <c r="A5724" s="41">
        <v>1517934754</v>
      </c>
      <c r="B5724" s="41">
        <v>1</v>
      </c>
      <c r="C5724" s="41">
        <v>983</v>
      </c>
      <c r="D5724" s="39" t="s">
        <v>60</v>
      </c>
      <c r="E5724" s="63" t="str">
        <f>D5724&amp;"_"&amp;B5724</f>
        <v>Beijing_1</v>
      </c>
      <c r="F5724" s="70">
        <v>0.63519449418041041</v>
      </c>
      <c r="G5724" s="63">
        <f>COUNTIFS($E$10:E5724,E5724)</f>
        <v>3403</v>
      </c>
      <c r="H5724" s="39" t="str">
        <f t="shared" si="89"/>
        <v>Control</v>
      </c>
    </row>
    <row r="5725" spans="1:8" x14ac:dyDescent="0.25">
      <c r="A5725" s="41">
        <v>1519821679</v>
      </c>
      <c r="B5725" s="41">
        <v>1</v>
      </c>
      <c r="C5725" s="41">
        <v>2124</v>
      </c>
      <c r="D5725" s="39" t="s">
        <v>60</v>
      </c>
      <c r="E5725" s="63" t="str">
        <f>D5725&amp;"_"&amp;B5725</f>
        <v>Beijing_1</v>
      </c>
      <c r="F5725" s="70">
        <v>0.63519961120451962</v>
      </c>
      <c r="G5725" s="63">
        <f>COUNTIFS($E$10:E5725,E5725)</f>
        <v>3404</v>
      </c>
      <c r="H5725" s="39" t="str">
        <f t="shared" si="89"/>
        <v>Control</v>
      </c>
    </row>
    <row r="5726" spans="1:8" x14ac:dyDescent="0.25">
      <c r="A5726" s="41">
        <v>1518124649</v>
      </c>
      <c r="B5726" s="41">
        <v>1</v>
      </c>
      <c r="C5726" s="41">
        <v>3425</v>
      </c>
      <c r="D5726" s="39" t="s">
        <v>60</v>
      </c>
      <c r="E5726" s="63" t="str">
        <f>D5726&amp;"_"&amp;B5726</f>
        <v>Beijing_1</v>
      </c>
      <c r="F5726" s="70">
        <v>0.63529806483486839</v>
      </c>
      <c r="G5726" s="63">
        <f>COUNTIFS($E$10:E5726,E5726)</f>
        <v>3405</v>
      </c>
      <c r="H5726" s="39" t="str">
        <f t="shared" si="89"/>
        <v>Control</v>
      </c>
    </row>
    <row r="5727" spans="1:8" x14ac:dyDescent="0.25">
      <c r="A5727" s="41">
        <v>1513913094</v>
      </c>
      <c r="B5727" s="41">
        <v>1</v>
      </c>
      <c r="C5727" s="41">
        <v>2920</v>
      </c>
      <c r="D5727" s="39" t="s">
        <v>60</v>
      </c>
      <c r="E5727" s="63" t="str">
        <f>D5727&amp;"_"&amp;B5727</f>
        <v>Beijing_1</v>
      </c>
      <c r="F5727" s="70">
        <v>0.63608681124529709</v>
      </c>
      <c r="G5727" s="63">
        <f>COUNTIFS($E$10:E5727,E5727)</f>
        <v>3406</v>
      </c>
      <c r="H5727" s="39" t="str">
        <f t="shared" si="89"/>
        <v>Control</v>
      </c>
    </row>
    <row r="5728" spans="1:8" x14ac:dyDescent="0.25">
      <c r="A5728" s="41">
        <v>1518991556</v>
      </c>
      <c r="B5728" s="41">
        <v>1</v>
      </c>
      <c r="C5728" s="41">
        <v>2264</v>
      </c>
      <c r="D5728" s="39" t="s">
        <v>60</v>
      </c>
      <c r="E5728" s="63" t="str">
        <f>D5728&amp;"_"&amp;B5728</f>
        <v>Beijing_1</v>
      </c>
      <c r="F5728" s="70">
        <v>0.63611683420448595</v>
      </c>
      <c r="G5728" s="63">
        <f>COUNTIFS($E$10:E5728,E5728)</f>
        <v>3407</v>
      </c>
      <c r="H5728" s="39" t="str">
        <f t="shared" si="89"/>
        <v>Control</v>
      </c>
    </row>
    <row r="5729" spans="1:8" x14ac:dyDescent="0.25">
      <c r="A5729" s="41">
        <v>1514488054</v>
      </c>
      <c r="B5729" s="41">
        <v>1</v>
      </c>
      <c r="C5729" s="41">
        <v>3370</v>
      </c>
      <c r="D5729" s="39" t="s">
        <v>60</v>
      </c>
      <c r="E5729" s="63" t="str">
        <f>D5729&amp;"_"&amp;B5729</f>
        <v>Beijing_1</v>
      </c>
      <c r="F5729" s="70">
        <v>0.6364126248971439</v>
      </c>
      <c r="G5729" s="63">
        <f>COUNTIFS($E$10:E5729,E5729)</f>
        <v>3408</v>
      </c>
      <c r="H5729" s="39" t="str">
        <f t="shared" si="89"/>
        <v>Control</v>
      </c>
    </row>
    <row r="5730" spans="1:8" x14ac:dyDescent="0.25">
      <c r="A5730" s="41">
        <v>1513760519</v>
      </c>
      <c r="B5730" s="41">
        <v>1</v>
      </c>
      <c r="C5730" s="41">
        <v>77</v>
      </c>
      <c r="D5730" s="39" t="s">
        <v>60</v>
      </c>
      <c r="E5730" s="63" t="str">
        <f>D5730&amp;"_"&amp;B5730</f>
        <v>Beijing_1</v>
      </c>
      <c r="F5730" s="70">
        <v>0.6365418374030779</v>
      </c>
      <c r="G5730" s="63">
        <f>COUNTIFS($E$10:E5730,E5730)</f>
        <v>3409</v>
      </c>
      <c r="H5730" s="39" t="str">
        <f t="shared" si="89"/>
        <v>Control</v>
      </c>
    </row>
    <row r="5731" spans="1:8" x14ac:dyDescent="0.25">
      <c r="A5731" s="41">
        <v>1514144197</v>
      </c>
      <c r="B5731" s="41">
        <v>1</v>
      </c>
      <c r="C5731" s="41">
        <v>1799</v>
      </c>
      <c r="D5731" s="39" t="s">
        <v>60</v>
      </c>
      <c r="E5731" s="63" t="str">
        <f>D5731&amp;"_"&amp;B5731</f>
        <v>Beijing_1</v>
      </c>
      <c r="F5731" s="70">
        <v>0.6369349901577589</v>
      </c>
      <c r="G5731" s="63">
        <f>COUNTIFS($E$10:E5731,E5731)</f>
        <v>3410</v>
      </c>
      <c r="H5731" s="39" t="str">
        <f t="shared" si="89"/>
        <v>Control</v>
      </c>
    </row>
    <row r="5732" spans="1:8" x14ac:dyDescent="0.25">
      <c r="A5732" s="41">
        <v>1512220533</v>
      </c>
      <c r="B5732" s="41">
        <v>1</v>
      </c>
      <c r="C5732" s="41">
        <v>4833</v>
      </c>
      <c r="D5732" s="39" t="s">
        <v>60</v>
      </c>
      <c r="E5732" s="63" t="str">
        <f>D5732&amp;"_"&amp;B5732</f>
        <v>Beijing_1</v>
      </c>
      <c r="F5732" s="70">
        <v>0.63720579267085931</v>
      </c>
      <c r="G5732" s="63">
        <f>COUNTIFS($E$10:E5732,E5732)</f>
        <v>3411</v>
      </c>
      <c r="H5732" s="39" t="str">
        <f t="shared" si="89"/>
        <v>Control</v>
      </c>
    </row>
    <row r="5733" spans="1:8" x14ac:dyDescent="0.25">
      <c r="A5733" s="41">
        <v>1515910495</v>
      </c>
      <c r="B5733" s="41">
        <v>1</v>
      </c>
      <c r="C5733" s="41">
        <v>1882</v>
      </c>
      <c r="D5733" s="39" t="s">
        <v>60</v>
      </c>
      <c r="E5733" s="63" t="str">
        <f>D5733&amp;"_"&amp;B5733</f>
        <v>Beijing_1</v>
      </c>
      <c r="F5733" s="70">
        <v>0.637231460650723</v>
      </c>
      <c r="G5733" s="63">
        <f>COUNTIFS($E$10:E5733,E5733)</f>
        <v>3412</v>
      </c>
      <c r="H5733" s="39" t="str">
        <f t="shared" si="89"/>
        <v>Control</v>
      </c>
    </row>
    <row r="5734" spans="1:8" x14ac:dyDescent="0.25">
      <c r="A5734" s="41">
        <v>1514130998</v>
      </c>
      <c r="B5734" s="41">
        <v>1</v>
      </c>
      <c r="C5734" s="41">
        <v>241</v>
      </c>
      <c r="D5734" s="39" t="s">
        <v>60</v>
      </c>
      <c r="E5734" s="63" t="str">
        <f>D5734&amp;"_"&amp;B5734</f>
        <v>Beijing_1</v>
      </c>
      <c r="F5734" s="70">
        <v>0.63727648746394516</v>
      </c>
      <c r="G5734" s="63">
        <f>COUNTIFS($E$10:E5734,E5734)</f>
        <v>3413</v>
      </c>
      <c r="H5734" s="39" t="str">
        <f t="shared" si="89"/>
        <v>Control</v>
      </c>
    </row>
    <row r="5735" spans="1:8" x14ac:dyDescent="0.25">
      <c r="A5735" s="41">
        <v>1515329573</v>
      </c>
      <c r="B5735" s="41">
        <v>1</v>
      </c>
      <c r="C5735" s="41">
        <v>880</v>
      </c>
      <c r="D5735" s="39" t="s">
        <v>60</v>
      </c>
      <c r="E5735" s="63" t="str">
        <f>D5735&amp;"_"&amp;B5735</f>
        <v>Beijing_1</v>
      </c>
      <c r="F5735" s="70">
        <v>0.63752490347332957</v>
      </c>
      <c r="G5735" s="63">
        <f>COUNTIFS($E$10:E5735,E5735)</f>
        <v>3414</v>
      </c>
      <c r="H5735" s="39" t="str">
        <f t="shared" si="89"/>
        <v>Control</v>
      </c>
    </row>
    <row r="5736" spans="1:8" x14ac:dyDescent="0.25">
      <c r="A5736" s="41">
        <v>1513726785</v>
      </c>
      <c r="B5736" s="41">
        <v>1</v>
      </c>
      <c r="C5736" s="41">
        <v>938</v>
      </c>
      <c r="D5736" s="39" t="s">
        <v>60</v>
      </c>
      <c r="E5736" s="63" t="str">
        <f>D5736&amp;"_"&amp;B5736</f>
        <v>Beijing_1</v>
      </c>
      <c r="F5736" s="70">
        <v>0.63786531832085847</v>
      </c>
      <c r="G5736" s="63">
        <f>COUNTIFS($E$10:E5736,E5736)</f>
        <v>3415</v>
      </c>
      <c r="H5736" s="39" t="str">
        <f t="shared" si="89"/>
        <v>Control</v>
      </c>
    </row>
    <row r="5737" spans="1:8" x14ac:dyDescent="0.25">
      <c r="A5737" s="41">
        <v>1519258596</v>
      </c>
      <c r="B5737" s="41">
        <v>1</v>
      </c>
      <c r="C5737" s="41">
        <v>237</v>
      </c>
      <c r="D5737" s="39" t="s">
        <v>60</v>
      </c>
      <c r="E5737" s="63" t="str">
        <f>D5737&amp;"_"&amp;B5737</f>
        <v>Beijing_1</v>
      </c>
      <c r="F5737" s="70">
        <v>0.63803713733107936</v>
      </c>
      <c r="G5737" s="63">
        <f>COUNTIFS($E$10:E5737,E5737)</f>
        <v>3416</v>
      </c>
      <c r="H5737" s="39" t="str">
        <f t="shared" si="89"/>
        <v>Control</v>
      </c>
    </row>
    <row r="5738" spans="1:8" x14ac:dyDescent="0.25">
      <c r="A5738" s="41">
        <v>1519015963</v>
      </c>
      <c r="B5738" s="41">
        <v>1</v>
      </c>
      <c r="C5738" s="41">
        <v>2982</v>
      </c>
      <c r="D5738" s="39" t="s">
        <v>60</v>
      </c>
      <c r="E5738" s="63" t="str">
        <f>D5738&amp;"_"&amp;B5738</f>
        <v>Beijing_1</v>
      </c>
      <c r="F5738" s="70">
        <v>0.63832549569031904</v>
      </c>
      <c r="G5738" s="63">
        <f>COUNTIFS($E$10:E5738,E5738)</f>
        <v>3417</v>
      </c>
      <c r="H5738" s="39" t="str">
        <f t="shared" si="89"/>
        <v>Control</v>
      </c>
    </row>
    <row r="5739" spans="1:8" x14ac:dyDescent="0.25">
      <c r="A5739" s="41">
        <v>1517737449</v>
      </c>
      <c r="B5739" s="41">
        <v>1</v>
      </c>
      <c r="C5739" s="41">
        <v>3369</v>
      </c>
      <c r="D5739" s="39" t="s">
        <v>60</v>
      </c>
      <c r="E5739" s="63" t="str">
        <f>D5739&amp;"_"&amp;B5739</f>
        <v>Beijing_1</v>
      </c>
      <c r="F5739" s="70">
        <v>0.63848704665290179</v>
      </c>
      <c r="G5739" s="63">
        <f>COUNTIFS($E$10:E5739,E5739)</f>
        <v>3418</v>
      </c>
      <c r="H5739" s="39" t="str">
        <f t="shared" si="89"/>
        <v>Control</v>
      </c>
    </row>
    <row r="5740" spans="1:8" x14ac:dyDescent="0.25">
      <c r="A5740" s="41">
        <v>1511327944</v>
      </c>
      <c r="B5740" s="41">
        <v>1</v>
      </c>
      <c r="C5740" s="41">
        <v>3851</v>
      </c>
      <c r="D5740" s="39" t="s">
        <v>60</v>
      </c>
      <c r="E5740" s="63" t="str">
        <f>D5740&amp;"_"&amp;B5740</f>
        <v>Beijing_1</v>
      </c>
      <c r="F5740" s="70">
        <v>0.63869244657344315</v>
      </c>
      <c r="G5740" s="63">
        <f>COUNTIFS($E$10:E5740,E5740)</f>
        <v>3419</v>
      </c>
      <c r="H5740" s="39" t="str">
        <f t="shared" si="89"/>
        <v>Control</v>
      </c>
    </row>
    <row r="5741" spans="1:8" x14ac:dyDescent="0.25">
      <c r="A5741" s="41">
        <v>1519687496</v>
      </c>
      <c r="B5741" s="41">
        <v>1</v>
      </c>
      <c r="C5741" s="41">
        <v>971</v>
      </c>
      <c r="D5741" s="39" t="s">
        <v>60</v>
      </c>
      <c r="E5741" s="63" t="str">
        <f>D5741&amp;"_"&amp;B5741</f>
        <v>Beijing_1</v>
      </c>
      <c r="F5741" s="70">
        <v>0.63870396263201379</v>
      </c>
      <c r="G5741" s="63">
        <f>COUNTIFS($E$10:E5741,E5741)</f>
        <v>3420</v>
      </c>
      <c r="H5741" s="39" t="str">
        <f t="shared" si="89"/>
        <v>Control</v>
      </c>
    </row>
    <row r="5742" spans="1:8" x14ac:dyDescent="0.25">
      <c r="A5742" s="41">
        <v>1519978576</v>
      </c>
      <c r="B5742" s="41">
        <v>1</v>
      </c>
      <c r="C5742" s="41">
        <v>3171</v>
      </c>
      <c r="D5742" s="39" t="s">
        <v>60</v>
      </c>
      <c r="E5742" s="63" t="str">
        <f>D5742&amp;"_"&amp;B5742</f>
        <v>Beijing_1</v>
      </c>
      <c r="F5742" s="70">
        <v>0.63877246191495596</v>
      </c>
      <c r="G5742" s="63">
        <f>COUNTIFS($E$10:E5742,E5742)</f>
        <v>3421</v>
      </c>
      <c r="H5742" s="39" t="str">
        <f t="shared" si="89"/>
        <v>Control</v>
      </c>
    </row>
    <row r="5743" spans="1:8" x14ac:dyDescent="0.25">
      <c r="A5743" s="41">
        <v>1513150846</v>
      </c>
      <c r="B5743" s="41">
        <v>1</v>
      </c>
      <c r="C5743" s="41">
        <v>297</v>
      </c>
      <c r="D5743" s="39" t="s">
        <v>60</v>
      </c>
      <c r="E5743" s="63" t="str">
        <f>D5743&amp;"_"&amp;B5743</f>
        <v>Beijing_1</v>
      </c>
      <c r="F5743" s="70">
        <v>0.63882351386087799</v>
      </c>
      <c r="G5743" s="63">
        <f>COUNTIFS($E$10:E5743,E5743)</f>
        <v>3422</v>
      </c>
      <c r="H5743" s="39" t="str">
        <f t="shared" si="89"/>
        <v>Control</v>
      </c>
    </row>
    <row r="5744" spans="1:8" x14ac:dyDescent="0.25">
      <c r="A5744" s="41">
        <v>1517205696</v>
      </c>
      <c r="B5744" s="41">
        <v>1</v>
      </c>
      <c r="C5744" s="41">
        <v>5470</v>
      </c>
      <c r="D5744" s="39" t="s">
        <v>60</v>
      </c>
      <c r="E5744" s="63" t="str">
        <f>D5744&amp;"_"&amp;B5744</f>
        <v>Beijing_1</v>
      </c>
      <c r="F5744" s="70">
        <v>0.63897654495723011</v>
      </c>
      <c r="G5744" s="63">
        <f>COUNTIFS($E$10:E5744,E5744)</f>
        <v>3423</v>
      </c>
      <c r="H5744" s="39" t="str">
        <f t="shared" si="89"/>
        <v>Control</v>
      </c>
    </row>
    <row r="5745" spans="1:8" x14ac:dyDescent="0.25">
      <c r="A5745" s="41">
        <v>1512266959</v>
      </c>
      <c r="B5745" s="41">
        <v>1</v>
      </c>
      <c r="C5745" s="41">
        <v>4530</v>
      </c>
      <c r="D5745" s="39" t="s">
        <v>60</v>
      </c>
      <c r="E5745" s="63" t="str">
        <f>D5745&amp;"_"&amp;B5745</f>
        <v>Beijing_1</v>
      </c>
      <c r="F5745" s="70">
        <v>0.63902870719078197</v>
      </c>
      <c r="G5745" s="63">
        <f>COUNTIFS($E$10:E5745,E5745)</f>
        <v>3424</v>
      </c>
      <c r="H5745" s="39" t="str">
        <f t="shared" si="89"/>
        <v>Control</v>
      </c>
    </row>
    <row r="5746" spans="1:8" x14ac:dyDescent="0.25">
      <c r="A5746" s="41">
        <v>1512349155</v>
      </c>
      <c r="B5746" s="41">
        <v>1</v>
      </c>
      <c r="C5746" s="41">
        <v>349</v>
      </c>
      <c r="D5746" s="39" t="s">
        <v>60</v>
      </c>
      <c r="E5746" s="63" t="str">
        <f>D5746&amp;"_"&amp;B5746</f>
        <v>Beijing_1</v>
      </c>
      <c r="F5746" s="70">
        <v>0.63920737054903676</v>
      </c>
      <c r="G5746" s="63">
        <f>COUNTIFS($E$10:E5746,E5746)</f>
        <v>3425</v>
      </c>
      <c r="H5746" s="39" t="str">
        <f t="shared" si="89"/>
        <v>Control</v>
      </c>
    </row>
    <row r="5747" spans="1:8" x14ac:dyDescent="0.25">
      <c r="A5747" s="41">
        <v>1517334263</v>
      </c>
      <c r="B5747" s="41">
        <v>1</v>
      </c>
      <c r="C5747" s="41">
        <v>1912</v>
      </c>
      <c r="D5747" s="39" t="s">
        <v>60</v>
      </c>
      <c r="E5747" s="63" t="str">
        <f>D5747&amp;"_"&amp;B5747</f>
        <v>Beijing_1</v>
      </c>
      <c r="F5747" s="70">
        <v>0.63947060063368644</v>
      </c>
      <c r="G5747" s="63">
        <f>COUNTIFS($E$10:E5747,E5747)</f>
        <v>3426</v>
      </c>
      <c r="H5747" s="39" t="str">
        <f t="shared" si="89"/>
        <v>Control</v>
      </c>
    </row>
    <row r="5748" spans="1:8" x14ac:dyDescent="0.25">
      <c r="A5748" s="41">
        <v>1513385413</v>
      </c>
      <c r="B5748" s="41">
        <v>1</v>
      </c>
      <c r="C5748" s="41">
        <v>3666</v>
      </c>
      <c r="D5748" s="39" t="s">
        <v>60</v>
      </c>
      <c r="E5748" s="63" t="str">
        <f>D5748&amp;"_"&amp;B5748</f>
        <v>Beijing_1</v>
      </c>
      <c r="F5748" s="70">
        <v>0.6394763959772416</v>
      </c>
      <c r="G5748" s="63">
        <f>COUNTIFS($E$10:E5748,E5748)</f>
        <v>3427</v>
      </c>
      <c r="H5748" s="39" t="str">
        <f t="shared" si="89"/>
        <v>Control</v>
      </c>
    </row>
    <row r="5749" spans="1:8" x14ac:dyDescent="0.25">
      <c r="A5749" s="41">
        <v>1515476349</v>
      </c>
      <c r="B5749" s="41">
        <v>1</v>
      </c>
      <c r="C5749" s="41">
        <v>4688</v>
      </c>
      <c r="D5749" s="39" t="s">
        <v>60</v>
      </c>
      <c r="E5749" s="63" t="str">
        <f>D5749&amp;"_"&amp;B5749</f>
        <v>Beijing_1</v>
      </c>
      <c r="F5749" s="70">
        <v>0.63961882292722694</v>
      </c>
      <c r="G5749" s="63">
        <f>COUNTIFS($E$10:E5749,E5749)</f>
        <v>3428</v>
      </c>
      <c r="H5749" s="39" t="str">
        <f t="shared" si="89"/>
        <v>Control</v>
      </c>
    </row>
    <row r="5750" spans="1:8" x14ac:dyDescent="0.25">
      <c r="A5750" s="41">
        <v>1514172938</v>
      </c>
      <c r="B5750" s="41">
        <v>1</v>
      </c>
      <c r="C5750" s="41">
        <v>4462</v>
      </c>
      <c r="D5750" s="39" t="s">
        <v>60</v>
      </c>
      <c r="E5750" s="63" t="str">
        <f>D5750&amp;"_"&amp;B5750</f>
        <v>Beijing_1</v>
      </c>
      <c r="F5750" s="70">
        <v>0.63984789585277946</v>
      </c>
      <c r="G5750" s="63">
        <f>COUNTIFS($E$10:E5750,E5750)</f>
        <v>3429</v>
      </c>
      <c r="H5750" s="39" t="str">
        <f t="shared" si="89"/>
        <v>Control</v>
      </c>
    </row>
    <row r="5751" spans="1:8" x14ac:dyDescent="0.25">
      <c r="A5751" s="41">
        <v>1513354534</v>
      </c>
      <c r="B5751" s="41">
        <v>1</v>
      </c>
      <c r="C5751" s="41">
        <v>1716</v>
      </c>
      <c r="D5751" s="39" t="s">
        <v>60</v>
      </c>
      <c r="E5751" s="63" t="str">
        <f>D5751&amp;"_"&amp;B5751</f>
        <v>Beijing_1</v>
      </c>
      <c r="F5751" s="70">
        <v>0.64019384273396429</v>
      </c>
      <c r="G5751" s="63">
        <f>COUNTIFS($E$10:E5751,E5751)</f>
        <v>3430</v>
      </c>
      <c r="H5751" s="39" t="str">
        <f t="shared" si="89"/>
        <v>Control</v>
      </c>
    </row>
    <row r="5752" spans="1:8" x14ac:dyDescent="0.25">
      <c r="A5752" s="41">
        <v>1513377736</v>
      </c>
      <c r="B5752" s="41">
        <v>1</v>
      </c>
      <c r="C5752" s="41">
        <v>201</v>
      </c>
      <c r="D5752" s="39" t="s">
        <v>60</v>
      </c>
      <c r="E5752" s="63" t="str">
        <f>D5752&amp;"_"&amp;B5752</f>
        <v>Beijing_1</v>
      </c>
      <c r="F5752" s="70">
        <v>0.64028129297114744</v>
      </c>
      <c r="G5752" s="63">
        <f>COUNTIFS($E$10:E5752,E5752)</f>
        <v>3431</v>
      </c>
      <c r="H5752" s="39" t="str">
        <f t="shared" si="89"/>
        <v>Control</v>
      </c>
    </row>
    <row r="5753" spans="1:8" x14ac:dyDescent="0.25">
      <c r="A5753" s="41">
        <v>1511697935</v>
      </c>
      <c r="B5753" s="41">
        <v>1</v>
      </c>
      <c r="C5753" s="41">
        <v>2414</v>
      </c>
      <c r="D5753" s="39" t="s">
        <v>60</v>
      </c>
      <c r="E5753" s="63" t="str">
        <f>D5753&amp;"_"&amp;B5753</f>
        <v>Beijing_1</v>
      </c>
      <c r="F5753" s="70">
        <v>0.64041653151449218</v>
      </c>
      <c r="G5753" s="63">
        <f>COUNTIFS($E$10:E5753,E5753)</f>
        <v>3432</v>
      </c>
      <c r="H5753" s="39" t="str">
        <f t="shared" si="89"/>
        <v>Control</v>
      </c>
    </row>
    <row r="5754" spans="1:8" x14ac:dyDescent="0.25">
      <c r="A5754" s="41">
        <v>1518464403</v>
      </c>
      <c r="B5754" s="41">
        <v>1</v>
      </c>
      <c r="C5754" s="41">
        <v>824</v>
      </c>
      <c r="D5754" s="39" t="s">
        <v>60</v>
      </c>
      <c r="E5754" s="63" t="str">
        <f>D5754&amp;"_"&amp;B5754</f>
        <v>Beijing_1</v>
      </c>
      <c r="F5754" s="70">
        <v>0.64052676332479019</v>
      </c>
      <c r="G5754" s="63">
        <f>COUNTIFS($E$10:E5754,E5754)</f>
        <v>3433</v>
      </c>
      <c r="H5754" s="39" t="str">
        <f t="shared" si="89"/>
        <v>Control</v>
      </c>
    </row>
    <row r="5755" spans="1:8" x14ac:dyDescent="0.25">
      <c r="A5755" s="41">
        <v>1514854984</v>
      </c>
      <c r="B5755" s="41">
        <v>1</v>
      </c>
      <c r="C5755" s="41">
        <v>91</v>
      </c>
      <c r="D5755" s="39" t="s">
        <v>60</v>
      </c>
      <c r="E5755" s="63" t="str">
        <f>D5755&amp;"_"&amp;B5755</f>
        <v>Beijing_1</v>
      </c>
      <c r="F5755" s="70">
        <v>0.64157664314871743</v>
      </c>
      <c r="G5755" s="63">
        <f>COUNTIFS($E$10:E5755,E5755)</f>
        <v>3434</v>
      </c>
      <c r="H5755" s="39" t="str">
        <f t="shared" si="89"/>
        <v>Control</v>
      </c>
    </row>
    <row r="5756" spans="1:8" x14ac:dyDescent="0.25">
      <c r="A5756" s="41">
        <v>1514532348</v>
      </c>
      <c r="B5756" s="41">
        <v>1</v>
      </c>
      <c r="C5756" s="41">
        <v>2654</v>
      </c>
      <c r="D5756" s="39" t="s">
        <v>60</v>
      </c>
      <c r="E5756" s="63" t="str">
        <f>D5756&amp;"_"&amp;B5756</f>
        <v>Beijing_1</v>
      </c>
      <c r="F5756" s="70">
        <v>0.64200907748803748</v>
      </c>
      <c r="G5756" s="63">
        <f>COUNTIFS($E$10:E5756,E5756)</f>
        <v>3435</v>
      </c>
      <c r="H5756" s="39" t="str">
        <f t="shared" si="89"/>
        <v>Control</v>
      </c>
    </row>
    <row r="5757" spans="1:8" x14ac:dyDescent="0.25">
      <c r="A5757" s="41">
        <v>1511669647</v>
      </c>
      <c r="B5757" s="41">
        <v>1</v>
      </c>
      <c r="C5757" s="41">
        <v>2961</v>
      </c>
      <c r="D5757" s="39" t="s">
        <v>60</v>
      </c>
      <c r="E5757" s="63" t="str">
        <f>D5757&amp;"_"&amp;B5757</f>
        <v>Beijing_1</v>
      </c>
      <c r="F5757" s="70">
        <v>0.64203895079793782</v>
      </c>
      <c r="G5757" s="63">
        <f>COUNTIFS($E$10:E5757,E5757)</f>
        <v>3436</v>
      </c>
      <c r="H5757" s="39" t="str">
        <f t="shared" si="89"/>
        <v>Control</v>
      </c>
    </row>
    <row r="5758" spans="1:8" x14ac:dyDescent="0.25">
      <c r="A5758" s="41">
        <v>1515875906</v>
      </c>
      <c r="B5758" s="41">
        <v>1</v>
      </c>
      <c r="C5758" s="41">
        <v>4364</v>
      </c>
      <c r="D5758" s="39" t="s">
        <v>60</v>
      </c>
      <c r="E5758" s="63" t="str">
        <f>D5758&amp;"_"&amp;B5758</f>
        <v>Beijing_1</v>
      </c>
      <c r="F5758" s="70">
        <v>0.64212609281988653</v>
      </c>
      <c r="G5758" s="63">
        <f>COUNTIFS($E$10:E5758,E5758)</f>
        <v>3437</v>
      </c>
      <c r="H5758" s="39" t="str">
        <f t="shared" si="89"/>
        <v>Control</v>
      </c>
    </row>
    <row r="5759" spans="1:8" x14ac:dyDescent="0.25">
      <c r="A5759" s="41">
        <v>1512320834</v>
      </c>
      <c r="B5759" s="41">
        <v>1</v>
      </c>
      <c r="C5759" s="41">
        <v>1902</v>
      </c>
      <c r="D5759" s="39" t="s">
        <v>60</v>
      </c>
      <c r="E5759" s="63" t="str">
        <f>D5759&amp;"_"&amp;B5759</f>
        <v>Beijing_1</v>
      </c>
      <c r="F5759" s="70">
        <v>0.64218383589510053</v>
      </c>
      <c r="G5759" s="63">
        <f>COUNTIFS($E$10:E5759,E5759)</f>
        <v>3438</v>
      </c>
      <c r="H5759" s="39" t="str">
        <f t="shared" si="89"/>
        <v>Control</v>
      </c>
    </row>
    <row r="5760" spans="1:8" x14ac:dyDescent="0.25">
      <c r="A5760" s="41">
        <v>1513478597</v>
      </c>
      <c r="B5760" s="41">
        <v>1</v>
      </c>
      <c r="C5760" s="41">
        <v>621</v>
      </c>
      <c r="D5760" s="39" t="s">
        <v>60</v>
      </c>
      <c r="E5760" s="63" t="str">
        <f>D5760&amp;"_"&amp;B5760</f>
        <v>Beijing_1</v>
      </c>
      <c r="F5760" s="70">
        <v>0.64220471476669805</v>
      </c>
      <c r="G5760" s="63">
        <f>COUNTIFS($E$10:E5760,E5760)</f>
        <v>3439</v>
      </c>
      <c r="H5760" s="39" t="str">
        <f t="shared" si="89"/>
        <v>Control</v>
      </c>
    </row>
    <row r="5761" spans="1:8" x14ac:dyDescent="0.25">
      <c r="A5761" s="41">
        <v>1517271187</v>
      </c>
      <c r="B5761" s="41">
        <v>1</v>
      </c>
      <c r="C5761" s="41">
        <v>4549</v>
      </c>
      <c r="D5761" s="39" t="s">
        <v>60</v>
      </c>
      <c r="E5761" s="63" t="str">
        <f>D5761&amp;"_"&amp;B5761</f>
        <v>Beijing_1</v>
      </c>
      <c r="F5761" s="70">
        <v>0.64259311143632225</v>
      </c>
      <c r="G5761" s="63">
        <f>COUNTIFS($E$10:E5761,E5761)</f>
        <v>3440</v>
      </c>
      <c r="H5761" s="39" t="str">
        <f t="shared" si="89"/>
        <v>Control</v>
      </c>
    </row>
    <row r="5762" spans="1:8" x14ac:dyDescent="0.25">
      <c r="A5762" s="41">
        <v>1512671846</v>
      </c>
      <c r="B5762" s="41">
        <v>1</v>
      </c>
      <c r="C5762" s="41">
        <v>279</v>
      </c>
      <c r="D5762" s="39" t="s">
        <v>60</v>
      </c>
      <c r="E5762" s="63" t="str">
        <f>D5762&amp;"_"&amp;B5762</f>
        <v>Beijing_1</v>
      </c>
      <c r="F5762" s="70">
        <v>0.64283165812004939</v>
      </c>
      <c r="G5762" s="63">
        <f>COUNTIFS($E$10:E5762,E5762)</f>
        <v>3441</v>
      </c>
      <c r="H5762" s="39" t="str">
        <f t="shared" si="89"/>
        <v>Control</v>
      </c>
    </row>
    <row r="5763" spans="1:8" x14ac:dyDescent="0.25">
      <c r="A5763" s="41">
        <v>1517145496</v>
      </c>
      <c r="B5763" s="41">
        <v>1</v>
      </c>
      <c r="C5763" s="41">
        <v>170</v>
      </c>
      <c r="D5763" s="39" t="s">
        <v>60</v>
      </c>
      <c r="E5763" s="63" t="str">
        <f>D5763&amp;"_"&amp;B5763</f>
        <v>Beijing_1</v>
      </c>
      <c r="F5763" s="70">
        <v>0.64312585100756647</v>
      </c>
      <c r="G5763" s="63">
        <f>COUNTIFS($E$10:E5763,E5763)</f>
        <v>3442</v>
      </c>
      <c r="H5763" s="39" t="str">
        <f t="shared" si="89"/>
        <v>Control</v>
      </c>
    </row>
    <row r="5764" spans="1:8" x14ac:dyDescent="0.25">
      <c r="A5764" s="41">
        <v>1516556696</v>
      </c>
      <c r="B5764" s="41">
        <v>1</v>
      </c>
      <c r="C5764" s="41">
        <v>256</v>
      </c>
      <c r="D5764" s="39" t="s">
        <v>60</v>
      </c>
      <c r="E5764" s="63" t="str">
        <f>D5764&amp;"_"&amp;B5764</f>
        <v>Beijing_1</v>
      </c>
      <c r="F5764" s="70">
        <v>0.64313039952185658</v>
      </c>
      <c r="G5764" s="63">
        <f>COUNTIFS($E$10:E5764,E5764)</f>
        <v>3443</v>
      </c>
      <c r="H5764" s="39" t="str">
        <f t="shared" si="89"/>
        <v>Control</v>
      </c>
    </row>
    <row r="5765" spans="1:8" x14ac:dyDescent="0.25">
      <c r="A5765" s="41">
        <v>1512710633</v>
      </c>
      <c r="B5765" s="41">
        <v>1</v>
      </c>
      <c r="C5765" s="41">
        <v>2610</v>
      </c>
      <c r="D5765" s="39" t="s">
        <v>60</v>
      </c>
      <c r="E5765" s="63" t="str">
        <f>D5765&amp;"_"&amp;B5765</f>
        <v>Beijing_1</v>
      </c>
      <c r="F5765" s="70">
        <v>0.64346824230690225</v>
      </c>
      <c r="G5765" s="63">
        <f>COUNTIFS($E$10:E5765,E5765)</f>
        <v>3444</v>
      </c>
      <c r="H5765" s="39" t="str">
        <f t="shared" si="89"/>
        <v>Control</v>
      </c>
    </row>
    <row r="5766" spans="1:8" x14ac:dyDescent="0.25">
      <c r="A5766" s="41">
        <v>1519831989</v>
      </c>
      <c r="B5766" s="41">
        <v>1</v>
      </c>
      <c r="C5766" s="41">
        <v>2252</v>
      </c>
      <c r="D5766" s="39" t="s">
        <v>60</v>
      </c>
      <c r="E5766" s="63" t="str">
        <f>D5766&amp;"_"&amp;B5766</f>
        <v>Beijing_1</v>
      </c>
      <c r="F5766" s="70">
        <v>0.64358561534428049</v>
      </c>
      <c r="G5766" s="63">
        <f>COUNTIFS($E$10:E5766,E5766)</f>
        <v>3445</v>
      </c>
      <c r="H5766" s="39" t="str">
        <f t="shared" si="89"/>
        <v>Control</v>
      </c>
    </row>
    <row r="5767" spans="1:8" x14ac:dyDescent="0.25">
      <c r="A5767" s="41">
        <v>1511704488</v>
      </c>
      <c r="B5767" s="41">
        <v>1</v>
      </c>
      <c r="C5767" s="41">
        <v>1873</v>
      </c>
      <c r="D5767" s="39" t="s">
        <v>60</v>
      </c>
      <c r="E5767" s="63" t="str">
        <f>D5767&amp;"_"&amp;B5767</f>
        <v>Beijing_1</v>
      </c>
      <c r="F5767" s="70">
        <v>0.64380597782759641</v>
      </c>
      <c r="G5767" s="63">
        <f>COUNTIFS($E$10:E5767,E5767)</f>
        <v>3446</v>
      </c>
      <c r="H5767" s="39" t="str">
        <f t="shared" si="89"/>
        <v>Control</v>
      </c>
    </row>
    <row r="5768" spans="1:8" x14ac:dyDescent="0.25">
      <c r="A5768" s="41">
        <v>1514053094</v>
      </c>
      <c r="B5768" s="41">
        <v>1</v>
      </c>
      <c r="C5768" s="41">
        <v>761</v>
      </c>
      <c r="D5768" s="39" t="s">
        <v>60</v>
      </c>
      <c r="E5768" s="63" t="str">
        <f>D5768&amp;"_"&amp;B5768</f>
        <v>Beijing_1</v>
      </c>
      <c r="F5768" s="70">
        <v>0.64388114843551603</v>
      </c>
      <c r="G5768" s="63">
        <f>COUNTIFS($E$10:E5768,E5768)</f>
        <v>3447</v>
      </c>
      <c r="H5768" s="39" t="str">
        <f t="shared" si="89"/>
        <v>Control</v>
      </c>
    </row>
    <row r="5769" spans="1:8" x14ac:dyDescent="0.25">
      <c r="A5769" s="41">
        <v>1511338599</v>
      </c>
      <c r="B5769" s="41">
        <v>1</v>
      </c>
      <c r="C5769" s="41">
        <v>1813</v>
      </c>
      <c r="D5769" s="39" t="s">
        <v>60</v>
      </c>
      <c r="E5769" s="63" t="str">
        <f>D5769&amp;"_"&amp;B5769</f>
        <v>Beijing_1</v>
      </c>
      <c r="F5769" s="70">
        <v>0.64424912607919582</v>
      </c>
      <c r="G5769" s="63">
        <f>COUNTIFS($E$10:E5769,E5769)</f>
        <v>3448</v>
      </c>
      <c r="H5769" s="39" t="str">
        <f t="shared" si="89"/>
        <v>Control</v>
      </c>
    </row>
    <row r="5770" spans="1:8" x14ac:dyDescent="0.25">
      <c r="A5770" s="41">
        <v>1518907016</v>
      </c>
      <c r="B5770" s="41">
        <v>1</v>
      </c>
      <c r="C5770" s="41">
        <v>519</v>
      </c>
      <c r="D5770" s="39" t="s">
        <v>60</v>
      </c>
      <c r="E5770" s="63" t="str">
        <f>D5770&amp;"_"&amp;B5770</f>
        <v>Beijing_1</v>
      </c>
      <c r="F5770" s="70">
        <v>0.64463483360280327</v>
      </c>
      <c r="G5770" s="63">
        <f>COUNTIFS($E$10:E5770,E5770)</f>
        <v>3449</v>
      </c>
      <c r="H5770" s="39" t="str">
        <f t="shared" si="89"/>
        <v>Control</v>
      </c>
    </row>
    <row r="5771" spans="1:8" x14ac:dyDescent="0.25">
      <c r="A5771" s="41">
        <v>1516007415</v>
      </c>
      <c r="B5771" s="41">
        <v>1</v>
      </c>
      <c r="C5771" s="41">
        <v>79</v>
      </c>
      <c r="D5771" s="39" t="s">
        <v>60</v>
      </c>
      <c r="E5771" s="63" t="str">
        <f>D5771&amp;"_"&amp;B5771</f>
        <v>Beijing_1</v>
      </c>
      <c r="F5771" s="70">
        <v>0.64506290639759811</v>
      </c>
      <c r="G5771" s="63">
        <f>COUNTIFS($E$10:E5771,E5771)</f>
        <v>3450</v>
      </c>
      <c r="H5771" s="39" t="str">
        <f t="shared" ref="H5771:H5834" si="90">IF(ROW()&lt;=3000,"Test",
IF(ROW()&lt;=6000,"Control",
"Out"))</f>
        <v>Control</v>
      </c>
    </row>
    <row r="5772" spans="1:8" x14ac:dyDescent="0.25">
      <c r="A5772" s="41">
        <v>1519605079</v>
      </c>
      <c r="B5772" s="41">
        <v>1</v>
      </c>
      <c r="C5772" s="41">
        <v>1248</v>
      </c>
      <c r="D5772" s="39" t="s">
        <v>60</v>
      </c>
      <c r="E5772" s="63" t="str">
        <f>D5772&amp;"_"&amp;B5772</f>
        <v>Beijing_1</v>
      </c>
      <c r="F5772" s="70">
        <v>0.64516945302453399</v>
      </c>
      <c r="G5772" s="63">
        <f>COUNTIFS($E$10:E5772,E5772)</f>
        <v>3451</v>
      </c>
      <c r="H5772" s="39" t="str">
        <f t="shared" si="90"/>
        <v>Control</v>
      </c>
    </row>
    <row r="5773" spans="1:8" x14ac:dyDescent="0.25">
      <c r="A5773" s="41">
        <v>1519285144</v>
      </c>
      <c r="B5773" s="41">
        <v>1</v>
      </c>
      <c r="C5773" s="41">
        <v>2235</v>
      </c>
      <c r="D5773" s="39" t="s">
        <v>60</v>
      </c>
      <c r="E5773" s="63" t="str">
        <f>D5773&amp;"_"&amp;B5773</f>
        <v>Beijing_1</v>
      </c>
      <c r="F5773" s="70">
        <v>0.6461824036340813</v>
      </c>
      <c r="G5773" s="63">
        <f>COUNTIFS($E$10:E5773,E5773)</f>
        <v>3452</v>
      </c>
      <c r="H5773" s="39" t="str">
        <f t="shared" si="90"/>
        <v>Control</v>
      </c>
    </row>
    <row r="5774" spans="1:8" x14ac:dyDescent="0.25">
      <c r="A5774" s="41">
        <v>1518936165</v>
      </c>
      <c r="B5774" s="41">
        <v>1</v>
      </c>
      <c r="C5774" s="41">
        <v>1295</v>
      </c>
      <c r="D5774" s="39" t="s">
        <v>60</v>
      </c>
      <c r="E5774" s="63" t="str">
        <f>D5774&amp;"_"&amp;B5774</f>
        <v>Beijing_1</v>
      </c>
      <c r="F5774" s="70">
        <v>0.64665568029505804</v>
      </c>
      <c r="G5774" s="63">
        <f>COUNTIFS($E$10:E5774,E5774)</f>
        <v>3453</v>
      </c>
      <c r="H5774" s="39" t="str">
        <f t="shared" si="90"/>
        <v>Control</v>
      </c>
    </row>
    <row r="5775" spans="1:8" x14ac:dyDescent="0.25">
      <c r="A5775" s="41">
        <v>1511712685</v>
      </c>
      <c r="B5775" s="41">
        <v>1</v>
      </c>
      <c r="C5775" s="41">
        <v>1460</v>
      </c>
      <c r="D5775" s="39" t="s">
        <v>60</v>
      </c>
      <c r="E5775" s="63" t="str">
        <f>D5775&amp;"_"&amp;B5775</f>
        <v>Beijing_1</v>
      </c>
      <c r="F5775" s="70">
        <v>0.64668767612433664</v>
      </c>
      <c r="G5775" s="63">
        <f>COUNTIFS($E$10:E5775,E5775)</f>
        <v>3454</v>
      </c>
      <c r="H5775" s="39" t="str">
        <f t="shared" si="90"/>
        <v>Control</v>
      </c>
    </row>
    <row r="5776" spans="1:8" x14ac:dyDescent="0.25">
      <c r="A5776" s="41">
        <v>1516902036</v>
      </c>
      <c r="B5776" s="41">
        <v>1</v>
      </c>
      <c r="C5776" s="41">
        <v>2727</v>
      </c>
      <c r="D5776" s="39" t="s">
        <v>60</v>
      </c>
      <c r="E5776" s="63" t="str">
        <f>D5776&amp;"_"&amp;B5776</f>
        <v>Beijing_1</v>
      </c>
      <c r="F5776" s="70">
        <v>0.64672713881296973</v>
      </c>
      <c r="G5776" s="63">
        <f>COUNTIFS($E$10:E5776,E5776)</f>
        <v>3455</v>
      </c>
      <c r="H5776" s="39" t="str">
        <f t="shared" si="90"/>
        <v>Control</v>
      </c>
    </row>
    <row r="5777" spans="1:8" x14ac:dyDescent="0.25">
      <c r="A5777" s="41">
        <v>1517786896</v>
      </c>
      <c r="B5777" s="41">
        <v>1</v>
      </c>
      <c r="C5777" s="41">
        <v>2615</v>
      </c>
      <c r="D5777" s="39" t="s">
        <v>60</v>
      </c>
      <c r="E5777" s="63" t="str">
        <f>D5777&amp;"_"&amp;B5777</f>
        <v>Beijing_1</v>
      </c>
      <c r="F5777" s="70">
        <v>0.64702723463694034</v>
      </c>
      <c r="G5777" s="63">
        <f>COUNTIFS($E$10:E5777,E5777)</f>
        <v>3456</v>
      </c>
      <c r="H5777" s="39" t="str">
        <f t="shared" si="90"/>
        <v>Control</v>
      </c>
    </row>
    <row r="5778" spans="1:8" x14ac:dyDescent="0.25">
      <c r="A5778" s="41">
        <v>1511427337</v>
      </c>
      <c r="B5778" s="41">
        <v>1</v>
      </c>
      <c r="C5778" s="41">
        <v>3104</v>
      </c>
      <c r="D5778" s="39" t="s">
        <v>60</v>
      </c>
      <c r="E5778" s="63" t="str">
        <f>D5778&amp;"_"&amp;B5778</f>
        <v>Beijing_1</v>
      </c>
      <c r="F5778" s="70">
        <v>0.64707665296760752</v>
      </c>
      <c r="G5778" s="63">
        <f>COUNTIFS($E$10:E5778,E5778)</f>
        <v>3457</v>
      </c>
      <c r="H5778" s="39" t="str">
        <f t="shared" si="90"/>
        <v>Control</v>
      </c>
    </row>
    <row r="5779" spans="1:8" x14ac:dyDescent="0.25">
      <c r="A5779" s="41">
        <v>1517781949</v>
      </c>
      <c r="B5779" s="41">
        <v>1</v>
      </c>
      <c r="C5779" s="41">
        <v>2012</v>
      </c>
      <c r="D5779" s="39" t="s">
        <v>60</v>
      </c>
      <c r="E5779" s="63" t="str">
        <f>D5779&amp;"_"&amp;B5779</f>
        <v>Beijing_1</v>
      </c>
      <c r="F5779" s="70">
        <v>0.64735934356601876</v>
      </c>
      <c r="G5779" s="63">
        <f>COUNTIFS($E$10:E5779,E5779)</f>
        <v>3458</v>
      </c>
      <c r="H5779" s="39" t="str">
        <f t="shared" si="90"/>
        <v>Control</v>
      </c>
    </row>
    <row r="5780" spans="1:8" x14ac:dyDescent="0.25">
      <c r="A5780" s="41">
        <v>1514549088</v>
      </c>
      <c r="B5780" s="41">
        <v>1</v>
      </c>
      <c r="C5780" s="41">
        <v>527</v>
      </c>
      <c r="D5780" s="39" t="s">
        <v>60</v>
      </c>
      <c r="E5780" s="63" t="str">
        <f>D5780&amp;"_"&amp;B5780</f>
        <v>Beijing_1</v>
      </c>
      <c r="F5780" s="70">
        <v>0.64753563267765224</v>
      </c>
      <c r="G5780" s="63">
        <f>COUNTIFS($E$10:E5780,E5780)</f>
        <v>3459</v>
      </c>
      <c r="H5780" s="39" t="str">
        <f t="shared" si="90"/>
        <v>Control</v>
      </c>
    </row>
    <row r="5781" spans="1:8" x14ac:dyDescent="0.25">
      <c r="A5781" s="41">
        <v>1513921477</v>
      </c>
      <c r="B5781" s="41">
        <v>1</v>
      </c>
      <c r="C5781" s="41">
        <v>3554</v>
      </c>
      <c r="D5781" s="39" t="s">
        <v>60</v>
      </c>
      <c r="E5781" s="63" t="str">
        <f>D5781&amp;"_"&amp;B5781</f>
        <v>Beijing_1</v>
      </c>
      <c r="F5781" s="70">
        <v>0.64770312716055778</v>
      </c>
      <c r="G5781" s="63">
        <f>COUNTIFS($E$10:E5781,E5781)</f>
        <v>3460</v>
      </c>
      <c r="H5781" s="39" t="str">
        <f t="shared" si="90"/>
        <v>Control</v>
      </c>
    </row>
    <row r="5782" spans="1:8" x14ac:dyDescent="0.25">
      <c r="A5782" s="41">
        <v>1515389547</v>
      </c>
      <c r="B5782" s="41">
        <v>1</v>
      </c>
      <c r="C5782" s="41">
        <v>1704</v>
      </c>
      <c r="D5782" s="39" t="s">
        <v>60</v>
      </c>
      <c r="E5782" s="63" t="str">
        <f>D5782&amp;"_"&amp;B5782</f>
        <v>Beijing_1</v>
      </c>
      <c r="F5782" s="70">
        <v>0.64786074063834731</v>
      </c>
      <c r="G5782" s="63">
        <f>COUNTIFS($E$10:E5782,E5782)</f>
        <v>3461</v>
      </c>
      <c r="H5782" s="39" t="str">
        <f t="shared" si="90"/>
        <v>Control</v>
      </c>
    </row>
    <row r="5783" spans="1:8" x14ac:dyDescent="0.25">
      <c r="A5783" s="41">
        <v>1519493686</v>
      </c>
      <c r="B5783" s="41">
        <v>1</v>
      </c>
      <c r="C5783" s="41">
        <v>2434</v>
      </c>
      <c r="D5783" s="39" t="s">
        <v>60</v>
      </c>
      <c r="E5783" s="63" t="str">
        <f>D5783&amp;"_"&amp;B5783</f>
        <v>Beijing_1</v>
      </c>
      <c r="F5783" s="70">
        <v>0.64794563185287657</v>
      </c>
      <c r="G5783" s="63">
        <f>COUNTIFS($E$10:E5783,E5783)</f>
        <v>3462</v>
      </c>
      <c r="H5783" s="39" t="str">
        <f t="shared" si="90"/>
        <v>Control</v>
      </c>
    </row>
    <row r="5784" spans="1:8" x14ac:dyDescent="0.25">
      <c r="A5784" s="41">
        <v>1515846177</v>
      </c>
      <c r="B5784" s="41">
        <v>1</v>
      </c>
      <c r="C5784" s="41">
        <v>718</v>
      </c>
      <c r="D5784" s="39" t="s">
        <v>60</v>
      </c>
      <c r="E5784" s="63" t="str">
        <f>D5784&amp;"_"&amp;B5784</f>
        <v>Beijing_1</v>
      </c>
      <c r="F5784" s="70">
        <v>0.64824789358204893</v>
      </c>
      <c r="G5784" s="63">
        <f>COUNTIFS($E$10:E5784,E5784)</f>
        <v>3463</v>
      </c>
      <c r="H5784" s="39" t="str">
        <f t="shared" si="90"/>
        <v>Control</v>
      </c>
    </row>
    <row r="5785" spans="1:8" x14ac:dyDescent="0.25">
      <c r="A5785" s="41">
        <v>1518136517</v>
      </c>
      <c r="B5785" s="41">
        <v>1</v>
      </c>
      <c r="C5785" s="41">
        <v>1363</v>
      </c>
      <c r="D5785" s="39" t="s">
        <v>60</v>
      </c>
      <c r="E5785" s="63" t="str">
        <f>D5785&amp;"_"&amp;B5785</f>
        <v>Beijing_1</v>
      </c>
      <c r="F5785" s="70">
        <v>0.64851271843328251</v>
      </c>
      <c r="G5785" s="63">
        <f>COUNTIFS($E$10:E5785,E5785)</f>
        <v>3464</v>
      </c>
      <c r="H5785" s="39" t="str">
        <f t="shared" si="90"/>
        <v>Control</v>
      </c>
    </row>
    <row r="5786" spans="1:8" x14ac:dyDescent="0.25">
      <c r="A5786" s="41">
        <v>1515028396</v>
      </c>
      <c r="B5786" s="41">
        <v>1</v>
      </c>
      <c r="C5786" s="41">
        <v>2061</v>
      </c>
      <c r="D5786" s="39" t="s">
        <v>60</v>
      </c>
      <c r="E5786" s="63" t="str">
        <f>D5786&amp;"_"&amp;B5786</f>
        <v>Beijing_1</v>
      </c>
      <c r="F5786" s="70">
        <v>0.64899095356383896</v>
      </c>
      <c r="G5786" s="63">
        <f>COUNTIFS($E$10:E5786,E5786)</f>
        <v>3465</v>
      </c>
      <c r="H5786" s="39" t="str">
        <f t="shared" si="90"/>
        <v>Control</v>
      </c>
    </row>
    <row r="5787" spans="1:8" x14ac:dyDescent="0.25">
      <c r="A5787" s="41">
        <v>1517687375</v>
      </c>
      <c r="B5787" s="41">
        <v>1</v>
      </c>
      <c r="C5787" s="41">
        <v>4207</v>
      </c>
      <c r="D5787" s="39" t="s">
        <v>60</v>
      </c>
      <c r="E5787" s="63" t="str">
        <f>D5787&amp;"_"&amp;B5787</f>
        <v>Beijing_1</v>
      </c>
      <c r="F5787" s="70">
        <v>0.64920653010836205</v>
      </c>
      <c r="G5787" s="63">
        <f>COUNTIFS($E$10:E5787,E5787)</f>
        <v>3466</v>
      </c>
      <c r="H5787" s="39" t="str">
        <f t="shared" si="90"/>
        <v>Control</v>
      </c>
    </row>
    <row r="5788" spans="1:8" x14ac:dyDescent="0.25">
      <c r="A5788" s="41">
        <v>1512585634</v>
      </c>
      <c r="B5788" s="41">
        <v>1</v>
      </c>
      <c r="C5788" s="41">
        <v>3827</v>
      </c>
      <c r="D5788" s="39" t="s">
        <v>60</v>
      </c>
      <c r="E5788" s="63" t="str">
        <f>D5788&amp;"_"&amp;B5788</f>
        <v>Beijing_1</v>
      </c>
      <c r="F5788" s="70">
        <v>0.64930881181089384</v>
      </c>
      <c r="G5788" s="63">
        <f>COUNTIFS($E$10:E5788,E5788)</f>
        <v>3467</v>
      </c>
      <c r="H5788" s="39" t="str">
        <f t="shared" si="90"/>
        <v>Control</v>
      </c>
    </row>
    <row r="5789" spans="1:8" x14ac:dyDescent="0.25">
      <c r="A5789" s="41">
        <v>1519446128</v>
      </c>
      <c r="B5789" s="41">
        <v>1</v>
      </c>
      <c r="C5789" s="41">
        <v>1266</v>
      </c>
      <c r="D5789" s="39" t="s">
        <v>60</v>
      </c>
      <c r="E5789" s="63" t="str">
        <f>D5789&amp;"_"&amp;B5789</f>
        <v>Beijing_1</v>
      </c>
      <c r="F5789" s="70">
        <v>0.64978075228503718</v>
      </c>
      <c r="G5789" s="63">
        <f>COUNTIFS($E$10:E5789,E5789)</f>
        <v>3468</v>
      </c>
      <c r="H5789" s="39" t="str">
        <f t="shared" si="90"/>
        <v>Control</v>
      </c>
    </row>
    <row r="5790" spans="1:8" x14ac:dyDescent="0.25">
      <c r="A5790" s="41">
        <v>1512830236</v>
      </c>
      <c r="B5790" s="41">
        <v>1</v>
      </c>
      <c r="C5790" s="41">
        <v>2910</v>
      </c>
      <c r="D5790" s="39" t="s">
        <v>60</v>
      </c>
      <c r="E5790" s="63" t="str">
        <f>D5790&amp;"_"&amp;B5790</f>
        <v>Beijing_1</v>
      </c>
      <c r="F5790" s="70">
        <v>0.64982947376498434</v>
      </c>
      <c r="G5790" s="63">
        <f>COUNTIFS($E$10:E5790,E5790)</f>
        <v>3469</v>
      </c>
      <c r="H5790" s="39" t="str">
        <f t="shared" si="90"/>
        <v>Control</v>
      </c>
    </row>
    <row r="5791" spans="1:8" x14ac:dyDescent="0.25">
      <c r="A5791" s="41">
        <v>1514021464</v>
      </c>
      <c r="B5791" s="41">
        <v>1</v>
      </c>
      <c r="C5791" s="41">
        <v>2868</v>
      </c>
      <c r="D5791" s="39" t="s">
        <v>60</v>
      </c>
      <c r="E5791" s="63" t="str">
        <f>D5791&amp;"_"&amp;B5791</f>
        <v>Beijing_1</v>
      </c>
      <c r="F5791" s="70">
        <v>0.65016101728492459</v>
      </c>
      <c r="G5791" s="63">
        <f>COUNTIFS($E$10:E5791,E5791)</f>
        <v>3470</v>
      </c>
      <c r="H5791" s="39" t="str">
        <f t="shared" si="90"/>
        <v>Control</v>
      </c>
    </row>
    <row r="5792" spans="1:8" x14ac:dyDescent="0.25">
      <c r="A5792" s="41">
        <v>1518672977</v>
      </c>
      <c r="B5792" s="41">
        <v>1</v>
      </c>
      <c r="C5792" s="41">
        <v>3896</v>
      </c>
      <c r="D5792" s="39" t="s">
        <v>60</v>
      </c>
      <c r="E5792" s="63" t="str">
        <f>D5792&amp;"_"&amp;B5792</f>
        <v>Beijing_1</v>
      </c>
      <c r="F5792" s="70">
        <v>0.65055301237933394</v>
      </c>
      <c r="G5792" s="63">
        <f>COUNTIFS($E$10:E5792,E5792)</f>
        <v>3471</v>
      </c>
      <c r="H5792" s="39" t="str">
        <f t="shared" si="90"/>
        <v>Control</v>
      </c>
    </row>
    <row r="5793" spans="1:8" x14ac:dyDescent="0.25">
      <c r="A5793" s="41">
        <v>1514706769</v>
      </c>
      <c r="B5793" s="41">
        <v>1</v>
      </c>
      <c r="C5793" s="41">
        <v>1455</v>
      </c>
      <c r="D5793" s="39" t="s">
        <v>60</v>
      </c>
      <c r="E5793" s="63" t="str">
        <f>D5793&amp;"_"&amp;B5793</f>
        <v>Beijing_1</v>
      </c>
      <c r="F5793" s="70">
        <v>0.65090325418961692</v>
      </c>
      <c r="G5793" s="63">
        <f>COUNTIFS($E$10:E5793,E5793)</f>
        <v>3472</v>
      </c>
      <c r="H5793" s="39" t="str">
        <f t="shared" si="90"/>
        <v>Control</v>
      </c>
    </row>
    <row r="5794" spans="1:8" x14ac:dyDescent="0.25">
      <c r="A5794" s="41">
        <v>1511603996</v>
      </c>
      <c r="B5794" s="41">
        <v>1</v>
      </c>
      <c r="C5794" s="41">
        <v>243</v>
      </c>
      <c r="D5794" s="39" t="s">
        <v>60</v>
      </c>
      <c r="E5794" s="63" t="str">
        <f>D5794&amp;"_"&amp;B5794</f>
        <v>Beijing_1</v>
      </c>
      <c r="F5794" s="70">
        <v>0.65103370379601266</v>
      </c>
      <c r="G5794" s="63">
        <f>COUNTIFS($E$10:E5794,E5794)</f>
        <v>3473</v>
      </c>
      <c r="H5794" s="39" t="str">
        <f t="shared" si="90"/>
        <v>Control</v>
      </c>
    </row>
    <row r="5795" spans="1:8" x14ac:dyDescent="0.25">
      <c r="A5795" s="41">
        <v>1519671618</v>
      </c>
      <c r="B5795" s="41">
        <v>1</v>
      </c>
      <c r="C5795" s="41">
        <v>495</v>
      </c>
      <c r="D5795" s="39" t="s">
        <v>60</v>
      </c>
      <c r="E5795" s="63" t="str">
        <f>D5795&amp;"_"&amp;B5795</f>
        <v>Beijing_1</v>
      </c>
      <c r="F5795" s="70">
        <v>0.65148295159963032</v>
      </c>
      <c r="G5795" s="63">
        <f>COUNTIFS($E$10:E5795,E5795)</f>
        <v>3474</v>
      </c>
      <c r="H5795" s="39" t="str">
        <f t="shared" si="90"/>
        <v>Control</v>
      </c>
    </row>
    <row r="5796" spans="1:8" x14ac:dyDescent="0.25">
      <c r="A5796" s="41">
        <v>1515229465</v>
      </c>
      <c r="B5796" s="41">
        <v>1</v>
      </c>
      <c r="C5796" s="41">
        <v>611</v>
      </c>
      <c r="D5796" s="39" t="s">
        <v>60</v>
      </c>
      <c r="E5796" s="63" t="str">
        <f>D5796&amp;"_"&amp;B5796</f>
        <v>Beijing_1</v>
      </c>
      <c r="F5796" s="70">
        <v>0.65160994173494502</v>
      </c>
      <c r="G5796" s="63">
        <f>COUNTIFS($E$10:E5796,E5796)</f>
        <v>3475</v>
      </c>
      <c r="H5796" s="39" t="str">
        <f t="shared" si="90"/>
        <v>Control</v>
      </c>
    </row>
    <row r="5797" spans="1:8" x14ac:dyDescent="0.25">
      <c r="A5797" s="41">
        <v>1517508158</v>
      </c>
      <c r="B5797" s="41">
        <v>1</v>
      </c>
      <c r="C5797" s="41">
        <v>2359</v>
      </c>
      <c r="D5797" s="39" t="s">
        <v>60</v>
      </c>
      <c r="E5797" s="63" t="str">
        <f>D5797&amp;"_"&amp;B5797</f>
        <v>Beijing_1</v>
      </c>
      <c r="F5797" s="70">
        <v>0.65162945135266204</v>
      </c>
      <c r="G5797" s="63">
        <f>COUNTIFS($E$10:E5797,E5797)</f>
        <v>3476</v>
      </c>
      <c r="H5797" s="39" t="str">
        <f t="shared" si="90"/>
        <v>Control</v>
      </c>
    </row>
    <row r="5798" spans="1:8" x14ac:dyDescent="0.25">
      <c r="A5798" s="41">
        <v>1513588198</v>
      </c>
      <c r="B5798" s="41">
        <v>1</v>
      </c>
      <c r="C5798" s="41">
        <v>2267</v>
      </c>
      <c r="D5798" s="39" t="s">
        <v>60</v>
      </c>
      <c r="E5798" s="63" t="str">
        <f>D5798&amp;"_"&amp;B5798</f>
        <v>Beijing_1</v>
      </c>
      <c r="F5798" s="70">
        <v>0.6518309811612667</v>
      </c>
      <c r="G5798" s="63">
        <f>COUNTIFS($E$10:E5798,E5798)</f>
        <v>3477</v>
      </c>
      <c r="H5798" s="39" t="str">
        <f t="shared" si="90"/>
        <v>Control</v>
      </c>
    </row>
    <row r="5799" spans="1:8" x14ac:dyDescent="0.25">
      <c r="A5799" s="41">
        <v>1517883984</v>
      </c>
      <c r="B5799" s="41">
        <v>1</v>
      </c>
      <c r="C5799" s="41">
        <v>786</v>
      </c>
      <c r="D5799" s="39" t="s">
        <v>60</v>
      </c>
      <c r="E5799" s="63" t="str">
        <f>D5799&amp;"_"&amp;B5799</f>
        <v>Beijing_1</v>
      </c>
      <c r="F5799" s="70">
        <v>0.65207783106071737</v>
      </c>
      <c r="G5799" s="63">
        <f>COUNTIFS($E$10:E5799,E5799)</f>
        <v>3478</v>
      </c>
      <c r="H5799" s="39" t="str">
        <f t="shared" si="90"/>
        <v>Control</v>
      </c>
    </row>
    <row r="5800" spans="1:8" x14ac:dyDescent="0.25">
      <c r="A5800" s="41">
        <v>1517474869</v>
      </c>
      <c r="B5800" s="41">
        <v>1</v>
      </c>
      <c r="C5800" s="41">
        <v>4846</v>
      </c>
      <c r="D5800" s="39" t="s">
        <v>60</v>
      </c>
      <c r="E5800" s="63" t="str">
        <f>D5800&amp;"_"&amp;B5800</f>
        <v>Beijing_1</v>
      </c>
      <c r="F5800" s="70">
        <v>0.65213951244106849</v>
      </c>
      <c r="G5800" s="63">
        <f>COUNTIFS($E$10:E5800,E5800)</f>
        <v>3479</v>
      </c>
      <c r="H5800" s="39" t="str">
        <f t="shared" si="90"/>
        <v>Control</v>
      </c>
    </row>
    <row r="5801" spans="1:8" x14ac:dyDescent="0.25">
      <c r="A5801" s="41">
        <v>1513134065</v>
      </c>
      <c r="B5801" s="41">
        <v>1</v>
      </c>
      <c r="C5801" s="41">
        <v>431</v>
      </c>
      <c r="D5801" s="39" t="s">
        <v>60</v>
      </c>
      <c r="E5801" s="63" t="str">
        <f>D5801&amp;"_"&amp;B5801</f>
        <v>Beijing_1</v>
      </c>
      <c r="F5801" s="70">
        <v>0.65221993634842923</v>
      </c>
      <c r="G5801" s="63">
        <f>COUNTIFS($E$10:E5801,E5801)</f>
        <v>3480</v>
      </c>
      <c r="H5801" s="39" t="str">
        <f t="shared" si="90"/>
        <v>Control</v>
      </c>
    </row>
    <row r="5802" spans="1:8" x14ac:dyDescent="0.25">
      <c r="A5802" s="41">
        <v>1517433434</v>
      </c>
      <c r="B5802" s="41">
        <v>1</v>
      </c>
      <c r="C5802" s="41">
        <v>2766</v>
      </c>
      <c r="D5802" s="39" t="s">
        <v>60</v>
      </c>
      <c r="E5802" s="63" t="str">
        <f>D5802&amp;"_"&amp;B5802</f>
        <v>Beijing_1</v>
      </c>
      <c r="F5802" s="70">
        <v>0.65234389632925371</v>
      </c>
      <c r="G5802" s="63">
        <f>COUNTIFS($E$10:E5802,E5802)</f>
        <v>3481</v>
      </c>
      <c r="H5802" s="39" t="str">
        <f t="shared" si="90"/>
        <v>Control</v>
      </c>
    </row>
    <row r="5803" spans="1:8" x14ac:dyDescent="0.25">
      <c r="A5803" s="41">
        <v>1518935564</v>
      </c>
      <c r="B5803" s="41">
        <v>1</v>
      </c>
      <c r="C5803" s="41">
        <v>3925</v>
      </c>
      <c r="D5803" s="39" t="s">
        <v>60</v>
      </c>
      <c r="E5803" s="63" t="str">
        <f>D5803&amp;"_"&amp;B5803</f>
        <v>Beijing_1</v>
      </c>
      <c r="F5803" s="70">
        <v>0.6523779301229502</v>
      </c>
      <c r="G5803" s="63">
        <f>COUNTIFS($E$10:E5803,E5803)</f>
        <v>3482</v>
      </c>
      <c r="H5803" s="39" t="str">
        <f t="shared" si="90"/>
        <v>Control</v>
      </c>
    </row>
    <row r="5804" spans="1:8" x14ac:dyDescent="0.25">
      <c r="A5804" s="41">
        <v>1519349407</v>
      </c>
      <c r="B5804" s="41">
        <v>1</v>
      </c>
      <c r="C5804" s="41">
        <v>1401</v>
      </c>
      <c r="D5804" s="39" t="s">
        <v>60</v>
      </c>
      <c r="E5804" s="63" t="str">
        <f>D5804&amp;"_"&amp;B5804</f>
        <v>Beijing_1</v>
      </c>
      <c r="F5804" s="70">
        <v>0.65250907605438846</v>
      </c>
      <c r="G5804" s="63">
        <f>COUNTIFS($E$10:E5804,E5804)</f>
        <v>3483</v>
      </c>
      <c r="H5804" s="39" t="str">
        <f t="shared" si="90"/>
        <v>Control</v>
      </c>
    </row>
    <row r="5805" spans="1:8" x14ac:dyDescent="0.25">
      <c r="A5805" s="41">
        <v>1518283438</v>
      </c>
      <c r="B5805" s="41">
        <v>1</v>
      </c>
      <c r="C5805" s="41">
        <v>1717</v>
      </c>
      <c r="D5805" s="39" t="s">
        <v>60</v>
      </c>
      <c r="E5805" s="63" t="str">
        <f>D5805&amp;"_"&amp;B5805</f>
        <v>Beijing_1</v>
      </c>
      <c r="F5805" s="70">
        <v>0.65254400955194014</v>
      </c>
      <c r="G5805" s="63">
        <f>COUNTIFS($E$10:E5805,E5805)</f>
        <v>3484</v>
      </c>
      <c r="H5805" s="39" t="str">
        <f t="shared" si="90"/>
        <v>Control</v>
      </c>
    </row>
    <row r="5806" spans="1:8" x14ac:dyDescent="0.25">
      <c r="A5806" s="41">
        <v>1512521965</v>
      </c>
      <c r="B5806" s="41">
        <v>1</v>
      </c>
      <c r="C5806" s="41">
        <v>1457</v>
      </c>
      <c r="D5806" s="39" t="s">
        <v>60</v>
      </c>
      <c r="E5806" s="63" t="str">
        <f>D5806&amp;"_"&amp;B5806</f>
        <v>Beijing_1</v>
      </c>
      <c r="F5806" s="70">
        <v>0.65254881130635689</v>
      </c>
      <c r="G5806" s="63">
        <f>COUNTIFS($E$10:E5806,E5806)</f>
        <v>3485</v>
      </c>
      <c r="H5806" s="39" t="str">
        <f t="shared" si="90"/>
        <v>Control</v>
      </c>
    </row>
    <row r="5807" spans="1:8" x14ac:dyDescent="0.25">
      <c r="A5807" s="41">
        <v>1514872833</v>
      </c>
      <c r="B5807" s="41">
        <v>1</v>
      </c>
      <c r="C5807" s="41">
        <v>1880</v>
      </c>
      <c r="D5807" s="39" t="s">
        <v>60</v>
      </c>
      <c r="E5807" s="63" t="str">
        <f>D5807&amp;"_"&amp;B5807</f>
        <v>Beijing_1</v>
      </c>
      <c r="F5807" s="70">
        <v>0.6526737035840785</v>
      </c>
      <c r="G5807" s="63">
        <f>COUNTIFS($E$10:E5807,E5807)</f>
        <v>3486</v>
      </c>
      <c r="H5807" s="39" t="str">
        <f t="shared" si="90"/>
        <v>Control</v>
      </c>
    </row>
    <row r="5808" spans="1:8" x14ac:dyDescent="0.25">
      <c r="A5808" s="41">
        <v>1519362607</v>
      </c>
      <c r="B5808" s="41">
        <v>1</v>
      </c>
      <c r="C5808" s="41">
        <v>3361</v>
      </c>
      <c r="D5808" s="39" t="s">
        <v>60</v>
      </c>
      <c r="E5808" s="63" t="str">
        <f>D5808&amp;"_"&amp;B5808</f>
        <v>Beijing_1</v>
      </c>
      <c r="F5808" s="70">
        <v>0.65285654185899378</v>
      </c>
      <c r="G5808" s="63">
        <f>COUNTIFS($E$10:E5808,E5808)</f>
        <v>3487</v>
      </c>
      <c r="H5808" s="39" t="str">
        <f t="shared" si="90"/>
        <v>Control</v>
      </c>
    </row>
    <row r="5809" spans="1:8" x14ac:dyDescent="0.25">
      <c r="A5809" s="41">
        <v>1511819509</v>
      </c>
      <c r="B5809" s="41">
        <v>1</v>
      </c>
      <c r="C5809" s="41">
        <v>277</v>
      </c>
      <c r="D5809" s="39" t="s">
        <v>60</v>
      </c>
      <c r="E5809" s="63" t="str">
        <f>D5809&amp;"_"&amp;B5809</f>
        <v>Beijing_1</v>
      </c>
      <c r="F5809" s="70">
        <v>0.65290878877540537</v>
      </c>
      <c r="G5809" s="63">
        <f>COUNTIFS($E$10:E5809,E5809)</f>
        <v>3488</v>
      </c>
      <c r="H5809" s="39" t="str">
        <f t="shared" si="90"/>
        <v>Control</v>
      </c>
    </row>
    <row r="5810" spans="1:8" x14ac:dyDescent="0.25">
      <c r="A5810" s="41">
        <v>1513647839</v>
      </c>
      <c r="B5810" s="41">
        <v>1</v>
      </c>
      <c r="C5810" s="41">
        <v>1166</v>
      </c>
      <c r="D5810" s="39" t="s">
        <v>60</v>
      </c>
      <c r="E5810" s="63" t="str">
        <f>D5810&amp;"_"&amp;B5810</f>
        <v>Beijing_1</v>
      </c>
      <c r="F5810" s="70">
        <v>0.65304806038589491</v>
      </c>
      <c r="G5810" s="63">
        <f>COUNTIFS($E$10:E5810,E5810)</f>
        <v>3489</v>
      </c>
      <c r="H5810" s="39" t="str">
        <f t="shared" si="90"/>
        <v>Control</v>
      </c>
    </row>
    <row r="5811" spans="1:8" x14ac:dyDescent="0.25">
      <c r="A5811" s="41">
        <v>1512743439</v>
      </c>
      <c r="B5811" s="41">
        <v>1</v>
      </c>
      <c r="C5811" s="41">
        <v>2198</v>
      </c>
      <c r="D5811" s="39" t="s">
        <v>60</v>
      </c>
      <c r="E5811" s="63" t="str">
        <f>D5811&amp;"_"&amp;B5811</f>
        <v>Beijing_1</v>
      </c>
      <c r="F5811" s="70">
        <v>0.65309641978684341</v>
      </c>
      <c r="G5811" s="63">
        <f>COUNTIFS($E$10:E5811,E5811)</f>
        <v>3490</v>
      </c>
      <c r="H5811" s="39" t="str">
        <f t="shared" si="90"/>
        <v>Control</v>
      </c>
    </row>
    <row r="5812" spans="1:8" x14ac:dyDescent="0.25">
      <c r="A5812" s="41">
        <v>1511453416</v>
      </c>
      <c r="B5812" s="41">
        <v>1</v>
      </c>
      <c r="C5812" s="41">
        <v>1511</v>
      </c>
      <c r="D5812" s="39" t="s">
        <v>60</v>
      </c>
      <c r="E5812" s="63" t="str">
        <f>D5812&amp;"_"&amp;B5812</f>
        <v>Beijing_1</v>
      </c>
      <c r="F5812" s="70">
        <v>0.65315057122932374</v>
      </c>
      <c r="G5812" s="63">
        <f>COUNTIFS($E$10:E5812,E5812)</f>
        <v>3491</v>
      </c>
      <c r="H5812" s="39" t="str">
        <f t="shared" si="90"/>
        <v>Control</v>
      </c>
    </row>
    <row r="5813" spans="1:8" x14ac:dyDescent="0.25">
      <c r="A5813" s="41">
        <v>1515115614</v>
      </c>
      <c r="B5813" s="41">
        <v>1</v>
      </c>
      <c r="C5813" s="41">
        <v>1216</v>
      </c>
      <c r="D5813" s="39" t="s">
        <v>60</v>
      </c>
      <c r="E5813" s="63" t="str">
        <f>D5813&amp;"_"&amp;B5813</f>
        <v>Beijing_1</v>
      </c>
      <c r="F5813" s="70">
        <v>0.65393300500374074</v>
      </c>
      <c r="G5813" s="63">
        <f>COUNTIFS($E$10:E5813,E5813)</f>
        <v>3492</v>
      </c>
      <c r="H5813" s="39" t="str">
        <f t="shared" si="90"/>
        <v>Control</v>
      </c>
    </row>
    <row r="5814" spans="1:8" x14ac:dyDescent="0.25">
      <c r="A5814" s="41">
        <v>1513432314</v>
      </c>
      <c r="B5814" s="41">
        <v>1</v>
      </c>
      <c r="C5814" s="41">
        <v>233</v>
      </c>
      <c r="D5814" s="39" t="s">
        <v>60</v>
      </c>
      <c r="E5814" s="63" t="str">
        <f>D5814&amp;"_"&amp;B5814</f>
        <v>Beijing_1</v>
      </c>
      <c r="F5814" s="70">
        <v>0.65393650472591447</v>
      </c>
      <c r="G5814" s="63">
        <f>COUNTIFS($E$10:E5814,E5814)</f>
        <v>3493</v>
      </c>
      <c r="H5814" s="39" t="str">
        <f t="shared" si="90"/>
        <v>Control</v>
      </c>
    </row>
    <row r="5815" spans="1:8" x14ac:dyDescent="0.25">
      <c r="A5815" s="41">
        <v>1516562635</v>
      </c>
      <c r="B5815" s="41">
        <v>1</v>
      </c>
      <c r="C5815" s="41">
        <v>432</v>
      </c>
      <c r="D5815" s="39" t="s">
        <v>60</v>
      </c>
      <c r="E5815" s="63" t="str">
        <f>D5815&amp;"_"&amp;B5815</f>
        <v>Beijing_1</v>
      </c>
      <c r="F5815" s="70">
        <v>0.65448578291284276</v>
      </c>
      <c r="G5815" s="63">
        <f>COUNTIFS($E$10:E5815,E5815)</f>
        <v>3494</v>
      </c>
      <c r="H5815" s="39" t="str">
        <f t="shared" si="90"/>
        <v>Control</v>
      </c>
    </row>
    <row r="5816" spans="1:8" x14ac:dyDescent="0.25">
      <c r="A5816" s="41">
        <v>1519278666</v>
      </c>
      <c r="B5816" s="41">
        <v>1</v>
      </c>
      <c r="C5816" s="41">
        <v>1080</v>
      </c>
      <c r="D5816" s="39" t="s">
        <v>60</v>
      </c>
      <c r="E5816" s="63" t="str">
        <f>D5816&amp;"_"&amp;B5816</f>
        <v>Beijing_1</v>
      </c>
      <c r="F5816" s="70">
        <v>0.65465250009395859</v>
      </c>
      <c r="G5816" s="63">
        <f>COUNTIFS($E$10:E5816,E5816)</f>
        <v>3495</v>
      </c>
      <c r="H5816" s="39" t="str">
        <f t="shared" si="90"/>
        <v>Control</v>
      </c>
    </row>
    <row r="5817" spans="1:8" x14ac:dyDescent="0.25">
      <c r="A5817" s="41">
        <v>1519296885</v>
      </c>
      <c r="B5817" s="41">
        <v>1</v>
      </c>
      <c r="C5817" s="41">
        <v>1109</v>
      </c>
      <c r="D5817" s="39" t="s">
        <v>60</v>
      </c>
      <c r="E5817" s="63" t="str">
        <f>D5817&amp;"_"&amp;B5817</f>
        <v>Beijing_1</v>
      </c>
      <c r="F5817" s="70">
        <v>0.65474527122512272</v>
      </c>
      <c r="G5817" s="63">
        <f>COUNTIFS($E$10:E5817,E5817)</f>
        <v>3496</v>
      </c>
      <c r="H5817" s="39" t="str">
        <f t="shared" si="90"/>
        <v>Control</v>
      </c>
    </row>
    <row r="5818" spans="1:8" x14ac:dyDescent="0.25">
      <c r="A5818" s="41">
        <v>1515465424</v>
      </c>
      <c r="B5818" s="41">
        <v>1</v>
      </c>
      <c r="C5818" s="41">
        <v>802</v>
      </c>
      <c r="D5818" s="39" t="s">
        <v>60</v>
      </c>
      <c r="E5818" s="63" t="str">
        <f>D5818&amp;"_"&amp;B5818</f>
        <v>Beijing_1</v>
      </c>
      <c r="F5818" s="70">
        <v>0.6549447749335362</v>
      </c>
      <c r="G5818" s="63">
        <f>COUNTIFS($E$10:E5818,E5818)</f>
        <v>3497</v>
      </c>
      <c r="H5818" s="39" t="str">
        <f t="shared" si="90"/>
        <v>Control</v>
      </c>
    </row>
    <row r="5819" spans="1:8" x14ac:dyDescent="0.25">
      <c r="A5819" s="41">
        <v>1515689228</v>
      </c>
      <c r="B5819" s="41">
        <v>1</v>
      </c>
      <c r="C5819" s="41">
        <v>622</v>
      </c>
      <c r="D5819" s="39" t="s">
        <v>60</v>
      </c>
      <c r="E5819" s="63" t="str">
        <f>D5819&amp;"_"&amp;B5819</f>
        <v>Beijing_1</v>
      </c>
      <c r="F5819" s="70">
        <v>0.65514209065545015</v>
      </c>
      <c r="G5819" s="63">
        <f>COUNTIFS($E$10:E5819,E5819)</f>
        <v>3498</v>
      </c>
      <c r="H5819" s="39" t="str">
        <f t="shared" si="90"/>
        <v>Control</v>
      </c>
    </row>
    <row r="5820" spans="1:8" x14ac:dyDescent="0.25">
      <c r="A5820" s="41">
        <v>1512543708</v>
      </c>
      <c r="B5820" s="41">
        <v>1</v>
      </c>
      <c r="C5820" s="41">
        <v>3002</v>
      </c>
      <c r="D5820" s="39" t="s">
        <v>60</v>
      </c>
      <c r="E5820" s="63" t="str">
        <f>D5820&amp;"_"&amp;B5820</f>
        <v>Beijing_1</v>
      </c>
      <c r="F5820" s="70">
        <v>0.65534833284899063</v>
      </c>
      <c r="G5820" s="63">
        <f>COUNTIFS($E$10:E5820,E5820)</f>
        <v>3499</v>
      </c>
      <c r="H5820" s="39" t="str">
        <f t="shared" si="90"/>
        <v>Control</v>
      </c>
    </row>
    <row r="5821" spans="1:8" x14ac:dyDescent="0.25">
      <c r="A5821" s="41">
        <v>1518145216</v>
      </c>
      <c r="B5821" s="41">
        <v>1</v>
      </c>
      <c r="C5821" s="41">
        <v>834</v>
      </c>
      <c r="D5821" s="39" t="s">
        <v>60</v>
      </c>
      <c r="E5821" s="63" t="str">
        <f>D5821&amp;"_"&amp;B5821</f>
        <v>Beijing_1</v>
      </c>
      <c r="F5821" s="70">
        <v>0.65540515362026641</v>
      </c>
      <c r="G5821" s="63">
        <f>COUNTIFS($E$10:E5821,E5821)</f>
        <v>3500</v>
      </c>
      <c r="H5821" s="39" t="str">
        <f t="shared" si="90"/>
        <v>Control</v>
      </c>
    </row>
    <row r="5822" spans="1:8" x14ac:dyDescent="0.25">
      <c r="A5822" s="41">
        <v>1513789265</v>
      </c>
      <c r="B5822" s="41">
        <v>1</v>
      </c>
      <c r="C5822" s="41">
        <v>1437</v>
      </c>
      <c r="D5822" s="39" t="s">
        <v>60</v>
      </c>
      <c r="E5822" s="63" t="str">
        <f>D5822&amp;"_"&amp;B5822</f>
        <v>Beijing_1</v>
      </c>
      <c r="F5822" s="70">
        <v>0.65540645092480876</v>
      </c>
      <c r="G5822" s="63">
        <f>COUNTIFS($E$10:E5822,E5822)</f>
        <v>3501</v>
      </c>
      <c r="H5822" s="39" t="str">
        <f t="shared" si="90"/>
        <v>Control</v>
      </c>
    </row>
    <row r="5823" spans="1:8" x14ac:dyDescent="0.25">
      <c r="A5823" s="41">
        <v>1511804466</v>
      </c>
      <c r="B5823" s="41">
        <v>1</v>
      </c>
      <c r="C5823" s="41">
        <v>2367</v>
      </c>
      <c r="D5823" s="39" t="s">
        <v>60</v>
      </c>
      <c r="E5823" s="63" t="str">
        <f>D5823&amp;"_"&amp;B5823</f>
        <v>Beijing_1</v>
      </c>
      <c r="F5823" s="70">
        <v>0.65555156217397381</v>
      </c>
      <c r="G5823" s="63">
        <f>COUNTIFS($E$10:E5823,E5823)</f>
        <v>3502</v>
      </c>
      <c r="H5823" s="39" t="str">
        <f t="shared" si="90"/>
        <v>Control</v>
      </c>
    </row>
    <row r="5824" spans="1:8" x14ac:dyDescent="0.25">
      <c r="A5824" s="41">
        <v>1517912506</v>
      </c>
      <c r="B5824" s="41">
        <v>1</v>
      </c>
      <c r="C5824" s="41">
        <v>2593</v>
      </c>
      <c r="D5824" s="39" t="s">
        <v>60</v>
      </c>
      <c r="E5824" s="63" t="str">
        <f>D5824&amp;"_"&amp;B5824</f>
        <v>Beijing_1</v>
      </c>
      <c r="F5824" s="70">
        <v>0.65562592121370344</v>
      </c>
      <c r="G5824" s="63">
        <f>COUNTIFS($E$10:E5824,E5824)</f>
        <v>3503</v>
      </c>
      <c r="H5824" s="39" t="str">
        <f t="shared" si="90"/>
        <v>Control</v>
      </c>
    </row>
    <row r="5825" spans="1:8" x14ac:dyDescent="0.25">
      <c r="A5825" s="41">
        <v>1517766126</v>
      </c>
      <c r="B5825" s="41">
        <v>1</v>
      </c>
      <c r="C5825" s="41">
        <v>6089</v>
      </c>
      <c r="D5825" s="39" t="s">
        <v>60</v>
      </c>
      <c r="E5825" s="63" t="str">
        <f>D5825&amp;"_"&amp;B5825</f>
        <v>Beijing_1</v>
      </c>
      <c r="F5825" s="70">
        <v>0.65580621500332592</v>
      </c>
      <c r="G5825" s="63">
        <f>COUNTIFS($E$10:E5825,E5825)</f>
        <v>3504</v>
      </c>
      <c r="H5825" s="39" t="str">
        <f t="shared" si="90"/>
        <v>Control</v>
      </c>
    </row>
    <row r="5826" spans="1:8" x14ac:dyDescent="0.25">
      <c r="A5826" s="41">
        <v>1516770559</v>
      </c>
      <c r="B5826" s="41">
        <v>1</v>
      </c>
      <c r="C5826" s="41">
        <v>1721</v>
      </c>
      <c r="D5826" s="39" t="s">
        <v>60</v>
      </c>
      <c r="E5826" s="63" t="str">
        <f>D5826&amp;"_"&amp;B5826</f>
        <v>Beijing_1</v>
      </c>
      <c r="F5826" s="70">
        <v>0.65604775903529888</v>
      </c>
      <c r="G5826" s="63">
        <f>COUNTIFS($E$10:E5826,E5826)</f>
        <v>3505</v>
      </c>
      <c r="H5826" s="39" t="str">
        <f t="shared" si="90"/>
        <v>Control</v>
      </c>
    </row>
    <row r="5827" spans="1:8" x14ac:dyDescent="0.25">
      <c r="A5827" s="41">
        <v>1517171075</v>
      </c>
      <c r="B5827" s="41">
        <v>1</v>
      </c>
      <c r="C5827" s="41">
        <v>2057</v>
      </c>
      <c r="D5827" s="39" t="s">
        <v>60</v>
      </c>
      <c r="E5827" s="63" t="str">
        <f>D5827&amp;"_"&amp;B5827</f>
        <v>Beijing_1</v>
      </c>
      <c r="F5827" s="70">
        <v>0.65635406334104252</v>
      </c>
      <c r="G5827" s="63">
        <f>COUNTIFS($E$10:E5827,E5827)</f>
        <v>3506</v>
      </c>
      <c r="H5827" s="39" t="str">
        <f t="shared" si="90"/>
        <v>Control</v>
      </c>
    </row>
    <row r="5828" spans="1:8" x14ac:dyDescent="0.25">
      <c r="A5828" s="41">
        <v>1517393139</v>
      </c>
      <c r="B5828" s="41">
        <v>1</v>
      </c>
      <c r="C5828" s="41">
        <v>4386</v>
      </c>
      <c r="D5828" s="39" t="s">
        <v>60</v>
      </c>
      <c r="E5828" s="63" t="str">
        <f>D5828&amp;"_"&amp;B5828</f>
        <v>Beijing_1</v>
      </c>
      <c r="F5828" s="70">
        <v>0.65666711862041061</v>
      </c>
      <c r="G5828" s="63">
        <f>COUNTIFS($E$10:E5828,E5828)</f>
        <v>3507</v>
      </c>
      <c r="H5828" s="39" t="str">
        <f t="shared" si="90"/>
        <v>Control</v>
      </c>
    </row>
    <row r="5829" spans="1:8" x14ac:dyDescent="0.25">
      <c r="A5829" s="41">
        <v>1511952538</v>
      </c>
      <c r="B5829" s="41">
        <v>1</v>
      </c>
      <c r="C5829" s="41">
        <v>2729</v>
      </c>
      <c r="D5829" s="39" t="s">
        <v>60</v>
      </c>
      <c r="E5829" s="63" t="str">
        <f>D5829&amp;"_"&amp;B5829</f>
        <v>Beijing_1</v>
      </c>
      <c r="F5829" s="70">
        <v>0.65678803416774811</v>
      </c>
      <c r="G5829" s="63">
        <f>COUNTIFS($E$10:E5829,E5829)</f>
        <v>3508</v>
      </c>
      <c r="H5829" s="39" t="str">
        <f t="shared" si="90"/>
        <v>Control</v>
      </c>
    </row>
    <row r="5830" spans="1:8" x14ac:dyDescent="0.25">
      <c r="A5830" s="41">
        <v>1518774634</v>
      </c>
      <c r="B5830" s="41">
        <v>1</v>
      </c>
      <c r="C5830" s="41">
        <v>955</v>
      </c>
      <c r="D5830" s="39" t="s">
        <v>60</v>
      </c>
      <c r="E5830" s="63" t="str">
        <f>D5830&amp;"_"&amp;B5830</f>
        <v>Beijing_1</v>
      </c>
      <c r="F5830" s="70">
        <v>0.65703531125507331</v>
      </c>
      <c r="G5830" s="63">
        <f>COUNTIFS($E$10:E5830,E5830)</f>
        <v>3509</v>
      </c>
      <c r="H5830" s="39" t="str">
        <f t="shared" si="90"/>
        <v>Control</v>
      </c>
    </row>
    <row r="5831" spans="1:8" x14ac:dyDescent="0.25">
      <c r="A5831" s="41">
        <v>1512050983</v>
      </c>
      <c r="B5831" s="41">
        <v>1</v>
      </c>
      <c r="C5831" s="41">
        <v>461</v>
      </c>
      <c r="D5831" s="39" t="s">
        <v>60</v>
      </c>
      <c r="E5831" s="63" t="str">
        <f>D5831&amp;"_"&amp;B5831</f>
        <v>Beijing_1</v>
      </c>
      <c r="F5831" s="70">
        <v>0.65713835446938618</v>
      </c>
      <c r="G5831" s="63">
        <f>COUNTIFS($E$10:E5831,E5831)</f>
        <v>3510</v>
      </c>
      <c r="H5831" s="39" t="str">
        <f t="shared" si="90"/>
        <v>Control</v>
      </c>
    </row>
    <row r="5832" spans="1:8" x14ac:dyDescent="0.25">
      <c r="A5832" s="41">
        <v>1512907556</v>
      </c>
      <c r="B5832" s="41">
        <v>1</v>
      </c>
      <c r="C5832" s="41">
        <v>937</v>
      </c>
      <c r="D5832" s="39" t="s">
        <v>60</v>
      </c>
      <c r="E5832" s="63" t="str">
        <f>D5832&amp;"_"&amp;B5832</f>
        <v>Beijing_1</v>
      </c>
      <c r="F5832" s="70">
        <v>0.65769213721728326</v>
      </c>
      <c r="G5832" s="63">
        <f>COUNTIFS($E$10:E5832,E5832)</f>
        <v>3511</v>
      </c>
      <c r="H5832" s="39" t="str">
        <f t="shared" si="90"/>
        <v>Control</v>
      </c>
    </row>
    <row r="5833" spans="1:8" x14ac:dyDescent="0.25">
      <c r="A5833" s="41">
        <v>1512722575</v>
      </c>
      <c r="B5833" s="41">
        <v>1</v>
      </c>
      <c r="C5833" s="41">
        <v>3518</v>
      </c>
      <c r="D5833" s="39" t="s">
        <v>60</v>
      </c>
      <c r="E5833" s="63" t="str">
        <f>D5833&amp;"_"&amp;B5833</f>
        <v>Beijing_1</v>
      </c>
      <c r="F5833" s="70">
        <v>0.65770474476200713</v>
      </c>
      <c r="G5833" s="63">
        <f>COUNTIFS($E$10:E5833,E5833)</f>
        <v>3512</v>
      </c>
      <c r="H5833" s="39" t="str">
        <f t="shared" si="90"/>
        <v>Control</v>
      </c>
    </row>
    <row r="5834" spans="1:8" x14ac:dyDescent="0.25">
      <c r="A5834" s="41">
        <v>1515824285</v>
      </c>
      <c r="B5834" s="41">
        <v>1</v>
      </c>
      <c r="C5834" s="41">
        <v>790</v>
      </c>
      <c r="D5834" s="39" t="s">
        <v>60</v>
      </c>
      <c r="E5834" s="63" t="str">
        <f>D5834&amp;"_"&amp;B5834</f>
        <v>Beijing_1</v>
      </c>
      <c r="F5834" s="70">
        <v>0.65772654842842693</v>
      </c>
      <c r="G5834" s="63">
        <f>COUNTIFS($E$10:E5834,E5834)</f>
        <v>3513</v>
      </c>
      <c r="H5834" s="39" t="str">
        <f t="shared" si="90"/>
        <v>Control</v>
      </c>
    </row>
    <row r="5835" spans="1:8" x14ac:dyDescent="0.25">
      <c r="A5835" s="41">
        <v>1517103746</v>
      </c>
      <c r="B5835" s="41">
        <v>1</v>
      </c>
      <c r="C5835" s="41">
        <v>3302</v>
      </c>
      <c r="D5835" s="39" t="s">
        <v>60</v>
      </c>
      <c r="E5835" s="63" t="str">
        <f>D5835&amp;"_"&amp;B5835</f>
        <v>Beijing_1</v>
      </c>
      <c r="F5835" s="70">
        <v>0.65785002705702955</v>
      </c>
      <c r="G5835" s="63">
        <f>COUNTIFS($E$10:E5835,E5835)</f>
        <v>3514</v>
      </c>
      <c r="H5835" s="39" t="str">
        <f t="shared" ref="H5835:H5898" si="91">IF(ROW()&lt;=3000,"Test",
IF(ROW()&lt;=6000,"Control",
"Out"))</f>
        <v>Control</v>
      </c>
    </row>
    <row r="5836" spans="1:8" x14ac:dyDescent="0.25">
      <c r="A5836" s="41">
        <v>1518777378</v>
      </c>
      <c r="B5836" s="41">
        <v>1</v>
      </c>
      <c r="C5836" s="41">
        <v>872</v>
      </c>
      <c r="D5836" s="39" t="s">
        <v>60</v>
      </c>
      <c r="E5836" s="63" t="str">
        <f>D5836&amp;"_"&amp;B5836</f>
        <v>Beijing_1</v>
      </c>
      <c r="F5836" s="70">
        <v>0.65806939294462907</v>
      </c>
      <c r="G5836" s="63">
        <f>COUNTIFS($E$10:E5836,E5836)</f>
        <v>3515</v>
      </c>
      <c r="H5836" s="39" t="str">
        <f t="shared" si="91"/>
        <v>Control</v>
      </c>
    </row>
    <row r="5837" spans="1:8" x14ac:dyDescent="0.25">
      <c r="A5837" s="41">
        <v>1513460517</v>
      </c>
      <c r="B5837" s="41">
        <v>1</v>
      </c>
      <c r="C5837" s="41">
        <v>471</v>
      </c>
      <c r="D5837" s="39" t="s">
        <v>60</v>
      </c>
      <c r="E5837" s="63" t="str">
        <f>D5837&amp;"_"&amp;B5837</f>
        <v>Beijing_1</v>
      </c>
      <c r="F5837" s="70">
        <v>0.65831819183092954</v>
      </c>
      <c r="G5837" s="63">
        <f>COUNTIFS($E$10:E5837,E5837)</f>
        <v>3516</v>
      </c>
      <c r="H5837" s="39" t="str">
        <f t="shared" si="91"/>
        <v>Control</v>
      </c>
    </row>
    <row r="5838" spans="1:8" x14ac:dyDescent="0.25">
      <c r="A5838" s="41">
        <v>1513016435</v>
      </c>
      <c r="B5838" s="41">
        <v>1</v>
      </c>
      <c r="C5838" s="41">
        <v>1098</v>
      </c>
      <c r="D5838" s="39" t="s">
        <v>60</v>
      </c>
      <c r="E5838" s="63" t="str">
        <f>D5838&amp;"_"&amp;B5838</f>
        <v>Beijing_1</v>
      </c>
      <c r="F5838" s="70">
        <v>0.659455017379867</v>
      </c>
      <c r="G5838" s="63">
        <f>COUNTIFS($E$10:E5838,E5838)</f>
        <v>3517</v>
      </c>
      <c r="H5838" s="39" t="str">
        <f t="shared" si="91"/>
        <v>Control</v>
      </c>
    </row>
    <row r="5839" spans="1:8" x14ac:dyDescent="0.25">
      <c r="A5839" s="41">
        <v>1515491476</v>
      </c>
      <c r="B5839" s="41">
        <v>1</v>
      </c>
      <c r="C5839" s="41">
        <v>823</v>
      </c>
      <c r="D5839" s="39" t="s">
        <v>60</v>
      </c>
      <c r="E5839" s="63" t="str">
        <f>D5839&amp;"_"&amp;B5839</f>
        <v>Beijing_1</v>
      </c>
      <c r="F5839" s="70">
        <v>0.65950566459192406</v>
      </c>
      <c r="G5839" s="63">
        <f>COUNTIFS($E$10:E5839,E5839)</f>
        <v>3518</v>
      </c>
      <c r="H5839" s="39" t="str">
        <f t="shared" si="91"/>
        <v>Control</v>
      </c>
    </row>
    <row r="5840" spans="1:8" x14ac:dyDescent="0.25">
      <c r="A5840" s="41">
        <v>1515411933</v>
      </c>
      <c r="B5840" s="41">
        <v>1</v>
      </c>
      <c r="C5840" s="41">
        <v>4673</v>
      </c>
      <c r="D5840" s="39" t="s">
        <v>60</v>
      </c>
      <c r="E5840" s="63" t="str">
        <f>D5840&amp;"_"&amp;B5840</f>
        <v>Beijing_1</v>
      </c>
      <c r="F5840" s="70">
        <v>0.65976900365663005</v>
      </c>
      <c r="G5840" s="63">
        <f>COUNTIFS($E$10:E5840,E5840)</f>
        <v>3519</v>
      </c>
      <c r="H5840" s="39" t="str">
        <f t="shared" si="91"/>
        <v>Control</v>
      </c>
    </row>
    <row r="5841" spans="1:8" x14ac:dyDescent="0.25">
      <c r="A5841" s="41">
        <v>1519993527</v>
      </c>
      <c r="B5841" s="41">
        <v>1</v>
      </c>
      <c r="C5841" s="41">
        <v>1080</v>
      </c>
      <c r="D5841" s="39" t="s">
        <v>60</v>
      </c>
      <c r="E5841" s="63" t="str">
        <f>D5841&amp;"_"&amp;B5841</f>
        <v>Beijing_1</v>
      </c>
      <c r="F5841" s="70">
        <v>0.65979673812744111</v>
      </c>
      <c r="G5841" s="63">
        <f>COUNTIFS($E$10:E5841,E5841)</f>
        <v>3520</v>
      </c>
      <c r="H5841" s="39" t="str">
        <f t="shared" si="91"/>
        <v>Control</v>
      </c>
    </row>
    <row r="5842" spans="1:8" x14ac:dyDescent="0.25">
      <c r="A5842" s="41">
        <v>1519343578</v>
      </c>
      <c r="B5842" s="41">
        <v>1</v>
      </c>
      <c r="C5842" s="41">
        <v>602</v>
      </c>
      <c r="D5842" s="39" t="s">
        <v>60</v>
      </c>
      <c r="E5842" s="63" t="str">
        <f>D5842&amp;"_"&amp;B5842</f>
        <v>Beijing_1</v>
      </c>
      <c r="F5842" s="70">
        <v>0.66021113360959227</v>
      </c>
      <c r="G5842" s="63">
        <f>COUNTIFS($E$10:E5842,E5842)</f>
        <v>3521</v>
      </c>
      <c r="H5842" s="39" t="str">
        <f t="shared" si="91"/>
        <v>Control</v>
      </c>
    </row>
    <row r="5843" spans="1:8" x14ac:dyDescent="0.25">
      <c r="A5843" s="41">
        <v>1515735926</v>
      </c>
      <c r="B5843" s="41">
        <v>1</v>
      </c>
      <c r="C5843" s="41">
        <v>3704</v>
      </c>
      <c r="D5843" s="39" t="s">
        <v>60</v>
      </c>
      <c r="E5843" s="63" t="str">
        <f>D5843&amp;"_"&amp;B5843</f>
        <v>Beijing_1</v>
      </c>
      <c r="F5843" s="70">
        <v>0.66051942983950007</v>
      </c>
      <c r="G5843" s="63">
        <f>COUNTIFS($E$10:E5843,E5843)</f>
        <v>3522</v>
      </c>
      <c r="H5843" s="39" t="str">
        <f t="shared" si="91"/>
        <v>Control</v>
      </c>
    </row>
    <row r="5844" spans="1:8" x14ac:dyDescent="0.25">
      <c r="A5844" s="41">
        <v>1512428027</v>
      </c>
      <c r="B5844" s="41">
        <v>1</v>
      </c>
      <c r="C5844" s="41">
        <v>4821</v>
      </c>
      <c r="D5844" s="39" t="s">
        <v>60</v>
      </c>
      <c r="E5844" s="63" t="str">
        <f>D5844&amp;"_"&amp;B5844</f>
        <v>Beijing_1</v>
      </c>
      <c r="F5844" s="70">
        <v>0.6606160021414923</v>
      </c>
      <c r="G5844" s="63">
        <f>COUNTIFS($E$10:E5844,E5844)</f>
        <v>3523</v>
      </c>
      <c r="H5844" s="39" t="str">
        <f t="shared" si="91"/>
        <v>Control</v>
      </c>
    </row>
    <row r="5845" spans="1:8" x14ac:dyDescent="0.25">
      <c r="A5845" s="41">
        <v>1515595907</v>
      </c>
      <c r="B5845" s="41">
        <v>1</v>
      </c>
      <c r="C5845" s="41">
        <v>2520</v>
      </c>
      <c r="D5845" s="39" t="s">
        <v>60</v>
      </c>
      <c r="E5845" s="63" t="str">
        <f>D5845&amp;"_"&amp;B5845</f>
        <v>Beijing_1</v>
      </c>
      <c r="F5845" s="70">
        <v>0.66063589983594651</v>
      </c>
      <c r="G5845" s="63">
        <f>COUNTIFS($E$10:E5845,E5845)</f>
        <v>3524</v>
      </c>
      <c r="H5845" s="39" t="str">
        <f t="shared" si="91"/>
        <v>Control</v>
      </c>
    </row>
    <row r="5846" spans="1:8" x14ac:dyDescent="0.25">
      <c r="A5846" s="41">
        <v>1518484505</v>
      </c>
      <c r="B5846" s="41">
        <v>1</v>
      </c>
      <c r="C5846" s="41">
        <v>2737</v>
      </c>
      <c r="D5846" s="39" t="s">
        <v>60</v>
      </c>
      <c r="E5846" s="63" t="str">
        <f>D5846&amp;"_"&amp;B5846</f>
        <v>Beijing_1</v>
      </c>
      <c r="F5846" s="70">
        <v>0.66078312641787329</v>
      </c>
      <c r="G5846" s="63">
        <f>COUNTIFS($E$10:E5846,E5846)</f>
        <v>3525</v>
      </c>
      <c r="H5846" s="39" t="str">
        <f t="shared" si="91"/>
        <v>Control</v>
      </c>
    </row>
    <row r="5847" spans="1:8" x14ac:dyDescent="0.25">
      <c r="A5847" s="41">
        <v>1518225157</v>
      </c>
      <c r="B5847" s="41">
        <v>1</v>
      </c>
      <c r="C5847" s="41">
        <v>1625</v>
      </c>
      <c r="D5847" s="39" t="s">
        <v>60</v>
      </c>
      <c r="E5847" s="63" t="str">
        <f>D5847&amp;"_"&amp;B5847</f>
        <v>Beijing_1</v>
      </c>
      <c r="F5847" s="70">
        <v>0.66092760531539818</v>
      </c>
      <c r="G5847" s="63">
        <f>COUNTIFS($E$10:E5847,E5847)</f>
        <v>3526</v>
      </c>
      <c r="H5847" s="39" t="str">
        <f t="shared" si="91"/>
        <v>Control</v>
      </c>
    </row>
    <row r="5848" spans="1:8" x14ac:dyDescent="0.25">
      <c r="A5848" s="41">
        <v>1513341228</v>
      </c>
      <c r="B5848" s="41">
        <v>1</v>
      </c>
      <c r="C5848" s="41">
        <v>3030</v>
      </c>
      <c r="D5848" s="39" t="s">
        <v>60</v>
      </c>
      <c r="E5848" s="63" t="str">
        <f>D5848&amp;"_"&amp;B5848</f>
        <v>Beijing_1</v>
      </c>
      <c r="F5848" s="70">
        <v>0.66131567295812843</v>
      </c>
      <c r="G5848" s="63">
        <f>COUNTIFS($E$10:E5848,E5848)</f>
        <v>3527</v>
      </c>
      <c r="H5848" s="39" t="str">
        <f t="shared" si="91"/>
        <v>Control</v>
      </c>
    </row>
    <row r="5849" spans="1:8" x14ac:dyDescent="0.25">
      <c r="A5849" s="41">
        <v>1512153347</v>
      </c>
      <c r="B5849" s="41">
        <v>1</v>
      </c>
      <c r="C5849" s="41">
        <v>2606</v>
      </c>
      <c r="D5849" s="39" t="s">
        <v>60</v>
      </c>
      <c r="E5849" s="63" t="str">
        <f>D5849&amp;"_"&amp;B5849</f>
        <v>Beijing_1</v>
      </c>
      <c r="F5849" s="70">
        <v>0.66141295116128829</v>
      </c>
      <c r="G5849" s="63">
        <f>COUNTIFS($E$10:E5849,E5849)</f>
        <v>3528</v>
      </c>
      <c r="H5849" s="39" t="str">
        <f t="shared" si="91"/>
        <v>Control</v>
      </c>
    </row>
    <row r="5850" spans="1:8" x14ac:dyDescent="0.25">
      <c r="A5850" s="41">
        <v>1519489036</v>
      </c>
      <c r="B5850" s="41">
        <v>1</v>
      </c>
      <c r="C5850" s="41">
        <v>2217</v>
      </c>
      <c r="D5850" s="39" t="s">
        <v>60</v>
      </c>
      <c r="E5850" s="63" t="str">
        <f>D5850&amp;"_"&amp;B5850</f>
        <v>Beijing_1</v>
      </c>
      <c r="F5850" s="70">
        <v>0.66212480829332354</v>
      </c>
      <c r="G5850" s="63">
        <f>COUNTIFS($E$10:E5850,E5850)</f>
        <v>3529</v>
      </c>
      <c r="H5850" s="39" t="str">
        <f t="shared" si="91"/>
        <v>Control</v>
      </c>
    </row>
    <row r="5851" spans="1:8" x14ac:dyDescent="0.25">
      <c r="A5851" s="41">
        <v>1512222746</v>
      </c>
      <c r="B5851" s="41">
        <v>1</v>
      </c>
      <c r="C5851" s="41">
        <v>1819</v>
      </c>
      <c r="D5851" s="39" t="s">
        <v>60</v>
      </c>
      <c r="E5851" s="63" t="str">
        <f>D5851&amp;"_"&amp;B5851</f>
        <v>Beijing_1</v>
      </c>
      <c r="F5851" s="70">
        <v>0.66293627630466678</v>
      </c>
      <c r="G5851" s="63">
        <f>COUNTIFS($E$10:E5851,E5851)</f>
        <v>3530</v>
      </c>
      <c r="H5851" s="39" t="str">
        <f t="shared" si="91"/>
        <v>Control</v>
      </c>
    </row>
    <row r="5852" spans="1:8" x14ac:dyDescent="0.25">
      <c r="A5852" s="41">
        <v>1515880899</v>
      </c>
      <c r="B5852" s="41">
        <v>1</v>
      </c>
      <c r="C5852" s="41">
        <v>2853</v>
      </c>
      <c r="D5852" s="39" t="s">
        <v>60</v>
      </c>
      <c r="E5852" s="63" t="str">
        <f>D5852&amp;"_"&amp;B5852</f>
        <v>Beijing_1</v>
      </c>
      <c r="F5852" s="70">
        <v>0.66315530583944338</v>
      </c>
      <c r="G5852" s="63">
        <f>COUNTIFS($E$10:E5852,E5852)</f>
        <v>3531</v>
      </c>
      <c r="H5852" s="39" t="str">
        <f t="shared" si="91"/>
        <v>Control</v>
      </c>
    </row>
    <row r="5853" spans="1:8" x14ac:dyDescent="0.25">
      <c r="A5853" s="41">
        <v>1518279969</v>
      </c>
      <c r="B5853" s="41">
        <v>1</v>
      </c>
      <c r="C5853" s="41">
        <v>1647</v>
      </c>
      <c r="D5853" s="39" t="s">
        <v>60</v>
      </c>
      <c r="E5853" s="63" t="str">
        <f>D5853&amp;"_"&amp;B5853</f>
        <v>Beijing_1</v>
      </c>
      <c r="F5853" s="70">
        <v>0.6632303496091605</v>
      </c>
      <c r="G5853" s="63">
        <f>COUNTIFS($E$10:E5853,E5853)</f>
        <v>3532</v>
      </c>
      <c r="H5853" s="39" t="str">
        <f t="shared" si="91"/>
        <v>Control</v>
      </c>
    </row>
    <row r="5854" spans="1:8" x14ac:dyDescent="0.25">
      <c r="A5854" s="41">
        <v>1518672315</v>
      </c>
      <c r="B5854" s="41">
        <v>1</v>
      </c>
      <c r="C5854" s="41">
        <v>4365</v>
      </c>
      <c r="D5854" s="39" t="s">
        <v>60</v>
      </c>
      <c r="E5854" s="63" t="str">
        <f>D5854&amp;"_"&amp;B5854</f>
        <v>Beijing_1</v>
      </c>
      <c r="F5854" s="70">
        <v>0.66345146403365352</v>
      </c>
      <c r="G5854" s="63">
        <f>COUNTIFS($E$10:E5854,E5854)</f>
        <v>3533</v>
      </c>
      <c r="H5854" s="39" t="str">
        <f t="shared" si="91"/>
        <v>Control</v>
      </c>
    </row>
    <row r="5855" spans="1:8" x14ac:dyDescent="0.25">
      <c r="A5855" s="41">
        <v>1513765867</v>
      </c>
      <c r="B5855" s="41">
        <v>1</v>
      </c>
      <c r="C5855" s="41">
        <v>796</v>
      </c>
      <c r="D5855" s="39" t="s">
        <v>60</v>
      </c>
      <c r="E5855" s="63" t="str">
        <f>D5855&amp;"_"&amp;B5855</f>
        <v>Beijing_1</v>
      </c>
      <c r="F5855" s="70">
        <v>0.663582190025925</v>
      </c>
      <c r="G5855" s="63">
        <f>COUNTIFS($E$10:E5855,E5855)</f>
        <v>3534</v>
      </c>
      <c r="H5855" s="39" t="str">
        <f t="shared" si="91"/>
        <v>Control</v>
      </c>
    </row>
    <row r="5856" spans="1:8" x14ac:dyDescent="0.25">
      <c r="A5856" s="41">
        <v>1518021445</v>
      </c>
      <c r="B5856" s="41">
        <v>1</v>
      </c>
      <c r="C5856" s="41">
        <v>2291</v>
      </c>
      <c r="D5856" s="39" t="s">
        <v>60</v>
      </c>
      <c r="E5856" s="63" t="str">
        <f>D5856&amp;"_"&amp;B5856</f>
        <v>Beijing_1</v>
      </c>
      <c r="F5856" s="70">
        <v>0.66380160113557984</v>
      </c>
      <c r="G5856" s="63">
        <f>COUNTIFS($E$10:E5856,E5856)</f>
        <v>3535</v>
      </c>
      <c r="H5856" s="39" t="str">
        <f t="shared" si="91"/>
        <v>Control</v>
      </c>
    </row>
    <row r="5857" spans="1:8" x14ac:dyDescent="0.25">
      <c r="A5857" s="41">
        <v>1517366807</v>
      </c>
      <c r="B5857" s="41">
        <v>1</v>
      </c>
      <c r="C5857" s="41">
        <v>2628</v>
      </c>
      <c r="D5857" s="39" t="s">
        <v>60</v>
      </c>
      <c r="E5857" s="63" t="str">
        <f>D5857&amp;"_"&amp;B5857</f>
        <v>Beijing_1</v>
      </c>
      <c r="F5857" s="70">
        <v>0.6639370920559291</v>
      </c>
      <c r="G5857" s="63">
        <f>COUNTIFS($E$10:E5857,E5857)</f>
        <v>3536</v>
      </c>
      <c r="H5857" s="39" t="str">
        <f t="shared" si="91"/>
        <v>Control</v>
      </c>
    </row>
    <row r="5858" spans="1:8" x14ac:dyDescent="0.25">
      <c r="A5858" s="41">
        <v>1516807609</v>
      </c>
      <c r="B5858" s="41">
        <v>1</v>
      </c>
      <c r="C5858" s="41">
        <v>2430</v>
      </c>
      <c r="D5858" s="39" t="s">
        <v>60</v>
      </c>
      <c r="E5858" s="63" t="str">
        <f>D5858&amp;"_"&amp;B5858</f>
        <v>Beijing_1</v>
      </c>
      <c r="F5858" s="70">
        <v>0.66396974486145599</v>
      </c>
      <c r="G5858" s="63">
        <f>COUNTIFS($E$10:E5858,E5858)</f>
        <v>3537</v>
      </c>
      <c r="H5858" s="39" t="str">
        <f t="shared" si="91"/>
        <v>Control</v>
      </c>
    </row>
    <row r="5859" spans="1:8" x14ac:dyDescent="0.25">
      <c r="A5859" s="41">
        <v>1518327019</v>
      </c>
      <c r="B5859" s="41">
        <v>1</v>
      </c>
      <c r="C5859" s="41">
        <v>1667</v>
      </c>
      <c r="D5859" s="39" t="s">
        <v>60</v>
      </c>
      <c r="E5859" s="63" t="str">
        <f>D5859&amp;"_"&amp;B5859</f>
        <v>Beijing_1</v>
      </c>
      <c r="F5859" s="70">
        <v>0.66418580670635841</v>
      </c>
      <c r="G5859" s="63">
        <f>COUNTIFS($E$10:E5859,E5859)</f>
        <v>3538</v>
      </c>
      <c r="H5859" s="39" t="str">
        <f t="shared" si="91"/>
        <v>Control</v>
      </c>
    </row>
    <row r="5860" spans="1:8" x14ac:dyDescent="0.25">
      <c r="A5860" s="41">
        <v>1518678947</v>
      </c>
      <c r="B5860" s="41">
        <v>1</v>
      </c>
      <c r="C5860" s="41">
        <v>890</v>
      </c>
      <c r="D5860" s="39" t="s">
        <v>60</v>
      </c>
      <c r="E5860" s="63" t="str">
        <f>D5860&amp;"_"&amp;B5860</f>
        <v>Beijing_1</v>
      </c>
      <c r="F5860" s="70">
        <v>0.66432467798562056</v>
      </c>
      <c r="G5860" s="63">
        <f>COUNTIFS($E$10:E5860,E5860)</f>
        <v>3539</v>
      </c>
      <c r="H5860" s="39" t="str">
        <f t="shared" si="91"/>
        <v>Control</v>
      </c>
    </row>
    <row r="5861" spans="1:8" x14ac:dyDescent="0.25">
      <c r="A5861" s="41">
        <v>1511396897</v>
      </c>
      <c r="B5861" s="41">
        <v>1</v>
      </c>
      <c r="C5861" s="41">
        <v>30</v>
      </c>
      <c r="D5861" s="39" t="s">
        <v>60</v>
      </c>
      <c r="E5861" s="63" t="str">
        <f>D5861&amp;"_"&amp;B5861</f>
        <v>Beijing_1</v>
      </c>
      <c r="F5861" s="70">
        <v>0.66453037205588372</v>
      </c>
      <c r="G5861" s="63">
        <f>COUNTIFS($E$10:E5861,E5861)</f>
        <v>3540</v>
      </c>
      <c r="H5861" s="39" t="str">
        <f t="shared" si="91"/>
        <v>Control</v>
      </c>
    </row>
    <row r="5862" spans="1:8" x14ac:dyDescent="0.25">
      <c r="A5862" s="41">
        <v>1518672088</v>
      </c>
      <c r="B5862" s="41">
        <v>1</v>
      </c>
      <c r="C5862" s="41">
        <v>2023</v>
      </c>
      <c r="D5862" s="39" t="s">
        <v>60</v>
      </c>
      <c r="E5862" s="63" t="str">
        <f>D5862&amp;"_"&amp;B5862</f>
        <v>Beijing_1</v>
      </c>
      <c r="F5862" s="70">
        <v>0.66461480035256837</v>
      </c>
      <c r="G5862" s="63">
        <f>COUNTIFS($E$10:E5862,E5862)</f>
        <v>3541</v>
      </c>
      <c r="H5862" s="39" t="str">
        <f t="shared" si="91"/>
        <v>Control</v>
      </c>
    </row>
    <row r="5863" spans="1:8" x14ac:dyDescent="0.25">
      <c r="A5863" s="41">
        <v>1517069355</v>
      </c>
      <c r="B5863" s="41">
        <v>1</v>
      </c>
      <c r="C5863" s="41">
        <v>1607</v>
      </c>
      <c r="D5863" s="39" t="s">
        <v>60</v>
      </c>
      <c r="E5863" s="63" t="str">
        <f>D5863&amp;"_"&amp;B5863</f>
        <v>Beijing_1</v>
      </c>
      <c r="F5863" s="70">
        <v>0.66462835229966188</v>
      </c>
      <c r="G5863" s="63">
        <f>COUNTIFS($E$10:E5863,E5863)</f>
        <v>3542</v>
      </c>
      <c r="H5863" s="39" t="str">
        <f t="shared" si="91"/>
        <v>Control</v>
      </c>
    </row>
    <row r="5864" spans="1:8" x14ac:dyDescent="0.25">
      <c r="A5864" s="41">
        <v>1515418563</v>
      </c>
      <c r="B5864" s="41">
        <v>1</v>
      </c>
      <c r="C5864" s="41">
        <v>2147</v>
      </c>
      <c r="D5864" s="39" t="s">
        <v>60</v>
      </c>
      <c r="E5864" s="63" t="str">
        <f>D5864&amp;"_"&amp;B5864</f>
        <v>Beijing_1</v>
      </c>
      <c r="F5864" s="70">
        <v>0.66467122865252071</v>
      </c>
      <c r="G5864" s="63">
        <f>COUNTIFS($E$10:E5864,E5864)</f>
        <v>3543</v>
      </c>
      <c r="H5864" s="39" t="str">
        <f t="shared" si="91"/>
        <v>Control</v>
      </c>
    </row>
    <row r="5865" spans="1:8" x14ac:dyDescent="0.25">
      <c r="A5865" s="41">
        <v>1519372623</v>
      </c>
      <c r="B5865" s="41">
        <v>1</v>
      </c>
      <c r="C5865" s="41">
        <v>3779</v>
      </c>
      <c r="D5865" s="39" t="s">
        <v>60</v>
      </c>
      <c r="E5865" s="63" t="str">
        <f>D5865&amp;"_"&amp;B5865</f>
        <v>Beijing_1</v>
      </c>
      <c r="F5865" s="70">
        <v>0.6650283227357221</v>
      </c>
      <c r="G5865" s="63">
        <f>COUNTIFS($E$10:E5865,E5865)</f>
        <v>3544</v>
      </c>
      <c r="H5865" s="39" t="str">
        <f t="shared" si="91"/>
        <v>Control</v>
      </c>
    </row>
    <row r="5866" spans="1:8" x14ac:dyDescent="0.25">
      <c r="A5866" s="41">
        <v>1517775647</v>
      </c>
      <c r="B5866" s="41">
        <v>1</v>
      </c>
      <c r="C5866" s="41">
        <v>1287</v>
      </c>
      <c r="D5866" s="39" t="s">
        <v>60</v>
      </c>
      <c r="E5866" s="63" t="str">
        <f>D5866&amp;"_"&amp;B5866</f>
        <v>Beijing_1</v>
      </c>
      <c r="F5866" s="70">
        <v>0.66509601614432101</v>
      </c>
      <c r="G5866" s="63">
        <f>COUNTIFS($E$10:E5866,E5866)</f>
        <v>3545</v>
      </c>
      <c r="H5866" s="39" t="str">
        <f t="shared" si="91"/>
        <v>Control</v>
      </c>
    </row>
    <row r="5867" spans="1:8" x14ac:dyDescent="0.25">
      <c r="A5867" s="41">
        <v>1516796745</v>
      </c>
      <c r="B5867" s="41">
        <v>1</v>
      </c>
      <c r="C5867" s="41">
        <v>485</v>
      </c>
      <c r="D5867" s="39" t="s">
        <v>60</v>
      </c>
      <c r="E5867" s="63" t="str">
        <f>D5867&amp;"_"&amp;B5867</f>
        <v>Beijing_1</v>
      </c>
      <c r="F5867" s="70">
        <v>0.6651304842040674</v>
      </c>
      <c r="G5867" s="63">
        <f>COUNTIFS($E$10:E5867,E5867)</f>
        <v>3546</v>
      </c>
      <c r="H5867" s="39" t="str">
        <f t="shared" si="91"/>
        <v>Control</v>
      </c>
    </row>
    <row r="5868" spans="1:8" x14ac:dyDescent="0.25">
      <c r="A5868" s="41">
        <v>1515559066</v>
      </c>
      <c r="B5868" s="41">
        <v>1</v>
      </c>
      <c r="C5868" s="41">
        <v>2562</v>
      </c>
      <c r="D5868" s="39" t="s">
        <v>60</v>
      </c>
      <c r="E5868" s="63" t="str">
        <f>D5868&amp;"_"&amp;B5868</f>
        <v>Beijing_1</v>
      </c>
      <c r="F5868" s="70">
        <v>0.66525408737340996</v>
      </c>
      <c r="G5868" s="63">
        <f>COUNTIFS($E$10:E5868,E5868)</f>
        <v>3547</v>
      </c>
      <c r="H5868" s="39" t="str">
        <f t="shared" si="91"/>
        <v>Control</v>
      </c>
    </row>
    <row r="5869" spans="1:8" x14ac:dyDescent="0.25">
      <c r="A5869" s="41">
        <v>1513124408</v>
      </c>
      <c r="B5869" s="41">
        <v>1</v>
      </c>
      <c r="C5869" s="41">
        <v>377</v>
      </c>
      <c r="D5869" s="39" t="s">
        <v>60</v>
      </c>
      <c r="E5869" s="63" t="str">
        <f>D5869&amp;"_"&amp;B5869</f>
        <v>Beijing_1</v>
      </c>
      <c r="F5869" s="70">
        <v>0.66587154993753561</v>
      </c>
      <c r="G5869" s="63">
        <f>COUNTIFS($E$10:E5869,E5869)</f>
        <v>3548</v>
      </c>
      <c r="H5869" s="39" t="str">
        <f t="shared" si="91"/>
        <v>Control</v>
      </c>
    </row>
    <row r="5870" spans="1:8" x14ac:dyDescent="0.25">
      <c r="A5870" s="41">
        <v>1518249155</v>
      </c>
      <c r="B5870" s="41">
        <v>1</v>
      </c>
      <c r="C5870" s="41">
        <v>3181</v>
      </c>
      <c r="D5870" s="39" t="s">
        <v>60</v>
      </c>
      <c r="E5870" s="63" t="str">
        <f>D5870&amp;"_"&amp;B5870</f>
        <v>Beijing_1</v>
      </c>
      <c r="F5870" s="70">
        <v>0.66606822012126055</v>
      </c>
      <c r="G5870" s="63">
        <f>COUNTIFS($E$10:E5870,E5870)</f>
        <v>3549</v>
      </c>
      <c r="H5870" s="39" t="str">
        <f t="shared" si="91"/>
        <v>Control</v>
      </c>
    </row>
    <row r="5871" spans="1:8" x14ac:dyDescent="0.25">
      <c r="A5871" s="41">
        <v>1516889535</v>
      </c>
      <c r="B5871" s="41">
        <v>1</v>
      </c>
      <c r="C5871" s="41">
        <v>113</v>
      </c>
      <c r="D5871" s="39" t="s">
        <v>60</v>
      </c>
      <c r="E5871" s="63" t="str">
        <f>D5871&amp;"_"&amp;B5871</f>
        <v>Beijing_1</v>
      </c>
      <c r="F5871" s="70">
        <v>0.66645050816523832</v>
      </c>
      <c r="G5871" s="63">
        <f>COUNTIFS($E$10:E5871,E5871)</f>
        <v>3550</v>
      </c>
      <c r="H5871" s="39" t="str">
        <f t="shared" si="91"/>
        <v>Control</v>
      </c>
    </row>
    <row r="5872" spans="1:8" x14ac:dyDescent="0.25">
      <c r="A5872" s="41">
        <v>1518626923</v>
      </c>
      <c r="B5872" s="41">
        <v>1</v>
      </c>
      <c r="C5872" s="41">
        <v>1924</v>
      </c>
      <c r="D5872" s="39" t="s">
        <v>60</v>
      </c>
      <c r="E5872" s="63" t="str">
        <f>D5872&amp;"_"&amp;B5872</f>
        <v>Beijing_1</v>
      </c>
      <c r="F5872" s="70">
        <v>0.66682070202648169</v>
      </c>
      <c r="G5872" s="63">
        <f>COUNTIFS($E$10:E5872,E5872)</f>
        <v>3551</v>
      </c>
      <c r="H5872" s="39" t="str">
        <f t="shared" si="91"/>
        <v>Control</v>
      </c>
    </row>
    <row r="5873" spans="1:8" x14ac:dyDescent="0.25">
      <c r="A5873" s="41">
        <v>1512332594</v>
      </c>
      <c r="B5873" s="41">
        <v>1</v>
      </c>
      <c r="C5873" s="41">
        <v>162</v>
      </c>
      <c r="D5873" s="39" t="s">
        <v>60</v>
      </c>
      <c r="E5873" s="63" t="str">
        <f>D5873&amp;"_"&amp;B5873</f>
        <v>Beijing_1</v>
      </c>
      <c r="F5873" s="70">
        <v>0.66695073600292332</v>
      </c>
      <c r="G5873" s="63">
        <f>COUNTIFS($E$10:E5873,E5873)</f>
        <v>3552</v>
      </c>
      <c r="H5873" s="39" t="str">
        <f t="shared" si="91"/>
        <v>Control</v>
      </c>
    </row>
    <row r="5874" spans="1:8" x14ac:dyDescent="0.25">
      <c r="A5874" s="41">
        <v>1519138367</v>
      </c>
      <c r="B5874" s="41">
        <v>1</v>
      </c>
      <c r="C5874" s="41">
        <v>2757</v>
      </c>
      <c r="D5874" s="39" t="s">
        <v>60</v>
      </c>
      <c r="E5874" s="63" t="str">
        <f>D5874&amp;"_"&amp;B5874</f>
        <v>Beijing_1</v>
      </c>
      <c r="F5874" s="70">
        <v>0.66716554945343121</v>
      </c>
      <c r="G5874" s="63">
        <f>COUNTIFS($E$10:E5874,E5874)</f>
        <v>3553</v>
      </c>
      <c r="H5874" s="39" t="str">
        <f t="shared" si="91"/>
        <v>Control</v>
      </c>
    </row>
    <row r="5875" spans="1:8" x14ac:dyDescent="0.25">
      <c r="A5875" s="41">
        <v>1513190575</v>
      </c>
      <c r="B5875" s="41">
        <v>1</v>
      </c>
      <c r="C5875" s="41">
        <v>1009</v>
      </c>
      <c r="D5875" s="39" t="s">
        <v>60</v>
      </c>
      <c r="E5875" s="63" t="str">
        <f>D5875&amp;"_"&amp;B5875</f>
        <v>Beijing_1</v>
      </c>
      <c r="F5875" s="70">
        <v>0.66732279922378279</v>
      </c>
      <c r="G5875" s="63">
        <f>COUNTIFS($E$10:E5875,E5875)</f>
        <v>3554</v>
      </c>
      <c r="H5875" s="39" t="str">
        <f t="shared" si="91"/>
        <v>Control</v>
      </c>
    </row>
    <row r="5876" spans="1:8" x14ac:dyDescent="0.25">
      <c r="A5876" s="41">
        <v>1518238288</v>
      </c>
      <c r="B5876" s="41">
        <v>1</v>
      </c>
      <c r="C5876" s="41">
        <v>4096</v>
      </c>
      <c r="D5876" s="39" t="s">
        <v>60</v>
      </c>
      <c r="E5876" s="63" t="str">
        <f>D5876&amp;"_"&amp;B5876</f>
        <v>Beijing_1</v>
      </c>
      <c r="F5876" s="70">
        <v>0.66756993120240182</v>
      </c>
      <c r="G5876" s="63">
        <f>COUNTIFS($E$10:E5876,E5876)</f>
        <v>3555</v>
      </c>
      <c r="H5876" s="39" t="str">
        <f t="shared" si="91"/>
        <v>Control</v>
      </c>
    </row>
    <row r="5877" spans="1:8" x14ac:dyDescent="0.25">
      <c r="A5877" s="41">
        <v>1515201099</v>
      </c>
      <c r="B5877" s="41">
        <v>1</v>
      </c>
      <c r="C5877" s="41">
        <v>5538</v>
      </c>
      <c r="D5877" s="39" t="s">
        <v>60</v>
      </c>
      <c r="E5877" s="63" t="str">
        <f>D5877&amp;"_"&amp;B5877</f>
        <v>Beijing_1</v>
      </c>
      <c r="F5877" s="70">
        <v>0.66763314384497174</v>
      </c>
      <c r="G5877" s="63">
        <f>COUNTIFS($E$10:E5877,E5877)</f>
        <v>3556</v>
      </c>
      <c r="H5877" s="39" t="str">
        <f t="shared" si="91"/>
        <v>Control</v>
      </c>
    </row>
    <row r="5878" spans="1:8" x14ac:dyDescent="0.25">
      <c r="A5878" s="41">
        <v>1512699933</v>
      </c>
      <c r="B5878" s="41">
        <v>1</v>
      </c>
      <c r="C5878" s="41">
        <v>2635</v>
      </c>
      <c r="D5878" s="39" t="s">
        <v>60</v>
      </c>
      <c r="E5878" s="63" t="str">
        <f>D5878&amp;"_"&amp;B5878</f>
        <v>Beijing_1</v>
      </c>
      <c r="F5878" s="70">
        <v>0.66773326553479129</v>
      </c>
      <c r="G5878" s="63">
        <f>COUNTIFS($E$10:E5878,E5878)</f>
        <v>3557</v>
      </c>
      <c r="H5878" s="39" t="str">
        <f t="shared" si="91"/>
        <v>Control</v>
      </c>
    </row>
    <row r="5879" spans="1:8" x14ac:dyDescent="0.25">
      <c r="A5879" s="41">
        <v>1512840434</v>
      </c>
      <c r="B5879" s="41">
        <v>1</v>
      </c>
      <c r="C5879" s="41">
        <v>2911</v>
      </c>
      <c r="D5879" s="39" t="s">
        <v>60</v>
      </c>
      <c r="E5879" s="63" t="str">
        <f>D5879&amp;"_"&amp;B5879</f>
        <v>Beijing_1</v>
      </c>
      <c r="F5879" s="70">
        <v>0.6677878776918853</v>
      </c>
      <c r="G5879" s="63">
        <f>COUNTIFS($E$10:E5879,E5879)</f>
        <v>3558</v>
      </c>
      <c r="H5879" s="39" t="str">
        <f t="shared" si="91"/>
        <v>Control</v>
      </c>
    </row>
    <row r="5880" spans="1:8" x14ac:dyDescent="0.25">
      <c r="A5880" s="41">
        <v>1512456547</v>
      </c>
      <c r="B5880" s="41">
        <v>1</v>
      </c>
      <c r="C5880" s="41">
        <v>1774</v>
      </c>
      <c r="D5880" s="39" t="s">
        <v>60</v>
      </c>
      <c r="E5880" s="63" t="str">
        <f>D5880&amp;"_"&amp;B5880</f>
        <v>Beijing_1</v>
      </c>
      <c r="F5880" s="70">
        <v>0.66784301455752493</v>
      </c>
      <c r="G5880" s="63">
        <f>COUNTIFS($E$10:E5880,E5880)</f>
        <v>3559</v>
      </c>
      <c r="H5880" s="39" t="str">
        <f t="shared" si="91"/>
        <v>Control</v>
      </c>
    </row>
    <row r="5881" spans="1:8" x14ac:dyDescent="0.25">
      <c r="A5881" s="41">
        <v>1515831649</v>
      </c>
      <c r="B5881" s="41">
        <v>1</v>
      </c>
      <c r="C5881" s="41">
        <v>1124</v>
      </c>
      <c r="D5881" s="39" t="s">
        <v>60</v>
      </c>
      <c r="E5881" s="63" t="str">
        <f>D5881&amp;"_"&amp;B5881</f>
        <v>Beijing_1</v>
      </c>
      <c r="F5881" s="70">
        <v>0.66789923668443463</v>
      </c>
      <c r="G5881" s="63">
        <f>COUNTIFS($E$10:E5881,E5881)</f>
        <v>3560</v>
      </c>
      <c r="H5881" s="39" t="str">
        <f t="shared" si="91"/>
        <v>Control</v>
      </c>
    </row>
    <row r="5882" spans="1:8" x14ac:dyDescent="0.25">
      <c r="A5882" s="41">
        <v>1512188098</v>
      </c>
      <c r="B5882" s="41">
        <v>1</v>
      </c>
      <c r="C5882" s="41">
        <v>64</v>
      </c>
      <c r="D5882" s="39" t="s">
        <v>60</v>
      </c>
      <c r="E5882" s="63" t="str">
        <f>D5882&amp;"_"&amp;B5882</f>
        <v>Beijing_1</v>
      </c>
      <c r="F5882" s="70">
        <v>0.66819825847136005</v>
      </c>
      <c r="G5882" s="63">
        <f>COUNTIFS($E$10:E5882,E5882)</f>
        <v>3561</v>
      </c>
      <c r="H5882" s="39" t="str">
        <f t="shared" si="91"/>
        <v>Control</v>
      </c>
    </row>
    <row r="5883" spans="1:8" x14ac:dyDescent="0.25">
      <c r="A5883" s="41">
        <v>1512866428</v>
      </c>
      <c r="B5883" s="41">
        <v>1</v>
      </c>
      <c r="C5883" s="41">
        <v>1818</v>
      </c>
      <c r="D5883" s="39" t="s">
        <v>60</v>
      </c>
      <c r="E5883" s="63" t="str">
        <f>D5883&amp;"_"&amp;B5883</f>
        <v>Beijing_1</v>
      </c>
      <c r="F5883" s="70">
        <v>0.66824037865906072</v>
      </c>
      <c r="G5883" s="63">
        <f>COUNTIFS($E$10:E5883,E5883)</f>
        <v>3562</v>
      </c>
      <c r="H5883" s="39" t="str">
        <f t="shared" si="91"/>
        <v>Control</v>
      </c>
    </row>
    <row r="5884" spans="1:8" x14ac:dyDescent="0.25">
      <c r="A5884" s="41">
        <v>1517606227</v>
      </c>
      <c r="B5884" s="41">
        <v>1</v>
      </c>
      <c r="C5884" s="41">
        <v>1825</v>
      </c>
      <c r="D5884" s="39" t="s">
        <v>60</v>
      </c>
      <c r="E5884" s="63" t="str">
        <f>D5884&amp;"_"&amp;B5884</f>
        <v>Beijing_1</v>
      </c>
      <c r="F5884" s="70">
        <v>0.66825899462164839</v>
      </c>
      <c r="G5884" s="63">
        <f>COUNTIFS($E$10:E5884,E5884)</f>
        <v>3563</v>
      </c>
      <c r="H5884" s="39" t="str">
        <f t="shared" si="91"/>
        <v>Control</v>
      </c>
    </row>
    <row r="5885" spans="1:8" x14ac:dyDescent="0.25">
      <c r="A5885" s="41">
        <v>1518865307</v>
      </c>
      <c r="B5885" s="41">
        <v>1</v>
      </c>
      <c r="C5885" s="41">
        <v>3611</v>
      </c>
      <c r="D5885" s="39" t="s">
        <v>60</v>
      </c>
      <c r="E5885" s="63" t="str">
        <f>D5885&amp;"_"&amp;B5885</f>
        <v>Beijing_1</v>
      </c>
      <c r="F5885" s="70">
        <v>0.66878542263485063</v>
      </c>
      <c r="G5885" s="63">
        <f>COUNTIFS($E$10:E5885,E5885)</f>
        <v>3564</v>
      </c>
      <c r="H5885" s="39" t="str">
        <f t="shared" si="91"/>
        <v>Control</v>
      </c>
    </row>
    <row r="5886" spans="1:8" x14ac:dyDescent="0.25">
      <c r="A5886" s="41">
        <v>1516175884</v>
      </c>
      <c r="B5886" s="41">
        <v>1</v>
      </c>
      <c r="C5886" s="41">
        <v>1202</v>
      </c>
      <c r="D5886" s="39" t="s">
        <v>60</v>
      </c>
      <c r="E5886" s="63" t="str">
        <f>D5886&amp;"_"&amp;B5886</f>
        <v>Beijing_1</v>
      </c>
      <c r="F5886" s="70">
        <v>0.66880244014772261</v>
      </c>
      <c r="G5886" s="63">
        <f>COUNTIFS($E$10:E5886,E5886)</f>
        <v>3565</v>
      </c>
      <c r="H5886" s="39" t="str">
        <f t="shared" si="91"/>
        <v>Control</v>
      </c>
    </row>
    <row r="5887" spans="1:8" x14ac:dyDescent="0.25">
      <c r="A5887" s="41">
        <v>1514516007</v>
      </c>
      <c r="B5887" s="41">
        <v>1</v>
      </c>
      <c r="C5887" s="41">
        <v>123</v>
      </c>
      <c r="D5887" s="39" t="s">
        <v>60</v>
      </c>
      <c r="E5887" s="63" t="str">
        <f>D5887&amp;"_"&amp;B5887</f>
        <v>Beijing_1</v>
      </c>
      <c r="F5887" s="70">
        <v>0.66906889705786243</v>
      </c>
      <c r="G5887" s="63">
        <f>COUNTIFS($E$10:E5887,E5887)</f>
        <v>3566</v>
      </c>
      <c r="H5887" s="39" t="str">
        <f t="shared" si="91"/>
        <v>Control</v>
      </c>
    </row>
    <row r="5888" spans="1:8" x14ac:dyDescent="0.25">
      <c r="A5888" s="41">
        <v>1519931857</v>
      </c>
      <c r="B5888" s="41">
        <v>1</v>
      </c>
      <c r="C5888" s="41">
        <v>2335</v>
      </c>
      <c r="D5888" s="39" t="s">
        <v>60</v>
      </c>
      <c r="E5888" s="63" t="str">
        <f>D5888&amp;"_"&amp;B5888</f>
        <v>Beijing_1</v>
      </c>
      <c r="F5888" s="70">
        <v>0.66916316746461157</v>
      </c>
      <c r="G5888" s="63">
        <f>COUNTIFS($E$10:E5888,E5888)</f>
        <v>3567</v>
      </c>
      <c r="H5888" s="39" t="str">
        <f t="shared" si="91"/>
        <v>Control</v>
      </c>
    </row>
    <row r="5889" spans="1:8" x14ac:dyDescent="0.25">
      <c r="A5889" s="41">
        <v>1516762465</v>
      </c>
      <c r="B5889" s="41">
        <v>1</v>
      </c>
      <c r="C5889" s="41">
        <v>1678</v>
      </c>
      <c r="D5889" s="39" t="s">
        <v>60</v>
      </c>
      <c r="E5889" s="63" t="str">
        <f>D5889&amp;"_"&amp;B5889</f>
        <v>Beijing_1</v>
      </c>
      <c r="F5889" s="70">
        <v>0.66916740247095285</v>
      </c>
      <c r="G5889" s="63">
        <f>COUNTIFS($E$10:E5889,E5889)</f>
        <v>3568</v>
      </c>
      <c r="H5889" s="39" t="str">
        <f t="shared" si="91"/>
        <v>Control</v>
      </c>
    </row>
    <row r="5890" spans="1:8" x14ac:dyDescent="0.25">
      <c r="A5890" s="41">
        <v>1511914369</v>
      </c>
      <c r="B5890" s="41">
        <v>1</v>
      </c>
      <c r="C5890" s="41">
        <v>565</v>
      </c>
      <c r="D5890" s="39" t="s">
        <v>60</v>
      </c>
      <c r="E5890" s="63" t="str">
        <f>D5890&amp;"_"&amp;B5890</f>
        <v>Beijing_1</v>
      </c>
      <c r="F5890" s="70">
        <v>0.66947828418877298</v>
      </c>
      <c r="G5890" s="63">
        <f>COUNTIFS($E$10:E5890,E5890)</f>
        <v>3569</v>
      </c>
      <c r="H5890" s="39" t="str">
        <f t="shared" si="91"/>
        <v>Control</v>
      </c>
    </row>
    <row r="5891" spans="1:8" x14ac:dyDescent="0.25">
      <c r="A5891" s="41">
        <v>1515169835</v>
      </c>
      <c r="B5891" s="41">
        <v>1</v>
      </c>
      <c r="C5891" s="41">
        <v>110</v>
      </c>
      <c r="D5891" s="39" t="s">
        <v>60</v>
      </c>
      <c r="E5891" s="63" t="str">
        <f>D5891&amp;"_"&amp;B5891</f>
        <v>Beijing_1</v>
      </c>
      <c r="F5891" s="70">
        <v>0.6696793104962655</v>
      </c>
      <c r="G5891" s="63">
        <f>COUNTIFS($E$10:E5891,E5891)</f>
        <v>3570</v>
      </c>
      <c r="H5891" s="39" t="str">
        <f t="shared" si="91"/>
        <v>Control</v>
      </c>
    </row>
    <row r="5892" spans="1:8" x14ac:dyDescent="0.25">
      <c r="A5892" s="41">
        <v>1512120406</v>
      </c>
      <c r="B5892" s="41">
        <v>1</v>
      </c>
      <c r="C5892" s="41">
        <v>28</v>
      </c>
      <c r="D5892" s="39" t="s">
        <v>60</v>
      </c>
      <c r="E5892" s="63" t="str">
        <f>D5892&amp;"_"&amp;B5892</f>
        <v>Beijing_1</v>
      </c>
      <c r="F5892" s="70">
        <v>0.66972709247762108</v>
      </c>
      <c r="G5892" s="63">
        <f>COUNTIFS($E$10:E5892,E5892)</f>
        <v>3571</v>
      </c>
      <c r="H5892" s="39" t="str">
        <f t="shared" si="91"/>
        <v>Control</v>
      </c>
    </row>
    <row r="5893" spans="1:8" x14ac:dyDescent="0.25">
      <c r="A5893" s="41">
        <v>1513224028</v>
      </c>
      <c r="B5893" s="41">
        <v>1</v>
      </c>
      <c r="C5893" s="41">
        <v>1998</v>
      </c>
      <c r="D5893" s="39" t="s">
        <v>60</v>
      </c>
      <c r="E5893" s="63" t="str">
        <f>D5893&amp;"_"&amp;B5893</f>
        <v>Beijing_1</v>
      </c>
      <c r="F5893" s="70">
        <v>0.66973188422721253</v>
      </c>
      <c r="G5893" s="63">
        <f>COUNTIFS($E$10:E5893,E5893)</f>
        <v>3572</v>
      </c>
      <c r="H5893" s="39" t="str">
        <f t="shared" si="91"/>
        <v>Control</v>
      </c>
    </row>
    <row r="5894" spans="1:8" x14ac:dyDescent="0.25">
      <c r="A5894" s="41">
        <v>1516185618</v>
      </c>
      <c r="B5894" s="41">
        <v>1</v>
      </c>
      <c r="C5894" s="41">
        <v>4843</v>
      </c>
      <c r="D5894" s="39" t="s">
        <v>60</v>
      </c>
      <c r="E5894" s="63" t="str">
        <f>D5894&amp;"_"&amp;B5894</f>
        <v>Beijing_1</v>
      </c>
      <c r="F5894" s="70">
        <v>0.66982496325897956</v>
      </c>
      <c r="G5894" s="63">
        <f>COUNTIFS($E$10:E5894,E5894)</f>
        <v>3573</v>
      </c>
      <c r="H5894" s="39" t="str">
        <f t="shared" si="91"/>
        <v>Control</v>
      </c>
    </row>
    <row r="5895" spans="1:8" x14ac:dyDescent="0.25">
      <c r="A5895" s="41">
        <v>1512837956</v>
      </c>
      <c r="B5895" s="41">
        <v>1</v>
      </c>
      <c r="C5895" s="41">
        <v>1882</v>
      </c>
      <c r="D5895" s="39" t="s">
        <v>60</v>
      </c>
      <c r="E5895" s="63" t="str">
        <f>D5895&amp;"_"&amp;B5895</f>
        <v>Beijing_1</v>
      </c>
      <c r="F5895" s="70">
        <v>0.66992017128080739</v>
      </c>
      <c r="G5895" s="63">
        <f>COUNTIFS($E$10:E5895,E5895)</f>
        <v>3574</v>
      </c>
      <c r="H5895" s="39" t="str">
        <f t="shared" si="91"/>
        <v>Control</v>
      </c>
    </row>
    <row r="5896" spans="1:8" x14ac:dyDescent="0.25">
      <c r="A5896" s="41">
        <v>1516208587</v>
      </c>
      <c r="B5896" s="41">
        <v>1</v>
      </c>
      <c r="C5896" s="41">
        <v>33</v>
      </c>
      <c r="D5896" s="39" t="s">
        <v>60</v>
      </c>
      <c r="E5896" s="63" t="str">
        <f>D5896&amp;"_"&amp;B5896</f>
        <v>Beijing_1</v>
      </c>
      <c r="F5896" s="70">
        <v>0.66995744155371884</v>
      </c>
      <c r="G5896" s="63">
        <f>COUNTIFS($E$10:E5896,E5896)</f>
        <v>3575</v>
      </c>
      <c r="H5896" s="39" t="str">
        <f t="shared" si="91"/>
        <v>Control</v>
      </c>
    </row>
    <row r="5897" spans="1:8" x14ac:dyDescent="0.25">
      <c r="A5897" s="41">
        <v>1514125238</v>
      </c>
      <c r="B5897" s="41">
        <v>1</v>
      </c>
      <c r="C5897" s="41">
        <v>2121</v>
      </c>
      <c r="D5897" s="39" t="s">
        <v>60</v>
      </c>
      <c r="E5897" s="63" t="str">
        <f>D5897&amp;"_"&amp;B5897</f>
        <v>Beijing_1</v>
      </c>
      <c r="F5897" s="70">
        <v>0.67002707344813184</v>
      </c>
      <c r="G5897" s="63">
        <f>COUNTIFS($E$10:E5897,E5897)</f>
        <v>3576</v>
      </c>
      <c r="H5897" s="39" t="str">
        <f t="shared" si="91"/>
        <v>Control</v>
      </c>
    </row>
    <row r="5898" spans="1:8" x14ac:dyDescent="0.25">
      <c r="A5898" s="41">
        <v>1517198027</v>
      </c>
      <c r="B5898" s="41">
        <v>1</v>
      </c>
      <c r="C5898" s="41">
        <v>1941</v>
      </c>
      <c r="D5898" s="39" t="s">
        <v>60</v>
      </c>
      <c r="E5898" s="63" t="str">
        <f>D5898&amp;"_"&amp;B5898</f>
        <v>Beijing_1</v>
      </c>
      <c r="F5898" s="70">
        <v>0.67023568982584436</v>
      </c>
      <c r="G5898" s="63">
        <f>COUNTIFS($E$10:E5898,E5898)</f>
        <v>3577</v>
      </c>
      <c r="H5898" s="39" t="str">
        <f t="shared" si="91"/>
        <v>Control</v>
      </c>
    </row>
    <row r="5899" spans="1:8" x14ac:dyDescent="0.25">
      <c r="A5899" s="41">
        <v>1517909818</v>
      </c>
      <c r="B5899" s="41">
        <v>1</v>
      </c>
      <c r="C5899" s="41">
        <v>4383</v>
      </c>
      <c r="D5899" s="39" t="s">
        <v>60</v>
      </c>
      <c r="E5899" s="63" t="str">
        <f>D5899&amp;"_"&amp;B5899</f>
        <v>Beijing_1</v>
      </c>
      <c r="F5899" s="70">
        <v>0.67023751664359665</v>
      </c>
      <c r="G5899" s="63">
        <f>COUNTIFS($E$10:E5899,E5899)</f>
        <v>3578</v>
      </c>
      <c r="H5899" s="39" t="str">
        <f t="shared" ref="H5899:H5962" si="92">IF(ROW()&lt;=3000,"Test",
IF(ROW()&lt;=6000,"Control",
"Out"))</f>
        <v>Control</v>
      </c>
    </row>
    <row r="5900" spans="1:8" x14ac:dyDescent="0.25">
      <c r="A5900" s="41">
        <v>1518989235</v>
      </c>
      <c r="B5900" s="41">
        <v>1</v>
      </c>
      <c r="C5900" s="41">
        <v>240</v>
      </c>
      <c r="D5900" s="39" t="s">
        <v>60</v>
      </c>
      <c r="E5900" s="63" t="str">
        <f>D5900&amp;"_"&amp;B5900</f>
        <v>Beijing_1</v>
      </c>
      <c r="F5900" s="70">
        <v>0.6702771268467127</v>
      </c>
      <c r="G5900" s="63">
        <f>COUNTIFS($E$10:E5900,E5900)</f>
        <v>3579</v>
      </c>
      <c r="H5900" s="39" t="str">
        <f t="shared" si="92"/>
        <v>Control</v>
      </c>
    </row>
    <row r="5901" spans="1:8" x14ac:dyDescent="0.25">
      <c r="A5901" s="41">
        <v>1516844938</v>
      </c>
      <c r="B5901" s="41">
        <v>1</v>
      </c>
      <c r="C5901" s="41">
        <v>1957</v>
      </c>
      <c r="D5901" s="39" t="s">
        <v>60</v>
      </c>
      <c r="E5901" s="63" t="str">
        <f>D5901&amp;"_"&amp;B5901</f>
        <v>Beijing_1</v>
      </c>
      <c r="F5901" s="70">
        <v>0.67047616576457514</v>
      </c>
      <c r="G5901" s="63">
        <f>COUNTIFS($E$10:E5901,E5901)</f>
        <v>3580</v>
      </c>
      <c r="H5901" s="39" t="str">
        <f t="shared" si="92"/>
        <v>Control</v>
      </c>
    </row>
    <row r="5902" spans="1:8" x14ac:dyDescent="0.25">
      <c r="A5902" s="41">
        <v>1517630416</v>
      </c>
      <c r="B5902" s="41">
        <v>1</v>
      </c>
      <c r="C5902" s="41">
        <v>661</v>
      </c>
      <c r="D5902" s="39" t="s">
        <v>60</v>
      </c>
      <c r="E5902" s="63" t="str">
        <f>D5902&amp;"_"&amp;B5902</f>
        <v>Beijing_1</v>
      </c>
      <c r="F5902" s="70">
        <v>0.67069985822861866</v>
      </c>
      <c r="G5902" s="63">
        <f>COUNTIFS($E$10:E5902,E5902)</f>
        <v>3581</v>
      </c>
      <c r="H5902" s="39" t="str">
        <f t="shared" si="92"/>
        <v>Control</v>
      </c>
    </row>
    <row r="5903" spans="1:8" x14ac:dyDescent="0.25">
      <c r="A5903" s="41">
        <v>1516541604</v>
      </c>
      <c r="B5903" s="41">
        <v>1</v>
      </c>
      <c r="C5903" s="41">
        <v>271</v>
      </c>
      <c r="D5903" s="39" t="s">
        <v>60</v>
      </c>
      <c r="E5903" s="63" t="str">
        <f>D5903&amp;"_"&amp;B5903</f>
        <v>Beijing_1</v>
      </c>
      <c r="F5903" s="70">
        <v>0.67092358898870585</v>
      </c>
      <c r="G5903" s="63">
        <f>COUNTIFS($E$10:E5903,E5903)</f>
        <v>3582</v>
      </c>
      <c r="H5903" s="39" t="str">
        <f t="shared" si="92"/>
        <v>Control</v>
      </c>
    </row>
    <row r="5904" spans="1:8" x14ac:dyDescent="0.25">
      <c r="A5904" s="41">
        <v>1515553029</v>
      </c>
      <c r="B5904" s="41">
        <v>1</v>
      </c>
      <c r="C5904" s="41">
        <v>943</v>
      </c>
      <c r="D5904" s="39" t="s">
        <v>60</v>
      </c>
      <c r="E5904" s="63" t="str">
        <f>D5904&amp;"_"&amp;B5904</f>
        <v>Beijing_1</v>
      </c>
      <c r="F5904" s="70">
        <v>0.67107146118329875</v>
      </c>
      <c r="G5904" s="63">
        <f>COUNTIFS($E$10:E5904,E5904)</f>
        <v>3583</v>
      </c>
      <c r="H5904" s="39" t="str">
        <f t="shared" si="92"/>
        <v>Control</v>
      </c>
    </row>
    <row r="5905" spans="1:8" x14ac:dyDescent="0.25">
      <c r="A5905" s="41">
        <v>1517551027</v>
      </c>
      <c r="B5905" s="41">
        <v>1</v>
      </c>
      <c r="C5905" s="41">
        <v>1455</v>
      </c>
      <c r="D5905" s="39" t="s">
        <v>60</v>
      </c>
      <c r="E5905" s="63" t="str">
        <f>D5905&amp;"_"&amp;B5905</f>
        <v>Beijing_1</v>
      </c>
      <c r="F5905" s="70">
        <v>0.67117142860860479</v>
      </c>
      <c r="G5905" s="63">
        <f>COUNTIFS($E$10:E5905,E5905)</f>
        <v>3584</v>
      </c>
      <c r="H5905" s="39" t="str">
        <f t="shared" si="92"/>
        <v>Control</v>
      </c>
    </row>
    <row r="5906" spans="1:8" x14ac:dyDescent="0.25">
      <c r="A5906" s="41">
        <v>1511966826</v>
      </c>
      <c r="B5906" s="41">
        <v>1</v>
      </c>
      <c r="C5906" s="41">
        <v>1760</v>
      </c>
      <c r="D5906" s="39" t="s">
        <v>60</v>
      </c>
      <c r="E5906" s="63" t="str">
        <f>D5906&amp;"_"&amp;B5906</f>
        <v>Beijing_1</v>
      </c>
      <c r="F5906" s="70">
        <v>0.67150886599506687</v>
      </c>
      <c r="G5906" s="63">
        <f>COUNTIFS($E$10:E5906,E5906)</f>
        <v>3585</v>
      </c>
      <c r="H5906" s="39" t="str">
        <f t="shared" si="92"/>
        <v>Control</v>
      </c>
    </row>
    <row r="5907" spans="1:8" x14ac:dyDescent="0.25">
      <c r="A5907" s="41">
        <v>1513666218</v>
      </c>
      <c r="B5907" s="41">
        <v>1</v>
      </c>
      <c r="C5907" s="41">
        <v>28</v>
      </c>
      <c r="D5907" s="39" t="s">
        <v>60</v>
      </c>
      <c r="E5907" s="63" t="str">
        <f>D5907&amp;"_"&amp;B5907</f>
        <v>Beijing_1</v>
      </c>
      <c r="F5907" s="70">
        <v>0.67192812691333026</v>
      </c>
      <c r="G5907" s="63">
        <f>COUNTIFS($E$10:E5907,E5907)</f>
        <v>3586</v>
      </c>
      <c r="H5907" s="39" t="str">
        <f t="shared" si="92"/>
        <v>Control</v>
      </c>
    </row>
    <row r="5908" spans="1:8" x14ac:dyDescent="0.25">
      <c r="A5908" s="41">
        <v>1517912147</v>
      </c>
      <c r="B5908" s="41">
        <v>1</v>
      </c>
      <c r="C5908" s="41">
        <v>804</v>
      </c>
      <c r="D5908" s="39" t="s">
        <v>60</v>
      </c>
      <c r="E5908" s="63" t="str">
        <f>D5908&amp;"_"&amp;B5908</f>
        <v>Beijing_1</v>
      </c>
      <c r="F5908" s="70">
        <v>0.67219834461298777</v>
      </c>
      <c r="G5908" s="63">
        <f>COUNTIFS($E$10:E5908,E5908)</f>
        <v>3587</v>
      </c>
      <c r="H5908" s="39" t="str">
        <f t="shared" si="92"/>
        <v>Control</v>
      </c>
    </row>
    <row r="5909" spans="1:8" x14ac:dyDescent="0.25">
      <c r="A5909" s="41">
        <v>1519667328</v>
      </c>
      <c r="B5909" s="41">
        <v>1</v>
      </c>
      <c r="C5909" s="41">
        <v>2461</v>
      </c>
      <c r="D5909" s="39" t="s">
        <v>60</v>
      </c>
      <c r="E5909" s="63" t="str">
        <f>D5909&amp;"_"&amp;B5909</f>
        <v>Beijing_1</v>
      </c>
      <c r="F5909" s="70">
        <v>0.67223216950545106</v>
      </c>
      <c r="G5909" s="63">
        <f>COUNTIFS($E$10:E5909,E5909)</f>
        <v>3588</v>
      </c>
      <c r="H5909" s="39" t="str">
        <f t="shared" si="92"/>
        <v>Control</v>
      </c>
    </row>
    <row r="5910" spans="1:8" x14ac:dyDescent="0.25">
      <c r="A5910" s="41">
        <v>1519963894</v>
      </c>
      <c r="B5910" s="41">
        <v>1</v>
      </c>
      <c r="C5910" s="41">
        <v>2946</v>
      </c>
      <c r="D5910" s="39" t="s">
        <v>60</v>
      </c>
      <c r="E5910" s="63" t="str">
        <f>D5910&amp;"_"&amp;B5910</f>
        <v>Beijing_1</v>
      </c>
      <c r="F5910" s="70">
        <v>0.67225839803757736</v>
      </c>
      <c r="G5910" s="63">
        <f>COUNTIFS($E$10:E5910,E5910)</f>
        <v>3589</v>
      </c>
      <c r="H5910" s="39" t="str">
        <f t="shared" si="92"/>
        <v>Control</v>
      </c>
    </row>
    <row r="5911" spans="1:8" x14ac:dyDescent="0.25">
      <c r="A5911" s="41">
        <v>1512600277</v>
      </c>
      <c r="B5911" s="41">
        <v>1</v>
      </c>
      <c r="C5911" s="41">
        <v>1038</v>
      </c>
      <c r="D5911" s="39" t="s">
        <v>60</v>
      </c>
      <c r="E5911" s="63" t="str">
        <f>D5911&amp;"_"&amp;B5911</f>
        <v>Beijing_1</v>
      </c>
      <c r="F5911" s="70">
        <v>0.67231156688365212</v>
      </c>
      <c r="G5911" s="63">
        <f>COUNTIFS($E$10:E5911,E5911)</f>
        <v>3590</v>
      </c>
      <c r="H5911" s="39" t="str">
        <f t="shared" si="92"/>
        <v>Control</v>
      </c>
    </row>
    <row r="5912" spans="1:8" x14ac:dyDescent="0.25">
      <c r="A5912" s="41">
        <v>1512557339</v>
      </c>
      <c r="B5912" s="41">
        <v>1</v>
      </c>
      <c r="C5912" s="41">
        <v>1582</v>
      </c>
      <c r="D5912" s="39" t="s">
        <v>60</v>
      </c>
      <c r="E5912" s="63" t="str">
        <f>D5912&amp;"_"&amp;B5912</f>
        <v>Beijing_1</v>
      </c>
      <c r="F5912" s="70">
        <v>0.67231514912647372</v>
      </c>
      <c r="G5912" s="63">
        <f>COUNTIFS($E$10:E5912,E5912)</f>
        <v>3591</v>
      </c>
      <c r="H5912" s="39" t="str">
        <f t="shared" si="92"/>
        <v>Control</v>
      </c>
    </row>
    <row r="5913" spans="1:8" x14ac:dyDescent="0.25">
      <c r="A5913" s="41">
        <v>1517700239</v>
      </c>
      <c r="B5913" s="41">
        <v>1</v>
      </c>
      <c r="C5913" s="41">
        <v>2855</v>
      </c>
      <c r="D5913" s="39" t="s">
        <v>60</v>
      </c>
      <c r="E5913" s="63" t="str">
        <f>D5913&amp;"_"&amp;B5913</f>
        <v>Beijing_1</v>
      </c>
      <c r="F5913" s="70">
        <v>0.67235928488917662</v>
      </c>
      <c r="G5913" s="63">
        <f>COUNTIFS($E$10:E5913,E5913)</f>
        <v>3592</v>
      </c>
      <c r="H5913" s="39" t="str">
        <f t="shared" si="92"/>
        <v>Control</v>
      </c>
    </row>
    <row r="5914" spans="1:8" x14ac:dyDescent="0.25">
      <c r="A5914" s="41">
        <v>1511460445</v>
      </c>
      <c r="B5914" s="41">
        <v>1</v>
      </c>
      <c r="C5914" s="41">
        <v>2868</v>
      </c>
      <c r="D5914" s="39" t="s">
        <v>60</v>
      </c>
      <c r="E5914" s="63" t="str">
        <f>D5914&amp;"_"&amp;B5914</f>
        <v>Beijing_1</v>
      </c>
      <c r="F5914" s="70">
        <v>0.67238232757074967</v>
      </c>
      <c r="G5914" s="63">
        <f>COUNTIFS($E$10:E5914,E5914)</f>
        <v>3593</v>
      </c>
      <c r="H5914" s="39" t="str">
        <f t="shared" si="92"/>
        <v>Control</v>
      </c>
    </row>
    <row r="5915" spans="1:8" x14ac:dyDescent="0.25">
      <c r="A5915" s="41">
        <v>1515568445</v>
      </c>
      <c r="B5915" s="41">
        <v>1</v>
      </c>
      <c r="C5915" s="41">
        <v>2137</v>
      </c>
      <c r="D5915" s="39" t="s">
        <v>60</v>
      </c>
      <c r="E5915" s="63" t="str">
        <f>D5915&amp;"_"&amp;B5915</f>
        <v>Beijing_1</v>
      </c>
      <c r="F5915" s="70">
        <v>0.67245488408248066</v>
      </c>
      <c r="G5915" s="63">
        <f>COUNTIFS($E$10:E5915,E5915)</f>
        <v>3594</v>
      </c>
      <c r="H5915" s="39" t="str">
        <f t="shared" si="92"/>
        <v>Control</v>
      </c>
    </row>
    <row r="5916" spans="1:8" x14ac:dyDescent="0.25">
      <c r="A5916" s="41">
        <v>1513252857</v>
      </c>
      <c r="B5916" s="41">
        <v>1</v>
      </c>
      <c r="C5916" s="41">
        <v>31</v>
      </c>
      <c r="D5916" s="39" t="s">
        <v>60</v>
      </c>
      <c r="E5916" s="63" t="str">
        <f>D5916&amp;"_"&amp;B5916</f>
        <v>Beijing_1</v>
      </c>
      <c r="F5916" s="70">
        <v>0.67300911223210658</v>
      </c>
      <c r="G5916" s="63">
        <f>COUNTIFS($E$10:E5916,E5916)</f>
        <v>3595</v>
      </c>
      <c r="H5916" s="39" t="str">
        <f t="shared" si="92"/>
        <v>Control</v>
      </c>
    </row>
    <row r="5917" spans="1:8" x14ac:dyDescent="0.25">
      <c r="A5917" s="41">
        <v>1512125243</v>
      </c>
      <c r="B5917" s="41">
        <v>1</v>
      </c>
      <c r="C5917" s="41">
        <v>3145</v>
      </c>
      <c r="D5917" s="39" t="s">
        <v>60</v>
      </c>
      <c r="E5917" s="63" t="str">
        <f>D5917&amp;"_"&amp;B5917</f>
        <v>Beijing_1</v>
      </c>
      <c r="F5917" s="70">
        <v>0.6733814332367577</v>
      </c>
      <c r="G5917" s="63">
        <f>COUNTIFS($E$10:E5917,E5917)</f>
        <v>3596</v>
      </c>
      <c r="H5917" s="39" t="str">
        <f t="shared" si="92"/>
        <v>Control</v>
      </c>
    </row>
    <row r="5918" spans="1:8" x14ac:dyDescent="0.25">
      <c r="A5918" s="41">
        <v>1511735305</v>
      </c>
      <c r="B5918" s="41">
        <v>1</v>
      </c>
      <c r="C5918" s="41">
        <v>1827</v>
      </c>
      <c r="D5918" s="39" t="s">
        <v>60</v>
      </c>
      <c r="E5918" s="63" t="str">
        <f>D5918&amp;"_"&amp;B5918</f>
        <v>Beijing_1</v>
      </c>
      <c r="F5918" s="70">
        <v>0.67389994680447773</v>
      </c>
      <c r="G5918" s="63">
        <f>COUNTIFS($E$10:E5918,E5918)</f>
        <v>3597</v>
      </c>
      <c r="H5918" s="39" t="str">
        <f t="shared" si="92"/>
        <v>Control</v>
      </c>
    </row>
    <row r="5919" spans="1:8" x14ac:dyDescent="0.25">
      <c r="A5919" s="41">
        <v>1515594286</v>
      </c>
      <c r="B5919" s="41">
        <v>1</v>
      </c>
      <c r="C5919" s="41">
        <v>2686</v>
      </c>
      <c r="D5919" s="39" t="s">
        <v>60</v>
      </c>
      <c r="E5919" s="63" t="str">
        <f>D5919&amp;"_"&amp;B5919</f>
        <v>Beijing_1</v>
      </c>
      <c r="F5919" s="70">
        <v>0.67407307930925764</v>
      </c>
      <c r="G5919" s="63">
        <f>COUNTIFS($E$10:E5919,E5919)</f>
        <v>3598</v>
      </c>
      <c r="H5919" s="39" t="str">
        <f t="shared" si="92"/>
        <v>Control</v>
      </c>
    </row>
    <row r="5920" spans="1:8" x14ac:dyDescent="0.25">
      <c r="A5920" s="41">
        <v>1519626043</v>
      </c>
      <c r="B5920" s="41">
        <v>1</v>
      </c>
      <c r="C5920" s="41">
        <v>3058</v>
      </c>
      <c r="D5920" s="39" t="s">
        <v>60</v>
      </c>
      <c r="E5920" s="63" t="str">
        <f>D5920&amp;"_"&amp;B5920</f>
        <v>Beijing_1</v>
      </c>
      <c r="F5920" s="70">
        <v>0.67409779645806522</v>
      </c>
      <c r="G5920" s="63">
        <f>COUNTIFS($E$10:E5920,E5920)</f>
        <v>3599</v>
      </c>
      <c r="H5920" s="39" t="str">
        <f t="shared" si="92"/>
        <v>Control</v>
      </c>
    </row>
    <row r="5921" spans="1:8" x14ac:dyDescent="0.25">
      <c r="A5921" s="41">
        <v>1517590789</v>
      </c>
      <c r="B5921" s="41">
        <v>1</v>
      </c>
      <c r="C5921" s="41">
        <v>2712</v>
      </c>
      <c r="D5921" s="39" t="s">
        <v>60</v>
      </c>
      <c r="E5921" s="63" t="str">
        <f>D5921&amp;"_"&amp;B5921</f>
        <v>Beijing_1</v>
      </c>
      <c r="F5921" s="70">
        <v>0.67427174230626796</v>
      </c>
      <c r="G5921" s="63">
        <f>COUNTIFS($E$10:E5921,E5921)</f>
        <v>3600</v>
      </c>
      <c r="H5921" s="39" t="str">
        <f t="shared" si="92"/>
        <v>Control</v>
      </c>
    </row>
    <row r="5922" spans="1:8" x14ac:dyDescent="0.25">
      <c r="A5922" s="41">
        <v>1514397209</v>
      </c>
      <c r="B5922" s="41">
        <v>1</v>
      </c>
      <c r="C5922" s="41">
        <v>900</v>
      </c>
      <c r="D5922" s="39" t="s">
        <v>60</v>
      </c>
      <c r="E5922" s="63" t="str">
        <f>D5922&amp;"_"&amp;B5922</f>
        <v>Beijing_1</v>
      </c>
      <c r="F5922" s="70">
        <v>0.67446090087249033</v>
      </c>
      <c r="G5922" s="63">
        <f>COUNTIFS($E$10:E5922,E5922)</f>
        <v>3601</v>
      </c>
      <c r="H5922" s="39" t="str">
        <f t="shared" si="92"/>
        <v>Control</v>
      </c>
    </row>
    <row r="5923" spans="1:8" x14ac:dyDescent="0.25">
      <c r="A5923" s="41">
        <v>1515084684</v>
      </c>
      <c r="B5923" s="41">
        <v>1</v>
      </c>
      <c r="C5923" s="41">
        <v>2023</v>
      </c>
      <c r="D5923" s="39" t="s">
        <v>60</v>
      </c>
      <c r="E5923" s="63" t="str">
        <f>D5923&amp;"_"&amp;B5923</f>
        <v>Beijing_1</v>
      </c>
      <c r="F5923" s="70">
        <v>0.67456686879292027</v>
      </c>
      <c r="G5923" s="63">
        <f>COUNTIFS($E$10:E5923,E5923)</f>
        <v>3602</v>
      </c>
      <c r="H5923" s="39" t="str">
        <f t="shared" si="92"/>
        <v>Control</v>
      </c>
    </row>
    <row r="5924" spans="1:8" x14ac:dyDescent="0.25">
      <c r="A5924" s="41">
        <v>1513399963</v>
      </c>
      <c r="B5924" s="41">
        <v>1</v>
      </c>
      <c r="C5924" s="41">
        <v>3674</v>
      </c>
      <c r="D5924" s="39" t="s">
        <v>60</v>
      </c>
      <c r="E5924" s="63" t="str">
        <f>D5924&amp;"_"&amp;B5924</f>
        <v>Beijing_1</v>
      </c>
      <c r="F5924" s="70">
        <v>0.6748916145713183</v>
      </c>
      <c r="G5924" s="63">
        <f>COUNTIFS($E$10:E5924,E5924)</f>
        <v>3603</v>
      </c>
      <c r="H5924" s="39" t="str">
        <f t="shared" si="92"/>
        <v>Control</v>
      </c>
    </row>
    <row r="5925" spans="1:8" x14ac:dyDescent="0.25">
      <c r="A5925" s="41">
        <v>1518643939</v>
      </c>
      <c r="B5925" s="41">
        <v>1</v>
      </c>
      <c r="C5925" s="41">
        <v>4080</v>
      </c>
      <c r="D5925" s="39" t="s">
        <v>60</v>
      </c>
      <c r="E5925" s="63" t="str">
        <f>D5925&amp;"_"&amp;B5925</f>
        <v>Beijing_1</v>
      </c>
      <c r="F5925" s="70">
        <v>0.67505607563216319</v>
      </c>
      <c r="G5925" s="63">
        <f>COUNTIFS($E$10:E5925,E5925)</f>
        <v>3604</v>
      </c>
      <c r="H5925" s="39" t="str">
        <f t="shared" si="92"/>
        <v>Control</v>
      </c>
    </row>
    <row r="5926" spans="1:8" x14ac:dyDescent="0.25">
      <c r="A5926" s="41">
        <v>1518817766</v>
      </c>
      <c r="B5926" s="41">
        <v>1</v>
      </c>
      <c r="C5926" s="41">
        <v>9</v>
      </c>
      <c r="D5926" s="39" t="s">
        <v>60</v>
      </c>
      <c r="E5926" s="63" t="str">
        <f>D5926&amp;"_"&amp;B5926</f>
        <v>Beijing_1</v>
      </c>
      <c r="F5926" s="70">
        <v>0.67606589284006224</v>
      </c>
      <c r="G5926" s="63">
        <f>COUNTIFS($E$10:E5926,E5926)</f>
        <v>3605</v>
      </c>
      <c r="H5926" s="39" t="str">
        <f t="shared" si="92"/>
        <v>Control</v>
      </c>
    </row>
    <row r="5927" spans="1:8" x14ac:dyDescent="0.25">
      <c r="A5927" s="41">
        <v>1518336289</v>
      </c>
      <c r="B5927" s="41">
        <v>1</v>
      </c>
      <c r="C5927" s="41">
        <v>1348</v>
      </c>
      <c r="D5927" s="39" t="s">
        <v>60</v>
      </c>
      <c r="E5927" s="63" t="str">
        <f>D5927&amp;"_"&amp;B5927</f>
        <v>Beijing_1</v>
      </c>
      <c r="F5927" s="70">
        <v>0.67632386416279222</v>
      </c>
      <c r="G5927" s="63">
        <f>COUNTIFS($E$10:E5927,E5927)</f>
        <v>3606</v>
      </c>
      <c r="H5927" s="39" t="str">
        <f t="shared" si="92"/>
        <v>Control</v>
      </c>
    </row>
    <row r="5928" spans="1:8" x14ac:dyDescent="0.25">
      <c r="A5928" s="41">
        <v>1514807284</v>
      </c>
      <c r="B5928" s="41">
        <v>1</v>
      </c>
      <c r="C5928" s="41">
        <v>2591</v>
      </c>
      <c r="D5928" s="39" t="s">
        <v>60</v>
      </c>
      <c r="E5928" s="63" t="str">
        <f>D5928&amp;"_"&amp;B5928</f>
        <v>Beijing_1</v>
      </c>
      <c r="F5928" s="70">
        <v>0.67635082451412609</v>
      </c>
      <c r="G5928" s="63">
        <f>COUNTIFS($E$10:E5928,E5928)</f>
        <v>3607</v>
      </c>
      <c r="H5928" s="39" t="str">
        <f t="shared" si="92"/>
        <v>Control</v>
      </c>
    </row>
    <row r="5929" spans="1:8" x14ac:dyDescent="0.25">
      <c r="A5929" s="41">
        <v>1513809373</v>
      </c>
      <c r="B5929" s="41">
        <v>1</v>
      </c>
      <c r="C5929" s="41">
        <v>358</v>
      </c>
      <c r="D5929" s="39" t="s">
        <v>60</v>
      </c>
      <c r="E5929" s="63" t="str">
        <f>D5929&amp;"_"&amp;B5929</f>
        <v>Beijing_1</v>
      </c>
      <c r="F5929" s="70">
        <v>0.67668861984188178</v>
      </c>
      <c r="G5929" s="63">
        <f>COUNTIFS($E$10:E5929,E5929)</f>
        <v>3608</v>
      </c>
      <c r="H5929" s="39" t="str">
        <f t="shared" si="92"/>
        <v>Control</v>
      </c>
    </row>
    <row r="5930" spans="1:8" x14ac:dyDescent="0.25">
      <c r="A5930" s="41">
        <v>1512102574</v>
      </c>
      <c r="B5930" s="41">
        <v>1</v>
      </c>
      <c r="C5930" s="41">
        <v>231</v>
      </c>
      <c r="D5930" s="39" t="s">
        <v>60</v>
      </c>
      <c r="E5930" s="63" t="str">
        <f>D5930&amp;"_"&amp;B5930</f>
        <v>Beijing_1</v>
      </c>
      <c r="F5930" s="70">
        <v>0.67688942898408289</v>
      </c>
      <c r="G5930" s="63">
        <f>COUNTIFS($E$10:E5930,E5930)</f>
        <v>3609</v>
      </c>
      <c r="H5930" s="39" t="str">
        <f t="shared" si="92"/>
        <v>Control</v>
      </c>
    </row>
    <row r="5931" spans="1:8" x14ac:dyDescent="0.25">
      <c r="A5931" s="41">
        <v>1515974848</v>
      </c>
      <c r="B5931" s="41">
        <v>1</v>
      </c>
      <c r="C5931" s="41">
        <v>5556</v>
      </c>
      <c r="D5931" s="39" t="s">
        <v>60</v>
      </c>
      <c r="E5931" s="63" t="str">
        <f>D5931&amp;"_"&amp;B5931</f>
        <v>Beijing_1</v>
      </c>
      <c r="F5931" s="70">
        <v>0.67712965852689433</v>
      </c>
      <c r="G5931" s="63">
        <f>COUNTIFS($E$10:E5931,E5931)</f>
        <v>3610</v>
      </c>
      <c r="H5931" s="39" t="str">
        <f t="shared" si="92"/>
        <v>Control</v>
      </c>
    </row>
    <row r="5932" spans="1:8" x14ac:dyDescent="0.25">
      <c r="A5932" s="41">
        <v>1519918968</v>
      </c>
      <c r="B5932" s="41">
        <v>1</v>
      </c>
      <c r="C5932" s="41">
        <v>2688</v>
      </c>
      <c r="D5932" s="39" t="s">
        <v>60</v>
      </c>
      <c r="E5932" s="63" t="str">
        <f>D5932&amp;"_"&amp;B5932</f>
        <v>Beijing_1</v>
      </c>
      <c r="F5932" s="70">
        <v>0.67754333931950461</v>
      </c>
      <c r="G5932" s="63">
        <f>COUNTIFS($E$10:E5932,E5932)</f>
        <v>3611</v>
      </c>
      <c r="H5932" s="39" t="str">
        <f t="shared" si="92"/>
        <v>Control</v>
      </c>
    </row>
    <row r="5933" spans="1:8" x14ac:dyDescent="0.25">
      <c r="A5933" s="41">
        <v>1514407005</v>
      </c>
      <c r="B5933" s="41">
        <v>1</v>
      </c>
      <c r="C5933" s="41">
        <v>2247</v>
      </c>
      <c r="D5933" s="39" t="s">
        <v>60</v>
      </c>
      <c r="E5933" s="63" t="str">
        <f>D5933&amp;"_"&amp;B5933</f>
        <v>Beijing_1</v>
      </c>
      <c r="F5933" s="70">
        <v>0.67755768735155519</v>
      </c>
      <c r="G5933" s="63">
        <f>COUNTIFS($E$10:E5933,E5933)</f>
        <v>3612</v>
      </c>
      <c r="H5933" s="39" t="str">
        <f t="shared" si="92"/>
        <v>Control</v>
      </c>
    </row>
    <row r="5934" spans="1:8" x14ac:dyDescent="0.25">
      <c r="A5934" s="41">
        <v>1513949843</v>
      </c>
      <c r="B5934" s="41">
        <v>1</v>
      </c>
      <c r="C5934" s="41">
        <v>910</v>
      </c>
      <c r="D5934" s="39" t="s">
        <v>60</v>
      </c>
      <c r="E5934" s="63" t="str">
        <f>D5934&amp;"_"&amp;B5934</f>
        <v>Beijing_1</v>
      </c>
      <c r="F5934" s="70">
        <v>0.67755812406672178</v>
      </c>
      <c r="G5934" s="63">
        <f>COUNTIFS($E$10:E5934,E5934)</f>
        <v>3613</v>
      </c>
      <c r="H5934" s="39" t="str">
        <f t="shared" si="92"/>
        <v>Control</v>
      </c>
    </row>
    <row r="5935" spans="1:8" x14ac:dyDescent="0.25">
      <c r="A5935" s="41">
        <v>1518136956</v>
      </c>
      <c r="B5935" s="41">
        <v>1</v>
      </c>
      <c r="C5935" s="41">
        <v>377</v>
      </c>
      <c r="D5935" s="39" t="s">
        <v>60</v>
      </c>
      <c r="E5935" s="63" t="str">
        <f>D5935&amp;"_"&amp;B5935</f>
        <v>Beijing_1</v>
      </c>
      <c r="F5935" s="70">
        <v>0.67775743289086599</v>
      </c>
      <c r="G5935" s="63">
        <f>COUNTIFS($E$10:E5935,E5935)</f>
        <v>3614</v>
      </c>
      <c r="H5935" s="39" t="str">
        <f t="shared" si="92"/>
        <v>Control</v>
      </c>
    </row>
    <row r="5936" spans="1:8" x14ac:dyDescent="0.25">
      <c r="A5936" s="41">
        <v>1513879555</v>
      </c>
      <c r="B5936" s="41">
        <v>1</v>
      </c>
      <c r="C5936" s="41">
        <v>1097</v>
      </c>
      <c r="D5936" s="39" t="s">
        <v>60</v>
      </c>
      <c r="E5936" s="63" t="str">
        <f>D5936&amp;"_"&amp;B5936</f>
        <v>Beijing_1</v>
      </c>
      <c r="F5936" s="70">
        <v>0.677790849278468</v>
      </c>
      <c r="G5936" s="63">
        <f>COUNTIFS($E$10:E5936,E5936)</f>
        <v>3615</v>
      </c>
      <c r="H5936" s="39" t="str">
        <f t="shared" si="92"/>
        <v>Control</v>
      </c>
    </row>
    <row r="5937" spans="1:8" x14ac:dyDescent="0.25">
      <c r="A5937" s="41">
        <v>1517921225</v>
      </c>
      <c r="B5937" s="41">
        <v>1</v>
      </c>
      <c r="C5937" s="41">
        <v>572</v>
      </c>
      <c r="D5937" s="39" t="s">
        <v>60</v>
      </c>
      <c r="E5937" s="63" t="str">
        <f>D5937&amp;"_"&amp;B5937</f>
        <v>Beijing_1</v>
      </c>
      <c r="F5937" s="70">
        <v>0.677827800649909</v>
      </c>
      <c r="G5937" s="63">
        <f>COUNTIFS($E$10:E5937,E5937)</f>
        <v>3616</v>
      </c>
      <c r="H5937" s="39" t="str">
        <f t="shared" si="92"/>
        <v>Control</v>
      </c>
    </row>
    <row r="5938" spans="1:8" x14ac:dyDescent="0.25">
      <c r="A5938" s="41">
        <v>1513500603</v>
      </c>
      <c r="B5938" s="41">
        <v>1</v>
      </c>
      <c r="C5938" s="41">
        <v>4483</v>
      </c>
      <c r="D5938" s="39" t="s">
        <v>60</v>
      </c>
      <c r="E5938" s="63" t="str">
        <f>D5938&amp;"_"&amp;B5938</f>
        <v>Beijing_1</v>
      </c>
      <c r="F5938" s="70">
        <v>0.67787173911282939</v>
      </c>
      <c r="G5938" s="63">
        <f>COUNTIFS($E$10:E5938,E5938)</f>
        <v>3617</v>
      </c>
      <c r="H5938" s="39" t="str">
        <f t="shared" si="92"/>
        <v>Control</v>
      </c>
    </row>
    <row r="5939" spans="1:8" x14ac:dyDescent="0.25">
      <c r="A5939" s="41">
        <v>1514657909</v>
      </c>
      <c r="B5939" s="41">
        <v>1</v>
      </c>
      <c r="C5939" s="41">
        <v>10</v>
      </c>
      <c r="D5939" s="39" t="s">
        <v>60</v>
      </c>
      <c r="E5939" s="63" t="str">
        <f>D5939&amp;"_"&amp;B5939</f>
        <v>Beijing_1</v>
      </c>
      <c r="F5939" s="70">
        <v>0.67824037331501885</v>
      </c>
      <c r="G5939" s="63">
        <f>COUNTIFS($E$10:E5939,E5939)</f>
        <v>3618</v>
      </c>
      <c r="H5939" s="39" t="str">
        <f t="shared" si="92"/>
        <v>Control</v>
      </c>
    </row>
    <row r="5940" spans="1:8" x14ac:dyDescent="0.25">
      <c r="A5940" s="41">
        <v>1519207185</v>
      </c>
      <c r="B5940" s="41">
        <v>1</v>
      </c>
      <c r="C5940" s="41">
        <v>77</v>
      </c>
      <c r="D5940" s="39" t="s">
        <v>60</v>
      </c>
      <c r="E5940" s="63" t="str">
        <f>D5940&amp;"_"&amp;B5940</f>
        <v>Beijing_1</v>
      </c>
      <c r="F5940" s="70">
        <v>0.67834064349068712</v>
      </c>
      <c r="G5940" s="63">
        <f>COUNTIFS($E$10:E5940,E5940)</f>
        <v>3619</v>
      </c>
      <c r="H5940" s="39" t="str">
        <f t="shared" si="92"/>
        <v>Control</v>
      </c>
    </row>
    <row r="5941" spans="1:8" x14ac:dyDescent="0.25">
      <c r="A5941" s="41">
        <v>1515657188</v>
      </c>
      <c r="B5941" s="41">
        <v>1</v>
      </c>
      <c r="C5941" s="41">
        <v>1519</v>
      </c>
      <c r="D5941" s="39" t="s">
        <v>60</v>
      </c>
      <c r="E5941" s="63" t="str">
        <f>D5941&amp;"_"&amp;B5941</f>
        <v>Beijing_1</v>
      </c>
      <c r="F5941" s="70">
        <v>0.67837443528578123</v>
      </c>
      <c r="G5941" s="63">
        <f>COUNTIFS($E$10:E5941,E5941)</f>
        <v>3620</v>
      </c>
      <c r="H5941" s="39" t="str">
        <f t="shared" si="92"/>
        <v>Control</v>
      </c>
    </row>
    <row r="5942" spans="1:8" x14ac:dyDescent="0.25">
      <c r="A5942" s="41">
        <v>1517752058</v>
      </c>
      <c r="B5942" s="41">
        <v>1</v>
      </c>
      <c r="C5942" s="41">
        <v>4068</v>
      </c>
      <c r="D5942" s="39" t="s">
        <v>60</v>
      </c>
      <c r="E5942" s="63" t="str">
        <f>D5942&amp;"_"&amp;B5942</f>
        <v>Beijing_1</v>
      </c>
      <c r="F5942" s="70">
        <v>0.67875991414725856</v>
      </c>
      <c r="G5942" s="63">
        <f>COUNTIFS($E$10:E5942,E5942)</f>
        <v>3621</v>
      </c>
      <c r="H5942" s="39" t="str">
        <f t="shared" si="92"/>
        <v>Control</v>
      </c>
    </row>
    <row r="5943" spans="1:8" x14ac:dyDescent="0.25">
      <c r="A5943" s="41">
        <v>1518598767</v>
      </c>
      <c r="B5943" s="41">
        <v>1</v>
      </c>
      <c r="C5943" s="41">
        <v>1774</v>
      </c>
      <c r="D5943" s="39" t="s">
        <v>60</v>
      </c>
      <c r="E5943" s="63" t="str">
        <f>D5943&amp;"_"&amp;B5943</f>
        <v>Beijing_1</v>
      </c>
      <c r="F5943" s="70">
        <v>0.6788640539234041</v>
      </c>
      <c r="G5943" s="63">
        <f>COUNTIFS($E$10:E5943,E5943)</f>
        <v>3622</v>
      </c>
      <c r="H5943" s="39" t="str">
        <f t="shared" si="92"/>
        <v>Control</v>
      </c>
    </row>
    <row r="5944" spans="1:8" x14ac:dyDescent="0.25">
      <c r="A5944" s="41">
        <v>1514884989</v>
      </c>
      <c r="B5944" s="41">
        <v>1</v>
      </c>
      <c r="C5944" s="41">
        <v>961</v>
      </c>
      <c r="D5944" s="39" t="s">
        <v>60</v>
      </c>
      <c r="E5944" s="63" t="str">
        <f>D5944&amp;"_"&amp;B5944</f>
        <v>Beijing_1</v>
      </c>
      <c r="F5944" s="70">
        <v>0.67891024889216323</v>
      </c>
      <c r="G5944" s="63">
        <f>COUNTIFS($E$10:E5944,E5944)</f>
        <v>3623</v>
      </c>
      <c r="H5944" s="39" t="str">
        <f t="shared" si="92"/>
        <v>Control</v>
      </c>
    </row>
    <row r="5945" spans="1:8" x14ac:dyDescent="0.25">
      <c r="A5945" s="41">
        <v>1513799055</v>
      </c>
      <c r="B5945" s="41">
        <v>1</v>
      </c>
      <c r="C5945" s="41">
        <v>2060</v>
      </c>
      <c r="D5945" s="39" t="s">
        <v>60</v>
      </c>
      <c r="E5945" s="63" t="str">
        <f>D5945&amp;"_"&amp;B5945</f>
        <v>Beijing_1</v>
      </c>
      <c r="F5945" s="70">
        <v>0.67892017526421866</v>
      </c>
      <c r="G5945" s="63">
        <f>COUNTIFS($E$10:E5945,E5945)</f>
        <v>3624</v>
      </c>
      <c r="H5945" s="39" t="str">
        <f t="shared" si="92"/>
        <v>Control</v>
      </c>
    </row>
    <row r="5946" spans="1:8" x14ac:dyDescent="0.25">
      <c r="A5946" s="41">
        <v>1518769819</v>
      </c>
      <c r="B5946" s="41">
        <v>1</v>
      </c>
      <c r="C5946" s="41">
        <v>1447</v>
      </c>
      <c r="D5946" s="39" t="s">
        <v>60</v>
      </c>
      <c r="E5946" s="63" t="str">
        <f>D5946&amp;"_"&amp;B5946</f>
        <v>Beijing_1</v>
      </c>
      <c r="F5946" s="70">
        <v>0.67924028530347524</v>
      </c>
      <c r="G5946" s="63">
        <f>COUNTIFS($E$10:E5946,E5946)</f>
        <v>3625</v>
      </c>
      <c r="H5946" s="39" t="str">
        <f t="shared" si="92"/>
        <v>Control</v>
      </c>
    </row>
    <row r="5947" spans="1:8" x14ac:dyDescent="0.25">
      <c r="A5947" s="41">
        <v>1515230014</v>
      </c>
      <c r="B5947" s="41">
        <v>1</v>
      </c>
      <c r="C5947" s="41">
        <v>603</v>
      </c>
      <c r="D5947" s="39" t="s">
        <v>60</v>
      </c>
      <c r="E5947" s="63" t="str">
        <f>D5947&amp;"_"&amp;B5947</f>
        <v>Beijing_1</v>
      </c>
      <c r="F5947" s="70">
        <v>0.67926780496789507</v>
      </c>
      <c r="G5947" s="63">
        <f>COUNTIFS($E$10:E5947,E5947)</f>
        <v>3626</v>
      </c>
      <c r="H5947" s="39" t="str">
        <f t="shared" si="92"/>
        <v>Control</v>
      </c>
    </row>
    <row r="5948" spans="1:8" x14ac:dyDescent="0.25">
      <c r="A5948" s="41">
        <v>1516481943</v>
      </c>
      <c r="B5948" s="41">
        <v>1</v>
      </c>
      <c r="C5948" s="41">
        <v>851</v>
      </c>
      <c r="D5948" s="39" t="s">
        <v>60</v>
      </c>
      <c r="E5948" s="63" t="str">
        <f>D5948&amp;"_"&amp;B5948</f>
        <v>Beijing_1</v>
      </c>
      <c r="F5948" s="70">
        <v>0.67967889937301595</v>
      </c>
      <c r="G5948" s="63">
        <f>COUNTIFS($E$10:E5948,E5948)</f>
        <v>3627</v>
      </c>
      <c r="H5948" s="39" t="str">
        <f t="shared" si="92"/>
        <v>Control</v>
      </c>
    </row>
    <row r="5949" spans="1:8" x14ac:dyDescent="0.25">
      <c r="A5949" s="41">
        <v>1511282305</v>
      </c>
      <c r="B5949" s="41">
        <v>1</v>
      </c>
      <c r="C5949" s="41">
        <v>4210</v>
      </c>
      <c r="D5949" s="39" t="s">
        <v>60</v>
      </c>
      <c r="E5949" s="63" t="str">
        <f>D5949&amp;"_"&amp;B5949</f>
        <v>Beijing_1</v>
      </c>
      <c r="F5949" s="70">
        <v>0.67979110031725787</v>
      </c>
      <c r="G5949" s="63">
        <f>COUNTIFS($E$10:E5949,E5949)</f>
        <v>3628</v>
      </c>
      <c r="H5949" s="39" t="str">
        <f t="shared" si="92"/>
        <v>Control</v>
      </c>
    </row>
    <row r="5950" spans="1:8" x14ac:dyDescent="0.25">
      <c r="A5950" s="41">
        <v>1519780455</v>
      </c>
      <c r="B5950" s="41">
        <v>1</v>
      </c>
      <c r="C5950" s="41">
        <v>5328</v>
      </c>
      <c r="D5950" s="39" t="s">
        <v>60</v>
      </c>
      <c r="E5950" s="63" t="str">
        <f>D5950&amp;"_"&amp;B5950</f>
        <v>Beijing_1</v>
      </c>
      <c r="F5950" s="70">
        <v>0.67980977376375618</v>
      </c>
      <c r="G5950" s="63">
        <f>COUNTIFS($E$10:E5950,E5950)</f>
        <v>3629</v>
      </c>
      <c r="H5950" s="39" t="str">
        <f t="shared" si="92"/>
        <v>Control</v>
      </c>
    </row>
    <row r="5951" spans="1:8" x14ac:dyDescent="0.25">
      <c r="A5951" s="41">
        <v>1515193423</v>
      </c>
      <c r="B5951" s="41">
        <v>1</v>
      </c>
      <c r="C5951" s="41">
        <v>110</v>
      </c>
      <c r="D5951" s="39" t="s">
        <v>60</v>
      </c>
      <c r="E5951" s="63" t="str">
        <f>D5951&amp;"_"&amp;B5951</f>
        <v>Beijing_1</v>
      </c>
      <c r="F5951" s="70">
        <v>0.68016575289908887</v>
      </c>
      <c r="G5951" s="63">
        <f>COUNTIFS($E$10:E5951,E5951)</f>
        <v>3630</v>
      </c>
      <c r="H5951" s="39" t="str">
        <f t="shared" si="92"/>
        <v>Control</v>
      </c>
    </row>
    <row r="5952" spans="1:8" x14ac:dyDescent="0.25">
      <c r="A5952" s="41">
        <v>1515363825</v>
      </c>
      <c r="B5952" s="41">
        <v>1</v>
      </c>
      <c r="C5952" s="41">
        <v>1953</v>
      </c>
      <c r="D5952" s="39" t="s">
        <v>60</v>
      </c>
      <c r="E5952" s="63" t="str">
        <f>D5952&amp;"_"&amp;B5952</f>
        <v>Beijing_1</v>
      </c>
      <c r="F5952" s="70">
        <v>0.68020360356831777</v>
      </c>
      <c r="G5952" s="63">
        <f>COUNTIFS($E$10:E5952,E5952)</f>
        <v>3631</v>
      </c>
      <c r="H5952" s="39" t="str">
        <f t="shared" si="92"/>
        <v>Control</v>
      </c>
    </row>
    <row r="5953" spans="1:8" x14ac:dyDescent="0.25">
      <c r="A5953" s="41">
        <v>1518951179</v>
      </c>
      <c r="B5953" s="41">
        <v>1</v>
      </c>
      <c r="C5953" s="41">
        <v>243</v>
      </c>
      <c r="D5953" s="39" t="s">
        <v>60</v>
      </c>
      <c r="E5953" s="63" t="str">
        <f>D5953&amp;"_"&amp;B5953</f>
        <v>Beijing_1</v>
      </c>
      <c r="F5953" s="70">
        <v>0.68021359567414008</v>
      </c>
      <c r="G5953" s="63">
        <f>COUNTIFS($E$10:E5953,E5953)</f>
        <v>3632</v>
      </c>
      <c r="H5953" s="39" t="str">
        <f t="shared" si="92"/>
        <v>Control</v>
      </c>
    </row>
    <row r="5954" spans="1:8" x14ac:dyDescent="0.25">
      <c r="A5954" s="41">
        <v>1518698375</v>
      </c>
      <c r="B5954" s="41">
        <v>1</v>
      </c>
      <c r="C5954" s="41">
        <v>949</v>
      </c>
      <c r="D5954" s="39" t="s">
        <v>60</v>
      </c>
      <c r="E5954" s="63" t="str">
        <f>D5954&amp;"_"&amp;B5954</f>
        <v>Beijing_1</v>
      </c>
      <c r="F5954" s="70">
        <v>0.68060049079457663</v>
      </c>
      <c r="G5954" s="63">
        <f>COUNTIFS($E$10:E5954,E5954)</f>
        <v>3633</v>
      </c>
      <c r="H5954" s="39" t="str">
        <f t="shared" si="92"/>
        <v>Control</v>
      </c>
    </row>
    <row r="5955" spans="1:8" x14ac:dyDescent="0.25">
      <c r="A5955" s="41">
        <v>1513197957</v>
      </c>
      <c r="B5955" s="41">
        <v>1</v>
      </c>
      <c r="C5955" s="41">
        <v>3113</v>
      </c>
      <c r="D5955" s="39" t="s">
        <v>60</v>
      </c>
      <c r="E5955" s="63" t="str">
        <f>D5955&amp;"_"&amp;B5955</f>
        <v>Beijing_1</v>
      </c>
      <c r="F5955" s="70">
        <v>0.6811797818170181</v>
      </c>
      <c r="G5955" s="63">
        <f>COUNTIFS($E$10:E5955,E5955)</f>
        <v>3634</v>
      </c>
      <c r="H5955" s="39" t="str">
        <f t="shared" si="92"/>
        <v>Control</v>
      </c>
    </row>
    <row r="5956" spans="1:8" x14ac:dyDescent="0.25">
      <c r="A5956" s="41">
        <v>1515144529</v>
      </c>
      <c r="B5956" s="41">
        <v>1</v>
      </c>
      <c r="C5956" s="41">
        <v>3195</v>
      </c>
      <c r="D5956" s="39" t="s">
        <v>60</v>
      </c>
      <c r="E5956" s="63" t="str">
        <f>D5956&amp;"_"&amp;B5956</f>
        <v>Beijing_1</v>
      </c>
      <c r="F5956" s="70">
        <v>0.68119106687029662</v>
      </c>
      <c r="G5956" s="63">
        <f>COUNTIFS($E$10:E5956,E5956)</f>
        <v>3635</v>
      </c>
      <c r="H5956" s="39" t="str">
        <f t="shared" si="92"/>
        <v>Control</v>
      </c>
    </row>
    <row r="5957" spans="1:8" x14ac:dyDescent="0.25">
      <c r="A5957" s="41">
        <v>1519112278</v>
      </c>
      <c r="B5957" s="41">
        <v>1</v>
      </c>
      <c r="C5957" s="41">
        <v>793</v>
      </c>
      <c r="D5957" s="39" t="s">
        <v>60</v>
      </c>
      <c r="E5957" s="63" t="str">
        <f>D5957&amp;"_"&amp;B5957</f>
        <v>Beijing_1</v>
      </c>
      <c r="F5957" s="70">
        <v>0.6812603851448209</v>
      </c>
      <c r="G5957" s="63">
        <f>COUNTIFS($E$10:E5957,E5957)</f>
        <v>3636</v>
      </c>
      <c r="H5957" s="39" t="str">
        <f t="shared" si="92"/>
        <v>Control</v>
      </c>
    </row>
    <row r="5958" spans="1:8" x14ac:dyDescent="0.25">
      <c r="A5958" s="41">
        <v>1517097429</v>
      </c>
      <c r="B5958" s="41">
        <v>1</v>
      </c>
      <c r="C5958" s="41">
        <v>531</v>
      </c>
      <c r="D5958" s="39" t="s">
        <v>60</v>
      </c>
      <c r="E5958" s="63" t="str">
        <f>D5958&amp;"_"&amp;B5958</f>
        <v>Beijing_1</v>
      </c>
      <c r="F5958" s="70">
        <v>0.68174766780339535</v>
      </c>
      <c r="G5958" s="63">
        <f>COUNTIFS($E$10:E5958,E5958)</f>
        <v>3637</v>
      </c>
      <c r="H5958" s="39" t="str">
        <f t="shared" si="92"/>
        <v>Control</v>
      </c>
    </row>
    <row r="5959" spans="1:8" x14ac:dyDescent="0.25">
      <c r="A5959" s="41">
        <v>1519660177</v>
      </c>
      <c r="B5959" s="41">
        <v>1</v>
      </c>
      <c r="C5959" s="41">
        <v>253</v>
      </c>
      <c r="D5959" s="39" t="s">
        <v>60</v>
      </c>
      <c r="E5959" s="63" t="str">
        <f>D5959&amp;"_"&amp;B5959</f>
        <v>Beijing_1</v>
      </c>
      <c r="F5959" s="70">
        <v>0.68175280171981067</v>
      </c>
      <c r="G5959" s="63">
        <f>COUNTIFS($E$10:E5959,E5959)</f>
        <v>3638</v>
      </c>
      <c r="H5959" s="39" t="str">
        <f t="shared" si="92"/>
        <v>Control</v>
      </c>
    </row>
    <row r="5960" spans="1:8" x14ac:dyDescent="0.25">
      <c r="A5960" s="41">
        <v>1515421473</v>
      </c>
      <c r="B5960" s="41">
        <v>1</v>
      </c>
      <c r="C5960" s="41">
        <v>3128</v>
      </c>
      <c r="D5960" s="39" t="s">
        <v>60</v>
      </c>
      <c r="E5960" s="63" t="str">
        <f>D5960&amp;"_"&amp;B5960</f>
        <v>Beijing_1</v>
      </c>
      <c r="F5960" s="70">
        <v>0.6819689801612806</v>
      </c>
      <c r="G5960" s="63">
        <f>COUNTIFS($E$10:E5960,E5960)</f>
        <v>3639</v>
      </c>
      <c r="H5960" s="39" t="str">
        <f t="shared" si="92"/>
        <v>Control</v>
      </c>
    </row>
    <row r="5961" spans="1:8" x14ac:dyDescent="0.25">
      <c r="A5961" s="41">
        <v>1513711305</v>
      </c>
      <c r="B5961" s="41">
        <v>1</v>
      </c>
      <c r="C5961" s="41">
        <v>806</v>
      </c>
      <c r="D5961" s="39" t="s">
        <v>60</v>
      </c>
      <c r="E5961" s="63" t="str">
        <f>D5961&amp;"_"&amp;B5961</f>
        <v>Beijing_1</v>
      </c>
      <c r="F5961" s="70">
        <v>0.68218766388720453</v>
      </c>
      <c r="G5961" s="63">
        <f>COUNTIFS($E$10:E5961,E5961)</f>
        <v>3640</v>
      </c>
      <c r="H5961" s="39" t="str">
        <f t="shared" si="92"/>
        <v>Control</v>
      </c>
    </row>
    <row r="5962" spans="1:8" x14ac:dyDescent="0.25">
      <c r="A5962" s="41">
        <v>1513235264</v>
      </c>
      <c r="B5962" s="41">
        <v>1</v>
      </c>
      <c r="C5962" s="41">
        <v>3353</v>
      </c>
      <c r="D5962" s="39" t="s">
        <v>60</v>
      </c>
      <c r="E5962" s="63" t="str">
        <f>D5962&amp;"_"&amp;B5962</f>
        <v>Beijing_1</v>
      </c>
      <c r="F5962" s="70">
        <v>0.68222267790215985</v>
      </c>
      <c r="G5962" s="63">
        <f>COUNTIFS($E$10:E5962,E5962)</f>
        <v>3641</v>
      </c>
      <c r="H5962" s="39" t="str">
        <f t="shared" si="92"/>
        <v>Control</v>
      </c>
    </row>
    <row r="5963" spans="1:8" x14ac:dyDescent="0.25">
      <c r="A5963" s="41">
        <v>1515544289</v>
      </c>
      <c r="B5963" s="41">
        <v>1</v>
      </c>
      <c r="C5963" s="41">
        <v>4314</v>
      </c>
      <c r="D5963" s="39" t="s">
        <v>60</v>
      </c>
      <c r="E5963" s="63" t="str">
        <f>D5963&amp;"_"&amp;B5963</f>
        <v>Beijing_1</v>
      </c>
      <c r="F5963" s="70">
        <v>0.68226167567139673</v>
      </c>
      <c r="G5963" s="63">
        <f>COUNTIFS($E$10:E5963,E5963)</f>
        <v>3642</v>
      </c>
      <c r="H5963" s="39" t="str">
        <f t="shared" ref="H5963:H6026" si="93">IF(ROW()&lt;=3000,"Test",
IF(ROW()&lt;=6000,"Control",
"Out"))</f>
        <v>Control</v>
      </c>
    </row>
    <row r="5964" spans="1:8" x14ac:dyDescent="0.25">
      <c r="A5964" s="41">
        <v>1518968016</v>
      </c>
      <c r="B5964" s="41">
        <v>1</v>
      </c>
      <c r="C5964" s="41">
        <v>3453</v>
      </c>
      <c r="D5964" s="39" t="s">
        <v>60</v>
      </c>
      <c r="E5964" s="63" t="str">
        <f>D5964&amp;"_"&amp;B5964</f>
        <v>Beijing_1</v>
      </c>
      <c r="F5964" s="70">
        <v>0.68252553500954016</v>
      </c>
      <c r="G5964" s="63">
        <f>COUNTIFS($E$10:E5964,E5964)</f>
        <v>3643</v>
      </c>
      <c r="H5964" s="39" t="str">
        <f t="shared" si="93"/>
        <v>Control</v>
      </c>
    </row>
    <row r="5965" spans="1:8" x14ac:dyDescent="0.25">
      <c r="A5965" s="41">
        <v>1513091933</v>
      </c>
      <c r="B5965" s="41">
        <v>1</v>
      </c>
      <c r="C5965" s="41">
        <v>2963</v>
      </c>
      <c r="D5965" s="39" t="s">
        <v>60</v>
      </c>
      <c r="E5965" s="63" t="str">
        <f>D5965&amp;"_"&amp;B5965</f>
        <v>Beijing_1</v>
      </c>
      <c r="F5965" s="70">
        <v>0.68260121154765396</v>
      </c>
      <c r="G5965" s="63">
        <f>COUNTIFS($E$10:E5965,E5965)</f>
        <v>3644</v>
      </c>
      <c r="H5965" s="39" t="str">
        <f t="shared" si="93"/>
        <v>Control</v>
      </c>
    </row>
    <row r="5966" spans="1:8" x14ac:dyDescent="0.25">
      <c r="A5966" s="41">
        <v>1518819625</v>
      </c>
      <c r="B5966" s="41">
        <v>1</v>
      </c>
      <c r="C5966" s="41">
        <v>1740</v>
      </c>
      <c r="D5966" s="39" t="s">
        <v>60</v>
      </c>
      <c r="E5966" s="63" t="str">
        <f>D5966&amp;"_"&amp;B5966</f>
        <v>Beijing_1</v>
      </c>
      <c r="F5966" s="70">
        <v>0.68280646761598807</v>
      </c>
      <c r="G5966" s="63">
        <f>COUNTIFS($E$10:E5966,E5966)</f>
        <v>3645</v>
      </c>
      <c r="H5966" s="39" t="str">
        <f t="shared" si="93"/>
        <v>Control</v>
      </c>
    </row>
    <row r="5967" spans="1:8" x14ac:dyDescent="0.25">
      <c r="A5967" s="41">
        <v>1517019668</v>
      </c>
      <c r="B5967" s="41">
        <v>1</v>
      </c>
      <c r="C5967" s="41">
        <v>2105</v>
      </c>
      <c r="D5967" s="39" t="s">
        <v>60</v>
      </c>
      <c r="E5967" s="63" t="str">
        <f>D5967&amp;"_"&amp;B5967</f>
        <v>Beijing_1</v>
      </c>
      <c r="F5967" s="70">
        <v>0.68312351185687015</v>
      </c>
      <c r="G5967" s="63">
        <f>COUNTIFS($E$10:E5967,E5967)</f>
        <v>3646</v>
      </c>
      <c r="H5967" s="39" t="str">
        <f t="shared" si="93"/>
        <v>Control</v>
      </c>
    </row>
    <row r="5968" spans="1:8" x14ac:dyDescent="0.25">
      <c r="A5968" s="41">
        <v>1517978476</v>
      </c>
      <c r="B5968" s="41">
        <v>1</v>
      </c>
      <c r="C5968" s="41">
        <v>5043</v>
      </c>
      <c r="D5968" s="39" t="s">
        <v>60</v>
      </c>
      <c r="E5968" s="63" t="str">
        <f>D5968&amp;"_"&amp;B5968</f>
        <v>Beijing_1</v>
      </c>
      <c r="F5968" s="70">
        <v>0.68314007011978473</v>
      </c>
      <c r="G5968" s="63">
        <f>COUNTIFS($E$10:E5968,E5968)</f>
        <v>3647</v>
      </c>
      <c r="H5968" s="39" t="str">
        <f t="shared" si="93"/>
        <v>Control</v>
      </c>
    </row>
    <row r="5969" spans="1:8" x14ac:dyDescent="0.25">
      <c r="A5969" s="41">
        <v>1513415394</v>
      </c>
      <c r="B5969" s="41">
        <v>1</v>
      </c>
      <c r="C5969" s="41">
        <v>3566</v>
      </c>
      <c r="D5969" s="39" t="s">
        <v>60</v>
      </c>
      <c r="E5969" s="63" t="str">
        <f>D5969&amp;"_"&amp;B5969</f>
        <v>Beijing_1</v>
      </c>
      <c r="F5969" s="70">
        <v>0.68316783302908268</v>
      </c>
      <c r="G5969" s="63">
        <f>COUNTIFS($E$10:E5969,E5969)</f>
        <v>3648</v>
      </c>
      <c r="H5969" s="39" t="str">
        <f t="shared" si="93"/>
        <v>Control</v>
      </c>
    </row>
    <row r="5970" spans="1:8" x14ac:dyDescent="0.25">
      <c r="A5970" s="41">
        <v>1517850709</v>
      </c>
      <c r="B5970" s="41">
        <v>1</v>
      </c>
      <c r="C5970" s="41">
        <v>366</v>
      </c>
      <c r="D5970" s="39" t="s">
        <v>60</v>
      </c>
      <c r="E5970" s="63" t="str">
        <f>D5970&amp;"_"&amp;B5970</f>
        <v>Beijing_1</v>
      </c>
      <c r="F5970" s="70">
        <v>0.68338430816706142</v>
      </c>
      <c r="G5970" s="63">
        <f>COUNTIFS($E$10:E5970,E5970)</f>
        <v>3649</v>
      </c>
      <c r="H5970" s="39" t="str">
        <f t="shared" si="93"/>
        <v>Control</v>
      </c>
    </row>
    <row r="5971" spans="1:8" x14ac:dyDescent="0.25">
      <c r="A5971" s="41">
        <v>1519076508</v>
      </c>
      <c r="B5971" s="41">
        <v>1</v>
      </c>
      <c r="C5971" s="41">
        <v>2255</v>
      </c>
      <c r="D5971" s="39" t="s">
        <v>60</v>
      </c>
      <c r="E5971" s="63" t="str">
        <f>D5971&amp;"_"&amp;B5971</f>
        <v>Beijing_1</v>
      </c>
      <c r="F5971" s="70">
        <v>0.68348223700137911</v>
      </c>
      <c r="G5971" s="63">
        <f>COUNTIFS($E$10:E5971,E5971)</f>
        <v>3650</v>
      </c>
      <c r="H5971" s="39" t="str">
        <f t="shared" si="93"/>
        <v>Control</v>
      </c>
    </row>
    <row r="5972" spans="1:8" x14ac:dyDescent="0.25">
      <c r="A5972" s="41">
        <v>1512505083</v>
      </c>
      <c r="B5972" s="41">
        <v>1</v>
      </c>
      <c r="C5972" s="41">
        <v>1185</v>
      </c>
      <c r="D5972" s="39" t="s">
        <v>60</v>
      </c>
      <c r="E5972" s="63" t="str">
        <f>D5972&amp;"_"&amp;B5972</f>
        <v>Beijing_1</v>
      </c>
      <c r="F5972" s="70">
        <v>0.68353936616412114</v>
      </c>
      <c r="G5972" s="63">
        <f>COUNTIFS($E$10:E5972,E5972)</f>
        <v>3651</v>
      </c>
      <c r="H5972" s="39" t="str">
        <f t="shared" si="93"/>
        <v>Control</v>
      </c>
    </row>
    <row r="5973" spans="1:8" x14ac:dyDescent="0.25">
      <c r="A5973" s="41">
        <v>1517608023</v>
      </c>
      <c r="B5973" s="41">
        <v>1</v>
      </c>
      <c r="C5973" s="41">
        <v>597</v>
      </c>
      <c r="D5973" s="39" t="s">
        <v>60</v>
      </c>
      <c r="E5973" s="63" t="str">
        <f>D5973&amp;"_"&amp;B5973</f>
        <v>Beijing_1</v>
      </c>
      <c r="F5973" s="70">
        <v>0.68366288445233792</v>
      </c>
      <c r="G5973" s="63">
        <f>COUNTIFS($E$10:E5973,E5973)</f>
        <v>3652</v>
      </c>
      <c r="H5973" s="39" t="str">
        <f t="shared" si="93"/>
        <v>Control</v>
      </c>
    </row>
    <row r="5974" spans="1:8" x14ac:dyDescent="0.25">
      <c r="A5974" s="41">
        <v>1515607203</v>
      </c>
      <c r="B5974" s="41">
        <v>1</v>
      </c>
      <c r="C5974" s="41">
        <v>3052</v>
      </c>
      <c r="D5974" s="39" t="s">
        <v>60</v>
      </c>
      <c r="E5974" s="63" t="str">
        <f>D5974&amp;"_"&amp;B5974</f>
        <v>Beijing_1</v>
      </c>
      <c r="F5974" s="70">
        <v>0.68373740969493202</v>
      </c>
      <c r="G5974" s="63">
        <f>COUNTIFS($E$10:E5974,E5974)</f>
        <v>3653</v>
      </c>
      <c r="H5974" s="39" t="str">
        <f t="shared" si="93"/>
        <v>Control</v>
      </c>
    </row>
    <row r="5975" spans="1:8" x14ac:dyDescent="0.25">
      <c r="A5975" s="41">
        <v>1519365767</v>
      </c>
      <c r="B5975" s="41">
        <v>1</v>
      </c>
      <c r="C5975" s="41">
        <v>948</v>
      </c>
      <c r="D5975" s="39" t="s">
        <v>60</v>
      </c>
      <c r="E5975" s="63" t="str">
        <f>D5975&amp;"_"&amp;B5975</f>
        <v>Beijing_1</v>
      </c>
      <c r="F5975" s="70">
        <v>0.68380402174934951</v>
      </c>
      <c r="G5975" s="63">
        <f>COUNTIFS($E$10:E5975,E5975)</f>
        <v>3654</v>
      </c>
      <c r="H5975" s="39" t="str">
        <f t="shared" si="93"/>
        <v>Control</v>
      </c>
    </row>
    <row r="5976" spans="1:8" x14ac:dyDescent="0.25">
      <c r="A5976" s="41">
        <v>1519587059</v>
      </c>
      <c r="B5976" s="41">
        <v>1</v>
      </c>
      <c r="C5976" s="41">
        <v>1432</v>
      </c>
      <c r="D5976" s="39" t="s">
        <v>60</v>
      </c>
      <c r="E5976" s="63" t="str">
        <f>D5976&amp;"_"&amp;B5976</f>
        <v>Beijing_1</v>
      </c>
      <c r="F5976" s="70">
        <v>0.68394048331593305</v>
      </c>
      <c r="G5976" s="63">
        <f>COUNTIFS($E$10:E5976,E5976)</f>
        <v>3655</v>
      </c>
      <c r="H5976" s="39" t="str">
        <f t="shared" si="93"/>
        <v>Control</v>
      </c>
    </row>
    <row r="5977" spans="1:8" x14ac:dyDescent="0.25">
      <c r="A5977" s="41">
        <v>1518401659</v>
      </c>
      <c r="B5977" s="41">
        <v>1</v>
      </c>
      <c r="C5977" s="41">
        <v>1340</v>
      </c>
      <c r="D5977" s="39" t="s">
        <v>60</v>
      </c>
      <c r="E5977" s="63" t="str">
        <f>D5977&amp;"_"&amp;B5977</f>
        <v>Beijing_1</v>
      </c>
      <c r="F5977" s="70">
        <v>0.68400864260943051</v>
      </c>
      <c r="G5977" s="63">
        <f>COUNTIFS($E$10:E5977,E5977)</f>
        <v>3656</v>
      </c>
      <c r="H5977" s="39" t="str">
        <f t="shared" si="93"/>
        <v>Control</v>
      </c>
    </row>
    <row r="5978" spans="1:8" x14ac:dyDescent="0.25">
      <c r="A5978" s="41">
        <v>1516377488</v>
      </c>
      <c r="B5978" s="41">
        <v>1</v>
      </c>
      <c r="C5978" s="41">
        <v>850</v>
      </c>
      <c r="D5978" s="39" t="s">
        <v>60</v>
      </c>
      <c r="E5978" s="63" t="str">
        <f>D5978&amp;"_"&amp;B5978</f>
        <v>Beijing_1</v>
      </c>
      <c r="F5978" s="70">
        <v>0.68437530251973477</v>
      </c>
      <c r="G5978" s="63">
        <f>COUNTIFS($E$10:E5978,E5978)</f>
        <v>3657</v>
      </c>
      <c r="H5978" s="39" t="str">
        <f t="shared" si="93"/>
        <v>Control</v>
      </c>
    </row>
    <row r="5979" spans="1:8" x14ac:dyDescent="0.25">
      <c r="A5979" s="41">
        <v>1513490486</v>
      </c>
      <c r="B5979" s="41">
        <v>1</v>
      </c>
      <c r="C5979" s="41">
        <v>1879</v>
      </c>
      <c r="D5979" s="39" t="s">
        <v>60</v>
      </c>
      <c r="E5979" s="63" t="str">
        <f>D5979&amp;"_"&amp;B5979</f>
        <v>Beijing_1</v>
      </c>
      <c r="F5979" s="70">
        <v>0.68440572163883362</v>
      </c>
      <c r="G5979" s="63">
        <f>COUNTIFS($E$10:E5979,E5979)</f>
        <v>3658</v>
      </c>
      <c r="H5979" s="39" t="str">
        <f t="shared" si="93"/>
        <v>Control</v>
      </c>
    </row>
    <row r="5980" spans="1:8" x14ac:dyDescent="0.25">
      <c r="A5980" s="41">
        <v>1515238507</v>
      </c>
      <c r="B5980" s="41">
        <v>1</v>
      </c>
      <c r="C5980" s="41">
        <v>488</v>
      </c>
      <c r="D5980" s="39" t="s">
        <v>60</v>
      </c>
      <c r="E5980" s="63" t="str">
        <f>D5980&amp;"_"&amp;B5980</f>
        <v>Beijing_1</v>
      </c>
      <c r="F5980" s="70">
        <v>0.68448139410534026</v>
      </c>
      <c r="G5980" s="63">
        <f>COUNTIFS($E$10:E5980,E5980)</f>
        <v>3659</v>
      </c>
      <c r="H5980" s="39" t="str">
        <f t="shared" si="93"/>
        <v>Control</v>
      </c>
    </row>
    <row r="5981" spans="1:8" x14ac:dyDescent="0.25">
      <c r="A5981" s="41">
        <v>1518365418</v>
      </c>
      <c r="B5981" s="41">
        <v>1</v>
      </c>
      <c r="C5981" s="41">
        <v>12</v>
      </c>
      <c r="D5981" s="39" t="s">
        <v>60</v>
      </c>
      <c r="E5981" s="63" t="str">
        <f>D5981&amp;"_"&amp;B5981</f>
        <v>Beijing_1</v>
      </c>
      <c r="F5981" s="70">
        <v>0.68554375302717729</v>
      </c>
      <c r="G5981" s="63">
        <f>COUNTIFS($E$10:E5981,E5981)</f>
        <v>3660</v>
      </c>
      <c r="H5981" s="39" t="str">
        <f t="shared" si="93"/>
        <v>Control</v>
      </c>
    </row>
    <row r="5982" spans="1:8" x14ac:dyDescent="0.25">
      <c r="A5982" s="41">
        <v>1513438497</v>
      </c>
      <c r="B5982" s="41">
        <v>1</v>
      </c>
      <c r="C5982" s="41">
        <v>955</v>
      </c>
      <c r="D5982" s="39" t="s">
        <v>60</v>
      </c>
      <c r="E5982" s="63" t="str">
        <f>D5982&amp;"_"&amp;B5982</f>
        <v>Beijing_1</v>
      </c>
      <c r="F5982" s="70">
        <v>0.68597311368538449</v>
      </c>
      <c r="G5982" s="63">
        <f>COUNTIFS($E$10:E5982,E5982)</f>
        <v>3661</v>
      </c>
      <c r="H5982" s="39" t="str">
        <f t="shared" si="93"/>
        <v>Control</v>
      </c>
    </row>
    <row r="5983" spans="1:8" x14ac:dyDescent="0.25">
      <c r="A5983" s="41">
        <v>1512161146</v>
      </c>
      <c r="B5983" s="41">
        <v>1</v>
      </c>
      <c r="C5983" s="41">
        <v>2186</v>
      </c>
      <c r="D5983" s="39" t="s">
        <v>60</v>
      </c>
      <c r="E5983" s="63" t="str">
        <f>D5983&amp;"_"&amp;B5983</f>
        <v>Beijing_1</v>
      </c>
      <c r="F5983" s="70">
        <v>0.68645295727004241</v>
      </c>
      <c r="G5983" s="63">
        <f>COUNTIFS($E$10:E5983,E5983)</f>
        <v>3662</v>
      </c>
      <c r="H5983" s="39" t="str">
        <f t="shared" si="93"/>
        <v>Control</v>
      </c>
    </row>
    <row r="5984" spans="1:8" x14ac:dyDescent="0.25">
      <c r="A5984" s="41">
        <v>1517994909</v>
      </c>
      <c r="B5984" s="41">
        <v>1</v>
      </c>
      <c r="C5984" s="41">
        <v>107</v>
      </c>
      <c r="D5984" s="39" t="s">
        <v>60</v>
      </c>
      <c r="E5984" s="63" t="str">
        <f>D5984&amp;"_"&amp;B5984</f>
        <v>Beijing_1</v>
      </c>
      <c r="F5984" s="70">
        <v>0.68646221537734475</v>
      </c>
      <c r="G5984" s="63">
        <f>COUNTIFS($E$10:E5984,E5984)</f>
        <v>3663</v>
      </c>
      <c r="H5984" s="39" t="str">
        <f t="shared" si="93"/>
        <v>Control</v>
      </c>
    </row>
    <row r="5985" spans="1:8" x14ac:dyDescent="0.25">
      <c r="A5985" s="41">
        <v>1517872794</v>
      </c>
      <c r="B5985" s="41">
        <v>1</v>
      </c>
      <c r="C5985" s="41">
        <v>2805</v>
      </c>
      <c r="D5985" s="39" t="s">
        <v>60</v>
      </c>
      <c r="E5985" s="63" t="str">
        <f>D5985&amp;"_"&amp;B5985</f>
        <v>Beijing_1</v>
      </c>
      <c r="F5985" s="70">
        <v>0.68646682153183869</v>
      </c>
      <c r="G5985" s="63">
        <f>COUNTIFS($E$10:E5985,E5985)</f>
        <v>3664</v>
      </c>
      <c r="H5985" s="39" t="str">
        <f t="shared" si="93"/>
        <v>Control</v>
      </c>
    </row>
    <row r="5986" spans="1:8" x14ac:dyDescent="0.25">
      <c r="A5986" s="41">
        <v>1514065929</v>
      </c>
      <c r="B5986" s="41">
        <v>1</v>
      </c>
      <c r="C5986" s="41">
        <v>1284</v>
      </c>
      <c r="D5986" s="39" t="s">
        <v>60</v>
      </c>
      <c r="E5986" s="63" t="str">
        <f>D5986&amp;"_"&amp;B5986</f>
        <v>Beijing_1</v>
      </c>
      <c r="F5986" s="70">
        <v>0.68650201078140238</v>
      </c>
      <c r="G5986" s="63">
        <f>COUNTIFS($E$10:E5986,E5986)</f>
        <v>3665</v>
      </c>
      <c r="H5986" s="39" t="str">
        <f t="shared" si="93"/>
        <v>Control</v>
      </c>
    </row>
    <row r="5987" spans="1:8" x14ac:dyDescent="0.25">
      <c r="A5987" s="41">
        <v>1517703793</v>
      </c>
      <c r="B5987" s="41">
        <v>1</v>
      </c>
      <c r="C5987" s="41">
        <v>1412</v>
      </c>
      <c r="D5987" s="39" t="s">
        <v>60</v>
      </c>
      <c r="E5987" s="63" t="str">
        <f>D5987&amp;"_"&amp;B5987</f>
        <v>Beijing_1</v>
      </c>
      <c r="F5987" s="70">
        <v>0.68669574947276002</v>
      </c>
      <c r="G5987" s="63">
        <f>COUNTIFS($E$10:E5987,E5987)</f>
        <v>3666</v>
      </c>
      <c r="H5987" s="39" t="str">
        <f t="shared" si="93"/>
        <v>Control</v>
      </c>
    </row>
    <row r="5988" spans="1:8" x14ac:dyDescent="0.25">
      <c r="A5988" s="41">
        <v>1519578469</v>
      </c>
      <c r="B5988" s="41">
        <v>1</v>
      </c>
      <c r="C5988" s="41">
        <v>2706</v>
      </c>
      <c r="D5988" s="39" t="s">
        <v>60</v>
      </c>
      <c r="E5988" s="63" t="str">
        <f>D5988&amp;"_"&amp;B5988</f>
        <v>Beijing_1</v>
      </c>
      <c r="F5988" s="70">
        <v>0.68670738494002503</v>
      </c>
      <c r="G5988" s="63">
        <f>COUNTIFS($E$10:E5988,E5988)</f>
        <v>3667</v>
      </c>
      <c r="H5988" s="39" t="str">
        <f t="shared" si="93"/>
        <v>Control</v>
      </c>
    </row>
    <row r="5989" spans="1:8" x14ac:dyDescent="0.25">
      <c r="A5989" s="41">
        <v>1519142988</v>
      </c>
      <c r="B5989" s="41">
        <v>1</v>
      </c>
      <c r="C5989" s="41">
        <v>1081</v>
      </c>
      <c r="D5989" s="39" t="s">
        <v>60</v>
      </c>
      <c r="E5989" s="63" t="str">
        <f>D5989&amp;"_"&amp;B5989</f>
        <v>Beijing_1</v>
      </c>
      <c r="F5989" s="70">
        <v>0.68687478165006954</v>
      </c>
      <c r="G5989" s="63">
        <f>COUNTIFS($E$10:E5989,E5989)</f>
        <v>3668</v>
      </c>
      <c r="H5989" s="39" t="str">
        <f t="shared" si="93"/>
        <v>Control</v>
      </c>
    </row>
    <row r="5990" spans="1:8" x14ac:dyDescent="0.25">
      <c r="A5990" s="41">
        <v>1515447015</v>
      </c>
      <c r="B5990" s="41">
        <v>1</v>
      </c>
      <c r="C5990" s="41">
        <v>3021</v>
      </c>
      <c r="D5990" s="39" t="s">
        <v>60</v>
      </c>
      <c r="E5990" s="63" t="str">
        <f>D5990&amp;"_"&amp;B5990</f>
        <v>Beijing_1</v>
      </c>
      <c r="F5990" s="70">
        <v>0.6869757204254443</v>
      </c>
      <c r="G5990" s="63">
        <f>COUNTIFS($E$10:E5990,E5990)</f>
        <v>3669</v>
      </c>
      <c r="H5990" s="39" t="str">
        <f t="shared" si="93"/>
        <v>Control</v>
      </c>
    </row>
    <row r="5991" spans="1:8" x14ac:dyDescent="0.25">
      <c r="A5991" s="41">
        <v>1511959694</v>
      </c>
      <c r="B5991" s="41">
        <v>1</v>
      </c>
      <c r="C5991" s="41">
        <v>3184</v>
      </c>
      <c r="D5991" s="39" t="s">
        <v>60</v>
      </c>
      <c r="E5991" s="63" t="str">
        <f>D5991&amp;"_"&amp;B5991</f>
        <v>Beijing_1</v>
      </c>
      <c r="F5991" s="70">
        <v>0.68710446077292231</v>
      </c>
      <c r="G5991" s="63">
        <f>COUNTIFS($E$10:E5991,E5991)</f>
        <v>3670</v>
      </c>
      <c r="H5991" s="39" t="str">
        <f t="shared" si="93"/>
        <v>Control</v>
      </c>
    </row>
    <row r="5992" spans="1:8" x14ac:dyDescent="0.25">
      <c r="A5992" s="41">
        <v>1518769354</v>
      </c>
      <c r="B5992" s="41">
        <v>1</v>
      </c>
      <c r="C5992" s="41">
        <v>1320</v>
      </c>
      <c r="D5992" s="39" t="s">
        <v>60</v>
      </c>
      <c r="E5992" s="63" t="str">
        <f>D5992&amp;"_"&amp;B5992</f>
        <v>Beijing_1</v>
      </c>
      <c r="F5992" s="70">
        <v>0.68733529734433241</v>
      </c>
      <c r="G5992" s="63">
        <f>COUNTIFS($E$10:E5992,E5992)</f>
        <v>3671</v>
      </c>
      <c r="H5992" s="39" t="str">
        <f t="shared" si="93"/>
        <v>Control</v>
      </c>
    </row>
    <row r="5993" spans="1:8" x14ac:dyDescent="0.25">
      <c r="A5993" s="41">
        <v>1516002843</v>
      </c>
      <c r="B5993" s="41">
        <v>1</v>
      </c>
      <c r="C5993" s="41">
        <v>2441</v>
      </c>
      <c r="D5993" s="39" t="s">
        <v>60</v>
      </c>
      <c r="E5993" s="63" t="str">
        <f>D5993&amp;"_"&amp;B5993</f>
        <v>Beijing_1</v>
      </c>
      <c r="F5993" s="70">
        <v>0.6874658181155362</v>
      </c>
      <c r="G5993" s="63">
        <f>COUNTIFS($E$10:E5993,E5993)</f>
        <v>3672</v>
      </c>
      <c r="H5993" s="39" t="str">
        <f t="shared" si="93"/>
        <v>Control</v>
      </c>
    </row>
    <row r="5994" spans="1:8" x14ac:dyDescent="0.25">
      <c r="A5994" s="41">
        <v>1513833133</v>
      </c>
      <c r="B5994" s="41">
        <v>1</v>
      </c>
      <c r="C5994" s="41">
        <v>2165</v>
      </c>
      <c r="D5994" s="39" t="s">
        <v>60</v>
      </c>
      <c r="E5994" s="63" t="str">
        <f>D5994&amp;"_"&amp;B5994</f>
        <v>Beijing_1</v>
      </c>
      <c r="F5994" s="70">
        <v>0.68777247373084249</v>
      </c>
      <c r="G5994" s="63">
        <f>COUNTIFS($E$10:E5994,E5994)</f>
        <v>3673</v>
      </c>
      <c r="H5994" s="39" t="str">
        <f t="shared" si="93"/>
        <v>Control</v>
      </c>
    </row>
    <row r="5995" spans="1:8" x14ac:dyDescent="0.25">
      <c r="A5995" s="41">
        <v>1517415469</v>
      </c>
      <c r="B5995" s="41">
        <v>1</v>
      </c>
      <c r="C5995" s="41">
        <v>3033</v>
      </c>
      <c r="D5995" s="39" t="s">
        <v>60</v>
      </c>
      <c r="E5995" s="63" t="str">
        <f>D5995&amp;"_"&amp;B5995</f>
        <v>Beijing_1</v>
      </c>
      <c r="F5995" s="70">
        <v>0.68802697858898754</v>
      </c>
      <c r="G5995" s="63">
        <f>COUNTIFS($E$10:E5995,E5995)</f>
        <v>3674</v>
      </c>
      <c r="H5995" s="39" t="str">
        <f t="shared" si="93"/>
        <v>Control</v>
      </c>
    </row>
    <row r="5996" spans="1:8" x14ac:dyDescent="0.25">
      <c r="A5996" s="41">
        <v>1512379604</v>
      </c>
      <c r="B5996" s="41">
        <v>1</v>
      </c>
      <c r="C5996" s="41">
        <v>102</v>
      </c>
      <c r="D5996" s="39" t="s">
        <v>60</v>
      </c>
      <c r="E5996" s="63" t="str">
        <f>D5996&amp;"_"&amp;B5996</f>
        <v>Beijing_1</v>
      </c>
      <c r="F5996" s="70">
        <v>0.6882040775618169</v>
      </c>
      <c r="G5996" s="63">
        <f>COUNTIFS($E$10:E5996,E5996)</f>
        <v>3675</v>
      </c>
      <c r="H5996" s="39" t="str">
        <f t="shared" si="93"/>
        <v>Control</v>
      </c>
    </row>
    <row r="5997" spans="1:8" x14ac:dyDescent="0.25">
      <c r="A5997" s="41">
        <v>1517060825</v>
      </c>
      <c r="B5997" s="41">
        <v>1</v>
      </c>
      <c r="C5997" s="41">
        <v>3433</v>
      </c>
      <c r="D5997" s="39" t="s">
        <v>60</v>
      </c>
      <c r="E5997" s="63" t="str">
        <f>D5997&amp;"_"&amp;B5997</f>
        <v>Beijing_1</v>
      </c>
      <c r="F5997" s="70">
        <v>0.68864658261479272</v>
      </c>
      <c r="G5997" s="63">
        <f>COUNTIFS($E$10:E5997,E5997)</f>
        <v>3676</v>
      </c>
      <c r="H5997" s="39" t="str">
        <f t="shared" si="93"/>
        <v>Control</v>
      </c>
    </row>
    <row r="5998" spans="1:8" x14ac:dyDescent="0.25">
      <c r="A5998" s="41">
        <v>1513653246</v>
      </c>
      <c r="B5998" s="41">
        <v>1</v>
      </c>
      <c r="C5998" s="41">
        <v>2707</v>
      </c>
      <c r="D5998" s="39" t="s">
        <v>60</v>
      </c>
      <c r="E5998" s="63" t="str">
        <f>D5998&amp;"_"&amp;B5998</f>
        <v>Beijing_1</v>
      </c>
      <c r="F5998" s="70">
        <v>0.68870395804169615</v>
      </c>
      <c r="G5998" s="63">
        <f>COUNTIFS($E$10:E5998,E5998)</f>
        <v>3677</v>
      </c>
      <c r="H5998" s="39" t="str">
        <f t="shared" si="93"/>
        <v>Control</v>
      </c>
    </row>
    <row r="5999" spans="1:8" x14ac:dyDescent="0.25">
      <c r="A5999" s="41">
        <v>1513006968</v>
      </c>
      <c r="B5999" s="41">
        <v>1</v>
      </c>
      <c r="C5999" s="41">
        <v>2847</v>
      </c>
      <c r="D5999" s="39" t="s">
        <v>60</v>
      </c>
      <c r="E5999" s="63" t="str">
        <f>D5999&amp;"_"&amp;B5999</f>
        <v>Beijing_1</v>
      </c>
      <c r="F5999" s="70">
        <v>0.68877444010113087</v>
      </c>
      <c r="G5999" s="63">
        <f>COUNTIFS($E$10:E5999,E5999)</f>
        <v>3678</v>
      </c>
      <c r="H5999" s="39" t="str">
        <f t="shared" si="93"/>
        <v>Control</v>
      </c>
    </row>
    <row r="6000" spans="1:8" x14ac:dyDescent="0.25">
      <c r="A6000" s="41">
        <v>1517045594</v>
      </c>
      <c r="B6000" s="41">
        <v>1</v>
      </c>
      <c r="C6000" s="41">
        <v>222</v>
      </c>
      <c r="D6000" s="39" t="s">
        <v>60</v>
      </c>
      <c r="E6000" s="63" t="str">
        <f>D6000&amp;"_"&amp;B6000</f>
        <v>Beijing_1</v>
      </c>
      <c r="F6000" s="70">
        <v>0.68884485154109809</v>
      </c>
      <c r="G6000" s="63">
        <f>COUNTIFS($E$10:E6000,E6000)</f>
        <v>3679</v>
      </c>
      <c r="H6000" s="39" t="str">
        <f t="shared" si="93"/>
        <v>Control</v>
      </c>
    </row>
    <row r="6001" spans="1:8" x14ac:dyDescent="0.25">
      <c r="A6001" s="41">
        <v>1513559987</v>
      </c>
      <c r="B6001" s="41">
        <v>1</v>
      </c>
      <c r="C6001" s="41">
        <v>205</v>
      </c>
      <c r="D6001" s="39" t="s">
        <v>60</v>
      </c>
      <c r="E6001" s="63" t="str">
        <f>D6001&amp;"_"&amp;B6001</f>
        <v>Beijing_1</v>
      </c>
      <c r="F6001" s="70">
        <v>0.68890744885804911</v>
      </c>
      <c r="G6001" s="63">
        <f>COUNTIFS($E$10:E6001,E6001)</f>
        <v>3680</v>
      </c>
      <c r="H6001" s="39" t="str">
        <f t="shared" si="93"/>
        <v>Out</v>
      </c>
    </row>
    <row r="6002" spans="1:8" x14ac:dyDescent="0.25">
      <c r="A6002" s="41">
        <v>1518008467</v>
      </c>
      <c r="B6002" s="41">
        <v>1</v>
      </c>
      <c r="C6002" s="41">
        <v>1823</v>
      </c>
      <c r="D6002" s="39" t="s">
        <v>60</v>
      </c>
      <c r="E6002" s="63" t="str">
        <f>D6002&amp;"_"&amp;B6002</f>
        <v>Beijing_1</v>
      </c>
      <c r="F6002" s="70">
        <v>0.68898810449550552</v>
      </c>
      <c r="G6002" s="63">
        <f>COUNTIFS($E$10:E6002,E6002)</f>
        <v>3681</v>
      </c>
      <c r="H6002" s="39" t="str">
        <f t="shared" si="93"/>
        <v>Out</v>
      </c>
    </row>
    <row r="6003" spans="1:8" x14ac:dyDescent="0.25">
      <c r="A6003" s="41">
        <v>1512019308</v>
      </c>
      <c r="B6003" s="41">
        <v>1</v>
      </c>
      <c r="C6003" s="41">
        <v>1536</v>
      </c>
      <c r="D6003" s="39" t="s">
        <v>60</v>
      </c>
      <c r="E6003" s="63" t="str">
        <f>D6003&amp;"_"&amp;B6003</f>
        <v>Beijing_1</v>
      </c>
      <c r="F6003" s="70">
        <v>0.68900717214484319</v>
      </c>
      <c r="G6003" s="63">
        <f>COUNTIFS($E$10:E6003,E6003)</f>
        <v>3682</v>
      </c>
      <c r="H6003" s="39" t="str">
        <f t="shared" si="93"/>
        <v>Out</v>
      </c>
    </row>
    <row r="6004" spans="1:8" x14ac:dyDescent="0.25">
      <c r="A6004" s="41">
        <v>1519879007</v>
      </c>
      <c r="B6004" s="41">
        <v>1</v>
      </c>
      <c r="C6004" s="41">
        <v>20</v>
      </c>
      <c r="D6004" s="39" t="s">
        <v>60</v>
      </c>
      <c r="E6004" s="63" t="str">
        <f>D6004&amp;"_"&amp;B6004</f>
        <v>Beijing_1</v>
      </c>
      <c r="F6004" s="70">
        <v>0.68937341864024237</v>
      </c>
      <c r="G6004" s="63">
        <f>COUNTIFS($E$10:E6004,E6004)</f>
        <v>3683</v>
      </c>
      <c r="H6004" s="39" t="str">
        <f t="shared" si="93"/>
        <v>Out</v>
      </c>
    </row>
    <row r="6005" spans="1:8" x14ac:dyDescent="0.25">
      <c r="A6005" s="41">
        <v>1513125036</v>
      </c>
      <c r="B6005" s="41">
        <v>1</v>
      </c>
      <c r="C6005" s="41">
        <v>2566</v>
      </c>
      <c r="D6005" s="39" t="s">
        <v>60</v>
      </c>
      <c r="E6005" s="63" t="str">
        <f>D6005&amp;"_"&amp;B6005</f>
        <v>Beijing_1</v>
      </c>
      <c r="F6005" s="70">
        <v>0.68959923860304373</v>
      </c>
      <c r="G6005" s="63">
        <f>COUNTIFS($E$10:E6005,E6005)</f>
        <v>3684</v>
      </c>
      <c r="H6005" s="39" t="str">
        <f t="shared" si="93"/>
        <v>Out</v>
      </c>
    </row>
    <row r="6006" spans="1:8" x14ac:dyDescent="0.25">
      <c r="A6006" s="41">
        <v>1516762145</v>
      </c>
      <c r="B6006" s="41">
        <v>1</v>
      </c>
      <c r="C6006" s="41">
        <v>3549</v>
      </c>
      <c r="D6006" s="39" t="s">
        <v>60</v>
      </c>
      <c r="E6006" s="63" t="str">
        <f>D6006&amp;"_"&amp;B6006</f>
        <v>Beijing_1</v>
      </c>
      <c r="F6006" s="70">
        <v>0.6899242580724706</v>
      </c>
      <c r="G6006" s="63">
        <f>COUNTIFS($E$10:E6006,E6006)</f>
        <v>3685</v>
      </c>
      <c r="H6006" s="39" t="str">
        <f t="shared" si="93"/>
        <v>Out</v>
      </c>
    </row>
    <row r="6007" spans="1:8" x14ac:dyDescent="0.25">
      <c r="A6007" s="41">
        <v>1517595999</v>
      </c>
      <c r="B6007" s="41">
        <v>1</v>
      </c>
      <c r="C6007" s="41">
        <v>1728</v>
      </c>
      <c r="D6007" s="39" t="s">
        <v>60</v>
      </c>
      <c r="E6007" s="63" t="str">
        <f>D6007&amp;"_"&amp;B6007</f>
        <v>Beijing_1</v>
      </c>
      <c r="F6007" s="70">
        <v>0.69053947180038278</v>
      </c>
      <c r="G6007" s="63">
        <f>COUNTIFS($E$10:E6007,E6007)</f>
        <v>3686</v>
      </c>
      <c r="H6007" s="39" t="str">
        <f t="shared" si="93"/>
        <v>Out</v>
      </c>
    </row>
    <row r="6008" spans="1:8" x14ac:dyDescent="0.25">
      <c r="A6008" s="41">
        <v>1511796248</v>
      </c>
      <c r="B6008" s="41">
        <v>1</v>
      </c>
      <c r="C6008" s="41">
        <v>3291</v>
      </c>
      <c r="D6008" s="39" t="s">
        <v>60</v>
      </c>
      <c r="E6008" s="63" t="str">
        <f>D6008&amp;"_"&amp;B6008</f>
        <v>Beijing_1</v>
      </c>
      <c r="F6008" s="70">
        <v>0.69057836421184826</v>
      </c>
      <c r="G6008" s="63">
        <f>COUNTIFS($E$10:E6008,E6008)</f>
        <v>3687</v>
      </c>
      <c r="H6008" s="39" t="str">
        <f t="shared" si="93"/>
        <v>Out</v>
      </c>
    </row>
    <row r="6009" spans="1:8" x14ac:dyDescent="0.25">
      <c r="A6009" s="41">
        <v>1516994553</v>
      </c>
      <c r="B6009" s="41">
        <v>1</v>
      </c>
      <c r="C6009" s="41">
        <v>1893</v>
      </c>
      <c r="D6009" s="39" t="s">
        <v>60</v>
      </c>
      <c r="E6009" s="63" t="str">
        <f>D6009&amp;"_"&amp;B6009</f>
        <v>Beijing_1</v>
      </c>
      <c r="F6009" s="70">
        <v>0.69077427822201243</v>
      </c>
      <c r="G6009" s="63">
        <f>COUNTIFS($E$10:E6009,E6009)</f>
        <v>3688</v>
      </c>
      <c r="H6009" s="39" t="str">
        <f t="shared" si="93"/>
        <v>Out</v>
      </c>
    </row>
    <row r="6010" spans="1:8" x14ac:dyDescent="0.25">
      <c r="A6010" s="41">
        <v>1515623494</v>
      </c>
      <c r="B6010" s="41">
        <v>1</v>
      </c>
      <c r="C6010" s="41">
        <v>750</v>
      </c>
      <c r="D6010" s="39" t="s">
        <v>60</v>
      </c>
      <c r="E6010" s="63" t="str">
        <f>D6010&amp;"_"&amp;B6010</f>
        <v>Beijing_1</v>
      </c>
      <c r="F6010" s="70">
        <v>0.69135700384828946</v>
      </c>
      <c r="G6010" s="63">
        <f>COUNTIFS($E$10:E6010,E6010)</f>
        <v>3689</v>
      </c>
      <c r="H6010" s="39" t="str">
        <f t="shared" si="93"/>
        <v>Out</v>
      </c>
    </row>
    <row r="6011" spans="1:8" x14ac:dyDescent="0.25">
      <c r="A6011" s="41">
        <v>1513094838</v>
      </c>
      <c r="B6011" s="41">
        <v>1</v>
      </c>
      <c r="C6011" s="41">
        <v>1758</v>
      </c>
      <c r="D6011" s="39" t="s">
        <v>60</v>
      </c>
      <c r="E6011" s="63" t="str">
        <f>D6011&amp;"_"&amp;B6011</f>
        <v>Beijing_1</v>
      </c>
      <c r="F6011" s="70">
        <v>0.69157328809707241</v>
      </c>
      <c r="G6011" s="63">
        <f>COUNTIFS($E$10:E6011,E6011)</f>
        <v>3690</v>
      </c>
      <c r="H6011" s="39" t="str">
        <f t="shared" si="93"/>
        <v>Out</v>
      </c>
    </row>
    <row r="6012" spans="1:8" x14ac:dyDescent="0.25">
      <c r="A6012" s="41">
        <v>1513896463</v>
      </c>
      <c r="B6012" s="41">
        <v>1</v>
      </c>
      <c r="C6012" s="41">
        <v>2801</v>
      </c>
      <c r="D6012" s="39" t="s">
        <v>60</v>
      </c>
      <c r="E6012" s="63" t="str">
        <f>D6012&amp;"_"&amp;B6012</f>
        <v>Beijing_1</v>
      </c>
      <c r="F6012" s="70">
        <v>0.69169448244250031</v>
      </c>
      <c r="G6012" s="63">
        <f>COUNTIFS($E$10:E6012,E6012)</f>
        <v>3691</v>
      </c>
      <c r="H6012" s="39" t="str">
        <f t="shared" si="93"/>
        <v>Out</v>
      </c>
    </row>
    <row r="6013" spans="1:8" x14ac:dyDescent="0.25">
      <c r="A6013" s="41">
        <v>1511267998</v>
      </c>
      <c r="B6013" s="41">
        <v>1</v>
      </c>
      <c r="C6013" s="41">
        <v>2472</v>
      </c>
      <c r="D6013" s="39" t="s">
        <v>60</v>
      </c>
      <c r="E6013" s="63" t="str">
        <f>D6013&amp;"_"&amp;B6013</f>
        <v>Beijing_1</v>
      </c>
      <c r="F6013" s="70">
        <v>0.69182509009228521</v>
      </c>
      <c r="G6013" s="63">
        <f>COUNTIFS($E$10:E6013,E6013)</f>
        <v>3692</v>
      </c>
      <c r="H6013" s="39" t="str">
        <f t="shared" si="93"/>
        <v>Out</v>
      </c>
    </row>
    <row r="6014" spans="1:8" x14ac:dyDescent="0.25">
      <c r="A6014" s="41">
        <v>1516969063</v>
      </c>
      <c r="B6014" s="41">
        <v>1</v>
      </c>
      <c r="C6014" s="41">
        <v>3985</v>
      </c>
      <c r="D6014" s="39" t="s">
        <v>60</v>
      </c>
      <c r="E6014" s="63" t="str">
        <f>D6014&amp;"_"&amp;B6014</f>
        <v>Beijing_1</v>
      </c>
      <c r="F6014" s="70">
        <v>0.69183716215961011</v>
      </c>
      <c r="G6014" s="63">
        <f>COUNTIFS($E$10:E6014,E6014)</f>
        <v>3693</v>
      </c>
      <c r="H6014" s="39" t="str">
        <f t="shared" si="93"/>
        <v>Out</v>
      </c>
    </row>
    <row r="6015" spans="1:8" x14ac:dyDescent="0.25">
      <c r="A6015" s="41">
        <v>1515324548</v>
      </c>
      <c r="B6015" s="41">
        <v>1</v>
      </c>
      <c r="C6015" s="41">
        <v>2</v>
      </c>
      <c r="D6015" s="39" t="s">
        <v>60</v>
      </c>
      <c r="E6015" s="63" t="str">
        <f>D6015&amp;"_"&amp;B6015</f>
        <v>Beijing_1</v>
      </c>
      <c r="F6015" s="70">
        <v>0.69202989445302454</v>
      </c>
      <c r="G6015" s="63">
        <f>COUNTIFS($E$10:E6015,E6015)</f>
        <v>3694</v>
      </c>
      <c r="H6015" s="39" t="str">
        <f t="shared" si="93"/>
        <v>Out</v>
      </c>
    </row>
    <row r="6016" spans="1:8" x14ac:dyDescent="0.25">
      <c r="A6016" s="41">
        <v>1512117329</v>
      </c>
      <c r="B6016" s="41">
        <v>1</v>
      </c>
      <c r="C6016" s="41">
        <v>2963</v>
      </c>
      <c r="D6016" s="39" t="s">
        <v>60</v>
      </c>
      <c r="E6016" s="63" t="str">
        <f>D6016&amp;"_"&amp;B6016</f>
        <v>Beijing_1</v>
      </c>
      <c r="F6016" s="70">
        <v>0.69210237971179334</v>
      </c>
      <c r="G6016" s="63">
        <f>COUNTIFS($E$10:E6016,E6016)</f>
        <v>3695</v>
      </c>
      <c r="H6016" s="39" t="str">
        <f t="shared" si="93"/>
        <v>Out</v>
      </c>
    </row>
    <row r="6017" spans="1:8" x14ac:dyDescent="0.25">
      <c r="A6017" s="41">
        <v>1519734707</v>
      </c>
      <c r="B6017" s="41">
        <v>1</v>
      </c>
      <c r="C6017" s="41">
        <v>1578</v>
      </c>
      <c r="D6017" s="39" t="s">
        <v>60</v>
      </c>
      <c r="E6017" s="63" t="str">
        <f>D6017&amp;"_"&amp;B6017</f>
        <v>Beijing_1</v>
      </c>
      <c r="F6017" s="70">
        <v>0.69231604246083744</v>
      </c>
      <c r="G6017" s="63">
        <f>COUNTIFS($E$10:E6017,E6017)</f>
        <v>3696</v>
      </c>
      <c r="H6017" s="39" t="str">
        <f t="shared" si="93"/>
        <v>Out</v>
      </c>
    </row>
    <row r="6018" spans="1:8" x14ac:dyDescent="0.25">
      <c r="A6018" s="41">
        <v>1512017307</v>
      </c>
      <c r="B6018" s="41">
        <v>1</v>
      </c>
      <c r="C6018" s="41">
        <v>1863</v>
      </c>
      <c r="D6018" s="39" t="s">
        <v>60</v>
      </c>
      <c r="E6018" s="63" t="str">
        <f>D6018&amp;"_"&amp;B6018</f>
        <v>Beijing_1</v>
      </c>
      <c r="F6018" s="70">
        <v>0.69245282042704959</v>
      </c>
      <c r="G6018" s="63">
        <f>COUNTIFS($E$10:E6018,E6018)</f>
        <v>3697</v>
      </c>
      <c r="H6018" s="39" t="str">
        <f t="shared" si="93"/>
        <v>Out</v>
      </c>
    </row>
    <row r="6019" spans="1:8" x14ac:dyDescent="0.25">
      <c r="A6019" s="41">
        <v>1518766907</v>
      </c>
      <c r="B6019" s="41">
        <v>1</v>
      </c>
      <c r="C6019" s="41">
        <v>3045</v>
      </c>
      <c r="D6019" s="39" t="s">
        <v>60</v>
      </c>
      <c r="E6019" s="63" t="str">
        <f>D6019&amp;"_"&amp;B6019</f>
        <v>Beijing_1</v>
      </c>
      <c r="F6019" s="70">
        <v>0.69250354897378319</v>
      </c>
      <c r="G6019" s="63">
        <f>COUNTIFS($E$10:E6019,E6019)</f>
        <v>3698</v>
      </c>
      <c r="H6019" s="39" t="str">
        <f t="shared" si="93"/>
        <v>Out</v>
      </c>
    </row>
    <row r="6020" spans="1:8" x14ac:dyDescent="0.25">
      <c r="A6020" s="41">
        <v>1511819868</v>
      </c>
      <c r="B6020" s="41">
        <v>1</v>
      </c>
      <c r="C6020" s="41">
        <v>636</v>
      </c>
      <c r="D6020" s="39" t="s">
        <v>60</v>
      </c>
      <c r="E6020" s="63" t="str">
        <f>D6020&amp;"_"&amp;B6020</f>
        <v>Beijing_1</v>
      </c>
      <c r="F6020" s="70">
        <v>0.69252112792091702</v>
      </c>
      <c r="G6020" s="63">
        <f>COUNTIFS($E$10:E6020,E6020)</f>
        <v>3699</v>
      </c>
      <c r="H6020" s="39" t="str">
        <f t="shared" si="93"/>
        <v>Out</v>
      </c>
    </row>
    <row r="6021" spans="1:8" x14ac:dyDescent="0.25">
      <c r="A6021" s="41">
        <v>1516900048</v>
      </c>
      <c r="B6021" s="41">
        <v>1</v>
      </c>
      <c r="C6021" s="41">
        <v>1601</v>
      </c>
      <c r="D6021" s="39" t="s">
        <v>60</v>
      </c>
      <c r="E6021" s="63" t="str">
        <f>D6021&amp;"_"&amp;B6021</f>
        <v>Beijing_1</v>
      </c>
      <c r="F6021" s="70">
        <v>0.69254102868837519</v>
      </c>
      <c r="G6021" s="63">
        <f>COUNTIFS($E$10:E6021,E6021)</f>
        <v>3700</v>
      </c>
      <c r="H6021" s="39" t="str">
        <f t="shared" si="93"/>
        <v>Out</v>
      </c>
    </row>
    <row r="6022" spans="1:8" x14ac:dyDescent="0.25">
      <c r="A6022" s="41">
        <v>1517133698</v>
      </c>
      <c r="B6022" s="41">
        <v>1</v>
      </c>
      <c r="C6022" s="41">
        <v>2810</v>
      </c>
      <c r="D6022" s="39" t="s">
        <v>60</v>
      </c>
      <c r="E6022" s="63" t="str">
        <f>D6022&amp;"_"&amp;B6022</f>
        <v>Beijing_1</v>
      </c>
      <c r="F6022" s="70">
        <v>0.69255366052358758</v>
      </c>
      <c r="G6022" s="63">
        <f>COUNTIFS($E$10:E6022,E6022)</f>
        <v>3701</v>
      </c>
      <c r="H6022" s="39" t="str">
        <f t="shared" si="93"/>
        <v>Out</v>
      </c>
    </row>
    <row r="6023" spans="1:8" x14ac:dyDescent="0.25">
      <c r="A6023" s="41">
        <v>1515637895</v>
      </c>
      <c r="B6023" s="41">
        <v>1</v>
      </c>
      <c r="C6023" s="41">
        <v>5823</v>
      </c>
      <c r="D6023" s="39" t="s">
        <v>60</v>
      </c>
      <c r="E6023" s="63" t="str">
        <f>D6023&amp;"_"&amp;B6023</f>
        <v>Beijing_1</v>
      </c>
      <c r="F6023" s="70">
        <v>0.69267334265434088</v>
      </c>
      <c r="G6023" s="63">
        <f>COUNTIFS($E$10:E6023,E6023)</f>
        <v>3702</v>
      </c>
      <c r="H6023" s="39" t="str">
        <f t="shared" si="93"/>
        <v>Out</v>
      </c>
    </row>
    <row r="6024" spans="1:8" x14ac:dyDescent="0.25">
      <c r="A6024" s="41">
        <v>1517503803</v>
      </c>
      <c r="B6024" s="41">
        <v>1</v>
      </c>
      <c r="C6024" s="41">
        <v>919</v>
      </c>
      <c r="D6024" s="39" t="s">
        <v>60</v>
      </c>
      <c r="E6024" s="63" t="str">
        <f>D6024&amp;"_"&amp;B6024</f>
        <v>Beijing_1</v>
      </c>
      <c r="F6024" s="70">
        <v>0.69291928834541439</v>
      </c>
      <c r="G6024" s="63">
        <f>COUNTIFS($E$10:E6024,E6024)</f>
        <v>3703</v>
      </c>
      <c r="H6024" s="39" t="str">
        <f t="shared" si="93"/>
        <v>Out</v>
      </c>
    </row>
    <row r="6025" spans="1:8" x14ac:dyDescent="0.25">
      <c r="A6025" s="41">
        <v>1519139853</v>
      </c>
      <c r="B6025" s="41">
        <v>1</v>
      </c>
      <c r="C6025" s="41">
        <v>1703</v>
      </c>
      <c r="D6025" s="39" t="s">
        <v>60</v>
      </c>
      <c r="E6025" s="63" t="str">
        <f>D6025&amp;"_"&amp;B6025</f>
        <v>Beijing_1</v>
      </c>
      <c r="F6025" s="70">
        <v>0.69313294202906295</v>
      </c>
      <c r="G6025" s="63">
        <f>COUNTIFS($E$10:E6025,E6025)</f>
        <v>3704</v>
      </c>
      <c r="H6025" s="39" t="str">
        <f t="shared" si="93"/>
        <v>Out</v>
      </c>
    </row>
    <row r="6026" spans="1:8" x14ac:dyDescent="0.25">
      <c r="A6026" s="41">
        <v>1518718868</v>
      </c>
      <c r="B6026" s="41">
        <v>1</v>
      </c>
      <c r="C6026" s="41">
        <v>3506</v>
      </c>
      <c r="D6026" s="39" t="s">
        <v>60</v>
      </c>
      <c r="E6026" s="63" t="str">
        <f>D6026&amp;"_"&amp;B6026</f>
        <v>Beijing_1</v>
      </c>
      <c r="F6026" s="70">
        <v>0.69338466981877522</v>
      </c>
      <c r="G6026" s="63">
        <f>COUNTIFS($E$10:E6026,E6026)</f>
        <v>3705</v>
      </c>
      <c r="H6026" s="39" t="str">
        <f t="shared" si="93"/>
        <v>Out</v>
      </c>
    </row>
    <row r="6027" spans="1:8" x14ac:dyDescent="0.25">
      <c r="A6027" s="41">
        <v>1517214524</v>
      </c>
      <c r="B6027" s="41">
        <v>1</v>
      </c>
      <c r="C6027" s="41">
        <v>778</v>
      </c>
      <c r="D6027" s="39" t="s">
        <v>60</v>
      </c>
      <c r="E6027" s="63" t="str">
        <f>D6027&amp;"_"&amp;B6027</f>
        <v>Beijing_1</v>
      </c>
      <c r="F6027" s="70">
        <v>0.69341391355600002</v>
      </c>
      <c r="G6027" s="63">
        <f>COUNTIFS($E$10:E6027,E6027)</f>
        <v>3706</v>
      </c>
      <c r="H6027" s="39" t="str">
        <f t="shared" ref="H6027:H6090" si="94">IF(ROW()&lt;=3000,"Test",
IF(ROW()&lt;=6000,"Control",
"Out"))</f>
        <v>Out</v>
      </c>
    </row>
    <row r="6028" spans="1:8" x14ac:dyDescent="0.25">
      <c r="A6028" s="41">
        <v>1516972724</v>
      </c>
      <c r="B6028" s="41">
        <v>1</v>
      </c>
      <c r="C6028" s="41">
        <v>1927</v>
      </c>
      <c r="D6028" s="39" t="s">
        <v>60</v>
      </c>
      <c r="E6028" s="63" t="str">
        <f>D6028&amp;"_"&amp;B6028</f>
        <v>Beijing_1</v>
      </c>
      <c r="F6028" s="70">
        <v>0.69360467046005425</v>
      </c>
      <c r="G6028" s="63">
        <f>COUNTIFS($E$10:E6028,E6028)</f>
        <v>3707</v>
      </c>
      <c r="H6028" s="39" t="str">
        <f t="shared" si="94"/>
        <v>Out</v>
      </c>
    </row>
    <row r="6029" spans="1:8" x14ac:dyDescent="0.25">
      <c r="A6029" s="41">
        <v>1515000445</v>
      </c>
      <c r="B6029" s="41">
        <v>1</v>
      </c>
      <c r="C6029" s="41">
        <v>691</v>
      </c>
      <c r="D6029" s="39" t="s">
        <v>60</v>
      </c>
      <c r="E6029" s="63" t="str">
        <f>D6029&amp;"_"&amp;B6029</f>
        <v>Beijing_1</v>
      </c>
      <c r="F6029" s="70">
        <v>0.69380388425195338</v>
      </c>
      <c r="G6029" s="63">
        <f>COUNTIFS($E$10:E6029,E6029)</f>
        <v>3708</v>
      </c>
      <c r="H6029" s="39" t="str">
        <f t="shared" si="94"/>
        <v>Out</v>
      </c>
    </row>
    <row r="6030" spans="1:8" x14ac:dyDescent="0.25">
      <c r="A6030" s="41">
        <v>1514661626</v>
      </c>
      <c r="B6030" s="41">
        <v>1</v>
      </c>
      <c r="C6030" s="41">
        <v>1712</v>
      </c>
      <c r="D6030" s="39" t="s">
        <v>60</v>
      </c>
      <c r="E6030" s="63" t="str">
        <f>D6030&amp;"_"&amp;B6030</f>
        <v>Beijing_1</v>
      </c>
      <c r="F6030" s="70">
        <v>0.69382791635577701</v>
      </c>
      <c r="G6030" s="63">
        <f>COUNTIFS($E$10:E6030,E6030)</f>
        <v>3709</v>
      </c>
      <c r="H6030" s="39" t="str">
        <f t="shared" si="94"/>
        <v>Out</v>
      </c>
    </row>
    <row r="6031" spans="1:8" x14ac:dyDescent="0.25">
      <c r="A6031" s="41">
        <v>1518170805</v>
      </c>
      <c r="B6031" s="41">
        <v>1</v>
      </c>
      <c r="C6031" s="41">
        <v>755</v>
      </c>
      <c r="D6031" s="39" t="s">
        <v>60</v>
      </c>
      <c r="E6031" s="63" t="str">
        <f>D6031&amp;"_"&amp;B6031</f>
        <v>Beijing_1</v>
      </c>
      <c r="F6031" s="70">
        <v>0.69385488185573185</v>
      </c>
      <c r="G6031" s="63">
        <f>COUNTIFS($E$10:E6031,E6031)</f>
        <v>3710</v>
      </c>
      <c r="H6031" s="39" t="str">
        <f t="shared" si="94"/>
        <v>Out</v>
      </c>
    </row>
    <row r="6032" spans="1:8" x14ac:dyDescent="0.25">
      <c r="A6032" s="41">
        <v>1513716446</v>
      </c>
      <c r="B6032" s="41">
        <v>1</v>
      </c>
      <c r="C6032" s="41">
        <v>2142</v>
      </c>
      <c r="D6032" s="39" t="s">
        <v>60</v>
      </c>
      <c r="E6032" s="63" t="str">
        <f>D6032&amp;"_"&amp;B6032</f>
        <v>Beijing_1</v>
      </c>
      <c r="F6032" s="70">
        <v>0.69410416259799657</v>
      </c>
      <c r="G6032" s="63">
        <f>COUNTIFS($E$10:E6032,E6032)</f>
        <v>3711</v>
      </c>
      <c r="H6032" s="39" t="str">
        <f t="shared" si="94"/>
        <v>Out</v>
      </c>
    </row>
    <row r="6033" spans="1:8" x14ac:dyDescent="0.25">
      <c r="A6033" s="41">
        <v>1517862719</v>
      </c>
      <c r="B6033" s="41">
        <v>1</v>
      </c>
      <c r="C6033" s="41">
        <v>2818</v>
      </c>
      <c r="D6033" s="39" t="s">
        <v>60</v>
      </c>
      <c r="E6033" s="63" t="str">
        <f>D6033&amp;"_"&amp;B6033</f>
        <v>Beijing_1</v>
      </c>
      <c r="F6033" s="70">
        <v>0.69422374158275901</v>
      </c>
      <c r="G6033" s="63">
        <f>COUNTIFS($E$10:E6033,E6033)</f>
        <v>3712</v>
      </c>
      <c r="H6033" s="39" t="str">
        <f t="shared" si="94"/>
        <v>Out</v>
      </c>
    </row>
    <row r="6034" spans="1:8" x14ac:dyDescent="0.25">
      <c r="A6034" s="41">
        <v>1513628598</v>
      </c>
      <c r="B6034" s="41">
        <v>1</v>
      </c>
      <c r="C6034" s="41">
        <v>1386</v>
      </c>
      <c r="D6034" s="39" t="s">
        <v>60</v>
      </c>
      <c r="E6034" s="63" t="str">
        <f>D6034&amp;"_"&amp;B6034</f>
        <v>Beijing_1</v>
      </c>
      <c r="F6034" s="70">
        <v>0.6943591333421979</v>
      </c>
      <c r="G6034" s="63">
        <f>COUNTIFS($E$10:E6034,E6034)</f>
        <v>3713</v>
      </c>
      <c r="H6034" s="39" t="str">
        <f t="shared" si="94"/>
        <v>Out</v>
      </c>
    </row>
    <row r="6035" spans="1:8" x14ac:dyDescent="0.25">
      <c r="A6035" s="41">
        <v>1515378623</v>
      </c>
      <c r="B6035" s="41">
        <v>1</v>
      </c>
      <c r="C6035" s="41">
        <v>431</v>
      </c>
      <c r="D6035" s="39" t="s">
        <v>60</v>
      </c>
      <c r="E6035" s="63" t="str">
        <f>D6035&amp;"_"&amp;B6035</f>
        <v>Beijing_1</v>
      </c>
      <c r="F6035" s="70">
        <v>0.69445474018876396</v>
      </c>
      <c r="G6035" s="63">
        <f>COUNTIFS($E$10:E6035,E6035)</f>
        <v>3714</v>
      </c>
      <c r="H6035" s="39" t="str">
        <f t="shared" si="94"/>
        <v>Out</v>
      </c>
    </row>
    <row r="6036" spans="1:8" x14ac:dyDescent="0.25">
      <c r="A6036" s="41">
        <v>1516896126</v>
      </c>
      <c r="B6036" s="41">
        <v>1</v>
      </c>
      <c r="C6036" s="41">
        <v>594</v>
      </c>
      <c r="D6036" s="39" t="s">
        <v>60</v>
      </c>
      <c r="E6036" s="63" t="str">
        <f>D6036&amp;"_"&amp;B6036</f>
        <v>Beijing_1</v>
      </c>
      <c r="F6036" s="70">
        <v>0.69464844536112824</v>
      </c>
      <c r="G6036" s="63">
        <f>COUNTIFS($E$10:E6036,E6036)</f>
        <v>3715</v>
      </c>
      <c r="H6036" s="39" t="str">
        <f t="shared" si="94"/>
        <v>Out</v>
      </c>
    </row>
    <row r="6037" spans="1:8" x14ac:dyDescent="0.25">
      <c r="A6037" s="41">
        <v>1514751316</v>
      </c>
      <c r="B6037" s="41">
        <v>1</v>
      </c>
      <c r="C6037" s="41">
        <v>253</v>
      </c>
      <c r="D6037" s="39" t="s">
        <v>60</v>
      </c>
      <c r="E6037" s="63" t="str">
        <f>D6037&amp;"_"&amp;B6037</f>
        <v>Beijing_1</v>
      </c>
      <c r="F6037" s="70">
        <v>0.69483211194968098</v>
      </c>
      <c r="G6037" s="63">
        <f>COUNTIFS($E$10:E6037,E6037)</f>
        <v>3716</v>
      </c>
      <c r="H6037" s="39" t="str">
        <f t="shared" si="94"/>
        <v>Out</v>
      </c>
    </row>
    <row r="6038" spans="1:8" x14ac:dyDescent="0.25">
      <c r="A6038" s="41">
        <v>1514259147</v>
      </c>
      <c r="B6038" s="41">
        <v>1</v>
      </c>
      <c r="C6038" s="41">
        <v>476</v>
      </c>
      <c r="D6038" s="39" t="s">
        <v>60</v>
      </c>
      <c r="E6038" s="63" t="str">
        <f>D6038&amp;"_"&amp;B6038</f>
        <v>Beijing_1</v>
      </c>
      <c r="F6038" s="70">
        <v>0.69487923181544253</v>
      </c>
      <c r="G6038" s="63">
        <f>COUNTIFS($E$10:E6038,E6038)</f>
        <v>3717</v>
      </c>
      <c r="H6038" s="39" t="str">
        <f t="shared" si="94"/>
        <v>Out</v>
      </c>
    </row>
    <row r="6039" spans="1:8" x14ac:dyDescent="0.25">
      <c r="A6039" s="41">
        <v>1518896449</v>
      </c>
      <c r="B6039" s="41">
        <v>1</v>
      </c>
      <c r="C6039" s="41">
        <v>494</v>
      </c>
      <c r="D6039" s="39" t="s">
        <v>60</v>
      </c>
      <c r="E6039" s="63" t="str">
        <f>D6039&amp;"_"&amp;B6039</f>
        <v>Beijing_1</v>
      </c>
      <c r="F6039" s="70">
        <v>0.69493335882787333</v>
      </c>
      <c r="G6039" s="63">
        <f>COUNTIFS($E$10:E6039,E6039)</f>
        <v>3718</v>
      </c>
      <c r="H6039" s="39" t="str">
        <f t="shared" si="94"/>
        <v>Out</v>
      </c>
    </row>
    <row r="6040" spans="1:8" x14ac:dyDescent="0.25">
      <c r="A6040" s="41">
        <v>1512739717</v>
      </c>
      <c r="B6040" s="41">
        <v>1</v>
      </c>
      <c r="C6040" s="41">
        <v>3175</v>
      </c>
      <c r="D6040" s="39" t="s">
        <v>60</v>
      </c>
      <c r="E6040" s="63" t="str">
        <f>D6040&amp;"_"&amp;B6040</f>
        <v>Beijing_1</v>
      </c>
      <c r="F6040" s="70">
        <v>0.69495071037905431</v>
      </c>
      <c r="G6040" s="63">
        <f>COUNTIFS($E$10:E6040,E6040)</f>
        <v>3719</v>
      </c>
      <c r="H6040" s="39" t="str">
        <f t="shared" si="94"/>
        <v>Out</v>
      </c>
    </row>
    <row r="6041" spans="1:8" x14ac:dyDescent="0.25">
      <c r="A6041" s="41">
        <v>1517278494</v>
      </c>
      <c r="B6041" s="41">
        <v>1</v>
      </c>
      <c r="C6041" s="41">
        <v>1516</v>
      </c>
      <c r="D6041" s="39" t="s">
        <v>60</v>
      </c>
      <c r="E6041" s="63" t="str">
        <f>D6041&amp;"_"&amp;B6041</f>
        <v>Beijing_1</v>
      </c>
      <c r="F6041" s="70">
        <v>0.69509454976385854</v>
      </c>
      <c r="G6041" s="63">
        <f>COUNTIFS($E$10:E6041,E6041)</f>
        <v>3720</v>
      </c>
      <c r="H6041" s="39" t="str">
        <f t="shared" si="94"/>
        <v>Out</v>
      </c>
    </row>
    <row r="6042" spans="1:8" x14ac:dyDescent="0.25">
      <c r="A6042" s="41">
        <v>1512544795</v>
      </c>
      <c r="B6042" s="41">
        <v>1</v>
      </c>
      <c r="C6042" s="41">
        <v>5262</v>
      </c>
      <c r="D6042" s="39" t="s">
        <v>60</v>
      </c>
      <c r="E6042" s="63" t="str">
        <f>D6042&amp;"_"&amp;B6042</f>
        <v>Beijing_1</v>
      </c>
      <c r="F6042" s="70">
        <v>0.69522194346017874</v>
      </c>
      <c r="G6042" s="63">
        <f>COUNTIFS($E$10:E6042,E6042)</f>
        <v>3721</v>
      </c>
      <c r="H6042" s="39" t="str">
        <f t="shared" si="94"/>
        <v>Out</v>
      </c>
    </row>
    <row r="6043" spans="1:8" x14ac:dyDescent="0.25">
      <c r="A6043" s="41">
        <v>1511450345</v>
      </c>
      <c r="B6043" s="41">
        <v>1</v>
      </c>
      <c r="C6043" s="41">
        <v>1547</v>
      </c>
      <c r="D6043" s="39" t="s">
        <v>60</v>
      </c>
      <c r="E6043" s="63" t="str">
        <f>D6043&amp;"_"&amp;B6043</f>
        <v>Beijing_1</v>
      </c>
      <c r="F6043" s="70">
        <v>0.69523160009462659</v>
      </c>
      <c r="G6043" s="63">
        <f>COUNTIFS($E$10:E6043,E6043)</f>
        <v>3722</v>
      </c>
      <c r="H6043" s="39" t="str">
        <f t="shared" si="94"/>
        <v>Out</v>
      </c>
    </row>
    <row r="6044" spans="1:8" x14ac:dyDescent="0.25">
      <c r="A6044" s="41">
        <v>1513269394</v>
      </c>
      <c r="B6044" s="41">
        <v>1</v>
      </c>
      <c r="C6044" s="41">
        <v>939</v>
      </c>
      <c r="D6044" s="39" t="s">
        <v>60</v>
      </c>
      <c r="E6044" s="63" t="str">
        <f>D6044&amp;"_"&amp;B6044</f>
        <v>Beijing_1</v>
      </c>
      <c r="F6044" s="70">
        <v>0.69530309675222257</v>
      </c>
      <c r="G6044" s="63">
        <f>COUNTIFS($E$10:E6044,E6044)</f>
        <v>3723</v>
      </c>
      <c r="H6044" s="39" t="str">
        <f t="shared" si="94"/>
        <v>Out</v>
      </c>
    </row>
    <row r="6045" spans="1:8" x14ac:dyDescent="0.25">
      <c r="A6045" s="41">
        <v>1513322379</v>
      </c>
      <c r="B6045" s="41">
        <v>1</v>
      </c>
      <c r="C6045" s="41">
        <v>476</v>
      </c>
      <c r="D6045" s="39" t="s">
        <v>60</v>
      </c>
      <c r="E6045" s="63" t="str">
        <f>D6045&amp;"_"&amp;B6045</f>
        <v>Beijing_1</v>
      </c>
      <c r="F6045" s="70">
        <v>0.69541074687502247</v>
      </c>
      <c r="G6045" s="63">
        <f>COUNTIFS($E$10:E6045,E6045)</f>
        <v>3724</v>
      </c>
      <c r="H6045" s="39" t="str">
        <f t="shared" si="94"/>
        <v>Out</v>
      </c>
    </row>
    <row r="6046" spans="1:8" x14ac:dyDescent="0.25">
      <c r="A6046" s="41">
        <v>1518863819</v>
      </c>
      <c r="B6046" s="41">
        <v>1</v>
      </c>
      <c r="C6046" s="41">
        <v>4473</v>
      </c>
      <c r="D6046" s="39" t="s">
        <v>60</v>
      </c>
      <c r="E6046" s="63" t="str">
        <f>D6046&amp;"_"&amp;B6046</f>
        <v>Beijing_1</v>
      </c>
      <c r="F6046" s="70">
        <v>0.69551806809528072</v>
      </c>
      <c r="G6046" s="63">
        <f>COUNTIFS($E$10:E6046,E6046)</f>
        <v>3725</v>
      </c>
      <c r="H6046" s="39" t="str">
        <f t="shared" si="94"/>
        <v>Out</v>
      </c>
    </row>
    <row r="6047" spans="1:8" x14ac:dyDescent="0.25">
      <c r="A6047" s="41">
        <v>1517557907</v>
      </c>
      <c r="B6047" s="41">
        <v>1</v>
      </c>
      <c r="C6047" s="41">
        <v>3700</v>
      </c>
      <c r="D6047" s="39" t="s">
        <v>60</v>
      </c>
      <c r="E6047" s="63" t="str">
        <f>D6047&amp;"_"&amp;B6047</f>
        <v>Beijing_1</v>
      </c>
      <c r="F6047" s="70">
        <v>0.69552600709845835</v>
      </c>
      <c r="G6047" s="63">
        <f>COUNTIFS($E$10:E6047,E6047)</f>
        <v>3726</v>
      </c>
      <c r="H6047" s="39" t="str">
        <f t="shared" si="94"/>
        <v>Out</v>
      </c>
    </row>
    <row r="6048" spans="1:8" x14ac:dyDescent="0.25">
      <c r="A6048" s="41">
        <v>1516964707</v>
      </c>
      <c r="B6048" s="41">
        <v>1</v>
      </c>
      <c r="C6048" s="41">
        <v>53</v>
      </c>
      <c r="D6048" s="39" t="s">
        <v>60</v>
      </c>
      <c r="E6048" s="63" t="str">
        <f>D6048&amp;"_"&amp;B6048</f>
        <v>Beijing_1</v>
      </c>
      <c r="F6048" s="70">
        <v>0.69560002716410918</v>
      </c>
      <c r="G6048" s="63">
        <f>COUNTIFS($E$10:E6048,E6048)</f>
        <v>3727</v>
      </c>
      <c r="H6048" s="39" t="str">
        <f t="shared" si="94"/>
        <v>Out</v>
      </c>
    </row>
    <row r="6049" spans="1:8" x14ac:dyDescent="0.25">
      <c r="A6049" s="41">
        <v>1512363709</v>
      </c>
      <c r="B6049" s="41">
        <v>1</v>
      </c>
      <c r="C6049" s="41">
        <v>946</v>
      </c>
      <c r="D6049" s="39" t="s">
        <v>60</v>
      </c>
      <c r="E6049" s="63" t="str">
        <f>D6049&amp;"_"&amp;B6049</f>
        <v>Beijing_1</v>
      </c>
      <c r="F6049" s="70">
        <v>0.69576083531377553</v>
      </c>
      <c r="G6049" s="63">
        <f>COUNTIFS($E$10:E6049,E6049)</f>
        <v>3728</v>
      </c>
      <c r="H6049" s="39" t="str">
        <f t="shared" si="94"/>
        <v>Out</v>
      </c>
    </row>
    <row r="6050" spans="1:8" x14ac:dyDescent="0.25">
      <c r="A6050" s="41">
        <v>1516126745</v>
      </c>
      <c r="B6050" s="41">
        <v>1</v>
      </c>
      <c r="C6050" s="41">
        <v>2946</v>
      </c>
      <c r="D6050" s="39" t="s">
        <v>60</v>
      </c>
      <c r="E6050" s="63" t="str">
        <f>D6050&amp;"_"&amp;B6050</f>
        <v>Beijing_1</v>
      </c>
      <c r="F6050" s="70">
        <v>0.69591995812842689</v>
      </c>
      <c r="G6050" s="63">
        <f>COUNTIFS($E$10:E6050,E6050)</f>
        <v>3729</v>
      </c>
      <c r="H6050" s="39" t="str">
        <f t="shared" si="94"/>
        <v>Out</v>
      </c>
    </row>
    <row r="6051" spans="1:8" x14ac:dyDescent="0.25">
      <c r="A6051" s="41">
        <v>1517700586</v>
      </c>
      <c r="B6051" s="41">
        <v>1</v>
      </c>
      <c r="C6051" s="41">
        <v>530</v>
      </c>
      <c r="D6051" s="39" t="s">
        <v>60</v>
      </c>
      <c r="E6051" s="63" t="str">
        <f>D6051&amp;"_"&amp;B6051</f>
        <v>Beijing_1</v>
      </c>
      <c r="F6051" s="70">
        <v>0.69613171689810349</v>
      </c>
      <c r="G6051" s="63">
        <f>COUNTIFS($E$10:E6051,E6051)</f>
        <v>3730</v>
      </c>
      <c r="H6051" s="39" t="str">
        <f t="shared" si="94"/>
        <v>Out</v>
      </c>
    </row>
    <row r="6052" spans="1:8" x14ac:dyDescent="0.25">
      <c r="A6052" s="41">
        <v>1516390418</v>
      </c>
      <c r="B6052" s="41">
        <v>1</v>
      </c>
      <c r="C6052" s="41">
        <v>2284</v>
      </c>
      <c r="D6052" s="39" t="s">
        <v>60</v>
      </c>
      <c r="E6052" s="63" t="str">
        <f>D6052&amp;"_"&amp;B6052</f>
        <v>Beijing_1</v>
      </c>
      <c r="F6052" s="70">
        <v>0.69636218151202145</v>
      </c>
      <c r="G6052" s="63">
        <f>COUNTIFS($E$10:E6052,E6052)</f>
        <v>3731</v>
      </c>
      <c r="H6052" s="39" t="str">
        <f t="shared" si="94"/>
        <v>Out</v>
      </c>
    </row>
    <row r="6053" spans="1:8" x14ac:dyDescent="0.25">
      <c r="A6053" s="41">
        <v>1514772717</v>
      </c>
      <c r="B6053" s="41">
        <v>1</v>
      </c>
      <c r="C6053" s="41">
        <v>3357</v>
      </c>
      <c r="D6053" s="39" t="s">
        <v>60</v>
      </c>
      <c r="E6053" s="63" t="str">
        <f>D6053&amp;"_"&amp;B6053</f>
        <v>Beijing_1</v>
      </c>
      <c r="F6053" s="70">
        <v>0.69664276637690925</v>
      </c>
      <c r="G6053" s="63">
        <f>COUNTIFS($E$10:E6053,E6053)</f>
        <v>3732</v>
      </c>
      <c r="H6053" s="39" t="str">
        <f t="shared" si="94"/>
        <v>Out</v>
      </c>
    </row>
    <row r="6054" spans="1:8" x14ac:dyDescent="0.25">
      <c r="A6054" s="41">
        <v>1512080203</v>
      </c>
      <c r="B6054" s="41">
        <v>1</v>
      </c>
      <c r="C6054" s="41">
        <v>1400</v>
      </c>
      <c r="D6054" s="39" t="s">
        <v>60</v>
      </c>
      <c r="E6054" s="63" t="str">
        <f>D6054&amp;"_"&amp;B6054</f>
        <v>Beijing_1</v>
      </c>
      <c r="F6054" s="70">
        <v>0.69737511419265608</v>
      </c>
      <c r="G6054" s="63">
        <f>COUNTIFS($E$10:E6054,E6054)</f>
        <v>3733</v>
      </c>
      <c r="H6054" s="39" t="str">
        <f t="shared" si="94"/>
        <v>Out</v>
      </c>
    </row>
    <row r="6055" spans="1:8" x14ac:dyDescent="0.25">
      <c r="A6055" s="41">
        <v>1516072596</v>
      </c>
      <c r="B6055" s="41">
        <v>1</v>
      </c>
      <c r="C6055" s="41">
        <v>981</v>
      </c>
      <c r="D6055" s="39" t="s">
        <v>60</v>
      </c>
      <c r="E6055" s="63" t="str">
        <f>D6055&amp;"_"&amp;B6055</f>
        <v>Beijing_1</v>
      </c>
      <c r="F6055" s="70">
        <v>0.69759982840807033</v>
      </c>
      <c r="G6055" s="63">
        <f>COUNTIFS($E$10:E6055,E6055)</f>
        <v>3734</v>
      </c>
      <c r="H6055" s="39" t="str">
        <f t="shared" si="94"/>
        <v>Out</v>
      </c>
    </row>
    <row r="6056" spans="1:8" x14ac:dyDescent="0.25">
      <c r="A6056" s="41">
        <v>1515419184</v>
      </c>
      <c r="B6056" s="41">
        <v>1</v>
      </c>
      <c r="C6056" s="41">
        <v>3583</v>
      </c>
      <c r="D6056" s="39" t="s">
        <v>60</v>
      </c>
      <c r="E6056" s="63" t="str">
        <f>D6056&amp;"_"&amp;B6056</f>
        <v>Beijing_1</v>
      </c>
      <c r="F6056" s="70">
        <v>0.69792191100059486</v>
      </c>
      <c r="G6056" s="63">
        <f>COUNTIFS($E$10:E6056,E6056)</f>
        <v>3735</v>
      </c>
      <c r="H6056" s="39" t="str">
        <f t="shared" si="94"/>
        <v>Out</v>
      </c>
    </row>
    <row r="6057" spans="1:8" x14ac:dyDescent="0.25">
      <c r="A6057" s="41">
        <v>1513335476</v>
      </c>
      <c r="B6057" s="41">
        <v>1</v>
      </c>
      <c r="C6057" s="41">
        <v>3248</v>
      </c>
      <c r="D6057" s="39" t="s">
        <v>60</v>
      </c>
      <c r="E6057" s="63" t="str">
        <f>D6057&amp;"_"&amp;B6057</f>
        <v>Beijing_1</v>
      </c>
      <c r="F6057" s="70">
        <v>0.69795095429682474</v>
      </c>
      <c r="G6057" s="63">
        <f>COUNTIFS($E$10:E6057,E6057)</f>
        <v>3736</v>
      </c>
      <c r="H6057" s="39" t="str">
        <f t="shared" si="94"/>
        <v>Out</v>
      </c>
    </row>
    <row r="6058" spans="1:8" x14ac:dyDescent="0.25">
      <c r="A6058" s="41">
        <v>1519742666</v>
      </c>
      <c r="B6058" s="41">
        <v>1</v>
      </c>
      <c r="C6058" s="41">
        <v>4629</v>
      </c>
      <c r="D6058" s="39" t="s">
        <v>60</v>
      </c>
      <c r="E6058" s="63" t="str">
        <f>D6058&amp;"_"&amp;B6058</f>
        <v>Beijing_1</v>
      </c>
      <c r="F6058" s="70">
        <v>0.69798366248431365</v>
      </c>
      <c r="G6058" s="63">
        <f>COUNTIFS($E$10:E6058,E6058)</f>
        <v>3737</v>
      </c>
      <c r="H6058" s="39" t="str">
        <f t="shared" si="94"/>
        <v>Out</v>
      </c>
    </row>
    <row r="6059" spans="1:8" x14ac:dyDescent="0.25">
      <c r="A6059" s="41">
        <v>1519015349</v>
      </c>
      <c r="B6059" s="41">
        <v>1</v>
      </c>
      <c r="C6059" s="41">
        <v>2826</v>
      </c>
      <c r="D6059" s="39" t="s">
        <v>60</v>
      </c>
      <c r="E6059" s="63" t="str">
        <f>D6059&amp;"_"&amp;B6059</f>
        <v>Beijing_1</v>
      </c>
      <c r="F6059" s="70">
        <v>0.69801812666494911</v>
      </c>
      <c r="G6059" s="63">
        <f>COUNTIFS($E$10:E6059,E6059)</f>
        <v>3738</v>
      </c>
      <c r="H6059" s="39" t="str">
        <f t="shared" si="94"/>
        <v>Out</v>
      </c>
    </row>
    <row r="6060" spans="1:8" x14ac:dyDescent="0.25">
      <c r="A6060" s="41">
        <v>1513900636</v>
      </c>
      <c r="B6060" s="41">
        <v>1</v>
      </c>
      <c r="C6060" s="41">
        <v>286</v>
      </c>
      <c r="D6060" s="39" t="s">
        <v>60</v>
      </c>
      <c r="E6060" s="63" t="str">
        <f>D6060&amp;"_"&amp;B6060</f>
        <v>Beijing_1</v>
      </c>
      <c r="F6060" s="70">
        <v>0.69814970292953193</v>
      </c>
      <c r="G6060" s="63">
        <f>COUNTIFS($E$10:E6060,E6060)</f>
        <v>3739</v>
      </c>
      <c r="H6060" s="39" t="str">
        <f t="shared" si="94"/>
        <v>Out</v>
      </c>
    </row>
    <row r="6061" spans="1:8" x14ac:dyDescent="0.25">
      <c r="A6061" s="41">
        <v>1517095586</v>
      </c>
      <c r="B6061" s="41">
        <v>1</v>
      </c>
      <c r="C6061" s="41">
        <v>988</v>
      </c>
      <c r="D6061" s="39" t="s">
        <v>60</v>
      </c>
      <c r="E6061" s="63" t="str">
        <f>D6061&amp;"_"&amp;B6061</f>
        <v>Beijing_1</v>
      </c>
      <c r="F6061" s="70">
        <v>0.69815366155303404</v>
      </c>
      <c r="G6061" s="63">
        <f>COUNTIFS($E$10:E6061,E6061)</f>
        <v>3740</v>
      </c>
      <c r="H6061" s="39" t="str">
        <f t="shared" si="94"/>
        <v>Out</v>
      </c>
    </row>
    <row r="6062" spans="1:8" x14ac:dyDescent="0.25">
      <c r="A6062" s="41">
        <v>1517458236</v>
      </c>
      <c r="B6062" s="41">
        <v>1</v>
      </c>
      <c r="C6062" s="41">
        <v>22</v>
      </c>
      <c r="D6062" s="39" t="s">
        <v>60</v>
      </c>
      <c r="E6062" s="63" t="str">
        <f>D6062&amp;"_"&amp;B6062</f>
        <v>Beijing_1</v>
      </c>
      <c r="F6062" s="70">
        <v>0.69816424428159529</v>
      </c>
      <c r="G6062" s="63">
        <f>COUNTIFS($E$10:E6062,E6062)</f>
        <v>3741</v>
      </c>
      <c r="H6062" s="39" t="str">
        <f t="shared" si="94"/>
        <v>Out</v>
      </c>
    </row>
    <row r="6063" spans="1:8" x14ac:dyDescent="0.25">
      <c r="A6063" s="41">
        <v>1517869089</v>
      </c>
      <c r="B6063" s="41">
        <v>1</v>
      </c>
      <c r="C6063" s="41">
        <v>1366</v>
      </c>
      <c r="D6063" s="39" t="s">
        <v>60</v>
      </c>
      <c r="E6063" s="63" t="str">
        <f>D6063&amp;"_"&amp;B6063</f>
        <v>Beijing_1</v>
      </c>
      <c r="F6063" s="70">
        <v>0.69827745096455973</v>
      </c>
      <c r="G6063" s="63">
        <f>COUNTIFS($E$10:E6063,E6063)</f>
        <v>3742</v>
      </c>
      <c r="H6063" s="39" t="str">
        <f t="shared" si="94"/>
        <v>Out</v>
      </c>
    </row>
    <row r="6064" spans="1:8" x14ac:dyDescent="0.25">
      <c r="A6064" s="41">
        <v>1519785618</v>
      </c>
      <c r="B6064" s="41">
        <v>1</v>
      </c>
      <c r="C6064" s="41">
        <v>58</v>
      </c>
      <c r="D6064" s="39" t="s">
        <v>60</v>
      </c>
      <c r="E6064" s="63" t="str">
        <f>D6064&amp;"_"&amp;B6064</f>
        <v>Beijing_1</v>
      </c>
      <c r="F6064" s="70">
        <v>0.6982818036517161</v>
      </c>
      <c r="G6064" s="63">
        <f>COUNTIFS($E$10:E6064,E6064)</f>
        <v>3743</v>
      </c>
      <c r="H6064" s="39" t="str">
        <f t="shared" si="94"/>
        <v>Out</v>
      </c>
    </row>
    <row r="6065" spans="1:8" x14ac:dyDescent="0.25">
      <c r="A6065" s="41">
        <v>1518592159</v>
      </c>
      <c r="B6065" s="41">
        <v>1</v>
      </c>
      <c r="C6065" s="41">
        <v>3459</v>
      </c>
      <c r="D6065" s="39" t="s">
        <v>60</v>
      </c>
      <c r="E6065" s="63" t="str">
        <f>D6065&amp;"_"&amp;B6065</f>
        <v>Beijing_1</v>
      </c>
      <c r="F6065" s="70">
        <v>0.6986998465730071</v>
      </c>
      <c r="G6065" s="63">
        <f>COUNTIFS($E$10:E6065,E6065)</f>
        <v>3744</v>
      </c>
      <c r="H6065" s="39" t="str">
        <f t="shared" si="94"/>
        <v>Out</v>
      </c>
    </row>
    <row r="6066" spans="1:8" x14ac:dyDescent="0.25">
      <c r="A6066" s="41">
        <v>1514965527</v>
      </c>
      <c r="B6066" s="41">
        <v>1</v>
      </c>
      <c r="C6066" s="41">
        <v>993</v>
      </c>
      <c r="D6066" s="39" t="s">
        <v>60</v>
      </c>
      <c r="E6066" s="63" t="str">
        <f>D6066&amp;"_"&amp;B6066</f>
        <v>Beijing_1</v>
      </c>
      <c r="F6066" s="70">
        <v>0.69893009617531776</v>
      </c>
      <c r="G6066" s="63">
        <f>COUNTIFS($E$10:E6066,E6066)</f>
        <v>3745</v>
      </c>
      <c r="H6066" s="39" t="str">
        <f t="shared" si="94"/>
        <v>Out</v>
      </c>
    </row>
    <row r="6067" spans="1:8" x14ac:dyDescent="0.25">
      <c r="A6067" s="41">
        <v>1518899057</v>
      </c>
      <c r="B6067" s="41">
        <v>1</v>
      </c>
      <c r="C6067" s="41">
        <v>4237</v>
      </c>
      <c r="D6067" s="39" t="s">
        <v>60</v>
      </c>
      <c r="E6067" s="63" t="str">
        <f>D6067&amp;"_"&amp;B6067</f>
        <v>Beijing_1</v>
      </c>
      <c r="F6067" s="70">
        <v>0.69962720713942772</v>
      </c>
      <c r="G6067" s="63">
        <f>COUNTIFS($E$10:E6067,E6067)</f>
        <v>3746</v>
      </c>
      <c r="H6067" s="39" t="str">
        <f t="shared" si="94"/>
        <v>Out</v>
      </c>
    </row>
    <row r="6068" spans="1:8" x14ac:dyDescent="0.25">
      <c r="A6068" s="41">
        <v>1514162006</v>
      </c>
      <c r="B6068" s="41">
        <v>1</v>
      </c>
      <c r="C6068" s="41">
        <v>2273</v>
      </c>
      <c r="D6068" s="39" t="s">
        <v>60</v>
      </c>
      <c r="E6068" s="63" t="str">
        <f>D6068&amp;"_"&amp;B6068</f>
        <v>Beijing_1</v>
      </c>
      <c r="F6068" s="70">
        <v>0.69968716629432282</v>
      </c>
      <c r="G6068" s="63">
        <f>COUNTIFS($E$10:E6068,E6068)</f>
        <v>3747</v>
      </c>
      <c r="H6068" s="39" t="str">
        <f t="shared" si="94"/>
        <v>Out</v>
      </c>
    </row>
    <row r="6069" spans="1:8" x14ac:dyDescent="0.25">
      <c r="A6069" s="41">
        <v>1515882745</v>
      </c>
      <c r="B6069" s="41">
        <v>1</v>
      </c>
      <c r="C6069" s="41">
        <v>3147</v>
      </c>
      <c r="D6069" s="39" t="s">
        <v>60</v>
      </c>
      <c r="E6069" s="63" t="str">
        <f>D6069&amp;"_"&amp;B6069</f>
        <v>Beijing_1</v>
      </c>
      <c r="F6069" s="70">
        <v>0.69982908861251503</v>
      </c>
      <c r="G6069" s="63">
        <f>COUNTIFS($E$10:E6069,E6069)</f>
        <v>3748</v>
      </c>
      <c r="H6069" s="39" t="str">
        <f t="shared" si="94"/>
        <v>Out</v>
      </c>
    </row>
    <row r="6070" spans="1:8" x14ac:dyDescent="0.25">
      <c r="A6070" s="41">
        <v>1516690173</v>
      </c>
      <c r="B6070" s="41">
        <v>1</v>
      </c>
      <c r="C6070" s="41">
        <v>3595</v>
      </c>
      <c r="D6070" s="39" t="s">
        <v>60</v>
      </c>
      <c r="E6070" s="63" t="str">
        <f>D6070&amp;"_"&amp;B6070</f>
        <v>Beijing_1</v>
      </c>
      <c r="F6070" s="70">
        <v>0.69998943409068437</v>
      </c>
      <c r="G6070" s="63">
        <f>COUNTIFS($E$10:E6070,E6070)</f>
        <v>3749</v>
      </c>
      <c r="H6070" s="39" t="str">
        <f t="shared" si="94"/>
        <v>Out</v>
      </c>
    </row>
    <row r="6071" spans="1:8" x14ac:dyDescent="0.25">
      <c r="A6071" s="41">
        <v>1512844489</v>
      </c>
      <c r="B6071" s="41">
        <v>1</v>
      </c>
      <c r="C6071" s="41">
        <v>1122</v>
      </c>
      <c r="D6071" s="39" t="s">
        <v>60</v>
      </c>
      <c r="E6071" s="63" t="str">
        <f>D6071&amp;"_"&amp;B6071</f>
        <v>Beijing_1</v>
      </c>
      <c r="F6071" s="70">
        <v>0.70005243232828274</v>
      </c>
      <c r="G6071" s="63">
        <f>COUNTIFS($E$10:E6071,E6071)</f>
        <v>3750</v>
      </c>
      <c r="H6071" s="39" t="str">
        <f t="shared" si="94"/>
        <v>Out</v>
      </c>
    </row>
    <row r="6072" spans="1:8" x14ac:dyDescent="0.25">
      <c r="A6072" s="41">
        <v>1516717596</v>
      </c>
      <c r="B6072" s="41">
        <v>1</v>
      </c>
      <c r="C6072" s="41">
        <v>3960</v>
      </c>
      <c r="D6072" s="39" t="s">
        <v>60</v>
      </c>
      <c r="E6072" s="63" t="str">
        <f>D6072&amp;"_"&amp;B6072</f>
        <v>Beijing_1</v>
      </c>
      <c r="F6072" s="70">
        <v>0.70005244754812446</v>
      </c>
      <c r="G6072" s="63">
        <f>COUNTIFS($E$10:E6072,E6072)</f>
        <v>3751</v>
      </c>
      <c r="H6072" s="39" t="str">
        <f t="shared" si="94"/>
        <v>Out</v>
      </c>
    </row>
    <row r="6073" spans="1:8" x14ac:dyDescent="0.25">
      <c r="A6073" s="41">
        <v>1518651184</v>
      </c>
      <c r="B6073" s="41">
        <v>1</v>
      </c>
      <c r="C6073" s="41">
        <v>377</v>
      </c>
      <c r="D6073" s="39" t="s">
        <v>60</v>
      </c>
      <c r="E6073" s="63" t="str">
        <f>D6073&amp;"_"&amp;B6073</f>
        <v>Beijing_1</v>
      </c>
      <c r="F6073" s="70">
        <v>0.70032218900562437</v>
      </c>
      <c r="G6073" s="63">
        <f>COUNTIFS($E$10:E6073,E6073)</f>
        <v>3752</v>
      </c>
      <c r="H6073" s="39" t="str">
        <f t="shared" si="94"/>
        <v>Out</v>
      </c>
    </row>
    <row r="6074" spans="1:8" x14ac:dyDescent="0.25">
      <c r="A6074" s="41">
        <v>1518190235</v>
      </c>
      <c r="B6074" s="41">
        <v>1</v>
      </c>
      <c r="C6074" s="41">
        <v>3560</v>
      </c>
      <c r="D6074" s="39" t="s">
        <v>60</v>
      </c>
      <c r="E6074" s="63" t="str">
        <f>D6074&amp;"_"&amp;B6074</f>
        <v>Beijing_1</v>
      </c>
      <c r="F6074" s="70">
        <v>0.70033413076446926</v>
      </c>
      <c r="G6074" s="63">
        <f>COUNTIFS($E$10:E6074,E6074)</f>
        <v>3753</v>
      </c>
      <c r="H6074" s="39" t="str">
        <f t="shared" si="94"/>
        <v>Out</v>
      </c>
    </row>
    <row r="6075" spans="1:8" x14ac:dyDescent="0.25">
      <c r="A6075" s="41">
        <v>1515690355</v>
      </c>
      <c r="B6075" s="41">
        <v>1</v>
      </c>
      <c r="C6075" s="41">
        <v>1932</v>
      </c>
      <c r="D6075" s="39" t="s">
        <v>60</v>
      </c>
      <c r="E6075" s="63" t="str">
        <f>D6075&amp;"_"&amp;B6075</f>
        <v>Beijing_1</v>
      </c>
      <c r="F6075" s="70">
        <v>0.70088289151299554</v>
      </c>
      <c r="G6075" s="63">
        <f>COUNTIFS($E$10:E6075,E6075)</f>
        <v>3754</v>
      </c>
      <c r="H6075" s="39" t="str">
        <f t="shared" si="94"/>
        <v>Out</v>
      </c>
    </row>
    <row r="6076" spans="1:8" x14ac:dyDescent="0.25">
      <c r="A6076" s="41">
        <v>1519475358</v>
      </c>
      <c r="B6076" s="41">
        <v>1</v>
      </c>
      <c r="C6076" s="41">
        <v>1682</v>
      </c>
      <c r="D6076" s="39" t="s">
        <v>60</v>
      </c>
      <c r="E6076" s="63" t="str">
        <f>D6076&amp;"_"&amp;B6076</f>
        <v>Beijing_1</v>
      </c>
      <c r="F6076" s="70">
        <v>0.700891936540326</v>
      </c>
      <c r="G6076" s="63">
        <f>COUNTIFS($E$10:E6076,E6076)</f>
        <v>3755</v>
      </c>
      <c r="H6076" s="39" t="str">
        <f t="shared" si="94"/>
        <v>Out</v>
      </c>
    </row>
    <row r="6077" spans="1:8" x14ac:dyDescent="0.25">
      <c r="A6077" s="41">
        <v>1513517784</v>
      </c>
      <c r="B6077" s="41">
        <v>1</v>
      </c>
      <c r="C6077" s="41">
        <v>3141</v>
      </c>
      <c r="D6077" s="39" t="s">
        <v>60</v>
      </c>
      <c r="E6077" s="63" t="str">
        <f>D6077&amp;"_"&amp;B6077</f>
        <v>Beijing_1</v>
      </c>
      <c r="F6077" s="70">
        <v>0.70099912172528467</v>
      </c>
      <c r="G6077" s="63">
        <f>COUNTIFS($E$10:E6077,E6077)</f>
        <v>3756</v>
      </c>
      <c r="H6077" s="39" t="str">
        <f t="shared" si="94"/>
        <v>Out</v>
      </c>
    </row>
    <row r="6078" spans="1:8" x14ac:dyDescent="0.25">
      <c r="A6078" s="41">
        <v>1513161869</v>
      </c>
      <c r="B6078" s="41">
        <v>1</v>
      </c>
      <c r="C6078" s="41">
        <v>3495</v>
      </c>
      <c r="D6078" s="39" t="s">
        <v>60</v>
      </c>
      <c r="E6078" s="63" t="str">
        <f>D6078&amp;"_"&amp;B6078</f>
        <v>Beijing_1</v>
      </c>
      <c r="F6078" s="70">
        <v>0.70122713553276916</v>
      </c>
      <c r="G6078" s="63">
        <f>COUNTIFS($E$10:E6078,E6078)</f>
        <v>3757</v>
      </c>
      <c r="H6078" s="39" t="str">
        <f t="shared" si="94"/>
        <v>Out</v>
      </c>
    </row>
    <row r="6079" spans="1:8" x14ac:dyDescent="0.25">
      <c r="A6079" s="41">
        <v>1518725539</v>
      </c>
      <c r="B6079" s="41">
        <v>1</v>
      </c>
      <c r="C6079" s="41">
        <v>1594</v>
      </c>
      <c r="D6079" s="39" t="s">
        <v>60</v>
      </c>
      <c r="E6079" s="63" t="str">
        <f>D6079&amp;"_"&amp;B6079</f>
        <v>Beijing_1</v>
      </c>
      <c r="F6079" s="70">
        <v>0.70123044912997801</v>
      </c>
      <c r="G6079" s="63">
        <f>COUNTIFS($E$10:E6079,E6079)</f>
        <v>3758</v>
      </c>
      <c r="H6079" s="39" t="str">
        <f t="shared" si="94"/>
        <v>Out</v>
      </c>
    </row>
    <row r="6080" spans="1:8" x14ac:dyDescent="0.25">
      <c r="A6080" s="41">
        <v>1515289946</v>
      </c>
      <c r="B6080" s="41">
        <v>1</v>
      </c>
      <c r="C6080" s="41">
        <v>305</v>
      </c>
      <c r="D6080" s="39" t="s">
        <v>60</v>
      </c>
      <c r="E6080" s="63" t="str">
        <f>D6080&amp;"_"&amp;B6080</f>
        <v>Beijing_1</v>
      </c>
      <c r="F6080" s="70">
        <v>0.70152214998056706</v>
      </c>
      <c r="G6080" s="63">
        <f>COUNTIFS($E$10:E6080,E6080)</f>
        <v>3759</v>
      </c>
      <c r="H6080" s="39" t="str">
        <f t="shared" si="94"/>
        <v>Out</v>
      </c>
    </row>
    <row r="6081" spans="1:8" x14ac:dyDescent="0.25">
      <c r="A6081" s="41">
        <v>1516836194</v>
      </c>
      <c r="B6081" s="41">
        <v>1</v>
      </c>
      <c r="C6081" s="41">
        <v>2041</v>
      </c>
      <c r="D6081" s="39" t="s">
        <v>60</v>
      </c>
      <c r="E6081" s="63" t="str">
        <f>D6081&amp;"_"&amp;B6081</f>
        <v>Beijing_1</v>
      </c>
      <c r="F6081" s="70">
        <v>0.70168447639924392</v>
      </c>
      <c r="G6081" s="63">
        <f>COUNTIFS($E$10:E6081,E6081)</f>
        <v>3760</v>
      </c>
      <c r="H6081" s="39" t="str">
        <f t="shared" si="94"/>
        <v>Out</v>
      </c>
    </row>
    <row r="6082" spans="1:8" x14ac:dyDescent="0.25">
      <c r="A6082" s="41">
        <v>1514408589</v>
      </c>
      <c r="B6082" s="41">
        <v>1</v>
      </c>
      <c r="C6082" s="41">
        <v>2343</v>
      </c>
      <c r="D6082" s="39" t="s">
        <v>60</v>
      </c>
      <c r="E6082" s="63" t="str">
        <f>D6082&amp;"_"&amp;B6082</f>
        <v>Beijing_1</v>
      </c>
      <c r="F6082" s="70">
        <v>0.70184297542258078</v>
      </c>
      <c r="G6082" s="63">
        <f>COUNTIFS($E$10:E6082,E6082)</f>
        <v>3761</v>
      </c>
      <c r="H6082" s="39" t="str">
        <f t="shared" si="94"/>
        <v>Out</v>
      </c>
    </row>
    <row r="6083" spans="1:8" x14ac:dyDescent="0.25">
      <c r="A6083" s="41">
        <v>1518695046</v>
      </c>
      <c r="B6083" s="41">
        <v>1</v>
      </c>
      <c r="C6083" s="41">
        <v>1430</v>
      </c>
      <c r="D6083" s="39" t="s">
        <v>60</v>
      </c>
      <c r="E6083" s="63" t="str">
        <f>D6083&amp;"_"&amp;B6083</f>
        <v>Beijing_1</v>
      </c>
      <c r="F6083" s="70">
        <v>0.70194374515309965</v>
      </c>
      <c r="G6083" s="63">
        <f>COUNTIFS($E$10:E6083,E6083)</f>
        <v>3762</v>
      </c>
      <c r="H6083" s="39" t="str">
        <f t="shared" si="94"/>
        <v>Out</v>
      </c>
    </row>
    <row r="6084" spans="1:8" x14ac:dyDescent="0.25">
      <c r="A6084" s="41">
        <v>1517134979</v>
      </c>
      <c r="B6084" s="41">
        <v>1</v>
      </c>
      <c r="C6084" s="41">
        <v>2235</v>
      </c>
      <c r="D6084" s="39" t="s">
        <v>60</v>
      </c>
      <c r="E6084" s="63" t="str">
        <f>D6084&amp;"_"&amp;B6084</f>
        <v>Beijing_1</v>
      </c>
      <c r="F6084" s="70">
        <v>0.70215161937326354</v>
      </c>
      <c r="G6084" s="63">
        <f>COUNTIFS($E$10:E6084,E6084)</f>
        <v>3763</v>
      </c>
      <c r="H6084" s="39" t="str">
        <f t="shared" si="94"/>
        <v>Out</v>
      </c>
    </row>
    <row r="6085" spans="1:8" x14ac:dyDescent="0.25">
      <c r="A6085" s="41">
        <v>1515174404</v>
      </c>
      <c r="B6085" s="41">
        <v>1</v>
      </c>
      <c r="C6085" s="41">
        <v>1873</v>
      </c>
      <c r="D6085" s="39" t="s">
        <v>60</v>
      </c>
      <c r="E6085" s="63" t="str">
        <f>D6085&amp;"_"&amp;B6085</f>
        <v>Beijing_1</v>
      </c>
      <c r="F6085" s="70">
        <v>0.70300988626588223</v>
      </c>
      <c r="G6085" s="63">
        <f>COUNTIFS($E$10:E6085,E6085)</f>
        <v>3764</v>
      </c>
      <c r="H6085" s="39" t="str">
        <f t="shared" si="94"/>
        <v>Out</v>
      </c>
    </row>
    <row r="6086" spans="1:8" x14ac:dyDescent="0.25">
      <c r="A6086" s="41">
        <v>1512784484</v>
      </c>
      <c r="B6086" s="41">
        <v>1</v>
      </c>
      <c r="C6086" s="41">
        <v>2704</v>
      </c>
      <c r="D6086" s="39" t="s">
        <v>60</v>
      </c>
      <c r="E6086" s="63" t="str">
        <f>D6086&amp;"_"&amp;B6086</f>
        <v>Beijing_1</v>
      </c>
      <c r="F6086" s="70">
        <v>0.70346822701592659</v>
      </c>
      <c r="G6086" s="63">
        <f>COUNTIFS($E$10:E6086,E6086)</f>
        <v>3765</v>
      </c>
      <c r="H6086" s="39" t="str">
        <f t="shared" si="94"/>
        <v>Out</v>
      </c>
    </row>
    <row r="6087" spans="1:8" x14ac:dyDescent="0.25">
      <c r="A6087" s="41">
        <v>1511440396</v>
      </c>
      <c r="B6087" s="41">
        <v>1</v>
      </c>
      <c r="C6087" s="41">
        <v>2041</v>
      </c>
      <c r="D6087" s="39" t="s">
        <v>60</v>
      </c>
      <c r="E6087" s="63" t="str">
        <f>D6087&amp;"_"&amp;B6087</f>
        <v>Beijing_1</v>
      </c>
      <c r="F6087" s="70">
        <v>0.70380746372026326</v>
      </c>
      <c r="G6087" s="63">
        <f>COUNTIFS($E$10:E6087,E6087)</f>
        <v>3766</v>
      </c>
      <c r="H6087" s="39" t="str">
        <f t="shared" si="94"/>
        <v>Out</v>
      </c>
    </row>
    <row r="6088" spans="1:8" x14ac:dyDescent="0.25">
      <c r="A6088" s="41">
        <v>1514983675</v>
      </c>
      <c r="B6088" s="41">
        <v>1</v>
      </c>
      <c r="C6088" s="41">
        <v>1846</v>
      </c>
      <c r="D6088" s="39" t="s">
        <v>60</v>
      </c>
      <c r="E6088" s="63" t="str">
        <f>D6088&amp;"_"&amp;B6088</f>
        <v>Beijing_1</v>
      </c>
      <c r="F6088" s="70">
        <v>0.70386270612204871</v>
      </c>
      <c r="G6088" s="63">
        <f>COUNTIFS($E$10:E6088,E6088)</f>
        <v>3767</v>
      </c>
      <c r="H6088" s="39" t="str">
        <f t="shared" si="94"/>
        <v>Out</v>
      </c>
    </row>
    <row r="6089" spans="1:8" x14ac:dyDescent="0.25">
      <c r="A6089" s="41">
        <v>1519002988</v>
      </c>
      <c r="B6089" s="41">
        <v>1</v>
      </c>
      <c r="C6089" s="41">
        <v>622</v>
      </c>
      <c r="D6089" s="39" t="s">
        <v>60</v>
      </c>
      <c r="E6089" s="63" t="str">
        <f>D6089&amp;"_"&amp;B6089</f>
        <v>Beijing_1</v>
      </c>
      <c r="F6089" s="70">
        <v>0.70436818765146203</v>
      </c>
      <c r="G6089" s="63">
        <f>COUNTIFS($E$10:E6089,E6089)</f>
        <v>3768</v>
      </c>
      <c r="H6089" s="39" t="str">
        <f t="shared" si="94"/>
        <v>Out</v>
      </c>
    </row>
    <row r="6090" spans="1:8" x14ac:dyDescent="0.25">
      <c r="A6090" s="41">
        <v>1515853793</v>
      </c>
      <c r="B6090" s="41">
        <v>1</v>
      </c>
      <c r="C6090" s="41">
        <v>1211</v>
      </c>
      <c r="D6090" s="39" t="s">
        <v>60</v>
      </c>
      <c r="E6090" s="63" t="str">
        <f>D6090&amp;"_"&amp;B6090</f>
        <v>Beijing_1</v>
      </c>
      <c r="F6090" s="70">
        <v>0.70451538495975174</v>
      </c>
      <c r="G6090" s="63">
        <f>COUNTIFS($E$10:E6090,E6090)</f>
        <v>3769</v>
      </c>
      <c r="H6090" s="39" t="str">
        <f t="shared" si="94"/>
        <v>Out</v>
      </c>
    </row>
    <row r="6091" spans="1:8" x14ac:dyDescent="0.25">
      <c r="A6091" s="41">
        <v>1517733203</v>
      </c>
      <c r="B6091" s="41">
        <v>1</v>
      </c>
      <c r="C6091" s="41">
        <v>2508</v>
      </c>
      <c r="D6091" s="39" t="s">
        <v>60</v>
      </c>
      <c r="E6091" s="63" t="str">
        <f>D6091&amp;"_"&amp;B6091</f>
        <v>Beijing_1</v>
      </c>
      <c r="F6091" s="70">
        <v>0.7047410096611918</v>
      </c>
      <c r="G6091" s="63">
        <f>COUNTIFS($E$10:E6091,E6091)</f>
        <v>3770</v>
      </c>
      <c r="H6091" s="39" t="str">
        <f t="shared" ref="H6091:H6154" si="95">IF(ROW()&lt;=3000,"Test",
IF(ROW()&lt;=6000,"Control",
"Out"))</f>
        <v>Out</v>
      </c>
    </row>
    <row r="6092" spans="1:8" x14ac:dyDescent="0.25">
      <c r="A6092" s="41">
        <v>1519436983</v>
      </c>
      <c r="B6092" s="41">
        <v>1</v>
      </c>
      <c r="C6092" s="41">
        <v>872</v>
      </c>
      <c r="D6092" s="39" t="s">
        <v>60</v>
      </c>
      <c r="E6092" s="63" t="str">
        <f>D6092&amp;"_"&amp;B6092</f>
        <v>Beijing_1</v>
      </c>
      <c r="F6092" s="70">
        <v>0.70496934200344596</v>
      </c>
      <c r="G6092" s="63">
        <f>COUNTIFS($E$10:E6092,E6092)</f>
        <v>3771</v>
      </c>
      <c r="H6092" s="39" t="str">
        <f t="shared" si="95"/>
        <v>Out</v>
      </c>
    </row>
    <row r="6093" spans="1:8" x14ac:dyDescent="0.25">
      <c r="A6093" s="41">
        <v>1512524209</v>
      </c>
      <c r="B6093" s="41">
        <v>1</v>
      </c>
      <c r="C6093" s="41">
        <v>873</v>
      </c>
      <c r="D6093" s="39" t="s">
        <v>60</v>
      </c>
      <c r="E6093" s="63" t="str">
        <f>D6093&amp;"_"&amp;B6093</f>
        <v>Beijing_1</v>
      </c>
      <c r="F6093" s="70">
        <v>0.7053613544033418</v>
      </c>
      <c r="G6093" s="63">
        <f>COUNTIFS($E$10:E6093,E6093)</f>
        <v>3772</v>
      </c>
      <c r="H6093" s="39" t="str">
        <f t="shared" si="95"/>
        <v>Out</v>
      </c>
    </row>
    <row r="6094" spans="1:8" x14ac:dyDescent="0.25">
      <c r="A6094" s="41">
        <v>1518797836</v>
      </c>
      <c r="B6094" s="41">
        <v>1</v>
      </c>
      <c r="C6094" s="41">
        <v>654</v>
      </c>
      <c r="D6094" s="39" t="s">
        <v>60</v>
      </c>
      <c r="E6094" s="63" t="str">
        <f>D6094&amp;"_"&amp;B6094</f>
        <v>Beijing_1</v>
      </c>
      <c r="F6094" s="70">
        <v>0.70573084545922304</v>
      </c>
      <c r="G6094" s="63">
        <f>COUNTIFS($E$10:E6094,E6094)</f>
        <v>3773</v>
      </c>
      <c r="H6094" s="39" t="str">
        <f t="shared" si="95"/>
        <v>Out</v>
      </c>
    </row>
    <row r="6095" spans="1:8" x14ac:dyDescent="0.25">
      <c r="A6095" s="41">
        <v>1515773575</v>
      </c>
      <c r="B6095" s="41">
        <v>1</v>
      </c>
      <c r="C6095" s="41">
        <v>2279</v>
      </c>
      <c r="D6095" s="39" t="s">
        <v>60</v>
      </c>
      <c r="E6095" s="63" t="str">
        <f>D6095&amp;"_"&amp;B6095</f>
        <v>Beijing_1</v>
      </c>
      <c r="F6095" s="70">
        <v>0.70604433580456671</v>
      </c>
      <c r="G6095" s="63">
        <f>COUNTIFS($E$10:E6095,E6095)</f>
        <v>3774</v>
      </c>
      <c r="H6095" s="39" t="str">
        <f t="shared" si="95"/>
        <v>Out</v>
      </c>
    </row>
    <row r="6096" spans="1:8" x14ac:dyDescent="0.25">
      <c r="A6096" s="41">
        <v>1511620189</v>
      </c>
      <c r="B6096" s="41">
        <v>1</v>
      </c>
      <c r="C6096" s="41">
        <v>833</v>
      </c>
      <c r="D6096" s="39" t="s">
        <v>60</v>
      </c>
      <c r="E6096" s="63" t="str">
        <f>D6096&amp;"_"&amp;B6096</f>
        <v>Beijing_1</v>
      </c>
      <c r="F6096" s="70">
        <v>0.70609962412546079</v>
      </c>
      <c r="G6096" s="63">
        <f>COUNTIFS($E$10:E6096,E6096)</f>
        <v>3775</v>
      </c>
      <c r="H6096" s="39" t="str">
        <f t="shared" si="95"/>
        <v>Out</v>
      </c>
    </row>
    <row r="6097" spans="1:8" x14ac:dyDescent="0.25">
      <c r="A6097" s="41">
        <v>1512862578</v>
      </c>
      <c r="B6097" s="41">
        <v>1</v>
      </c>
      <c r="C6097" s="41">
        <v>1198</v>
      </c>
      <c r="D6097" s="39" t="s">
        <v>60</v>
      </c>
      <c r="E6097" s="63" t="str">
        <f>D6097&amp;"_"&amp;B6097</f>
        <v>Beijing_1</v>
      </c>
      <c r="F6097" s="70">
        <v>0.70623281272992378</v>
      </c>
      <c r="G6097" s="63">
        <f>COUNTIFS($E$10:E6097,E6097)</f>
        <v>3776</v>
      </c>
      <c r="H6097" s="39" t="str">
        <f t="shared" si="95"/>
        <v>Out</v>
      </c>
    </row>
    <row r="6098" spans="1:8" x14ac:dyDescent="0.25">
      <c r="A6098" s="41">
        <v>1515176783</v>
      </c>
      <c r="B6098" s="41">
        <v>1</v>
      </c>
      <c r="C6098" s="41">
        <v>3069</v>
      </c>
      <c r="D6098" s="39" t="s">
        <v>60</v>
      </c>
      <c r="E6098" s="63" t="str">
        <f>D6098&amp;"_"&amp;B6098</f>
        <v>Beijing_1</v>
      </c>
      <c r="F6098" s="70">
        <v>0.70660628395998726</v>
      </c>
      <c r="G6098" s="63">
        <f>COUNTIFS($E$10:E6098,E6098)</f>
        <v>3777</v>
      </c>
      <c r="H6098" s="39" t="str">
        <f t="shared" si="95"/>
        <v>Out</v>
      </c>
    </row>
    <row r="6099" spans="1:8" x14ac:dyDescent="0.25">
      <c r="A6099" s="41">
        <v>1513576163</v>
      </c>
      <c r="B6099" s="41">
        <v>1</v>
      </c>
      <c r="C6099" s="41">
        <v>3863</v>
      </c>
      <c r="D6099" s="39" t="s">
        <v>60</v>
      </c>
      <c r="E6099" s="63" t="str">
        <f>D6099&amp;"_"&amp;B6099</f>
        <v>Beijing_1</v>
      </c>
      <c r="F6099" s="70">
        <v>0.70662727067910047</v>
      </c>
      <c r="G6099" s="63">
        <f>COUNTIFS($E$10:E6099,E6099)</f>
        <v>3778</v>
      </c>
      <c r="H6099" s="39" t="str">
        <f t="shared" si="95"/>
        <v>Out</v>
      </c>
    </row>
    <row r="6100" spans="1:8" x14ac:dyDescent="0.25">
      <c r="A6100" s="41">
        <v>1516139324</v>
      </c>
      <c r="B6100" s="41">
        <v>1</v>
      </c>
      <c r="C6100" s="41">
        <v>37</v>
      </c>
      <c r="D6100" s="39" t="s">
        <v>60</v>
      </c>
      <c r="E6100" s="63" t="str">
        <f>D6100&amp;"_"&amp;B6100</f>
        <v>Beijing_1</v>
      </c>
      <c r="F6100" s="70">
        <v>0.70680921877406977</v>
      </c>
      <c r="G6100" s="63">
        <f>COUNTIFS($E$10:E6100,E6100)</f>
        <v>3779</v>
      </c>
      <c r="H6100" s="39" t="str">
        <f t="shared" si="95"/>
        <v>Out</v>
      </c>
    </row>
    <row r="6101" spans="1:8" x14ac:dyDescent="0.25">
      <c r="A6101" s="41">
        <v>1516866377</v>
      </c>
      <c r="B6101" s="41">
        <v>1</v>
      </c>
      <c r="C6101" s="41">
        <v>1198</v>
      </c>
      <c r="D6101" s="39" t="s">
        <v>60</v>
      </c>
      <c r="E6101" s="63" t="str">
        <f>D6101&amp;"_"&amp;B6101</f>
        <v>Beijing_1</v>
      </c>
      <c r="F6101" s="70">
        <v>0.70688352929070464</v>
      </c>
      <c r="G6101" s="63">
        <f>COUNTIFS($E$10:E6101,E6101)</f>
        <v>3780</v>
      </c>
      <c r="H6101" s="39" t="str">
        <f t="shared" si="95"/>
        <v>Out</v>
      </c>
    </row>
    <row r="6102" spans="1:8" x14ac:dyDescent="0.25">
      <c r="A6102" s="41">
        <v>1514275407</v>
      </c>
      <c r="B6102" s="41">
        <v>1</v>
      </c>
      <c r="C6102" s="41">
        <v>2459</v>
      </c>
      <c r="D6102" s="39" t="s">
        <v>60</v>
      </c>
      <c r="E6102" s="63" t="str">
        <f>D6102&amp;"_"&amp;B6102</f>
        <v>Beijing_1</v>
      </c>
      <c r="F6102" s="70">
        <v>0.70719835114525298</v>
      </c>
      <c r="G6102" s="63">
        <f>COUNTIFS($E$10:E6102,E6102)</f>
        <v>3781</v>
      </c>
      <c r="H6102" s="39" t="str">
        <f t="shared" si="95"/>
        <v>Out</v>
      </c>
    </row>
    <row r="6103" spans="1:8" x14ac:dyDescent="0.25">
      <c r="A6103" s="41">
        <v>1513834033</v>
      </c>
      <c r="B6103" s="41">
        <v>1</v>
      </c>
      <c r="C6103" s="41">
        <v>3644</v>
      </c>
      <c r="D6103" s="39" t="s">
        <v>60</v>
      </c>
      <c r="E6103" s="63" t="str">
        <f>D6103&amp;"_"&amp;B6103</f>
        <v>Beijing_1</v>
      </c>
      <c r="F6103" s="70">
        <v>0.70723819265449361</v>
      </c>
      <c r="G6103" s="63">
        <f>COUNTIFS($E$10:E6103,E6103)</f>
        <v>3782</v>
      </c>
      <c r="H6103" s="39" t="str">
        <f t="shared" si="95"/>
        <v>Out</v>
      </c>
    </row>
    <row r="6104" spans="1:8" x14ac:dyDescent="0.25">
      <c r="A6104" s="41">
        <v>1511765255</v>
      </c>
      <c r="B6104" s="41">
        <v>1</v>
      </c>
      <c r="C6104" s="41">
        <v>4106</v>
      </c>
      <c r="D6104" s="39" t="s">
        <v>60</v>
      </c>
      <c r="E6104" s="63" t="str">
        <f>D6104&amp;"_"&amp;B6104</f>
        <v>Beijing_1</v>
      </c>
      <c r="F6104" s="70">
        <v>0.70732494949049474</v>
      </c>
      <c r="G6104" s="63">
        <f>COUNTIFS($E$10:E6104,E6104)</f>
        <v>3783</v>
      </c>
      <c r="H6104" s="39" t="str">
        <f t="shared" si="95"/>
        <v>Out</v>
      </c>
    </row>
    <row r="6105" spans="1:8" x14ac:dyDescent="0.25">
      <c r="A6105" s="41">
        <v>1515732013</v>
      </c>
      <c r="B6105" s="41">
        <v>1</v>
      </c>
      <c r="C6105" s="41">
        <v>3917</v>
      </c>
      <c r="D6105" s="39" t="s">
        <v>60</v>
      </c>
      <c r="E6105" s="63" t="str">
        <f>D6105&amp;"_"&amp;B6105</f>
        <v>Beijing_1</v>
      </c>
      <c r="F6105" s="70">
        <v>0.70743262773221038</v>
      </c>
      <c r="G6105" s="63">
        <f>COUNTIFS($E$10:E6105,E6105)</f>
        <v>3784</v>
      </c>
      <c r="H6105" s="39" t="str">
        <f t="shared" si="95"/>
        <v>Out</v>
      </c>
    </row>
    <row r="6106" spans="1:8" x14ac:dyDescent="0.25">
      <c r="A6106" s="41">
        <v>1511360364</v>
      </c>
      <c r="B6106" s="41">
        <v>1</v>
      </c>
      <c r="C6106" s="41">
        <v>1800</v>
      </c>
      <c r="D6106" s="39" t="s">
        <v>60</v>
      </c>
      <c r="E6106" s="63" t="str">
        <f>D6106&amp;"_"&amp;B6106</f>
        <v>Beijing_1</v>
      </c>
      <c r="F6106" s="70">
        <v>0.70757337157063493</v>
      </c>
      <c r="G6106" s="63">
        <f>COUNTIFS($E$10:E6106,E6106)</f>
        <v>3785</v>
      </c>
      <c r="H6106" s="39" t="str">
        <f t="shared" si="95"/>
        <v>Out</v>
      </c>
    </row>
    <row r="6107" spans="1:8" x14ac:dyDescent="0.25">
      <c r="A6107" s="41">
        <v>1517306428</v>
      </c>
      <c r="B6107" s="41">
        <v>1</v>
      </c>
      <c r="C6107" s="41">
        <v>3162</v>
      </c>
      <c r="D6107" s="39" t="s">
        <v>60</v>
      </c>
      <c r="E6107" s="63" t="str">
        <f>D6107&amp;"_"&amp;B6107</f>
        <v>Beijing_1</v>
      </c>
      <c r="F6107" s="70">
        <v>0.70768581032064493</v>
      </c>
      <c r="G6107" s="63">
        <f>COUNTIFS($E$10:E6107,E6107)</f>
        <v>3786</v>
      </c>
      <c r="H6107" s="39" t="str">
        <f t="shared" si="95"/>
        <v>Out</v>
      </c>
    </row>
    <row r="6108" spans="1:8" x14ac:dyDescent="0.25">
      <c r="A6108" s="41">
        <v>1517879394</v>
      </c>
      <c r="B6108" s="41">
        <v>1</v>
      </c>
      <c r="C6108" s="41">
        <v>1086</v>
      </c>
      <c r="D6108" s="39" t="s">
        <v>60</v>
      </c>
      <c r="E6108" s="63" t="str">
        <f>D6108&amp;"_"&amp;B6108</f>
        <v>Beijing_1</v>
      </c>
      <c r="F6108" s="70">
        <v>0.70769021620499162</v>
      </c>
      <c r="G6108" s="63">
        <f>COUNTIFS($E$10:E6108,E6108)</f>
        <v>3787</v>
      </c>
      <c r="H6108" s="39" t="str">
        <f t="shared" si="95"/>
        <v>Out</v>
      </c>
    </row>
    <row r="6109" spans="1:8" x14ac:dyDescent="0.25">
      <c r="A6109" s="41">
        <v>1511410053</v>
      </c>
      <c r="B6109" s="41">
        <v>1</v>
      </c>
      <c r="C6109" s="41">
        <v>412</v>
      </c>
      <c r="D6109" s="39" t="s">
        <v>60</v>
      </c>
      <c r="E6109" s="63" t="str">
        <f>D6109&amp;"_"&amp;B6109</f>
        <v>Beijing_1</v>
      </c>
      <c r="F6109" s="70">
        <v>0.70773885364856415</v>
      </c>
      <c r="G6109" s="63">
        <f>COUNTIFS($E$10:E6109,E6109)</f>
        <v>3788</v>
      </c>
      <c r="H6109" s="39" t="str">
        <f t="shared" si="95"/>
        <v>Out</v>
      </c>
    </row>
    <row r="6110" spans="1:8" x14ac:dyDescent="0.25">
      <c r="A6110" s="41">
        <v>1512895257</v>
      </c>
      <c r="B6110" s="41">
        <v>1</v>
      </c>
      <c r="C6110" s="41">
        <v>118</v>
      </c>
      <c r="D6110" s="39" t="s">
        <v>60</v>
      </c>
      <c r="E6110" s="63" t="str">
        <f>D6110&amp;"_"&amp;B6110</f>
        <v>Beijing_1</v>
      </c>
      <c r="F6110" s="70">
        <v>0.70778088472123601</v>
      </c>
      <c r="G6110" s="63">
        <f>COUNTIFS($E$10:E6110,E6110)</f>
        <v>3789</v>
      </c>
      <c r="H6110" s="39" t="str">
        <f t="shared" si="95"/>
        <v>Out</v>
      </c>
    </row>
    <row r="6111" spans="1:8" x14ac:dyDescent="0.25">
      <c r="A6111" s="41">
        <v>1516194484</v>
      </c>
      <c r="B6111" s="41">
        <v>1</v>
      </c>
      <c r="C6111" s="41">
        <v>278</v>
      </c>
      <c r="D6111" s="39" t="s">
        <v>60</v>
      </c>
      <c r="E6111" s="63" t="str">
        <f>D6111&amp;"_"&amp;B6111</f>
        <v>Beijing_1</v>
      </c>
      <c r="F6111" s="70">
        <v>0.70840140750830161</v>
      </c>
      <c r="G6111" s="63">
        <f>COUNTIFS($E$10:E6111,E6111)</f>
        <v>3790</v>
      </c>
      <c r="H6111" s="39" t="str">
        <f t="shared" si="95"/>
        <v>Out</v>
      </c>
    </row>
    <row r="6112" spans="1:8" x14ac:dyDescent="0.25">
      <c r="A6112" s="41">
        <v>1512296979</v>
      </c>
      <c r="B6112" s="41">
        <v>1</v>
      </c>
      <c r="C6112" s="41">
        <v>3244</v>
      </c>
      <c r="D6112" s="39" t="s">
        <v>60</v>
      </c>
      <c r="E6112" s="63" t="str">
        <f>D6112&amp;"_"&amp;B6112</f>
        <v>Beijing_1</v>
      </c>
      <c r="F6112" s="70">
        <v>0.70856168967472377</v>
      </c>
      <c r="G6112" s="63">
        <f>COUNTIFS($E$10:E6112,E6112)</f>
        <v>3791</v>
      </c>
      <c r="H6112" s="39" t="str">
        <f t="shared" si="95"/>
        <v>Out</v>
      </c>
    </row>
    <row r="6113" spans="1:8" x14ac:dyDescent="0.25">
      <c r="A6113" s="41">
        <v>1515581834</v>
      </c>
      <c r="B6113" s="41">
        <v>1</v>
      </c>
      <c r="C6113" s="41">
        <v>45</v>
      </c>
      <c r="D6113" s="39" t="s">
        <v>60</v>
      </c>
      <c r="E6113" s="63" t="str">
        <f>D6113&amp;"_"&amp;B6113</f>
        <v>Beijing_1</v>
      </c>
      <c r="F6113" s="70">
        <v>0.7085903720469019</v>
      </c>
      <c r="G6113" s="63">
        <f>COUNTIFS($E$10:E6113,E6113)</f>
        <v>3792</v>
      </c>
      <c r="H6113" s="39" t="str">
        <f t="shared" si="95"/>
        <v>Out</v>
      </c>
    </row>
    <row r="6114" spans="1:8" x14ac:dyDescent="0.25">
      <c r="A6114" s="41">
        <v>1514694024</v>
      </c>
      <c r="B6114" s="41">
        <v>1</v>
      </c>
      <c r="C6114" s="41">
        <v>2983</v>
      </c>
      <c r="D6114" s="39" t="s">
        <v>60</v>
      </c>
      <c r="E6114" s="63" t="str">
        <f>D6114&amp;"_"&amp;B6114</f>
        <v>Beijing_1</v>
      </c>
      <c r="F6114" s="70">
        <v>0.70884306889597126</v>
      </c>
      <c r="G6114" s="63">
        <f>COUNTIFS($E$10:E6114,E6114)</f>
        <v>3793</v>
      </c>
      <c r="H6114" s="39" t="str">
        <f t="shared" si="95"/>
        <v>Out</v>
      </c>
    </row>
    <row r="6115" spans="1:8" x14ac:dyDescent="0.25">
      <c r="A6115" s="41">
        <v>1518476047</v>
      </c>
      <c r="B6115" s="41">
        <v>1</v>
      </c>
      <c r="C6115" s="41">
        <v>1515</v>
      </c>
      <c r="D6115" s="39" t="s">
        <v>60</v>
      </c>
      <c r="E6115" s="63" t="str">
        <f>D6115&amp;"_"&amp;B6115</f>
        <v>Beijing_1</v>
      </c>
      <c r="F6115" s="70">
        <v>0.70903714669147022</v>
      </c>
      <c r="G6115" s="63">
        <f>COUNTIFS($E$10:E6115,E6115)</f>
        <v>3794</v>
      </c>
      <c r="H6115" s="39" t="str">
        <f t="shared" si="95"/>
        <v>Out</v>
      </c>
    </row>
    <row r="6116" spans="1:8" x14ac:dyDescent="0.25">
      <c r="A6116" s="41">
        <v>1513162477</v>
      </c>
      <c r="B6116" s="41">
        <v>1</v>
      </c>
      <c r="C6116" s="41">
        <v>1327</v>
      </c>
      <c r="D6116" s="39" t="s">
        <v>60</v>
      </c>
      <c r="E6116" s="63" t="str">
        <f>D6116&amp;"_"&amp;B6116</f>
        <v>Beijing_1</v>
      </c>
      <c r="F6116" s="70">
        <v>0.70905331921069625</v>
      </c>
      <c r="G6116" s="63">
        <f>COUNTIFS($E$10:E6116,E6116)</f>
        <v>3795</v>
      </c>
      <c r="H6116" s="39" t="str">
        <f t="shared" si="95"/>
        <v>Out</v>
      </c>
    </row>
    <row r="6117" spans="1:8" x14ac:dyDescent="0.25">
      <c r="A6117" s="41">
        <v>1512956477</v>
      </c>
      <c r="B6117" s="41">
        <v>1</v>
      </c>
      <c r="C6117" s="41">
        <v>3627</v>
      </c>
      <c r="D6117" s="39" t="s">
        <v>60</v>
      </c>
      <c r="E6117" s="63" t="str">
        <f>D6117&amp;"_"&amp;B6117</f>
        <v>Beijing_1</v>
      </c>
      <c r="F6117" s="70">
        <v>0.70977466218150931</v>
      </c>
      <c r="G6117" s="63">
        <f>COUNTIFS($E$10:E6117,E6117)</f>
        <v>3796</v>
      </c>
      <c r="H6117" s="39" t="str">
        <f t="shared" si="95"/>
        <v>Out</v>
      </c>
    </row>
    <row r="6118" spans="1:8" x14ac:dyDescent="0.25">
      <c r="A6118" s="41">
        <v>1513784678</v>
      </c>
      <c r="B6118" s="41">
        <v>1</v>
      </c>
      <c r="C6118" s="41">
        <v>973</v>
      </c>
      <c r="D6118" s="39" t="s">
        <v>60</v>
      </c>
      <c r="E6118" s="63" t="str">
        <f>D6118&amp;"_"&amp;B6118</f>
        <v>Beijing_1</v>
      </c>
      <c r="F6118" s="70">
        <v>0.71033548527375412</v>
      </c>
      <c r="G6118" s="63">
        <f>COUNTIFS($E$10:E6118,E6118)</f>
        <v>3797</v>
      </c>
      <c r="H6118" s="39" t="str">
        <f t="shared" si="95"/>
        <v>Out</v>
      </c>
    </row>
    <row r="6119" spans="1:8" x14ac:dyDescent="0.25">
      <c r="A6119" s="41">
        <v>1512583818</v>
      </c>
      <c r="B6119" s="41">
        <v>1</v>
      </c>
      <c r="C6119" s="41">
        <v>1189</v>
      </c>
      <c r="D6119" s="39" t="s">
        <v>60</v>
      </c>
      <c r="E6119" s="63" t="str">
        <f>D6119&amp;"_"&amp;B6119</f>
        <v>Beijing_1</v>
      </c>
      <c r="F6119" s="70">
        <v>0.71038444117251998</v>
      </c>
      <c r="G6119" s="63">
        <f>COUNTIFS($E$10:E6119,E6119)</f>
        <v>3798</v>
      </c>
      <c r="H6119" s="39" t="str">
        <f t="shared" si="95"/>
        <v>Out</v>
      </c>
    </row>
    <row r="6120" spans="1:8" x14ac:dyDescent="0.25">
      <c r="A6120" s="41">
        <v>1514006739</v>
      </c>
      <c r="B6120" s="41">
        <v>1</v>
      </c>
      <c r="C6120" s="41">
        <v>5027</v>
      </c>
      <c r="D6120" s="39" t="s">
        <v>60</v>
      </c>
      <c r="E6120" s="63" t="str">
        <f>D6120&amp;"_"&amp;B6120</f>
        <v>Beijing_1</v>
      </c>
      <c r="F6120" s="70">
        <v>0.71050492474377125</v>
      </c>
      <c r="G6120" s="63">
        <f>COUNTIFS($E$10:E6120,E6120)</f>
        <v>3799</v>
      </c>
      <c r="H6120" s="39" t="str">
        <f t="shared" si="95"/>
        <v>Out</v>
      </c>
    </row>
    <row r="6121" spans="1:8" x14ac:dyDescent="0.25">
      <c r="A6121" s="41">
        <v>1515989738</v>
      </c>
      <c r="B6121" s="41">
        <v>1</v>
      </c>
      <c r="C6121" s="41">
        <v>2067</v>
      </c>
      <c r="D6121" s="39" t="s">
        <v>60</v>
      </c>
      <c r="E6121" s="63" t="str">
        <f>D6121&amp;"_"&amp;B6121</f>
        <v>Beijing_1</v>
      </c>
      <c r="F6121" s="70">
        <v>0.71052487510051165</v>
      </c>
      <c r="G6121" s="63">
        <f>COUNTIFS($E$10:E6121,E6121)</f>
        <v>3800</v>
      </c>
      <c r="H6121" s="39" t="str">
        <f t="shared" si="95"/>
        <v>Out</v>
      </c>
    </row>
    <row r="6122" spans="1:8" x14ac:dyDescent="0.25">
      <c r="A6122" s="41">
        <v>1513720364</v>
      </c>
      <c r="B6122" s="41">
        <v>1</v>
      </c>
      <c r="C6122" s="41">
        <v>2761</v>
      </c>
      <c r="D6122" s="39" t="s">
        <v>60</v>
      </c>
      <c r="E6122" s="63" t="str">
        <f>D6122&amp;"_"&amp;B6122</f>
        <v>Beijing_1</v>
      </c>
      <c r="F6122" s="70">
        <v>0.71063264724093467</v>
      </c>
      <c r="G6122" s="63">
        <f>COUNTIFS($E$10:E6122,E6122)</f>
        <v>3801</v>
      </c>
      <c r="H6122" s="39" t="str">
        <f t="shared" si="95"/>
        <v>Out</v>
      </c>
    </row>
    <row r="6123" spans="1:8" x14ac:dyDescent="0.25">
      <c r="A6123" s="41">
        <v>1512278088</v>
      </c>
      <c r="B6123" s="41">
        <v>1</v>
      </c>
      <c r="C6123" s="41">
        <v>2897</v>
      </c>
      <c r="D6123" s="39" t="s">
        <v>60</v>
      </c>
      <c r="E6123" s="63" t="str">
        <f>D6123&amp;"_"&amp;B6123</f>
        <v>Beijing_1</v>
      </c>
      <c r="F6123" s="70">
        <v>0.71084999241417879</v>
      </c>
      <c r="G6123" s="63">
        <f>COUNTIFS($E$10:E6123,E6123)</f>
        <v>3802</v>
      </c>
      <c r="H6123" s="39" t="str">
        <f t="shared" si="95"/>
        <v>Out</v>
      </c>
    </row>
    <row r="6124" spans="1:8" x14ac:dyDescent="0.25">
      <c r="A6124" s="41">
        <v>1519703288</v>
      </c>
      <c r="B6124" s="41">
        <v>1</v>
      </c>
      <c r="C6124" s="41">
        <v>1262</v>
      </c>
      <c r="D6124" s="39" t="s">
        <v>60</v>
      </c>
      <c r="E6124" s="63" t="str">
        <f>D6124&amp;"_"&amp;B6124</f>
        <v>Beijing_1</v>
      </c>
      <c r="F6124" s="70">
        <v>0.71105748572904193</v>
      </c>
      <c r="G6124" s="63">
        <f>COUNTIFS($E$10:E6124,E6124)</f>
        <v>3803</v>
      </c>
      <c r="H6124" s="39" t="str">
        <f t="shared" si="95"/>
        <v>Out</v>
      </c>
    </row>
    <row r="6125" spans="1:8" x14ac:dyDescent="0.25">
      <c r="A6125" s="41">
        <v>1511315673</v>
      </c>
      <c r="B6125" s="41">
        <v>1</v>
      </c>
      <c r="C6125" s="41">
        <v>1857</v>
      </c>
      <c r="D6125" s="39" t="s">
        <v>60</v>
      </c>
      <c r="E6125" s="63" t="str">
        <f>D6125&amp;"_"&amp;B6125</f>
        <v>Beijing_1</v>
      </c>
      <c r="F6125" s="70">
        <v>0.711188444052541</v>
      </c>
      <c r="G6125" s="63">
        <f>COUNTIFS($E$10:E6125,E6125)</f>
        <v>3804</v>
      </c>
      <c r="H6125" s="39" t="str">
        <f t="shared" si="95"/>
        <v>Out</v>
      </c>
    </row>
    <row r="6126" spans="1:8" x14ac:dyDescent="0.25">
      <c r="A6126" s="41">
        <v>1515614745</v>
      </c>
      <c r="B6126" s="41">
        <v>1</v>
      </c>
      <c r="C6126" s="41">
        <v>1531</v>
      </c>
      <c r="D6126" s="39" t="s">
        <v>60</v>
      </c>
      <c r="E6126" s="63" t="str">
        <f>D6126&amp;"_"&amp;B6126</f>
        <v>Beijing_1</v>
      </c>
      <c r="F6126" s="70">
        <v>0.71130249125860623</v>
      </c>
      <c r="G6126" s="63">
        <f>COUNTIFS($E$10:E6126,E6126)</f>
        <v>3805</v>
      </c>
      <c r="H6126" s="39" t="str">
        <f t="shared" si="95"/>
        <v>Out</v>
      </c>
    </row>
    <row r="6127" spans="1:8" x14ac:dyDescent="0.25">
      <c r="A6127" s="41">
        <v>1511407377</v>
      </c>
      <c r="B6127" s="41">
        <v>1</v>
      </c>
      <c r="C6127" s="41">
        <v>5381</v>
      </c>
      <c r="D6127" s="39" t="s">
        <v>60</v>
      </c>
      <c r="E6127" s="63" t="str">
        <f>D6127&amp;"_"&amp;B6127</f>
        <v>Beijing_1</v>
      </c>
      <c r="F6127" s="70">
        <v>0.71146503589970944</v>
      </c>
      <c r="G6127" s="63">
        <f>COUNTIFS($E$10:E6127,E6127)</f>
        <v>3806</v>
      </c>
      <c r="H6127" s="39" t="str">
        <f t="shared" si="95"/>
        <v>Out</v>
      </c>
    </row>
    <row r="6128" spans="1:8" x14ac:dyDescent="0.25">
      <c r="A6128" s="41">
        <v>1512622456</v>
      </c>
      <c r="B6128" s="41">
        <v>1</v>
      </c>
      <c r="C6128" s="41">
        <v>386</v>
      </c>
      <c r="D6128" s="39" t="s">
        <v>60</v>
      </c>
      <c r="E6128" s="63" t="str">
        <f>D6128&amp;"_"&amp;B6128</f>
        <v>Beijing_1</v>
      </c>
      <c r="F6128" s="70">
        <v>0.7114658070971831</v>
      </c>
      <c r="G6128" s="63">
        <f>COUNTIFS($E$10:E6128,E6128)</f>
        <v>3807</v>
      </c>
      <c r="H6128" s="39" t="str">
        <f t="shared" si="95"/>
        <v>Out</v>
      </c>
    </row>
    <row r="6129" spans="1:8" x14ac:dyDescent="0.25">
      <c r="A6129" s="41">
        <v>1518490433</v>
      </c>
      <c r="B6129" s="41">
        <v>1</v>
      </c>
      <c r="C6129" s="41">
        <v>1668</v>
      </c>
      <c r="D6129" s="39" t="s">
        <v>60</v>
      </c>
      <c r="E6129" s="63" t="str">
        <f>D6129&amp;"_"&amp;B6129</f>
        <v>Beijing_1</v>
      </c>
      <c r="F6129" s="70">
        <v>0.71162361976636335</v>
      </c>
      <c r="G6129" s="63">
        <f>COUNTIFS($E$10:E6129,E6129)</f>
        <v>3808</v>
      </c>
      <c r="H6129" s="39" t="str">
        <f t="shared" si="95"/>
        <v>Out</v>
      </c>
    </row>
    <row r="6130" spans="1:8" x14ac:dyDescent="0.25">
      <c r="A6130" s="41">
        <v>1517382548</v>
      </c>
      <c r="B6130" s="41">
        <v>1</v>
      </c>
      <c r="C6130" s="41">
        <v>494</v>
      </c>
      <c r="D6130" s="39" t="s">
        <v>60</v>
      </c>
      <c r="E6130" s="63" t="str">
        <f>D6130&amp;"_"&amp;B6130</f>
        <v>Beijing_1</v>
      </c>
      <c r="F6130" s="70">
        <v>0.71193443648956667</v>
      </c>
      <c r="G6130" s="63">
        <f>COUNTIFS($E$10:E6130,E6130)</f>
        <v>3809</v>
      </c>
      <c r="H6130" s="39" t="str">
        <f t="shared" si="95"/>
        <v>Out</v>
      </c>
    </row>
    <row r="6131" spans="1:8" x14ac:dyDescent="0.25">
      <c r="A6131" s="41">
        <v>1513187739</v>
      </c>
      <c r="B6131" s="41">
        <v>1</v>
      </c>
      <c r="C6131" s="41">
        <v>723</v>
      </c>
      <c r="D6131" s="39" t="s">
        <v>60</v>
      </c>
      <c r="E6131" s="63" t="str">
        <f>D6131&amp;"_"&amp;B6131</f>
        <v>Beijing_1</v>
      </c>
      <c r="F6131" s="70">
        <v>0.71206370029823529</v>
      </c>
      <c r="G6131" s="63">
        <f>COUNTIFS($E$10:E6131,E6131)</f>
        <v>3810</v>
      </c>
      <c r="H6131" s="39" t="str">
        <f t="shared" si="95"/>
        <v>Out</v>
      </c>
    </row>
    <row r="6132" spans="1:8" x14ac:dyDescent="0.25">
      <c r="A6132" s="41">
        <v>1517558615</v>
      </c>
      <c r="B6132" s="41">
        <v>1</v>
      </c>
      <c r="C6132" s="41">
        <v>1725</v>
      </c>
      <c r="D6132" s="39" t="s">
        <v>60</v>
      </c>
      <c r="E6132" s="63" t="str">
        <f>D6132&amp;"_"&amp;B6132</f>
        <v>Beijing_1</v>
      </c>
      <c r="F6132" s="70">
        <v>0.71254689312582775</v>
      </c>
      <c r="G6132" s="63">
        <f>COUNTIFS($E$10:E6132,E6132)</f>
        <v>3811</v>
      </c>
      <c r="H6132" s="39" t="str">
        <f t="shared" si="95"/>
        <v>Out</v>
      </c>
    </row>
    <row r="6133" spans="1:8" x14ac:dyDescent="0.25">
      <c r="A6133" s="41">
        <v>1513395044</v>
      </c>
      <c r="B6133" s="41">
        <v>1</v>
      </c>
      <c r="C6133" s="41">
        <v>2094</v>
      </c>
      <c r="D6133" s="39" t="s">
        <v>60</v>
      </c>
      <c r="E6133" s="63" t="str">
        <f>D6133&amp;"_"&amp;B6133</f>
        <v>Beijing_1</v>
      </c>
      <c r="F6133" s="70">
        <v>0.71275004357773974</v>
      </c>
      <c r="G6133" s="63">
        <f>COUNTIFS($E$10:E6133,E6133)</f>
        <v>3812</v>
      </c>
      <c r="H6133" s="39" t="str">
        <f t="shared" si="95"/>
        <v>Out</v>
      </c>
    </row>
    <row r="6134" spans="1:8" x14ac:dyDescent="0.25">
      <c r="A6134" s="41">
        <v>1518691497</v>
      </c>
      <c r="B6134" s="41">
        <v>1</v>
      </c>
      <c r="C6134" s="41">
        <v>2549</v>
      </c>
      <c r="D6134" s="39" t="s">
        <v>60</v>
      </c>
      <c r="E6134" s="63" t="str">
        <f>D6134&amp;"_"&amp;B6134</f>
        <v>Beijing_1</v>
      </c>
      <c r="F6134" s="70">
        <v>0.71330343241428329</v>
      </c>
      <c r="G6134" s="63">
        <f>COUNTIFS($E$10:E6134,E6134)</f>
        <v>3813</v>
      </c>
      <c r="H6134" s="39" t="str">
        <f t="shared" si="95"/>
        <v>Out</v>
      </c>
    </row>
    <row r="6135" spans="1:8" x14ac:dyDescent="0.25">
      <c r="A6135" s="41">
        <v>1514981503</v>
      </c>
      <c r="B6135" s="41">
        <v>1</v>
      </c>
      <c r="C6135" s="41">
        <v>666</v>
      </c>
      <c r="D6135" s="39" t="s">
        <v>60</v>
      </c>
      <c r="E6135" s="63" t="str">
        <f>D6135&amp;"_"&amp;B6135</f>
        <v>Beijing_1</v>
      </c>
      <c r="F6135" s="70">
        <v>0.71353053971839753</v>
      </c>
      <c r="G6135" s="63">
        <f>COUNTIFS($E$10:E6135,E6135)</f>
        <v>3814</v>
      </c>
      <c r="H6135" s="39" t="str">
        <f t="shared" si="95"/>
        <v>Out</v>
      </c>
    </row>
    <row r="6136" spans="1:8" x14ac:dyDescent="0.25">
      <c r="A6136" s="41">
        <v>1518658254</v>
      </c>
      <c r="B6136" s="41">
        <v>1</v>
      </c>
      <c r="C6136" s="41">
        <v>693</v>
      </c>
      <c r="D6136" s="39" t="s">
        <v>60</v>
      </c>
      <c r="E6136" s="63" t="str">
        <f>D6136&amp;"_"&amp;B6136</f>
        <v>Beijing_1</v>
      </c>
      <c r="F6136" s="70">
        <v>0.71365841340953284</v>
      </c>
      <c r="G6136" s="63">
        <f>COUNTIFS($E$10:E6136,E6136)</f>
        <v>3815</v>
      </c>
      <c r="H6136" s="39" t="str">
        <f t="shared" si="95"/>
        <v>Out</v>
      </c>
    </row>
    <row r="6137" spans="1:8" x14ac:dyDescent="0.25">
      <c r="A6137" s="41">
        <v>1518759423</v>
      </c>
      <c r="B6137" s="41">
        <v>1</v>
      </c>
      <c r="C6137" s="41">
        <v>2038</v>
      </c>
      <c r="D6137" s="39" t="s">
        <v>60</v>
      </c>
      <c r="E6137" s="63" t="str">
        <f>D6137&amp;"_"&amp;B6137</f>
        <v>Beijing_1</v>
      </c>
      <c r="F6137" s="70">
        <v>0.71378499200624346</v>
      </c>
      <c r="G6137" s="63">
        <f>COUNTIFS($E$10:E6137,E6137)</f>
        <v>3816</v>
      </c>
      <c r="H6137" s="39" t="str">
        <f t="shared" si="95"/>
        <v>Out</v>
      </c>
    </row>
    <row r="6138" spans="1:8" x14ac:dyDescent="0.25">
      <c r="A6138" s="41">
        <v>1519455043</v>
      </c>
      <c r="B6138" s="41">
        <v>1</v>
      </c>
      <c r="C6138" s="41">
        <v>408</v>
      </c>
      <c r="D6138" s="39" t="s">
        <v>60</v>
      </c>
      <c r="E6138" s="63" t="str">
        <f>D6138&amp;"_"&amp;B6138</f>
        <v>Beijing_1</v>
      </c>
      <c r="F6138" s="70">
        <v>0.71402246062900143</v>
      </c>
      <c r="G6138" s="63">
        <f>COUNTIFS($E$10:E6138,E6138)</f>
        <v>3817</v>
      </c>
      <c r="H6138" s="39" t="str">
        <f t="shared" si="95"/>
        <v>Out</v>
      </c>
    </row>
    <row r="6139" spans="1:8" x14ac:dyDescent="0.25">
      <c r="A6139" s="41">
        <v>1518551193</v>
      </c>
      <c r="B6139" s="41">
        <v>1</v>
      </c>
      <c r="C6139" s="41">
        <v>2535</v>
      </c>
      <c r="D6139" s="39" t="s">
        <v>60</v>
      </c>
      <c r="E6139" s="63" t="str">
        <f>D6139&amp;"_"&amp;B6139</f>
        <v>Beijing_1</v>
      </c>
      <c r="F6139" s="70">
        <v>0.71411806461898997</v>
      </c>
      <c r="G6139" s="63">
        <f>COUNTIFS($E$10:E6139,E6139)</f>
        <v>3818</v>
      </c>
      <c r="H6139" s="39" t="str">
        <f t="shared" si="95"/>
        <v>Out</v>
      </c>
    </row>
    <row r="6140" spans="1:8" x14ac:dyDescent="0.25">
      <c r="A6140" s="41">
        <v>1516269269</v>
      </c>
      <c r="B6140" s="41">
        <v>1</v>
      </c>
      <c r="C6140" s="41">
        <v>885</v>
      </c>
      <c r="D6140" s="39" t="s">
        <v>60</v>
      </c>
      <c r="E6140" s="63" t="str">
        <f>D6140&amp;"_"&amp;B6140</f>
        <v>Beijing_1</v>
      </c>
      <c r="F6140" s="70">
        <v>0.71415154072166376</v>
      </c>
      <c r="G6140" s="63">
        <f>COUNTIFS($E$10:E6140,E6140)</f>
        <v>3819</v>
      </c>
      <c r="H6140" s="39" t="str">
        <f t="shared" si="95"/>
        <v>Out</v>
      </c>
    </row>
    <row r="6141" spans="1:8" x14ac:dyDescent="0.25">
      <c r="A6141" s="41">
        <v>1519385609</v>
      </c>
      <c r="B6141" s="41">
        <v>1</v>
      </c>
      <c r="C6141" s="41">
        <v>2134</v>
      </c>
      <c r="D6141" s="39" t="s">
        <v>60</v>
      </c>
      <c r="E6141" s="63" t="str">
        <f>D6141&amp;"_"&amp;B6141</f>
        <v>Beijing_1</v>
      </c>
      <c r="F6141" s="70">
        <v>0.7143432267844757</v>
      </c>
      <c r="G6141" s="63">
        <f>COUNTIFS($E$10:E6141,E6141)</f>
        <v>3820</v>
      </c>
      <c r="H6141" s="39" t="str">
        <f t="shared" si="95"/>
        <v>Out</v>
      </c>
    </row>
    <row r="6142" spans="1:8" x14ac:dyDescent="0.25">
      <c r="A6142" s="41">
        <v>1511260665</v>
      </c>
      <c r="B6142" s="41">
        <v>1</v>
      </c>
      <c r="C6142" s="41">
        <v>1334</v>
      </c>
      <c r="D6142" s="39" t="s">
        <v>60</v>
      </c>
      <c r="E6142" s="63" t="str">
        <f>D6142&amp;"_"&amp;B6142</f>
        <v>Beijing_1</v>
      </c>
      <c r="F6142" s="70">
        <v>0.71458517947990918</v>
      </c>
      <c r="G6142" s="63">
        <f>COUNTIFS($E$10:E6142,E6142)</f>
        <v>3821</v>
      </c>
      <c r="H6142" s="39" t="str">
        <f t="shared" si="95"/>
        <v>Out</v>
      </c>
    </row>
    <row r="6143" spans="1:8" x14ac:dyDescent="0.25">
      <c r="A6143" s="41">
        <v>1514619536</v>
      </c>
      <c r="B6143" s="41">
        <v>1</v>
      </c>
      <c r="C6143" s="41">
        <v>1164</v>
      </c>
      <c r="D6143" s="39" t="s">
        <v>60</v>
      </c>
      <c r="E6143" s="63" t="str">
        <f>D6143&amp;"_"&amp;B6143</f>
        <v>Beijing_1</v>
      </c>
      <c r="F6143" s="70">
        <v>0.71479534559405422</v>
      </c>
      <c r="G6143" s="63">
        <f>COUNTIFS($E$10:E6143,E6143)</f>
        <v>3822</v>
      </c>
      <c r="H6143" s="39" t="str">
        <f t="shared" si="95"/>
        <v>Out</v>
      </c>
    </row>
    <row r="6144" spans="1:8" x14ac:dyDescent="0.25">
      <c r="A6144" s="41">
        <v>1517370785</v>
      </c>
      <c r="B6144" s="41">
        <v>1</v>
      </c>
      <c r="C6144" s="41">
        <v>673</v>
      </c>
      <c r="D6144" s="39" t="s">
        <v>60</v>
      </c>
      <c r="E6144" s="63" t="str">
        <f>D6144&amp;"_"&amp;B6144</f>
        <v>Beijing_1</v>
      </c>
      <c r="F6144" s="70">
        <v>0.71481460911877814</v>
      </c>
      <c r="G6144" s="63">
        <f>COUNTIFS($E$10:E6144,E6144)</f>
        <v>3823</v>
      </c>
      <c r="H6144" s="39" t="str">
        <f t="shared" si="95"/>
        <v>Out</v>
      </c>
    </row>
    <row r="6145" spans="1:8" x14ac:dyDescent="0.25">
      <c r="A6145" s="41">
        <v>1516741809</v>
      </c>
      <c r="B6145" s="41">
        <v>1</v>
      </c>
      <c r="C6145" s="41">
        <v>1616</v>
      </c>
      <c r="D6145" s="39" t="s">
        <v>60</v>
      </c>
      <c r="E6145" s="63" t="str">
        <f>D6145&amp;"_"&amp;B6145</f>
        <v>Beijing_1</v>
      </c>
      <c r="F6145" s="70">
        <v>0.71483880922124976</v>
      </c>
      <c r="G6145" s="63">
        <f>COUNTIFS($E$10:E6145,E6145)</f>
        <v>3824</v>
      </c>
      <c r="H6145" s="39" t="str">
        <f t="shared" si="95"/>
        <v>Out</v>
      </c>
    </row>
    <row r="6146" spans="1:8" x14ac:dyDescent="0.25">
      <c r="A6146" s="41">
        <v>1514411718</v>
      </c>
      <c r="B6146" s="41">
        <v>1</v>
      </c>
      <c r="C6146" s="41">
        <v>1272</v>
      </c>
      <c r="D6146" s="39" t="s">
        <v>60</v>
      </c>
      <c r="E6146" s="63" t="str">
        <f>D6146&amp;"_"&amp;B6146</f>
        <v>Beijing_1</v>
      </c>
      <c r="F6146" s="70">
        <v>0.71511544801634219</v>
      </c>
      <c r="G6146" s="63">
        <f>COUNTIFS($E$10:E6146,E6146)</f>
        <v>3825</v>
      </c>
      <c r="H6146" s="39" t="str">
        <f t="shared" si="95"/>
        <v>Out</v>
      </c>
    </row>
    <row r="6147" spans="1:8" x14ac:dyDescent="0.25">
      <c r="A6147" s="41">
        <v>1516541768</v>
      </c>
      <c r="B6147" s="41">
        <v>1</v>
      </c>
      <c r="C6147" s="41">
        <v>3459</v>
      </c>
      <c r="D6147" s="39" t="s">
        <v>60</v>
      </c>
      <c r="E6147" s="63" t="str">
        <f>D6147&amp;"_"&amp;B6147</f>
        <v>Beijing_1</v>
      </c>
      <c r="F6147" s="70">
        <v>0.71512077976000266</v>
      </c>
      <c r="G6147" s="63">
        <f>COUNTIFS($E$10:E6147,E6147)</f>
        <v>3826</v>
      </c>
      <c r="H6147" s="39" t="str">
        <f t="shared" si="95"/>
        <v>Out</v>
      </c>
    </row>
    <row r="6148" spans="1:8" x14ac:dyDescent="0.25">
      <c r="A6148" s="41">
        <v>1513999637</v>
      </c>
      <c r="B6148" s="41">
        <v>1</v>
      </c>
      <c r="C6148" s="41">
        <v>678</v>
      </c>
      <c r="D6148" s="39" t="s">
        <v>60</v>
      </c>
      <c r="E6148" s="63" t="str">
        <f>D6148&amp;"_"&amp;B6148</f>
        <v>Beijing_1</v>
      </c>
      <c r="F6148" s="70">
        <v>0.71512843805352133</v>
      </c>
      <c r="G6148" s="63">
        <f>COUNTIFS($E$10:E6148,E6148)</f>
        <v>3827</v>
      </c>
      <c r="H6148" s="39" t="str">
        <f t="shared" si="95"/>
        <v>Out</v>
      </c>
    </row>
    <row r="6149" spans="1:8" x14ac:dyDescent="0.25">
      <c r="A6149" s="41">
        <v>1517486637</v>
      </c>
      <c r="B6149" s="41">
        <v>1</v>
      </c>
      <c r="C6149" s="41">
        <v>3865</v>
      </c>
      <c r="D6149" s="39" t="s">
        <v>60</v>
      </c>
      <c r="E6149" s="63" t="str">
        <f>D6149&amp;"_"&amp;B6149</f>
        <v>Beijing_1</v>
      </c>
      <c r="F6149" s="70">
        <v>0.71529528110660379</v>
      </c>
      <c r="G6149" s="63">
        <f>COUNTIFS($E$10:E6149,E6149)</f>
        <v>3828</v>
      </c>
      <c r="H6149" s="39" t="str">
        <f t="shared" si="95"/>
        <v>Out</v>
      </c>
    </row>
    <row r="6150" spans="1:8" x14ac:dyDescent="0.25">
      <c r="A6150" s="41">
        <v>1511790059</v>
      </c>
      <c r="B6150" s="41">
        <v>1</v>
      </c>
      <c r="C6150" s="41">
        <v>1336</v>
      </c>
      <c r="D6150" s="39" t="s">
        <v>60</v>
      </c>
      <c r="E6150" s="63" t="str">
        <f>D6150&amp;"_"&amp;B6150</f>
        <v>Beijing_1</v>
      </c>
      <c r="F6150" s="70">
        <v>0.7153263231608038</v>
      </c>
      <c r="G6150" s="63">
        <f>COUNTIFS($E$10:E6150,E6150)</f>
        <v>3829</v>
      </c>
      <c r="H6150" s="39" t="str">
        <f t="shared" si="95"/>
        <v>Out</v>
      </c>
    </row>
    <row r="6151" spans="1:8" x14ac:dyDescent="0.25">
      <c r="A6151" s="41">
        <v>1512267808</v>
      </c>
      <c r="B6151" s="41">
        <v>1</v>
      </c>
      <c r="C6151" s="41">
        <v>3566</v>
      </c>
      <c r="D6151" s="39" t="s">
        <v>60</v>
      </c>
      <c r="E6151" s="63" t="str">
        <f>D6151&amp;"_"&amp;B6151</f>
        <v>Beijing_1</v>
      </c>
      <c r="F6151" s="70">
        <v>0.71556587718753828</v>
      </c>
      <c r="G6151" s="63">
        <f>COUNTIFS($E$10:E6151,E6151)</f>
        <v>3830</v>
      </c>
      <c r="H6151" s="39" t="str">
        <f t="shared" si="95"/>
        <v>Out</v>
      </c>
    </row>
    <row r="6152" spans="1:8" x14ac:dyDescent="0.25">
      <c r="A6152" s="41">
        <v>1513801566</v>
      </c>
      <c r="B6152" s="41">
        <v>1</v>
      </c>
      <c r="C6152" s="41">
        <v>929</v>
      </c>
      <c r="D6152" s="39" t="s">
        <v>60</v>
      </c>
      <c r="E6152" s="63" t="str">
        <f>D6152&amp;"_"&amp;B6152</f>
        <v>Beijing_1</v>
      </c>
      <c r="F6152" s="70">
        <v>0.71602295018187267</v>
      </c>
      <c r="G6152" s="63">
        <f>COUNTIFS($E$10:E6152,E6152)</f>
        <v>3831</v>
      </c>
      <c r="H6152" s="39" t="str">
        <f t="shared" si="95"/>
        <v>Out</v>
      </c>
    </row>
    <row r="6153" spans="1:8" x14ac:dyDescent="0.25">
      <c r="A6153" s="41">
        <v>1518790847</v>
      </c>
      <c r="B6153" s="41">
        <v>1</v>
      </c>
      <c r="C6153" s="41">
        <v>167</v>
      </c>
      <c r="D6153" s="39" t="s">
        <v>60</v>
      </c>
      <c r="E6153" s="63" t="str">
        <f>D6153&amp;"_"&amp;B6153</f>
        <v>Beijing_1</v>
      </c>
      <c r="F6153" s="70">
        <v>0.71606450574131963</v>
      </c>
      <c r="G6153" s="63">
        <f>COUNTIFS($E$10:E6153,E6153)</f>
        <v>3832</v>
      </c>
      <c r="H6153" s="39" t="str">
        <f t="shared" si="95"/>
        <v>Out</v>
      </c>
    </row>
    <row r="6154" spans="1:8" x14ac:dyDescent="0.25">
      <c r="A6154" s="41">
        <v>1518201426</v>
      </c>
      <c r="B6154" s="41">
        <v>1</v>
      </c>
      <c r="C6154" s="41">
        <v>2139</v>
      </c>
      <c r="D6154" s="39" t="s">
        <v>60</v>
      </c>
      <c r="E6154" s="63" t="str">
        <f>D6154&amp;"_"&amp;B6154</f>
        <v>Beijing_1</v>
      </c>
      <c r="F6154" s="70">
        <v>0.71612543562016417</v>
      </c>
      <c r="G6154" s="63">
        <f>COUNTIFS($E$10:E6154,E6154)</f>
        <v>3833</v>
      </c>
      <c r="H6154" s="39" t="str">
        <f t="shared" si="95"/>
        <v>Out</v>
      </c>
    </row>
    <row r="6155" spans="1:8" x14ac:dyDescent="0.25">
      <c r="A6155" s="41">
        <v>1517737329</v>
      </c>
      <c r="B6155" s="41">
        <v>1</v>
      </c>
      <c r="C6155" s="41">
        <v>371</v>
      </c>
      <c r="D6155" s="39" t="s">
        <v>60</v>
      </c>
      <c r="E6155" s="63" t="str">
        <f>D6155&amp;"_"&amp;B6155</f>
        <v>Beijing_1</v>
      </c>
      <c r="F6155" s="70">
        <v>0.71622290448103632</v>
      </c>
      <c r="G6155" s="63">
        <f>COUNTIFS($E$10:E6155,E6155)</f>
        <v>3834</v>
      </c>
      <c r="H6155" s="39" t="str">
        <f t="shared" ref="H6155:H6218" si="96">IF(ROW()&lt;=3000,"Test",
IF(ROW()&lt;=6000,"Control",
"Out"))</f>
        <v>Out</v>
      </c>
    </row>
    <row r="6156" spans="1:8" x14ac:dyDescent="0.25">
      <c r="A6156" s="41">
        <v>1517007417</v>
      </c>
      <c r="B6156" s="41">
        <v>1</v>
      </c>
      <c r="C6156" s="41">
        <v>2688</v>
      </c>
      <c r="D6156" s="39" t="s">
        <v>60</v>
      </c>
      <c r="E6156" s="63" t="str">
        <f>D6156&amp;"_"&amp;B6156</f>
        <v>Beijing_1</v>
      </c>
      <c r="F6156" s="70">
        <v>0.71639485442968887</v>
      </c>
      <c r="G6156" s="63">
        <f>COUNTIFS($E$10:E6156,E6156)</f>
        <v>3835</v>
      </c>
      <c r="H6156" s="39" t="str">
        <f t="shared" si="96"/>
        <v>Out</v>
      </c>
    </row>
    <row r="6157" spans="1:8" x14ac:dyDescent="0.25">
      <c r="A6157" s="41">
        <v>1518062514</v>
      </c>
      <c r="B6157" s="41">
        <v>1</v>
      </c>
      <c r="C6157" s="41">
        <v>451</v>
      </c>
      <c r="D6157" s="39" t="s">
        <v>60</v>
      </c>
      <c r="E6157" s="63" t="str">
        <f>D6157&amp;"_"&amp;B6157</f>
        <v>Beijing_1</v>
      </c>
      <c r="F6157" s="70">
        <v>0.71675933622097232</v>
      </c>
      <c r="G6157" s="63">
        <f>COUNTIFS($E$10:E6157,E6157)</f>
        <v>3836</v>
      </c>
      <c r="H6157" s="39" t="str">
        <f t="shared" si="96"/>
        <v>Out</v>
      </c>
    </row>
    <row r="6158" spans="1:8" x14ac:dyDescent="0.25">
      <c r="A6158" s="41">
        <v>1515044744</v>
      </c>
      <c r="B6158" s="41">
        <v>1</v>
      </c>
      <c r="C6158" s="41">
        <v>2384</v>
      </c>
      <c r="D6158" s="39" t="s">
        <v>60</v>
      </c>
      <c r="E6158" s="63" t="str">
        <f>D6158&amp;"_"&amp;B6158</f>
        <v>Beijing_1</v>
      </c>
      <c r="F6158" s="70">
        <v>0.71710665221698799</v>
      </c>
      <c r="G6158" s="63">
        <f>COUNTIFS($E$10:E6158,E6158)</f>
        <v>3837</v>
      </c>
      <c r="H6158" s="39" t="str">
        <f t="shared" si="96"/>
        <v>Out</v>
      </c>
    </row>
    <row r="6159" spans="1:8" x14ac:dyDescent="0.25">
      <c r="A6159" s="41">
        <v>1514499318</v>
      </c>
      <c r="B6159" s="41">
        <v>1</v>
      </c>
      <c r="C6159" s="41">
        <v>293</v>
      </c>
      <c r="D6159" s="39" t="s">
        <v>60</v>
      </c>
      <c r="E6159" s="63" t="str">
        <f>D6159&amp;"_"&amp;B6159</f>
        <v>Beijing_1</v>
      </c>
      <c r="F6159" s="70">
        <v>0.71718557142164407</v>
      </c>
      <c r="G6159" s="63">
        <f>COUNTIFS($E$10:E6159,E6159)</f>
        <v>3838</v>
      </c>
      <c r="H6159" s="39" t="str">
        <f t="shared" si="96"/>
        <v>Out</v>
      </c>
    </row>
    <row r="6160" spans="1:8" x14ac:dyDescent="0.25">
      <c r="A6160" s="41">
        <v>1519023056</v>
      </c>
      <c r="B6160" s="41">
        <v>1</v>
      </c>
      <c r="C6160" s="41">
        <v>4975</v>
      </c>
      <c r="D6160" s="39" t="s">
        <v>60</v>
      </c>
      <c r="E6160" s="63" t="str">
        <f>D6160&amp;"_"&amp;B6160</f>
        <v>Beijing_1</v>
      </c>
      <c r="F6160" s="70">
        <v>0.71752481341575214</v>
      </c>
      <c r="G6160" s="63">
        <f>COUNTIFS($E$10:E6160,E6160)</f>
        <v>3839</v>
      </c>
      <c r="H6160" s="39" t="str">
        <f t="shared" si="96"/>
        <v>Out</v>
      </c>
    </row>
    <row r="6161" spans="1:8" x14ac:dyDescent="0.25">
      <c r="A6161" s="41">
        <v>1514408228</v>
      </c>
      <c r="B6161" s="41">
        <v>1</v>
      </c>
      <c r="C6161" s="41">
        <v>2805</v>
      </c>
      <c r="D6161" s="39" t="s">
        <v>60</v>
      </c>
      <c r="E6161" s="63" t="str">
        <f>D6161&amp;"_"&amp;B6161</f>
        <v>Beijing_1</v>
      </c>
      <c r="F6161" s="70">
        <v>0.71754599325955815</v>
      </c>
      <c r="G6161" s="63">
        <f>COUNTIFS($E$10:E6161,E6161)</f>
        <v>3840</v>
      </c>
      <c r="H6161" s="39" t="str">
        <f t="shared" si="96"/>
        <v>Out</v>
      </c>
    </row>
    <row r="6162" spans="1:8" x14ac:dyDescent="0.25">
      <c r="A6162" s="41">
        <v>1519945703</v>
      </c>
      <c r="B6162" s="41">
        <v>1</v>
      </c>
      <c r="C6162" s="41">
        <v>211</v>
      </c>
      <c r="D6162" s="39" t="s">
        <v>60</v>
      </c>
      <c r="E6162" s="63" t="str">
        <f>D6162&amp;"_"&amp;B6162</f>
        <v>Beijing_1</v>
      </c>
      <c r="F6162" s="70">
        <v>0.71769844924981474</v>
      </c>
      <c r="G6162" s="63">
        <f>COUNTIFS($E$10:E6162,E6162)</f>
        <v>3841</v>
      </c>
      <c r="H6162" s="39" t="str">
        <f t="shared" si="96"/>
        <v>Out</v>
      </c>
    </row>
    <row r="6163" spans="1:8" x14ac:dyDescent="0.25">
      <c r="A6163" s="41">
        <v>1512052957</v>
      </c>
      <c r="B6163" s="41">
        <v>1</v>
      </c>
      <c r="C6163" s="41">
        <v>3021</v>
      </c>
      <c r="D6163" s="39" t="s">
        <v>60</v>
      </c>
      <c r="E6163" s="63" t="str">
        <f>D6163&amp;"_"&amp;B6163</f>
        <v>Beijing_1</v>
      </c>
      <c r="F6163" s="70">
        <v>0.71776599445194245</v>
      </c>
      <c r="G6163" s="63">
        <f>COUNTIFS($E$10:E6163,E6163)</f>
        <v>3842</v>
      </c>
      <c r="H6163" s="39" t="str">
        <f t="shared" si="96"/>
        <v>Out</v>
      </c>
    </row>
    <row r="6164" spans="1:8" x14ac:dyDescent="0.25">
      <c r="A6164" s="41">
        <v>1515414334</v>
      </c>
      <c r="B6164" s="41">
        <v>1</v>
      </c>
      <c r="C6164" s="41">
        <v>1239</v>
      </c>
      <c r="D6164" s="39" t="s">
        <v>60</v>
      </c>
      <c r="E6164" s="63" t="str">
        <f>D6164&amp;"_"&amp;B6164</f>
        <v>Beijing_1</v>
      </c>
      <c r="F6164" s="70">
        <v>0.71807993695990457</v>
      </c>
      <c r="G6164" s="63">
        <f>COUNTIFS($E$10:E6164,E6164)</f>
        <v>3843</v>
      </c>
      <c r="H6164" s="39" t="str">
        <f t="shared" si="96"/>
        <v>Out</v>
      </c>
    </row>
    <row r="6165" spans="1:8" x14ac:dyDescent="0.25">
      <c r="A6165" s="41">
        <v>1515123228</v>
      </c>
      <c r="B6165" s="41">
        <v>1</v>
      </c>
      <c r="C6165" s="41">
        <v>3814</v>
      </c>
      <c r="D6165" s="39" t="s">
        <v>60</v>
      </c>
      <c r="E6165" s="63" t="str">
        <f>D6165&amp;"_"&amp;B6165</f>
        <v>Beijing_1</v>
      </c>
      <c r="F6165" s="70">
        <v>0.71858486134200628</v>
      </c>
      <c r="G6165" s="63">
        <f>COUNTIFS($E$10:E6165,E6165)</f>
        <v>3844</v>
      </c>
      <c r="H6165" s="39" t="str">
        <f t="shared" si="96"/>
        <v>Out</v>
      </c>
    </row>
    <row r="6166" spans="1:8" x14ac:dyDescent="0.25">
      <c r="A6166" s="41">
        <v>1515672464</v>
      </c>
      <c r="B6166" s="41">
        <v>1</v>
      </c>
      <c r="C6166" s="41">
        <v>2563</v>
      </c>
      <c r="D6166" s="39" t="s">
        <v>60</v>
      </c>
      <c r="E6166" s="63" t="str">
        <f>D6166&amp;"_"&amp;B6166</f>
        <v>Beijing_1</v>
      </c>
      <c r="F6166" s="70">
        <v>0.71862197484346402</v>
      </c>
      <c r="G6166" s="63">
        <f>COUNTIFS($E$10:E6166,E6166)</f>
        <v>3845</v>
      </c>
      <c r="H6166" s="39" t="str">
        <f t="shared" si="96"/>
        <v>Out</v>
      </c>
    </row>
    <row r="6167" spans="1:8" x14ac:dyDescent="0.25">
      <c r="A6167" s="41">
        <v>1511305659</v>
      </c>
      <c r="B6167" s="41">
        <v>1</v>
      </c>
      <c r="C6167" s="41">
        <v>2353</v>
      </c>
      <c r="D6167" s="39" t="s">
        <v>60</v>
      </c>
      <c r="E6167" s="63" t="str">
        <f>D6167&amp;"_"&amp;B6167</f>
        <v>Beijing_1</v>
      </c>
      <c r="F6167" s="70">
        <v>0.71864681280675857</v>
      </c>
      <c r="G6167" s="63">
        <f>COUNTIFS($E$10:E6167,E6167)</f>
        <v>3846</v>
      </c>
      <c r="H6167" s="39" t="str">
        <f t="shared" si="96"/>
        <v>Out</v>
      </c>
    </row>
    <row r="6168" spans="1:8" x14ac:dyDescent="0.25">
      <c r="A6168" s="41">
        <v>1517556816</v>
      </c>
      <c r="B6168" s="41">
        <v>1</v>
      </c>
      <c r="C6168" s="41">
        <v>2014</v>
      </c>
      <c r="D6168" s="39" t="s">
        <v>60</v>
      </c>
      <c r="E6168" s="63" t="str">
        <f>D6168&amp;"_"&amp;B6168</f>
        <v>Beijing_1</v>
      </c>
      <c r="F6168" s="70">
        <v>0.7186869752931726</v>
      </c>
      <c r="G6168" s="63">
        <f>COUNTIFS($E$10:E6168,E6168)</f>
        <v>3847</v>
      </c>
      <c r="H6168" s="39" t="str">
        <f t="shared" si="96"/>
        <v>Out</v>
      </c>
    </row>
    <row r="6169" spans="1:8" x14ac:dyDescent="0.25">
      <c r="A6169" s="41">
        <v>1519771035</v>
      </c>
      <c r="B6169" s="41">
        <v>1</v>
      </c>
      <c r="C6169" s="41">
        <v>2272</v>
      </c>
      <c r="D6169" s="39" t="s">
        <v>60</v>
      </c>
      <c r="E6169" s="63" t="str">
        <f>D6169&amp;"_"&amp;B6169</f>
        <v>Beijing_1</v>
      </c>
      <c r="F6169" s="70">
        <v>0.71871868980800546</v>
      </c>
      <c r="G6169" s="63">
        <f>COUNTIFS($E$10:E6169,E6169)</f>
        <v>3848</v>
      </c>
      <c r="H6169" s="39" t="str">
        <f t="shared" si="96"/>
        <v>Out</v>
      </c>
    </row>
    <row r="6170" spans="1:8" x14ac:dyDescent="0.25">
      <c r="A6170" s="41">
        <v>1512959477</v>
      </c>
      <c r="B6170" s="41">
        <v>1</v>
      </c>
      <c r="C6170" s="41">
        <v>2710</v>
      </c>
      <c r="D6170" s="39" t="s">
        <v>60</v>
      </c>
      <c r="E6170" s="63" t="str">
        <f>D6170&amp;"_"&amp;B6170</f>
        <v>Beijing_1</v>
      </c>
      <c r="F6170" s="70">
        <v>0.71896870069139307</v>
      </c>
      <c r="G6170" s="63">
        <f>COUNTIFS($E$10:E6170,E6170)</f>
        <v>3849</v>
      </c>
      <c r="H6170" s="39" t="str">
        <f t="shared" si="96"/>
        <v>Out</v>
      </c>
    </row>
    <row r="6171" spans="1:8" x14ac:dyDescent="0.25">
      <c r="A6171" s="41">
        <v>1517381518</v>
      </c>
      <c r="B6171" s="41">
        <v>1</v>
      </c>
      <c r="C6171" s="41">
        <v>2099</v>
      </c>
      <c r="D6171" s="39" t="s">
        <v>60</v>
      </c>
      <c r="E6171" s="63" t="str">
        <f>D6171&amp;"_"&amp;B6171</f>
        <v>Beijing_1</v>
      </c>
      <c r="F6171" s="70">
        <v>0.71901046370287913</v>
      </c>
      <c r="G6171" s="63">
        <f>COUNTIFS($E$10:E6171,E6171)</f>
        <v>3850</v>
      </c>
      <c r="H6171" s="39" t="str">
        <f t="shared" si="96"/>
        <v>Out</v>
      </c>
    </row>
    <row r="6172" spans="1:8" x14ac:dyDescent="0.25">
      <c r="A6172" s="41">
        <v>1518038398</v>
      </c>
      <c r="B6172" s="41">
        <v>1</v>
      </c>
      <c r="C6172" s="41">
        <v>2755</v>
      </c>
      <c r="D6172" s="39" t="s">
        <v>60</v>
      </c>
      <c r="E6172" s="63" t="str">
        <f>D6172&amp;"_"&amp;B6172</f>
        <v>Beijing_1</v>
      </c>
      <c r="F6172" s="70">
        <v>0.71902727177692249</v>
      </c>
      <c r="G6172" s="63">
        <f>COUNTIFS($E$10:E6172,E6172)</f>
        <v>3851</v>
      </c>
      <c r="H6172" s="39" t="str">
        <f t="shared" si="96"/>
        <v>Out</v>
      </c>
    </row>
    <row r="6173" spans="1:8" x14ac:dyDescent="0.25">
      <c r="A6173" s="41">
        <v>1512659979</v>
      </c>
      <c r="B6173" s="41">
        <v>1</v>
      </c>
      <c r="C6173" s="41">
        <v>1994</v>
      </c>
      <c r="D6173" s="39" t="s">
        <v>60</v>
      </c>
      <c r="E6173" s="63" t="str">
        <f>D6173&amp;"_"&amp;B6173</f>
        <v>Beijing_1</v>
      </c>
      <c r="F6173" s="70">
        <v>0.71916635223687153</v>
      </c>
      <c r="G6173" s="63">
        <f>COUNTIFS($E$10:E6173,E6173)</f>
        <v>3852</v>
      </c>
      <c r="H6173" s="39" t="str">
        <f t="shared" si="96"/>
        <v>Out</v>
      </c>
    </row>
    <row r="6174" spans="1:8" x14ac:dyDescent="0.25">
      <c r="A6174" s="41">
        <v>1514659559</v>
      </c>
      <c r="B6174" s="41">
        <v>1</v>
      </c>
      <c r="C6174" s="41">
        <v>3621</v>
      </c>
      <c r="D6174" s="39" t="s">
        <v>60</v>
      </c>
      <c r="E6174" s="63" t="str">
        <f>D6174&amp;"_"&amp;B6174</f>
        <v>Beijing_1</v>
      </c>
      <c r="F6174" s="70">
        <v>0.71923991057187187</v>
      </c>
      <c r="G6174" s="63">
        <f>COUNTIFS($E$10:E6174,E6174)</f>
        <v>3853</v>
      </c>
      <c r="H6174" s="39" t="str">
        <f t="shared" si="96"/>
        <v>Out</v>
      </c>
    </row>
    <row r="6175" spans="1:8" x14ac:dyDescent="0.25">
      <c r="A6175" s="41">
        <v>1516426636</v>
      </c>
      <c r="B6175" s="41">
        <v>1</v>
      </c>
      <c r="C6175" s="41">
        <v>3055</v>
      </c>
      <c r="D6175" s="39" t="s">
        <v>60</v>
      </c>
      <c r="E6175" s="63" t="str">
        <f>D6175&amp;"_"&amp;B6175</f>
        <v>Beijing_1</v>
      </c>
      <c r="F6175" s="70">
        <v>0.71936119836189061</v>
      </c>
      <c r="G6175" s="63">
        <f>COUNTIFS($E$10:E6175,E6175)</f>
        <v>3854</v>
      </c>
      <c r="H6175" s="39" t="str">
        <f t="shared" si="96"/>
        <v>Out</v>
      </c>
    </row>
    <row r="6176" spans="1:8" x14ac:dyDescent="0.25">
      <c r="A6176" s="41">
        <v>1512252634</v>
      </c>
      <c r="B6176" s="41">
        <v>1</v>
      </c>
      <c r="C6176" s="41">
        <v>2058</v>
      </c>
      <c r="D6176" s="39" t="s">
        <v>60</v>
      </c>
      <c r="E6176" s="63" t="str">
        <f>D6176&amp;"_"&amp;B6176</f>
        <v>Beijing_1</v>
      </c>
      <c r="F6176" s="70">
        <v>0.71950276743926578</v>
      </c>
      <c r="G6176" s="63">
        <f>COUNTIFS($E$10:E6176,E6176)</f>
        <v>3855</v>
      </c>
      <c r="H6176" s="39" t="str">
        <f t="shared" si="96"/>
        <v>Out</v>
      </c>
    </row>
    <row r="6177" spans="1:8" x14ac:dyDescent="0.25">
      <c r="A6177" s="41">
        <v>1515166786</v>
      </c>
      <c r="B6177" s="41">
        <v>1</v>
      </c>
      <c r="C6177" s="41">
        <v>1943</v>
      </c>
      <c r="D6177" s="39" t="s">
        <v>60</v>
      </c>
      <c r="E6177" s="63" t="str">
        <f>D6177&amp;"_"&amp;B6177</f>
        <v>Beijing_1</v>
      </c>
      <c r="F6177" s="70">
        <v>0.71979206813810215</v>
      </c>
      <c r="G6177" s="63">
        <f>COUNTIFS($E$10:E6177,E6177)</f>
        <v>3856</v>
      </c>
      <c r="H6177" s="39" t="str">
        <f t="shared" si="96"/>
        <v>Out</v>
      </c>
    </row>
    <row r="6178" spans="1:8" x14ac:dyDescent="0.25">
      <c r="A6178" s="41">
        <v>1517458115</v>
      </c>
      <c r="B6178" s="41">
        <v>1</v>
      </c>
      <c r="C6178" s="41">
        <v>949</v>
      </c>
      <c r="D6178" s="39" t="s">
        <v>60</v>
      </c>
      <c r="E6178" s="63" t="str">
        <f>D6178&amp;"_"&amp;B6178</f>
        <v>Beijing_1</v>
      </c>
      <c r="F6178" s="70">
        <v>0.71980073531668964</v>
      </c>
      <c r="G6178" s="63">
        <f>COUNTIFS($E$10:E6178,E6178)</f>
        <v>3857</v>
      </c>
      <c r="H6178" s="39" t="str">
        <f t="shared" si="96"/>
        <v>Out</v>
      </c>
    </row>
    <row r="6179" spans="1:8" x14ac:dyDescent="0.25">
      <c r="A6179" s="41">
        <v>1519964997</v>
      </c>
      <c r="B6179" s="41">
        <v>1</v>
      </c>
      <c r="C6179" s="41">
        <v>2043</v>
      </c>
      <c r="D6179" s="39" t="s">
        <v>60</v>
      </c>
      <c r="E6179" s="63" t="str">
        <f>D6179&amp;"_"&amp;B6179</f>
        <v>Beijing_1</v>
      </c>
      <c r="F6179" s="70">
        <v>0.71999499213985485</v>
      </c>
      <c r="G6179" s="63">
        <f>COUNTIFS($E$10:E6179,E6179)</f>
        <v>3858</v>
      </c>
      <c r="H6179" s="39" t="str">
        <f t="shared" si="96"/>
        <v>Out</v>
      </c>
    </row>
    <row r="6180" spans="1:8" x14ac:dyDescent="0.25">
      <c r="A6180" s="41">
        <v>1512777935</v>
      </c>
      <c r="B6180" s="41">
        <v>1</v>
      </c>
      <c r="C6180" s="41">
        <v>2121</v>
      </c>
      <c r="D6180" s="39" t="s">
        <v>60</v>
      </c>
      <c r="E6180" s="63" t="str">
        <f>D6180&amp;"_"&amp;B6180</f>
        <v>Beijing_1</v>
      </c>
      <c r="F6180" s="70">
        <v>0.72003774839038803</v>
      </c>
      <c r="G6180" s="63">
        <f>COUNTIFS($E$10:E6180,E6180)</f>
        <v>3859</v>
      </c>
      <c r="H6180" s="39" t="str">
        <f t="shared" si="96"/>
        <v>Out</v>
      </c>
    </row>
    <row r="6181" spans="1:8" x14ac:dyDescent="0.25">
      <c r="A6181" s="41">
        <v>1514575603</v>
      </c>
      <c r="B6181" s="41">
        <v>1</v>
      </c>
      <c r="C6181" s="41">
        <v>809</v>
      </c>
      <c r="D6181" s="39" t="s">
        <v>60</v>
      </c>
      <c r="E6181" s="63" t="str">
        <f>D6181&amp;"_"&amp;B6181</f>
        <v>Beijing_1</v>
      </c>
      <c r="F6181" s="70">
        <v>0.72007683985946269</v>
      </c>
      <c r="G6181" s="63">
        <f>COUNTIFS($E$10:E6181,E6181)</f>
        <v>3860</v>
      </c>
      <c r="H6181" s="39" t="str">
        <f t="shared" si="96"/>
        <v>Out</v>
      </c>
    </row>
    <row r="6182" spans="1:8" x14ac:dyDescent="0.25">
      <c r="A6182" s="41">
        <v>1511480724</v>
      </c>
      <c r="B6182" s="41">
        <v>1</v>
      </c>
      <c r="C6182" s="41">
        <v>847</v>
      </c>
      <c r="D6182" s="39" t="s">
        <v>60</v>
      </c>
      <c r="E6182" s="63" t="str">
        <f>D6182&amp;"_"&amp;B6182</f>
        <v>Beijing_1</v>
      </c>
      <c r="F6182" s="70">
        <v>0.7203524342917329</v>
      </c>
      <c r="G6182" s="63">
        <f>COUNTIFS($E$10:E6182,E6182)</f>
        <v>3861</v>
      </c>
      <c r="H6182" s="39" t="str">
        <f t="shared" si="96"/>
        <v>Out</v>
      </c>
    </row>
    <row r="6183" spans="1:8" x14ac:dyDescent="0.25">
      <c r="A6183" s="41">
        <v>1517241194</v>
      </c>
      <c r="B6183" s="41">
        <v>1</v>
      </c>
      <c r="C6183" s="41">
        <v>22</v>
      </c>
      <c r="D6183" s="39" t="s">
        <v>60</v>
      </c>
      <c r="E6183" s="63" t="str">
        <f>D6183&amp;"_"&amp;B6183</f>
        <v>Beijing_1</v>
      </c>
      <c r="F6183" s="70">
        <v>0.72045818790920091</v>
      </c>
      <c r="G6183" s="63">
        <f>COUNTIFS($E$10:E6183,E6183)</f>
        <v>3862</v>
      </c>
      <c r="H6183" s="39" t="str">
        <f t="shared" si="96"/>
        <v>Out</v>
      </c>
    </row>
    <row r="6184" spans="1:8" x14ac:dyDescent="0.25">
      <c r="A6184" s="41">
        <v>1518240307</v>
      </c>
      <c r="B6184" s="41">
        <v>1</v>
      </c>
      <c r="C6184" s="41">
        <v>188</v>
      </c>
      <c r="D6184" s="39" t="s">
        <v>60</v>
      </c>
      <c r="E6184" s="63" t="str">
        <f>D6184&amp;"_"&amp;B6184</f>
        <v>Beijing_1</v>
      </c>
      <c r="F6184" s="70">
        <v>0.72058726108271476</v>
      </c>
      <c r="G6184" s="63">
        <f>COUNTIFS($E$10:E6184,E6184)</f>
        <v>3863</v>
      </c>
      <c r="H6184" s="39" t="str">
        <f t="shared" si="96"/>
        <v>Out</v>
      </c>
    </row>
    <row r="6185" spans="1:8" x14ac:dyDescent="0.25">
      <c r="A6185" s="41">
        <v>1512323818</v>
      </c>
      <c r="B6185" s="41">
        <v>1</v>
      </c>
      <c r="C6185" s="41">
        <v>1210</v>
      </c>
      <c r="D6185" s="39" t="s">
        <v>60</v>
      </c>
      <c r="E6185" s="63" t="str">
        <f>D6185&amp;"_"&amp;B6185</f>
        <v>Beijing_1</v>
      </c>
      <c r="F6185" s="70">
        <v>0.72061112994522047</v>
      </c>
      <c r="G6185" s="63">
        <f>COUNTIFS($E$10:E6185,E6185)</f>
        <v>3864</v>
      </c>
      <c r="H6185" s="39" t="str">
        <f t="shared" si="96"/>
        <v>Out</v>
      </c>
    </row>
    <row r="6186" spans="1:8" x14ac:dyDescent="0.25">
      <c r="A6186" s="41">
        <v>1514538053</v>
      </c>
      <c r="B6186" s="41">
        <v>1</v>
      </c>
      <c r="C6186" s="41">
        <v>3107</v>
      </c>
      <c r="D6186" s="39" t="s">
        <v>60</v>
      </c>
      <c r="E6186" s="63" t="str">
        <f>D6186&amp;"_"&amp;B6186</f>
        <v>Beijing_1</v>
      </c>
      <c r="F6186" s="70">
        <v>0.72065529057453948</v>
      </c>
      <c r="G6186" s="63">
        <f>COUNTIFS($E$10:E6186,E6186)</f>
        <v>3865</v>
      </c>
      <c r="H6186" s="39" t="str">
        <f t="shared" si="96"/>
        <v>Out</v>
      </c>
    </row>
    <row r="6187" spans="1:8" x14ac:dyDescent="0.25">
      <c r="A6187" s="41">
        <v>1513141288</v>
      </c>
      <c r="B6187" s="41">
        <v>1</v>
      </c>
      <c r="C6187" s="41">
        <v>3015</v>
      </c>
      <c r="D6187" s="39" t="s">
        <v>60</v>
      </c>
      <c r="E6187" s="63" t="str">
        <f>D6187&amp;"_"&amp;B6187</f>
        <v>Beijing_1</v>
      </c>
      <c r="F6187" s="70">
        <v>0.72088578040500717</v>
      </c>
      <c r="G6187" s="63">
        <f>COUNTIFS($E$10:E6187,E6187)</f>
        <v>3866</v>
      </c>
      <c r="H6187" s="39" t="str">
        <f t="shared" si="96"/>
        <v>Out</v>
      </c>
    </row>
    <row r="6188" spans="1:8" x14ac:dyDescent="0.25">
      <c r="A6188" s="41">
        <v>1519441447</v>
      </c>
      <c r="B6188" s="41">
        <v>1</v>
      </c>
      <c r="C6188" s="41">
        <v>949</v>
      </c>
      <c r="D6188" s="39" t="s">
        <v>60</v>
      </c>
      <c r="E6188" s="63" t="str">
        <f>D6188&amp;"_"&amp;B6188</f>
        <v>Beijing_1</v>
      </c>
      <c r="F6188" s="70">
        <v>0.72126606764774825</v>
      </c>
      <c r="G6188" s="63">
        <f>COUNTIFS($E$10:E6188,E6188)</f>
        <v>3867</v>
      </c>
      <c r="H6188" s="39" t="str">
        <f t="shared" si="96"/>
        <v>Out</v>
      </c>
    </row>
    <row r="6189" spans="1:8" x14ac:dyDescent="0.25">
      <c r="A6189" s="41">
        <v>1518459689</v>
      </c>
      <c r="B6189" s="41">
        <v>1</v>
      </c>
      <c r="C6189" s="41">
        <v>3667</v>
      </c>
      <c r="D6189" s="39" t="s">
        <v>60</v>
      </c>
      <c r="E6189" s="63" t="str">
        <f>D6189&amp;"_"&amp;B6189</f>
        <v>Beijing_1</v>
      </c>
      <c r="F6189" s="70">
        <v>0.72134937822275158</v>
      </c>
      <c r="G6189" s="63">
        <f>COUNTIFS($E$10:E6189,E6189)</f>
        <v>3868</v>
      </c>
      <c r="H6189" s="39" t="str">
        <f t="shared" si="96"/>
        <v>Out</v>
      </c>
    </row>
    <row r="6190" spans="1:8" x14ac:dyDescent="0.25">
      <c r="A6190" s="41">
        <v>1514000617</v>
      </c>
      <c r="B6190" s="41">
        <v>1</v>
      </c>
      <c r="C6190" s="41">
        <v>308</v>
      </c>
      <c r="D6190" s="39" t="s">
        <v>60</v>
      </c>
      <c r="E6190" s="63" t="str">
        <f>D6190&amp;"_"&amp;B6190</f>
        <v>Beijing_1</v>
      </c>
      <c r="F6190" s="70">
        <v>0.72190065722056018</v>
      </c>
      <c r="G6190" s="63">
        <f>COUNTIFS($E$10:E6190,E6190)</f>
        <v>3869</v>
      </c>
      <c r="H6190" s="39" t="str">
        <f t="shared" si="96"/>
        <v>Out</v>
      </c>
    </row>
    <row r="6191" spans="1:8" x14ac:dyDescent="0.25">
      <c r="A6191" s="41">
        <v>1519818045</v>
      </c>
      <c r="B6191" s="41">
        <v>1</v>
      </c>
      <c r="C6191" s="41">
        <v>418</v>
      </c>
      <c r="D6191" s="39" t="s">
        <v>60</v>
      </c>
      <c r="E6191" s="63" t="str">
        <f>D6191&amp;"_"&amp;B6191</f>
        <v>Beijing_1</v>
      </c>
      <c r="F6191" s="70">
        <v>0.72240086711223295</v>
      </c>
      <c r="G6191" s="63">
        <f>COUNTIFS($E$10:E6191,E6191)</f>
        <v>3870</v>
      </c>
      <c r="H6191" s="39" t="str">
        <f t="shared" si="96"/>
        <v>Out</v>
      </c>
    </row>
    <row r="6192" spans="1:8" x14ac:dyDescent="0.25">
      <c r="A6192" s="41">
        <v>1512729973</v>
      </c>
      <c r="B6192" s="41">
        <v>1</v>
      </c>
      <c r="C6192" s="41">
        <v>669</v>
      </c>
      <c r="D6192" s="39" t="s">
        <v>60</v>
      </c>
      <c r="E6192" s="63" t="str">
        <f>D6192&amp;"_"&amp;B6192</f>
        <v>Beijing_1</v>
      </c>
      <c r="F6192" s="70">
        <v>0.72248442556137549</v>
      </c>
      <c r="G6192" s="63">
        <f>COUNTIFS($E$10:E6192,E6192)</f>
        <v>3871</v>
      </c>
      <c r="H6192" s="39" t="str">
        <f t="shared" si="96"/>
        <v>Out</v>
      </c>
    </row>
    <row r="6193" spans="1:8" x14ac:dyDescent="0.25">
      <c r="A6193" s="41">
        <v>1515600907</v>
      </c>
      <c r="B6193" s="41">
        <v>1</v>
      </c>
      <c r="C6193" s="41">
        <v>1890</v>
      </c>
      <c r="D6193" s="39" t="s">
        <v>60</v>
      </c>
      <c r="E6193" s="63" t="str">
        <f>D6193&amp;"_"&amp;B6193</f>
        <v>Beijing_1</v>
      </c>
      <c r="F6193" s="70">
        <v>0.72269040541229734</v>
      </c>
      <c r="G6193" s="63">
        <f>COUNTIFS($E$10:E6193,E6193)</f>
        <v>3872</v>
      </c>
      <c r="H6193" s="39" t="str">
        <f t="shared" si="96"/>
        <v>Out</v>
      </c>
    </row>
    <row r="6194" spans="1:8" x14ac:dyDescent="0.25">
      <c r="A6194" s="41">
        <v>1518481614</v>
      </c>
      <c r="B6194" s="41">
        <v>1</v>
      </c>
      <c r="C6194" s="41">
        <v>3023</v>
      </c>
      <c r="D6194" s="39" t="s">
        <v>60</v>
      </c>
      <c r="E6194" s="63" t="str">
        <f>D6194&amp;"_"&amp;B6194</f>
        <v>Beijing_1</v>
      </c>
      <c r="F6194" s="70">
        <v>0.72293681265813514</v>
      </c>
      <c r="G6194" s="63">
        <f>COUNTIFS($E$10:E6194,E6194)</f>
        <v>3873</v>
      </c>
      <c r="H6194" s="39" t="str">
        <f t="shared" si="96"/>
        <v>Out</v>
      </c>
    </row>
    <row r="6195" spans="1:8" x14ac:dyDescent="0.25">
      <c r="A6195" s="41">
        <v>1518038755</v>
      </c>
      <c r="B6195" s="41">
        <v>1</v>
      </c>
      <c r="C6195" s="41">
        <v>4673</v>
      </c>
      <c r="D6195" s="39" t="s">
        <v>60</v>
      </c>
      <c r="E6195" s="63" t="str">
        <f>D6195&amp;"_"&amp;B6195</f>
        <v>Beijing_1</v>
      </c>
      <c r="F6195" s="70">
        <v>0.72329990872337524</v>
      </c>
      <c r="G6195" s="63">
        <f>COUNTIFS($E$10:E6195,E6195)</f>
        <v>3874</v>
      </c>
      <c r="H6195" s="39" t="str">
        <f t="shared" si="96"/>
        <v>Out</v>
      </c>
    </row>
    <row r="6196" spans="1:8" x14ac:dyDescent="0.25">
      <c r="A6196" s="41">
        <v>1519893227</v>
      </c>
      <c r="B6196" s="41">
        <v>1</v>
      </c>
      <c r="C6196" s="41">
        <v>2101</v>
      </c>
      <c r="D6196" s="39" t="s">
        <v>60</v>
      </c>
      <c r="E6196" s="63" t="str">
        <f>D6196&amp;"_"&amp;B6196</f>
        <v>Beijing_1</v>
      </c>
      <c r="F6196" s="70">
        <v>0.72349419430530015</v>
      </c>
      <c r="G6196" s="63">
        <f>COUNTIFS($E$10:E6196,E6196)</f>
        <v>3875</v>
      </c>
      <c r="H6196" s="39" t="str">
        <f t="shared" si="96"/>
        <v>Out</v>
      </c>
    </row>
    <row r="6197" spans="1:8" x14ac:dyDescent="0.25">
      <c r="A6197" s="41">
        <v>1514195845</v>
      </c>
      <c r="B6197" s="41">
        <v>1</v>
      </c>
      <c r="C6197" s="41">
        <v>1552</v>
      </c>
      <c r="D6197" s="39" t="s">
        <v>60</v>
      </c>
      <c r="E6197" s="63" t="str">
        <f>D6197&amp;"_"&amp;B6197</f>
        <v>Beijing_1</v>
      </c>
      <c r="F6197" s="70">
        <v>0.72354456212952012</v>
      </c>
      <c r="G6197" s="63">
        <f>COUNTIFS($E$10:E6197,E6197)</f>
        <v>3876</v>
      </c>
      <c r="H6197" s="39" t="str">
        <f t="shared" si="96"/>
        <v>Out</v>
      </c>
    </row>
    <row r="6198" spans="1:8" x14ac:dyDescent="0.25">
      <c r="A6198" s="41">
        <v>1519928196</v>
      </c>
      <c r="B6198" s="41">
        <v>1</v>
      </c>
      <c r="C6198" s="41">
        <v>2139</v>
      </c>
      <c r="D6198" s="39" t="s">
        <v>60</v>
      </c>
      <c r="E6198" s="63" t="str">
        <f>D6198&amp;"_"&amp;B6198</f>
        <v>Beijing_1</v>
      </c>
      <c r="F6198" s="70">
        <v>0.72358008675699825</v>
      </c>
      <c r="G6198" s="63">
        <f>COUNTIFS($E$10:E6198,E6198)</f>
        <v>3877</v>
      </c>
      <c r="H6198" s="39" t="str">
        <f t="shared" si="96"/>
        <v>Out</v>
      </c>
    </row>
    <row r="6199" spans="1:8" x14ac:dyDescent="0.25">
      <c r="A6199" s="41">
        <v>1519914215</v>
      </c>
      <c r="B6199" s="41">
        <v>1</v>
      </c>
      <c r="C6199" s="41">
        <v>995</v>
      </c>
      <c r="D6199" s="39" t="s">
        <v>60</v>
      </c>
      <c r="E6199" s="63" t="str">
        <f>D6199&amp;"_"&amp;B6199</f>
        <v>Beijing_1</v>
      </c>
      <c r="F6199" s="70">
        <v>0.72362991377008967</v>
      </c>
      <c r="G6199" s="63">
        <f>COUNTIFS($E$10:E6199,E6199)</f>
        <v>3878</v>
      </c>
      <c r="H6199" s="39" t="str">
        <f t="shared" si="96"/>
        <v>Out</v>
      </c>
    </row>
    <row r="6200" spans="1:8" x14ac:dyDescent="0.25">
      <c r="A6200" s="41">
        <v>1516100076</v>
      </c>
      <c r="B6200" s="41">
        <v>1</v>
      </c>
      <c r="C6200" s="41">
        <v>1460</v>
      </c>
      <c r="D6200" s="39" t="s">
        <v>60</v>
      </c>
      <c r="E6200" s="63" t="str">
        <f>D6200&amp;"_"&amp;B6200</f>
        <v>Beijing_1</v>
      </c>
      <c r="F6200" s="70">
        <v>0.72400785954732949</v>
      </c>
      <c r="G6200" s="63">
        <f>COUNTIFS($E$10:E6200,E6200)</f>
        <v>3879</v>
      </c>
      <c r="H6200" s="39" t="str">
        <f t="shared" si="96"/>
        <v>Out</v>
      </c>
    </row>
    <row r="6201" spans="1:8" x14ac:dyDescent="0.25">
      <c r="A6201" s="41">
        <v>1513544478</v>
      </c>
      <c r="B6201" s="41">
        <v>1</v>
      </c>
      <c r="C6201" s="41">
        <v>97</v>
      </c>
      <c r="D6201" s="39" t="s">
        <v>60</v>
      </c>
      <c r="E6201" s="63" t="str">
        <f>D6201&amp;"_"&amp;B6201</f>
        <v>Beijing_1</v>
      </c>
      <c r="F6201" s="70">
        <v>0.72413244019321965</v>
      </c>
      <c r="G6201" s="63">
        <f>COUNTIFS($E$10:E6201,E6201)</f>
        <v>3880</v>
      </c>
      <c r="H6201" s="39" t="str">
        <f t="shared" si="96"/>
        <v>Out</v>
      </c>
    </row>
    <row r="6202" spans="1:8" x14ac:dyDescent="0.25">
      <c r="A6202" s="41">
        <v>1519771713</v>
      </c>
      <c r="B6202" s="41">
        <v>1</v>
      </c>
      <c r="C6202" s="41">
        <v>2937</v>
      </c>
      <c r="D6202" s="39" t="s">
        <v>60</v>
      </c>
      <c r="E6202" s="63" t="str">
        <f>D6202&amp;"_"&amp;B6202</f>
        <v>Beijing_1</v>
      </c>
      <c r="F6202" s="70">
        <v>0.72461643933420006</v>
      </c>
      <c r="G6202" s="63">
        <f>COUNTIFS($E$10:E6202,E6202)</f>
        <v>3881</v>
      </c>
      <c r="H6202" s="39" t="str">
        <f t="shared" si="96"/>
        <v>Out</v>
      </c>
    </row>
    <row r="6203" spans="1:8" x14ac:dyDescent="0.25">
      <c r="A6203" s="41">
        <v>1515107665</v>
      </c>
      <c r="B6203" s="41">
        <v>1</v>
      </c>
      <c r="C6203" s="41">
        <v>1481</v>
      </c>
      <c r="D6203" s="39" t="s">
        <v>60</v>
      </c>
      <c r="E6203" s="63" t="str">
        <f>D6203&amp;"_"&amp;B6203</f>
        <v>Beijing_1</v>
      </c>
      <c r="F6203" s="70">
        <v>0.72477355629898088</v>
      </c>
      <c r="G6203" s="63">
        <f>COUNTIFS($E$10:E6203,E6203)</f>
        <v>3882</v>
      </c>
      <c r="H6203" s="39" t="str">
        <f t="shared" si="96"/>
        <v>Out</v>
      </c>
    </row>
    <row r="6204" spans="1:8" x14ac:dyDescent="0.25">
      <c r="A6204" s="41">
        <v>1513125384</v>
      </c>
      <c r="B6204" s="41">
        <v>1</v>
      </c>
      <c r="C6204" s="41">
        <v>1501</v>
      </c>
      <c r="D6204" s="39" t="s">
        <v>60</v>
      </c>
      <c r="E6204" s="63" t="str">
        <f>D6204&amp;"_"&amp;B6204</f>
        <v>Beijing_1</v>
      </c>
      <c r="F6204" s="70">
        <v>0.72507293654116933</v>
      </c>
      <c r="G6204" s="63">
        <f>COUNTIFS($E$10:E6204,E6204)</f>
        <v>3883</v>
      </c>
      <c r="H6204" s="39" t="str">
        <f t="shared" si="96"/>
        <v>Out</v>
      </c>
    </row>
    <row r="6205" spans="1:8" x14ac:dyDescent="0.25">
      <c r="A6205" s="41">
        <v>1515514994</v>
      </c>
      <c r="B6205" s="41">
        <v>1</v>
      </c>
      <c r="C6205" s="41">
        <v>3024</v>
      </c>
      <c r="D6205" s="39" t="s">
        <v>60</v>
      </c>
      <c r="E6205" s="63" t="str">
        <f>D6205&amp;"_"&amp;B6205</f>
        <v>Beijing_1</v>
      </c>
      <c r="F6205" s="70">
        <v>0.72517880142100588</v>
      </c>
      <c r="G6205" s="63">
        <f>COUNTIFS($E$10:E6205,E6205)</f>
        <v>3884</v>
      </c>
      <c r="H6205" s="39" t="str">
        <f t="shared" si="96"/>
        <v>Out</v>
      </c>
    </row>
    <row r="6206" spans="1:8" x14ac:dyDescent="0.25">
      <c r="A6206" s="41">
        <v>1512549268</v>
      </c>
      <c r="B6206" s="41">
        <v>1</v>
      </c>
      <c r="C6206" s="41">
        <v>1497</v>
      </c>
      <c r="D6206" s="39" t="s">
        <v>60</v>
      </c>
      <c r="E6206" s="63" t="str">
        <f>D6206&amp;"_"&amp;B6206</f>
        <v>Beijing_1</v>
      </c>
      <c r="F6206" s="70">
        <v>0.72582810885890037</v>
      </c>
      <c r="G6206" s="63">
        <f>COUNTIFS($E$10:E6206,E6206)</f>
        <v>3885</v>
      </c>
      <c r="H6206" s="39" t="str">
        <f t="shared" si="96"/>
        <v>Out</v>
      </c>
    </row>
    <row r="6207" spans="1:8" x14ac:dyDescent="0.25">
      <c r="A6207" s="41">
        <v>1512157199</v>
      </c>
      <c r="B6207" s="41">
        <v>1</v>
      </c>
      <c r="C6207" s="41">
        <v>2475</v>
      </c>
      <c r="D6207" s="39" t="s">
        <v>60</v>
      </c>
      <c r="E6207" s="63" t="str">
        <f>D6207&amp;"_"&amp;B6207</f>
        <v>Beijing_1</v>
      </c>
      <c r="F6207" s="70">
        <v>0.72607972893149686</v>
      </c>
      <c r="G6207" s="63">
        <f>COUNTIFS($E$10:E6207,E6207)</f>
        <v>3886</v>
      </c>
      <c r="H6207" s="39" t="str">
        <f t="shared" si="96"/>
        <v>Out</v>
      </c>
    </row>
    <row r="6208" spans="1:8" x14ac:dyDescent="0.25">
      <c r="A6208" s="41">
        <v>1513859833</v>
      </c>
      <c r="B6208" s="41">
        <v>1</v>
      </c>
      <c r="C6208" s="41">
        <v>1568</v>
      </c>
      <c r="D6208" s="39" t="s">
        <v>60</v>
      </c>
      <c r="E6208" s="63" t="str">
        <f>D6208&amp;"_"&amp;B6208</f>
        <v>Beijing_1</v>
      </c>
      <c r="F6208" s="70">
        <v>0.72614725867156038</v>
      </c>
      <c r="G6208" s="63">
        <f>COUNTIFS($E$10:E6208,E6208)</f>
        <v>3887</v>
      </c>
      <c r="H6208" s="39" t="str">
        <f t="shared" si="96"/>
        <v>Out</v>
      </c>
    </row>
    <row r="6209" spans="1:8" x14ac:dyDescent="0.25">
      <c r="A6209" s="41">
        <v>1517927327</v>
      </c>
      <c r="B6209" s="41">
        <v>1</v>
      </c>
      <c r="C6209" s="41">
        <v>4618</v>
      </c>
      <c r="D6209" s="39" t="s">
        <v>60</v>
      </c>
      <c r="E6209" s="63" t="str">
        <f>D6209&amp;"_"&amp;B6209</f>
        <v>Beijing_1</v>
      </c>
      <c r="F6209" s="70">
        <v>0.72616664279085097</v>
      </c>
      <c r="G6209" s="63">
        <f>COUNTIFS($E$10:E6209,E6209)</f>
        <v>3888</v>
      </c>
      <c r="H6209" s="39" t="str">
        <f t="shared" si="96"/>
        <v>Out</v>
      </c>
    </row>
    <row r="6210" spans="1:8" x14ac:dyDescent="0.25">
      <c r="A6210" s="41">
        <v>1518697903</v>
      </c>
      <c r="B6210" s="41">
        <v>1</v>
      </c>
      <c r="C6210" s="41">
        <v>2319</v>
      </c>
      <c r="D6210" s="39" t="s">
        <v>60</v>
      </c>
      <c r="E6210" s="63" t="str">
        <f>D6210&amp;"_"&amp;B6210</f>
        <v>Beijing_1</v>
      </c>
      <c r="F6210" s="70">
        <v>0.72637564182463232</v>
      </c>
      <c r="G6210" s="63">
        <f>COUNTIFS($E$10:E6210,E6210)</f>
        <v>3889</v>
      </c>
      <c r="H6210" s="39" t="str">
        <f t="shared" si="96"/>
        <v>Out</v>
      </c>
    </row>
    <row r="6211" spans="1:8" x14ac:dyDescent="0.25">
      <c r="A6211" s="41">
        <v>1511616813</v>
      </c>
      <c r="B6211" s="41">
        <v>1</v>
      </c>
      <c r="C6211" s="41">
        <v>2855</v>
      </c>
      <c r="D6211" s="39" t="s">
        <v>60</v>
      </c>
      <c r="E6211" s="63" t="str">
        <f>D6211&amp;"_"&amp;B6211</f>
        <v>Beijing_1</v>
      </c>
      <c r="F6211" s="70">
        <v>0.72677075232393584</v>
      </c>
      <c r="G6211" s="63">
        <f>COUNTIFS($E$10:E6211,E6211)</f>
        <v>3890</v>
      </c>
      <c r="H6211" s="39" t="str">
        <f t="shared" si="96"/>
        <v>Out</v>
      </c>
    </row>
    <row r="6212" spans="1:8" x14ac:dyDescent="0.25">
      <c r="A6212" s="41">
        <v>1516951679</v>
      </c>
      <c r="B6212" s="41">
        <v>1</v>
      </c>
      <c r="C6212" s="41">
        <v>1372</v>
      </c>
      <c r="D6212" s="39" t="s">
        <v>60</v>
      </c>
      <c r="E6212" s="63" t="str">
        <f>D6212&amp;"_"&amp;B6212</f>
        <v>Beijing_1</v>
      </c>
      <c r="F6212" s="70">
        <v>0.72706160314068735</v>
      </c>
      <c r="G6212" s="63">
        <f>COUNTIFS($E$10:E6212,E6212)</f>
        <v>3891</v>
      </c>
      <c r="H6212" s="39" t="str">
        <f t="shared" si="96"/>
        <v>Out</v>
      </c>
    </row>
    <row r="6213" spans="1:8" x14ac:dyDescent="0.25">
      <c r="A6213" s="41">
        <v>1517621975</v>
      </c>
      <c r="B6213" s="41">
        <v>1</v>
      </c>
      <c r="C6213" s="41">
        <v>2186</v>
      </c>
      <c r="D6213" s="39" t="s">
        <v>60</v>
      </c>
      <c r="E6213" s="63" t="str">
        <f>D6213&amp;"_"&amp;B6213</f>
        <v>Beijing_1</v>
      </c>
      <c r="F6213" s="70">
        <v>0.72724217382776701</v>
      </c>
      <c r="G6213" s="63">
        <f>COUNTIFS($E$10:E6213,E6213)</f>
        <v>3892</v>
      </c>
      <c r="H6213" s="39" t="str">
        <f t="shared" si="96"/>
        <v>Out</v>
      </c>
    </row>
    <row r="6214" spans="1:8" x14ac:dyDescent="0.25">
      <c r="A6214" s="41">
        <v>1513377259</v>
      </c>
      <c r="B6214" s="41">
        <v>1</v>
      </c>
      <c r="C6214" s="41">
        <v>44</v>
      </c>
      <c r="D6214" s="39" t="s">
        <v>60</v>
      </c>
      <c r="E6214" s="63" t="str">
        <f>D6214&amp;"_"&amp;B6214</f>
        <v>Beijing_1</v>
      </c>
      <c r="F6214" s="70">
        <v>0.72729566564501613</v>
      </c>
      <c r="G6214" s="63">
        <f>COUNTIFS($E$10:E6214,E6214)</f>
        <v>3893</v>
      </c>
      <c r="H6214" s="39" t="str">
        <f t="shared" si="96"/>
        <v>Out</v>
      </c>
    </row>
    <row r="6215" spans="1:8" x14ac:dyDescent="0.25">
      <c r="A6215" s="41">
        <v>1514992966</v>
      </c>
      <c r="B6215" s="41">
        <v>1</v>
      </c>
      <c r="C6215" s="41">
        <v>1657</v>
      </c>
      <c r="D6215" s="39" t="s">
        <v>60</v>
      </c>
      <c r="E6215" s="63" t="str">
        <f>D6215&amp;"_"&amp;B6215</f>
        <v>Beijing_1</v>
      </c>
      <c r="F6215" s="70">
        <v>0.7273491668541433</v>
      </c>
      <c r="G6215" s="63">
        <f>COUNTIFS($E$10:E6215,E6215)</f>
        <v>3894</v>
      </c>
      <c r="H6215" s="39" t="str">
        <f t="shared" si="96"/>
        <v>Out</v>
      </c>
    </row>
    <row r="6216" spans="1:8" x14ac:dyDescent="0.25">
      <c r="A6216" s="41">
        <v>1517231113</v>
      </c>
      <c r="B6216" s="41">
        <v>1</v>
      </c>
      <c r="C6216" s="41">
        <v>2856</v>
      </c>
      <c r="D6216" s="39" t="s">
        <v>60</v>
      </c>
      <c r="E6216" s="63" t="str">
        <f>D6216&amp;"_"&amp;B6216</f>
        <v>Beijing_1</v>
      </c>
      <c r="F6216" s="70">
        <v>0.72743252615564413</v>
      </c>
      <c r="G6216" s="63">
        <f>COUNTIFS($E$10:E6216,E6216)</f>
        <v>3895</v>
      </c>
      <c r="H6216" s="39" t="str">
        <f t="shared" si="96"/>
        <v>Out</v>
      </c>
    </row>
    <row r="6217" spans="1:8" x14ac:dyDescent="0.25">
      <c r="A6217" s="41">
        <v>1519349728</v>
      </c>
      <c r="B6217" s="41">
        <v>1</v>
      </c>
      <c r="C6217" s="41">
        <v>703</v>
      </c>
      <c r="D6217" s="39" t="s">
        <v>60</v>
      </c>
      <c r="E6217" s="63" t="str">
        <f>D6217&amp;"_"&amp;B6217</f>
        <v>Beijing_1</v>
      </c>
      <c r="F6217" s="70">
        <v>0.72753587515189932</v>
      </c>
      <c r="G6217" s="63">
        <f>COUNTIFS($E$10:E6217,E6217)</f>
        <v>3896</v>
      </c>
      <c r="H6217" s="39" t="str">
        <f t="shared" si="96"/>
        <v>Out</v>
      </c>
    </row>
    <row r="6218" spans="1:8" x14ac:dyDescent="0.25">
      <c r="A6218" s="41">
        <v>1516299016</v>
      </c>
      <c r="B6218" s="41">
        <v>1</v>
      </c>
      <c r="C6218" s="41">
        <v>2814</v>
      </c>
      <c r="D6218" s="39" t="s">
        <v>60</v>
      </c>
      <c r="E6218" s="63" t="str">
        <f>D6218&amp;"_"&amp;B6218</f>
        <v>Beijing_1</v>
      </c>
      <c r="F6218" s="70">
        <v>0.72757538336641614</v>
      </c>
      <c r="G6218" s="63">
        <f>COUNTIFS($E$10:E6218,E6218)</f>
        <v>3897</v>
      </c>
      <c r="H6218" s="39" t="str">
        <f t="shared" si="96"/>
        <v>Out</v>
      </c>
    </row>
    <row r="6219" spans="1:8" x14ac:dyDescent="0.25">
      <c r="A6219" s="41">
        <v>1516355659</v>
      </c>
      <c r="B6219" s="41">
        <v>1</v>
      </c>
      <c r="C6219" s="41">
        <v>4071</v>
      </c>
      <c r="D6219" s="39" t="s">
        <v>60</v>
      </c>
      <c r="E6219" s="63" t="str">
        <f>D6219&amp;"_"&amp;B6219</f>
        <v>Beijing_1</v>
      </c>
      <c r="F6219" s="70">
        <v>0.72762352420353049</v>
      </c>
      <c r="G6219" s="63">
        <f>COUNTIFS($E$10:E6219,E6219)</f>
        <v>3898</v>
      </c>
      <c r="H6219" s="39" t="str">
        <f t="shared" ref="H6219:H6282" si="97">IF(ROW()&lt;=3000,"Test",
IF(ROW()&lt;=6000,"Control",
"Out"))</f>
        <v>Out</v>
      </c>
    </row>
    <row r="6220" spans="1:8" x14ac:dyDescent="0.25">
      <c r="A6220" s="41">
        <v>1519766559</v>
      </c>
      <c r="B6220" s="41">
        <v>1</v>
      </c>
      <c r="C6220" s="41">
        <v>2276</v>
      </c>
      <c r="D6220" s="39" t="s">
        <v>60</v>
      </c>
      <c r="E6220" s="63" t="str">
        <f>D6220&amp;"_"&amp;B6220</f>
        <v>Beijing_1</v>
      </c>
      <c r="F6220" s="70">
        <v>0.72770779947500541</v>
      </c>
      <c r="G6220" s="63">
        <f>COUNTIFS($E$10:E6220,E6220)</f>
        <v>3899</v>
      </c>
      <c r="H6220" s="39" t="str">
        <f t="shared" si="97"/>
        <v>Out</v>
      </c>
    </row>
    <row r="6221" spans="1:8" x14ac:dyDescent="0.25">
      <c r="A6221" s="41">
        <v>1513779085</v>
      </c>
      <c r="B6221" s="41">
        <v>1</v>
      </c>
      <c r="C6221" s="41">
        <v>660</v>
      </c>
      <c r="D6221" s="39" t="s">
        <v>60</v>
      </c>
      <c r="E6221" s="63" t="str">
        <f>D6221&amp;"_"&amp;B6221</f>
        <v>Beijing_1</v>
      </c>
      <c r="F6221" s="70">
        <v>0.7277889164390775</v>
      </c>
      <c r="G6221" s="63">
        <f>COUNTIFS($E$10:E6221,E6221)</f>
        <v>3900</v>
      </c>
      <c r="H6221" s="39" t="str">
        <f t="shared" si="97"/>
        <v>Out</v>
      </c>
    </row>
    <row r="6222" spans="1:8" x14ac:dyDescent="0.25">
      <c r="A6222" s="41">
        <v>1512035303</v>
      </c>
      <c r="B6222" s="41">
        <v>1</v>
      </c>
      <c r="C6222" s="41">
        <v>640</v>
      </c>
      <c r="D6222" s="39" t="s">
        <v>60</v>
      </c>
      <c r="E6222" s="63" t="str">
        <f>D6222&amp;"_"&amp;B6222</f>
        <v>Beijing_1</v>
      </c>
      <c r="F6222" s="70">
        <v>0.72812498544960136</v>
      </c>
      <c r="G6222" s="63">
        <f>COUNTIFS($E$10:E6222,E6222)</f>
        <v>3901</v>
      </c>
      <c r="H6222" s="39" t="str">
        <f t="shared" si="97"/>
        <v>Out</v>
      </c>
    </row>
    <row r="6223" spans="1:8" x14ac:dyDescent="0.25">
      <c r="A6223" s="41">
        <v>1513468078</v>
      </c>
      <c r="B6223" s="41">
        <v>1</v>
      </c>
      <c r="C6223" s="41">
        <v>1984</v>
      </c>
      <c r="D6223" s="39" t="s">
        <v>60</v>
      </c>
      <c r="E6223" s="63" t="str">
        <f>D6223&amp;"_"&amp;B6223</f>
        <v>Beijing_1</v>
      </c>
      <c r="F6223" s="70">
        <v>0.72817233366576506</v>
      </c>
      <c r="G6223" s="63">
        <f>COUNTIFS($E$10:E6223,E6223)</f>
        <v>3902</v>
      </c>
      <c r="H6223" s="39" t="str">
        <f t="shared" si="97"/>
        <v>Out</v>
      </c>
    </row>
    <row r="6224" spans="1:8" x14ac:dyDescent="0.25">
      <c r="A6224" s="41">
        <v>1515118427</v>
      </c>
      <c r="B6224" s="41">
        <v>1</v>
      </c>
      <c r="C6224" s="41">
        <v>3369</v>
      </c>
      <c r="D6224" s="39" t="s">
        <v>60</v>
      </c>
      <c r="E6224" s="63" t="str">
        <f>D6224&amp;"_"&amp;B6224</f>
        <v>Beijing_1</v>
      </c>
      <c r="F6224" s="70">
        <v>0.72824856013650652</v>
      </c>
      <c r="G6224" s="63">
        <f>COUNTIFS($E$10:E6224,E6224)</f>
        <v>3903</v>
      </c>
      <c r="H6224" s="39" t="str">
        <f t="shared" si="97"/>
        <v>Out</v>
      </c>
    </row>
    <row r="6225" spans="1:8" x14ac:dyDescent="0.25">
      <c r="A6225" s="41">
        <v>1513566728</v>
      </c>
      <c r="B6225" s="41">
        <v>1</v>
      </c>
      <c r="C6225" s="41">
        <v>1910</v>
      </c>
      <c r="D6225" s="39" t="s">
        <v>60</v>
      </c>
      <c r="E6225" s="63" t="str">
        <f>D6225&amp;"_"&amp;B6225</f>
        <v>Beijing_1</v>
      </c>
      <c r="F6225" s="70">
        <v>0.72867533996342693</v>
      </c>
      <c r="G6225" s="63">
        <f>COUNTIFS($E$10:E6225,E6225)</f>
        <v>3904</v>
      </c>
      <c r="H6225" s="39" t="str">
        <f t="shared" si="97"/>
        <v>Out</v>
      </c>
    </row>
    <row r="6226" spans="1:8" x14ac:dyDescent="0.25">
      <c r="A6226" s="41">
        <v>1518483608</v>
      </c>
      <c r="B6226" s="41">
        <v>1</v>
      </c>
      <c r="C6226" s="41">
        <v>5607</v>
      </c>
      <c r="D6226" s="39" t="s">
        <v>60</v>
      </c>
      <c r="E6226" s="63" t="str">
        <f>D6226&amp;"_"&amp;B6226</f>
        <v>Beijing_1</v>
      </c>
      <c r="F6226" s="70">
        <v>0.7288336145472023</v>
      </c>
      <c r="G6226" s="63">
        <f>COUNTIFS($E$10:E6226,E6226)</f>
        <v>3905</v>
      </c>
      <c r="H6226" s="39" t="str">
        <f t="shared" si="97"/>
        <v>Out</v>
      </c>
    </row>
    <row r="6227" spans="1:8" x14ac:dyDescent="0.25">
      <c r="A6227" s="41">
        <v>1511997876</v>
      </c>
      <c r="B6227" s="41">
        <v>1</v>
      </c>
      <c r="C6227" s="41">
        <v>3346</v>
      </c>
      <c r="D6227" s="39" t="s">
        <v>60</v>
      </c>
      <c r="E6227" s="63" t="str">
        <f>D6227&amp;"_"&amp;B6227</f>
        <v>Beijing_1</v>
      </c>
      <c r="F6227" s="70">
        <v>0.72895753039734124</v>
      </c>
      <c r="G6227" s="63">
        <f>COUNTIFS($E$10:E6227,E6227)</f>
        <v>3906</v>
      </c>
      <c r="H6227" s="39" t="str">
        <f t="shared" si="97"/>
        <v>Out</v>
      </c>
    </row>
    <row r="6228" spans="1:8" x14ac:dyDescent="0.25">
      <c r="A6228" s="41">
        <v>1511244994</v>
      </c>
      <c r="B6228" s="41">
        <v>1</v>
      </c>
      <c r="C6228" s="41">
        <v>2986</v>
      </c>
      <c r="D6228" s="39" t="s">
        <v>60</v>
      </c>
      <c r="E6228" s="63" t="str">
        <f>D6228&amp;"_"&amp;B6228</f>
        <v>Beijing_1</v>
      </c>
      <c r="F6228" s="70">
        <v>0.72901433873012023</v>
      </c>
      <c r="G6228" s="63">
        <f>COUNTIFS($E$10:E6228,E6228)</f>
        <v>3907</v>
      </c>
      <c r="H6228" s="39" t="str">
        <f t="shared" si="97"/>
        <v>Out</v>
      </c>
    </row>
    <row r="6229" spans="1:8" x14ac:dyDescent="0.25">
      <c r="A6229" s="41">
        <v>1514444315</v>
      </c>
      <c r="B6229" s="41">
        <v>1</v>
      </c>
      <c r="C6229" s="41">
        <v>215</v>
      </c>
      <c r="D6229" s="39" t="s">
        <v>60</v>
      </c>
      <c r="E6229" s="63" t="str">
        <f>D6229&amp;"_"&amp;B6229</f>
        <v>Beijing_1</v>
      </c>
      <c r="F6229" s="70">
        <v>0.72907743575173634</v>
      </c>
      <c r="G6229" s="63">
        <f>COUNTIFS($E$10:E6229,E6229)</f>
        <v>3908</v>
      </c>
      <c r="H6229" s="39" t="str">
        <f t="shared" si="97"/>
        <v>Out</v>
      </c>
    </row>
    <row r="6230" spans="1:8" x14ac:dyDescent="0.25">
      <c r="A6230" s="41">
        <v>1512689076</v>
      </c>
      <c r="B6230" s="41">
        <v>1</v>
      </c>
      <c r="C6230" s="41">
        <v>3954</v>
      </c>
      <c r="D6230" s="39" t="s">
        <v>60</v>
      </c>
      <c r="E6230" s="63" t="str">
        <f>D6230&amp;"_"&amp;B6230</f>
        <v>Beijing_1</v>
      </c>
      <c r="F6230" s="70">
        <v>0.72930901267663639</v>
      </c>
      <c r="G6230" s="63">
        <f>COUNTIFS($E$10:E6230,E6230)</f>
        <v>3909</v>
      </c>
      <c r="H6230" s="39" t="str">
        <f t="shared" si="97"/>
        <v>Out</v>
      </c>
    </row>
    <row r="6231" spans="1:8" x14ac:dyDescent="0.25">
      <c r="A6231" s="41">
        <v>1517468663</v>
      </c>
      <c r="B6231" s="41">
        <v>1</v>
      </c>
      <c r="C6231" s="41">
        <v>4155</v>
      </c>
      <c r="D6231" s="39" t="s">
        <v>60</v>
      </c>
      <c r="E6231" s="63" t="str">
        <f>D6231&amp;"_"&amp;B6231</f>
        <v>Beijing_1</v>
      </c>
      <c r="F6231" s="70">
        <v>0.72947891512741714</v>
      </c>
      <c r="G6231" s="63">
        <f>COUNTIFS($E$10:E6231,E6231)</f>
        <v>3910</v>
      </c>
      <c r="H6231" s="39" t="str">
        <f t="shared" si="97"/>
        <v>Out</v>
      </c>
    </row>
    <row r="6232" spans="1:8" x14ac:dyDescent="0.25">
      <c r="A6232" s="41">
        <v>1518510257</v>
      </c>
      <c r="B6232" s="41">
        <v>1</v>
      </c>
      <c r="C6232" s="41">
        <v>656</v>
      </c>
      <c r="D6232" s="39" t="s">
        <v>60</v>
      </c>
      <c r="E6232" s="63" t="str">
        <f>D6232&amp;"_"&amp;B6232</f>
        <v>Beijing_1</v>
      </c>
      <c r="F6232" s="70">
        <v>0.72948359481337999</v>
      </c>
      <c r="G6232" s="63">
        <f>COUNTIFS($E$10:E6232,E6232)</f>
        <v>3911</v>
      </c>
      <c r="H6232" s="39" t="str">
        <f t="shared" si="97"/>
        <v>Out</v>
      </c>
    </row>
    <row r="6233" spans="1:8" x14ac:dyDescent="0.25">
      <c r="A6233" s="41">
        <v>1517836094</v>
      </c>
      <c r="B6233" s="41">
        <v>1</v>
      </c>
      <c r="C6233" s="41">
        <v>2400</v>
      </c>
      <c r="D6233" s="39" t="s">
        <v>60</v>
      </c>
      <c r="E6233" s="63" t="str">
        <f>D6233&amp;"_"&amp;B6233</f>
        <v>Beijing_1</v>
      </c>
      <c r="F6233" s="70">
        <v>0.72961234429846833</v>
      </c>
      <c r="G6233" s="63">
        <f>COUNTIFS($E$10:E6233,E6233)</f>
        <v>3912</v>
      </c>
      <c r="H6233" s="39" t="str">
        <f t="shared" si="97"/>
        <v>Out</v>
      </c>
    </row>
    <row r="6234" spans="1:8" x14ac:dyDescent="0.25">
      <c r="A6234" s="41">
        <v>1514798234</v>
      </c>
      <c r="B6234" s="41">
        <v>1</v>
      </c>
      <c r="C6234" s="41">
        <v>4487</v>
      </c>
      <c r="D6234" s="39" t="s">
        <v>60</v>
      </c>
      <c r="E6234" s="63" t="str">
        <f>D6234&amp;"_"&amp;B6234</f>
        <v>Beijing_1</v>
      </c>
      <c r="F6234" s="70">
        <v>0.7296578225135647</v>
      </c>
      <c r="G6234" s="63">
        <f>COUNTIFS($E$10:E6234,E6234)</f>
        <v>3913</v>
      </c>
      <c r="H6234" s="39" t="str">
        <f t="shared" si="97"/>
        <v>Out</v>
      </c>
    </row>
    <row r="6235" spans="1:8" x14ac:dyDescent="0.25">
      <c r="A6235" s="41">
        <v>1511484556</v>
      </c>
      <c r="B6235" s="41">
        <v>1</v>
      </c>
      <c r="C6235" s="41">
        <v>1950</v>
      </c>
      <c r="D6235" s="39" t="s">
        <v>60</v>
      </c>
      <c r="E6235" s="63" t="str">
        <f>D6235&amp;"_"&amp;B6235</f>
        <v>Beijing_1</v>
      </c>
      <c r="F6235" s="70">
        <v>0.72968514446662014</v>
      </c>
      <c r="G6235" s="63">
        <f>COUNTIFS($E$10:E6235,E6235)</f>
        <v>3914</v>
      </c>
      <c r="H6235" s="39" t="str">
        <f t="shared" si="97"/>
        <v>Out</v>
      </c>
    </row>
    <row r="6236" spans="1:8" x14ac:dyDescent="0.25">
      <c r="A6236" s="41">
        <v>1515668027</v>
      </c>
      <c r="B6236" s="41">
        <v>1</v>
      </c>
      <c r="C6236" s="41">
        <v>1385</v>
      </c>
      <c r="D6236" s="39" t="s">
        <v>60</v>
      </c>
      <c r="E6236" s="63" t="str">
        <f>D6236&amp;"_"&amp;B6236</f>
        <v>Beijing_1</v>
      </c>
      <c r="F6236" s="70">
        <v>0.73007509895311407</v>
      </c>
      <c r="G6236" s="63">
        <f>COUNTIFS($E$10:E6236,E6236)</f>
        <v>3915</v>
      </c>
      <c r="H6236" s="39" t="str">
        <f t="shared" si="97"/>
        <v>Out</v>
      </c>
    </row>
    <row r="6237" spans="1:8" x14ac:dyDescent="0.25">
      <c r="A6237" s="41">
        <v>1517619499</v>
      </c>
      <c r="B6237" s="41">
        <v>1</v>
      </c>
      <c r="C6237" s="41">
        <v>1007</v>
      </c>
      <c r="D6237" s="39" t="s">
        <v>60</v>
      </c>
      <c r="E6237" s="63" t="str">
        <f>D6237&amp;"_"&amp;B6237</f>
        <v>Beijing_1</v>
      </c>
      <c r="F6237" s="70">
        <v>0.73016148309843187</v>
      </c>
      <c r="G6237" s="63">
        <f>COUNTIFS($E$10:E6237,E6237)</f>
        <v>3916</v>
      </c>
      <c r="H6237" s="39" t="str">
        <f t="shared" si="97"/>
        <v>Out</v>
      </c>
    </row>
    <row r="6238" spans="1:8" x14ac:dyDescent="0.25">
      <c r="A6238" s="41">
        <v>1517887104</v>
      </c>
      <c r="B6238" s="41">
        <v>1</v>
      </c>
      <c r="C6238" s="41">
        <v>1121</v>
      </c>
      <c r="D6238" s="39" t="s">
        <v>60</v>
      </c>
      <c r="E6238" s="63" t="str">
        <f>D6238&amp;"_"&amp;B6238</f>
        <v>Beijing_1</v>
      </c>
      <c r="F6238" s="70">
        <v>0.73071220935690628</v>
      </c>
      <c r="G6238" s="63">
        <f>COUNTIFS($E$10:E6238,E6238)</f>
        <v>3917</v>
      </c>
      <c r="H6238" s="39" t="str">
        <f t="shared" si="97"/>
        <v>Out</v>
      </c>
    </row>
    <row r="6239" spans="1:8" x14ac:dyDescent="0.25">
      <c r="A6239" s="41">
        <v>1518951168</v>
      </c>
      <c r="B6239" s="41">
        <v>1</v>
      </c>
      <c r="C6239" s="41">
        <v>359</v>
      </c>
      <c r="D6239" s="39" t="s">
        <v>60</v>
      </c>
      <c r="E6239" s="63" t="str">
        <f>D6239&amp;"_"&amp;B6239</f>
        <v>Beijing_1</v>
      </c>
      <c r="F6239" s="70">
        <v>0.73071981404373487</v>
      </c>
      <c r="G6239" s="63">
        <f>COUNTIFS($E$10:E6239,E6239)</f>
        <v>3918</v>
      </c>
      <c r="H6239" s="39" t="str">
        <f t="shared" si="97"/>
        <v>Out</v>
      </c>
    </row>
    <row r="6240" spans="1:8" x14ac:dyDescent="0.25">
      <c r="A6240" s="41">
        <v>1513709728</v>
      </c>
      <c r="B6240" s="41">
        <v>1</v>
      </c>
      <c r="C6240" s="41">
        <v>582</v>
      </c>
      <c r="D6240" s="39" t="s">
        <v>60</v>
      </c>
      <c r="E6240" s="63" t="str">
        <f>D6240&amp;"_"&amp;B6240</f>
        <v>Beijing_1</v>
      </c>
      <c r="F6240" s="70">
        <v>0.73099993010372044</v>
      </c>
      <c r="G6240" s="63">
        <f>COUNTIFS($E$10:E6240,E6240)</f>
        <v>3919</v>
      </c>
      <c r="H6240" s="39" t="str">
        <f t="shared" si="97"/>
        <v>Out</v>
      </c>
    </row>
    <row r="6241" spans="1:8" x14ac:dyDescent="0.25">
      <c r="A6241" s="41">
        <v>1514303289</v>
      </c>
      <c r="B6241" s="41">
        <v>1</v>
      </c>
      <c r="C6241" s="41">
        <v>2965</v>
      </c>
      <c r="D6241" s="39" t="s">
        <v>60</v>
      </c>
      <c r="E6241" s="63" t="str">
        <f>D6241&amp;"_"&amp;B6241</f>
        <v>Beijing_1</v>
      </c>
      <c r="F6241" s="70">
        <v>0.73138596770620601</v>
      </c>
      <c r="G6241" s="63">
        <f>COUNTIFS($E$10:E6241,E6241)</f>
        <v>3920</v>
      </c>
      <c r="H6241" s="39" t="str">
        <f t="shared" si="97"/>
        <v>Out</v>
      </c>
    </row>
    <row r="6242" spans="1:8" x14ac:dyDescent="0.25">
      <c r="A6242" s="41">
        <v>1511859014</v>
      </c>
      <c r="B6242" s="41">
        <v>1</v>
      </c>
      <c r="C6242" s="41">
        <v>2213</v>
      </c>
      <c r="D6242" s="39" t="s">
        <v>60</v>
      </c>
      <c r="E6242" s="63" t="str">
        <f>D6242&amp;"_"&amp;B6242</f>
        <v>Beijing_1</v>
      </c>
      <c r="F6242" s="70">
        <v>0.73144633564481687</v>
      </c>
      <c r="G6242" s="63">
        <f>COUNTIFS($E$10:E6242,E6242)</f>
        <v>3921</v>
      </c>
      <c r="H6242" s="39" t="str">
        <f t="shared" si="97"/>
        <v>Out</v>
      </c>
    </row>
    <row r="6243" spans="1:8" x14ac:dyDescent="0.25">
      <c r="A6243" s="41">
        <v>1516193013</v>
      </c>
      <c r="B6243" s="41">
        <v>1</v>
      </c>
      <c r="C6243" s="41">
        <v>489</v>
      </c>
      <c r="D6243" s="39" t="s">
        <v>60</v>
      </c>
      <c r="E6243" s="63" t="str">
        <f>D6243&amp;"_"&amp;B6243</f>
        <v>Beijing_1</v>
      </c>
      <c r="F6243" s="70">
        <v>0.73151628262696067</v>
      </c>
      <c r="G6243" s="63">
        <f>COUNTIFS($E$10:E6243,E6243)</f>
        <v>3922</v>
      </c>
      <c r="H6243" s="39" t="str">
        <f t="shared" si="97"/>
        <v>Out</v>
      </c>
    </row>
    <row r="6244" spans="1:8" x14ac:dyDescent="0.25">
      <c r="A6244" s="41">
        <v>1515847005</v>
      </c>
      <c r="B6244" s="41">
        <v>1</v>
      </c>
      <c r="C6244" s="41">
        <v>2402</v>
      </c>
      <c r="D6244" s="39" t="s">
        <v>60</v>
      </c>
      <c r="E6244" s="63" t="str">
        <f>D6244&amp;"_"&amp;B6244</f>
        <v>Beijing_1</v>
      </c>
      <c r="F6244" s="70">
        <v>0.73170293132791919</v>
      </c>
      <c r="G6244" s="63">
        <f>COUNTIFS($E$10:E6244,E6244)</f>
        <v>3923</v>
      </c>
      <c r="H6244" s="39" t="str">
        <f t="shared" si="97"/>
        <v>Out</v>
      </c>
    </row>
    <row r="6245" spans="1:8" x14ac:dyDescent="0.25">
      <c r="A6245" s="41">
        <v>1511830548</v>
      </c>
      <c r="B6245" s="41">
        <v>1</v>
      </c>
      <c r="C6245" s="41">
        <v>5626</v>
      </c>
      <c r="D6245" s="39" t="s">
        <v>60</v>
      </c>
      <c r="E6245" s="63" t="str">
        <f>D6245&amp;"_"&amp;B6245</f>
        <v>Beijing_1</v>
      </c>
      <c r="F6245" s="70">
        <v>0.7317415927024381</v>
      </c>
      <c r="G6245" s="63">
        <f>COUNTIFS($E$10:E6245,E6245)</f>
        <v>3924</v>
      </c>
      <c r="H6245" s="39" t="str">
        <f t="shared" si="97"/>
        <v>Out</v>
      </c>
    </row>
    <row r="6246" spans="1:8" x14ac:dyDescent="0.25">
      <c r="A6246" s="41">
        <v>1516501145</v>
      </c>
      <c r="B6246" s="41">
        <v>1</v>
      </c>
      <c r="C6246" s="41">
        <v>2777</v>
      </c>
      <c r="D6246" s="39" t="s">
        <v>60</v>
      </c>
      <c r="E6246" s="63" t="str">
        <f>D6246&amp;"_"&amp;B6246</f>
        <v>Beijing_1</v>
      </c>
      <c r="F6246" s="70">
        <v>0.73193313729544018</v>
      </c>
      <c r="G6246" s="63">
        <f>COUNTIFS($E$10:E6246,E6246)</f>
        <v>3925</v>
      </c>
      <c r="H6246" s="39" t="str">
        <f t="shared" si="97"/>
        <v>Out</v>
      </c>
    </row>
    <row r="6247" spans="1:8" x14ac:dyDescent="0.25">
      <c r="A6247" s="41">
        <v>1511933808</v>
      </c>
      <c r="B6247" s="41">
        <v>1</v>
      </c>
      <c r="C6247" s="41">
        <v>2031</v>
      </c>
      <c r="D6247" s="39" t="s">
        <v>60</v>
      </c>
      <c r="E6247" s="63" t="str">
        <f>D6247&amp;"_"&amp;B6247</f>
        <v>Beijing_1</v>
      </c>
      <c r="F6247" s="70">
        <v>0.73199708701805422</v>
      </c>
      <c r="G6247" s="63">
        <f>COUNTIFS($E$10:E6247,E6247)</f>
        <v>3926</v>
      </c>
      <c r="H6247" s="39" t="str">
        <f t="shared" si="97"/>
        <v>Out</v>
      </c>
    </row>
    <row r="6248" spans="1:8" x14ac:dyDescent="0.25">
      <c r="A6248" s="41">
        <v>1512074738</v>
      </c>
      <c r="B6248" s="41">
        <v>1</v>
      </c>
      <c r="C6248" s="41">
        <v>1766</v>
      </c>
      <c r="D6248" s="39" t="s">
        <v>60</v>
      </c>
      <c r="E6248" s="63" t="str">
        <f>D6248&amp;"_"&amp;B6248</f>
        <v>Beijing_1</v>
      </c>
      <c r="F6248" s="70">
        <v>0.73203058513651897</v>
      </c>
      <c r="G6248" s="63">
        <f>COUNTIFS($E$10:E6248,E6248)</f>
        <v>3927</v>
      </c>
      <c r="H6248" s="39" t="str">
        <f t="shared" si="97"/>
        <v>Out</v>
      </c>
    </row>
    <row r="6249" spans="1:8" x14ac:dyDescent="0.25">
      <c r="A6249" s="41">
        <v>1517268718</v>
      </c>
      <c r="B6249" s="41">
        <v>1</v>
      </c>
      <c r="C6249" s="41">
        <v>647</v>
      </c>
      <c r="D6249" s="39" t="s">
        <v>60</v>
      </c>
      <c r="E6249" s="63" t="str">
        <f>D6249&amp;"_"&amp;B6249</f>
        <v>Beijing_1</v>
      </c>
      <c r="F6249" s="70">
        <v>0.73206839865361828</v>
      </c>
      <c r="G6249" s="63">
        <f>COUNTIFS($E$10:E6249,E6249)</f>
        <v>3928</v>
      </c>
      <c r="H6249" s="39" t="str">
        <f t="shared" si="97"/>
        <v>Out</v>
      </c>
    </row>
    <row r="6250" spans="1:8" x14ac:dyDescent="0.25">
      <c r="A6250" s="41">
        <v>1514930108</v>
      </c>
      <c r="B6250" s="41">
        <v>1</v>
      </c>
      <c r="C6250" s="41">
        <v>343</v>
      </c>
      <c r="D6250" s="39" t="s">
        <v>60</v>
      </c>
      <c r="E6250" s="63" t="str">
        <f>D6250&amp;"_"&amp;B6250</f>
        <v>Beijing_1</v>
      </c>
      <c r="F6250" s="70">
        <v>0.73228585348072694</v>
      </c>
      <c r="G6250" s="63">
        <f>COUNTIFS($E$10:E6250,E6250)</f>
        <v>3929</v>
      </c>
      <c r="H6250" s="39" t="str">
        <f t="shared" si="97"/>
        <v>Out</v>
      </c>
    </row>
    <row r="6251" spans="1:8" x14ac:dyDescent="0.25">
      <c r="A6251" s="41">
        <v>1518453676</v>
      </c>
      <c r="B6251" s="41">
        <v>1</v>
      </c>
      <c r="C6251" s="41">
        <v>1531</v>
      </c>
      <c r="D6251" s="39" t="s">
        <v>60</v>
      </c>
      <c r="E6251" s="63" t="str">
        <f>D6251&amp;"_"&amp;B6251</f>
        <v>Beijing_1</v>
      </c>
      <c r="F6251" s="70">
        <v>0.73235253702901004</v>
      </c>
      <c r="G6251" s="63">
        <f>COUNTIFS($E$10:E6251,E6251)</f>
        <v>3930</v>
      </c>
      <c r="H6251" s="39" t="str">
        <f t="shared" si="97"/>
        <v>Out</v>
      </c>
    </row>
    <row r="6252" spans="1:8" x14ac:dyDescent="0.25">
      <c r="A6252" s="41">
        <v>1513232385</v>
      </c>
      <c r="B6252" s="41">
        <v>1</v>
      </c>
      <c r="C6252" s="41">
        <v>480</v>
      </c>
      <c r="D6252" s="39" t="s">
        <v>60</v>
      </c>
      <c r="E6252" s="63" t="str">
        <f>D6252&amp;"_"&amp;B6252</f>
        <v>Beijing_1</v>
      </c>
      <c r="F6252" s="70">
        <v>0.73244344707870068</v>
      </c>
      <c r="G6252" s="63">
        <f>COUNTIFS($E$10:E6252,E6252)</f>
        <v>3931</v>
      </c>
      <c r="H6252" s="39" t="str">
        <f t="shared" si="97"/>
        <v>Out</v>
      </c>
    </row>
    <row r="6253" spans="1:8" x14ac:dyDescent="0.25">
      <c r="A6253" s="41">
        <v>1512383134</v>
      </c>
      <c r="B6253" s="41">
        <v>1</v>
      </c>
      <c r="C6253" s="41">
        <v>3365</v>
      </c>
      <c r="D6253" s="39" t="s">
        <v>60</v>
      </c>
      <c r="E6253" s="63" t="str">
        <f>D6253&amp;"_"&amp;B6253</f>
        <v>Beijing_1</v>
      </c>
      <c r="F6253" s="70">
        <v>0.7324541106659167</v>
      </c>
      <c r="G6253" s="63">
        <f>COUNTIFS($E$10:E6253,E6253)</f>
        <v>3932</v>
      </c>
      <c r="H6253" s="39" t="str">
        <f t="shared" si="97"/>
        <v>Out</v>
      </c>
    </row>
    <row r="6254" spans="1:8" x14ac:dyDescent="0.25">
      <c r="A6254" s="41">
        <v>1515069657</v>
      </c>
      <c r="B6254" s="41">
        <v>1</v>
      </c>
      <c r="C6254" s="41">
        <v>1708</v>
      </c>
      <c r="D6254" s="39" t="s">
        <v>60</v>
      </c>
      <c r="E6254" s="63" t="str">
        <f>D6254&amp;"_"&amp;B6254</f>
        <v>Beijing_1</v>
      </c>
      <c r="F6254" s="70">
        <v>0.73306537072522171</v>
      </c>
      <c r="G6254" s="63">
        <f>COUNTIFS($E$10:E6254,E6254)</f>
        <v>3933</v>
      </c>
      <c r="H6254" s="39" t="str">
        <f t="shared" si="97"/>
        <v>Out</v>
      </c>
    </row>
    <row r="6255" spans="1:8" x14ac:dyDescent="0.25">
      <c r="A6255" s="41">
        <v>1515000068</v>
      </c>
      <c r="B6255" s="41">
        <v>1</v>
      </c>
      <c r="C6255" s="41">
        <v>3906</v>
      </c>
      <c r="D6255" s="39" t="s">
        <v>60</v>
      </c>
      <c r="E6255" s="63" t="str">
        <f>D6255&amp;"_"&amp;B6255</f>
        <v>Beijing_1</v>
      </c>
      <c r="F6255" s="70">
        <v>0.73316609051091453</v>
      </c>
      <c r="G6255" s="63">
        <f>COUNTIFS($E$10:E6255,E6255)</f>
        <v>3934</v>
      </c>
      <c r="H6255" s="39" t="str">
        <f t="shared" si="97"/>
        <v>Out</v>
      </c>
    </row>
    <row r="6256" spans="1:8" x14ac:dyDescent="0.25">
      <c r="A6256" s="41">
        <v>1511982443</v>
      </c>
      <c r="B6256" s="41">
        <v>1</v>
      </c>
      <c r="C6256" s="41">
        <v>3544</v>
      </c>
      <c r="D6256" s="39" t="s">
        <v>60</v>
      </c>
      <c r="E6256" s="63" t="str">
        <f>D6256&amp;"_"&amp;B6256</f>
        <v>Beijing_1</v>
      </c>
      <c r="F6256" s="70">
        <v>0.73333176517760934</v>
      </c>
      <c r="G6256" s="63">
        <f>COUNTIFS($E$10:E6256,E6256)</f>
        <v>3935</v>
      </c>
      <c r="H6256" s="39" t="str">
        <f t="shared" si="97"/>
        <v>Out</v>
      </c>
    </row>
    <row r="6257" spans="1:8" x14ac:dyDescent="0.25">
      <c r="A6257" s="41">
        <v>1517441384</v>
      </c>
      <c r="B6257" s="41">
        <v>1</v>
      </c>
      <c r="C6257" s="41">
        <v>511</v>
      </c>
      <c r="D6257" s="39" t="s">
        <v>60</v>
      </c>
      <c r="E6257" s="63" t="str">
        <f>D6257&amp;"_"&amp;B6257</f>
        <v>Beijing_1</v>
      </c>
      <c r="F6257" s="70">
        <v>0.73337184755570717</v>
      </c>
      <c r="G6257" s="63">
        <f>COUNTIFS($E$10:E6257,E6257)</f>
        <v>3936</v>
      </c>
      <c r="H6257" s="39" t="str">
        <f t="shared" si="97"/>
        <v>Out</v>
      </c>
    </row>
    <row r="6258" spans="1:8" x14ac:dyDescent="0.25">
      <c r="A6258" s="41">
        <v>1515517286</v>
      </c>
      <c r="B6258" s="41">
        <v>1</v>
      </c>
      <c r="C6258" s="41">
        <v>1669</v>
      </c>
      <c r="D6258" s="39" t="s">
        <v>60</v>
      </c>
      <c r="E6258" s="63" t="str">
        <f>D6258&amp;"_"&amp;B6258</f>
        <v>Beijing_1</v>
      </c>
      <c r="F6258" s="70">
        <v>0.73384056999290925</v>
      </c>
      <c r="G6258" s="63">
        <f>COUNTIFS($E$10:E6258,E6258)</f>
        <v>3937</v>
      </c>
      <c r="H6258" s="39" t="str">
        <f t="shared" si="97"/>
        <v>Out</v>
      </c>
    </row>
    <row r="6259" spans="1:8" x14ac:dyDescent="0.25">
      <c r="A6259" s="41">
        <v>1517079405</v>
      </c>
      <c r="B6259" s="41">
        <v>1</v>
      </c>
      <c r="C6259" s="41">
        <v>2095</v>
      </c>
      <c r="D6259" s="39" t="s">
        <v>60</v>
      </c>
      <c r="E6259" s="63" t="str">
        <f>D6259&amp;"_"&amp;B6259</f>
        <v>Beijing_1</v>
      </c>
      <c r="F6259" s="70">
        <v>0.7339648715886794</v>
      </c>
      <c r="G6259" s="63">
        <f>COUNTIFS($E$10:E6259,E6259)</f>
        <v>3938</v>
      </c>
      <c r="H6259" s="39" t="str">
        <f t="shared" si="97"/>
        <v>Out</v>
      </c>
    </row>
    <row r="6260" spans="1:8" x14ac:dyDescent="0.25">
      <c r="A6260" s="41">
        <v>1513198098</v>
      </c>
      <c r="B6260" s="41">
        <v>1</v>
      </c>
      <c r="C6260" s="41">
        <v>1933</v>
      </c>
      <c r="D6260" s="39" t="s">
        <v>60</v>
      </c>
      <c r="E6260" s="63" t="str">
        <f>D6260&amp;"_"&amp;B6260</f>
        <v>Beijing_1</v>
      </c>
      <c r="F6260" s="70">
        <v>0.73421381993870616</v>
      </c>
      <c r="G6260" s="63">
        <f>COUNTIFS($E$10:E6260,E6260)</f>
        <v>3939</v>
      </c>
      <c r="H6260" s="39" t="str">
        <f t="shared" si="97"/>
        <v>Out</v>
      </c>
    </row>
    <row r="6261" spans="1:8" x14ac:dyDescent="0.25">
      <c r="A6261" s="41">
        <v>1519195415</v>
      </c>
      <c r="B6261" s="41">
        <v>1</v>
      </c>
      <c r="C6261" s="41">
        <v>196</v>
      </c>
      <c r="D6261" s="39" t="s">
        <v>60</v>
      </c>
      <c r="E6261" s="63" t="str">
        <f>D6261&amp;"_"&amp;B6261</f>
        <v>Beijing_1</v>
      </c>
      <c r="F6261" s="70">
        <v>0.73425435709283393</v>
      </c>
      <c r="G6261" s="63">
        <f>COUNTIFS($E$10:E6261,E6261)</f>
        <v>3940</v>
      </c>
      <c r="H6261" s="39" t="str">
        <f t="shared" si="97"/>
        <v>Out</v>
      </c>
    </row>
    <row r="6262" spans="1:8" x14ac:dyDescent="0.25">
      <c r="A6262" s="41">
        <v>1516213334</v>
      </c>
      <c r="B6262" s="41">
        <v>1</v>
      </c>
      <c r="C6262" s="41">
        <v>1182</v>
      </c>
      <c r="D6262" s="39" t="s">
        <v>60</v>
      </c>
      <c r="E6262" s="63" t="str">
        <f>D6262&amp;"_"&amp;B6262</f>
        <v>Beijing_1</v>
      </c>
      <c r="F6262" s="70">
        <v>0.73449439878582357</v>
      </c>
      <c r="G6262" s="63">
        <f>COUNTIFS($E$10:E6262,E6262)</f>
        <v>3941</v>
      </c>
      <c r="H6262" s="39" t="str">
        <f t="shared" si="97"/>
        <v>Out</v>
      </c>
    </row>
    <row r="6263" spans="1:8" x14ac:dyDescent="0.25">
      <c r="A6263" s="41">
        <v>1517342537</v>
      </c>
      <c r="B6263" s="41">
        <v>1</v>
      </c>
      <c r="C6263" s="41">
        <v>1357</v>
      </c>
      <c r="D6263" s="39" t="s">
        <v>60</v>
      </c>
      <c r="E6263" s="63" t="str">
        <f>D6263&amp;"_"&amp;B6263</f>
        <v>Beijing_1</v>
      </c>
      <c r="F6263" s="70">
        <v>0.73452989271750002</v>
      </c>
      <c r="G6263" s="63">
        <f>COUNTIFS($E$10:E6263,E6263)</f>
        <v>3942</v>
      </c>
      <c r="H6263" s="39" t="str">
        <f t="shared" si="97"/>
        <v>Out</v>
      </c>
    </row>
    <row r="6264" spans="1:8" x14ac:dyDescent="0.25">
      <c r="A6264" s="41">
        <v>1519005247</v>
      </c>
      <c r="B6264" s="41">
        <v>1</v>
      </c>
      <c r="C6264" s="41">
        <v>991</v>
      </c>
      <c r="D6264" s="39" t="s">
        <v>60</v>
      </c>
      <c r="E6264" s="63" t="str">
        <f>D6264&amp;"_"&amp;B6264</f>
        <v>Beijing_1</v>
      </c>
      <c r="F6264" s="70">
        <v>0.7346119867710077</v>
      </c>
      <c r="G6264" s="63">
        <f>COUNTIFS($E$10:E6264,E6264)</f>
        <v>3943</v>
      </c>
      <c r="H6264" s="39" t="str">
        <f t="shared" si="97"/>
        <v>Out</v>
      </c>
    </row>
    <row r="6265" spans="1:8" x14ac:dyDescent="0.25">
      <c r="A6265" s="41">
        <v>1515252575</v>
      </c>
      <c r="B6265" s="41">
        <v>1</v>
      </c>
      <c r="C6265" s="41">
        <v>184</v>
      </c>
      <c r="D6265" s="39" t="s">
        <v>60</v>
      </c>
      <c r="E6265" s="63" t="str">
        <f>D6265&amp;"_"&amp;B6265</f>
        <v>Beijing_1</v>
      </c>
      <c r="F6265" s="70">
        <v>0.73462588140884477</v>
      </c>
      <c r="G6265" s="63">
        <f>COUNTIFS($E$10:E6265,E6265)</f>
        <v>3944</v>
      </c>
      <c r="H6265" s="39" t="str">
        <f t="shared" si="97"/>
        <v>Out</v>
      </c>
    </row>
    <row r="6266" spans="1:8" x14ac:dyDescent="0.25">
      <c r="A6266" s="41">
        <v>1513929683</v>
      </c>
      <c r="B6266" s="41">
        <v>1</v>
      </c>
      <c r="C6266" s="41">
        <v>833</v>
      </c>
      <c r="D6266" s="39" t="s">
        <v>60</v>
      </c>
      <c r="E6266" s="63" t="str">
        <f>D6266&amp;"_"&amp;B6266</f>
        <v>Beijing_1</v>
      </c>
      <c r="F6266" s="70">
        <v>0.7347194444247942</v>
      </c>
      <c r="G6266" s="63">
        <f>COUNTIFS($E$10:E6266,E6266)</f>
        <v>3945</v>
      </c>
      <c r="H6266" s="39" t="str">
        <f t="shared" si="97"/>
        <v>Out</v>
      </c>
    </row>
    <row r="6267" spans="1:8" x14ac:dyDescent="0.25">
      <c r="A6267" s="41">
        <v>1514528688</v>
      </c>
      <c r="B6267" s="41">
        <v>1</v>
      </c>
      <c r="C6267" s="41">
        <v>1014</v>
      </c>
      <c r="D6267" s="39" t="s">
        <v>60</v>
      </c>
      <c r="E6267" s="63" t="str">
        <f>D6267&amp;"_"&amp;B6267</f>
        <v>Beijing_1</v>
      </c>
      <c r="F6267" s="70">
        <v>0.73486010739207219</v>
      </c>
      <c r="G6267" s="63">
        <f>COUNTIFS($E$10:E6267,E6267)</f>
        <v>3946</v>
      </c>
      <c r="H6267" s="39" t="str">
        <f t="shared" si="97"/>
        <v>Out</v>
      </c>
    </row>
    <row r="6268" spans="1:8" x14ac:dyDescent="0.25">
      <c r="A6268" s="41">
        <v>1513683214</v>
      </c>
      <c r="B6268" s="41">
        <v>1</v>
      </c>
      <c r="C6268" s="41">
        <v>781</v>
      </c>
      <c r="D6268" s="39" t="s">
        <v>60</v>
      </c>
      <c r="E6268" s="63" t="str">
        <f>D6268&amp;"_"&amp;B6268</f>
        <v>Beijing_1</v>
      </c>
      <c r="F6268" s="70">
        <v>0.73489023750389937</v>
      </c>
      <c r="G6268" s="63">
        <f>COUNTIFS($E$10:E6268,E6268)</f>
        <v>3947</v>
      </c>
      <c r="H6268" s="39" t="str">
        <f t="shared" si="97"/>
        <v>Out</v>
      </c>
    </row>
    <row r="6269" spans="1:8" x14ac:dyDescent="0.25">
      <c r="A6269" s="41">
        <v>1512780476</v>
      </c>
      <c r="B6269" s="41">
        <v>1</v>
      </c>
      <c r="C6269" s="41">
        <v>2450</v>
      </c>
      <c r="D6269" s="39" t="s">
        <v>60</v>
      </c>
      <c r="E6269" s="63" t="str">
        <f>D6269&amp;"_"&amp;B6269</f>
        <v>Beijing_1</v>
      </c>
      <c r="F6269" s="70">
        <v>0.73489157288887674</v>
      </c>
      <c r="G6269" s="63">
        <f>COUNTIFS($E$10:E6269,E6269)</f>
        <v>3948</v>
      </c>
      <c r="H6269" s="39" t="str">
        <f t="shared" si="97"/>
        <v>Out</v>
      </c>
    </row>
    <row r="6270" spans="1:8" x14ac:dyDescent="0.25">
      <c r="A6270" s="41">
        <v>1516872357</v>
      </c>
      <c r="B6270" s="41">
        <v>1</v>
      </c>
      <c r="C6270" s="41">
        <v>19</v>
      </c>
      <c r="D6270" s="39" t="s">
        <v>60</v>
      </c>
      <c r="E6270" s="63" t="str">
        <f>D6270&amp;"_"&amp;B6270</f>
        <v>Beijing_1</v>
      </c>
      <c r="F6270" s="70">
        <v>0.73522635494621646</v>
      </c>
      <c r="G6270" s="63">
        <f>COUNTIFS($E$10:E6270,E6270)</f>
        <v>3949</v>
      </c>
      <c r="H6270" s="39" t="str">
        <f t="shared" si="97"/>
        <v>Out</v>
      </c>
    </row>
    <row r="6271" spans="1:8" x14ac:dyDescent="0.25">
      <c r="A6271" s="41">
        <v>1517937709</v>
      </c>
      <c r="B6271" s="41">
        <v>1</v>
      </c>
      <c r="C6271" s="41">
        <v>2451</v>
      </c>
      <c r="D6271" s="39" t="s">
        <v>60</v>
      </c>
      <c r="E6271" s="63" t="str">
        <f>D6271&amp;"_"&amp;B6271</f>
        <v>Beijing_1</v>
      </c>
      <c r="F6271" s="70">
        <v>0.73525979931512619</v>
      </c>
      <c r="G6271" s="63">
        <f>COUNTIFS($E$10:E6271,E6271)</f>
        <v>3950</v>
      </c>
      <c r="H6271" s="39" t="str">
        <f t="shared" si="97"/>
        <v>Out</v>
      </c>
    </row>
    <row r="6272" spans="1:8" x14ac:dyDescent="0.25">
      <c r="A6272" s="41">
        <v>1514102235</v>
      </c>
      <c r="B6272" s="41">
        <v>1</v>
      </c>
      <c r="C6272" s="41">
        <v>1606</v>
      </c>
      <c r="D6272" s="39" t="s">
        <v>60</v>
      </c>
      <c r="E6272" s="63" t="str">
        <f>D6272&amp;"_"&amp;B6272</f>
        <v>Beijing_1</v>
      </c>
      <c r="F6272" s="70">
        <v>0.73550327126474391</v>
      </c>
      <c r="G6272" s="63">
        <f>COUNTIFS($E$10:E6272,E6272)</f>
        <v>3951</v>
      </c>
      <c r="H6272" s="39" t="str">
        <f t="shared" si="97"/>
        <v>Out</v>
      </c>
    </row>
    <row r="6273" spans="1:8" x14ac:dyDescent="0.25">
      <c r="A6273" s="41">
        <v>1517641687</v>
      </c>
      <c r="B6273" s="41">
        <v>1</v>
      </c>
      <c r="C6273" s="41">
        <v>320</v>
      </c>
      <c r="D6273" s="39" t="s">
        <v>60</v>
      </c>
      <c r="E6273" s="63" t="str">
        <f>D6273&amp;"_"&amp;B6273</f>
        <v>Beijing_1</v>
      </c>
      <c r="F6273" s="70">
        <v>0.73586216610741728</v>
      </c>
      <c r="G6273" s="63">
        <f>COUNTIFS($E$10:E6273,E6273)</f>
        <v>3952</v>
      </c>
      <c r="H6273" s="39" t="str">
        <f t="shared" si="97"/>
        <v>Out</v>
      </c>
    </row>
    <row r="6274" spans="1:8" x14ac:dyDescent="0.25">
      <c r="A6274" s="41">
        <v>1515562375</v>
      </c>
      <c r="B6274" s="41">
        <v>1</v>
      </c>
      <c r="C6274" s="41">
        <v>1381</v>
      </c>
      <c r="D6274" s="39" t="s">
        <v>60</v>
      </c>
      <c r="E6274" s="63" t="str">
        <f>D6274&amp;"_"&amp;B6274</f>
        <v>Beijing_1</v>
      </c>
      <c r="F6274" s="70">
        <v>0.73599392257454987</v>
      </c>
      <c r="G6274" s="63">
        <f>COUNTIFS($E$10:E6274,E6274)</f>
        <v>3953</v>
      </c>
      <c r="H6274" s="39" t="str">
        <f t="shared" si="97"/>
        <v>Out</v>
      </c>
    </row>
    <row r="6275" spans="1:8" x14ac:dyDescent="0.25">
      <c r="A6275" s="41">
        <v>1513149636</v>
      </c>
      <c r="B6275" s="41">
        <v>1</v>
      </c>
      <c r="C6275" s="41">
        <v>4300</v>
      </c>
      <c r="D6275" s="39" t="s">
        <v>60</v>
      </c>
      <c r="E6275" s="63" t="str">
        <f>D6275&amp;"_"&amp;B6275</f>
        <v>Beijing_1</v>
      </c>
      <c r="F6275" s="70">
        <v>0.73610121141829088</v>
      </c>
      <c r="G6275" s="63">
        <f>COUNTIFS($E$10:E6275,E6275)</f>
        <v>3954</v>
      </c>
      <c r="H6275" s="39" t="str">
        <f t="shared" si="97"/>
        <v>Out</v>
      </c>
    </row>
    <row r="6276" spans="1:8" x14ac:dyDescent="0.25">
      <c r="A6276" s="41">
        <v>1517155516</v>
      </c>
      <c r="B6276" s="41">
        <v>1</v>
      </c>
      <c r="C6276" s="41">
        <v>1911</v>
      </c>
      <c r="D6276" s="39" t="s">
        <v>60</v>
      </c>
      <c r="E6276" s="63" t="str">
        <f>D6276&amp;"_"&amp;B6276</f>
        <v>Beijing_1</v>
      </c>
      <c r="F6276" s="70">
        <v>0.7367742219939778</v>
      </c>
      <c r="G6276" s="63">
        <f>COUNTIFS($E$10:E6276,E6276)</f>
        <v>3955</v>
      </c>
      <c r="H6276" s="39" t="str">
        <f t="shared" si="97"/>
        <v>Out</v>
      </c>
    </row>
    <row r="6277" spans="1:8" x14ac:dyDescent="0.25">
      <c r="A6277" s="41">
        <v>1514120168</v>
      </c>
      <c r="B6277" s="41">
        <v>1</v>
      </c>
      <c r="C6277" s="41">
        <v>738</v>
      </c>
      <c r="D6277" s="39" t="s">
        <v>60</v>
      </c>
      <c r="E6277" s="63" t="str">
        <f>D6277&amp;"_"&amp;B6277</f>
        <v>Beijing_1</v>
      </c>
      <c r="F6277" s="70">
        <v>0.73684061590621641</v>
      </c>
      <c r="G6277" s="63">
        <f>COUNTIFS($E$10:E6277,E6277)</f>
        <v>3956</v>
      </c>
      <c r="H6277" s="39" t="str">
        <f t="shared" si="97"/>
        <v>Out</v>
      </c>
    </row>
    <row r="6278" spans="1:8" x14ac:dyDescent="0.25">
      <c r="A6278" s="41">
        <v>1513643043</v>
      </c>
      <c r="B6278" s="41">
        <v>1</v>
      </c>
      <c r="C6278" s="41">
        <v>809</v>
      </c>
      <c r="D6278" s="39" t="s">
        <v>60</v>
      </c>
      <c r="E6278" s="63" t="str">
        <f>D6278&amp;"_"&amp;B6278</f>
        <v>Beijing_1</v>
      </c>
      <c r="F6278" s="70">
        <v>0.73722357763468405</v>
      </c>
      <c r="G6278" s="63">
        <f>COUNTIFS($E$10:E6278,E6278)</f>
        <v>3957</v>
      </c>
      <c r="H6278" s="39" t="str">
        <f t="shared" si="97"/>
        <v>Out</v>
      </c>
    </row>
    <row r="6279" spans="1:8" x14ac:dyDescent="0.25">
      <c r="A6279" s="41">
        <v>1519406926</v>
      </c>
      <c r="B6279" s="41">
        <v>1</v>
      </c>
      <c r="C6279" s="41">
        <v>1538</v>
      </c>
      <c r="D6279" s="39" t="s">
        <v>60</v>
      </c>
      <c r="E6279" s="63" t="str">
        <f>D6279&amp;"_"&amp;B6279</f>
        <v>Beijing_1</v>
      </c>
      <c r="F6279" s="70">
        <v>0.73796207734749486</v>
      </c>
      <c r="G6279" s="63">
        <f>COUNTIFS($E$10:E6279,E6279)</f>
        <v>3958</v>
      </c>
      <c r="H6279" s="39" t="str">
        <f t="shared" si="97"/>
        <v>Out</v>
      </c>
    </row>
    <row r="6280" spans="1:8" x14ac:dyDescent="0.25">
      <c r="A6280" s="41">
        <v>1513255025</v>
      </c>
      <c r="B6280" s="41">
        <v>1</v>
      </c>
      <c r="C6280" s="41">
        <v>794</v>
      </c>
      <c r="D6280" s="39" t="s">
        <v>60</v>
      </c>
      <c r="E6280" s="63" t="str">
        <f>D6280&amp;"_"&amp;B6280</f>
        <v>Beijing_1</v>
      </c>
      <c r="F6280" s="70">
        <v>0.7379975503456111</v>
      </c>
      <c r="G6280" s="63">
        <f>COUNTIFS($E$10:E6280,E6280)</f>
        <v>3959</v>
      </c>
      <c r="H6280" s="39" t="str">
        <f t="shared" si="97"/>
        <v>Out</v>
      </c>
    </row>
    <row r="6281" spans="1:8" x14ac:dyDescent="0.25">
      <c r="A6281" s="41">
        <v>1513314624</v>
      </c>
      <c r="B6281" s="41">
        <v>1</v>
      </c>
      <c r="C6281" s="41">
        <v>4229</v>
      </c>
      <c r="D6281" s="39" t="s">
        <v>60</v>
      </c>
      <c r="E6281" s="63" t="str">
        <f>D6281&amp;"_"&amp;B6281</f>
        <v>Beijing_1</v>
      </c>
      <c r="F6281" s="70">
        <v>0.73813148600697842</v>
      </c>
      <c r="G6281" s="63">
        <f>COUNTIFS($E$10:E6281,E6281)</f>
        <v>3960</v>
      </c>
      <c r="H6281" s="39" t="str">
        <f t="shared" si="97"/>
        <v>Out</v>
      </c>
    </row>
    <row r="6282" spans="1:8" x14ac:dyDescent="0.25">
      <c r="A6282" s="41">
        <v>1519329858</v>
      </c>
      <c r="B6282" s="41">
        <v>1</v>
      </c>
      <c r="C6282" s="41">
        <v>366</v>
      </c>
      <c r="D6282" s="39" t="s">
        <v>60</v>
      </c>
      <c r="E6282" s="63" t="str">
        <f>D6282&amp;"_"&amp;B6282</f>
        <v>Beijing_1</v>
      </c>
      <c r="F6282" s="70">
        <v>0.73823279890168148</v>
      </c>
      <c r="G6282" s="63">
        <f>COUNTIFS($E$10:E6282,E6282)</f>
        <v>3961</v>
      </c>
      <c r="H6282" s="39" t="str">
        <f t="shared" si="97"/>
        <v>Out</v>
      </c>
    </row>
    <row r="6283" spans="1:8" x14ac:dyDescent="0.25">
      <c r="A6283" s="41">
        <v>1516015448</v>
      </c>
      <c r="B6283" s="41">
        <v>1</v>
      </c>
      <c r="C6283" s="41">
        <v>2486</v>
      </c>
      <c r="D6283" s="39" t="s">
        <v>60</v>
      </c>
      <c r="E6283" s="63" t="str">
        <f>D6283&amp;"_"&amp;B6283</f>
        <v>Beijing_1</v>
      </c>
      <c r="F6283" s="70">
        <v>0.73823604926224673</v>
      </c>
      <c r="G6283" s="63">
        <f>COUNTIFS($E$10:E6283,E6283)</f>
        <v>3962</v>
      </c>
      <c r="H6283" s="39" t="str">
        <f t="shared" ref="H6283:H6346" si="98">IF(ROW()&lt;=3000,"Test",
IF(ROW()&lt;=6000,"Control",
"Out"))</f>
        <v>Out</v>
      </c>
    </row>
    <row r="6284" spans="1:8" x14ac:dyDescent="0.25">
      <c r="A6284" s="41">
        <v>1516680155</v>
      </c>
      <c r="B6284" s="41">
        <v>1</v>
      </c>
      <c r="C6284" s="41">
        <v>743</v>
      </c>
      <c r="D6284" s="39" t="s">
        <v>60</v>
      </c>
      <c r="E6284" s="63" t="str">
        <f>D6284&amp;"_"&amp;B6284</f>
        <v>Beijing_1</v>
      </c>
      <c r="F6284" s="70">
        <v>0.7385298800449005</v>
      </c>
      <c r="G6284" s="63">
        <f>COUNTIFS($E$10:E6284,E6284)</f>
        <v>3963</v>
      </c>
      <c r="H6284" s="39" t="str">
        <f t="shared" si="98"/>
        <v>Out</v>
      </c>
    </row>
    <row r="6285" spans="1:8" x14ac:dyDescent="0.25">
      <c r="A6285" s="41">
        <v>1512395504</v>
      </c>
      <c r="B6285" s="41">
        <v>1</v>
      </c>
      <c r="C6285" s="41">
        <v>724</v>
      </c>
      <c r="D6285" s="39" t="s">
        <v>60</v>
      </c>
      <c r="E6285" s="63" t="str">
        <f>D6285&amp;"_"&amp;B6285</f>
        <v>Beijing_1</v>
      </c>
      <c r="F6285" s="70">
        <v>0.738667353144289</v>
      </c>
      <c r="G6285" s="63">
        <f>COUNTIFS($E$10:E6285,E6285)</f>
        <v>3964</v>
      </c>
      <c r="H6285" s="39" t="str">
        <f t="shared" si="98"/>
        <v>Out</v>
      </c>
    </row>
    <row r="6286" spans="1:8" x14ac:dyDescent="0.25">
      <c r="A6286" s="41">
        <v>1519594409</v>
      </c>
      <c r="B6286" s="41">
        <v>1</v>
      </c>
      <c r="C6286" s="41">
        <v>2180</v>
      </c>
      <c r="D6286" s="39" t="s">
        <v>60</v>
      </c>
      <c r="E6286" s="63" t="str">
        <f>D6286&amp;"_"&amp;B6286</f>
        <v>Beijing_1</v>
      </c>
      <c r="F6286" s="70">
        <v>0.73902178035732091</v>
      </c>
      <c r="G6286" s="63">
        <f>COUNTIFS($E$10:E6286,E6286)</f>
        <v>3965</v>
      </c>
      <c r="H6286" s="39" t="str">
        <f t="shared" si="98"/>
        <v>Out</v>
      </c>
    </row>
    <row r="6287" spans="1:8" x14ac:dyDescent="0.25">
      <c r="A6287" s="41">
        <v>1518948234</v>
      </c>
      <c r="B6287" s="41">
        <v>1</v>
      </c>
      <c r="C6287" s="41">
        <v>3028</v>
      </c>
      <c r="D6287" s="39" t="s">
        <v>60</v>
      </c>
      <c r="E6287" s="63" t="str">
        <f>D6287&amp;"_"&amp;B6287</f>
        <v>Beijing_1</v>
      </c>
      <c r="F6287" s="70">
        <v>0.73919894271373021</v>
      </c>
      <c r="G6287" s="63">
        <f>COUNTIFS($E$10:E6287,E6287)</f>
        <v>3966</v>
      </c>
      <c r="H6287" s="39" t="str">
        <f t="shared" si="98"/>
        <v>Out</v>
      </c>
    </row>
    <row r="6288" spans="1:8" x14ac:dyDescent="0.25">
      <c r="A6288" s="41">
        <v>1516186688</v>
      </c>
      <c r="B6288" s="41">
        <v>1</v>
      </c>
      <c r="C6288" s="41">
        <v>632</v>
      </c>
      <c r="D6288" s="39" t="s">
        <v>60</v>
      </c>
      <c r="E6288" s="63" t="str">
        <f>D6288&amp;"_"&amp;B6288</f>
        <v>Beijing_1</v>
      </c>
      <c r="F6288" s="70">
        <v>0.73928975558726928</v>
      </c>
      <c r="G6288" s="63">
        <f>COUNTIFS($E$10:E6288,E6288)</f>
        <v>3967</v>
      </c>
      <c r="H6288" s="39" t="str">
        <f t="shared" si="98"/>
        <v>Out</v>
      </c>
    </row>
    <row r="6289" spans="1:8" x14ac:dyDescent="0.25">
      <c r="A6289" s="41">
        <v>1515448236</v>
      </c>
      <c r="B6289" s="41">
        <v>1</v>
      </c>
      <c r="C6289" s="41">
        <v>4634</v>
      </c>
      <c r="D6289" s="39" t="s">
        <v>60</v>
      </c>
      <c r="E6289" s="63" t="str">
        <f>D6289&amp;"_"&amp;B6289</f>
        <v>Beijing_1</v>
      </c>
      <c r="F6289" s="70">
        <v>0.73953368704186051</v>
      </c>
      <c r="G6289" s="63">
        <f>COUNTIFS($E$10:E6289,E6289)</f>
        <v>3968</v>
      </c>
      <c r="H6289" s="39" t="str">
        <f t="shared" si="98"/>
        <v>Out</v>
      </c>
    </row>
    <row r="6290" spans="1:8" x14ac:dyDescent="0.25">
      <c r="A6290" s="41">
        <v>1511306078</v>
      </c>
      <c r="B6290" s="41">
        <v>1</v>
      </c>
      <c r="C6290" s="41">
        <v>1058</v>
      </c>
      <c r="D6290" s="39" t="s">
        <v>60</v>
      </c>
      <c r="E6290" s="63" t="str">
        <f>D6290&amp;"_"&amp;B6290</f>
        <v>Beijing_1</v>
      </c>
      <c r="F6290" s="70">
        <v>0.73963200062605006</v>
      </c>
      <c r="G6290" s="63">
        <f>COUNTIFS($E$10:E6290,E6290)</f>
        <v>3969</v>
      </c>
      <c r="H6290" s="39" t="str">
        <f t="shared" si="98"/>
        <v>Out</v>
      </c>
    </row>
    <row r="6291" spans="1:8" x14ac:dyDescent="0.25">
      <c r="A6291" s="41">
        <v>1511671307</v>
      </c>
      <c r="B6291" s="41">
        <v>1</v>
      </c>
      <c r="C6291" s="41">
        <v>1161</v>
      </c>
      <c r="D6291" s="39" t="s">
        <v>60</v>
      </c>
      <c r="E6291" s="63" t="str">
        <f>D6291&amp;"_"&amp;B6291</f>
        <v>Beijing_1</v>
      </c>
      <c r="F6291" s="70">
        <v>0.73973737363326075</v>
      </c>
      <c r="G6291" s="63">
        <f>COUNTIFS($E$10:E6291,E6291)</f>
        <v>3970</v>
      </c>
      <c r="H6291" s="39" t="str">
        <f t="shared" si="98"/>
        <v>Out</v>
      </c>
    </row>
    <row r="6292" spans="1:8" x14ac:dyDescent="0.25">
      <c r="A6292" s="41">
        <v>1513506258</v>
      </c>
      <c r="B6292" s="41">
        <v>1</v>
      </c>
      <c r="C6292" s="41">
        <v>3633</v>
      </c>
      <c r="D6292" s="39" t="s">
        <v>60</v>
      </c>
      <c r="E6292" s="63" t="str">
        <f>D6292&amp;"_"&amp;B6292</f>
        <v>Beijing_1</v>
      </c>
      <c r="F6292" s="70">
        <v>0.73981214132808915</v>
      </c>
      <c r="G6292" s="63">
        <f>COUNTIFS($E$10:E6292,E6292)</f>
        <v>3971</v>
      </c>
      <c r="H6292" s="39" t="str">
        <f t="shared" si="98"/>
        <v>Out</v>
      </c>
    </row>
    <row r="6293" spans="1:8" x14ac:dyDescent="0.25">
      <c r="A6293" s="41">
        <v>1515593866</v>
      </c>
      <c r="B6293" s="41">
        <v>1</v>
      </c>
      <c r="C6293" s="41">
        <v>4310</v>
      </c>
      <c r="D6293" s="39" t="s">
        <v>60</v>
      </c>
      <c r="E6293" s="63" t="str">
        <f>D6293&amp;"_"&amp;B6293</f>
        <v>Beijing_1</v>
      </c>
      <c r="F6293" s="70">
        <v>0.73986088017708951</v>
      </c>
      <c r="G6293" s="63">
        <f>COUNTIFS($E$10:E6293,E6293)</f>
        <v>3972</v>
      </c>
      <c r="H6293" s="39" t="str">
        <f t="shared" si="98"/>
        <v>Out</v>
      </c>
    </row>
    <row r="6294" spans="1:8" x14ac:dyDescent="0.25">
      <c r="A6294" s="41">
        <v>1511393513</v>
      </c>
      <c r="B6294" s="41">
        <v>1</v>
      </c>
      <c r="C6294" s="41">
        <v>2479</v>
      </c>
      <c r="D6294" s="39" t="s">
        <v>60</v>
      </c>
      <c r="E6294" s="63" t="str">
        <f>D6294&amp;"_"&amp;B6294</f>
        <v>Beijing_1</v>
      </c>
      <c r="F6294" s="70">
        <v>0.74083686119817205</v>
      </c>
      <c r="G6294" s="63">
        <f>COUNTIFS($E$10:E6294,E6294)</f>
        <v>3973</v>
      </c>
      <c r="H6294" s="39" t="str">
        <f t="shared" si="98"/>
        <v>Out</v>
      </c>
    </row>
    <row r="6295" spans="1:8" x14ac:dyDescent="0.25">
      <c r="A6295" s="41">
        <v>1516938803</v>
      </c>
      <c r="B6295" s="41">
        <v>1</v>
      </c>
      <c r="C6295" s="41">
        <v>2116</v>
      </c>
      <c r="D6295" s="39" t="s">
        <v>60</v>
      </c>
      <c r="E6295" s="63" t="str">
        <f>D6295&amp;"_"&amp;B6295</f>
        <v>Beijing_1</v>
      </c>
      <c r="F6295" s="70">
        <v>0.74086120892659701</v>
      </c>
      <c r="G6295" s="63">
        <f>COUNTIFS($E$10:E6295,E6295)</f>
        <v>3974</v>
      </c>
      <c r="H6295" s="39" t="str">
        <f t="shared" si="98"/>
        <v>Out</v>
      </c>
    </row>
    <row r="6296" spans="1:8" x14ac:dyDescent="0.25">
      <c r="A6296" s="41">
        <v>1512028137</v>
      </c>
      <c r="B6296" s="41">
        <v>1</v>
      </c>
      <c r="C6296" s="41">
        <v>1920</v>
      </c>
      <c r="D6296" s="39" t="s">
        <v>60</v>
      </c>
      <c r="E6296" s="63" t="str">
        <f>D6296&amp;"_"&amp;B6296</f>
        <v>Beijing_1</v>
      </c>
      <c r="F6296" s="70">
        <v>0.74101405761000838</v>
      </c>
      <c r="G6296" s="63">
        <f>COUNTIFS($E$10:E6296,E6296)</f>
        <v>3975</v>
      </c>
      <c r="H6296" s="39" t="str">
        <f t="shared" si="98"/>
        <v>Out</v>
      </c>
    </row>
    <row r="6297" spans="1:8" x14ac:dyDescent="0.25">
      <c r="A6297" s="41">
        <v>1513150739</v>
      </c>
      <c r="B6297" s="41">
        <v>1</v>
      </c>
      <c r="C6297" s="41">
        <v>1579</v>
      </c>
      <c r="D6297" s="39" t="s">
        <v>60</v>
      </c>
      <c r="E6297" s="63" t="str">
        <f>D6297&amp;"_"&amp;B6297</f>
        <v>Beijing_1</v>
      </c>
      <c r="F6297" s="70">
        <v>0.74131871019837203</v>
      </c>
      <c r="G6297" s="63">
        <f>COUNTIFS($E$10:E6297,E6297)</f>
        <v>3976</v>
      </c>
      <c r="H6297" s="39" t="str">
        <f t="shared" si="98"/>
        <v>Out</v>
      </c>
    </row>
    <row r="6298" spans="1:8" x14ac:dyDescent="0.25">
      <c r="A6298" s="41">
        <v>1519189598</v>
      </c>
      <c r="B6298" s="41">
        <v>1</v>
      </c>
      <c r="C6298" s="41">
        <v>1084</v>
      </c>
      <c r="D6298" s="39" t="s">
        <v>60</v>
      </c>
      <c r="E6298" s="63" t="str">
        <f>D6298&amp;"_"&amp;B6298</f>
        <v>Beijing_1</v>
      </c>
      <c r="F6298" s="70">
        <v>0.74172273733552596</v>
      </c>
      <c r="G6298" s="63">
        <f>COUNTIFS($E$10:E6298,E6298)</f>
        <v>3977</v>
      </c>
      <c r="H6298" s="39" t="str">
        <f t="shared" si="98"/>
        <v>Out</v>
      </c>
    </row>
    <row r="6299" spans="1:8" x14ac:dyDescent="0.25">
      <c r="A6299" s="41">
        <v>1513928797</v>
      </c>
      <c r="B6299" s="41">
        <v>1</v>
      </c>
      <c r="C6299" s="41">
        <v>716</v>
      </c>
      <c r="D6299" s="39" t="s">
        <v>60</v>
      </c>
      <c r="E6299" s="63" t="str">
        <f>D6299&amp;"_"&amp;B6299</f>
        <v>Beijing_1</v>
      </c>
      <c r="F6299" s="70">
        <v>0.74201659786351815</v>
      </c>
      <c r="G6299" s="63">
        <f>COUNTIFS($E$10:E6299,E6299)</f>
        <v>3978</v>
      </c>
      <c r="H6299" s="39" t="str">
        <f t="shared" si="98"/>
        <v>Out</v>
      </c>
    </row>
    <row r="6300" spans="1:8" x14ac:dyDescent="0.25">
      <c r="A6300" s="41">
        <v>1513342845</v>
      </c>
      <c r="B6300" s="41">
        <v>1</v>
      </c>
      <c r="C6300" s="41">
        <v>176</v>
      </c>
      <c r="D6300" s="39" t="s">
        <v>60</v>
      </c>
      <c r="E6300" s="63" t="str">
        <f>D6300&amp;"_"&amp;B6300</f>
        <v>Beijing_1</v>
      </c>
      <c r="F6300" s="70">
        <v>0.74215751217664472</v>
      </c>
      <c r="G6300" s="63">
        <f>COUNTIFS($E$10:E6300,E6300)</f>
        <v>3979</v>
      </c>
      <c r="H6300" s="39" t="str">
        <f t="shared" si="98"/>
        <v>Out</v>
      </c>
    </row>
    <row r="6301" spans="1:8" x14ac:dyDescent="0.25">
      <c r="A6301" s="41">
        <v>1519422885</v>
      </c>
      <c r="B6301" s="41">
        <v>1</v>
      </c>
      <c r="C6301" s="41">
        <v>1380</v>
      </c>
      <c r="D6301" s="39" t="s">
        <v>60</v>
      </c>
      <c r="E6301" s="63" t="str">
        <f>D6301&amp;"_"&amp;B6301</f>
        <v>Beijing_1</v>
      </c>
      <c r="F6301" s="70">
        <v>0.74218907435081882</v>
      </c>
      <c r="G6301" s="63">
        <f>COUNTIFS($E$10:E6301,E6301)</f>
        <v>3980</v>
      </c>
      <c r="H6301" s="39" t="str">
        <f t="shared" si="98"/>
        <v>Out</v>
      </c>
    </row>
    <row r="6302" spans="1:8" x14ac:dyDescent="0.25">
      <c r="A6302" s="41">
        <v>1519579124</v>
      </c>
      <c r="B6302" s="41">
        <v>1</v>
      </c>
      <c r="C6302" s="41">
        <v>1362</v>
      </c>
      <c r="D6302" s="39" t="s">
        <v>60</v>
      </c>
      <c r="E6302" s="63" t="str">
        <f>D6302&amp;"_"&amp;B6302</f>
        <v>Beijing_1</v>
      </c>
      <c r="F6302" s="70">
        <v>0.74219098838444331</v>
      </c>
      <c r="G6302" s="63">
        <f>COUNTIFS($E$10:E6302,E6302)</f>
        <v>3981</v>
      </c>
      <c r="H6302" s="39" t="str">
        <f t="shared" si="98"/>
        <v>Out</v>
      </c>
    </row>
    <row r="6303" spans="1:8" x14ac:dyDescent="0.25">
      <c r="A6303" s="41">
        <v>1511752867</v>
      </c>
      <c r="B6303" s="41">
        <v>1</v>
      </c>
      <c r="C6303" s="41">
        <v>3586</v>
      </c>
      <c r="D6303" s="39" t="s">
        <v>60</v>
      </c>
      <c r="E6303" s="63" t="str">
        <f>D6303&amp;"_"&amp;B6303</f>
        <v>Beijing_1</v>
      </c>
      <c r="F6303" s="70">
        <v>0.74234077225933914</v>
      </c>
      <c r="G6303" s="63">
        <f>COUNTIFS($E$10:E6303,E6303)</f>
        <v>3982</v>
      </c>
      <c r="H6303" s="39" t="str">
        <f t="shared" si="98"/>
        <v>Out</v>
      </c>
    </row>
    <row r="6304" spans="1:8" x14ac:dyDescent="0.25">
      <c r="A6304" s="41">
        <v>1518224098</v>
      </c>
      <c r="B6304" s="41">
        <v>1</v>
      </c>
      <c r="C6304" s="41">
        <v>3302</v>
      </c>
      <c r="D6304" s="39" t="s">
        <v>60</v>
      </c>
      <c r="E6304" s="63" t="str">
        <f>D6304&amp;"_"&amp;B6304</f>
        <v>Beijing_1</v>
      </c>
      <c r="F6304" s="70">
        <v>0.74243060077552603</v>
      </c>
      <c r="G6304" s="63">
        <f>COUNTIFS($E$10:E6304,E6304)</f>
        <v>3983</v>
      </c>
      <c r="H6304" s="39" t="str">
        <f t="shared" si="98"/>
        <v>Out</v>
      </c>
    </row>
    <row r="6305" spans="1:8" x14ac:dyDescent="0.25">
      <c r="A6305" s="41">
        <v>1517764874</v>
      </c>
      <c r="B6305" s="41">
        <v>1</v>
      </c>
      <c r="C6305" s="41">
        <v>356</v>
      </c>
      <c r="D6305" s="39" t="s">
        <v>60</v>
      </c>
      <c r="E6305" s="63" t="str">
        <f>D6305&amp;"_"&amp;B6305</f>
        <v>Beijing_1</v>
      </c>
      <c r="F6305" s="70">
        <v>0.74249908805549969</v>
      </c>
      <c r="G6305" s="63">
        <f>COUNTIFS($E$10:E6305,E6305)</f>
        <v>3984</v>
      </c>
      <c r="H6305" s="39" t="str">
        <f t="shared" si="98"/>
        <v>Out</v>
      </c>
    </row>
    <row r="6306" spans="1:8" x14ac:dyDescent="0.25">
      <c r="A6306" s="41">
        <v>1516922393</v>
      </c>
      <c r="B6306" s="41">
        <v>1</v>
      </c>
      <c r="C6306" s="41">
        <v>1611</v>
      </c>
      <c r="D6306" s="39" t="s">
        <v>60</v>
      </c>
      <c r="E6306" s="63" t="str">
        <f>D6306&amp;"_"&amp;B6306</f>
        <v>Beijing_1</v>
      </c>
      <c r="F6306" s="70">
        <v>0.74252330129013633</v>
      </c>
      <c r="G6306" s="63">
        <f>COUNTIFS($E$10:E6306,E6306)</f>
        <v>3985</v>
      </c>
      <c r="H6306" s="39" t="str">
        <f t="shared" si="98"/>
        <v>Out</v>
      </c>
    </row>
    <row r="6307" spans="1:8" x14ac:dyDescent="0.25">
      <c r="A6307" s="41">
        <v>1518844179</v>
      </c>
      <c r="B6307" s="41">
        <v>1</v>
      </c>
      <c r="C6307" s="41">
        <v>1877</v>
      </c>
      <c r="D6307" s="39" t="s">
        <v>60</v>
      </c>
      <c r="E6307" s="63" t="str">
        <f>D6307&amp;"_"&amp;B6307</f>
        <v>Beijing_1</v>
      </c>
      <c r="F6307" s="70">
        <v>0.74257173272792198</v>
      </c>
      <c r="G6307" s="63">
        <f>COUNTIFS($E$10:E6307,E6307)</f>
        <v>3986</v>
      </c>
      <c r="H6307" s="39" t="str">
        <f t="shared" si="98"/>
        <v>Out</v>
      </c>
    </row>
    <row r="6308" spans="1:8" x14ac:dyDescent="0.25">
      <c r="A6308" s="41">
        <v>1517947653</v>
      </c>
      <c r="B6308" s="41">
        <v>1</v>
      </c>
      <c r="C6308" s="41">
        <v>1426</v>
      </c>
      <c r="D6308" s="39" t="s">
        <v>60</v>
      </c>
      <c r="E6308" s="63" t="str">
        <f>D6308&amp;"_"&amp;B6308</f>
        <v>Beijing_1</v>
      </c>
      <c r="F6308" s="70">
        <v>0.74270481427806445</v>
      </c>
      <c r="G6308" s="63">
        <f>COUNTIFS($E$10:E6308,E6308)</f>
        <v>3987</v>
      </c>
      <c r="H6308" s="39" t="str">
        <f t="shared" si="98"/>
        <v>Out</v>
      </c>
    </row>
    <row r="6309" spans="1:8" x14ac:dyDescent="0.25">
      <c r="A6309" s="41">
        <v>1517614349</v>
      </c>
      <c r="B6309" s="41">
        <v>1</v>
      </c>
      <c r="C6309" s="41">
        <v>427</v>
      </c>
      <c r="D6309" s="39" t="s">
        <v>60</v>
      </c>
      <c r="E6309" s="63" t="str">
        <f>D6309&amp;"_"&amp;B6309</f>
        <v>Beijing_1</v>
      </c>
      <c r="F6309" s="70">
        <v>0.74291248142091149</v>
      </c>
      <c r="G6309" s="63">
        <f>COUNTIFS($E$10:E6309,E6309)</f>
        <v>3988</v>
      </c>
      <c r="H6309" s="39" t="str">
        <f t="shared" si="98"/>
        <v>Out</v>
      </c>
    </row>
    <row r="6310" spans="1:8" x14ac:dyDescent="0.25">
      <c r="A6310" s="41">
        <v>1515411908</v>
      </c>
      <c r="B6310" s="41">
        <v>1</v>
      </c>
      <c r="C6310" s="41">
        <v>628</v>
      </c>
      <c r="D6310" s="39" t="s">
        <v>60</v>
      </c>
      <c r="E6310" s="63" t="str">
        <f>D6310&amp;"_"&amp;B6310</f>
        <v>Beijing_1</v>
      </c>
      <c r="F6310" s="70">
        <v>0.7433129084511807</v>
      </c>
      <c r="G6310" s="63">
        <f>COUNTIFS($E$10:E6310,E6310)</f>
        <v>3989</v>
      </c>
      <c r="H6310" s="39" t="str">
        <f t="shared" si="98"/>
        <v>Out</v>
      </c>
    </row>
    <row r="6311" spans="1:8" x14ac:dyDescent="0.25">
      <c r="A6311" s="41">
        <v>1517015226</v>
      </c>
      <c r="B6311" s="41">
        <v>1</v>
      </c>
      <c r="C6311" s="41">
        <v>4126</v>
      </c>
      <c r="D6311" s="39" t="s">
        <v>60</v>
      </c>
      <c r="E6311" s="63" t="str">
        <f>D6311&amp;"_"&amp;B6311</f>
        <v>Beijing_1</v>
      </c>
      <c r="F6311" s="70">
        <v>0.74335291759826849</v>
      </c>
      <c r="G6311" s="63">
        <f>COUNTIFS($E$10:E6311,E6311)</f>
        <v>3990</v>
      </c>
      <c r="H6311" s="39" t="str">
        <f t="shared" si="98"/>
        <v>Out</v>
      </c>
    </row>
    <row r="6312" spans="1:8" x14ac:dyDescent="0.25">
      <c r="A6312" s="41">
        <v>1519834365</v>
      </c>
      <c r="B6312" s="41">
        <v>1</v>
      </c>
      <c r="C6312" s="41">
        <v>2171</v>
      </c>
      <c r="D6312" s="39" t="s">
        <v>60</v>
      </c>
      <c r="E6312" s="63" t="str">
        <f>D6312&amp;"_"&amp;B6312</f>
        <v>Beijing_1</v>
      </c>
      <c r="F6312" s="70">
        <v>0.74339954966430954</v>
      </c>
      <c r="G6312" s="63">
        <f>COUNTIFS($E$10:E6312,E6312)</f>
        <v>3991</v>
      </c>
      <c r="H6312" s="39" t="str">
        <f t="shared" si="98"/>
        <v>Out</v>
      </c>
    </row>
    <row r="6313" spans="1:8" x14ac:dyDescent="0.25">
      <c r="A6313" s="41">
        <v>1512840753</v>
      </c>
      <c r="B6313" s="41">
        <v>1</v>
      </c>
      <c r="C6313" s="41">
        <v>2495</v>
      </c>
      <c r="D6313" s="39" t="s">
        <v>60</v>
      </c>
      <c r="E6313" s="63" t="str">
        <f>D6313&amp;"_"&amp;B6313</f>
        <v>Beijing_1</v>
      </c>
      <c r="F6313" s="70">
        <v>0.74374818835748935</v>
      </c>
      <c r="G6313" s="63">
        <f>COUNTIFS($E$10:E6313,E6313)</f>
        <v>3992</v>
      </c>
      <c r="H6313" s="39" t="str">
        <f t="shared" si="98"/>
        <v>Out</v>
      </c>
    </row>
    <row r="6314" spans="1:8" x14ac:dyDescent="0.25">
      <c r="A6314" s="41">
        <v>1519331105</v>
      </c>
      <c r="B6314" s="41">
        <v>1</v>
      </c>
      <c r="C6314" s="41">
        <v>2830</v>
      </c>
      <c r="D6314" s="39" t="s">
        <v>60</v>
      </c>
      <c r="E6314" s="63" t="str">
        <f>D6314&amp;"_"&amp;B6314</f>
        <v>Beijing_1</v>
      </c>
      <c r="F6314" s="70">
        <v>0.74380214295818825</v>
      </c>
      <c r="G6314" s="63">
        <f>COUNTIFS($E$10:E6314,E6314)</f>
        <v>3993</v>
      </c>
      <c r="H6314" s="39" t="str">
        <f t="shared" si="98"/>
        <v>Out</v>
      </c>
    </row>
    <row r="6315" spans="1:8" x14ac:dyDescent="0.25">
      <c r="A6315" s="41">
        <v>1513759244</v>
      </c>
      <c r="B6315" s="41">
        <v>1</v>
      </c>
      <c r="C6315" s="41">
        <v>158</v>
      </c>
      <c r="D6315" s="39" t="s">
        <v>60</v>
      </c>
      <c r="E6315" s="63" t="str">
        <f>D6315&amp;"_"&amp;B6315</f>
        <v>Beijing_1</v>
      </c>
      <c r="F6315" s="70">
        <v>0.74416980269169775</v>
      </c>
      <c r="G6315" s="63">
        <f>COUNTIFS($E$10:E6315,E6315)</f>
        <v>3994</v>
      </c>
      <c r="H6315" s="39" t="str">
        <f t="shared" si="98"/>
        <v>Out</v>
      </c>
    </row>
    <row r="6316" spans="1:8" x14ac:dyDescent="0.25">
      <c r="A6316" s="41">
        <v>1519344717</v>
      </c>
      <c r="B6316" s="41">
        <v>1</v>
      </c>
      <c r="C6316" s="41">
        <v>1802</v>
      </c>
      <c r="D6316" s="39" t="s">
        <v>60</v>
      </c>
      <c r="E6316" s="63" t="str">
        <f>D6316&amp;"_"&amp;B6316</f>
        <v>Beijing_1</v>
      </c>
      <c r="F6316" s="70">
        <v>0.74422281624184694</v>
      </c>
      <c r="G6316" s="63">
        <f>COUNTIFS($E$10:E6316,E6316)</f>
        <v>3995</v>
      </c>
      <c r="H6316" s="39" t="str">
        <f t="shared" si="98"/>
        <v>Out</v>
      </c>
    </row>
    <row r="6317" spans="1:8" x14ac:dyDescent="0.25">
      <c r="A6317" s="41">
        <v>1516491584</v>
      </c>
      <c r="B6317" s="41">
        <v>1</v>
      </c>
      <c r="C6317" s="41">
        <v>2365</v>
      </c>
      <c r="D6317" s="39" t="s">
        <v>60</v>
      </c>
      <c r="E6317" s="63" t="str">
        <f>D6317&amp;"_"&amp;B6317</f>
        <v>Beijing_1</v>
      </c>
      <c r="F6317" s="70">
        <v>0.74427214308459444</v>
      </c>
      <c r="G6317" s="63">
        <f>COUNTIFS($E$10:E6317,E6317)</f>
        <v>3996</v>
      </c>
      <c r="H6317" s="39" t="str">
        <f t="shared" si="98"/>
        <v>Out</v>
      </c>
    </row>
    <row r="6318" spans="1:8" x14ac:dyDescent="0.25">
      <c r="A6318" s="41">
        <v>1514572239</v>
      </c>
      <c r="B6318" s="41">
        <v>1</v>
      </c>
      <c r="C6318" s="41">
        <v>1909</v>
      </c>
      <c r="D6318" s="39" t="s">
        <v>60</v>
      </c>
      <c r="E6318" s="63" t="str">
        <f>D6318&amp;"_"&amp;B6318</f>
        <v>Beijing_1</v>
      </c>
      <c r="F6318" s="70">
        <v>0.74427379490527323</v>
      </c>
      <c r="G6318" s="63">
        <f>COUNTIFS($E$10:E6318,E6318)</f>
        <v>3997</v>
      </c>
      <c r="H6318" s="39" t="str">
        <f t="shared" si="98"/>
        <v>Out</v>
      </c>
    </row>
    <row r="6319" spans="1:8" x14ac:dyDescent="0.25">
      <c r="A6319" s="41">
        <v>1515812209</v>
      </c>
      <c r="B6319" s="41">
        <v>1</v>
      </c>
      <c r="C6319" s="41">
        <v>3836</v>
      </c>
      <c r="D6319" s="39" t="s">
        <v>60</v>
      </c>
      <c r="E6319" s="63" t="str">
        <f>D6319&amp;"_"&amp;B6319</f>
        <v>Beijing_1</v>
      </c>
      <c r="F6319" s="70">
        <v>0.74432757642808356</v>
      </c>
      <c r="G6319" s="63">
        <f>COUNTIFS($E$10:E6319,E6319)</f>
        <v>3998</v>
      </c>
      <c r="H6319" s="39" t="str">
        <f t="shared" si="98"/>
        <v>Out</v>
      </c>
    </row>
    <row r="6320" spans="1:8" x14ac:dyDescent="0.25">
      <c r="A6320" s="41">
        <v>1515652914</v>
      </c>
      <c r="B6320" s="41">
        <v>1</v>
      </c>
      <c r="C6320" s="41">
        <v>2791</v>
      </c>
      <c r="D6320" s="39" t="s">
        <v>60</v>
      </c>
      <c r="E6320" s="63" t="str">
        <f>D6320&amp;"_"&amp;B6320</f>
        <v>Beijing_1</v>
      </c>
      <c r="F6320" s="70">
        <v>0.74457568971764565</v>
      </c>
      <c r="G6320" s="63">
        <f>COUNTIFS($E$10:E6320,E6320)</f>
        <v>3999</v>
      </c>
      <c r="H6320" s="39" t="str">
        <f t="shared" si="98"/>
        <v>Out</v>
      </c>
    </row>
    <row r="6321" spans="1:8" x14ac:dyDescent="0.25">
      <c r="A6321" s="41">
        <v>1515593909</v>
      </c>
      <c r="B6321" s="41">
        <v>1</v>
      </c>
      <c r="C6321" s="41">
        <v>3371</v>
      </c>
      <c r="D6321" s="39" t="s">
        <v>60</v>
      </c>
      <c r="E6321" s="63" t="str">
        <f>D6321&amp;"_"&amp;B6321</f>
        <v>Beijing_1</v>
      </c>
      <c r="F6321" s="70">
        <v>0.74509095402160708</v>
      </c>
      <c r="G6321" s="63">
        <f>COUNTIFS($E$10:E6321,E6321)</f>
        <v>4000</v>
      </c>
      <c r="H6321" s="39" t="str">
        <f t="shared" si="98"/>
        <v>Out</v>
      </c>
    </row>
    <row r="6322" spans="1:8" x14ac:dyDescent="0.25">
      <c r="A6322" s="41">
        <v>1515953175</v>
      </c>
      <c r="B6322" s="41">
        <v>1</v>
      </c>
      <c r="C6322" s="41">
        <v>254</v>
      </c>
      <c r="D6322" s="39" t="s">
        <v>60</v>
      </c>
      <c r="E6322" s="63" t="str">
        <f>D6322&amp;"_"&amp;B6322</f>
        <v>Beijing_1</v>
      </c>
      <c r="F6322" s="70">
        <v>0.74529243670236933</v>
      </c>
      <c r="G6322" s="63">
        <f>COUNTIFS($E$10:E6322,E6322)</f>
        <v>4001</v>
      </c>
      <c r="H6322" s="39" t="str">
        <f t="shared" si="98"/>
        <v>Out</v>
      </c>
    </row>
    <row r="6323" spans="1:8" x14ac:dyDescent="0.25">
      <c r="A6323" s="41">
        <v>1517609113</v>
      </c>
      <c r="B6323" s="41">
        <v>1</v>
      </c>
      <c r="C6323" s="41">
        <v>353</v>
      </c>
      <c r="D6323" s="39" t="s">
        <v>60</v>
      </c>
      <c r="E6323" s="63" t="str">
        <f>D6323&amp;"_"&amp;B6323</f>
        <v>Beijing_1</v>
      </c>
      <c r="F6323" s="70">
        <v>0.74554696370240181</v>
      </c>
      <c r="G6323" s="63">
        <f>COUNTIFS($E$10:E6323,E6323)</f>
        <v>4002</v>
      </c>
      <c r="H6323" s="39" t="str">
        <f t="shared" si="98"/>
        <v>Out</v>
      </c>
    </row>
    <row r="6324" spans="1:8" x14ac:dyDescent="0.25">
      <c r="A6324" s="41">
        <v>1511396675</v>
      </c>
      <c r="B6324" s="41">
        <v>1</v>
      </c>
      <c r="C6324" s="41">
        <v>2123</v>
      </c>
      <c r="D6324" s="39" t="s">
        <v>60</v>
      </c>
      <c r="E6324" s="63" t="str">
        <f>D6324&amp;"_"&amp;B6324</f>
        <v>Beijing_1</v>
      </c>
      <c r="F6324" s="70">
        <v>0.74561337488211199</v>
      </c>
      <c r="G6324" s="63">
        <f>COUNTIFS($E$10:E6324,E6324)</f>
        <v>4003</v>
      </c>
      <c r="H6324" s="39" t="str">
        <f t="shared" si="98"/>
        <v>Out</v>
      </c>
    </row>
    <row r="6325" spans="1:8" x14ac:dyDescent="0.25">
      <c r="A6325" s="41">
        <v>1517356703</v>
      </c>
      <c r="B6325" s="41">
        <v>1</v>
      </c>
      <c r="C6325" s="41">
        <v>3147</v>
      </c>
      <c r="D6325" s="39" t="s">
        <v>60</v>
      </c>
      <c r="E6325" s="63" t="str">
        <f>D6325&amp;"_"&amp;B6325</f>
        <v>Beijing_1</v>
      </c>
      <c r="F6325" s="70">
        <v>0.7456652608732055</v>
      </c>
      <c r="G6325" s="63">
        <f>COUNTIFS($E$10:E6325,E6325)</f>
        <v>4004</v>
      </c>
      <c r="H6325" s="39" t="str">
        <f t="shared" si="98"/>
        <v>Out</v>
      </c>
    </row>
    <row r="6326" spans="1:8" x14ac:dyDescent="0.25">
      <c r="A6326" s="41">
        <v>1516951733</v>
      </c>
      <c r="B6326" s="41">
        <v>1</v>
      </c>
      <c r="C6326" s="41">
        <v>647</v>
      </c>
      <c r="D6326" s="39" t="s">
        <v>60</v>
      </c>
      <c r="E6326" s="63" t="str">
        <f>D6326&amp;"_"&amp;B6326</f>
        <v>Beijing_1</v>
      </c>
      <c r="F6326" s="70">
        <v>0.74569481573866159</v>
      </c>
      <c r="G6326" s="63">
        <f>COUNTIFS($E$10:E6326,E6326)</f>
        <v>4005</v>
      </c>
      <c r="H6326" s="39" t="str">
        <f t="shared" si="98"/>
        <v>Out</v>
      </c>
    </row>
    <row r="6327" spans="1:8" x14ac:dyDescent="0.25">
      <c r="A6327" s="41">
        <v>1517166105</v>
      </c>
      <c r="B6327" s="41">
        <v>1</v>
      </c>
      <c r="C6327" s="41">
        <v>309</v>
      </c>
      <c r="D6327" s="39" t="s">
        <v>60</v>
      </c>
      <c r="E6327" s="63" t="str">
        <f>D6327&amp;"_"&amp;B6327</f>
        <v>Beijing_1</v>
      </c>
      <c r="F6327" s="70">
        <v>0.7460802623204823</v>
      </c>
      <c r="G6327" s="63">
        <f>COUNTIFS($E$10:E6327,E6327)</f>
        <v>4006</v>
      </c>
      <c r="H6327" s="39" t="str">
        <f t="shared" si="98"/>
        <v>Out</v>
      </c>
    </row>
    <row r="6328" spans="1:8" x14ac:dyDescent="0.25">
      <c r="A6328" s="41">
        <v>1519398659</v>
      </c>
      <c r="B6328" s="41">
        <v>1</v>
      </c>
      <c r="C6328" s="41">
        <v>11</v>
      </c>
      <c r="D6328" s="39" t="s">
        <v>60</v>
      </c>
      <c r="E6328" s="63" t="str">
        <f>D6328&amp;"_"&amp;B6328</f>
        <v>Beijing_1</v>
      </c>
      <c r="F6328" s="70">
        <v>0.74612339202630251</v>
      </c>
      <c r="G6328" s="63">
        <f>COUNTIFS($E$10:E6328,E6328)</f>
        <v>4007</v>
      </c>
      <c r="H6328" s="39" t="str">
        <f t="shared" si="98"/>
        <v>Out</v>
      </c>
    </row>
    <row r="6329" spans="1:8" x14ac:dyDescent="0.25">
      <c r="A6329" s="41">
        <v>1515576176</v>
      </c>
      <c r="B6329" s="41">
        <v>1</v>
      </c>
      <c r="C6329" s="41">
        <v>2213</v>
      </c>
      <c r="D6329" s="39" t="s">
        <v>60</v>
      </c>
      <c r="E6329" s="63" t="str">
        <f>D6329&amp;"_"&amp;B6329</f>
        <v>Beijing_1</v>
      </c>
      <c r="F6329" s="70">
        <v>0.74613117700248399</v>
      </c>
      <c r="G6329" s="63">
        <f>COUNTIFS($E$10:E6329,E6329)</f>
        <v>4008</v>
      </c>
      <c r="H6329" s="39" t="str">
        <f t="shared" si="98"/>
        <v>Out</v>
      </c>
    </row>
    <row r="6330" spans="1:8" x14ac:dyDescent="0.25">
      <c r="A6330" s="41">
        <v>1515006509</v>
      </c>
      <c r="B6330" s="41">
        <v>1</v>
      </c>
      <c r="C6330" s="41">
        <v>2798</v>
      </c>
      <c r="D6330" s="39" t="s">
        <v>60</v>
      </c>
      <c r="E6330" s="63" t="str">
        <f>D6330&amp;"_"&amp;B6330</f>
        <v>Beijing_1</v>
      </c>
      <c r="F6330" s="70">
        <v>0.74631871649256176</v>
      </c>
      <c r="G6330" s="63">
        <f>COUNTIFS($E$10:E6330,E6330)</f>
        <v>4009</v>
      </c>
      <c r="H6330" s="39" t="str">
        <f t="shared" si="98"/>
        <v>Out</v>
      </c>
    </row>
    <row r="6331" spans="1:8" x14ac:dyDescent="0.25">
      <c r="A6331" s="41">
        <v>1517228239</v>
      </c>
      <c r="B6331" s="41">
        <v>1</v>
      </c>
      <c r="C6331" s="41">
        <v>278</v>
      </c>
      <c r="D6331" s="39" t="s">
        <v>60</v>
      </c>
      <c r="E6331" s="63" t="str">
        <f>D6331&amp;"_"&amp;B6331</f>
        <v>Beijing_1</v>
      </c>
      <c r="F6331" s="70">
        <v>0.74637654423101107</v>
      </c>
      <c r="G6331" s="63">
        <f>COUNTIFS($E$10:E6331,E6331)</f>
        <v>4010</v>
      </c>
      <c r="H6331" s="39" t="str">
        <f t="shared" si="98"/>
        <v>Out</v>
      </c>
    </row>
    <row r="6332" spans="1:8" x14ac:dyDescent="0.25">
      <c r="A6332" s="41">
        <v>1518590197</v>
      </c>
      <c r="B6332" s="41">
        <v>1</v>
      </c>
      <c r="C6332" s="41">
        <v>427</v>
      </c>
      <c r="D6332" s="39" t="s">
        <v>60</v>
      </c>
      <c r="E6332" s="63" t="str">
        <f>D6332&amp;"_"&amp;B6332</f>
        <v>Beijing_1</v>
      </c>
      <c r="F6332" s="70">
        <v>0.74656665647055254</v>
      </c>
      <c r="G6332" s="63">
        <f>COUNTIFS($E$10:E6332,E6332)</f>
        <v>4011</v>
      </c>
      <c r="H6332" s="39" t="str">
        <f t="shared" si="98"/>
        <v>Out</v>
      </c>
    </row>
    <row r="6333" spans="1:8" x14ac:dyDescent="0.25">
      <c r="A6333" s="41">
        <v>1511744856</v>
      </c>
      <c r="B6333" s="41">
        <v>1</v>
      </c>
      <c r="C6333" s="41">
        <v>1050</v>
      </c>
      <c r="D6333" s="39" t="s">
        <v>60</v>
      </c>
      <c r="E6333" s="63" t="str">
        <f>D6333&amp;"_"&amp;B6333</f>
        <v>Beijing_1</v>
      </c>
      <c r="F6333" s="70">
        <v>0.74670790692638034</v>
      </c>
      <c r="G6333" s="63">
        <f>COUNTIFS($E$10:E6333,E6333)</f>
        <v>4012</v>
      </c>
      <c r="H6333" s="39" t="str">
        <f t="shared" si="98"/>
        <v>Out</v>
      </c>
    </row>
    <row r="6334" spans="1:8" x14ac:dyDescent="0.25">
      <c r="A6334" s="41">
        <v>1511993838</v>
      </c>
      <c r="B6334" s="41">
        <v>1</v>
      </c>
      <c r="C6334" s="41">
        <v>275</v>
      </c>
      <c r="D6334" s="39" t="s">
        <v>60</v>
      </c>
      <c r="E6334" s="63" t="str">
        <f>D6334&amp;"_"&amp;B6334</f>
        <v>Beijing_1</v>
      </c>
      <c r="F6334" s="70">
        <v>0.74672672305359988</v>
      </c>
      <c r="G6334" s="63">
        <f>COUNTIFS($E$10:E6334,E6334)</f>
        <v>4013</v>
      </c>
      <c r="H6334" s="39" t="str">
        <f t="shared" si="98"/>
        <v>Out</v>
      </c>
    </row>
    <row r="6335" spans="1:8" x14ac:dyDescent="0.25">
      <c r="A6335" s="41">
        <v>1514671855</v>
      </c>
      <c r="B6335" s="41">
        <v>1</v>
      </c>
      <c r="C6335" s="41">
        <v>423</v>
      </c>
      <c r="D6335" s="39" t="s">
        <v>60</v>
      </c>
      <c r="E6335" s="63" t="str">
        <f>D6335&amp;"_"&amp;B6335</f>
        <v>Beijing_1</v>
      </c>
      <c r="F6335" s="70">
        <v>0.74679726143633263</v>
      </c>
      <c r="G6335" s="63">
        <f>COUNTIFS($E$10:E6335,E6335)</f>
        <v>4014</v>
      </c>
      <c r="H6335" s="39" t="str">
        <f t="shared" si="98"/>
        <v>Out</v>
      </c>
    </row>
    <row r="6336" spans="1:8" x14ac:dyDescent="0.25">
      <c r="A6336" s="41">
        <v>1511307505</v>
      </c>
      <c r="B6336" s="41">
        <v>1</v>
      </c>
      <c r="C6336" s="41">
        <v>4053</v>
      </c>
      <c r="D6336" s="39" t="s">
        <v>60</v>
      </c>
      <c r="E6336" s="63" t="str">
        <f>D6336&amp;"_"&amp;B6336</f>
        <v>Beijing_1</v>
      </c>
      <c r="F6336" s="70">
        <v>0.74747002374959748</v>
      </c>
      <c r="G6336" s="63">
        <f>COUNTIFS($E$10:E6336,E6336)</f>
        <v>4015</v>
      </c>
      <c r="H6336" s="39" t="str">
        <f t="shared" si="98"/>
        <v>Out</v>
      </c>
    </row>
    <row r="6337" spans="1:8" x14ac:dyDescent="0.25">
      <c r="A6337" s="41">
        <v>1514746993</v>
      </c>
      <c r="B6337" s="41">
        <v>1</v>
      </c>
      <c r="C6337" s="41">
        <v>2483</v>
      </c>
      <c r="D6337" s="39" t="s">
        <v>60</v>
      </c>
      <c r="E6337" s="63" t="str">
        <f>D6337&amp;"_"&amp;B6337</f>
        <v>Beijing_1</v>
      </c>
      <c r="F6337" s="70">
        <v>0.74795602832170582</v>
      </c>
      <c r="G6337" s="63">
        <f>COUNTIFS($E$10:E6337,E6337)</f>
        <v>4016</v>
      </c>
      <c r="H6337" s="39" t="str">
        <f t="shared" si="98"/>
        <v>Out</v>
      </c>
    </row>
    <row r="6338" spans="1:8" x14ac:dyDescent="0.25">
      <c r="A6338" s="41">
        <v>1514237266</v>
      </c>
      <c r="B6338" s="41">
        <v>1</v>
      </c>
      <c r="C6338" s="41">
        <v>762</v>
      </c>
      <c r="D6338" s="39" t="s">
        <v>60</v>
      </c>
      <c r="E6338" s="63" t="str">
        <f>D6338&amp;"_"&amp;B6338</f>
        <v>Beijing_1</v>
      </c>
      <c r="F6338" s="70">
        <v>0.74828162363473216</v>
      </c>
      <c r="G6338" s="63">
        <f>COUNTIFS($E$10:E6338,E6338)</f>
        <v>4017</v>
      </c>
      <c r="H6338" s="39" t="str">
        <f t="shared" si="98"/>
        <v>Out</v>
      </c>
    </row>
    <row r="6339" spans="1:8" x14ac:dyDescent="0.25">
      <c r="A6339" s="41">
        <v>1512338277</v>
      </c>
      <c r="B6339" s="41">
        <v>1</v>
      </c>
      <c r="C6339" s="41">
        <v>1497</v>
      </c>
      <c r="D6339" s="39" t="s">
        <v>60</v>
      </c>
      <c r="E6339" s="63" t="str">
        <f>D6339&amp;"_"&amp;B6339</f>
        <v>Beijing_1</v>
      </c>
      <c r="F6339" s="70">
        <v>0.74830972920884942</v>
      </c>
      <c r="G6339" s="63">
        <f>COUNTIFS($E$10:E6339,E6339)</f>
        <v>4018</v>
      </c>
      <c r="H6339" s="39" t="str">
        <f t="shared" si="98"/>
        <v>Out</v>
      </c>
    </row>
    <row r="6340" spans="1:8" x14ac:dyDescent="0.25">
      <c r="A6340" s="41">
        <v>1516096729</v>
      </c>
      <c r="B6340" s="41">
        <v>1</v>
      </c>
      <c r="C6340" s="41">
        <v>153</v>
      </c>
      <c r="D6340" s="39" t="s">
        <v>60</v>
      </c>
      <c r="E6340" s="63" t="str">
        <f>D6340&amp;"_"&amp;B6340</f>
        <v>Beijing_1</v>
      </c>
      <c r="F6340" s="70">
        <v>0.74842873657876752</v>
      </c>
      <c r="G6340" s="63">
        <f>COUNTIFS($E$10:E6340,E6340)</f>
        <v>4019</v>
      </c>
      <c r="H6340" s="39" t="str">
        <f t="shared" si="98"/>
        <v>Out</v>
      </c>
    </row>
    <row r="6341" spans="1:8" x14ac:dyDescent="0.25">
      <c r="A6341" s="41">
        <v>1518684855</v>
      </c>
      <c r="B6341" s="41">
        <v>1</v>
      </c>
      <c r="C6341" s="41">
        <v>586</v>
      </c>
      <c r="D6341" s="39" t="s">
        <v>60</v>
      </c>
      <c r="E6341" s="63" t="str">
        <f>D6341&amp;"_"&amp;B6341</f>
        <v>Beijing_1</v>
      </c>
      <c r="F6341" s="70">
        <v>0.74856980052822342</v>
      </c>
      <c r="G6341" s="63">
        <f>COUNTIFS($E$10:E6341,E6341)</f>
        <v>4020</v>
      </c>
      <c r="H6341" s="39" t="str">
        <f t="shared" si="98"/>
        <v>Out</v>
      </c>
    </row>
    <row r="6342" spans="1:8" x14ac:dyDescent="0.25">
      <c r="A6342" s="41">
        <v>1518498883</v>
      </c>
      <c r="B6342" s="41">
        <v>1</v>
      </c>
      <c r="C6342" s="41">
        <v>2080</v>
      </c>
      <c r="D6342" s="39" t="s">
        <v>60</v>
      </c>
      <c r="E6342" s="63" t="str">
        <f>D6342&amp;"_"&amp;B6342</f>
        <v>Beijing_1</v>
      </c>
      <c r="F6342" s="70">
        <v>0.74878685144505308</v>
      </c>
      <c r="G6342" s="63">
        <f>COUNTIFS($E$10:E6342,E6342)</f>
        <v>4021</v>
      </c>
      <c r="H6342" s="39" t="str">
        <f t="shared" si="98"/>
        <v>Out</v>
      </c>
    </row>
    <row r="6343" spans="1:8" x14ac:dyDescent="0.25">
      <c r="A6343" s="41">
        <v>1515226418</v>
      </c>
      <c r="B6343" s="41">
        <v>1</v>
      </c>
      <c r="C6343" s="41">
        <v>488</v>
      </c>
      <c r="D6343" s="39" t="s">
        <v>60</v>
      </c>
      <c r="E6343" s="63" t="str">
        <f>D6343&amp;"_"&amp;B6343</f>
        <v>Beijing_1</v>
      </c>
      <c r="F6343" s="70">
        <v>0.74904245697590732</v>
      </c>
      <c r="G6343" s="63">
        <f>COUNTIFS($E$10:E6343,E6343)</f>
        <v>4022</v>
      </c>
      <c r="H6343" s="39" t="str">
        <f t="shared" si="98"/>
        <v>Out</v>
      </c>
    </row>
    <row r="6344" spans="1:8" x14ac:dyDescent="0.25">
      <c r="A6344" s="41">
        <v>1516455155</v>
      </c>
      <c r="B6344" s="41">
        <v>1</v>
      </c>
      <c r="C6344" s="41">
        <v>966</v>
      </c>
      <c r="D6344" s="39" t="s">
        <v>60</v>
      </c>
      <c r="E6344" s="63" t="str">
        <f>D6344&amp;"_"&amp;B6344</f>
        <v>Beijing_1</v>
      </c>
      <c r="F6344" s="70">
        <v>0.74927582537242943</v>
      </c>
      <c r="G6344" s="63">
        <f>COUNTIFS($E$10:E6344,E6344)</f>
        <v>4023</v>
      </c>
      <c r="H6344" s="39" t="str">
        <f t="shared" si="98"/>
        <v>Out</v>
      </c>
    </row>
    <row r="6345" spans="1:8" x14ac:dyDescent="0.25">
      <c r="A6345" s="41">
        <v>1519987818</v>
      </c>
      <c r="B6345" s="41">
        <v>1</v>
      </c>
      <c r="C6345" s="41">
        <v>2967</v>
      </c>
      <c r="D6345" s="39" t="s">
        <v>60</v>
      </c>
      <c r="E6345" s="63" t="str">
        <f>D6345&amp;"_"&amp;B6345</f>
        <v>Beijing_1</v>
      </c>
      <c r="F6345" s="70">
        <v>0.7494730719073055</v>
      </c>
      <c r="G6345" s="63">
        <f>COUNTIFS($E$10:E6345,E6345)</f>
        <v>4024</v>
      </c>
      <c r="H6345" s="39" t="str">
        <f t="shared" si="98"/>
        <v>Out</v>
      </c>
    </row>
    <row r="6346" spans="1:8" x14ac:dyDescent="0.25">
      <c r="A6346" s="41">
        <v>1512515666</v>
      </c>
      <c r="B6346" s="41">
        <v>1</v>
      </c>
      <c r="C6346" s="41">
        <v>2305</v>
      </c>
      <c r="D6346" s="39" t="s">
        <v>60</v>
      </c>
      <c r="E6346" s="63" t="str">
        <f>D6346&amp;"_"&amp;B6346</f>
        <v>Beijing_1</v>
      </c>
      <c r="F6346" s="70">
        <v>0.74984486048999199</v>
      </c>
      <c r="G6346" s="63">
        <f>COUNTIFS($E$10:E6346,E6346)</f>
        <v>4025</v>
      </c>
      <c r="H6346" s="39" t="str">
        <f t="shared" si="98"/>
        <v>Out</v>
      </c>
    </row>
    <row r="6347" spans="1:8" x14ac:dyDescent="0.25">
      <c r="A6347" s="41">
        <v>1518989647</v>
      </c>
      <c r="B6347" s="41">
        <v>1</v>
      </c>
      <c r="C6347" s="41">
        <v>1735</v>
      </c>
      <c r="D6347" s="39" t="s">
        <v>60</v>
      </c>
      <c r="E6347" s="63" t="str">
        <f>D6347&amp;"_"&amp;B6347</f>
        <v>Beijing_1</v>
      </c>
      <c r="F6347" s="70">
        <v>0.74990384308454916</v>
      </c>
      <c r="G6347" s="63">
        <f>COUNTIFS($E$10:E6347,E6347)</f>
        <v>4026</v>
      </c>
      <c r="H6347" s="39" t="str">
        <f t="shared" ref="H6347:H6410" si="99">IF(ROW()&lt;=3000,"Test",
IF(ROW()&lt;=6000,"Control",
"Out"))</f>
        <v>Out</v>
      </c>
    </row>
    <row r="6348" spans="1:8" x14ac:dyDescent="0.25">
      <c r="A6348" s="41">
        <v>1517575266</v>
      </c>
      <c r="B6348" s="41">
        <v>1</v>
      </c>
      <c r="C6348" s="41">
        <v>2470</v>
      </c>
      <c r="D6348" s="39" t="s">
        <v>60</v>
      </c>
      <c r="E6348" s="63" t="str">
        <f>D6348&amp;"_"&amp;B6348</f>
        <v>Beijing_1</v>
      </c>
      <c r="F6348" s="70">
        <v>0.74995454319202026</v>
      </c>
      <c r="G6348" s="63">
        <f>COUNTIFS($E$10:E6348,E6348)</f>
        <v>4027</v>
      </c>
      <c r="H6348" s="39" t="str">
        <f t="shared" si="99"/>
        <v>Out</v>
      </c>
    </row>
    <row r="6349" spans="1:8" x14ac:dyDescent="0.25">
      <c r="A6349" s="41">
        <v>1514501756</v>
      </c>
      <c r="B6349" s="41">
        <v>1</v>
      </c>
      <c r="C6349" s="41">
        <v>3850</v>
      </c>
      <c r="D6349" s="39" t="s">
        <v>60</v>
      </c>
      <c r="E6349" s="63" t="str">
        <f>D6349&amp;"_"&amp;B6349</f>
        <v>Beijing_1</v>
      </c>
      <c r="F6349" s="70">
        <v>0.75010317715349339</v>
      </c>
      <c r="G6349" s="63">
        <f>COUNTIFS($E$10:E6349,E6349)</f>
        <v>4028</v>
      </c>
      <c r="H6349" s="39" t="str">
        <f t="shared" si="99"/>
        <v>Out</v>
      </c>
    </row>
    <row r="6350" spans="1:8" x14ac:dyDescent="0.25">
      <c r="A6350" s="41">
        <v>1516279405</v>
      </c>
      <c r="B6350" s="41">
        <v>1</v>
      </c>
      <c r="C6350" s="41">
        <v>3457</v>
      </c>
      <c r="D6350" s="39" t="s">
        <v>60</v>
      </c>
      <c r="E6350" s="63" t="str">
        <f>D6350&amp;"_"&amp;B6350</f>
        <v>Beijing_1</v>
      </c>
      <c r="F6350" s="70">
        <v>0.75070071696043361</v>
      </c>
      <c r="G6350" s="63">
        <f>COUNTIFS($E$10:E6350,E6350)</f>
        <v>4029</v>
      </c>
      <c r="H6350" s="39" t="str">
        <f t="shared" si="99"/>
        <v>Out</v>
      </c>
    </row>
    <row r="6351" spans="1:8" x14ac:dyDescent="0.25">
      <c r="A6351" s="41">
        <v>1516141529</v>
      </c>
      <c r="B6351" s="41">
        <v>1</v>
      </c>
      <c r="C6351" s="41">
        <v>619</v>
      </c>
      <c r="D6351" s="39" t="s">
        <v>60</v>
      </c>
      <c r="E6351" s="63" t="str">
        <f>D6351&amp;"_"&amp;B6351</f>
        <v>Beijing_1</v>
      </c>
      <c r="F6351" s="70">
        <v>0.75076342818626485</v>
      </c>
      <c r="G6351" s="63">
        <f>COUNTIFS($E$10:E6351,E6351)</f>
        <v>4030</v>
      </c>
      <c r="H6351" s="39" t="str">
        <f t="shared" si="99"/>
        <v>Out</v>
      </c>
    </row>
    <row r="6352" spans="1:8" x14ac:dyDescent="0.25">
      <c r="A6352" s="41">
        <v>1517049563</v>
      </c>
      <c r="B6352" s="41">
        <v>1</v>
      </c>
      <c r="C6352" s="41">
        <v>2697</v>
      </c>
      <c r="D6352" s="39" t="s">
        <v>60</v>
      </c>
      <c r="E6352" s="63" t="str">
        <f>D6352&amp;"_"&amp;B6352</f>
        <v>Beijing_1</v>
      </c>
      <c r="F6352" s="70">
        <v>0.75138049709858556</v>
      </c>
      <c r="G6352" s="63">
        <f>COUNTIFS($E$10:E6352,E6352)</f>
        <v>4031</v>
      </c>
      <c r="H6352" s="39" t="str">
        <f t="shared" si="99"/>
        <v>Out</v>
      </c>
    </row>
    <row r="6353" spans="1:8" x14ac:dyDescent="0.25">
      <c r="A6353" s="41">
        <v>1519837526</v>
      </c>
      <c r="B6353" s="41">
        <v>1</v>
      </c>
      <c r="C6353" s="41">
        <v>926</v>
      </c>
      <c r="D6353" s="39" t="s">
        <v>60</v>
      </c>
      <c r="E6353" s="63" t="str">
        <f>D6353&amp;"_"&amp;B6353</f>
        <v>Beijing_1</v>
      </c>
      <c r="F6353" s="70">
        <v>0.75146383146717421</v>
      </c>
      <c r="G6353" s="63">
        <f>COUNTIFS($E$10:E6353,E6353)</f>
        <v>4032</v>
      </c>
      <c r="H6353" s="39" t="str">
        <f t="shared" si="99"/>
        <v>Out</v>
      </c>
    </row>
    <row r="6354" spans="1:8" x14ac:dyDescent="0.25">
      <c r="A6354" s="41">
        <v>1517874097</v>
      </c>
      <c r="B6354" s="41">
        <v>1</v>
      </c>
      <c r="C6354" s="41">
        <v>2566</v>
      </c>
      <c r="D6354" s="39" t="s">
        <v>60</v>
      </c>
      <c r="E6354" s="63" t="str">
        <f>D6354&amp;"_"&amp;B6354</f>
        <v>Beijing_1</v>
      </c>
      <c r="F6354" s="70">
        <v>0.75163686102551719</v>
      </c>
      <c r="G6354" s="63">
        <f>COUNTIFS($E$10:E6354,E6354)</f>
        <v>4033</v>
      </c>
      <c r="H6354" s="39" t="str">
        <f t="shared" si="99"/>
        <v>Out</v>
      </c>
    </row>
    <row r="6355" spans="1:8" x14ac:dyDescent="0.25">
      <c r="A6355" s="41">
        <v>1516710538</v>
      </c>
      <c r="B6355" s="41">
        <v>1</v>
      </c>
      <c r="C6355" s="41">
        <v>2180</v>
      </c>
      <c r="D6355" s="39" t="s">
        <v>60</v>
      </c>
      <c r="E6355" s="63" t="str">
        <f>D6355&amp;"_"&amp;B6355</f>
        <v>Beijing_1</v>
      </c>
      <c r="F6355" s="70">
        <v>0.75246119051678506</v>
      </c>
      <c r="G6355" s="63">
        <f>COUNTIFS($E$10:E6355,E6355)</f>
        <v>4034</v>
      </c>
      <c r="H6355" s="39" t="str">
        <f t="shared" si="99"/>
        <v>Out</v>
      </c>
    </row>
    <row r="6356" spans="1:8" x14ac:dyDescent="0.25">
      <c r="A6356" s="41">
        <v>1514005597</v>
      </c>
      <c r="B6356" s="41">
        <v>1</v>
      </c>
      <c r="C6356" s="41">
        <v>2413</v>
      </c>
      <c r="D6356" s="39" t="s">
        <v>60</v>
      </c>
      <c r="E6356" s="63" t="str">
        <f>D6356&amp;"_"&amp;B6356</f>
        <v>Beijing_1</v>
      </c>
      <c r="F6356" s="70">
        <v>0.75250622485026264</v>
      </c>
      <c r="G6356" s="63">
        <f>COUNTIFS($E$10:E6356,E6356)</f>
        <v>4035</v>
      </c>
      <c r="H6356" s="39" t="str">
        <f t="shared" si="99"/>
        <v>Out</v>
      </c>
    </row>
    <row r="6357" spans="1:8" x14ac:dyDescent="0.25">
      <c r="A6357" s="41">
        <v>1512364247</v>
      </c>
      <c r="B6357" s="41">
        <v>1</v>
      </c>
      <c r="C6357" s="41">
        <v>602</v>
      </c>
      <c r="D6357" s="39" t="s">
        <v>60</v>
      </c>
      <c r="E6357" s="63" t="str">
        <f>D6357&amp;"_"&amp;B6357</f>
        <v>Beijing_1</v>
      </c>
      <c r="F6357" s="70">
        <v>0.75268576446958235</v>
      </c>
      <c r="G6357" s="63">
        <f>COUNTIFS($E$10:E6357,E6357)</f>
        <v>4036</v>
      </c>
      <c r="H6357" s="39" t="str">
        <f t="shared" si="99"/>
        <v>Out</v>
      </c>
    </row>
    <row r="6358" spans="1:8" x14ac:dyDescent="0.25">
      <c r="A6358" s="41">
        <v>1517086574</v>
      </c>
      <c r="B6358" s="41">
        <v>1</v>
      </c>
      <c r="C6358" s="41">
        <v>2410</v>
      </c>
      <c r="D6358" s="39" t="s">
        <v>60</v>
      </c>
      <c r="E6358" s="63" t="str">
        <f>D6358&amp;"_"&amp;B6358</f>
        <v>Beijing_1</v>
      </c>
      <c r="F6358" s="70">
        <v>0.75304301118250505</v>
      </c>
      <c r="G6358" s="63">
        <f>COUNTIFS($E$10:E6358,E6358)</f>
        <v>4037</v>
      </c>
      <c r="H6358" s="39" t="str">
        <f t="shared" si="99"/>
        <v>Out</v>
      </c>
    </row>
    <row r="6359" spans="1:8" x14ac:dyDescent="0.25">
      <c r="A6359" s="41">
        <v>1517387618</v>
      </c>
      <c r="B6359" s="41">
        <v>1</v>
      </c>
      <c r="C6359" s="41">
        <v>3948</v>
      </c>
      <c r="D6359" s="39" t="s">
        <v>60</v>
      </c>
      <c r="E6359" s="63" t="str">
        <f>D6359&amp;"_"&amp;B6359</f>
        <v>Beijing_1</v>
      </c>
      <c r="F6359" s="70">
        <v>0.75310731329569058</v>
      </c>
      <c r="G6359" s="63">
        <f>COUNTIFS($E$10:E6359,E6359)</f>
        <v>4038</v>
      </c>
      <c r="H6359" s="39" t="str">
        <f t="shared" si="99"/>
        <v>Out</v>
      </c>
    </row>
    <row r="6360" spans="1:8" x14ac:dyDescent="0.25">
      <c r="A6360" s="41">
        <v>1515789056</v>
      </c>
      <c r="B6360" s="41">
        <v>1</v>
      </c>
      <c r="C6360" s="41">
        <v>1379</v>
      </c>
      <c r="D6360" s="39" t="s">
        <v>60</v>
      </c>
      <c r="E6360" s="63" t="str">
        <f>D6360&amp;"_"&amp;B6360</f>
        <v>Beijing_1</v>
      </c>
      <c r="F6360" s="70">
        <v>0.75326541805416924</v>
      </c>
      <c r="G6360" s="63">
        <f>COUNTIFS($E$10:E6360,E6360)</f>
        <v>4039</v>
      </c>
      <c r="H6360" s="39" t="str">
        <f t="shared" si="99"/>
        <v>Out</v>
      </c>
    </row>
    <row r="6361" spans="1:8" x14ac:dyDescent="0.25">
      <c r="A6361" s="41">
        <v>1511680278</v>
      </c>
      <c r="B6361" s="41">
        <v>1</v>
      </c>
      <c r="C6361" s="41">
        <v>3487</v>
      </c>
      <c r="D6361" s="39" t="s">
        <v>60</v>
      </c>
      <c r="E6361" s="63" t="str">
        <f>D6361&amp;"_"&amp;B6361</f>
        <v>Beijing_1</v>
      </c>
      <c r="F6361" s="70">
        <v>0.75327268757831745</v>
      </c>
      <c r="G6361" s="63">
        <f>COUNTIFS($E$10:E6361,E6361)</f>
        <v>4040</v>
      </c>
      <c r="H6361" s="39" t="str">
        <f t="shared" si="99"/>
        <v>Out</v>
      </c>
    </row>
    <row r="6362" spans="1:8" x14ac:dyDescent="0.25">
      <c r="A6362" s="41">
        <v>1513876483</v>
      </c>
      <c r="B6362" s="41">
        <v>1</v>
      </c>
      <c r="C6362" s="41">
        <v>2363</v>
      </c>
      <c r="D6362" s="39" t="s">
        <v>60</v>
      </c>
      <c r="E6362" s="63" t="str">
        <f>D6362&amp;"_"&amp;B6362</f>
        <v>Beijing_1</v>
      </c>
      <c r="F6362" s="70">
        <v>0.75347012120016688</v>
      </c>
      <c r="G6362" s="63">
        <f>COUNTIFS($E$10:E6362,E6362)</f>
        <v>4041</v>
      </c>
      <c r="H6362" s="39" t="str">
        <f t="shared" si="99"/>
        <v>Out</v>
      </c>
    </row>
    <row r="6363" spans="1:8" x14ac:dyDescent="0.25">
      <c r="A6363" s="41">
        <v>1512256104</v>
      </c>
      <c r="B6363" s="41">
        <v>1</v>
      </c>
      <c r="C6363" s="41">
        <v>1127</v>
      </c>
      <c r="D6363" s="39" t="s">
        <v>60</v>
      </c>
      <c r="E6363" s="63" t="str">
        <f>D6363&amp;"_"&amp;B6363</f>
        <v>Beijing_1</v>
      </c>
      <c r="F6363" s="70">
        <v>0.75347495385039753</v>
      </c>
      <c r="G6363" s="63">
        <f>COUNTIFS($E$10:E6363,E6363)</f>
        <v>4042</v>
      </c>
      <c r="H6363" s="39" t="str">
        <f t="shared" si="99"/>
        <v>Out</v>
      </c>
    </row>
    <row r="6364" spans="1:8" x14ac:dyDescent="0.25">
      <c r="A6364" s="41">
        <v>1516300829</v>
      </c>
      <c r="B6364" s="41">
        <v>1</v>
      </c>
      <c r="C6364" s="41">
        <v>3562</v>
      </c>
      <c r="D6364" s="39" t="s">
        <v>60</v>
      </c>
      <c r="E6364" s="63" t="str">
        <f>D6364&amp;"_"&amp;B6364</f>
        <v>Beijing_1</v>
      </c>
      <c r="F6364" s="70">
        <v>0.75390859297866319</v>
      </c>
      <c r="G6364" s="63">
        <f>COUNTIFS($E$10:E6364,E6364)</f>
        <v>4043</v>
      </c>
      <c r="H6364" s="39" t="str">
        <f t="shared" si="99"/>
        <v>Out</v>
      </c>
    </row>
    <row r="6365" spans="1:8" x14ac:dyDescent="0.25">
      <c r="A6365" s="41">
        <v>1515314249</v>
      </c>
      <c r="B6365" s="41">
        <v>1</v>
      </c>
      <c r="C6365" s="41">
        <v>989</v>
      </c>
      <c r="D6365" s="39" t="s">
        <v>60</v>
      </c>
      <c r="E6365" s="63" t="str">
        <f>D6365&amp;"_"&amp;B6365</f>
        <v>Beijing_1</v>
      </c>
      <c r="F6365" s="70">
        <v>0.75419035096008102</v>
      </c>
      <c r="G6365" s="63">
        <f>COUNTIFS($E$10:E6365,E6365)</f>
        <v>4044</v>
      </c>
      <c r="H6365" s="39" t="str">
        <f t="shared" si="99"/>
        <v>Out</v>
      </c>
    </row>
    <row r="6366" spans="1:8" x14ac:dyDescent="0.25">
      <c r="A6366" s="41">
        <v>1513221229</v>
      </c>
      <c r="B6366" s="41">
        <v>1</v>
      </c>
      <c r="C6366" s="41">
        <v>692</v>
      </c>
      <c r="D6366" s="39" t="s">
        <v>60</v>
      </c>
      <c r="E6366" s="63" t="str">
        <f>D6366&amp;"_"&amp;B6366</f>
        <v>Beijing_1</v>
      </c>
      <c r="F6366" s="70">
        <v>0.75419525741756921</v>
      </c>
      <c r="G6366" s="63">
        <f>COUNTIFS($E$10:E6366,E6366)</f>
        <v>4045</v>
      </c>
      <c r="H6366" s="39" t="str">
        <f t="shared" si="99"/>
        <v>Out</v>
      </c>
    </row>
    <row r="6367" spans="1:8" x14ac:dyDescent="0.25">
      <c r="A6367" s="41">
        <v>1517130023</v>
      </c>
      <c r="B6367" s="41">
        <v>1</v>
      </c>
      <c r="C6367" s="41">
        <v>3961</v>
      </c>
      <c r="D6367" s="39" t="s">
        <v>60</v>
      </c>
      <c r="E6367" s="63" t="str">
        <f>D6367&amp;"_"&amp;B6367</f>
        <v>Beijing_1</v>
      </c>
      <c r="F6367" s="70">
        <v>0.75468955021520723</v>
      </c>
      <c r="G6367" s="63">
        <f>COUNTIFS($E$10:E6367,E6367)</f>
        <v>4046</v>
      </c>
      <c r="H6367" s="39" t="str">
        <f t="shared" si="99"/>
        <v>Out</v>
      </c>
    </row>
    <row r="6368" spans="1:8" x14ac:dyDescent="0.25">
      <c r="A6368" s="41">
        <v>1511839148</v>
      </c>
      <c r="B6368" s="41">
        <v>1</v>
      </c>
      <c r="C6368" s="41">
        <v>186</v>
      </c>
      <c r="D6368" s="39" t="s">
        <v>60</v>
      </c>
      <c r="E6368" s="63" t="str">
        <f>D6368&amp;"_"&amp;B6368</f>
        <v>Beijing_1</v>
      </c>
      <c r="F6368" s="70">
        <v>0.75471516587284515</v>
      </c>
      <c r="G6368" s="63">
        <f>COUNTIFS($E$10:E6368,E6368)</f>
        <v>4047</v>
      </c>
      <c r="H6368" s="39" t="str">
        <f t="shared" si="99"/>
        <v>Out</v>
      </c>
    </row>
    <row r="6369" spans="1:8" x14ac:dyDescent="0.25">
      <c r="A6369" s="41">
        <v>1514452409</v>
      </c>
      <c r="B6369" s="41">
        <v>1</v>
      </c>
      <c r="C6369" s="41">
        <v>48</v>
      </c>
      <c r="D6369" s="39" t="s">
        <v>60</v>
      </c>
      <c r="E6369" s="63" t="str">
        <f>D6369&amp;"_"&amp;B6369</f>
        <v>Beijing_1</v>
      </c>
      <c r="F6369" s="70">
        <v>0.75474556719246433</v>
      </c>
      <c r="G6369" s="63">
        <f>COUNTIFS($E$10:E6369,E6369)</f>
        <v>4048</v>
      </c>
      <c r="H6369" s="39" t="str">
        <f t="shared" si="99"/>
        <v>Out</v>
      </c>
    </row>
    <row r="6370" spans="1:8" x14ac:dyDescent="0.25">
      <c r="A6370" s="41">
        <v>1512614158</v>
      </c>
      <c r="B6370" s="41">
        <v>1</v>
      </c>
      <c r="C6370" s="41">
        <v>3384</v>
      </c>
      <c r="D6370" s="39" t="s">
        <v>60</v>
      </c>
      <c r="E6370" s="63" t="str">
        <f>D6370&amp;"_"&amp;B6370</f>
        <v>Beijing_1</v>
      </c>
      <c r="F6370" s="70">
        <v>0.75476783184671847</v>
      </c>
      <c r="G6370" s="63">
        <f>COUNTIFS($E$10:E6370,E6370)</f>
        <v>4049</v>
      </c>
      <c r="H6370" s="39" t="str">
        <f t="shared" si="99"/>
        <v>Out</v>
      </c>
    </row>
    <row r="6371" spans="1:8" x14ac:dyDescent="0.25">
      <c r="A6371" s="41">
        <v>1515082438</v>
      </c>
      <c r="B6371" s="41">
        <v>1</v>
      </c>
      <c r="C6371" s="41">
        <v>1820</v>
      </c>
      <c r="D6371" s="39" t="s">
        <v>60</v>
      </c>
      <c r="E6371" s="63" t="str">
        <f>D6371&amp;"_"&amp;B6371</f>
        <v>Beijing_1</v>
      </c>
      <c r="F6371" s="70">
        <v>0.75488007166142812</v>
      </c>
      <c r="G6371" s="63">
        <f>COUNTIFS($E$10:E6371,E6371)</f>
        <v>4050</v>
      </c>
      <c r="H6371" s="39" t="str">
        <f t="shared" si="99"/>
        <v>Out</v>
      </c>
    </row>
    <row r="6372" spans="1:8" x14ac:dyDescent="0.25">
      <c r="A6372" s="41">
        <v>1517772869</v>
      </c>
      <c r="B6372" s="41">
        <v>1</v>
      </c>
      <c r="C6372" s="41">
        <v>3474</v>
      </c>
      <c r="D6372" s="39" t="s">
        <v>60</v>
      </c>
      <c r="E6372" s="63" t="str">
        <f>D6372&amp;"_"&amp;B6372</f>
        <v>Beijing_1</v>
      </c>
      <c r="F6372" s="70">
        <v>0.75496348358095711</v>
      </c>
      <c r="G6372" s="63">
        <f>COUNTIFS($E$10:E6372,E6372)</f>
        <v>4051</v>
      </c>
      <c r="H6372" s="39" t="str">
        <f t="shared" si="99"/>
        <v>Out</v>
      </c>
    </row>
    <row r="6373" spans="1:8" x14ac:dyDescent="0.25">
      <c r="A6373" s="41">
        <v>1511958386</v>
      </c>
      <c r="B6373" s="41">
        <v>1</v>
      </c>
      <c r="C6373" s="41">
        <v>5228</v>
      </c>
      <c r="D6373" s="39" t="s">
        <v>60</v>
      </c>
      <c r="E6373" s="63" t="str">
        <f>D6373&amp;"_"&amp;B6373</f>
        <v>Beijing_1</v>
      </c>
      <c r="F6373" s="70">
        <v>0.75497669217127938</v>
      </c>
      <c r="G6373" s="63">
        <f>COUNTIFS($E$10:E6373,E6373)</f>
        <v>4052</v>
      </c>
      <c r="H6373" s="39" t="str">
        <f t="shared" si="99"/>
        <v>Out</v>
      </c>
    </row>
    <row r="6374" spans="1:8" x14ac:dyDescent="0.25">
      <c r="A6374" s="41">
        <v>1516862634</v>
      </c>
      <c r="B6374" s="41">
        <v>1</v>
      </c>
      <c r="C6374" s="41">
        <v>2791</v>
      </c>
      <c r="D6374" s="39" t="s">
        <v>60</v>
      </c>
      <c r="E6374" s="63" t="str">
        <f>D6374&amp;"_"&amp;B6374</f>
        <v>Beijing_1</v>
      </c>
      <c r="F6374" s="70">
        <v>0.75543119415178428</v>
      </c>
      <c r="G6374" s="63">
        <f>COUNTIFS($E$10:E6374,E6374)</f>
        <v>4053</v>
      </c>
      <c r="H6374" s="39" t="str">
        <f t="shared" si="99"/>
        <v>Out</v>
      </c>
    </row>
    <row r="6375" spans="1:8" x14ac:dyDescent="0.25">
      <c r="A6375" s="41">
        <v>1514259359</v>
      </c>
      <c r="B6375" s="41">
        <v>1</v>
      </c>
      <c r="C6375" s="41">
        <v>481</v>
      </c>
      <c r="D6375" s="39" t="s">
        <v>60</v>
      </c>
      <c r="E6375" s="63" t="str">
        <f>D6375&amp;"_"&amp;B6375</f>
        <v>Beijing_1</v>
      </c>
      <c r="F6375" s="70">
        <v>0.75560898401543442</v>
      </c>
      <c r="G6375" s="63">
        <f>COUNTIFS($E$10:E6375,E6375)</f>
        <v>4054</v>
      </c>
      <c r="H6375" s="39" t="str">
        <f t="shared" si="99"/>
        <v>Out</v>
      </c>
    </row>
    <row r="6376" spans="1:8" x14ac:dyDescent="0.25">
      <c r="A6376" s="41">
        <v>1512663267</v>
      </c>
      <c r="B6376" s="41">
        <v>1</v>
      </c>
      <c r="C6376" s="41">
        <v>951</v>
      </c>
      <c r="D6376" s="39" t="s">
        <v>60</v>
      </c>
      <c r="E6376" s="63" t="str">
        <f>D6376&amp;"_"&amp;B6376</f>
        <v>Beijing_1</v>
      </c>
      <c r="F6376" s="70">
        <v>0.75593098143169379</v>
      </c>
      <c r="G6376" s="63">
        <f>COUNTIFS($E$10:E6376,E6376)</f>
        <v>4055</v>
      </c>
      <c r="H6376" s="39" t="str">
        <f t="shared" si="99"/>
        <v>Out</v>
      </c>
    </row>
    <row r="6377" spans="1:8" x14ac:dyDescent="0.25">
      <c r="A6377" s="41">
        <v>1514710619</v>
      </c>
      <c r="B6377" s="41">
        <v>1</v>
      </c>
      <c r="C6377" s="41">
        <v>692</v>
      </c>
      <c r="D6377" s="39" t="s">
        <v>60</v>
      </c>
      <c r="E6377" s="63" t="str">
        <f>D6377&amp;"_"&amp;B6377</f>
        <v>Beijing_1</v>
      </c>
      <c r="F6377" s="70">
        <v>0.75641705965998596</v>
      </c>
      <c r="G6377" s="63">
        <f>COUNTIFS($E$10:E6377,E6377)</f>
        <v>4056</v>
      </c>
      <c r="H6377" s="39" t="str">
        <f t="shared" si="99"/>
        <v>Out</v>
      </c>
    </row>
    <row r="6378" spans="1:8" x14ac:dyDescent="0.25">
      <c r="A6378" s="41">
        <v>1511257209</v>
      </c>
      <c r="B6378" s="41">
        <v>1</v>
      </c>
      <c r="C6378" s="41">
        <v>3553</v>
      </c>
      <c r="D6378" s="39" t="s">
        <v>60</v>
      </c>
      <c r="E6378" s="63" t="str">
        <f>D6378&amp;"_"&amp;B6378</f>
        <v>Beijing_1</v>
      </c>
      <c r="F6378" s="70">
        <v>0.7566658902261133</v>
      </c>
      <c r="G6378" s="63">
        <f>COUNTIFS($E$10:E6378,E6378)</f>
        <v>4057</v>
      </c>
      <c r="H6378" s="39" t="str">
        <f t="shared" si="99"/>
        <v>Out</v>
      </c>
    </row>
    <row r="6379" spans="1:8" x14ac:dyDescent="0.25">
      <c r="A6379" s="41">
        <v>1518289014</v>
      </c>
      <c r="B6379" s="41">
        <v>1</v>
      </c>
      <c r="C6379" s="41">
        <v>3779</v>
      </c>
      <c r="D6379" s="39" t="s">
        <v>60</v>
      </c>
      <c r="E6379" s="63" t="str">
        <f>D6379&amp;"_"&amp;B6379</f>
        <v>Beijing_1</v>
      </c>
      <c r="F6379" s="70">
        <v>0.75681493185647086</v>
      </c>
      <c r="G6379" s="63">
        <f>COUNTIFS($E$10:E6379,E6379)</f>
        <v>4058</v>
      </c>
      <c r="H6379" s="39" t="str">
        <f t="shared" si="99"/>
        <v>Out</v>
      </c>
    </row>
    <row r="6380" spans="1:8" x14ac:dyDescent="0.25">
      <c r="A6380" s="41">
        <v>1518336208</v>
      </c>
      <c r="B6380" s="41">
        <v>1</v>
      </c>
      <c r="C6380" s="41">
        <v>2890</v>
      </c>
      <c r="D6380" s="39" t="s">
        <v>60</v>
      </c>
      <c r="E6380" s="63" t="str">
        <f>D6380&amp;"_"&amp;B6380</f>
        <v>Beijing_1</v>
      </c>
      <c r="F6380" s="70">
        <v>0.75698354091089648</v>
      </c>
      <c r="G6380" s="63">
        <f>COUNTIFS($E$10:E6380,E6380)</f>
        <v>4059</v>
      </c>
      <c r="H6380" s="39" t="str">
        <f t="shared" si="99"/>
        <v>Out</v>
      </c>
    </row>
    <row r="6381" spans="1:8" x14ac:dyDescent="0.25">
      <c r="A6381" s="41">
        <v>1513389634</v>
      </c>
      <c r="B6381" s="41">
        <v>1</v>
      </c>
      <c r="C6381" s="41">
        <v>1259</v>
      </c>
      <c r="D6381" s="39" t="s">
        <v>60</v>
      </c>
      <c r="E6381" s="63" t="str">
        <f>D6381&amp;"_"&amp;B6381</f>
        <v>Beijing_1</v>
      </c>
      <c r="F6381" s="70">
        <v>0.75720007436251169</v>
      </c>
      <c r="G6381" s="63">
        <f>COUNTIFS($E$10:E6381,E6381)</f>
        <v>4060</v>
      </c>
      <c r="H6381" s="39" t="str">
        <f t="shared" si="99"/>
        <v>Out</v>
      </c>
    </row>
    <row r="6382" spans="1:8" x14ac:dyDescent="0.25">
      <c r="A6382" s="41">
        <v>1515727543</v>
      </c>
      <c r="B6382" s="41">
        <v>1</v>
      </c>
      <c r="C6382" s="41">
        <v>1406</v>
      </c>
      <c r="D6382" s="39" t="s">
        <v>60</v>
      </c>
      <c r="E6382" s="63" t="str">
        <f>D6382&amp;"_"&amp;B6382</f>
        <v>Beijing_1</v>
      </c>
      <c r="F6382" s="70">
        <v>0.75722941937635213</v>
      </c>
      <c r="G6382" s="63">
        <f>COUNTIFS($E$10:E6382,E6382)</f>
        <v>4061</v>
      </c>
      <c r="H6382" s="39" t="str">
        <f t="shared" si="99"/>
        <v>Out</v>
      </c>
    </row>
    <row r="6383" spans="1:8" x14ac:dyDescent="0.25">
      <c r="A6383" s="41">
        <v>1516748076</v>
      </c>
      <c r="B6383" s="41">
        <v>1</v>
      </c>
      <c r="C6383" s="41">
        <v>2709</v>
      </c>
      <c r="D6383" s="39" t="s">
        <v>60</v>
      </c>
      <c r="E6383" s="63" t="str">
        <f>D6383&amp;"_"&amp;B6383</f>
        <v>Beijing_1</v>
      </c>
      <c r="F6383" s="70">
        <v>0.75731354316901334</v>
      </c>
      <c r="G6383" s="63">
        <f>COUNTIFS($E$10:E6383,E6383)</f>
        <v>4062</v>
      </c>
      <c r="H6383" s="39" t="str">
        <f t="shared" si="99"/>
        <v>Out</v>
      </c>
    </row>
    <row r="6384" spans="1:8" x14ac:dyDescent="0.25">
      <c r="A6384" s="41">
        <v>1519979104</v>
      </c>
      <c r="B6384" s="41">
        <v>1</v>
      </c>
      <c r="C6384" s="41">
        <v>2645</v>
      </c>
      <c r="D6384" s="39" t="s">
        <v>60</v>
      </c>
      <c r="E6384" s="63" t="str">
        <f>D6384&amp;"_"&amp;B6384</f>
        <v>Beijing_1</v>
      </c>
      <c r="F6384" s="70">
        <v>0.75762637665220489</v>
      </c>
      <c r="G6384" s="63">
        <f>COUNTIFS($E$10:E6384,E6384)</f>
        <v>4063</v>
      </c>
      <c r="H6384" s="39" t="str">
        <f t="shared" si="99"/>
        <v>Out</v>
      </c>
    </row>
    <row r="6385" spans="1:8" x14ac:dyDescent="0.25">
      <c r="A6385" s="41">
        <v>1516111467</v>
      </c>
      <c r="B6385" s="41">
        <v>1</v>
      </c>
      <c r="C6385" s="41">
        <v>2183</v>
      </c>
      <c r="D6385" s="39" t="s">
        <v>60</v>
      </c>
      <c r="E6385" s="63" t="str">
        <f>D6385&amp;"_"&amp;B6385</f>
        <v>Beijing_1</v>
      </c>
      <c r="F6385" s="70">
        <v>0.75782824918915292</v>
      </c>
      <c r="G6385" s="63">
        <f>COUNTIFS($E$10:E6385,E6385)</f>
        <v>4064</v>
      </c>
      <c r="H6385" s="39" t="str">
        <f t="shared" si="99"/>
        <v>Out</v>
      </c>
    </row>
    <row r="6386" spans="1:8" x14ac:dyDescent="0.25">
      <c r="A6386" s="41">
        <v>1513923158</v>
      </c>
      <c r="B6386" s="41">
        <v>1</v>
      </c>
      <c r="C6386" s="41">
        <v>2115</v>
      </c>
      <c r="D6386" s="39" t="s">
        <v>60</v>
      </c>
      <c r="E6386" s="63" t="str">
        <f>D6386&amp;"_"&amp;B6386</f>
        <v>Beijing_1</v>
      </c>
      <c r="F6386" s="70">
        <v>0.7578802097578633</v>
      </c>
      <c r="G6386" s="63">
        <f>COUNTIFS($E$10:E6386,E6386)</f>
        <v>4065</v>
      </c>
      <c r="H6386" s="39" t="str">
        <f t="shared" si="99"/>
        <v>Out</v>
      </c>
    </row>
    <row r="6387" spans="1:8" x14ac:dyDescent="0.25">
      <c r="A6387" s="41">
        <v>1515048776</v>
      </c>
      <c r="B6387" s="41">
        <v>1</v>
      </c>
      <c r="C6387" s="41">
        <v>103</v>
      </c>
      <c r="D6387" s="39" t="s">
        <v>60</v>
      </c>
      <c r="E6387" s="63" t="str">
        <f>D6387&amp;"_"&amp;B6387</f>
        <v>Beijing_1</v>
      </c>
      <c r="F6387" s="70">
        <v>0.75789045353563633</v>
      </c>
      <c r="G6387" s="63">
        <f>COUNTIFS($E$10:E6387,E6387)</f>
        <v>4066</v>
      </c>
      <c r="H6387" s="39" t="str">
        <f t="shared" si="99"/>
        <v>Out</v>
      </c>
    </row>
    <row r="6388" spans="1:8" x14ac:dyDescent="0.25">
      <c r="A6388" s="41">
        <v>1513813594</v>
      </c>
      <c r="B6388" s="41">
        <v>1</v>
      </c>
      <c r="C6388" s="41">
        <v>856</v>
      </c>
      <c r="D6388" s="39" t="s">
        <v>60</v>
      </c>
      <c r="E6388" s="63" t="str">
        <f>D6388&amp;"_"&amp;B6388</f>
        <v>Beijing_1</v>
      </c>
      <c r="F6388" s="70">
        <v>0.75793100703307648</v>
      </c>
      <c r="G6388" s="63">
        <f>COUNTIFS($E$10:E6388,E6388)</f>
        <v>4067</v>
      </c>
      <c r="H6388" s="39" t="str">
        <f t="shared" si="99"/>
        <v>Out</v>
      </c>
    </row>
    <row r="6389" spans="1:8" x14ac:dyDescent="0.25">
      <c r="A6389" s="41">
        <v>1518006455</v>
      </c>
      <c r="B6389" s="41">
        <v>1</v>
      </c>
      <c r="C6389" s="41">
        <v>2046</v>
      </c>
      <c r="D6389" s="39" t="s">
        <v>60</v>
      </c>
      <c r="E6389" s="63" t="str">
        <f>D6389&amp;"_"&amp;B6389</f>
        <v>Beijing_1</v>
      </c>
      <c r="F6389" s="70">
        <v>0.75855904691879084</v>
      </c>
      <c r="G6389" s="63">
        <f>COUNTIFS($E$10:E6389,E6389)</f>
        <v>4068</v>
      </c>
      <c r="H6389" s="39" t="str">
        <f t="shared" si="99"/>
        <v>Out</v>
      </c>
    </row>
    <row r="6390" spans="1:8" x14ac:dyDescent="0.25">
      <c r="A6390" s="41">
        <v>1513202913</v>
      </c>
      <c r="B6390" s="41">
        <v>1</v>
      </c>
      <c r="C6390" s="41">
        <v>1543</v>
      </c>
      <c r="D6390" s="39" t="s">
        <v>60</v>
      </c>
      <c r="E6390" s="63" t="str">
        <f>D6390&amp;"_"&amp;B6390</f>
        <v>Beijing_1</v>
      </c>
      <c r="F6390" s="70">
        <v>0.75878864144019187</v>
      </c>
      <c r="G6390" s="63">
        <f>COUNTIFS($E$10:E6390,E6390)</f>
        <v>4069</v>
      </c>
      <c r="H6390" s="39" t="str">
        <f t="shared" si="99"/>
        <v>Out</v>
      </c>
    </row>
    <row r="6391" spans="1:8" x14ac:dyDescent="0.25">
      <c r="A6391" s="41">
        <v>1512678468</v>
      </c>
      <c r="B6391" s="41">
        <v>1</v>
      </c>
      <c r="C6391" s="41">
        <v>50</v>
      </c>
      <c r="D6391" s="39" t="s">
        <v>60</v>
      </c>
      <c r="E6391" s="63" t="str">
        <f>D6391&amp;"_"&amp;B6391</f>
        <v>Beijing_1</v>
      </c>
      <c r="F6391" s="70">
        <v>0.75879784506589432</v>
      </c>
      <c r="G6391" s="63">
        <f>COUNTIFS($E$10:E6391,E6391)</f>
        <v>4070</v>
      </c>
      <c r="H6391" s="39" t="str">
        <f t="shared" si="99"/>
        <v>Out</v>
      </c>
    </row>
    <row r="6392" spans="1:8" x14ac:dyDescent="0.25">
      <c r="A6392" s="41">
        <v>1518204909</v>
      </c>
      <c r="B6392" s="41">
        <v>1</v>
      </c>
      <c r="C6392" s="41">
        <v>2424</v>
      </c>
      <c r="D6392" s="39" t="s">
        <v>60</v>
      </c>
      <c r="E6392" s="63" t="str">
        <f>D6392&amp;"_"&amp;B6392</f>
        <v>Beijing_1</v>
      </c>
      <c r="F6392" s="70">
        <v>0.75896803571503646</v>
      </c>
      <c r="G6392" s="63">
        <f>COUNTIFS($E$10:E6392,E6392)</f>
        <v>4071</v>
      </c>
      <c r="H6392" s="39" t="str">
        <f t="shared" si="99"/>
        <v>Out</v>
      </c>
    </row>
    <row r="6393" spans="1:8" x14ac:dyDescent="0.25">
      <c r="A6393" s="41">
        <v>1511625696</v>
      </c>
      <c r="B6393" s="41">
        <v>1</v>
      </c>
      <c r="C6393" s="41">
        <v>489</v>
      </c>
      <c r="D6393" s="39" t="s">
        <v>60</v>
      </c>
      <c r="E6393" s="63" t="str">
        <f>D6393&amp;"_"&amp;B6393</f>
        <v>Beijing_1</v>
      </c>
      <c r="F6393" s="70">
        <v>0.7589844838316514</v>
      </c>
      <c r="G6393" s="63">
        <f>COUNTIFS($E$10:E6393,E6393)</f>
        <v>4072</v>
      </c>
      <c r="H6393" s="39" t="str">
        <f t="shared" si="99"/>
        <v>Out</v>
      </c>
    </row>
    <row r="6394" spans="1:8" x14ac:dyDescent="0.25">
      <c r="A6394" s="41">
        <v>1511718629</v>
      </c>
      <c r="B6394" s="41">
        <v>1</v>
      </c>
      <c r="C6394" s="41">
        <v>1336</v>
      </c>
      <c r="D6394" s="39" t="s">
        <v>60</v>
      </c>
      <c r="E6394" s="63" t="str">
        <f>D6394&amp;"_"&amp;B6394</f>
        <v>Beijing_1</v>
      </c>
      <c r="F6394" s="70">
        <v>0.75916298427031925</v>
      </c>
      <c r="G6394" s="63">
        <f>COUNTIFS($E$10:E6394,E6394)</f>
        <v>4073</v>
      </c>
      <c r="H6394" s="39" t="str">
        <f t="shared" si="99"/>
        <v>Out</v>
      </c>
    </row>
    <row r="6395" spans="1:8" x14ac:dyDescent="0.25">
      <c r="A6395" s="41">
        <v>1512167564</v>
      </c>
      <c r="B6395" s="41">
        <v>1</v>
      </c>
      <c r="C6395" s="41">
        <v>756</v>
      </c>
      <c r="D6395" s="39" t="s">
        <v>60</v>
      </c>
      <c r="E6395" s="63" t="str">
        <f>D6395&amp;"_"&amp;B6395</f>
        <v>Beijing_1</v>
      </c>
      <c r="F6395" s="70">
        <v>0.75919557258812198</v>
      </c>
      <c r="G6395" s="63">
        <f>COUNTIFS($E$10:E6395,E6395)</f>
        <v>4074</v>
      </c>
      <c r="H6395" s="39" t="str">
        <f t="shared" si="99"/>
        <v>Out</v>
      </c>
    </row>
    <row r="6396" spans="1:8" x14ac:dyDescent="0.25">
      <c r="A6396" s="41">
        <v>1516744054</v>
      </c>
      <c r="B6396" s="41">
        <v>1</v>
      </c>
      <c r="C6396" s="41">
        <v>617</v>
      </c>
      <c r="D6396" s="39" t="s">
        <v>60</v>
      </c>
      <c r="E6396" s="63" t="str">
        <f>D6396&amp;"_"&amp;B6396</f>
        <v>Beijing_1</v>
      </c>
      <c r="F6396" s="70">
        <v>0.75969921596232015</v>
      </c>
      <c r="G6396" s="63">
        <f>COUNTIFS($E$10:E6396,E6396)</f>
        <v>4075</v>
      </c>
      <c r="H6396" s="39" t="str">
        <f t="shared" si="99"/>
        <v>Out</v>
      </c>
    </row>
    <row r="6397" spans="1:8" x14ac:dyDescent="0.25">
      <c r="A6397" s="41">
        <v>1518605658</v>
      </c>
      <c r="B6397" s="41">
        <v>1</v>
      </c>
      <c r="C6397" s="41">
        <v>775</v>
      </c>
      <c r="D6397" s="39" t="s">
        <v>60</v>
      </c>
      <c r="E6397" s="63" t="str">
        <f>D6397&amp;"_"&amp;B6397</f>
        <v>Beijing_1</v>
      </c>
      <c r="F6397" s="70">
        <v>0.75971650135876856</v>
      </c>
      <c r="G6397" s="63">
        <f>COUNTIFS($E$10:E6397,E6397)</f>
        <v>4076</v>
      </c>
      <c r="H6397" s="39" t="str">
        <f t="shared" si="99"/>
        <v>Out</v>
      </c>
    </row>
    <row r="6398" spans="1:8" x14ac:dyDescent="0.25">
      <c r="A6398" s="41">
        <v>1514129783</v>
      </c>
      <c r="B6398" s="41">
        <v>1</v>
      </c>
      <c r="C6398" s="41">
        <v>4267</v>
      </c>
      <c r="D6398" s="39" t="s">
        <v>60</v>
      </c>
      <c r="E6398" s="63" t="str">
        <f>D6398&amp;"_"&amp;B6398</f>
        <v>Beijing_1</v>
      </c>
      <c r="F6398" s="70">
        <v>0.75974702107503289</v>
      </c>
      <c r="G6398" s="63">
        <f>COUNTIFS($E$10:E6398,E6398)</f>
        <v>4077</v>
      </c>
      <c r="H6398" s="39" t="str">
        <f t="shared" si="99"/>
        <v>Out</v>
      </c>
    </row>
    <row r="6399" spans="1:8" x14ac:dyDescent="0.25">
      <c r="A6399" s="41">
        <v>1517729784</v>
      </c>
      <c r="B6399" s="41">
        <v>1</v>
      </c>
      <c r="C6399" s="41">
        <v>1742</v>
      </c>
      <c r="D6399" s="39" t="s">
        <v>60</v>
      </c>
      <c r="E6399" s="63" t="str">
        <f>D6399&amp;"_"&amp;B6399</f>
        <v>Beijing_1</v>
      </c>
      <c r="F6399" s="70">
        <v>0.7599012618927351</v>
      </c>
      <c r="G6399" s="63">
        <f>COUNTIFS($E$10:E6399,E6399)</f>
        <v>4078</v>
      </c>
      <c r="H6399" s="39" t="str">
        <f t="shared" si="99"/>
        <v>Out</v>
      </c>
    </row>
    <row r="6400" spans="1:8" x14ac:dyDescent="0.25">
      <c r="A6400" s="41">
        <v>1511388177</v>
      </c>
      <c r="B6400" s="41">
        <v>1</v>
      </c>
      <c r="C6400" s="41">
        <v>276</v>
      </c>
      <c r="D6400" s="39" t="s">
        <v>60</v>
      </c>
      <c r="E6400" s="63" t="str">
        <f>D6400&amp;"_"&amp;B6400</f>
        <v>Beijing_1</v>
      </c>
      <c r="F6400" s="70">
        <v>0.75996555281786282</v>
      </c>
      <c r="G6400" s="63">
        <f>COUNTIFS($E$10:E6400,E6400)</f>
        <v>4079</v>
      </c>
      <c r="H6400" s="39" t="str">
        <f t="shared" si="99"/>
        <v>Out</v>
      </c>
    </row>
    <row r="6401" spans="1:8" x14ac:dyDescent="0.25">
      <c r="A6401" s="41">
        <v>1511377306</v>
      </c>
      <c r="B6401" s="41">
        <v>1</v>
      </c>
      <c r="C6401" s="41">
        <v>3879</v>
      </c>
      <c r="D6401" s="39" t="s">
        <v>60</v>
      </c>
      <c r="E6401" s="63" t="str">
        <f>D6401&amp;"_"&amp;B6401</f>
        <v>Beijing_1</v>
      </c>
      <c r="F6401" s="70">
        <v>0.76032758475439732</v>
      </c>
      <c r="G6401" s="63">
        <f>COUNTIFS($E$10:E6401,E6401)</f>
        <v>4080</v>
      </c>
      <c r="H6401" s="39" t="str">
        <f t="shared" si="99"/>
        <v>Out</v>
      </c>
    </row>
    <row r="6402" spans="1:8" x14ac:dyDescent="0.25">
      <c r="A6402" s="41">
        <v>1512977864</v>
      </c>
      <c r="B6402" s="41">
        <v>1</v>
      </c>
      <c r="C6402" s="41">
        <v>1955</v>
      </c>
      <c r="D6402" s="39" t="s">
        <v>60</v>
      </c>
      <c r="E6402" s="63" t="str">
        <f>D6402&amp;"_"&amp;B6402</f>
        <v>Beijing_1</v>
      </c>
      <c r="F6402" s="70">
        <v>0.76038162205050908</v>
      </c>
      <c r="G6402" s="63">
        <f>COUNTIFS($E$10:E6402,E6402)</f>
        <v>4081</v>
      </c>
      <c r="H6402" s="39" t="str">
        <f t="shared" si="99"/>
        <v>Out</v>
      </c>
    </row>
    <row r="6403" spans="1:8" x14ac:dyDescent="0.25">
      <c r="A6403" s="41">
        <v>1514786016</v>
      </c>
      <c r="B6403" s="41">
        <v>1</v>
      </c>
      <c r="C6403" s="41">
        <v>3383</v>
      </c>
      <c r="D6403" s="39" t="s">
        <v>60</v>
      </c>
      <c r="E6403" s="63" t="str">
        <f>D6403&amp;"_"&amp;B6403</f>
        <v>Beijing_1</v>
      </c>
      <c r="F6403" s="70">
        <v>0.76053449228565229</v>
      </c>
      <c r="G6403" s="63">
        <f>COUNTIFS($E$10:E6403,E6403)</f>
        <v>4082</v>
      </c>
      <c r="H6403" s="39" t="str">
        <f t="shared" si="99"/>
        <v>Out</v>
      </c>
    </row>
    <row r="6404" spans="1:8" x14ac:dyDescent="0.25">
      <c r="A6404" s="41">
        <v>1514325504</v>
      </c>
      <c r="B6404" s="41">
        <v>1</v>
      </c>
      <c r="C6404" s="41">
        <v>2284</v>
      </c>
      <c r="D6404" s="39" t="s">
        <v>60</v>
      </c>
      <c r="E6404" s="63" t="str">
        <f>D6404&amp;"_"&amp;B6404</f>
        <v>Beijing_1</v>
      </c>
      <c r="F6404" s="70">
        <v>0.76057852552105865</v>
      </c>
      <c r="G6404" s="63">
        <f>COUNTIFS($E$10:E6404,E6404)</f>
        <v>4083</v>
      </c>
      <c r="H6404" s="39" t="str">
        <f t="shared" si="99"/>
        <v>Out</v>
      </c>
    </row>
    <row r="6405" spans="1:8" x14ac:dyDescent="0.25">
      <c r="A6405" s="41">
        <v>1513233533</v>
      </c>
      <c r="B6405" s="41">
        <v>1</v>
      </c>
      <c r="C6405" s="41">
        <v>1743</v>
      </c>
      <c r="D6405" s="39" t="s">
        <v>60</v>
      </c>
      <c r="E6405" s="63" t="str">
        <f>D6405&amp;"_"&amp;B6405</f>
        <v>Beijing_1</v>
      </c>
      <c r="F6405" s="70">
        <v>0.76062406101371094</v>
      </c>
      <c r="G6405" s="63">
        <f>COUNTIFS($E$10:E6405,E6405)</f>
        <v>4084</v>
      </c>
      <c r="H6405" s="39" t="str">
        <f t="shared" si="99"/>
        <v>Out</v>
      </c>
    </row>
    <row r="6406" spans="1:8" x14ac:dyDescent="0.25">
      <c r="A6406" s="41">
        <v>1512033106</v>
      </c>
      <c r="B6406" s="41">
        <v>1</v>
      </c>
      <c r="C6406" s="41">
        <v>529</v>
      </c>
      <c r="D6406" s="39" t="s">
        <v>60</v>
      </c>
      <c r="E6406" s="63" t="str">
        <f>D6406&amp;"_"&amp;B6406</f>
        <v>Beijing_1</v>
      </c>
      <c r="F6406" s="70">
        <v>0.76079660220221246</v>
      </c>
      <c r="G6406" s="63">
        <f>COUNTIFS($E$10:E6406,E6406)</f>
        <v>4085</v>
      </c>
      <c r="H6406" s="39" t="str">
        <f t="shared" si="99"/>
        <v>Out</v>
      </c>
    </row>
    <row r="6407" spans="1:8" x14ac:dyDescent="0.25">
      <c r="A6407" s="41">
        <v>1513127035</v>
      </c>
      <c r="B6407" s="41">
        <v>1</v>
      </c>
      <c r="C6407" s="41">
        <v>290</v>
      </c>
      <c r="D6407" s="39" t="s">
        <v>60</v>
      </c>
      <c r="E6407" s="63" t="str">
        <f>D6407&amp;"_"&amp;B6407</f>
        <v>Beijing_1</v>
      </c>
      <c r="F6407" s="70">
        <v>0.76106052641280331</v>
      </c>
      <c r="G6407" s="63">
        <f>COUNTIFS($E$10:E6407,E6407)</f>
        <v>4086</v>
      </c>
      <c r="H6407" s="39" t="str">
        <f t="shared" si="99"/>
        <v>Out</v>
      </c>
    </row>
    <row r="6408" spans="1:8" x14ac:dyDescent="0.25">
      <c r="A6408" s="41">
        <v>1519841543</v>
      </c>
      <c r="B6408" s="41">
        <v>1</v>
      </c>
      <c r="C6408" s="41">
        <v>3113</v>
      </c>
      <c r="D6408" s="39" t="s">
        <v>60</v>
      </c>
      <c r="E6408" s="63" t="str">
        <f>D6408&amp;"_"&amp;B6408</f>
        <v>Beijing_1</v>
      </c>
      <c r="F6408" s="70">
        <v>0.76111518027851766</v>
      </c>
      <c r="G6408" s="63">
        <f>COUNTIFS($E$10:E6408,E6408)</f>
        <v>4087</v>
      </c>
      <c r="H6408" s="39" t="str">
        <f t="shared" si="99"/>
        <v>Out</v>
      </c>
    </row>
    <row r="6409" spans="1:8" x14ac:dyDescent="0.25">
      <c r="A6409" s="41">
        <v>1513648279</v>
      </c>
      <c r="B6409" s="41">
        <v>1</v>
      </c>
      <c r="C6409" s="41">
        <v>2142</v>
      </c>
      <c r="D6409" s="39" t="s">
        <v>60</v>
      </c>
      <c r="E6409" s="63" t="str">
        <f>D6409&amp;"_"&amp;B6409</f>
        <v>Beijing_1</v>
      </c>
      <c r="F6409" s="70">
        <v>0.76118186935809307</v>
      </c>
      <c r="G6409" s="63">
        <f>COUNTIFS($E$10:E6409,E6409)</f>
        <v>4088</v>
      </c>
      <c r="H6409" s="39" t="str">
        <f t="shared" si="99"/>
        <v>Out</v>
      </c>
    </row>
    <row r="6410" spans="1:8" x14ac:dyDescent="0.25">
      <c r="A6410" s="41">
        <v>1517695203</v>
      </c>
      <c r="B6410" s="41">
        <v>1</v>
      </c>
      <c r="C6410" s="41">
        <v>1754</v>
      </c>
      <c r="D6410" s="39" t="s">
        <v>60</v>
      </c>
      <c r="E6410" s="63" t="str">
        <f>D6410&amp;"_"&amp;B6410</f>
        <v>Beijing_1</v>
      </c>
      <c r="F6410" s="70">
        <v>0.76134372086812285</v>
      </c>
      <c r="G6410" s="63">
        <f>COUNTIFS($E$10:E6410,E6410)</f>
        <v>4089</v>
      </c>
      <c r="H6410" s="39" t="str">
        <f t="shared" si="99"/>
        <v>Out</v>
      </c>
    </row>
    <row r="6411" spans="1:8" x14ac:dyDescent="0.25">
      <c r="A6411" s="41">
        <v>1513748923</v>
      </c>
      <c r="B6411" s="41">
        <v>1</v>
      </c>
      <c r="C6411" s="41">
        <v>866</v>
      </c>
      <c r="D6411" s="39" t="s">
        <v>60</v>
      </c>
      <c r="E6411" s="63" t="str">
        <f>D6411&amp;"_"&amp;B6411</f>
        <v>Beijing_1</v>
      </c>
      <c r="F6411" s="70">
        <v>0.7614408600636976</v>
      </c>
      <c r="G6411" s="63">
        <f>COUNTIFS($E$10:E6411,E6411)</f>
        <v>4090</v>
      </c>
      <c r="H6411" s="39" t="str">
        <f t="shared" ref="H6411:H6474" si="100">IF(ROW()&lt;=3000,"Test",
IF(ROW()&lt;=6000,"Control",
"Out"))</f>
        <v>Out</v>
      </c>
    </row>
    <row r="6412" spans="1:8" x14ac:dyDescent="0.25">
      <c r="A6412" s="41">
        <v>1512536625</v>
      </c>
      <c r="B6412" s="41">
        <v>1</v>
      </c>
      <c r="C6412" s="41">
        <v>519</v>
      </c>
      <c r="D6412" s="39" t="s">
        <v>60</v>
      </c>
      <c r="E6412" s="63" t="str">
        <f>D6412&amp;"_"&amp;B6412</f>
        <v>Beijing_1</v>
      </c>
      <c r="F6412" s="70">
        <v>0.76151812538583885</v>
      </c>
      <c r="G6412" s="63">
        <f>COUNTIFS($E$10:E6412,E6412)</f>
        <v>4091</v>
      </c>
      <c r="H6412" s="39" t="str">
        <f t="shared" si="100"/>
        <v>Out</v>
      </c>
    </row>
    <row r="6413" spans="1:8" x14ac:dyDescent="0.25">
      <c r="A6413" s="41">
        <v>1513587028</v>
      </c>
      <c r="B6413" s="41">
        <v>1</v>
      </c>
      <c r="C6413" s="41">
        <v>1464</v>
      </c>
      <c r="D6413" s="39" t="s">
        <v>60</v>
      </c>
      <c r="E6413" s="63" t="str">
        <f>D6413&amp;"_"&amp;B6413</f>
        <v>Beijing_1</v>
      </c>
      <c r="F6413" s="70">
        <v>0.76161078846792141</v>
      </c>
      <c r="G6413" s="63">
        <f>COUNTIFS($E$10:E6413,E6413)</f>
        <v>4092</v>
      </c>
      <c r="H6413" s="39" t="str">
        <f t="shared" si="100"/>
        <v>Out</v>
      </c>
    </row>
    <row r="6414" spans="1:8" x14ac:dyDescent="0.25">
      <c r="A6414" s="41">
        <v>1517513286</v>
      </c>
      <c r="B6414" s="41">
        <v>1</v>
      </c>
      <c r="C6414" s="41">
        <v>1023</v>
      </c>
      <c r="D6414" s="39" t="s">
        <v>60</v>
      </c>
      <c r="E6414" s="63" t="str">
        <f>D6414&amp;"_"&amp;B6414</f>
        <v>Beijing_1</v>
      </c>
      <c r="F6414" s="70">
        <v>0.76186363749223052</v>
      </c>
      <c r="G6414" s="63">
        <f>COUNTIFS($E$10:E6414,E6414)</f>
        <v>4093</v>
      </c>
      <c r="H6414" s="39" t="str">
        <f t="shared" si="100"/>
        <v>Out</v>
      </c>
    </row>
    <row r="6415" spans="1:8" x14ac:dyDescent="0.25">
      <c r="A6415" s="41">
        <v>1513586925</v>
      </c>
      <c r="B6415" s="41">
        <v>1</v>
      </c>
      <c r="C6415" s="41">
        <v>1259</v>
      </c>
      <c r="D6415" s="39" t="s">
        <v>60</v>
      </c>
      <c r="E6415" s="63" t="str">
        <f>D6415&amp;"_"&amp;B6415</f>
        <v>Beijing_1</v>
      </c>
      <c r="F6415" s="70">
        <v>0.76188394712477847</v>
      </c>
      <c r="G6415" s="63">
        <f>COUNTIFS($E$10:E6415,E6415)</f>
        <v>4094</v>
      </c>
      <c r="H6415" s="39" t="str">
        <f t="shared" si="100"/>
        <v>Out</v>
      </c>
    </row>
    <row r="6416" spans="1:8" x14ac:dyDescent="0.25">
      <c r="A6416" s="41">
        <v>1513315097</v>
      </c>
      <c r="B6416" s="41">
        <v>1</v>
      </c>
      <c r="C6416" s="41">
        <v>2657</v>
      </c>
      <c r="D6416" s="39" t="s">
        <v>60</v>
      </c>
      <c r="E6416" s="63" t="str">
        <f>D6416&amp;"_"&amp;B6416</f>
        <v>Beijing_1</v>
      </c>
      <c r="F6416" s="70">
        <v>0.76206825354662433</v>
      </c>
      <c r="G6416" s="63">
        <f>COUNTIFS($E$10:E6416,E6416)</f>
        <v>4095</v>
      </c>
      <c r="H6416" s="39" t="str">
        <f t="shared" si="100"/>
        <v>Out</v>
      </c>
    </row>
    <row r="6417" spans="1:8" x14ac:dyDescent="0.25">
      <c r="A6417" s="41">
        <v>1519231706</v>
      </c>
      <c r="B6417" s="41">
        <v>1</v>
      </c>
      <c r="C6417" s="41">
        <v>1003</v>
      </c>
      <c r="D6417" s="39" t="s">
        <v>60</v>
      </c>
      <c r="E6417" s="63" t="str">
        <f>D6417&amp;"_"&amp;B6417</f>
        <v>Beijing_1</v>
      </c>
      <c r="F6417" s="70">
        <v>0.76209225501973099</v>
      </c>
      <c r="G6417" s="63">
        <f>COUNTIFS($E$10:E6417,E6417)</f>
        <v>4096</v>
      </c>
      <c r="H6417" s="39" t="str">
        <f t="shared" si="100"/>
        <v>Out</v>
      </c>
    </row>
    <row r="6418" spans="1:8" x14ac:dyDescent="0.25">
      <c r="A6418" s="41">
        <v>1517628945</v>
      </c>
      <c r="B6418" s="41">
        <v>1</v>
      </c>
      <c r="C6418" s="41">
        <v>1241</v>
      </c>
      <c r="D6418" s="39" t="s">
        <v>60</v>
      </c>
      <c r="E6418" s="63" t="str">
        <f>D6418&amp;"_"&amp;B6418</f>
        <v>Beijing_1</v>
      </c>
      <c r="F6418" s="70">
        <v>0.76217475179436067</v>
      </c>
      <c r="G6418" s="63">
        <f>COUNTIFS($E$10:E6418,E6418)</f>
        <v>4097</v>
      </c>
      <c r="H6418" s="39" t="str">
        <f t="shared" si="100"/>
        <v>Out</v>
      </c>
    </row>
    <row r="6419" spans="1:8" x14ac:dyDescent="0.25">
      <c r="A6419" s="41">
        <v>1512987967</v>
      </c>
      <c r="B6419" s="41">
        <v>1</v>
      </c>
      <c r="C6419" s="41">
        <v>223</v>
      </c>
      <c r="D6419" s="39" t="s">
        <v>60</v>
      </c>
      <c r="E6419" s="63" t="str">
        <f>D6419&amp;"_"&amp;B6419</f>
        <v>Beijing_1</v>
      </c>
      <c r="F6419" s="70">
        <v>0.76230070910385195</v>
      </c>
      <c r="G6419" s="63">
        <f>COUNTIFS($E$10:E6419,E6419)</f>
        <v>4098</v>
      </c>
      <c r="H6419" s="39" t="str">
        <f t="shared" si="100"/>
        <v>Out</v>
      </c>
    </row>
    <row r="6420" spans="1:8" x14ac:dyDescent="0.25">
      <c r="A6420" s="41">
        <v>1516561157</v>
      </c>
      <c r="B6420" s="41">
        <v>1</v>
      </c>
      <c r="C6420" s="41">
        <v>1310</v>
      </c>
      <c r="D6420" s="39" t="s">
        <v>60</v>
      </c>
      <c r="E6420" s="63" t="str">
        <f>D6420&amp;"_"&amp;B6420</f>
        <v>Beijing_1</v>
      </c>
      <c r="F6420" s="70">
        <v>0.76276866777648367</v>
      </c>
      <c r="G6420" s="63">
        <f>COUNTIFS($E$10:E6420,E6420)</f>
        <v>4099</v>
      </c>
      <c r="H6420" s="39" t="str">
        <f t="shared" si="100"/>
        <v>Out</v>
      </c>
    </row>
    <row r="6421" spans="1:8" x14ac:dyDescent="0.25">
      <c r="A6421" s="41">
        <v>1518163266</v>
      </c>
      <c r="B6421" s="41">
        <v>1</v>
      </c>
      <c r="C6421" s="41">
        <v>1311</v>
      </c>
      <c r="D6421" s="39" t="s">
        <v>60</v>
      </c>
      <c r="E6421" s="63" t="str">
        <f>D6421&amp;"_"&amp;B6421</f>
        <v>Beijing_1</v>
      </c>
      <c r="F6421" s="70">
        <v>0.763598051337398</v>
      </c>
      <c r="G6421" s="63">
        <f>COUNTIFS($E$10:E6421,E6421)</f>
        <v>4100</v>
      </c>
      <c r="H6421" s="39" t="str">
        <f t="shared" si="100"/>
        <v>Out</v>
      </c>
    </row>
    <row r="6422" spans="1:8" x14ac:dyDescent="0.25">
      <c r="A6422" s="41">
        <v>1519565105</v>
      </c>
      <c r="B6422" s="41">
        <v>1</v>
      </c>
      <c r="C6422" s="41">
        <v>1119</v>
      </c>
      <c r="D6422" s="39" t="s">
        <v>60</v>
      </c>
      <c r="E6422" s="63" t="str">
        <f>D6422&amp;"_"&amp;B6422</f>
        <v>Beijing_1</v>
      </c>
      <c r="F6422" s="70">
        <v>0.76373170294144499</v>
      </c>
      <c r="G6422" s="63">
        <f>COUNTIFS($E$10:E6422,E6422)</f>
        <v>4101</v>
      </c>
      <c r="H6422" s="39" t="str">
        <f t="shared" si="100"/>
        <v>Out</v>
      </c>
    </row>
    <row r="6423" spans="1:8" x14ac:dyDescent="0.25">
      <c r="A6423" s="41">
        <v>1516663214</v>
      </c>
      <c r="B6423" s="41">
        <v>1</v>
      </c>
      <c r="C6423" s="41">
        <v>1277</v>
      </c>
      <c r="D6423" s="39" t="s">
        <v>60</v>
      </c>
      <c r="E6423" s="63" t="str">
        <f>D6423&amp;"_"&amp;B6423</f>
        <v>Beijing_1</v>
      </c>
      <c r="F6423" s="70">
        <v>0.76376896425027474</v>
      </c>
      <c r="G6423" s="63">
        <f>COUNTIFS($E$10:E6423,E6423)</f>
        <v>4102</v>
      </c>
      <c r="H6423" s="39" t="str">
        <f t="shared" si="100"/>
        <v>Out</v>
      </c>
    </row>
    <row r="6424" spans="1:8" x14ac:dyDescent="0.25">
      <c r="A6424" s="41">
        <v>1513474645</v>
      </c>
      <c r="B6424" s="41">
        <v>1</v>
      </c>
      <c r="C6424" s="41">
        <v>2157</v>
      </c>
      <c r="D6424" s="39" t="s">
        <v>60</v>
      </c>
      <c r="E6424" s="63" t="str">
        <f>D6424&amp;"_"&amp;B6424</f>
        <v>Beijing_1</v>
      </c>
      <c r="F6424" s="70">
        <v>0.76387166915555249</v>
      </c>
      <c r="G6424" s="63">
        <f>COUNTIFS($E$10:E6424,E6424)</f>
        <v>4103</v>
      </c>
      <c r="H6424" s="39" t="str">
        <f t="shared" si="100"/>
        <v>Out</v>
      </c>
    </row>
    <row r="6425" spans="1:8" x14ac:dyDescent="0.25">
      <c r="A6425" s="41">
        <v>1517791446</v>
      </c>
      <c r="B6425" s="41">
        <v>1</v>
      </c>
      <c r="C6425" s="41">
        <v>3142</v>
      </c>
      <c r="D6425" s="39" t="s">
        <v>60</v>
      </c>
      <c r="E6425" s="63" t="str">
        <f>D6425&amp;"_"&amp;B6425</f>
        <v>Beijing_1</v>
      </c>
      <c r="F6425" s="70">
        <v>0.76451264868517144</v>
      </c>
      <c r="G6425" s="63">
        <f>COUNTIFS($E$10:E6425,E6425)</f>
        <v>4104</v>
      </c>
      <c r="H6425" s="39" t="str">
        <f t="shared" si="100"/>
        <v>Out</v>
      </c>
    </row>
    <row r="6426" spans="1:8" x14ac:dyDescent="0.25">
      <c r="A6426" s="41">
        <v>1516319186</v>
      </c>
      <c r="B6426" s="41">
        <v>1</v>
      </c>
      <c r="C6426" s="41">
        <v>3116</v>
      </c>
      <c r="D6426" s="39" t="s">
        <v>60</v>
      </c>
      <c r="E6426" s="63" t="str">
        <f>D6426&amp;"_"&amp;B6426</f>
        <v>Beijing_1</v>
      </c>
      <c r="F6426" s="70">
        <v>0.76490339897940118</v>
      </c>
      <c r="G6426" s="63">
        <f>COUNTIFS($E$10:E6426,E6426)</f>
        <v>4105</v>
      </c>
      <c r="H6426" s="39" t="str">
        <f t="shared" si="100"/>
        <v>Out</v>
      </c>
    </row>
    <row r="6427" spans="1:8" x14ac:dyDescent="0.25">
      <c r="A6427" s="41">
        <v>1517886735</v>
      </c>
      <c r="B6427" s="41">
        <v>1</v>
      </c>
      <c r="C6427" s="41">
        <v>3248</v>
      </c>
      <c r="D6427" s="39" t="s">
        <v>60</v>
      </c>
      <c r="E6427" s="63" t="str">
        <f>D6427&amp;"_"&amp;B6427</f>
        <v>Beijing_1</v>
      </c>
      <c r="F6427" s="70">
        <v>0.76530980689959938</v>
      </c>
      <c r="G6427" s="63">
        <f>COUNTIFS($E$10:E6427,E6427)</f>
        <v>4106</v>
      </c>
      <c r="H6427" s="39" t="str">
        <f t="shared" si="100"/>
        <v>Out</v>
      </c>
    </row>
    <row r="6428" spans="1:8" x14ac:dyDescent="0.25">
      <c r="A6428" s="41">
        <v>1516939297</v>
      </c>
      <c r="B6428" s="41">
        <v>1</v>
      </c>
      <c r="C6428" s="41">
        <v>1313</v>
      </c>
      <c r="D6428" s="39" t="s">
        <v>60</v>
      </c>
      <c r="E6428" s="63" t="str">
        <f>D6428&amp;"_"&amp;B6428</f>
        <v>Beijing_1</v>
      </c>
      <c r="F6428" s="70">
        <v>0.76576844969007085</v>
      </c>
      <c r="G6428" s="63">
        <f>COUNTIFS($E$10:E6428,E6428)</f>
        <v>4107</v>
      </c>
      <c r="H6428" s="39" t="str">
        <f t="shared" si="100"/>
        <v>Out</v>
      </c>
    </row>
    <row r="6429" spans="1:8" x14ac:dyDescent="0.25">
      <c r="A6429" s="41">
        <v>1512380556</v>
      </c>
      <c r="B6429" s="41">
        <v>1</v>
      </c>
      <c r="C6429" s="41">
        <v>1283</v>
      </c>
      <c r="D6429" s="39" t="s">
        <v>60</v>
      </c>
      <c r="E6429" s="63" t="str">
        <f>D6429&amp;"_"&amp;B6429</f>
        <v>Beijing_1</v>
      </c>
      <c r="F6429" s="70">
        <v>0.76602276185927964</v>
      </c>
      <c r="G6429" s="63">
        <f>COUNTIFS($E$10:E6429,E6429)</f>
        <v>4108</v>
      </c>
      <c r="H6429" s="39" t="str">
        <f t="shared" si="100"/>
        <v>Out</v>
      </c>
    </row>
    <row r="6430" spans="1:8" x14ac:dyDescent="0.25">
      <c r="A6430" s="41">
        <v>1512890379</v>
      </c>
      <c r="B6430" s="41">
        <v>1</v>
      </c>
      <c r="C6430" s="41">
        <v>360</v>
      </c>
      <c r="D6430" s="39" t="s">
        <v>60</v>
      </c>
      <c r="E6430" s="63" t="str">
        <f>D6430&amp;"_"&amp;B6430</f>
        <v>Beijing_1</v>
      </c>
      <c r="F6430" s="70">
        <v>0.76660016962183131</v>
      </c>
      <c r="G6430" s="63">
        <f>COUNTIFS($E$10:E6430,E6430)</f>
        <v>4109</v>
      </c>
      <c r="H6430" s="39" t="str">
        <f t="shared" si="100"/>
        <v>Out</v>
      </c>
    </row>
    <row r="6431" spans="1:8" x14ac:dyDescent="0.25">
      <c r="A6431" s="41">
        <v>1518177224</v>
      </c>
      <c r="B6431" s="41">
        <v>1</v>
      </c>
      <c r="C6431" s="41">
        <v>1941</v>
      </c>
      <c r="D6431" s="39" t="s">
        <v>60</v>
      </c>
      <c r="E6431" s="63" t="str">
        <f>D6431&amp;"_"&amp;B6431</f>
        <v>Beijing_1</v>
      </c>
      <c r="F6431" s="70">
        <v>0.76666978243152129</v>
      </c>
      <c r="G6431" s="63">
        <f>COUNTIFS($E$10:E6431,E6431)</f>
        <v>4110</v>
      </c>
      <c r="H6431" s="39" t="str">
        <f t="shared" si="100"/>
        <v>Out</v>
      </c>
    </row>
    <row r="6432" spans="1:8" x14ac:dyDescent="0.25">
      <c r="A6432" s="41">
        <v>1512509475</v>
      </c>
      <c r="B6432" s="41">
        <v>1</v>
      </c>
      <c r="C6432" s="41">
        <v>2815</v>
      </c>
      <c r="D6432" s="39" t="s">
        <v>60</v>
      </c>
      <c r="E6432" s="63" t="str">
        <f>D6432&amp;"_"&amp;B6432</f>
        <v>Beijing_1</v>
      </c>
      <c r="F6432" s="70">
        <v>0.76712298085221242</v>
      </c>
      <c r="G6432" s="63">
        <f>COUNTIFS($E$10:E6432,E6432)</f>
        <v>4111</v>
      </c>
      <c r="H6432" s="39" t="str">
        <f t="shared" si="100"/>
        <v>Out</v>
      </c>
    </row>
    <row r="6433" spans="1:8" x14ac:dyDescent="0.25">
      <c r="A6433" s="41">
        <v>1515036777</v>
      </c>
      <c r="B6433" s="41">
        <v>1</v>
      </c>
      <c r="C6433" s="41">
        <v>130</v>
      </c>
      <c r="D6433" s="39" t="s">
        <v>60</v>
      </c>
      <c r="E6433" s="63" t="str">
        <f>D6433&amp;"_"&amp;B6433</f>
        <v>Beijing_1</v>
      </c>
      <c r="F6433" s="70">
        <v>0.76715505096446135</v>
      </c>
      <c r="G6433" s="63">
        <f>COUNTIFS($E$10:E6433,E6433)</f>
        <v>4112</v>
      </c>
      <c r="H6433" s="39" t="str">
        <f t="shared" si="100"/>
        <v>Out</v>
      </c>
    </row>
    <row r="6434" spans="1:8" x14ac:dyDescent="0.25">
      <c r="A6434" s="41">
        <v>1519862467</v>
      </c>
      <c r="B6434" s="41">
        <v>1</v>
      </c>
      <c r="C6434" s="41">
        <v>2649</v>
      </c>
      <c r="D6434" s="39" t="s">
        <v>60</v>
      </c>
      <c r="E6434" s="63" t="str">
        <f>D6434&amp;"_"&amp;B6434</f>
        <v>Beijing_1</v>
      </c>
      <c r="F6434" s="70">
        <v>0.76718386592431964</v>
      </c>
      <c r="G6434" s="63">
        <f>COUNTIFS($E$10:E6434,E6434)</f>
        <v>4113</v>
      </c>
      <c r="H6434" s="39" t="str">
        <f t="shared" si="100"/>
        <v>Out</v>
      </c>
    </row>
    <row r="6435" spans="1:8" x14ac:dyDescent="0.25">
      <c r="A6435" s="41">
        <v>1519667128</v>
      </c>
      <c r="B6435" s="41">
        <v>1</v>
      </c>
      <c r="C6435" s="41">
        <v>2610</v>
      </c>
      <c r="D6435" s="39" t="s">
        <v>60</v>
      </c>
      <c r="E6435" s="63" t="str">
        <f>D6435&amp;"_"&amp;B6435</f>
        <v>Beijing_1</v>
      </c>
      <c r="F6435" s="70">
        <v>0.76755202883936846</v>
      </c>
      <c r="G6435" s="63">
        <f>COUNTIFS($E$10:E6435,E6435)</f>
        <v>4114</v>
      </c>
      <c r="H6435" s="39" t="str">
        <f t="shared" si="100"/>
        <v>Out</v>
      </c>
    </row>
    <row r="6436" spans="1:8" x14ac:dyDescent="0.25">
      <c r="A6436" s="41">
        <v>1512394539</v>
      </c>
      <c r="B6436" s="41">
        <v>1</v>
      </c>
      <c r="C6436" s="41">
        <v>2949</v>
      </c>
      <c r="D6436" s="39" t="s">
        <v>60</v>
      </c>
      <c r="E6436" s="63" t="str">
        <f>D6436&amp;"_"&amp;B6436</f>
        <v>Beijing_1</v>
      </c>
      <c r="F6436" s="70">
        <v>0.76788940768795677</v>
      </c>
      <c r="G6436" s="63">
        <f>COUNTIFS($E$10:E6436,E6436)</f>
        <v>4115</v>
      </c>
      <c r="H6436" s="39" t="str">
        <f t="shared" si="100"/>
        <v>Out</v>
      </c>
    </row>
    <row r="6437" spans="1:8" x14ac:dyDescent="0.25">
      <c r="A6437" s="41">
        <v>1515080224</v>
      </c>
      <c r="B6437" s="41">
        <v>1</v>
      </c>
      <c r="C6437" s="41">
        <v>3301</v>
      </c>
      <c r="D6437" s="39" t="s">
        <v>60</v>
      </c>
      <c r="E6437" s="63" t="str">
        <f>D6437&amp;"_"&amp;B6437</f>
        <v>Beijing_1</v>
      </c>
      <c r="F6437" s="70">
        <v>0.76802159395975678</v>
      </c>
      <c r="G6437" s="63">
        <f>COUNTIFS($E$10:E6437,E6437)</f>
        <v>4116</v>
      </c>
      <c r="H6437" s="39" t="str">
        <f t="shared" si="100"/>
        <v>Out</v>
      </c>
    </row>
    <row r="6438" spans="1:8" x14ac:dyDescent="0.25">
      <c r="A6438" s="41">
        <v>1512104488</v>
      </c>
      <c r="B6438" s="41">
        <v>1</v>
      </c>
      <c r="C6438" s="41">
        <v>349</v>
      </c>
      <c r="D6438" s="39" t="s">
        <v>60</v>
      </c>
      <c r="E6438" s="63" t="str">
        <f>D6438&amp;"_"&amp;B6438</f>
        <v>Beijing_1</v>
      </c>
      <c r="F6438" s="70">
        <v>0.76864755676904117</v>
      </c>
      <c r="G6438" s="63">
        <f>COUNTIFS($E$10:E6438,E6438)</f>
        <v>4117</v>
      </c>
      <c r="H6438" s="39" t="str">
        <f t="shared" si="100"/>
        <v>Out</v>
      </c>
    </row>
    <row r="6439" spans="1:8" x14ac:dyDescent="0.25">
      <c r="A6439" s="41">
        <v>1515444747</v>
      </c>
      <c r="B6439" s="41">
        <v>1</v>
      </c>
      <c r="C6439" s="41">
        <v>1682</v>
      </c>
      <c r="D6439" s="39" t="s">
        <v>60</v>
      </c>
      <c r="E6439" s="63" t="str">
        <f>D6439&amp;"_"&amp;B6439</f>
        <v>Beijing_1</v>
      </c>
      <c r="F6439" s="70">
        <v>0.76879240815266026</v>
      </c>
      <c r="G6439" s="63">
        <f>COUNTIFS($E$10:E6439,E6439)</f>
        <v>4118</v>
      </c>
      <c r="H6439" s="39" t="str">
        <f t="shared" si="100"/>
        <v>Out</v>
      </c>
    </row>
    <row r="6440" spans="1:8" x14ac:dyDescent="0.25">
      <c r="A6440" s="41">
        <v>1518490097</v>
      </c>
      <c r="B6440" s="41">
        <v>1</v>
      </c>
      <c r="C6440" s="41">
        <v>4176</v>
      </c>
      <c r="D6440" s="39" t="s">
        <v>60</v>
      </c>
      <c r="E6440" s="63" t="str">
        <f>D6440&amp;"_"&amp;B6440</f>
        <v>Beijing_1</v>
      </c>
      <c r="F6440" s="70">
        <v>0.76880648243105343</v>
      </c>
      <c r="G6440" s="63">
        <f>COUNTIFS($E$10:E6440,E6440)</f>
        <v>4119</v>
      </c>
      <c r="H6440" s="39" t="str">
        <f t="shared" si="100"/>
        <v>Out</v>
      </c>
    </row>
    <row r="6441" spans="1:8" x14ac:dyDescent="0.25">
      <c r="A6441" s="41">
        <v>1513742474</v>
      </c>
      <c r="B6441" s="41">
        <v>1</v>
      </c>
      <c r="C6441" s="41">
        <v>1378</v>
      </c>
      <c r="D6441" s="39" t="s">
        <v>60</v>
      </c>
      <c r="E6441" s="63" t="str">
        <f>D6441&amp;"_"&amp;B6441</f>
        <v>Beijing_1</v>
      </c>
      <c r="F6441" s="70">
        <v>0.76893322935535724</v>
      </c>
      <c r="G6441" s="63">
        <f>COUNTIFS($E$10:E6441,E6441)</f>
        <v>4120</v>
      </c>
      <c r="H6441" s="39" t="str">
        <f t="shared" si="100"/>
        <v>Out</v>
      </c>
    </row>
    <row r="6442" spans="1:8" x14ac:dyDescent="0.25">
      <c r="A6442" s="41">
        <v>1517544599</v>
      </c>
      <c r="B6442" s="41">
        <v>1</v>
      </c>
      <c r="C6442" s="41">
        <v>1112</v>
      </c>
      <c r="D6442" s="39" t="s">
        <v>60</v>
      </c>
      <c r="E6442" s="63" t="str">
        <f>D6442&amp;"_"&amp;B6442</f>
        <v>Beijing_1</v>
      </c>
      <c r="F6442" s="70">
        <v>0.76916858049782455</v>
      </c>
      <c r="G6442" s="63">
        <f>COUNTIFS($E$10:E6442,E6442)</f>
        <v>4121</v>
      </c>
      <c r="H6442" s="39" t="str">
        <f t="shared" si="100"/>
        <v>Out</v>
      </c>
    </row>
    <row r="6443" spans="1:8" x14ac:dyDescent="0.25">
      <c r="A6443" s="41">
        <v>1514011185</v>
      </c>
      <c r="B6443" s="41">
        <v>1</v>
      </c>
      <c r="C6443" s="41">
        <v>2956</v>
      </c>
      <c r="D6443" s="39" t="s">
        <v>60</v>
      </c>
      <c r="E6443" s="63" t="str">
        <f>D6443&amp;"_"&amp;B6443</f>
        <v>Beijing_1</v>
      </c>
      <c r="F6443" s="70">
        <v>0.76919225296811711</v>
      </c>
      <c r="G6443" s="63">
        <f>COUNTIFS($E$10:E6443,E6443)</f>
        <v>4122</v>
      </c>
      <c r="H6443" s="39" t="str">
        <f t="shared" si="100"/>
        <v>Out</v>
      </c>
    </row>
    <row r="6444" spans="1:8" x14ac:dyDescent="0.25">
      <c r="A6444" s="41">
        <v>1511953067</v>
      </c>
      <c r="B6444" s="41">
        <v>1</v>
      </c>
      <c r="C6444" s="41">
        <v>1823</v>
      </c>
      <c r="D6444" s="39" t="s">
        <v>60</v>
      </c>
      <c r="E6444" s="63" t="str">
        <f>D6444&amp;"_"&amp;B6444</f>
        <v>Beijing_1</v>
      </c>
      <c r="F6444" s="70">
        <v>0.76939114667408992</v>
      </c>
      <c r="G6444" s="63">
        <f>COUNTIFS($E$10:E6444,E6444)</f>
        <v>4123</v>
      </c>
      <c r="H6444" s="39" t="str">
        <f t="shared" si="100"/>
        <v>Out</v>
      </c>
    </row>
    <row r="6445" spans="1:8" x14ac:dyDescent="0.25">
      <c r="A6445" s="41">
        <v>1514157937</v>
      </c>
      <c r="B6445" s="41">
        <v>1</v>
      </c>
      <c r="C6445" s="41">
        <v>786</v>
      </c>
      <c r="D6445" s="39" t="s">
        <v>60</v>
      </c>
      <c r="E6445" s="63" t="str">
        <f>D6445&amp;"_"&amp;B6445</f>
        <v>Beijing_1</v>
      </c>
      <c r="F6445" s="70">
        <v>0.76940024063779089</v>
      </c>
      <c r="G6445" s="63">
        <f>COUNTIFS($E$10:E6445,E6445)</f>
        <v>4124</v>
      </c>
      <c r="H6445" s="39" t="str">
        <f t="shared" si="100"/>
        <v>Out</v>
      </c>
    </row>
    <row r="6446" spans="1:8" x14ac:dyDescent="0.25">
      <c r="A6446" s="41">
        <v>1512986639</v>
      </c>
      <c r="B6446" s="41">
        <v>1</v>
      </c>
      <c r="C6446" s="41">
        <v>953</v>
      </c>
      <c r="D6446" s="39" t="s">
        <v>60</v>
      </c>
      <c r="E6446" s="63" t="str">
        <f>D6446&amp;"_"&amp;B6446</f>
        <v>Beijing_1</v>
      </c>
      <c r="F6446" s="70">
        <v>0.76949714263608771</v>
      </c>
      <c r="G6446" s="63">
        <f>COUNTIFS($E$10:E6446,E6446)</f>
        <v>4125</v>
      </c>
      <c r="H6446" s="39" t="str">
        <f t="shared" si="100"/>
        <v>Out</v>
      </c>
    </row>
    <row r="6447" spans="1:8" x14ac:dyDescent="0.25">
      <c r="A6447" s="41">
        <v>1513940327</v>
      </c>
      <c r="B6447" s="41">
        <v>1</v>
      </c>
      <c r="C6447" s="41">
        <v>3173</v>
      </c>
      <c r="D6447" s="39" t="s">
        <v>60</v>
      </c>
      <c r="E6447" s="63" t="str">
        <f>D6447&amp;"_"&amp;B6447</f>
        <v>Beijing_1</v>
      </c>
      <c r="F6447" s="70">
        <v>0.7695648180472453</v>
      </c>
      <c r="G6447" s="63">
        <f>COUNTIFS($E$10:E6447,E6447)</f>
        <v>4126</v>
      </c>
      <c r="H6447" s="39" t="str">
        <f t="shared" si="100"/>
        <v>Out</v>
      </c>
    </row>
    <row r="6448" spans="1:8" x14ac:dyDescent="0.25">
      <c r="A6448" s="41">
        <v>1519785069</v>
      </c>
      <c r="B6448" s="41">
        <v>1</v>
      </c>
      <c r="C6448" s="41">
        <v>789</v>
      </c>
      <c r="D6448" s="39" t="s">
        <v>60</v>
      </c>
      <c r="E6448" s="63" t="str">
        <f>D6448&amp;"_"&amp;B6448</f>
        <v>Beijing_1</v>
      </c>
      <c r="F6448" s="70">
        <v>0.76972403214109653</v>
      </c>
      <c r="G6448" s="63">
        <f>COUNTIFS($E$10:E6448,E6448)</f>
        <v>4127</v>
      </c>
      <c r="H6448" s="39" t="str">
        <f t="shared" si="100"/>
        <v>Out</v>
      </c>
    </row>
    <row r="6449" spans="1:8" x14ac:dyDescent="0.25">
      <c r="A6449" s="41">
        <v>1517634698</v>
      </c>
      <c r="B6449" s="41">
        <v>1</v>
      </c>
      <c r="C6449" s="41">
        <v>1253</v>
      </c>
      <c r="D6449" s="39" t="s">
        <v>60</v>
      </c>
      <c r="E6449" s="63" t="str">
        <f>D6449&amp;"_"&amp;B6449</f>
        <v>Beijing_1</v>
      </c>
      <c r="F6449" s="70">
        <v>0.76991608896407482</v>
      </c>
      <c r="G6449" s="63">
        <f>COUNTIFS($E$10:E6449,E6449)</f>
        <v>4128</v>
      </c>
      <c r="H6449" s="39" t="str">
        <f t="shared" si="100"/>
        <v>Out</v>
      </c>
    </row>
    <row r="6450" spans="1:8" x14ac:dyDescent="0.25">
      <c r="A6450" s="41">
        <v>1512855017</v>
      </c>
      <c r="B6450" s="41">
        <v>1</v>
      </c>
      <c r="C6450" s="41">
        <v>1187</v>
      </c>
      <c r="D6450" s="39" t="s">
        <v>60</v>
      </c>
      <c r="E6450" s="63" t="str">
        <f>D6450&amp;"_"&amp;B6450</f>
        <v>Beijing_1</v>
      </c>
      <c r="F6450" s="70">
        <v>0.77019839980173355</v>
      </c>
      <c r="G6450" s="63">
        <f>COUNTIFS($E$10:E6450,E6450)</f>
        <v>4129</v>
      </c>
      <c r="H6450" s="39" t="str">
        <f t="shared" si="100"/>
        <v>Out</v>
      </c>
    </row>
    <row r="6451" spans="1:8" x14ac:dyDescent="0.25">
      <c r="A6451" s="41">
        <v>1516680399</v>
      </c>
      <c r="B6451" s="41">
        <v>1</v>
      </c>
      <c r="C6451" s="41">
        <v>3219</v>
      </c>
      <c r="D6451" s="39" t="s">
        <v>60</v>
      </c>
      <c r="E6451" s="63" t="str">
        <f>D6451&amp;"_"&amp;B6451</f>
        <v>Beijing_1</v>
      </c>
      <c r="F6451" s="70">
        <v>0.77023222260552093</v>
      </c>
      <c r="G6451" s="63">
        <f>COUNTIFS($E$10:E6451,E6451)</f>
        <v>4130</v>
      </c>
      <c r="H6451" s="39" t="str">
        <f t="shared" si="100"/>
        <v>Out</v>
      </c>
    </row>
    <row r="6452" spans="1:8" x14ac:dyDescent="0.25">
      <c r="A6452" s="41">
        <v>1517449684</v>
      </c>
      <c r="B6452" s="41">
        <v>1</v>
      </c>
      <c r="C6452" s="41">
        <v>3865</v>
      </c>
      <c r="D6452" s="39" t="s">
        <v>60</v>
      </c>
      <c r="E6452" s="63" t="str">
        <f>D6452&amp;"_"&amp;B6452</f>
        <v>Beijing_1</v>
      </c>
      <c r="F6452" s="70">
        <v>0.77031143214020892</v>
      </c>
      <c r="G6452" s="63">
        <f>COUNTIFS($E$10:E6452,E6452)</f>
        <v>4131</v>
      </c>
      <c r="H6452" s="39" t="str">
        <f t="shared" si="100"/>
        <v>Out</v>
      </c>
    </row>
    <row r="6453" spans="1:8" x14ac:dyDescent="0.25">
      <c r="A6453" s="41">
        <v>1515699593</v>
      </c>
      <c r="B6453" s="41">
        <v>1</v>
      </c>
      <c r="C6453" s="41">
        <v>1006</v>
      </c>
      <c r="D6453" s="39" t="s">
        <v>60</v>
      </c>
      <c r="E6453" s="63" t="str">
        <f>D6453&amp;"_"&amp;B6453</f>
        <v>Beijing_1</v>
      </c>
      <c r="F6453" s="70">
        <v>0.77083356446389173</v>
      </c>
      <c r="G6453" s="63">
        <f>COUNTIFS($E$10:E6453,E6453)</f>
        <v>4132</v>
      </c>
      <c r="H6453" s="39" t="str">
        <f t="shared" si="100"/>
        <v>Out</v>
      </c>
    </row>
    <row r="6454" spans="1:8" x14ac:dyDescent="0.25">
      <c r="A6454" s="41">
        <v>1519206153</v>
      </c>
      <c r="B6454" s="41">
        <v>1</v>
      </c>
      <c r="C6454" s="41">
        <v>767</v>
      </c>
      <c r="D6454" s="39" t="s">
        <v>60</v>
      </c>
      <c r="E6454" s="63" t="str">
        <f>D6454&amp;"_"&amp;B6454</f>
        <v>Beijing_1</v>
      </c>
      <c r="F6454" s="70">
        <v>0.77096101682131535</v>
      </c>
      <c r="G6454" s="63">
        <f>COUNTIFS($E$10:E6454,E6454)</f>
        <v>4133</v>
      </c>
      <c r="H6454" s="39" t="str">
        <f t="shared" si="100"/>
        <v>Out</v>
      </c>
    </row>
    <row r="6455" spans="1:8" x14ac:dyDescent="0.25">
      <c r="A6455" s="41">
        <v>1514432744</v>
      </c>
      <c r="B6455" s="41">
        <v>1</v>
      </c>
      <c r="C6455" s="41">
        <v>3403</v>
      </c>
      <c r="D6455" s="39" t="s">
        <v>60</v>
      </c>
      <c r="E6455" s="63" t="str">
        <f>D6455&amp;"_"&amp;B6455</f>
        <v>Beijing_1</v>
      </c>
      <c r="F6455" s="70">
        <v>0.77106975859982507</v>
      </c>
      <c r="G6455" s="63">
        <f>COUNTIFS($E$10:E6455,E6455)</f>
        <v>4134</v>
      </c>
      <c r="H6455" s="39" t="str">
        <f t="shared" si="100"/>
        <v>Out</v>
      </c>
    </row>
    <row r="6456" spans="1:8" x14ac:dyDescent="0.25">
      <c r="A6456" s="41">
        <v>1511536306</v>
      </c>
      <c r="B6456" s="41">
        <v>1</v>
      </c>
      <c r="C6456" s="41">
        <v>2581</v>
      </c>
      <c r="D6456" s="39" t="s">
        <v>60</v>
      </c>
      <c r="E6456" s="63" t="str">
        <f>D6456&amp;"_"&amp;B6456</f>
        <v>Beijing_1</v>
      </c>
      <c r="F6456" s="70">
        <v>0.77112360331390772</v>
      </c>
      <c r="G6456" s="63">
        <f>COUNTIFS($E$10:E6456,E6456)</f>
        <v>4135</v>
      </c>
      <c r="H6456" s="39" t="str">
        <f t="shared" si="100"/>
        <v>Out</v>
      </c>
    </row>
    <row r="6457" spans="1:8" x14ac:dyDescent="0.25">
      <c r="A6457" s="41">
        <v>1519593858</v>
      </c>
      <c r="B6457" s="41">
        <v>1</v>
      </c>
      <c r="C6457" s="41">
        <v>1055</v>
      </c>
      <c r="D6457" s="39" t="s">
        <v>60</v>
      </c>
      <c r="E6457" s="63" t="str">
        <f>D6457&amp;"_"&amp;B6457</f>
        <v>Beijing_1</v>
      </c>
      <c r="F6457" s="70">
        <v>0.77142915216393604</v>
      </c>
      <c r="G6457" s="63">
        <f>COUNTIFS($E$10:E6457,E6457)</f>
        <v>4136</v>
      </c>
      <c r="H6457" s="39" t="str">
        <f t="shared" si="100"/>
        <v>Out</v>
      </c>
    </row>
    <row r="6458" spans="1:8" x14ac:dyDescent="0.25">
      <c r="A6458" s="41">
        <v>1519752957</v>
      </c>
      <c r="B6458" s="41">
        <v>1</v>
      </c>
      <c r="C6458" s="41">
        <v>1444</v>
      </c>
      <c r="D6458" s="39" t="s">
        <v>60</v>
      </c>
      <c r="E6458" s="63" t="str">
        <f>D6458&amp;"_"&amp;B6458</f>
        <v>Beijing_1</v>
      </c>
      <c r="F6458" s="70">
        <v>0.77148361659608855</v>
      </c>
      <c r="G6458" s="63">
        <f>COUNTIFS($E$10:E6458,E6458)</f>
        <v>4137</v>
      </c>
      <c r="H6458" s="39" t="str">
        <f t="shared" si="100"/>
        <v>Out</v>
      </c>
    </row>
    <row r="6459" spans="1:8" x14ac:dyDescent="0.25">
      <c r="A6459" s="41">
        <v>1513410295</v>
      </c>
      <c r="B6459" s="41">
        <v>1</v>
      </c>
      <c r="C6459" s="41">
        <v>4066</v>
      </c>
      <c r="D6459" s="39" t="s">
        <v>60</v>
      </c>
      <c r="E6459" s="63" t="str">
        <f>D6459&amp;"_"&amp;B6459</f>
        <v>Beijing_1</v>
      </c>
      <c r="F6459" s="70">
        <v>0.77160755658742597</v>
      </c>
      <c r="G6459" s="63">
        <f>COUNTIFS($E$10:E6459,E6459)</f>
        <v>4138</v>
      </c>
      <c r="H6459" s="39" t="str">
        <f t="shared" si="100"/>
        <v>Out</v>
      </c>
    </row>
    <row r="6460" spans="1:8" x14ac:dyDescent="0.25">
      <c r="A6460" s="41">
        <v>1518360355</v>
      </c>
      <c r="B6460" s="41">
        <v>1</v>
      </c>
      <c r="C6460" s="41">
        <v>3545</v>
      </c>
      <c r="D6460" s="39" t="s">
        <v>60</v>
      </c>
      <c r="E6460" s="63" t="str">
        <f>D6460&amp;"_"&amp;B6460</f>
        <v>Beijing_1</v>
      </c>
      <c r="F6460" s="70">
        <v>0.77180588315283638</v>
      </c>
      <c r="G6460" s="63">
        <f>COUNTIFS($E$10:E6460,E6460)</f>
        <v>4139</v>
      </c>
      <c r="H6460" s="39" t="str">
        <f t="shared" si="100"/>
        <v>Out</v>
      </c>
    </row>
    <row r="6461" spans="1:8" x14ac:dyDescent="0.25">
      <c r="A6461" s="41">
        <v>1515888786</v>
      </c>
      <c r="B6461" s="41">
        <v>1</v>
      </c>
      <c r="C6461" s="41">
        <v>2019</v>
      </c>
      <c r="D6461" s="39" t="s">
        <v>60</v>
      </c>
      <c r="E6461" s="63" t="str">
        <f>D6461&amp;"_"&amp;B6461</f>
        <v>Beijing_1</v>
      </c>
      <c r="F6461" s="70">
        <v>0.77187816104922258</v>
      </c>
      <c r="G6461" s="63">
        <f>COUNTIFS($E$10:E6461,E6461)</f>
        <v>4140</v>
      </c>
      <c r="H6461" s="39" t="str">
        <f t="shared" si="100"/>
        <v>Out</v>
      </c>
    </row>
    <row r="6462" spans="1:8" x14ac:dyDescent="0.25">
      <c r="A6462" s="41">
        <v>1515184363</v>
      </c>
      <c r="B6462" s="41">
        <v>1</v>
      </c>
      <c r="C6462" s="41">
        <v>734</v>
      </c>
      <c r="D6462" s="39" t="s">
        <v>60</v>
      </c>
      <c r="E6462" s="63" t="str">
        <f>D6462&amp;"_"&amp;B6462</f>
        <v>Beijing_1</v>
      </c>
      <c r="F6462" s="70">
        <v>0.7720289598642579</v>
      </c>
      <c r="G6462" s="63">
        <f>COUNTIFS($E$10:E6462,E6462)</f>
        <v>4141</v>
      </c>
      <c r="H6462" s="39" t="str">
        <f t="shared" si="100"/>
        <v>Out</v>
      </c>
    </row>
    <row r="6463" spans="1:8" x14ac:dyDescent="0.25">
      <c r="A6463" s="41">
        <v>1513765668</v>
      </c>
      <c r="B6463" s="41">
        <v>1</v>
      </c>
      <c r="C6463" s="41">
        <v>1845</v>
      </c>
      <c r="D6463" s="39" t="s">
        <v>60</v>
      </c>
      <c r="E6463" s="63" t="str">
        <f>D6463&amp;"_"&amp;B6463</f>
        <v>Beijing_1</v>
      </c>
      <c r="F6463" s="70">
        <v>0.77234719179228606</v>
      </c>
      <c r="G6463" s="63">
        <f>COUNTIFS($E$10:E6463,E6463)</f>
        <v>4142</v>
      </c>
      <c r="H6463" s="39" t="str">
        <f t="shared" si="100"/>
        <v>Out</v>
      </c>
    </row>
    <row r="6464" spans="1:8" x14ac:dyDescent="0.25">
      <c r="A6464" s="41">
        <v>1512834127</v>
      </c>
      <c r="B6464" s="41">
        <v>1</v>
      </c>
      <c r="C6464" s="41">
        <v>1049</v>
      </c>
      <c r="D6464" s="39" t="s">
        <v>60</v>
      </c>
      <c r="E6464" s="63" t="str">
        <f>D6464&amp;"_"&amp;B6464</f>
        <v>Beijing_1</v>
      </c>
      <c r="F6464" s="70">
        <v>0.77242576732443091</v>
      </c>
      <c r="G6464" s="63">
        <f>COUNTIFS($E$10:E6464,E6464)</f>
        <v>4143</v>
      </c>
      <c r="H6464" s="39" t="str">
        <f t="shared" si="100"/>
        <v>Out</v>
      </c>
    </row>
    <row r="6465" spans="1:8" x14ac:dyDescent="0.25">
      <c r="A6465" s="41">
        <v>1514015087</v>
      </c>
      <c r="B6465" s="41">
        <v>1</v>
      </c>
      <c r="C6465" s="41">
        <v>2660</v>
      </c>
      <c r="D6465" s="39" t="s">
        <v>60</v>
      </c>
      <c r="E6465" s="63" t="str">
        <f>D6465&amp;"_"&amp;B6465</f>
        <v>Beijing_1</v>
      </c>
      <c r="F6465" s="70">
        <v>0.77251024577686167</v>
      </c>
      <c r="G6465" s="63">
        <f>COUNTIFS($E$10:E6465,E6465)</f>
        <v>4144</v>
      </c>
      <c r="H6465" s="39" t="str">
        <f t="shared" si="100"/>
        <v>Out</v>
      </c>
    </row>
    <row r="6466" spans="1:8" x14ac:dyDescent="0.25">
      <c r="A6466" s="41">
        <v>1515687617</v>
      </c>
      <c r="B6466" s="41">
        <v>1</v>
      </c>
      <c r="C6466" s="41">
        <v>311</v>
      </c>
      <c r="D6466" s="39" t="s">
        <v>60</v>
      </c>
      <c r="E6466" s="63" t="str">
        <f>D6466&amp;"_"&amp;B6466</f>
        <v>Beijing_1</v>
      </c>
      <c r="F6466" s="70">
        <v>0.77257178434622098</v>
      </c>
      <c r="G6466" s="63">
        <f>COUNTIFS($E$10:E6466,E6466)</f>
        <v>4145</v>
      </c>
      <c r="H6466" s="39" t="str">
        <f t="shared" si="100"/>
        <v>Out</v>
      </c>
    </row>
    <row r="6467" spans="1:8" x14ac:dyDescent="0.25">
      <c r="A6467" s="41">
        <v>1514877649</v>
      </c>
      <c r="B6467" s="41">
        <v>1</v>
      </c>
      <c r="C6467" s="41">
        <v>533</v>
      </c>
      <c r="D6467" s="39" t="s">
        <v>60</v>
      </c>
      <c r="E6467" s="63" t="str">
        <f>D6467&amp;"_"&amp;B6467</f>
        <v>Beijing_1</v>
      </c>
      <c r="F6467" s="70">
        <v>0.77323824209284819</v>
      </c>
      <c r="G6467" s="63">
        <f>COUNTIFS($E$10:E6467,E6467)</f>
        <v>4146</v>
      </c>
      <c r="H6467" s="39" t="str">
        <f t="shared" si="100"/>
        <v>Out</v>
      </c>
    </row>
    <row r="6468" spans="1:8" x14ac:dyDescent="0.25">
      <c r="A6468" s="41">
        <v>1519133525</v>
      </c>
      <c r="B6468" s="41">
        <v>1</v>
      </c>
      <c r="C6468" s="41">
        <v>4292</v>
      </c>
      <c r="D6468" s="39" t="s">
        <v>60</v>
      </c>
      <c r="E6468" s="63" t="str">
        <f>D6468&amp;"_"&amp;B6468</f>
        <v>Beijing_1</v>
      </c>
      <c r="F6468" s="70">
        <v>0.77331253813143863</v>
      </c>
      <c r="G6468" s="63">
        <f>COUNTIFS($E$10:E6468,E6468)</f>
        <v>4147</v>
      </c>
      <c r="H6468" s="39" t="str">
        <f t="shared" si="100"/>
        <v>Out</v>
      </c>
    </row>
    <row r="6469" spans="1:8" x14ac:dyDescent="0.25">
      <c r="A6469" s="41">
        <v>1516268046</v>
      </c>
      <c r="B6469" s="41">
        <v>1</v>
      </c>
      <c r="C6469" s="41">
        <v>207</v>
      </c>
      <c r="D6469" s="39" t="s">
        <v>60</v>
      </c>
      <c r="E6469" s="63" t="str">
        <f>D6469&amp;"_"&amp;B6469</f>
        <v>Beijing_1</v>
      </c>
      <c r="F6469" s="70">
        <v>0.77339416618866541</v>
      </c>
      <c r="G6469" s="63">
        <f>COUNTIFS($E$10:E6469,E6469)</f>
        <v>4148</v>
      </c>
      <c r="H6469" s="39" t="str">
        <f t="shared" si="100"/>
        <v>Out</v>
      </c>
    </row>
    <row r="6470" spans="1:8" x14ac:dyDescent="0.25">
      <c r="A6470" s="41">
        <v>1517640535</v>
      </c>
      <c r="B6470" s="41">
        <v>1</v>
      </c>
      <c r="C6470" s="41">
        <v>2018</v>
      </c>
      <c r="D6470" s="39" t="s">
        <v>60</v>
      </c>
      <c r="E6470" s="63" t="str">
        <f>D6470&amp;"_"&amp;B6470</f>
        <v>Beijing_1</v>
      </c>
      <c r="F6470" s="70">
        <v>0.77343779906786325</v>
      </c>
      <c r="G6470" s="63">
        <f>COUNTIFS($E$10:E6470,E6470)</f>
        <v>4149</v>
      </c>
      <c r="H6470" s="39" t="str">
        <f t="shared" si="100"/>
        <v>Out</v>
      </c>
    </row>
    <row r="6471" spans="1:8" x14ac:dyDescent="0.25">
      <c r="A6471" s="41">
        <v>1516139133</v>
      </c>
      <c r="B6471" s="41">
        <v>1</v>
      </c>
      <c r="C6471" s="41">
        <v>1205</v>
      </c>
      <c r="D6471" s="39" t="s">
        <v>60</v>
      </c>
      <c r="E6471" s="63" t="str">
        <f>D6471&amp;"_"&amp;B6471</f>
        <v>Beijing_1</v>
      </c>
      <c r="F6471" s="70">
        <v>0.77360940999764771</v>
      </c>
      <c r="G6471" s="63">
        <f>COUNTIFS($E$10:E6471,E6471)</f>
        <v>4150</v>
      </c>
      <c r="H6471" s="39" t="str">
        <f t="shared" si="100"/>
        <v>Out</v>
      </c>
    </row>
    <row r="6472" spans="1:8" x14ac:dyDescent="0.25">
      <c r="A6472" s="41">
        <v>1516288844</v>
      </c>
      <c r="B6472" s="41">
        <v>1</v>
      </c>
      <c r="C6472" s="41">
        <v>1766</v>
      </c>
      <c r="D6472" s="39" t="s">
        <v>60</v>
      </c>
      <c r="E6472" s="63" t="str">
        <f>D6472&amp;"_"&amp;B6472</f>
        <v>Beijing_1</v>
      </c>
      <c r="F6472" s="70">
        <v>0.77373540623203207</v>
      </c>
      <c r="G6472" s="63">
        <f>COUNTIFS($E$10:E6472,E6472)</f>
        <v>4151</v>
      </c>
      <c r="H6472" s="39" t="str">
        <f t="shared" si="100"/>
        <v>Out</v>
      </c>
    </row>
    <row r="6473" spans="1:8" x14ac:dyDescent="0.25">
      <c r="A6473" s="41">
        <v>1518529586</v>
      </c>
      <c r="B6473" s="41">
        <v>1</v>
      </c>
      <c r="C6473" s="41">
        <v>4473</v>
      </c>
      <c r="D6473" s="39" t="s">
        <v>60</v>
      </c>
      <c r="E6473" s="63" t="str">
        <f>D6473&amp;"_"&amp;B6473</f>
        <v>Beijing_1</v>
      </c>
      <c r="F6473" s="70">
        <v>0.77384882168266111</v>
      </c>
      <c r="G6473" s="63">
        <f>COUNTIFS($E$10:E6473,E6473)</f>
        <v>4152</v>
      </c>
      <c r="H6473" s="39" t="str">
        <f t="shared" si="100"/>
        <v>Out</v>
      </c>
    </row>
    <row r="6474" spans="1:8" x14ac:dyDescent="0.25">
      <c r="A6474" s="41">
        <v>1514592017</v>
      </c>
      <c r="B6474" s="41">
        <v>1</v>
      </c>
      <c r="C6474" s="41">
        <v>2269</v>
      </c>
      <c r="D6474" s="39" t="s">
        <v>60</v>
      </c>
      <c r="E6474" s="63" t="str">
        <f>D6474&amp;"_"&amp;B6474</f>
        <v>Beijing_1</v>
      </c>
      <c r="F6474" s="70">
        <v>0.77387815872914445</v>
      </c>
      <c r="G6474" s="63">
        <f>COUNTIFS($E$10:E6474,E6474)</f>
        <v>4153</v>
      </c>
      <c r="H6474" s="39" t="str">
        <f t="shared" si="100"/>
        <v>Out</v>
      </c>
    </row>
    <row r="6475" spans="1:8" x14ac:dyDescent="0.25">
      <c r="A6475" s="41">
        <v>1512162835</v>
      </c>
      <c r="B6475" s="41">
        <v>1</v>
      </c>
      <c r="C6475" s="41">
        <v>738</v>
      </c>
      <c r="D6475" s="39" t="s">
        <v>60</v>
      </c>
      <c r="E6475" s="63" t="str">
        <f>D6475&amp;"_"&amp;B6475</f>
        <v>Beijing_1</v>
      </c>
      <c r="F6475" s="70">
        <v>0.77416341393118748</v>
      </c>
      <c r="G6475" s="63">
        <f>COUNTIFS($E$10:E6475,E6475)</f>
        <v>4154</v>
      </c>
      <c r="H6475" s="39" t="str">
        <f t="shared" ref="H6475:H6538" si="101">IF(ROW()&lt;=3000,"Test",
IF(ROW()&lt;=6000,"Control",
"Out"))</f>
        <v>Out</v>
      </c>
    </row>
    <row r="6476" spans="1:8" x14ac:dyDescent="0.25">
      <c r="A6476" s="41">
        <v>1517871076</v>
      </c>
      <c r="B6476" s="41">
        <v>1</v>
      </c>
      <c r="C6476" s="41">
        <v>484</v>
      </c>
      <c r="D6476" s="39" t="s">
        <v>60</v>
      </c>
      <c r="E6476" s="63" t="str">
        <f>D6476&amp;"_"&amp;B6476</f>
        <v>Beijing_1</v>
      </c>
      <c r="F6476" s="70">
        <v>0.77440987474008882</v>
      </c>
      <c r="G6476" s="63">
        <f>COUNTIFS($E$10:E6476,E6476)</f>
        <v>4155</v>
      </c>
      <c r="H6476" s="39" t="str">
        <f t="shared" si="101"/>
        <v>Out</v>
      </c>
    </row>
    <row r="6477" spans="1:8" x14ac:dyDescent="0.25">
      <c r="A6477" s="41">
        <v>1514772245</v>
      </c>
      <c r="B6477" s="41">
        <v>1</v>
      </c>
      <c r="C6477" s="41">
        <v>365</v>
      </c>
      <c r="D6477" s="39" t="s">
        <v>60</v>
      </c>
      <c r="E6477" s="63" t="str">
        <f>D6477&amp;"_"&amp;B6477</f>
        <v>Beijing_1</v>
      </c>
      <c r="F6477" s="70">
        <v>0.77445145777699209</v>
      </c>
      <c r="G6477" s="63">
        <f>COUNTIFS($E$10:E6477,E6477)</f>
        <v>4156</v>
      </c>
      <c r="H6477" s="39" t="str">
        <f t="shared" si="101"/>
        <v>Out</v>
      </c>
    </row>
    <row r="6478" spans="1:8" x14ac:dyDescent="0.25">
      <c r="A6478" s="41">
        <v>1517284413</v>
      </c>
      <c r="B6478" s="41">
        <v>1</v>
      </c>
      <c r="C6478" s="41">
        <v>2646</v>
      </c>
      <c r="D6478" s="39" t="s">
        <v>60</v>
      </c>
      <c r="E6478" s="63" t="str">
        <f>D6478&amp;"_"&amp;B6478</f>
        <v>Beijing_1</v>
      </c>
      <c r="F6478" s="70">
        <v>0.77447081782546068</v>
      </c>
      <c r="G6478" s="63">
        <f>COUNTIFS($E$10:E6478,E6478)</f>
        <v>4157</v>
      </c>
      <c r="H6478" s="39" t="str">
        <f t="shared" si="101"/>
        <v>Out</v>
      </c>
    </row>
    <row r="6479" spans="1:8" x14ac:dyDescent="0.25">
      <c r="A6479" s="41">
        <v>1514350557</v>
      </c>
      <c r="B6479" s="41">
        <v>1</v>
      </c>
      <c r="C6479" s="41">
        <v>1331</v>
      </c>
      <c r="D6479" s="39" t="s">
        <v>60</v>
      </c>
      <c r="E6479" s="63" t="str">
        <f>D6479&amp;"_"&amp;B6479</f>
        <v>Beijing_1</v>
      </c>
      <c r="F6479" s="70">
        <v>0.77463677227900352</v>
      </c>
      <c r="G6479" s="63">
        <f>COUNTIFS($E$10:E6479,E6479)</f>
        <v>4158</v>
      </c>
      <c r="H6479" s="39" t="str">
        <f t="shared" si="101"/>
        <v>Out</v>
      </c>
    </row>
    <row r="6480" spans="1:8" x14ac:dyDescent="0.25">
      <c r="A6480" s="41">
        <v>1513771904</v>
      </c>
      <c r="B6480" s="41">
        <v>1</v>
      </c>
      <c r="C6480" s="41">
        <v>954</v>
      </c>
      <c r="D6480" s="39" t="s">
        <v>60</v>
      </c>
      <c r="E6480" s="63" t="str">
        <f>D6480&amp;"_"&amp;B6480</f>
        <v>Beijing_1</v>
      </c>
      <c r="F6480" s="70">
        <v>0.77468084987368868</v>
      </c>
      <c r="G6480" s="63">
        <f>COUNTIFS($E$10:E6480,E6480)</f>
        <v>4159</v>
      </c>
      <c r="H6480" s="39" t="str">
        <f t="shared" si="101"/>
        <v>Out</v>
      </c>
    </row>
    <row r="6481" spans="1:8" x14ac:dyDescent="0.25">
      <c r="A6481" s="41">
        <v>1512614967</v>
      </c>
      <c r="B6481" s="41">
        <v>1</v>
      </c>
      <c r="C6481" s="41">
        <v>746</v>
      </c>
      <c r="D6481" s="39" t="s">
        <v>60</v>
      </c>
      <c r="E6481" s="63" t="str">
        <f>D6481&amp;"_"&amp;B6481</f>
        <v>Beijing_1</v>
      </c>
      <c r="F6481" s="70">
        <v>0.77470968914867167</v>
      </c>
      <c r="G6481" s="63">
        <f>COUNTIFS($E$10:E6481,E6481)</f>
        <v>4160</v>
      </c>
      <c r="H6481" s="39" t="str">
        <f t="shared" si="101"/>
        <v>Out</v>
      </c>
    </row>
    <row r="6482" spans="1:8" x14ac:dyDescent="0.25">
      <c r="A6482" s="41">
        <v>1511763593</v>
      </c>
      <c r="B6482" s="41">
        <v>1</v>
      </c>
      <c r="C6482" s="41">
        <v>1162</v>
      </c>
      <c r="D6482" s="39" t="s">
        <v>60</v>
      </c>
      <c r="E6482" s="63" t="str">
        <f>D6482&amp;"_"&amp;B6482</f>
        <v>Beijing_1</v>
      </c>
      <c r="F6482" s="70">
        <v>0.77493599705167227</v>
      </c>
      <c r="G6482" s="63">
        <f>COUNTIFS($E$10:E6482,E6482)</f>
        <v>4161</v>
      </c>
      <c r="H6482" s="39" t="str">
        <f t="shared" si="101"/>
        <v>Out</v>
      </c>
    </row>
    <row r="6483" spans="1:8" x14ac:dyDescent="0.25">
      <c r="A6483" s="41">
        <v>1513212665</v>
      </c>
      <c r="B6483" s="41">
        <v>1</v>
      </c>
      <c r="C6483" s="41">
        <v>307</v>
      </c>
      <c r="D6483" s="39" t="s">
        <v>60</v>
      </c>
      <c r="E6483" s="63" t="str">
        <f>D6483&amp;"_"&amp;B6483</f>
        <v>Beijing_1</v>
      </c>
      <c r="F6483" s="70">
        <v>0.77496654282305011</v>
      </c>
      <c r="G6483" s="63">
        <f>COUNTIFS($E$10:E6483,E6483)</f>
        <v>4162</v>
      </c>
      <c r="H6483" s="39" t="str">
        <f t="shared" si="101"/>
        <v>Out</v>
      </c>
    </row>
    <row r="6484" spans="1:8" x14ac:dyDescent="0.25">
      <c r="A6484" s="41">
        <v>1517208198</v>
      </c>
      <c r="B6484" s="41">
        <v>1</v>
      </c>
      <c r="C6484" s="41">
        <v>1859</v>
      </c>
      <c r="D6484" s="39" t="s">
        <v>60</v>
      </c>
      <c r="E6484" s="63" t="str">
        <f>D6484&amp;"_"&amp;B6484</f>
        <v>Beijing_1</v>
      </c>
      <c r="F6484" s="70">
        <v>0.7750638248183076</v>
      </c>
      <c r="G6484" s="63">
        <f>COUNTIFS($E$10:E6484,E6484)</f>
        <v>4163</v>
      </c>
      <c r="H6484" s="39" t="str">
        <f t="shared" si="101"/>
        <v>Out</v>
      </c>
    </row>
    <row r="6485" spans="1:8" x14ac:dyDescent="0.25">
      <c r="A6485" s="41">
        <v>1516074773</v>
      </c>
      <c r="B6485" s="41">
        <v>1</v>
      </c>
      <c r="C6485" s="41">
        <v>3385</v>
      </c>
      <c r="D6485" s="39" t="s">
        <v>60</v>
      </c>
      <c r="E6485" s="63" t="str">
        <f>D6485&amp;"_"&amp;B6485</f>
        <v>Beijing_1</v>
      </c>
      <c r="F6485" s="70">
        <v>0.775371312306667</v>
      </c>
      <c r="G6485" s="63">
        <f>COUNTIFS($E$10:E6485,E6485)</f>
        <v>4164</v>
      </c>
      <c r="H6485" s="39" t="str">
        <f t="shared" si="101"/>
        <v>Out</v>
      </c>
    </row>
    <row r="6486" spans="1:8" x14ac:dyDescent="0.25">
      <c r="A6486" s="41">
        <v>1511918529</v>
      </c>
      <c r="B6486" s="41">
        <v>1</v>
      </c>
      <c r="C6486" s="41">
        <v>318</v>
      </c>
      <c r="D6486" s="39" t="s">
        <v>60</v>
      </c>
      <c r="E6486" s="63" t="str">
        <f>D6486&amp;"_"&amp;B6486</f>
        <v>Beijing_1</v>
      </c>
      <c r="F6486" s="70">
        <v>0.77579601408872723</v>
      </c>
      <c r="G6486" s="63">
        <f>COUNTIFS($E$10:E6486,E6486)</f>
        <v>4165</v>
      </c>
      <c r="H6486" s="39" t="str">
        <f t="shared" si="101"/>
        <v>Out</v>
      </c>
    </row>
    <row r="6487" spans="1:8" x14ac:dyDescent="0.25">
      <c r="A6487" s="41">
        <v>1515031663</v>
      </c>
      <c r="B6487" s="41">
        <v>1</v>
      </c>
      <c r="C6487" s="41">
        <v>1287</v>
      </c>
      <c r="D6487" s="39" t="s">
        <v>60</v>
      </c>
      <c r="E6487" s="63" t="str">
        <f>D6487&amp;"_"&amp;B6487</f>
        <v>Beijing_1</v>
      </c>
      <c r="F6487" s="70">
        <v>0.77600039425468903</v>
      </c>
      <c r="G6487" s="63">
        <f>COUNTIFS($E$10:E6487,E6487)</f>
        <v>4166</v>
      </c>
      <c r="H6487" s="39" t="str">
        <f t="shared" si="101"/>
        <v>Out</v>
      </c>
    </row>
    <row r="6488" spans="1:8" x14ac:dyDescent="0.25">
      <c r="A6488" s="41">
        <v>1512545376</v>
      </c>
      <c r="B6488" s="41">
        <v>1</v>
      </c>
      <c r="C6488" s="41">
        <v>362</v>
      </c>
      <c r="D6488" s="39" t="s">
        <v>60</v>
      </c>
      <c r="E6488" s="63" t="str">
        <f>D6488&amp;"_"&amp;B6488</f>
        <v>Beijing_1</v>
      </c>
      <c r="F6488" s="70">
        <v>0.77606640970036966</v>
      </c>
      <c r="G6488" s="63">
        <f>COUNTIFS($E$10:E6488,E6488)</f>
        <v>4167</v>
      </c>
      <c r="H6488" s="39" t="str">
        <f t="shared" si="101"/>
        <v>Out</v>
      </c>
    </row>
    <row r="6489" spans="1:8" x14ac:dyDescent="0.25">
      <c r="A6489" s="41">
        <v>1517065345</v>
      </c>
      <c r="B6489" s="41">
        <v>1</v>
      </c>
      <c r="C6489" s="41">
        <v>464</v>
      </c>
      <c r="D6489" s="39" t="s">
        <v>60</v>
      </c>
      <c r="E6489" s="63" t="str">
        <f>D6489&amp;"_"&amp;B6489</f>
        <v>Beijing_1</v>
      </c>
      <c r="F6489" s="70">
        <v>0.77626530523998194</v>
      </c>
      <c r="G6489" s="63">
        <f>COUNTIFS($E$10:E6489,E6489)</f>
        <v>4168</v>
      </c>
      <c r="H6489" s="39" t="str">
        <f t="shared" si="101"/>
        <v>Out</v>
      </c>
    </row>
    <row r="6490" spans="1:8" x14ac:dyDescent="0.25">
      <c r="A6490" s="41">
        <v>1519762947</v>
      </c>
      <c r="B6490" s="41">
        <v>1</v>
      </c>
      <c r="C6490" s="41">
        <v>2933</v>
      </c>
      <c r="D6490" s="39" t="s">
        <v>60</v>
      </c>
      <c r="E6490" s="63" t="str">
        <f>D6490&amp;"_"&amp;B6490</f>
        <v>Beijing_1</v>
      </c>
      <c r="F6490" s="70">
        <v>0.77649471023728955</v>
      </c>
      <c r="G6490" s="63">
        <f>COUNTIFS($E$10:E6490,E6490)</f>
        <v>4169</v>
      </c>
      <c r="H6490" s="39" t="str">
        <f t="shared" si="101"/>
        <v>Out</v>
      </c>
    </row>
    <row r="6491" spans="1:8" x14ac:dyDescent="0.25">
      <c r="A6491" s="41">
        <v>1517602665</v>
      </c>
      <c r="B6491" s="41">
        <v>1</v>
      </c>
      <c r="C6491" s="41">
        <v>1001</v>
      </c>
      <c r="D6491" s="39" t="s">
        <v>60</v>
      </c>
      <c r="E6491" s="63" t="str">
        <f>D6491&amp;"_"&amp;B6491</f>
        <v>Beijing_1</v>
      </c>
      <c r="F6491" s="70">
        <v>0.77689982685357062</v>
      </c>
      <c r="G6491" s="63">
        <f>COUNTIFS($E$10:E6491,E6491)</f>
        <v>4170</v>
      </c>
      <c r="H6491" s="39" t="str">
        <f t="shared" si="101"/>
        <v>Out</v>
      </c>
    </row>
    <row r="6492" spans="1:8" x14ac:dyDescent="0.25">
      <c r="A6492" s="41">
        <v>1514373123</v>
      </c>
      <c r="B6492" s="41">
        <v>1</v>
      </c>
      <c r="C6492" s="41">
        <v>2737</v>
      </c>
      <c r="D6492" s="39" t="s">
        <v>60</v>
      </c>
      <c r="E6492" s="63" t="str">
        <f>D6492&amp;"_"&amp;B6492</f>
        <v>Beijing_1</v>
      </c>
      <c r="F6492" s="70">
        <v>0.77704702622388977</v>
      </c>
      <c r="G6492" s="63">
        <f>COUNTIFS($E$10:E6492,E6492)</f>
        <v>4171</v>
      </c>
      <c r="H6492" s="39" t="str">
        <f t="shared" si="101"/>
        <v>Out</v>
      </c>
    </row>
    <row r="6493" spans="1:8" x14ac:dyDescent="0.25">
      <c r="A6493" s="41">
        <v>1517879878</v>
      </c>
      <c r="B6493" s="41">
        <v>1</v>
      </c>
      <c r="C6493" s="41">
        <v>2251</v>
      </c>
      <c r="D6493" s="39" t="s">
        <v>60</v>
      </c>
      <c r="E6493" s="63" t="str">
        <f>D6493&amp;"_"&amp;B6493</f>
        <v>Beijing_1</v>
      </c>
      <c r="F6493" s="70">
        <v>0.77708182590276664</v>
      </c>
      <c r="G6493" s="63">
        <f>COUNTIFS($E$10:E6493,E6493)</f>
        <v>4172</v>
      </c>
      <c r="H6493" s="39" t="str">
        <f t="shared" si="101"/>
        <v>Out</v>
      </c>
    </row>
    <row r="6494" spans="1:8" x14ac:dyDescent="0.25">
      <c r="A6494" s="41">
        <v>1516062824</v>
      </c>
      <c r="B6494" s="41">
        <v>1</v>
      </c>
      <c r="C6494" s="41">
        <v>1351</v>
      </c>
      <c r="D6494" s="39" t="s">
        <v>60</v>
      </c>
      <c r="E6494" s="63" t="str">
        <f>D6494&amp;"_"&amp;B6494</f>
        <v>Beijing_1</v>
      </c>
      <c r="F6494" s="70">
        <v>0.77712212092245259</v>
      </c>
      <c r="G6494" s="63">
        <f>COUNTIFS($E$10:E6494,E6494)</f>
        <v>4173</v>
      </c>
      <c r="H6494" s="39" t="str">
        <f t="shared" si="101"/>
        <v>Out</v>
      </c>
    </row>
    <row r="6495" spans="1:8" x14ac:dyDescent="0.25">
      <c r="A6495" s="41">
        <v>1516196859</v>
      </c>
      <c r="B6495" s="41">
        <v>1</v>
      </c>
      <c r="C6495" s="41">
        <v>703</v>
      </c>
      <c r="D6495" s="39" t="s">
        <v>60</v>
      </c>
      <c r="E6495" s="63" t="str">
        <f>D6495&amp;"_"&amp;B6495</f>
        <v>Beijing_1</v>
      </c>
      <c r="F6495" s="70">
        <v>0.77731694289338227</v>
      </c>
      <c r="G6495" s="63">
        <f>COUNTIFS($E$10:E6495,E6495)</f>
        <v>4174</v>
      </c>
      <c r="H6495" s="39" t="str">
        <f t="shared" si="101"/>
        <v>Out</v>
      </c>
    </row>
    <row r="6496" spans="1:8" x14ac:dyDescent="0.25">
      <c r="A6496" s="41">
        <v>1515898704</v>
      </c>
      <c r="B6496" s="41">
        <v>1</v>
      </c>
      <c r="C6496" s="41">
        <v>2649</v>
      </c>
      <c r="D6496" s="39" t="s">
        <v>60</v>
      </c>
      <c r="E6496" s="63" t="str">
        <f>D6496&amp;"_"&amp;B6496</f>
        <v>Beijing_1</v>
      </c>
      <c r="F6496" s="70">
        <v>0.77759512289866928</v>
      </c>
      <c r="G6496" s="63">
        <f>COUNTIFS($E$10:E6496,E6496)</f>
        <v>4175</v>
      </c>
      <c r="H6496" s="39" t="str">
        <f t="shared" si="101"/>
        <v>Out</v>
      </c>
    </row>
    <row r="6497" spans="1:8" x14ac:dyDescent="0.25">
      <c r="A6497" s="41">
        <v>1517366604</v>
      </c>
      <c r="B6497" s="41">
        <v>1</v>
      </c>
      <c r="C6497" s="41">
        <v>4635</v>
      </c>
      <c r="D6497" s="39" t="s">
        <v>60</v>
      </c>
      <c r="E6497" s="63" t="str">
        <f>D6497&amp;"_"&amp;B6497</f>
        <v>Beijing_1</v>
      </c>
      <c r="F6497" s="70">
        <v>0.77822661508529467</v>
      </c>
      <c r="G6497" s="63">
        <f>COUNTIFS($E$10:E6497,E6497)</f>
        <v>4176</v>
      </c>
      <c r="H6497" s="39" t="str">
        <f t="shared" si="101"/>
        <v>Out</v>
      </c>
    </row>
    <row r="6498" spans="1:8" x14ac:dyDescent="0.25">
      <c r="A6498" s="41">
        <v>1513983979</v>
      </c>
      <c r="B6498" s="41">
        <v>1</v>
      </c>
      <c r="C6498" s="41">
        <v>947</v>
      </c>
      <c r="D6498" s="39" t="s">
        <v>60</v>
      </c>
      <c r="E6498" s="63" t="str">
        <f>D6498&amp;"_"&amp;B6498</f>
        <v>Beijing_1</v>
      </c>
      <c r="F6498" s="70">
        <v>0.77823243882209858</v>
      </c>
      <c r="G6498" s="63">
        <f>COUNTIFS($E$10:E6498,E6498)</f>
        <v>4177</v>
      </c>
      <c r="H6498" s="39" t="str">
        <f t="shared" si="101"/>
        <v>Out</v>
      </c>
    </row>
    <row r="6499" spans="1:8" x14ac:dyDescent="0.25">
      <c r="A6499" s="41">
        <v>1513319264</v>
      </c>
      <c r="B6499" s="41">
        <v>1</v>
      </c>
      <c r="C6499" s="41">
        <v>963</v>
      </c>
      <c r="D6499" s="39" t="s">
        <v>60</v>
      </c>
      <c r="E6499" s="63" t="str">
        <f>D6499&amp;"_"&amp;B6499</f>
        <v>Beijing_1</v>
      </c>
      <c r="F6499" s="70">
        <v>0.77827056685913987</v>
      </c>
      <c r="G6499" s="63">
        <f>COUNTIFS($E$10:E6499,E6499)</f>
        <v>4178</v>
      </c>
      <c r="H6499" s="39" t="str">
        <f t="shared" si="101"/>
        <v>Out</v>
      </c>
    </row>
    <row r="6500" spans="1:8" x14ac:dyDescent="0.25">
      <c r="A6500" s="41">
        <v>1514500549</v>
      </c>
      <c r="B6500" s="41">
        <v>1</v>
      </c>
      <c r="C6500" s="41">
        <v>774</v>
      </c>
      <c r="D6500" s="39" t="s">
        <v>60</v>
      </c>
      <c r="E6500" s="63" t="str">
        <f>D6500&amp;"_"&amp;B6500</f>
        <v>Beijing_1</v>
      </c>
      <c r="F6500" s="70">
        <v>0.77835589488182733</v>
      </c>
      <c r="G6500" s="63">
        <f>COUNTIFS($E$10:E6500,E6500)</f>
        <v>4179</v>
      </c>
      <c r="H6500" s="39" t="str">
        <f t="shared" si="101"/>
        <v>Out</v>
      </c>
    </row>
    <row r="6501" spans="1:8" x14ac:dyDescent="0.25">
      <c r="A6501" s="41">
        <v>1519770926</v>
      </c>
      <c r="B6501" s="41">
        <v>1</v>
      </c>
      <c r="C6501" s="41">
        <v>3467</v>
      </c>
      <c r="D6501" s="39" t="s">
        <v>60</v>
      </c>
      <c r="E6501" s="63" t="str">
        <f>D6501&amp;"_"&amp;B6501</f>
        <v>Beijing_1</v>
      </c>
      <c r="F6501" s="70">
        <v>0.7783799866687986</v>
      </c>
      <c r="G6501" s="63">
        <f>COUNTIFS($E$10:E6501,E6501)</f>
        <v>4180</v>
      </c>
      <c r="H6501" s="39" t="str">
        <f t="shared" si="101"/>
        <v>Out</v>
      </c>
    </row>
    <row r="6502" spans="1:8" x14ac:dyDescent="0.25">
      <c r="A6502" s="41">
        <v>1511647235</v>
      </c>
      <c r="B6502" s="41">
        <v>1</v>
      </c>
      <c r="C6502" s="41">
        <v>5483</v>
      </c>
      <c r="D6502" s="39" t="s">
        <v>60</v>
      </c>
      <c r="E6502" s="63" t="str">
        <f>D6502&amp;"_"&amp;B6502</f>
        <v>Beijing_1</v>
      </c>
      <c r="F6502" s="70">
        <v>0.77848204548939604</v>
      </c>
      <c r="G6502" s="63">
        <f>COUNTIFS($E$10:E6502,E6502)</f>
        <v>4181</v>
      </c>
      <c r="H6502" s="39" t="str">
        <f t="shared" si="101"/>
        <v>Out</v>
      </c>
    </row>
    <row r="6503" spans="1:8" x14ac:dyDescent="0.25">
      <c r="A6503" s="41">
        <v>1515515935</v>
      </c>
      <c r="B6503" s="41">
        <v>1</v>
      </c>
      <c r="C6503" s="41">
        <v>1018</v>
      </c>
      <c r="D6503" s="39" t="s">
        <v>60</v>
      </c>
      <c r="E6503" s="63" t="str">
        <f>D6503&amp;"_"&amp;B6503</f>
        <v>Beijing_1</v>
      </c>
      <c r="F6503" s="70">
        <v>0.7786316693368992</v>
      </c>
      <c r="G6503" s="63">
        <f>COUNTIFS($E$10:E6503,E6503)</f>
        <v>4182</v>
      </c>
      <c r="H6503" s="39" t="str">
        <f t="shared" si="101"/>
        <v>Out</v>
      </c>
    </row>
    <row r="6504" spans="1:8" x14ac:dyDescent="0.25">
      <c r="A6504" s="41">
        <v>1516093097</v>
      </c>
      <c r="B6504" s="41">
        <v>1</v>
      </c>
      <c r="C6504" s="41">
        <v>697</v>
      </c>
      <c r="D6504" s="39" t="s">
        <v>60</v>
      </c>
      <c r="E6504" s="63" t="str">
        <f>D6504&amp;"_"&amp;B6504</f>
        <v>Beijing_1</v>
      </c>
      <c r="F6504" s="70">
        <v>0.77942699447320396</v>
      </c>
      <c r="G6504" s="63">
        <f>COUNTIFS($E$10:E6504,E6504)</f>
        <v>4183</v>
      </c>
      <c r="H6504" s="39" t="str">
        <f t="shared" si="101"/>
        <v>Out</v>
      </c>
    </row>
    <row r="6505" spans="1:8" x14ac:dyDescent="0.25">
      <c r="A6505" s="41">
        <v>1517612258</v>
      </c>
      <c r="B6505" s="41">
        <v>1</v>
      </c>
      <c r="C6505" s="41">
        <v>2399</v>
      </c>
      <c r="D6505" s="39" t="s">
        <v>60</v>
      </c>
      <c r="E6505" s="63" t="str">
        <f>D6505&amp;"_"&amp;B6505</f>
        <v>Beijing_1</v>
      </c>
      <c r="F6505" s="70">
        <v>0.7796652454912989</v>
      </c>
      <c r="G6505" s="63">
        <f>COUNTIFS($E$10:E6505,E6505)</f>
        <v>4184</v>
      </c>
      <c r="H6505" s="39" t="str">
        <f t="shared" si="101"/>
        <v>Out</v>
      </c>
    </row>
    <row r="6506" spans="1:8" x14ac:dyDescent="0.25">
      <c r="A6506" s="41">
        <v>1515755056</v>
      </c>
      <c r="B6506" s="41">
        <v>1</v>
      </c>
      <c r="C6506" s="41">
        <v>1738</v>
      </c>
      <c r="D6506" s="39" t="s">
        <v>60</v>
      </c>
      <c r="E6506" s="63" t="str">
        <f>D6506&amp;"_"&amp;B6506</f>
        <v>Beijing_1</v>
      </c>
      <c r="F6506" s="70">
        <v>0.77974382111063301</v>
      </c>
      <c r="G6506" s="63">
        <f>COUNTIFS($E$10:E6506,E6506)</f>
        <v>4185</v>
      </c>
      <c r="H6506" s="39" t="str">
        <f t="shared" si="101"/>
        <v>Out</v>
      </c>
    </row>
    <row r="6507" spans="1:8" x14ac:dyDescent="0.25">
      <c r="A6507" s="41">
        <v>1517173985</v>
      </c>
      <c r="B6507" s="41">
        <v>1</v>
      </c>
      <c r="C6507" s="41">
        <v>1688</v>
      </c>
      <c r="D6507" s="39" t="s">
        <v>60</v>
      </c>
      <c r="E6507" s="63" t="str">
        <f>D6507&amp;"_"&amp;B6507</f>
        <v>Beijing_1</v>
      </c>
      <c r="F6507" s="70">
        <v>0.77998398036278294</v>
      </c>
      <c r="G6507" s="63">
        <f>COUNTIFS($E$10:E6507,E6507)</f>
        <v>4186</v>
      </c>
      <c r="H6507" s="39" t="str">
        <f t="shared" si="101"/>
        <v>Out</v>
      </c>
    </row>
    <row r="6508" spans="1:8" x14ac:dyDescent="0.25">
      <c r="A6508" s="41">
        <v>1519644326</v>
      </c>
      <c r="B6508" s="41">
        <v>1</v>
      </c>
      <c r="C6508" s="41">
        <v>833</v>
      </c>
      <c r="D6508" s="39" t="s">
        <v>60</v>
      </c>
      <c r="E6508" s="63" t="str">
        <f>D6508&amp;"_"&amp;B6508</f>
        <v>Beijing_1</v>
      </c>
      <c r="F6508" s="70">
        <v>0.78011026827862462</v>
      </c>
      <c r="G6508" s="63">
        <f>COUNTIFS($E$10:E6508,E6508)</f>
        <v>4187</v>
      </c>
      <c r="H6508" s="39" t="str">
        <f t="shared" si="101"/>
        <v>Out</v>
      </c>
    </row>
    <row r="6509" spans="1:8" x14ac:dyDescent="0.25">
      <c r="A6509" s="41">
        <v>1519406713</v>
      </c>
      <c r="B6509" s="41">
        <v>1</v>
      </c>
      <c r="C6509" s="41">
        <v>1549</v>
      </c>
      <c r="D6509" s="39" t="s">
        <v>60</v>
      </c>
      <c r="E6509" s="63" t="str">
        <f>D6509&amp;"_"&amp;B6509</f>
        <v>Beijing_1</v>
      </c>
      <c r="F6509" s="70">
        <v>0.78021843117257295</v>
      </c>
      <c r="G6509" s="63">
        <f>COUNTIFS($E$10:E6509,E6509)</f>
        <v>4188</v>
      </c>
      <c r="H6509" s="39" t="str">
        <f t="shared" si="101"/>
        <v>Out</v>
      </c>
    </row>
    <row r="6510" spans="1:8" x14ac:dyDescent="0.25">
      <c r="A6510" s="41">
        <v>1516496703</v>
      </c>
      <c r="B6510" s="41">
        <v>1</v>
      </c>
      <c r="C6510" s="41">
        <v>640</v>
      </c>
      <c r="D6510" s="39" t="s">
        <v>60</v>
      </c>
      <c r="E6510" s="63" t="str">
        <f>D6510&amp;"_"&amp;B6510</f>
        <v>Beijing_1</v>
      </c>
      <c r="F6510" s="70">
        <v>0.78025012648531444</v>
      </c>
      <c r="G6510" s="63">
        <f>COUNTIFS($E$10:E6510,E6510)</f>
        <v>4189</v>
      </c>
      <c r="H6510" s="39" t="str">
        <f t="shared" si="101"/>
        <v>Out</v>
      </c>
    </row>
    <row r="6511" spans="1:8" x14ac:dyDescent="0.25">
      <c r="A6511" s="41">
        <v>1511765826</v>
      </c>
      <c r="B6511" s="41">
        <v>1</v>
      </c>
      <c r="C6511" s="41">
        <v>1773</v>
      </c>
      <c r="D6511" s="39" t="s">
        <v>60</v>
      </c>
      <c r="E6511" s="63" t="str">
        <f>D6511&amp;"_"&amp;B6511</f>
        <v>Beijing_1</v>
      </c>
      <c r="F6511" s="70">
        <v>0.78061731244818289</v>
      </c>
      <c r="G6511" s="63">
        <f>COUNTIFS($E$10:E6511,E6511)</f>
        <v>4190</v>
      </c>
      <c r="H6511" s="39" t="str">
        <f t="shared" si="101"/>
        <v>Out</v>
      </c>
    </row>
    <row r="6512" spans="1:8" x14ac:dyDescent="0.25">
      <c r="A6512" s="41">
        <v>1517041069</v>
      </c>
      <c r="B6512" s="41">
        <v>1</v>
      </c>
      <c r="C6512" s="41">
        <v>1502</v>
      </c>
      <c r="D6512" s="39" t="s">
        <v>60</v>
      </c>
      <c r="E6512" s="63" t="str">
        <f>D6512&amp;"_"&amp;B6512</f>
        <v>Beijing_1</v>
      </c>
      <c r="F6512" s="70">
        <v>0.78070611521215227</v>
      </c>
      <c r="G6512" s="63">
        <f>COUNTIFS($E$10:E6512,E6512)</f>
        <v>4191</v>
      </c>
      <c r="H6512" s="39" t="str">
        <f t="shared" si="101"/>
        <v>Out</v>
      </c>
    </row>
    <row r="6513" spans="1:8" x14ac:dyDescent="0.25">
      <c r="A6513" s="41">
        <v>1513818095</v>
      </c>
      <c r="B6513" s="41">
        <v>1</v>
      </c>
      <c r="C6513" s="41">
        <v>3216</v>
      </c>
      <c r="D6513" s="39" t="s">
        <v>60</v>
      </c>
      <c r="E6513" s="63" t="str">
        <f>D6513&amp;"_"&amp;B6513</f>
        <v>Beijing_1</v>
      </c>
      <c r="F6513" s="70">
        <v>0.78107019289721413</v>
      </c>
      <c r="G6513" s="63">
        <f>COUNTIFS($E$10:E6513,E6513)</f>
        <v>4192</v>
      </c>
      <c r="H6513" s="39" t="str">
        <f t="shared" si="101"/>
        <v>Out</v>
      </c>
    </row>
    <row r="6514" spans="1:8" x14ac:dyDescent="0.25">
      <c r="A6514" s="41">
        <v>1519557359</v>
      </c>
      <c r="B6514" s="41">
        <v>1</v>
      </c>
      <c r="C6514" s="41">
        <v>6719</v>
      </c>
      <c r="D6514" s="39" t="s">
        <v>60</v>
      </c>
      <c r="E6514" s="63" t="str">
        <f>D6514&amp;"_"&amp;B6514</f>
        <v>Beijing_1</v>
      </c>
      <c r="F6514" s="70">
        <v>0.7810786959270738</v>
      </c>
      <c r="G6514" s="63">
        <f>COUNTIFS($E$10:E6514,E6514)</f>
        <v>4193</v>
      </c>
      <c r="H6514" s="39" t="str">
        <f t="shared" si="101"/>
        <v>Out</v>
      </c>
    </row>
    <row r="6515" spans="1:8" x14ac:dyDescent="0.25">
      <c r="A6515" s="41">
        <v>1516185823</v>
      </c>
      <c r="B6515" s="41">
        <v>1</v>
      </c>
      <c r="C6515" s="41">
        <v>4204</v>
      </c>
      <c r="D6515" s="39" t="s">
        <v>60</v>
      </c>
      <c r="E6515" s="63" t="str">
        <f>D6515&amp;"_"&amp;B6515</f>
        <v>Beijing_1</v>
      </c>
      <c r="F6515" s="70">
        <v>0.78112906840835827</v>
      </c>
      <c r="G6515" s="63">
        <f>COUNTIFS($E$10:E6515,E6515)</f>
        <v>4194</v>
      </c>
      <c r="H6515" s="39" t="str">
        <f t="shared" si="101"/>
        <v>Out</v>
      </c>
    </row>
    <row r="6516" spans="1:8" x14ac:dyDescent="0.25">
      <c r="A6516" s="41">
        <v>1513586946</v>
      </c>
      <c r="B6516" s="41">
        <v>1</v>
      </c>
      <c r="C6516" s="41">
        <v>3307</v>
      </c>
      <c r="D6516" s="39" t="s">
        <v>60</v>
      </c>
      <c r="E6516" s="63" t="str">
        <f>D6516&amp;"_"&amp;B6516</f>
        <v>Beijing_1</v>
      </c>
      <c r="F6516" s="70">
        <v>0.78128314952776079</v>
      </c>
      <c r="G6516" s="63">
        <f>COUNTIFS($E$10:E6516,E6516)</f>
        <v>4195</v>
      </c>
      <c r="H6516" s="39" t="str">
        <f t="shared" si="101"/>
        <v>Out</v>
      </c>
    </row>
    <row r="6517" spans="1:8" x14ac:dyDescent="0.25">
      <c r="A6517" s="41">
        <v>1519458628</v>
      </c>
      <c r="B6517" s="41">
        <v>1</v>
      </c>
      <c r="C6517" s="41">
        <v>3765</v>
      </c>
      <c r="D6517" s="39" t="s">
        <v>60</v>
      </c>
      <c r="E6517" s="63" t="str">
        <f>D6517&amp;"_"&amp;B6517</f>
        <v>Beijing_1</v>
      </c>
      <c r="F6517" s="70">
        <v>0.78151537677890393</v>
      </c>
      <c r="G6517" s="63">
        <f>COUNTIFS($E$10:E6517,E6517)</f>
        <v>4196</v>
      </c>
      <c r="H6517" s="39" t="str">
        <f t="shared" si="101"/>
        <v>Out</v>
      </c>
    </row>
    <row r="6518" spans="1:8" x14ac:dyDescent="0.25">
      <c r="A6518" s="41">
        <v>1515326223</v>
      </c>
      <c r="B6518" s="41">
        <v>1</v>
      </c>
      <c r="C6518" s="41">
        <v>3657</v>
      </c>
      <c r="D6518" s="39" t="s">
        <v>60</v>
      </c>
      <c r="E6518" s="63" t="str">
        <f>D6518&amp;"_"&amp;B6518</f>
        <v>Beijing_1</v>
      </c>
      <c r="F6518" s="70">
        <v>0.78153241417729857</v>
      </c>
      <c r="G6518" s="63">
        <f>COUNTIFS($E$10:E6518,E6518)</f>
        <v>4197</v>
      </c>
      <c r="H6518" s="39" t="str">
        <f t="shared" si="101"/>
        <v>Out</v>
      </c>
    </row>
    <row r="6519" spans="1:8" x14ac:dyDescent="0.25">
      <c r="A6519" s="41">
        <v>1516382085</v>
      </c>
      <c r="B6519" s="41">
        <v>1</v>
      </c>
      <c r="C6519" s="41">
        <v>935</v>
      </c>
      <c r="D6519" s="39" t="s">
        <v>60</v>
      </c>
      <c r="E6519" s="63" t="str">
        <f>D6519&amp;"_"&amp;B6519</f>
        <v>Beijing_1</v>
      </c>
      <c r="F6519" s="70">
        <v>0.78160723782693842</v>
      </c>
      <c r="G6519" s="63">
        <f>COUNTIFS($E$10:E6519,E6519)</f>
        <v>4198</v>
      </c>
      <c r="H6519" s="39" t="str">
        <f t="shared" si="101"/>
        <v>Out</v>
      </c>
    </row>
    <row r="6520" spans="1:8" x14ac:dyDescent="0.25">
      <c r="A6520" s="41">
        <v>1514199668</v>
      </c>
      <c r="B6520" s="41">
        <v>1</v>
      </c>
      <c r="C6520" s="41">
        <v>20</v>
      </c>
      <c r="D6520" s="39" t="s">
        <v>60</v>
      </c>
      <c r="E6520" s="63" t="str">
        <f>D6520&amp;"_"&amp;B6520</f>
        <v>Beijing_1</v>
      </c>
      <c r="F6520" s="70">
        <v>0.78161522945505135</v>
      </c>
      <c r="G6520" s="63">
        <f>COUNTIFS($E$10:E6520,E6520)</f>
        <v>4199</v>
      </c>
      <c r="H6520" s="39" t="str">
        <f t="shared" si="101"/>
        <v>Out</v>
      </c>
    </row>
    <row r="6521" spans="1:8" x14ac:dyDescent="0.25">
      <c r="A6521" s="41">
        <v>1519663824</v>
      </c>
      <c r="B6521" s="41">
        <v>1</v>
      </c>
      <c r="C6521" s="41">
        <v>1505</v>
      </c>
      <c r="D6521" s="39" t="s">
        <v>60</v>
      </c>
      <c r="E6521" s="63" t="str">
        <f>D6521&amp;"_"&amp;B6521</f>
        <v>Beijing_1</v>
      </c>
      <c r="F6521" s="70">
        <v>0.7816369138381043</v>
      </c>
      <c r="G6521" s="63">
        <f>COUNTIFS($E$10:E6521,E6521)</f>
        <v>4200</v>
      </c>
      <c r="H6521" s="39" t="str">
        <f t="shared" si="101"/>
        <v>Out</v>
      </c>
    </row>
    <row r="6522" spans="1:8" x14ac:dyDescent="0.25">
      <c r="A6522" s="41">
        <v>1516834199</v>
      </c>
      <c r="B6522" s="41">
        <v>1</v>
      </c>
      <c r="C6522" s="41">
        <v>4004</v>
      </c>
      <c r="D6522" s="39" t="s">
        <v>60</v>
      </c>
      <c r="E6522" s="63" t="str">
        <f>D6522&amp;"_"&amp;B6522</f>
        <v>Beijing_1</v>
      </c>
      <c r="F6522" s="70">
        <v>0.78185970054248444</v>
      </c>
      <c r="G6522" s="63">
        <f>COUNTIFS($E$10:E6522,E6522)</f>
        <v>4201</v>
      </c>
      <c r="H6522" s="39" t="str">
        <f t="shared" si="101"/>
        <v>Out</v>
      </c>
    </row>
    <row r="6523" spans="1:8" x14ac:dyDescent="0.25">
      <c r="A6523" s="41">
        <v>1512012479</v>
      </c>
      <c r="B6523" s="41">
        <v>1</v>
      </c>
      <c r="C6523" s="41">
        <v>1517</v>
      </c>
      <c r="D6523" s="39" t="s">
        <v>60</v>
      </c>
      <c r="E6523" s="63" t="str">
        <f>D6523&amp;"_"&amp;B6523</f>
        <v>Beijing_1</v>
      </c>
      <c r="F6523" s="70">
        <v>0.78202588520441774</v>
      </c>
      <c r="G6523" s="63">
        <f>COUNTIFS($E$10:E6523,E6523)</f>
        <v>4202</v>
      </c>
      <c r="H6523" s="39" t="str">
        <f t="shared" si="101"/>
        <v>Out</v>
      </c>
    </row>
    <row r="6524" spans="1:8" x14ac:dyDescent="0.25">
      <c r="A6524" s="41">
        <v>1518295706</v>
      </c>
      <c r="B6524" s="41">
        <v>1</v>
      </c>
      <c r="C6524" s="41">
        <v>1061</v>
      </c>
      <c r="D6524" s="39" t="s">
        <v>60</v>
      </c>
      <c r="E6524" s="63" t="str">
        <f>D6524&amp;"_"&amp;B6524</f>
        <v>Beijing_1</v>
      </c>
      <c r="F6524" s="70">
        <v>0.78208066693149803</v>
      </c>
      <c r="G6524" s="63">
        <f>COUNTIFS($E$10:E6524,E6524)</f>
        <v>4203</v>
      </c>
      <c r="H6524" s="39" t="str">
        <f t="shared" si="101"/>
        <v>Out</v>
      </c>
    </row>
    <row r="6525" spans="1:8" x14ac:dyDescent="0.25">
      <c r="A6525" s="41">
        <v>1511916235</v>
      </c>
      <c r="B6525" s="41">
        <v>1</v>
      </c>
      <c r="C6525" s="41">
        <v>349</v>
      </c>
      <c r="D6525" s="39" t="s">
        <v>60</v>
      </c>
      <c r="E6525" s="63" t="str">
        <f>D6525&amp;"_"&amp;B6525</f>
        <v>Beijing_1</v>
      </c>
      <c r="F6525" s="70">
        <v>0.78211455727746104</v>
      </c>
      <c r="G6525" s="63">
        <f>COUNTIFS($E$10:E6525,E6525)</f>
        <v>4204</v>
      </c>
      <c r="H6525" s="39" t="str">
        <f t="shared" si="101"/>
        <v>Out</v>
      </c>
    </row>
    <row r="6526" spans="1:8" x14ac:dyDescent="0.25">
      <c r="A6526" s="41">
        <v>1516964899</v>
      </c>
      <c r="B6526" s="41">
        <v>1</v>
      </c>
      <c r="C6526" s="41">
        <v>1031</v>
      </c>
      <c r="D6526" s="39" t="s">
        <v>60</v>
      </c>
      <c r="E6526" s="63" t="str">
        <f>D6526&amp;"_"&amp;B6526</f>
        <v>Beijing_1</v>
      </c>
      <c r="F6526" s="70">
        <v>0.78224859049309281</v>
      </c>
      <c r="G6526" s="63">
        <f>COUNTIFS($E$10:E6526,E6526)</f>
        <v>4205</v>
      </c>
      <c r="H6526" s="39" t="str">
        <f t="shared" si="101"/>
        <v>Out</v>
      </c>
    </row>
    <row r="6527" spans="1:8" x14ac:dyDescent="0.25">
      <c r="A6527" s="41">
        <v>1515129987</v>
      </c>
      <c r="B6527" s="41">
        <v>1</v>
      </c>
      <c r="C6527" s="41">
        <v>4128</v>
      </c>
      <c r="D6527" s="39" t="s">
        <v>60</v>
      </c>
      <c r="E6527" s="63" t="str">
        <f>D6527&amp;"_"&amp;B6527</f>
        <v>Beijing_1</v>
      </c>
      <c r="F6527" s="70">
        <v>0.7822553245122742</v>
      </c>
      <c r="G6527" s="63">
        <f>COUNTIFS($E$10:E6527,E6527)</f>
        <v>4206</v>
      </c>
      <c r="H6527" s="39" t="str">
        <f t="shared" si="101"/>
        <v>Out</v>
      </c>
    </row>
    <row r="6528" spans="1:8" x14ac:dyDescent="0.25">
      <c r="A6528" s="41">
        <v>1515072903</v>
      </c>
      <c r="B6528" s="41">
        <v>1</v>
      </c>
      <c r="C6528" s="41">
        <v>2427</v>
      </c>
      <c r="D6528" s="39" t="s">
        <v>60</v>
      </c>
      <c r="E6528" s="63" t="str">
        <f>D6528&amp;"_"&amp;B6528</f>
        <v>Beijing_1</v>
      </c>
      <c r="F6528" s="70">
        <v>0.78309762554370155</v>
      </c>
      <c r="G6528" s="63">
        <f>COUNTIFS($E$10:E6528,E6528)</f>
        <v>4207</v>
      </c>
      <c r="H6528" s="39" t="str">
        <f t="shared" si="101"/>
        <v>Out</v>
      </c>
    </row>
    <row r="6529" spans="1:8" x14ac:dyDescent="0.25">
      <c r="A6529" s="41">
        <v>1517852258</v>
      </c>
      <c r="B6529" s="41">
        <v>1</v>
      </c>
      <c r="C6529" s="41">
        <v>918</v>
      </c>
      <c r="D6529" s="39" t="s">
        <v>60</v>
      </c>
      <c r="E6529" s="63" t="str">
        <f>D6529&amp;"_"&amp;B6529</f>
        <v>Beijing_1</v>
      </c>
      <c r="F6529" s="70">
        <v>0.78331915567597021</v>
      </c>
      <c r="G6529" s="63">
        <f>COUNTIFS($E$10:E6529,E6529)</f>
        <v>4208</v>
      </c>
      <c r="H6529" s="39" t="str">
        <f t="shared" si="101"/>
        <v>Out</v>
      </c>
    </row>
    <row r="6530" spans="1:8" x14ac:dyDescent="0.25">
      <c r="A6530" s="41">
        <v>1511900375</v>
      </c>
      <c r="B6530" s="41">
        <v>1</v>
      </c>
      <c r="C6530" s="41">
        <v>3010</v>
      </c>
      <c r="D6530" s="39" t="s">
        <v>60</v>
      </c>
      <c r="E6530" s="63" t="str">
        <f>D6530&amp;"_"&amp;B6530</f>
        <v>Beijing_1</v>
      </c>
      <c r="F6530" s="70">
        <v>0.78333124650141739</v>
      </c>
      <c r="G6530" s="63">
        <f>COUNTIFS($E$10:E6530,E6530)</f>
        <v>4209</v>
      </c>
      <c r="H6530" s="39" t="str">
        <f t="shared" si="101"/>
        <v>Out</v>
      </c>
    </row>
    <row r="6531" spans="1:8" x14ac:dyDescent="0.25">
      <c r="A6531" s="41">
        <v>1511554446</v>
      </c>
      <c r="B6531" s="41">
        <v>1</v>
      </c>
      <c r="C6531" s="41">
        <v>1806</v>
      </c>
      <c r="D6531" s="39" t="s">
        <v>60</v>
      </c>
      <c r="E6531" s="63" t="str">
        <f>D6531&amp;"_"&amp;B6531</f>
        <v>Beijing_1</v>
      </c>
      <c r="F6531" s="70">
        <v>0.78349187807676535</v>
      </c>
      <c r="G6531" s="63">
        <f>COUNTIFS($E$10:E6531,E6531)</f>
        <v>4210</v>
      </c>
      <c r="H6531" s="39" t="str">
        <f t="shared" si="101"/>
        <v>Out</v>
      </c>
    </row>
    <row r="6532" spans="1:8" x14ac:dyDescent="0.25">
      <c r="A6532" s="41">
        <v>1519767009</v>
      </c>
      <c r="B6532" s="41">
        <v>1</v>
      </c>
      <c r="C6532" s="41">
        <v>3942</v>
      </c>
      <c r="D6532" s="39" t="s">
        <v>60</v>
      </c>
      <c r="E6532" s="63" t="str">
        <f>D6532&amp;"_"&amp;B6532</f>
        <v>Beijing_1</v>
      </c>
      <c r="F6532" s="70">
        <v>0.78380961138724536</v>
      </c>
      <c r="G6532" s="63">
        <f>COUNTIFS($E$10:E6532,E6532)</f>
        <v>4211</v>
      </c>
      <c r="H6532" s="39" t="str">
        <f t="shared" si="101"/>
        <v>Out</v>
      </c>
    </row>
    <row r="6533" spans="1:8" x14ac:dyDescent="0.25">
      <c r="A6533" s="41">
        <v>1515545955</v>
      </c>
      <c r="B6533" s="41">
        <v>1</v>
      </c>
      <c r="C6533" s="41">
        <v>3405</v>
      </c>
      <c r="D6533" s="39" t="s">
        <v>60</v>
      </c>
      <c r="E6533" s="63" t="str">
        <f>D6533&amp;"_"&amp;B6533</f>
        <v>Beijing_1</v>
      </c>
      <c r="F6533" s="70">
        <v>0.78401036354059972</v>
      </c>
      <c r="G6533" s="63">
        <f>COUNTIFS($E$10:E6533,E6533)</f>
        <v>4212</v>
      </c>
      <c r="H6533" s="39" t="str">
        <f t="shared" si="101"/>
        <v>Out</v>
      </c>
    </row>
    <row r="6534" spans="1:8" x14ac:dyDescent="0.25">
      <c r="A6534" s="41">
        <v>1512631075</v>
      </c>
      <c r="B6534" s="41">
        <v>1</v>
      </c>
      <c r="C6534" s="41">
        <v>1799</v>
      </c>
      <c r="D6534" s="39" t="s">
        <v>60</v>
      </c>
      <c r="E6534" s="63" t="str">
        <f>D6534&amp;"_"&amp;B6534</f>
        <v>Beijing_1</v>
      </c>
      <c r="F6534" s="70">
        <v>0.78402014943499543</v>
      </c>
      <c r="G6534" s="63">
        <f>COUNTIFS($E$10:E6534,E6534)</f>
        <v>4213</v>
      </c>
      <c r="H6534" s="39" t="str">
        <f t="shared" si="101"/>
        <v>Out</v>
      </c>
    </row>
    <row r="6535" spans="1:8" x14ac:dyDescent="0.25">
      <c r="A6535" s="41">
        <v>1516716453</v>
      </c>
      <c r="B6535" s="41">
        <v>1</v>
      </c>
      <c r="C6535" s="41">
        <v>1667</v>
      </c>
      <c r="D6535" s="39" t="s">
        <v>60</v>
      </c>
      <c r="E6535" s="63" t="str">
        <f>D6535&amp;"_"&amp;B6535</f>
        <v>Beijing_1</v>
      </c>
      <c r="F6535" s="70">
        <v>0.78412034482238346</v>
      </c>
      <c r="G6535" s="63">
        <f>COUNTIFS($E$10:E6535,E6535)</f>
        <v>4214</v>
      </c>
      <c r="H6535" s="39" t="str">
        <f t="shared" si="101"/>
        <v>Out</v>
      </c>
    </row>
    <row r="6536" spans="1:8" x14ac:dyDescent="0.25">
      <c r="A6536" s="41">
        <v>1519183839</v>
      </c>
      <c r="B6536" s="41">
        <v>1</v>
      </c>
      <c r="C6536" s="41">
        <v>1894</v>
      </c>
      <c r="D6536" s="39" t="s">
        <v>60</v>
      </c>
      <c r="E6536" s="63" t="str">
        <f>D6536&amp;"_"&amp;B6536</f>
        <v>Beijing_1</v>
      </c>
      <c r="F6536" s="70">
        <v>0.78413724497513826</v>
      </c>
      <c r="G6536" s="63">
        <f>COUNTIFS($E$10:E6536,E6536)</f>
        <v>4215</v>
      </c>
      <c r="H6536" s="39" t="str">
        <f t="shared" si="101"/>
        <v>Out</v>
      </c>
    </row>
    <row r="6537" spans="1:8" x14ac:dyDescent="0.25">
      <c r="A6537" s="41">
        <v>1514722518</v>
      </c>
      <c r="B6537" s="41">
        <v>1</v>
      </c>
      <c r="C6537" s="41">
        <v>342</v>
      </c>
      <c r="D6537" s="39" t="s">
        <v>60</v>
      </c>
      <c r="E6537" s="63" t="str">
        <f>D6537&amp;"_"&amp;B6537</f>
        <v>Beijing_1</v>
      </c>
      <c r="F6537" s="70">
        <v>0.78457005291782766</v>
      </c>
      <c r="G6537" s="63">
        <f>COUNTIFS($E$10:E6537,E6537)</f>
        <v>4216</v>
      </c>
      <c r="H6537" s="39" t="str">
        <f t="shared" si="101"/>
        <v>Out</v>
      </c>
    </row>
    <row r="6538" spans="1:8" x14ac:dyDescent="0.25">
      <c r="A6538" s="41">
        <v>1513584943</v>
      </c>
      <c r="B6538" s="41">
        <v>1</v>
      </c>
      <c r="C6538" s="41">
        <v>2184</v>
      </c>
      <c r="D6538" s="39" t="s">
        <v>60</v>
      </c>
      <c r="E6538" s="63" t="str">
        <f>D6538&amp;"_"&amp;B6538</f>
        <v>Beijing_1</v>
      </c>
      <c r="F6538" s="70">
        <v>0.7847904653147052</v>
      </c>
      <c r="G6538" s="63">
        <f>COUNTIFS($E$10:E6538,E6538)</f>
        <v>4217</v>
      </c>
      <c r="H6538" s="39" t="str">
        <f t="shared" si="101"/>
        <v>Out</v>
      </c>
    </row>
    <row r="6539" spans="1:8" x14ac:dyDescent="0.25">
      <c r="A6539" s="41">
        <v>1519381916</v>
      </c>
      <c r="B6539" s="41">
        <v>1</v>
      </c>
      <c r="C6539" s="41">
        <v>580</v>
      </c>
      <c r="D6539" s="39" t="s">
        <v>60</v>
      </c>
      <c r="E6539" s="63" t="str">
        <f>D6539&amp;"_"&amp;B6539</f>
        <v>Beijing_1</v>
      </c>
      <c r="F6539" s="70">
        <v>0.78491643301393554</v>
      </c>
      <c r="G6539" s="63">
        <f>COUNTIFS($E$10:E6539,E6539)</f>
        <v>4218</v>
      </c>
      <c r="H6539" s="39" t="str">
        <f t="shared" ref="H6539:H6602" si="102">IF(ROW()&lt;=3000,"Test",
IF(ROW()&lt;=6000,"Control",
"Out"))</f>
        <v>Out</v>
      </c>
    </row>
    <row r="6540" spans="1:8" x14ac:dyDescent="0.25">
      <c r="A6540" s="41">
        <v>1516058694</v>
      </c>
      <c r="B6540" s="41">
        <v>1</v>
      </c>
      <c r="C6540" s="41">
        <v>32</v>
      </c>
      <c r="D6540" s="39" t="s">
        <v>60</v>
      </c>
      <c r="E6540" s="63" t="str">
        <f>D6540&amp;"_"&amp;B6540</f>
        <v>Beijing_1</v>
      </c>
      <c r="F6540" s="70">
        <v>0.78524690743362813</v>
      </c>
      <c r="G6540" s="63">
        <f>COUNTIFS($E$10:E6540,E6540)</f>
        <v>4219</v>
      </c>
      <c r="H6540" s="39" t="str">
        <f t="shared" si="102"/>
        <v>Out</v>
      </c>
    </row>
    <row r="6541" spans="1:8" x14ac:dyDescent="0.25">
      <c r="A6541" s="41">
        <v>1514553289</v>
      </c>
      <c r="B6541" s="41">
        <v>1</v>
      </c>
      <c r="C6541" s="41">
        <v>691</v>
      </c>
      <c r="D6541" s="39" t="s">
        <v>60</v>
      </c>
      <c r="E6541" s="63" t="str">
        <f>D6541&amp;"_"&amp;B6541</f>
        <v>Beijing_1</v>
      </c>
      <c r="F6541" s="70">
        <v>0.78527238698299751</v>
      </c>
      <c r="G6541" s="63">
        <f>COUNTIFS($E$10:E6541,E6541)</f>
        <v>4220</v>
      </c>
      <c r="H6541" s="39" t="str">
        <f t="shared" si="102"/>
        <v>Out</v>
      </c>
    </row>
    <row r="6542" spans="1:8" x14ac:dyDescent="0.25">
      <c r="A6542" s="41">
        <v>1518563084</v>
      </c>
      <c r="B6542" s="41">
        <v>1</v>
      </c>
      <c r="C6542" s="41">
        <v>2057</v>
      </c>
      <c r="D6542" s="39" t="s">
        <v>60</v>
      </c>
      <c r="E6542" s="63" t="str">
        <f>D6542&amp;"_"&amp;B6542</f>
        <v>Beijing_1</v>
      </c>
      <c r="F6542" s="70">
        <v>0.78542877572340297</v>
      </c>
      <c r="G6542" s="63">
        <f>COUNTIFS($E$10:E6542,E6542)</f>
        <v>4221</v>
      </c>
      <c r="H6542" s="39" t="str">
        <f t="shared" si="102"/>
        <v>Out</v>
      </c>
    </row>
    <row r="6543" spans="1:8" x14ac:dyDescent="0.25">
      <c r="A6543" s="41">
        <v>1517575968</v>
      </c>
      <c r="B6543" s="41">
        <v>1</v>
      </c>
      <c r="C6543" s="41">
        <v>151</v>
      </c>
      <c r="D6543" s="39" t="s">
        <v>60</v>
      </c>
      <c r="E6543" s="63" t="str">
        <f>D6543&amp;"_"&amp;B6543</f>
        <v>Beijing_1</v>
      </c>
      <c r="F6543" s="70">
        <v>0.78560756971663281</v>
      </c>
      <c r="G6543" s="63">
        <f>COUNTIFS($E$10:E6543,E6543)</f>
        <v>4222</v>
      </c>
      <c r="H6543" s="39" t="str">
        <f t="shared" si="102"/>
        <v>Out</v>
      </c>
    </row>
    <row r="6544" spans="1:8" x14ac:dyDescent="0.25">
      <c r="A6544" s="41">
        <v>1516621853</v>
      </c>
      <c r="B6544" s="41">
        <v>1</v>
      </c>
      <c r="C6544" s="41">
        <v>1225</v>
      </c>
      <c r="D6544" s="39" t="s">
        <v>60</v>
      </c>
      <c r="E6544" s="63" t="str">
        <f>D6544&amp;"_"&amp;B6544</f>
        <v>Beijing_1</v>
      </c>
      <c r="F6544" s="70">
        <v>0.78565088689766549</v>
      </c>
      <c r="G6544" s="63">
        <f>COUNTIFS($E$10:E6544,E6544)</f>
        <v>4223</v>
      </c>
      <c r="H6544" s="39" t="str">
        <f t="shared" si="102"/>
        <v>Out</v>
      </c>
    </row>
    <row r="6545" spans="1:8" x14ac:dyDescent="0.25">
      <c r="A6545" s="41">
        <v>1514682369</v>
      </c>
      <c r="B6545" s="41">
        <v>1</v>
      </c>
      <c r="C6545" s="41">
        <v>643</v>
      </c>
      <c r="D6545" s="39" t="s">
        <v>60</v>
      </c>
      <c r="E6545" s="63" t="str">
        <f>D6545&amp;"_"&amp;B6545</f>
        <v>Beijing_1</v>
      </c>
      <c r="F6545" s="70">
        <v>0.78566825351515823</v>
      </c>
      <c r="G6545" s="63">
        <f>COUNTIFS($E$10:E6545,E6545)</f>
        <v>4224</v>
      </c>
      <c r="H6545" s="39" t="str">
        <f t="shared" si="102"/>
        <v>Out</v>
      </c>
    </row>
    <row r="6546" spans="1:8" x14ac:dyDescent="0.25">
      <c r="A6546" s="41">
        <v>1512197839</v>
      </c>
      <c r="B6546" s="41">
        <v>1</v>
      </c>
      <c r="C6546" s="41">
        <v>28</v>
      </c>
      <c r="D6546" s="39" t="s">
        <v>60</v>
      </c>
      <c r="E6546" s="63" t="str">
        <f>D6546&amp;"_"&amp;B6546</f>
        <v>Beijing_1</v>
      </c>
      <c r="F6546" s="70">
        <v>0.78588421095972727</v>
      </c>
      <c r="G6546" s="63">
        <f>COUNTIFS($E$10:E6546,E6546)</f>
        <v>4225</v>
      </c>
      <c r="H6546" s="39" t="str">
        <f t="shared" si="102"/>
        <v>Out</v>
      </c>
    </row>
    <row r="6547" spans="1:8" x14ac:dyDescent="0.25">
      <c r="A6547" s="41">
        <v>1517095316</v>
      </c>
      <c r="B6547" s="41">
        <v>1</v>
      </c>
      <c r="C6547" s="41">
        <v>1469</v>
      </c>
      <c r="D6547" s="39" t="s">
        <v>60</v>
      </c>
      <c r="E6547" s="63" t="str">
        <f>D6547&amp;"_"&amp;B6547</f>
        <v>Beijing_1</v>
      </c>
      <c r="F6547" s="70">
        <v>0.78610615226090885</v>
      </c>
      <c r="G6547" s="63">
        <f>COUNTIFS($E$10:E6547,E6547)</f>
        <v>4226</v>
      </c>
      <c r="H6547" s="39" t="str">
        <f t="shared" si="102"/>
        <v>Out</v>
      </c>
    </row>
    <row r="6548" spans="1:8" x14ac:dyDescent="0.25">
      <c r="A6548" s="41">
        <v>1514346706</v>
      </c>
      <c r="B6548" s="41">
        <v>1</v>
      </c>
      <c r="C6548" s="41">
        <v>2315</v>
      </c>
      <c r="D6548" s="39" t="s">
        <v>60</v>
      </c>
      <c r="E6548" s="63" t="str">
        <f>D6548&amp;"_"&amp;B6548</f>
        <v>Beijing_1</v>
      </c>
      <c r="F6548" s="70">
        <v>0.78649722321201865</v>
      </c>
      <c r="G6548" s="63">
        <f>COUNTIFS($E$10:E6548,E6548)</f>
        <v>4227</v>
      </c>
      <c r="H6548" s="39" t="str">
        <f t="shared" si="102"/>
        <v>Out</v>
      </c>
    </row>
    <row r="6549" spans="1:8" x14ac:dyDescent="0.25">
      <c r="A6549" s="41">
        <v>1519098199</v>
      </c>
      <c r="B6549" s="41">
        <v>1</v>
      </c>
      <c r="C6549" s="41">
        <v>2334</v>
      </c>
      <c r="D6549" s="39" t="s">
        <v>60</v>
      </c>
      <c r="E6549" s="63" t="str">
        <f>D6549&amp;"_"&amp;B6549</f>
        <v>Beijing_1</v>
      </c>
      <c r="F6549" s="70">
        <v>0.78681855335245554</v>
      </c>
      <c r="G6549" s="63">
        <f>COUNTIFS($E$10:E6549,E6549)</f>
        <v>4228</v>
      </c>
      <c r="H6549" s="39" t="str">
        <f t="shared" si="102"/>
        <v>Out</v>
      </c>
    </row>
    <row r="6550" spans="1:8" x14ac:dyDescent="0.25">
      <c r="A6550" s="41">
        <v>1514686153</v>
      </c>
      <c r="B6550" s="41">
        <v>1</v>
      </c>
      <c r="C6550" s="41">
        <v>1651</v>
      </c>
      <c r="D6550" s="39" t="s">
        <v>60</v>
      </c>
      <c r="E6550" s="63" t="str">
        <f>D6550&amp;"_"&amp;B6550</f>
        <v>Beijing_1</v>
      </c>
      <c r="F6550" s="70">
        <v>0.78684313926803395</v>
      </c>
      <c r="G6550" s="63">
        <f>COUNTIFS($E$10:E6550,E6550)</f>
        <v>4229</v>
      </c>
      <c r="H6550" s="39" t="str">
        <f t="shared" si="102"/>
        <v>Out</v>
      </c>
    </row>
    <row r="6551" spans="1:8" x14ac:dyDescent="0.25">
      <c r="A6551" s="41">
        <v>1516342885</v>
      </c>
      <c r="B6551" s="41">
        <v>1</v>
      </c>
      <c r="C6551" s="41">
        <v>1271</v>
      </c>
      <c r="D6551" s="39" t="s">
        <v>60</v>
      </c>
      <c r="E6551" s="63" t="str">
        <f>D6551&amp;"_"&amp;B6551</f>
        <v>Beijing_1</v>
      </c>
      <c r="F6551" s="70">
        <v>0.78684835905490846</v>
      </c>
      <c r="G6551" s="63">
        <f>COUNTIFS($E$10:E6551,E6551)</f>
        <v>4230</v>
      </c>
      <c r="H6551" s="39" t="str">
        <f t="shared" si="102"/>
        <v>Out</v>
      </c>
    </row>
    <row r="6552" spans="1:8" x14ac:dyDescent="0.25">
      <c r="A6552" s="41">
        <v>1519568758</v>
      </c>
      <c r="B6552" s="41">
        <v>1</v>
      </c>
      <c r="C6552" s="41">
        <v>752</v>
      </c>
      <c r="D6552" s="39" t="s">
        <v>60</v>
      </c>
      <c r="E6552" s="63" t="str">
        <f>D6552&amp;"_"&amp;B6552</f>
        <v>Beijing_1</v>
      </c>
      <c r="F6552" s="70">
        <v>0.78734034346676274</v>
      </c>
      <c r="G6552" s="63">
        <f>COUNTIFS($E$10:E6552,E6552)</f>
        <v>4231</v>
      </c>
      <c r="H6552" s="39" t="str">
        <f t="shared" si="102"/>
        <v>Out</v>
      </c>
    </row>
    <row r="6553" spans="1:8" x14ac:dyDescent="0.25">
      <c r="A6553" s="41">
        <v>1518175408</v>
      </c>
      <c r="B6553" s="41">
        <v>1</v>
      </c>
      <c r="C6553" s="41">
        <v>1559</v>
      </c>
      <c r="D6553" s="39" t="s">
        <v>60</v>
      </c>
      <c r="E6553" s="63" t="str">
        <f>D6553&amp;"_"&amp;B6553</f>
        <v>Beijing_1</v>
      </c>
      <c r="F6553" s="70">
        <v>0.78736872455956741</v>
      </c>
      <c r="G6553" s="63">
        <f>COUNTIFS($E$10:E6553,E6553)</f>
        <v>4232</v>
      </c>
      <c r="H6553" s="39" t="str">
        <f t="shared" si="102"/>
        <v>Out</v>
      </c>
    </row>
    <row r="6554" spans="1:8" x14ac:dyDescent="0.25">
      <c r="A6554" s="41">
        <v>1519743435</v>
      </c>
      <c r="B6554" s="41">
        <v>1</v>
      </c>
      <c r="C6554" s="41">
        <v>2413</v>
      </c>
      <c r="D6554" s="39" t="s">
        <v>60</v>
      </c>
      <c r="E6554" s="63" t="str">
        <f>D6554&amp;"_"&amp;B6554</f>
        <v>Beijing_1</v>
      </c>
      <c r="F6554" s="70">
        <v>0.78758234897773149</v>
      </c>
      <c r="G6554" s="63">
        <f>COUNTIFS($E$10:E6554,E6554)</f>
        <v>4233</v>
      </c>
      <c r="H6554" s="39" t="str">
        <f t="shared" si="102"/>
        <v>Out</v>
      </c>
    </row>
    <row r="6555" spans="1:8" x14ac:dyDescent="0.25">
      <c r="A6555" s="41">
        <v>1512903957</v>
      </c>
      <c r="B6555" s="41">
        <v>1</v>
      </c>
      <c r="C6555" s="41">
        <v>2101</v>
      </c>
      <c r="D6555" s="39" t="s">
        <v>60</v>
      </c>
      <c r="E6555" s="63" t="str">
        <f>D6555&amp;"_"&amp;B6555</f>
        <v>Beijing_1</v>
      </c>
      <c r="F6555" s="70">
        <v>0.7876472284117666</v>
      </c>
      <c r="G6555" s="63">
        <f>COUNTIFS($E$10:E6555,E6555)</f>
        <v>4234</v>
      </c>
      <c r="H6555" s="39" t="str">
        <f t="shared" si="102"/>
        <v>Out</v>
      </c>
    </row>
    <row r="6556" spans="1:8" x14ac:dyDescent="0.25">
      <c r="A6556" s="41">
        <v>1511581159</v>
      </c>
      <c r="B6556" s="41">
        <v>1</v>
      </c>
      <c r="C6556" s="41">
        <v>1794</v>
      </c>
      <c r="D6556" s="39" t="s">
        <v>60</v>
      </c>
      <c r="E6556" s="63" t="str">
        <f>D6556&amp;"_"&amp;B6556</f>
        <v>Beijing_1</v>
      </c>
      <c r="F6556" s="70">
        <v>0.78778895996035303</v>
      </c>
      <c r="G6556" s="63">
        <f>COUNTIFS($E$10:E6556,E6556)</f>
        <v>4235</v>
      </c>
      <c r="H6556" s="39" t="str">
        <f t="shared" si="102"/>
        <v>Out</v>
      </c>
    </row>
    <row r="6557" spans="1:8" x14ac:dyDescent="0.25">
      <c r="A6557" s="41">
        <v>1514022103</v>
      </c>
      <c r="B6557" s="41">
        <v>1</v>
      </c>
      <c r="C6557" s="41">
        <v>2131</v>
      </c>
      <c r="D6557" s="39" t="s">
        <v>60</v>
      </c>
      <c r="E6557" s="63" t="str">
        <f>D6557&amp;"_"&amp;B6557</f>
        <v>Beijing_1</v>
      </c>
      <c r="F6557" s="70">
        <v>0.78789647278173114</v>
      </c>
      <c r="G6557" s="63">
        <f>COUNTIFS($E$10:E6557,E6557)</f>
        <v>4236</v>
      </c>
      <c r="H6557" s="39" t="str">
        <f t="shared" si="102"/>
        <v>Out</v>
      </c>
    </row>
    <row r="6558" spans="1:8" x14ac:dyDescent="0.25">
      <c r="A6558" s="41">
        <v>1519135104</v>
      </c>
      <c r="B6558" s="41">
        <v>1</v>
      </c>
      <c r="C6558" s="41">
        <v>682</v>
      </c>
      <c r="D6558" s="39" t="s">
        <v>60</v>
      </c>
      <c r="E6558" s="63" t="str">
        <f>D6558&amp;"_"&amp;B6558</f>
        <v>Beijing_1</v>
      </c>
      <c r="F6558" s="70">
        <v>0.78790026212493314</v>
      </c>
      <c r="G6558" s="63">
        <f>COUNTIFS($E$10:E6558,E6558)</f>
        <v>4237</v>
      </c>
      <c r="H6558" s="39" t="str">
        <f t="shared" si="102"/>
        <v>Out</v>
      </c>
    </row>
    <row r="6559" spans="1:8" x14ac:dyDescent="0.25">
      <c r="A6559" s="41">
        <v>1518865964</v>
      </c>
      <c r="B6559" s="41">
        <v>1</v>
      </c>
      <c r="C6559" s="41">
        <v>4493</v>
      </c>
      <c r="D6559" s="39" t="s">
        <v>60</v>
      </c>
      <c r="E6559" s="63" t="str">
        <f>D6559&amp;"_"&amp;B6559</f>
        <v>Beijing_1</v>
      </c>
      <c r="F6559" s="70">
        <v>0.78813384644209705</v>
      </c>
      <c r="G6559" s="63">
        <f>COUNTIFS($E$10:E6559,E6559)</f>
        <v>4238</v>
      </c>
      <c r="H6559" s="39" t="str">
        <f t="shared" si="102"/>
        <v>Out</v>
      </c>
    </row>
    <row r="6560" spans="1:8" x14ac:dyDescent="0.25">
      <c r="A6560" s="41">
        <v>1516141515</v>
      </c>
      <c r="B6560" s="41">
        <v>1</v>
      </c>
      <c r="C6560" s="41">
        <v>758</v>
      </c>
      <c r="D6560" s="39" t="s">
        <v>60</v>
      </c>
      <c r="E6560" s="63" t="str">
        <f>D6560&amp;"_"&amp;B6560</f>
        <v>Beijing_1</v>
      </c>
      <c r="F6560" s="70">
        <v>0.78817676146688587</v>
      </c>
      <c r="G6560" s="63">
        <f>COUNTIFS($E$10:E6560,E6560)</f>
        <v>4239</v>
      </c>
      <c r="H6560" s="39" t="str">
        <f t="shared" si="102"/>
        <v>Out</v>
      </c>
    </row>
    <row r="6561" spans="1:8" x14ac:dyDescent="0.25">
      <c r="A6561" s="41">
        <v>1513006374</v>
      </c>
      <c r="B6561" s="41">
        <v>1</v>
      </c>
      <c r="C6561" s="41">
        <v>810</v>
      </c>
      <c r="D6561" s="39" t="s">
        <v>60</v>
      </c>
      <c r="E6561" s="63" t="str">
        <f>D6561&amp;"_"&amp;B6561</f>
        <v>Beijing_1</v>
      </c>
      <c r="F6561" s="70">
        <v>0.7882762484135093</v>
      </c>
      <c r="G6561" s="63">
        <f>COUNTIFS($E$10:E6561,E6561)</f>
        <v>4240</v>
      </c>
      <c r="H6561" s="39" t="str">
        <f t="shared" si="102"/>
        <v>Out</v>
      </c>
    </row>
    <row r="6562" spans="1:8" x14ac:dyDescent="0.25">
      <c r="A6562" s="41">
        <v>1518331458</v>
      </c>
      <c r="B6562" s="41">
        <v>1</v>
      </c>
      <c r="C6562" s="41">
        <v>460</v>
      </c>
      <c r="D6562" s="39" t="s">
        <v>60</v>
      </c>
      <c r="E6562" s="63" t="str">
        <f>D6562&amp;"_"&amp;B6562</f>
        <v>Beijing_1</v>
      </c>
      <c r="F6562" s="70">
        <v>0.78840421567484065</v>
      </c>
      <c r="G6562" s="63">
        <f>COUNTIFS($E$10:E6562,E6562)</f>
        <v>4241</v>
      </c>
      <c r="H6562" s="39" t="str">
        <f t="shared" si="102"/>
        <v>Out</v>
      </c>
    </row>
    <row r="6563" spans="1:8" x14ac:dyDescent="0.25">
      <c r="A6563" s="41">
        <v>1514649238</v>
      </c>
      <c r="B6563" s="41">
        <v>1</v>
      </c>
      <c r="C6563" s="41">
        <v>1223</v>
      </c>
      <c r="D6563" s="39" t="s">
        <v>60</v>
      </c>
      <c r="E6563" s="63" t="str">
        <f>D6563&amp;"_"&amp;B6563</f>
        <v>Beijing_1</v>
      </c>
      <c r="F6563" s="70">
        <v>0.78861126611394272</v>
      </c>
      <c r="G6563" s="63">
        <f>COUNTIFS($E$10:E6563,E6563)</f>
        <v>4242</v>
      </c>
      <c r="H6563" s="39" t="str">
        <f t="shared" si="102"/>
        <v>Out</v>
      </c>
    </row>
    <row r="6564" spans="1:8" x14ac:dyDescent="0.25">
      <c r="A6564" s="41">
        <v>1511557928</v>
      </c>
      <c r="B6564" s="41">
        <v>1</v>
      </c>
      <c r="C6564" s="41">
        <v>3144</v>
      </c>
      <c r="D6564" s="39" t="s">
        <v>60</v>
      </c>
      <c r="E6564" s="63" t="str">
        <f>D6564&amp;"_"&amp;B6564</f>
        <v>Beijing_1</v>
      </c>
      <c r="F6564" s="70">
        <v>0.78866698844544669</v>
      </c>
      <c r="G6564" s="63">
        <f>COUNTIFS($E$10:E6564,E6564)</f>
        <v>4243</v>
      </c>
      <c r="H6564" s="39" t="str">
        <f t="shared" si="102"/>
        <v>Out</v>
      </c>
    </row>
    <row r="6565" spans="1:8" x14ac:dyDescent="0.25">
      <c r="A6565" s="41">
        <v>1517885954</v>
      </c>
      <c r="B6565" s="41">
        <v>1</v>
      </c>
      <c r="C6565" s="41">
        <v>706</v>
      </c>
      <c r="D6565" s="39" t="s">
        <v>60</v>
      </c>
      <c r="E6565" s="63" t="str">
        <f>D6565&amp;"_"&amp;B6565</f>
        <v>Beijing_1</v>
      </c>
      <c r="F6565" s="70">
        <v>0.7887925184767558</v>
      </c>
      <c r="G6565" s="63">
        <f>COUNTIFS($E$10:E6565,E6565)</f>
        <v>4244</v>
      </c>
      <c r="H6565" s="39" t="str">
        <f t="shared" si="102"/>
        <v>Out</v>
      </c>
    </row>
    <row r="6566" spans="1:8" x14ac:dyDescent="0.25">
      <c r="A6566" s="41">
        <v>1519747737</v>
      </c>
      <c r="B6566" s="41">
        <v>1</v>
      </c>
      <c r="C6566" s="41">
        <v>2177</v>
      </c>
      <c r="D6566" s="39" t="s">
        <v>60</v>
      </c>
      <c r="E6566" s="63" t="str">
        <f>D6566&amp;"_"&amp;B6566</f>
        <v>Beijing_1</v>
      </c>
      <c r="F6566" s="70">
        <v>0.78885900512547824</v>
      </c>
      <c r="G6566" s="63">
        <f>COUNTIFS($E$10:E6566,E6566)</f>
        <v>4245</v>
      </c>
      <c r="H6566" s="39" t="str">
        <f t="shared" si="102"/>
        <v>Out</v>
      </c>
    </row>
    <row r="6567" spans="1:8" x14ac:dyDescent="0.25">
      <c r="A6567" s="41">
        <v>1511345114</v>
      </c>
      <c r="B6567" s="41">
        <v>1</v>
      </c>
      <c r="C6567" s="41">
        <v>942</v>
      </c>
      <c r="D6567" s="39" t="s">
        <v>60</v>
      </c>
      <c r="E6567" s="63" t="str">
        <f>D6567&amp;"_"&amp;B6567</f>
        <v>Beijing_1</v>
      </c>
      <c r="F6567" s="70">
        <v>0.78893221195440788</v>
      </c>
      <c r="G6567" s="63">
        <f>COUNTIFS($E$10:E6567,E6567)</f>
        <v>4246</v>
      </c>
      <c r="H6567" s="39" t="str">
        <f t="shared" si="102"/>
        <v>Out</v>
      </c>
    </row>
    <row r="6568" spans="1:8" x14ac:dyDescent="0.25">
      <c r="A6568" s="41">
        <v>1515680174</v>
      </c>
      <c r="B6568" s="41">
        <v>1</v>
      </c>
      <c r="C6568" s="41">
        <v>699</v>
      </c>
      <c r="D6568" s="39" t="s">
        <v>60</v>
      </c>
      <c r="E6568" s="63" t="str">
        <f>D6568&amp;"_"&amp;B6568</f>
        <v>Beijing_1</v>
      </c>
      <c r="F6568" s="70">
        <v>0.78909925262920833</v>
      </c>
      <c r="G6568" s="63">
        <f>COUNTIFS($E$10:E6568,E6568)</f>
        <v>4247</v>
      </c>
      <c r="H6568" s="39" t="str">
        <f t="shared" si="102"/>
        <v>Out</v>
      </c>
    </row>
    <row r="6569" spans="1:8" x14ac:dyDescent="0.25">
      <c r="A6569" s="41">
        <v>1516386614</v>
      </c>
      <c r="B6569" s="41">
        <v>1</v>
      </c>
      <c r="C6569" s="41">
        <v>2802</v>
      </c>
      <c r="D6569" s="39" t="s">
        <v>60</v>
      </c>
      <c r="E6569" s="63" t="str">
        <f>D6569&amp;"_"&amp;B6569</f>
        <v>Beijing_1</v>
      </c>
      <c r="F6569" s="70">
        <v>0.78912149169641943</v>
      </c>
      <c r="G6569" s="63">
        <f>COUNTIFS($E$10:E6569,E6569)</f>
        <v>4248</v>
      </c>
      <c r="H6569" s="39" t="str">
        <f t="shared" si="102"/>
        <v>Out</v>
      </c>
    </row>
    <row r="6570" spans="1:8" x14ac:dyDescent="0.25">
      <c r="A6570" s="41">
        <v>1512953457</v>
      </c>
      <c r="B6570" s="41">
        <v>1</v>
      </c>
      <c r="C6570" s="41">
        <v>3771</v>
      </c>
      <c r="D6570" s="39" t="s">
        <v>60</v>
      </c>
      <c r="E6570" s="63" t="str">
        <f>D6570&amp;"_"&amp;B6570</f>
        <v>Beijing_1</v>
      </c>
      <c r="F6570" s="70">
        <v>0.78914867282272416</v>
      </c>
      <c r="G6570" s="63">
        <f>COUNTIFS($E$10:E6570,E6570)</f>
        <v>4249</v>
      </c>
      <c r="H6570" s="39" t="str">
        <f t="shared" si="102"/>
        <v>Out</v>
      </c>
    </row>
    <row r="6571" spans="1:8" x14ac:dyDescent="0.25">
      <c r="A6571" s="41">
        <v>1515951196</v>
      </c>
      <c r="B6571" s="41">
        <v>1</v>
      </c>
      <c r="C6571" s="41">
        <v>3824</v>
      </c>
      <c r="D6571" s="39" t="s">
        <v>60</v>
      </c>
      <c r="E6571" s="63" t="str">
        <f>D6571&amp;"_"&amp;B6571</f>
        <v>Beijing_1</v>
      </c>
      <c r="F6571" s="70">
        <v>0.78927824015165382</v>
      </c>
      <c r="G6571" s="63">
        <f>COUNTIFS($E$10:E6571,E6571)</f>
        <v>4250</v>
      </c>
      <c r="H6571" s="39" t="str">
        <f t="shared" si="102"/>
        <v>Out</v>
      </c>
    </row>
    <row r="6572" spans="1:8" x14ac:dyDescent="0.25">
      <c r="A6572" s="41">
        <v>1513628455</v>
      </c>
      <c r="B6572" s="41">
        <v>1</v>
      </c>
      <c r="C6572" s="41">
        <v>1293</v>
      </c>
      <c r="D6572" s="39" t="s">
        <v>60</v>
      </c>
      <c r="E6572" s="63" t="str">
        <f>D6572&amp;"_"&amp;B6572</f>
        <v>Beijing_1</v>
      </c>
      <c r="F6572" s="70">
        <v>0.78967663402941413</v>
      </c>
      <c r="G6572" s="63">
        <f>COUNTIFS($E$10:E6572,E6572)</f>
        <v>4251</v>
      </c>
      <c r="H6572" s="39" t="str">
        <f t="shared" si="102"/>
        <v>Out</v>
      </c>
    </row>
    <row r="6573" spans="1:8" x14ac:dyDescent="0.25">
      <c r="A6573" s="41">
        <v>1512051377</v>
      </c>
      <c r="B6573" s="41">
        <v>1</v>
      </c>
      <c r="C6573" s="41">
        <v>1606</v>
      </c>
      <c r="D6573" s="39" t="s">
        <v>60</v>
      </c>
      <c r="E6573" s="63" t="str">
        <f>D6573&amp;"_"&amp;B6573</f>
        <v>Beijing_1</v>
      </c>
      <c r="F6573" s="70">
        <v>0.78973881684728708</v>
      </c>
      <c r="G6573" s="63">
        <f>COUNTIFS($E$10:E6573,E6573)</f>
        <v>4252</v>
      </c>
      <c r="H6573" s="39" t="str">
        <f t="shared" si="102"/>
        <v>Out</v>
      </c>
    </row>
    <row r="6574" spans="1:8" x14ac:dyDescent="0.25">
      <c r="A6574" s="41">
        <v>1517761649</v>
      </c>
      <c r="B6574" s="41">
        <v>1</v>
      </c>
      <c r="C6574" s="41">
        <v>1306</v>
      </c>
      <c r="D6574" s="39" t="s">
        <v>60</v>
      </c>
      <c r="E6574" s="63" t="str">
        <f>D6574&amp;"_"&amp;B6574</f>
        <v>Beijing_1</v>
      </c>
      <c r="F6574" s="70">
        <v>0.7898971888570725</v>
      </c>
      <c r="G6574" s="63">
        <f>COUNTIFS($E$10:E6574,E6574)</f>
        <v>4253</v>
      </c>
      <c r="H6574" s="39" t="str">
        <f t="shared" si="102"/>
        <v>Out</v>
      </c>
    </row>
    <row r="6575" spans="1:8" x14ac:dyDescent="0.25">
      <c r="A6575" s="41">
        <v>1513473014</v>
      </c>
      <c r="B6575" s="41">
        <v>1</v>
      </c>
      <c r="C6575" s="41">
        <v>817</v>
      </c>
      <c r="D6575" s="39" t="s">
        <v>60</v>
      </c>
      <c r="E6575" s="63" t="str">
        <f>D6575&amp;"_"&amp;B6575</f>
        <v>Beijing_1</v>
      </c>
      <c r="F6575" s="70">
        <v>0.79028844398787756</v>
      </c>
      <c r="G6575" s="63">
        <f>COUNTIFS($E$10:E6575,E6575)</f>
        <v>4254</v>
      </c>
      <c r="H6575" s="39" t="str">
        <f t="shared" si="102"/>
        <v>Out</v>
      </c>
    </row>
    <row r="6576" spans="1:8" x14ac:dyDescent="0.25">
      <c r="A6576" s="41">
        <v>1517482394</v>
      </c>
      <c r="B6576" s="41">
        <v>1</v>
      </c>
      <c r="C6576" s="41">
        <v>1615</v>
      </c>
      <c r="D6576" s="39" t="s">
        <v>60</v>
      </c>
      <c r="E6576" s="63" t="str">
        <f>D6576&amp;"_"&amp;B6576</f>
        <v>Beijing_1</v>
      </c>
      <c r="F6576" s="70">
        <v>0.79076330770290837</v>
      </c>
      <c r="G6576" s="63">
        <f>COUNTIFS($E$10:E6576,E6576)</f>
        <v>4255</v>
      </c>
      <c r="H6576" s="39" t="str">
        <f t="shared" si="102"/>
        <v>Out</v>
      </c>
    </row>
    <row r="6577" spans="1:8" x14ac:dyDescent="0.25">
      <c r="A6577" s="41">
        <v>1513858986</v>
      </c>
      <c r="B6577" s="41">
        <v>1</v>
      </c>
      <c r="C6577" s="41">
        <v>1920</v>
      </c>
      <c r="D6577" s="39" t="s">
        <v>60</v>
      </c>
      <c r="E6577" s="63" t="str">
        <f>D6577&amp;"_"&amp;B6577</f>
        <v>Beijing_1</v>
      </c>
      <c r="F6577" s="70">
        <v>0.79087262858747653</v>
      </c>
      <c r="G6577" s="63">
        <f>COUNTIFS($E$10:E6577,E6577)</f>
        <v>4256</v>
      </c>
      <c r="H6577" s="39" t="str">
        <f t="shared" si="102"/>
        <v>Out</v>
      </c>
    </row>
    <row r="6578" spans="1:8" x14ac:dyDescent="0.25">
      <c r="A6578" s="41">
        <v>1511390057</v>
      </c>
      <c r="B6578" s="41">
        <v>1</v>
      </c>
      <c r="C6578" s="41">
        <v>858</v>
      </c>
      <c r="D6578" s="39" t="s">
        <v>60</v>
      </c>
      <c r="E6578" s="63" t="str">
        <f>D6578&amp;"_"&amp;B6578</f>
        <v>Beijing_1</v>
      </c>
      <c r="F6578" s="70">
        <v>0.79119670597522407</v>
      </c>
      <c r="G6578" s="63">
        <f>COUNTIFS($E$10:E6578,E6578)</f>
        <v>4257</v>
      </c>
      <c r="H6578" s="39" t="str">
        <f t="shared" si="102"/>
        <v>Out</v>
      </c>
    </row>
    <row r="6579" spans="1:8" x14ac:dyDescent="0.25">
      <c r="A6579" s="41">
        <v>1515906613</v>
      </c>
      <c r="B6579" s="41">
        <v>1</v>
      </c>
      <c r="C6579" s="41">
        <v>1000</v>
      </c>
      <c r="D6579" s="39" t="s">
        <v>60</v>
      </c>
      <c r="E6579" s="63" t="str">
        <f>D6579&amp;"_"&amp;B6579</f>
        <v>Beijing_1</v>
      </c>
      <c r="F6579" s="70">
        <v>0.79122569139908938</v>
      </c>
      <c r="G6579" s="63">
        <f>COUNTIFS($E$10:E6579,E6579)</f>
        <v>4258</v>
      </c>
      <c r="H6579" s="39" t="str">
        <f t="shared" si="102"/>
        <v>Out</v>
      </c>
    </row>
    <row r="6580" spans="1:8" x14ac:dyDescent="0.25">
      <c r="A6580" s="41">
        <v>1514554745</v>
      </c>
      <c r="B6580" s="41">
        <v>1</v>
      </c>
      <c r="C6580" s="41">
        <v>439</v>
      </c>
      <c r="D6580" s="39" t="s">
        <v>60</v>
      </c>
      <c r="E6580" s="63" t="str">
        <f>D6580&amp;"_"&amp;B6580</f>
        <v>Beijing_1</v>
      </c>
      <c r="F6580" s="70">
        <v>0.79128583487626936</v>
      </c>
      <c r="G6580" s="63">
        <f>COUNTIFS($E$10:E6580,E6580)</f>
        <v>4259</v>
      </c>
      <c r="H6580" s="39" t="str">
        <f t="shared" si="102"/>
        <v>Out</v>
      </c>
    </row>
    <row r="6581" spans="1:8" x14ac:dyDescent="0.25">
      <c r="A6581" s="41">
        <v>1516063238</v>
      </c>
      <c r="B6581" s="41">
        <v>1</v>
      </c>
      <c r="C6581" s="41">
        <v>237</v>
      </c>
      <c r="D6581" s="39" t="s">
        <v>60</v>
      </c>
      <c r="E6581" s="63" t="str">
        <f>D6581&amp;"_"&amp;B6581</f>
        <v>Beijing_1</v>
      </c>
      <c r="F6581" s="70">
        <v>0.7914682236755427</v>
      </c>
      <c r="G6581" s="63">
        <f>COUNTIFS($E$10:E6581,E6581)</f>
        <v>4260</v>
      </c>
      <c r="H6581" s="39" t="str">
        <f t="shared" si="102"/>
        <v>Out</v>
      </c>
    </row>
    <row r="6582" spans="1:8" x14ac:dyDescent="0.25">
      <c r="A6582" s="41">
        <v>1519480249</v>
      </c>
      <c r="B6582" s="41">
        <v>1</v>
      </c>
      <c r="C6582" s="41">
        <v>541</v>
      </c>
      <c r="D6582" s="39" t="s">
        <v>60</v>
      </c>
      <c r="E6582" s="63" t="str">
        <f>D6582&amp;"_"&amp;B6582</f>
        <v>Beijing_1</v>
      </c>
      <c r="F6582" s="70">
        <v>0.79149887609413516</v>
      </c>
      <c r="G6582" s="63">
        <f>COUNTIFS($E$10:E6582,E6582)</f>
        <v>4261</v>
      </c>
      <c r="H6582" s="39" t="str">
        <f t="shared" si="102"/>
        <v>Out</v>
      </c>
    </row>
    <row r="6583" spans="1:8" x14ac:dyDescent="0.25">
      <c r="A6583" s="41">
        <v>1517897897</v>
      </c>
      <c r="B6583" s="41">
        <v>1</v>
      </c>
      <c r="C6583" s="41">
        <v>2236</v>
      </c>
      <c r="D6583" s="39" t="s">
        <v>60</v>
      </c>
      <c r="E6583" s="63" t="str">
        <f>D6583&amp;"_"&amp;B6583</f>
        <v>Beijing_1</v>
      </c>
      <c r="F6583" s="70">
        <v>0.79152849011224358</v>
      </c>
      <c r="G6583" s="63">
        <f>COUNTIFS($E$10:E6583,E6583)</f>
        <v>4262</v>
      </c>
      <c r="H6583" s="39" t="str">
        <f t="shared" si="102"/>
        <v>Out</v>
      </c>
    </row>
    <row r="6584" spans="1:8" x14ac:dyDescent="0.25">
      <c r="A6584" s="41">
        <v>1514048517</v>
      </c>
      <c r="B6584" s="41">
        <v>1</v>
      </c>
      <c r="C6584" s="41">
        <v>1392</v>
      </c>
      <c r="D6584" s="39" t="s">
        <v>60</v>
      </c>
      <c r="E6584" s="63" t="str">
        <f>D6584&amp;"_"&amp;B6584</f>
        <v>Beijing_1</v>
      </c>
      <c r="F6584" s="70">
        <v>0.79154231652896256</v>
      </c>
      <c r="G6584" s="63">
        <f>COUNTIFS($E$10:E6584,E6584)</f>
        <v>4263</v>
      </c>
      <c r="H6584" s="39" t="str">
        <f t="shared" si="102"/>
        <v>Out</v>
      </c>
    </row>
    <row r="6585" spans="1:8" x14ac:dyDescent="0.25">
      <c r="A6585" s="41">
        <v>1518122248</v>
      </c>
      <c r="B6585" s="41">
        <v>1</v>
      </c>
      <c r="C6585" s="41">
        <v>513</v>
      </c>
      <c r="D6585" s="39" t="s">
        <v>60</v>
      </c>
      <c r="E6585" s="63" t="str">
        <f>D6585&amp;"_"&amp;B6585</f>
        <v>Beijing_1</v>
      </c>
      <c r="F6585" s="70">
        <v>0.79181461247056362</v>
      </c>
      <c r="G6585" s="63">
        <f>COUNTIFS($E$10:E6585,E6585)</f>
        <v>4264</v>
      </c>
      <c r="H6585" s="39" t="str">
        <f t="shared" si="102"/>
        <v>Out</v>
      </c>
    </row>
    <row r="6586" spans="1:8" x14ac:dyDescent="0.25">
      <c r="A6586" s="41">
        <v>1511269945</v>
      </c>
      <c r="B6586" s="41">
        <v>1</v>
      </c>
      <c r="C6586" s="41">
        <v>3</v>
      </c>
      <c r="D6586" s="39" t="s">
        <v>60</v>
      </c>
      <c r="E6586" s="63" t="str">
        <f>D6586&amp;"_"&amp;B6586</f>
        <v>Beijing_1</v>
      </c>
      <c r="F6586" s="70">
        <v>0.79199224010225333</v>
      </c>
      <c r="G6586" s="63">
        <f>COUNTIFS($E$10:E6586,E6586)</f>
        <v>4265</v>
      </c>
      <c r="H6586" s="39" t="str">
        <f t="shared" si="102"/>
        <v>Out</v>
      </c>
    </row>
    <row r="6587" spans="1:8" x14ac:dyDescent="0.25">
      <c r="A6587" s="41">
        <v>1518163055</v>
      </c>
      <c r="B6587" s="41">
        <v>1</v>
      </c>
      <c r="C6587" s="41">
        <v>108</v>
      </c>
      <c r="D6587" s="39" t="s">
        <v>60</v>
      </c>
      <c r="E6587" s="63" t="str">
        <f>D6587&amp;"_"&amp;B6587</f>
        <v>Beijing_1</v>
      </c>
      <c r="F6587" s="70">
        <v>0.79233257113980349</v>
      </c>
      <c r="G6587" s="63">
        <f>COUNTIFS($E$10:E6587,E6587)</f>
        <v>4266</v>
      </c>
      <c r="H6587" s="39" t="str">
        <f t="shared" si="102"/>
        <v>Out</v>
      </c>
    </row>
    <row r="6588" spans="1:8" x14ac:dyDescent="0.25">
      <c r="A6588" s="41">
        <v>1516080498</v>
      </c>
      <c r="B6588" s="41">
        <v>1</v>
      </c>
      <c r="C6588" s="41">
        <v>235</v>
      </c>
      <c r="D6588" s="39" t="s">
        <v>60</v>
      </c>
      <c r="E6588" s="63" t="str">
        <f>D6588&amp;"_"&amp;B6588</f>
        <v>Beijing_1</v>
      </c>
      <c r="F6588" s="70">
        <v>0.79253245619030221</v>
      </c>
      <c r="G6588" s="63">
        <f>COUNTIFS($E$10:E6588,E6588)</f>
        <v>4267</v>
      </c>
      <c r="H6588" s="39" t="str">
        <f t="shared" si="102"/>
        <v>Out</v>
      </c>
    </row>
    <row r="6589" spans="1:8" x14ac:dyDescent="0.25">
      <c r="A6589" s="41">
        <v>1517171527</v>
      </c>
      <c r="B6589" s="41">
        <v>1</v>
      </c>
      <c r="C6589" s="41">
        <v>3826</v>
      </c>
      <c r="D6589" s="39" t="s">
        <v>60</v>
      </c>
      <c r="E6589" s="63" t="str">
        <f>D6589&amp;"_"&amp;B6589</f>
        <v>Beijing_1</v>
      </c>
      <c r="F6589" s="70">
        <v>0.7926045039964339</v>
      </c>
      <c r="G6589" s="63">
        <f>COUNTIFS($E$10:E6589,E6589)</f>
        <v>4268</v>
      </c>
      <c r="H6589" s="39" t="str">
        <f t="shared" si="102"/>
        <v>Out</v>
      </c>
    </row>
    <row r="6590" spans="1:8" x14ac:dyDescent="0.25">
      <c r="A6590" s="41">
        <v>1511304183</v>
      </c>
      <c r="B6590" s="41">
        <v>1</v>
      </c>
      <c r="C6590" s="41">
        <v>2169</v>
      </c>
      <c r="D6590" s="39" t="s">
        <v>60</v>
      </c>
      <c r="E6590" s="63" t="str">
        <f>D6590&amp;"_"&amp;B6590</f>
        <v>Beijing_1</v>
      </c>
      <c r="F6590" s="70">
        <v>0.79351396802531227</v>
      </c>
      <c r="G6590" s="63">
        <f>COUNTIFS($E$10:E6590,E6590)</f>
        <v>4269</v>
      </c>
      <c r="H6590" s="39" t="str">
        <f t="shared" si="102"/>
        <v>Out</v>
      </c>
    </row>
    <row r="6591" spans="1:8" x14ac:dyDescent="0.25">
      <c r="A6591" s="41">
        <v>1511600805</v>
      </c>
      <c r="B6591" s="41">
        <v>1</v>
      </c>
      <c r="C6591" s="41">
        <v>2150</v>
      </c>
      <c r="D6591" s="39" t="s">
        <v>60</v>
      </c>
      <c r="E6591" s="63" t="str">
        <f>D6591&amp;"_"&amp;B6591</f>
        <v>Beijing_1</v>
      </c>
      <c r="F6591" s="70">
        <v>0.79352764903835937</v>
      </c>
      <c r="G6591" s="63">
        <f>COUNTIFS($E$10:E6591,E6591)</f>
        <v>4270</v>
      </c>
      <c r="H6591" s="39" t="str">
        <f t="shared" si="102"/>
        <v>Out</v>
      </c>
    </row>
    <row r="6592" spans="1:8" x14ac:dyDescent="0.25">
      <c r="A6592" s="41">
        <v>1518013499</v>
      </c>
      <c r="B6592" s="41">
        <v>1</v>
      </c>
      <c r="C6592" s="41">
        <v>178</v>
      </c>
      <c r="D6592" s="39" t="s">
        <v>60</v>
      </c>
      <c r="E6592" s="63" t="str">
        <f>D6592&amp;"_"&amp;B6592</f>
        <v>Beijing_1</v>
      </c>
      <c r="F6592" s="70">
        <v>0.79359035427395941</v>
      </c>
      <c r="G6592" s="63">
        <f>COUNTIFS($E$10:E6592,E6592)</f>
        <v>4271</v>
      </c>
      <c r="H6592" s="39" t="str">
        <f t="shared" si="102"/>
        <v>Out</v>
      </c>
    </row>
    <row r="6593" spans="1:8" x14ac:dyDescent="0.25">
      <c r="A6593" s="41">
        <v>1513686144</v>
      </c>
      <c r="B6593" s="41">
        <v>1</v>
      </c>
      <c r="C6593" s="41">
        <v>1803</v>
      </c>
      <c r="D6593" s="39" t="s">
        <v>60</v>
      </c>
      <c r="E6593" s="63" t="str">
        <f>D6593&amp;"_"&amp;B6593</f>
        <v>Beijing_1</v>
      </c>
      <c r="F6593" s="70">
        <v>0.79385650048461665</v>
      </c>
      <c r="G6593" s="63">
        <f>COUNTIFS($E$10:E6593,E6593)</f>
        <v>4272</v>
      </c>
      <c r="H6593" s="39" t="str">
        <f t="shared" si="102"/>
        <v>Out</v>
      </c>
    </row>
    <row r="6594" spans="1:8" x14ac:dyDescent="0.25">
      <c r="A6594" s="41">
        <v>1516224357</v>
      </c>
      <c r="B6594" s="41">
        <v>1</v>
      </c>
      <c r="C6594" s="41">
        <v>2337</v>
      </c>
      <c r="D6594" s="39" t="s">
        <v>60</v>
      </c>
      <c r="E6594" s="63" t="str">
        <f>D6594&amp;"_"&amp;B6594</f>
        <v>Beijing_1</v>
      </c>
      <c r="F6594" s="70">
        <v>0.79405647973429239</v>
      </c>
      <c r="G6594" s="63">
        <f>COUNTIFS($E$10:E6594,E6594)</f>
        <v>4273</v>
      </c>
      <c r="H6594" s="39" t="str">
        <f t="shared" si="102"/>
        <v>Out</v>
      </c>
    </row>
    <row r="6595" spans="1:8" x14ac:dyDescent="0.25">
      <c r="A6595" s="41">
        <v>1516314296</v>
      </c>
      <c r="B6595" s="41">
        <v>1</v>
      </c>
      <c r="C6595" s="41">
        <v>353</v>
      </c>
      <c r="D6595" s="39" t="s">
        <v>60</v>
      </c>
      <c r="E6595" s="63" t="str">
        <f>D6595&amp;"_"&amp;B6595</f>
        <v>Beijing_1</v>
      </c>
      <c r="F6595" s="70">
        <v>0.79409468072430278</v>
      </c>
      <c r="G6595" s="63">
        <f>COUNTIFS($E$10:E6595,E6595)</f>
        <v>4274</v>
      </c>
      <c r="H6595" s="39" t="str">
        <f t="shared" si="102"/>
        <v>Out</v>
      </c>
    </row>
    <row r="6596" spans="1:8" x14ac:dyDescent="0.25">
      <c r="A6596" s="41">
        <v>1511991118</v>
      </c>
      <c r="B6596" s="41">
        <v>1</v>
      </c>
      <c r="C6596" s="41">
        <v>950</v>
      </c>
      <c r="D6596" s="39" t="s">
        <v>60</v>
      </c>
      <c r="E6596" s="63" t="str">
        <f>D6596&amp;"_"&amp;B6596</f>
        <v>Beijing_1</v>
      </c>
      <c r="F6596" s="70">
        <v>0.79414778891238158</v>
      </c>
      <c r="G6596" s="63">
        <f>COUNTIFS($E$10:E6596,E6596)</f>
        <v>4275</v>
      </c>
      <c r="H6596" s="39" t="str">
        <f t="shared" si="102"/>
        <v>Out</v>
      </c>
    </row>
    <row r="6597" spans="1:8" x14ac:dyDescent="0.25">
      <c r="A6597" s="41">
        <v>1512886406</v>
      </c>
      <c r="B6597" s="41">
        <v>1</v>
      </c>
      <c r="C6597" s="41">
        <v>785</v>
      </c>
      <c r="D6597" s="39" t="s">
        <v>60</v>
      </c>
      <c r="E6597" s="63" t="str">
        <f>D6597&amp;"_"&amp;B6597</f>
        <v>Beijing_1</v>
      </c>
      <c r="F6597" s="70">
        <v>0.79423533788481626</v>
      </c>
      <c r="G6597" s="63">
        <f>COUNTIFS($E$10:E6597,E6597)</f>
        <v>4276</v>
      </c>
      <c r="H6597" s="39" t="str">
        <f t="shared" si="102"/>
        <v>Out</v>
      </c>
    </row>
    <row r="6598" spans="1:8" x14ac:dyDescent="0.25">
      <c r="A6598" s="41">
        <v>1518003665</v>
      </c>
      <c r="B6598" s="41">
        <v>1</v>
      </c>
      <c r="C6598" s="41">
        <v>41</v>
      </c>
      <c r="D6598" s="39" t="s">
        <v>60</v>
      </c>
      <c r="E6598" s="63" t="str">
        <f>D6598&amp;"_"&amp;B6598</f>
        <v>Beijing_1</v>
      </c>
      <c r="F6598" s="70">
        <v>0.79426663046522228</v>
      </c>
      <c r="G6598" s="63">
        <f>COUNTIFS($E$10:E6598,E6598)</f>
        <v>4277</v>
      </c>
      <c r="H6598" s="39" t="str">
        <f t="shared" si="102"/>
        <v>Out</v>
      </c>
    </row>
    <row r="6599" spans="1:8" x14ac:dyDescent="0.25">
      <c r="A6599" s="41">
        <v>1518539449</v>
      </c>
      <c r="B6599" s="41">
        <v>1</v>
      </c>
      <c r="C6599" s="41">
        <v>2614</v>
      </c>
      <c r="D6599" s="39" t="s">
        <v>60</v>
      </c>
      <c r="E6599" s="63" t="str">
        <f>D6599&amp;"_"&amp;B6599</f>
        <v>Beijing_1</v>
      </c>
      <c r="F6599" s="70">
        <v>0.79438505750976685</v>
      </c>
      <c r="G6599" s="63">
        <f>COUNTIFS($E$10:E6599,E6599)</f>
        <v>4278</v>
      </c>
      <c r="H6599" s="39" t="str">
        <f t="shared" si="102"/>
        <v>Out</v>
      </c>
    </row>
    <row r="6600" spans="1:8" x14ac:dyDescent="0.25">
      <c r="A6600" s="41">
        <v>1516412314</v>
      </c>
      <c r="B6600" s="41">
        <v>1</v>
      </c>
      <c r="C6600" s="41">
        <v>6054</v>
      </c>
      <c r="D6600" s="39" t="s">
        <v>60</v>
      </c>
      <c r="E6600" s="63" t="str">
        <f>D6600&amp;"_"&amp;B6600</f>
        <v>Beijing_1</v>
      </c>
      <c r="F6600" s="70">
        <v>0.7944626465924336</v>
      </c>
      <c r="G6600" s="63">
        <f>COUNTIFS($E$10:E6600,E6600)</f>
        <v>4279</v>
      </c>
      <c r="H6600" s="39" t="str">
        <f t="shared" si="102"/>
        <v>Out</v>
      </c>
    </row>
    <row r="6601" spans="1:8" x14ac:dyDescent="0.25">
      <c r="A6601" s="41">
        <v>1515588286</v>
      </c>
      <c r="B6601" s="41">
        <v>1</v>
      </c>
      <c r="C6601" s="41">
        <v>629</v>
      </c>
      <c r="D6601" s="39" t="s">
        <v>60</v>
      </c>
      <c r="E6601" s="63" t="str">
        <f>D6601&amp;"_"&amp;B6601</f>
        <v>Beijing_1</v>
      </c>
      <c r="F6601" s="70">
        <v>0.79483619963100205</v>
      </c>
      <c r="G6601" s="63">
        <f>COUNTIFS($E$10:E6601,E6601)</f>
        <v>4280</v>
      </c>
      <c r="H6601" s="39" t="str">
        <f t="shared" si="102"/>
        <v>Out</v>
      </c>
    </row>
    <row r="6602" spans="1:8" x14ac:dyDescent="0.25">
      <c r="A6602" s="41">
        <v>1514279717</v>
      </c>
      <c r="B6602" s="41">
        <v>1</v>
      </c>
      <c r="C6602" s="41">
        <v>235</v>
      </c>
      <c r="D6602" s="39" t="s">
        <v>60</v>
      </c>
      <c r="E6602" s="63" t="str">
        <f>D6602&amp;"_"&amp;B6602</f>
        <v>Beijing_1</v>
      </c>
      <c r="F6602" s="70">
        <v>0.79487889010280066</v>
      </c>
      <c r="G6602" s="63">
        <f>COUNTIFS($E$10:E6602,E6602)</f>
        <v>4281</v>
      </c>
      <c r="H6602" s="39" t="str">
        <f t="shared" si="102"/>
        <v>Out</v>
      </c>
    </row>
    <row r="6603" spans="1:8" x14ac:dyDescent="0.25">
      <c r="A6603" s="41">
        <v>1517876126</v>
      </c>
      <c r="B6603" s="41">
        <v>1</v>
      </c>
      <c r="C6603" s="41">
        <v>344</v>
      </c>
      <c r="D6603" s="39" t="s">
        <v>60</v>
      </c>
      <c r="E6603" s="63" t="str">
        <f>D6603&amp;"_"&amp;B6603</f>
        <v>Beijing_1</v>
      </c>
      <c r="F6603" s="70">
        <v>0.79506979855737692</v>
      </c>
      <c r="G6603" s="63">
        <f>COUNTIFS($E$10:E6603,E6603)</f>
        <v>4282</v>
      </c>
      <c r="H6603" s="39" t="str">
        <f t="shared" ref="H6603:H6666" si="103">IF(ROW()&lt;=3000,"Test",
IF(ROW()&lt;=6000,"Control",
"Out"))</f>
        <v>Out</v>
      </c>
    </row>
    <row r="6604" spans="1:8" x14ac:dyDescent="0.25">
      <c r="A6604" s="41">
        <v>1516875748</v>
      </c>
      <c r="B6604" s="41">
        <v>1</v>
      </c>
      <c r="C6604" s="41">
        <v>2232</v>
      </c>
      <c r="D6604" s="39" t="s">
        <v>60</v>
      </c>
      <c r="E6604" s="63" t="str">
        <f>D6604&amp;"_"&amp;B6604</f>
        <v>Beijing_1</v>
      </c>
      <c r="F6604" s="70">
        <v>0.79509379545842684</v>
      </c>
      <c r="G6604" s="63">
        <f>COUNTIFS($E$10:E6604,E6604)</f>
        <v>4283</v>
      </c>
      <c r="H6604" s="39" t="str">
        <f t="shared" si="103"/>
        <v>Out</v>
      </c>
    </row>
    <row r="6605" spans="1:8" x14ac:dyDescent="0.25">
      <c r="A6605" s="41">
        <v>1512434689</v>
      </c>
      <c r="B6605" s="41">
        <v>1</v>
      </c>
      <c r="C6605" s="41">
        <v>2895</v>
      </c>
      <c r="D6605" s="39" t="s">
        <v>60</v>
      </c>
      <c r="E6605" s="63" t="str">
        <f>D6605&amp;"_"&amp;B6605</f>
        <v>Beijing_1</v>
      </c>
      <c r="F6605" s="70">
        <v>0.795168345860645</v>
      </c>
      <c r="G6605" s="63">
        <f>COUNTIFS($E$10:E6605,E6605)</f>
        <v>4284</v>
      </c>
      <c r="H6605" s="39" t="str">
        <f t="shared" si="103"/>
        <v>Out</v>
      </c>
    </row>
    <row r="6606" spans="1:8" x14ac:dyDescent="0.25">
      <c r="A6606" s="41">
        <v>1516868116</v>
      </c>
      <c r="B6606" s="41">
        <v>1</v>
      </c>
      <c r="C6606" s="41">
        <v>2984</v>
      </c>
      <c r="D6606" s="39" t="s">
        <v>60</v>
      </c>
      <c r="E6606" s="63" t="str">
        <f>D6606&amp;"_"&amp;B6606</f>
        <v>Beijing_1</v>
      </c>
      <c r="F6606" s="70">
        <v>0.79535309080859518</v>
      </c>
      <c r="G6606" s="63">
        <f>COUNTIFS($E$10:E6606,E6606)</f>
        <v>4285</v>
      </c>
      <c r="H6606" s="39" t="str">
        <f t="shared" si="103"/>
        <v>Out</v>
      </c>
    </row>
    <row r="6607" spans="1:8" x14ac:dyDescent="0.25">
      <c r="A6607" s="41">
        <v>1517255916</v>
      </c>
      <c r="B6607" s="41">
        <v>1</v>
      </c>
      <c r="C6607" s="41">
        <v>926</v>
      </c>
      <c r="D6607" s="39" t="s">
        <v>60</v>
      </c>
      <c r="E6607" s="63" t="str">
        <f>D6607&amp;"_"&amp;B6607</f>
        <v>Beijing_1</v>
      </c>
      <c r="F6607" s="70">
        <v>0.79540845465202659</v>
      </c>
      <c r="G6607" s="63">
        <f>COUNTIFS($E$10:E6607,E6607)</f>
        <v>4286</v>
      </c>
      <c r="H6607" s="39" t="str">
        <f t="shared" si="103"/>
        <v>Out</v>
      </c>
    </row>
    <row r="6608" spans="1:8" x14ac:dyDescent="0.25">
      <c r="A6608" s="41">
        <v>1518669816</v>
      </c>
      <c r="B6608" s="41">
        <v>1</v>
      </c>
      <c r="C6608" s="41">
        <v>1265</v>
      </c>
      <c r="D6608" s="39" t="s">
        <v>60</v>
      </c>
      <c r="E6608" s="63" t="str">
        <f>D6608&amp;"_"&amp;B6608</f>
        <v>Beijing_1</v>
      </c>
      <c r="F6608" s="70">
        <v>0.79577652811651056</v>
      </c>
      <c r="G6608" s="63">
        <f>COUNTIFS($E$10:E6608,E6608)</f>
        <v>4287</v>
      </c>
      <c r="H6608" s="39" t="str">
        <f t="shared" si="103"/>
        <v>Out</v>
      </c>
    </row>
    <row r="6609" spans="1:8" x14ac:dyDescent="0.25">
      <c r="A6609" s="41">
        <v>1513143784</v>
      </c>
      <c r="B6609" s="41">
        <v>1</v>
      </c>
      <c r="C6609" s="41">
        <v>3980</v>
      </c>
      <c r="D6609" s="39" t="s">
        <v>60</v>
      </c>
      <c r="E6609" s="63" t="str">
        <f>D6609&amp;"_"&amp;B6609</f>
        <v>Beijing_1</v>
      </c>
      <c r="F6609" s="70">
        <v>0.79580094650169408</v>
      </c>
      <c r="G6609" s="63">
        <f>COUNTIFS($E$10:E6609,E6609)</f>
        <v>4288</v>
      </c>
      <c r="H6609" s="39" t="str">
        <f t="shared" si="103"/>
        <v>Out</v>
      </c>
    </row>
    <row r="6610" spans="1:8" x14ac:dyDescent="0.25">
      <c r="A6610" s="41">
        <v>1518802035</v>
      </c>
      <c r="B6610" s="41">
        <v>1</v>
      </c>
      <c r="C6610" s="41">
        <v>3783</v>
      </c>
      <c r="D6610" s="39" t="s">
        <v>60</v>
      </c>
      <c r="E6610" s="63" t="str">
        <f>D6610&amp;"_"&amp;B6610</f>
        <v>Beijing_1</v>
      </c>
      <c r="F6610" s="70">
        <v>0.79606040287318225</v>
      </c>
      <c r="G6610" s="63">
        <f>COUNTIFS($E$10:E6610,E6610)</f>
        <v>4289</v>
      </c>
      <c r="H6610" s="39" t="str">
        <f t="shared" si="103"/>
        <v>Out</v>
      </c>
    </row>
    <row r="6611" spans="1:8" x14ac:dyDescent="0.25">
      <c r="A6611" s="41">
        <v>1518530759</v>
      </c>
      <c r="B6611" s="41">
        <v>1</v>
      </c>
      <c r="C6611" s="41">
        <v>2535</v>
      </c>
      <c r="D6611" s="39" t="s">
        <v>60</v>
      </c>
      <c r="E6611" s="63" t="str">
        <f>D6611&amp;"_"&amp;B6611</f>
        <v>Beijing_1</v>
      </c>
      <c r="F6611" s="70">
        <v>0.79613105177279986</v>
      </c>
      <c r="G6611" s="63">
        <f>COUNTIFS($E$10:E6611,E6611)</f>
        <v>4290</v>
      </c>
      <c r="H6611" s="39" t="str">
        <f t="shared" si="103"/>
        <v>Out</v>
      </c>
    </row>
    <row r="6612" spans="1:8" x14ac:dyDescent="0.25">
      <c r="A6612" s="41">
        <v>1516631817</v>
      </c>
      <c r="B6612" s="41">
        <v>1</v>
      </c>
      <c r="C6612" s="41">
        <v>1033</v>
      </c>
      <c r="D6612" s="39" t="s">
        <v>60</v>
      </c>
      <c r="E6612" s="63" t="str">
        <f>D6612&amp;"_"&amp;B6612</f>
        <v>Beijing_1</v>
      </c>
      <c r="F6612" s="70">
        <v>0.79614501526894199</v>
      </c>
      <c r="G6612" s="63">
        <f>COUNTIFS($E$10:E6612,E6612)</f>
        <v>4291</v>
      </c>
      <c r="H6612" s="39" t="str">
        <f t="shared" si="103"/>
        <v>Out</v>
      </c>
    </row>
    <row r="6613" spans="1:8" x14ac:dyDescent="0.25">
      <c r="A6613" s="41">
        <v>1512514783</v>
      </c>
      <c r="B6613" s="41">
        <v>1</v>
      </c>
      <c r="C6613" s="41">
        <v>661</v>
      </c>
      <c r="D6613" s="39" t="s">
        <v>60</v>
      </c>
      <c r="E6613" s="63" t="str">
        <f>D6613&amp;"_"&amp;B6613</f>
        <v>Beijing_1</v>
      </c>
      <c r="F6613" s="70">
        <v>0.79625760396851675</v>
      </c>
      <c r="G6613" s="63">
        <f>COUNTIFS($E$10:E6613,E6613)</f>
        <v>4292</v>
      </c>
      <c r="H6613" s="39" t="str">
        <f t="shared" si="103"/>
        <v>Out</v>
      </c>
    </row>
    <row r="6614" spans="1:8" x14ac:dyDescent="0.25">
      <c r="A6614" s="41">
        <v>1517760476</v>
      </c>
      <c r="B6614" s="41">
        <v>1</v>
      </c>
      <c r="C6614" s="41">
        <v>1966</v>
      </c>
      <c r="D6614" s="39" t="s">
        <v>60</v>
      </c>
      <c r="E6614" s="63" t="str">
        <f>D6614&amp;"_"&amp;B6614</f>
        <v>Beijing_1</v>
      </c>
      <c r="F6614" s="70">
        <v>0.79653941900118486</v>
      </c>
      <c r="G6614" s="63">
        <f>COUNTIFS($E$10:E6614,E6614)</f>
        <v>4293</v>
      </c>
      <c r="H6614" s="39" t="str">
        <f t="shared" si="103"/>
        <v>Out</v>
      </c>
    </row>
    <row r="6615" spans="1:8" x14ac:dyDescent="0.25">
      <c r="A6615" s="41">
        <v>1512827389</v>
      </c>
      <c r="B6615" s="41">
        <v>1</v>
      </c>
      <c r="C6615" s="41">
        <v>2643</v>
      </c>
      <c r="D6615" s="39" t="s">
        <v>60</v>
      </c>
      <c r="E6615" s="63" t="str">
        <f>D6615&amp;"_"&amp;B6615</f>
        <v>Beijing_1</v>
      </c>
      <c r="F6615" s="70">
        <v>0.79701570102532182</v>
      </c>
      <c r="G6615" s="63">
        <f>COUNTIFS($E$10:E6615,E6615)</f>
        <v>4294</v>
      </c>
      <c r="H6615" s="39" t="str">
        <f t="shared" si="103"/>
        <v>Out</v>
      </c>
    </row>
    <row r="6616" spans="1:8" x14ac:dyDescent="0.25">
      <c r="A6616" s="41">
        <v>1518074763</v>
      </c>
      <c r="B6616" s="41">
        <v>1</v>
      </c>
      <c r="C6616" s="41">
        <v>1906</v>
      </c>
      <c r="D6616" s="39" t="s">
        <v>60</v>
      </c>
      <c r="E6616" s="63" t="str">
        <f>D6616&amp;"_"&amp;B6616</f>
        <v>Beijing_1</v>
      </c>
      <c r="F6616" s="70">
        <v>0.79710231814879162</v>
      </c>
      <c r="G6616" s="63">
        <f>COUNTIFS($E$10:E6616,E6616)</f>
        <v>4295</v>
      </c>
      <c r="H6616" s="39" t="str">
        <f t="shared" si="103"/>
        <v>Out</v>
      </c>
    </row>
    <row r="6617" spans="1:8" x14ac:dyDescent="0.25">
      <c r="A6617" s="41">
        <v>1514373974</v>
      </c>
      <c r="B6617" s="41">
        <v>1</v>
      </c>
      <c r="C6617" s="41">
        <v>2075</v>
      </c>
      <c r="D6617" s="39" t="s">
        <v>60</v>
      </c>
      <c r="E6617" s="63" t="str">
        <f>D6617&amp;"_"&amp;B6617</f>
        <v>Beijing_1</v>
      </c>
      <c r="F6617" s="70">
        <v>0.79765330368469167</v>
      </c>
      <c r="G6617" s="63">
        <f>COUNTIFS($E$10:E6617,E6617)</f>
        <v>4296</v>
      </c>
      <c r="H6617" s="39" t="str">
        <f t="shared" si="103"/>
        <v>Out</v>
      </c>
    </row>
    <row r="6618" spans="1:8" x14ac:dyDescent="0.25">
      <c r="A6618" s="41">
        <v>1511599218</v>
      </c>
      <c r="B6618" s="41">
        <v>1</v>
      </c>
      <c r="C6618" s="41">
        <v>990</v>
      </c>
      <c r="D6618" s="39" t="s">
        <v>60</v>
      </c>
      <c r="E6618" s="63" t="str">
        <f>D6618&amp;"_"&amp;B6618</f>
        <v>Beijing_1</v>
      </c>
      <c r="F6618" s="70">
        <v>0.79774508895979479</v>
      </c>
      <c r="G6618" s="63">
        <f>COUNTIFS($E$10:E6618,E6618)</f>
        <v>4297</v>
      </c>
      <c r="H6618" s="39" t="str">
        <f t="shared" si="103"/>
        <v>Out</v>
      </c>
    </row>
    <row r="6619" spans="1:8" x14ac:dyDescent="0.25">
      <c r="A6619" s="41">
        <v>1513149106</v>
      </c>
      <c r="B6619" s="41">
        <v>1</v>
      </c>
      <c r="C6619" s="41">
        <v>2240</v>
      </c>
      <c r="D6619" s="39" t="s">
        <v>60</v>
      </c>
      <c r="E6619" s="63" t="str">
        <f>D6619&amp;"_"&amp;B6619</f>
        <v>Beijing_1</v>
      </c>
      <c r="F6619" s="70">
        <v>0.79777114294485418</v>
      </c>
      <c r="G6619" s="63">
        <f>COUNTIFS($E$10:E6619,E6619)</f>
        <v>4298</v>
      </c>
      <c r="H6619" s="39" t="str">
        <f t="shared" si="103"/>
        <v>Out</v>
      </c>
    </row>
    <row r="6620" spans="1:8" x14ac:dyDescent="0.25">
      <c r="A6620" s="41">
        <v>1511338696</v>
      </c>
      <c r="B6620" s="41">
        <v>1</v>
      </c>
      <c r="C6620" s="41">
        <v>2698</v>
      </c>
      <c r="D6620" s="39" t="s">
        <v>60</v>
      </c>
      <c r="E6620" s="63" t="str">
        <f>D6620&amp;"_"&amp;B6620</f>
        <v>Beijing_1</v>
      </c>
      <c r="F6620" s="70">
        <v>0.79792266729064421</v>
      </c>
      <c r="G6620" s="63">
        <f>COUNTIFS($E$10:E6620,E6620)</f>
        <v>4299</v>
      </c>
      <c r="H6620" s="39" t="str">
        <f t="shared" si="103"/>
        <v>Out</v>
      </c>
    </row>
    <row r="6621" spans="1:8" x14ac:dyDescent="0.25">
      <c r="A6621" s="41">
        <v>1511568246</v>
      </c>
      <c r="B6621" s="41">
        <v>1</v>
      </c>
      <c r="C6621" s="41">
        <v>700</v>
      </c>
      <c r="D6621" s="39" t="s">
        <v>60</v>
      </c>
      <c r="E6621" s="63" t="str">
        <f>D6621&amp;"_"&amp;B6621</f>
        <v>Beijing_1</v>
      </c>
      <c r="F6621" s="70">
        <v>0.7979368642341329</v>
      </c>
      <c r="G6621" s="63">
        <f>COUNTIFS($E$10:E6621,E6621)</f>
        <v>4300</v>
      </c>
      <c r="H6621" s="39" t="str">
        <f t="shared" si="103"/>
        <v>Out</v>
      </c>
    </row>
    <row r="6622" spans="1:8" x14ac:dyDescent="0.25">
      <c r="A6622" s="41">
        <v>1513086395</v>
      </c>
      <c r="B6622" s="41">
        <v>1</v>
      </c>
      <c r="C6622" s="41">
        <v>4929</v>
      </c>
      <c r="D6622" s="39" t="s">
        <v>60</v>
      </c>
      <c r="E6622" s="63" t="str">
        <f>D6622&amp;"_"&amp;B6622</f>
        <v>Beijing_1</v>
      </c>
      <c r="F6622" s="70">
        <v>0.79810313840214209</v>
      </c>
      <c r="G6622" s="63">
        <f>COUNTIFS($E$10:E6622,E6622)</f>
        <v>4301</v>
      </c>
      <c r="H6622" s="39" t="str">
        <f t="shared" si="103"/>
        <v>Out</v>
      </c>
    </row>
    <row r="6623" spans="1:8" x14ac:dyDescent="0.25">
      <c r="A6623" s="41">
        <v>1512121046</v>
      </c>
      <c r="B6623" s="41">
        <v>1</v>
      </c>
      <c r="C6623" s="41">
        <v>1259</v>
      </c>
      <c r="D6623" s="39" t="s">
        <v>60</v>
      </c>
      <c r="E6623" s="63" t="str">
        <f>D6623&amp;"_"&amp;B6623</f>
        <v>Beijing_1</v>
      </c>
      <c r="F6623" s="70">
        <v>0.79844709240114797</v>
      </c>
      <c r="G6623" s="63">
        <f>COUNTIFS($E$10:E6623,E6623)</f>
        <v>4302</v>
      </c>
      <c r="H6623" s="39" t="str">
        <f t="shared" si="103"/>
        <v>Out</v>
      </c>
    </row>
    <row r="6624" spans="1:8" x14ac:dyDescent="0.25">
      <c r="A6624" s="41">
        <v>1515920554</v>
      </c>
      <c r="B6624" s="41">
        <v>1</v>
      </c>
      <c r="C6624" s="41">
        <v>1081</v>
      </c>
      <c r="D6624" s="39" t="s">
        <v>60</v>
      </c>
      <c r="E6624" s="63" t="str">
        <f>D6624&amp;"_"&amp;B6624</f>
        <v>Beijing_1</v>
      </c>
      <c r="F6624" s="70">
        <v>0.79853501593932374</v>
      </c>
      <c r="G6624" s="63">
        <f>COUNTIFS($E$10:E6624,E6624)</f>
        <v>4303</v>
      </c>
      <c r="H6624" s="39" t="str">
        <f t="shared" si="103"/>
        <v>Out</v>
      </c>
    </row>
    <row r="6625" spans="1:8" x14ac:dyDescent="0.25">
      <c r="A6625" s="41">
        <v>1519187616</v>
      </c>
      <c r="B6625" s="41">
        <v>1</v>
      </c>
      <c r="C6625" s="41">
        <v>2216</v>
      </c>
      <c r="D6625" s="39" t="s">
        <v>60</v>
      </c>
      <c r="E6625" s="63" t="str">
        <f>D6625&amp;"_"&amp;B6625</f>
        <v>Beijing_1</v>
      </c>
      <c r="F6625" s="70">
        <v>0.79858114984747042</v>
      </c>
      <c r="G6625" s="63">
        <f>COUNTIFS($E$10:E6625,E6625)</f>
        <v>4304</v>
      </c>
      <c r="H6625" s="39" t="str">
        <f t="shared" si="103"/>
        <v>Out</v>
      </c>
    </row>
    <row r="6626" spans="1:8" x14ac:dyDescent="0.25">
      <c r="A6626" s="41">
        <v>1514763554</v>
      </c>
      <c r="B6626" s="41">
        <v>1</v>
      </c>
      <c r="C6626" s="41">
        <v>75</v>
      </c>
      <c r="D6626" s="39" t="s">
        <v>60</v>
      </c>
      <c r="E6626" s="63" t="str">
        <f>D6626&amp;"_"&amp;B6626</f>
        <v>Beijing_1</v>
      </c>
      <c r="F6626" s="70">
        <v>0.79927971090556105</v>
      </c>
      <c r="G6626" s="63">
        <f>COUNTIFS($E$10:E6626,E6626)</f>
        <v>4305</v>
      </c>
      <c r="H6626" s="39" t="str">
        <f t="shared" si="103"/>
        <v>Out</v>
      </c>
    </row>
    <row r="6627" spans="1:8" x14ac:dyDescent="0.25">
      <c r="A6627" s="41">
        <v>1517509609</v>
      </c>
      <c r="B6627" s="41">
        <v>1</v>
      </c>
      <c r="C6627" s="41">
        <v>164</v>
      </c>
      <c r="D6627" s="39" t="s">
        <v>60</v>
      </c>
      <c r="E6627" s="63" t="str">
        <f>D6627&amp;"_"&amp;B6627</f>
        <v>Beijing_1</v>
      </c>
      <c r="F6627" s="70">
        <v>0.79983846149741356</v>
      </c>
      <c r="G6627" s="63">
        <f>COUNTIFS($E$10:E6627,E6627)</f>
        <v>4306</v>
      </c>
      <c r="H6627" s="39" t="str">
        <f t="shared" si="103"/>
        <v>Out</v>
      </c>
    </row>
    <row r="6628" spans="1:8" x14ac:dyDescent="0.25">
      <c r="A6628" s="41">
        <v>1519569154</v>
      </c>
      <c r="B6628" s="41">
        <v>1</v>
      </c>
      <c r="C6628" s="41">
        <v>546</v>
      </c>
      <c r="D6628" s="39" t="s">
        <v>60</v>
      </c>
      <c r="E6628" s="63" t="str">
        <f>D6628&amp;"_"&amp;B6628</f>
        <v>Beijing_1</v>
      </c>
      <c r="F6628" s="70">
        <v>0.79986467805944472</v>
      </c>
      <c r="G6628" s="63">
        <f>COUNTIFS($E$10:E6628,E6628)</f>
        <v>4307</v>
      </c>
      <c r="H6628" s="39" t="str">
        <f t="shared" si="103"/>
        <v>Out</v>
      </c>
    </row>
    <row r="6629" spans="1:8" x14ac:dyDescent="0.25">
      <c r="A6629" s="41">
        <v>1511457836</v>
      </c>
      <c r="B6629" s="41">
        <v>1</v>
      </c>
      <c r="C6629" s="41">
        <v>1583</v>
      </c>
      <c r="D6629" s="39" t="s">
        <v>60</v>
      </c>
      <c r="E6629" s="63" t="str">
        <f>D6629&amp;"_"&amp;B6629</f>
        <v>Beijing_1</v>
      </c>
      <c r="F6629" s="70">
        <v>0.80005615060968727</v>
      </c>
      <c r="G6629" s="63">
        <f>COUNTIFS($E$10:E6629,E6629)</f>
        <v>4308</v>
      </c>
      <c r="H6629" s="39" t="str">
        <f t="shared" si="103"/>
        <v>Out</v>
      </c>
    </row>
    <row r="6630" spans="1:8" x14ac:dyDescent="0.25">
      <c r="A6630" s="41">
        <v>1518446423</v>
      </c>
      <c r="B6630" s="41">
        <v>1</v>
      </c>
      <c r="C6630" s="41">
        <v>517</v>
      </c>
      <c r="D6630" s="39" t="s">
        <v>60</v>
      </c>
      <c r="E6630" s="63" t="str">
        <f>D6630&amp;"_"&amp;B6630</f>
        <v>Beijing_1</v>
      </c>
      <c r="F6630" s="70">
        <v>0.80008388518392748</v>
      </c>
      <c r="G6630" s="63">
        <f>COUNTIFS($E$10:E6630,E6630)</f>
        <v>4309</v>
      </c>
      <c r="H6630" s="39" t="str">
        <f t="shared" si="103"/>
        <v>Out</v>
      </c>
    </row>
    <row r="6631" spans="1:8" x14ac:dyDescent="0.25">
      <c r="A6631" s="41">
        <v>1514270155</v>
      </c>
      <c r="B6631" s="41">
        <v>1</v>
      </c>
      <c r="C6631" s="41">
        <v>1450</v>
      </c>
      <c r="D6631" s="39" t="s">
        <v>60</v>
      </c>
      <c r="E6631" s="63" t="str">
        <f>D6631&amp;"_"&amp;B6631</f>
        <v>Beijing_1</v>
      </c>
      <c r="F6631" s="70">
        <v>0.80054751745363462</v>
      </c>
      <c r="G6631" s="63">
        <f>COUNTIFS($E$10:E6631,E6631)</f>
        <v>4310</v>
      </c>
      <c r="H6631" s="39" t="str">
        <f t="shared" si="103"/>
        <v>Out</v>
      </c>
    </row>
    <row r="6632" spans="1:8" x14ac:dyDescent="0.25">
      <c r="A6632" s="41">
        <v>1517264828</v>
      </c>
      <c r="B6632" s="41">
        <v>1</v>
      </c>
      <c r="C6632" s="41">
        <v>2033</v>
      </c>
      <c r="D6632" s="39" t="s">
        <v>60</v>
      </c>
      <c r="E6632" s="63" t="str">
        <f>D6632&amp;"_"&amp;B6632</f>
        <v>Beijing_1</v>
      </c>
      <c r="F6632" s="70">
        <v>0.80055795999164292</v>
      </c>
      <c r="G6632" s="63">
        <f>COUNTIFS($E$10:E6632,E6632)</f>
        <v>4311</v>
      </c>
      <c r="H6632" s="39" t="str">
        <f t="shared" si="103"/>
        <v>Out</v>
      </c>
    </row>
    <row r="6633" spans="1:8" x14ac:dyDescent="0.25">
      <c r="A6633" s="41">
        <v>1511524538</v>
      </c>
      <c r="B6633" s="41">
        <v>1</v>
      </c>
      <c r="C6633" s="41">
        <v>3112</v>
      </c>
      <c r="D6633" s="39" t="s">
        <v>60</v>
      </c>
      <c r="E6633" s="63" t="str">
        <f>D6633&amp;"_"&amp;B6633</f>
        <v>Beijing_1</v>
      </c>
      <c r="F6633" s="70">
        <v>0.80068089581782365</v>
      </c>
      <c r="G6633" s="63">
        <f>COUNTIFS($E$10:E6633,E6633)</f>
        <v>4312</v>
      </c>
      <c r="H6633" s="39" t="str">
        <f t="shared" si="103"/>
        <v>Out</v>
      </c>
    </row>
    <row r="6634" spans="1:8" x14ac:dyDescent="0.25">
      <c r="A6634" s="41">
        <v>1515100383</v>
      </c>
      <c r="B6634" s="41">
        <v>1</v>
      </c>
      <c r="C6634" s="41">
        <v>706</v>
      </c>
      <c r="D6634" s="39" t="s">
        <v>60</v>
      </c>
      <c r="E6634" s="63" t="str">
        <f>D6634&amp;"_"&amp;B6634</f>
        <v>Beijing_1</v>
      </c>
      <c r="F6634" s="70">
        <v>0.80092734456706383</v>
      </c>
      <c r="G6634" s="63">
        <f>COUNTIFS($E$10:E6634,E6634)</f>
        <v>4313</v>
      </c>
      <c r="H6634" s="39" t="str">
        <f t="shared" si="103"/>
        <v>Out</v>
      </c>
    </row>
    <row r="6635" spans="1:8" x14ac:dyDescent="0.25">
      <c r="A6635" s="41">
        <v>1517404578</v>
      </c>
      <c r="B6635" s="41">
        <v>1</v>
      </c>
      <c r="C6635" s="41">
        <v>3627</v>
      </c>
      <c r="D6635" s="39" t="s">
        <v>60</v>
      </c>
      <c r="E6635" s="63" t="str">
        <f>D6635&amp;"_"&amp;B6635</f>
        <v>Beijing_1</v>
      </c>
      <c r="F6635" s="70">
        <v>0.80096641248356426</v>
      </c>
      <c r="G6635" s="63">
        <f>COUNTIFS($E$10:E6635,E6635)</f>
        <v>4314</v>
      </c>
      <c r="H6635" s="39" t="str">
        <f t="shared" si="103"/>
        <v>Out</v>
      </c>
    </row>
    <row r="6636" spans="1:8" x14ac:dyDescent="0.25">
      <c r="A6636" s="41">
        <v>1517443153</v>
      </c>
      <c r="B6636" s="41">
        <v>1</v>
      </c>
      <c r="C6636" s="41">
        <v>3672</v>
      </c>
      <c r="D6636" s="39" t="s">
        <v>60</v>
      </c>
      <c r="E6636" s="63" t="str">
        <f>D6636&amp;"_"&amp;B6636</f>
        <v>Beijing_1</v>
      </c>
      <c r="F6636" s="70">
        <v>0.80104800256119546</v>
      </c>
      <c r="G6636" s="63">
        <f>COUNTIFS($E$10:E6636,E6636)</f>
        <v>4315</v>
      </c>
      <c r="H6636" s="39" t="str">
        <f t="shared" si="103"/>
        <v>Out</v>
      </c>
    </row>
    <row r="6637" spans="1:8" x14ac:dyDescent="0.25">
      <c r="A6637" s="41">
        <v>1518164845</v>
      </c>
      <c r="B6637" s="41">
        <v>1</v>
      </c>
      <c r="C6637" s="41">
        <v>339</v>
      </c>
      <c r="D6637" s="39" t="s">
        <v>60</v>
      </c>
      <c r="E6637" s="63" t="str">
        <f>D6637&amp;"_"&amp;B6637</f>
        <v>Beijing_1</v>
      </c>
      <c r="F6637" s="70">
        <v>0.80112641759108816</v>
      </c>
      <c r="G6637" s="63">
        <f>COUNTIFS($E$10:E6637,E6637)</f>
        <v>4316</v>
      </c>
      <c r="H6637" s="39" t="str">
        <f t="shared" si="103"/>
        <v>Out</v>
      </c>
    </row>
    <row r="6638" spans="1:8" x14ac:dyDescent="0.25">
      <c r="A6638" s="41">
        <v>1513611703</v>
      </c>
      <c r="B6638" s="41">
        <v>1</v>
      </c>
      <c r="C6638" s="41">
        <v>5832</v>
      </c>
      <c r="D6638" s="39" t="s">
        <v>60</v>
      </c>
      <c r="E6638" s="63" t="str">
        <f>D6638&amp;"_"&amp;B6638</f>
        <v>Beijing_1</v>
      </c>
      <c r="F6638" s="70">
        <v>0.80119810648939038</v>
      </c>
      <c r="G6638" s="63">
        <f>COUNTIFS($E$10:E6638,E6638)</f>
        <v>4317</v>
      </c>
      <c r="H6638" s="39" t="str">
        <f t="shared" si="103"/>
        <v>Out</v>
      </c>
    </row>
    <row r="6639" spans="1:8" x14ac:dyDescent="0.25">
      <c r="A6639" s="41">
        <v>1512119968</v>
      </c>
      <c r="B6639" s="41">
        <v>1</v>
      </c>
      <c r="C6639" s="41">
        <v>1340</v>
      </c>
      <c r="D6639" s="39" t="s">
        <v>60</v>
      </c>
      <c r="E6639" s="63" t="str">
        <f>D6639&amp;"_"&amp;B6639</f>
        <v>Beijing_1</v>
      </c>
      <c r="F6639" s="70">
        <v>0.80150892393702089</v>
      </c>
      <c r="G6639" s="63">
        <f>COUNTIFS($E$10:E6639,E6639)</f>
        <v>4318</v>
      </c>
      <c r="H6639" s="39" t="str">
        <f t="shared" si="103"/>
        <v>Out</v>
      </c>
    </row>
    <row r="6640" spans="1:8" x14ac:dyDescent="0.25">
      <c r="A6640" s="41">
        <v>1512396954</v>
      </c>
      <c r="B6640" s="41">
        <v>1</v>
      </c>
      <c r="C6640" s="41">
        <v>2394</v>
      </c>
      <c r="D6640" s="39" t="s">
        <v>60</v>
      </c>
      <c r="E6640" s="63" t="str">
        <f>D6640&amp;"_"&amp;B6640</f>
        <v>Beijing_1</v>
      </c>
      <c r="F6640" s="70">
        <v>0.80152919228252029</v>
      </c>
      <c r="G6640" s="63">
        <f>COUNTIFS($E$10:E6640,E6640)</f>
        <v>4319</v>
      </c>
      <c r="H6640" s="39" t="str">
        <f t="shared" si="103"/>
        <v>Out</v>
      </c>
    </row>
    <row r="6641" spans="1:8" x14ac:dyDescent="0.25">
      <c r="A6641" s="41">
        <v>1512574024</v>
      </c>
      <c r="B6641" s="41">
        <v>1</v>
      </c>
      <c r="C6641" s="41">
        <v>290</v>
      </c>
      <c r="D6641" s="39" t="s">
        <v>60</v>
      </c>
      <c r="E6641" s="63" t="str">
        <f>D6641&amp;"_"&amp;B6641</f>
        <v>Beijing_1</v>
      </c>
      <c r="F6641" s="70">
        <v>0.80161814223478389</v>
      </c>
      <c r="G6641" s="63">
        <f>COUNTIFS($E$10:E6641,E6641)</f>
        <v>4320</v>
      </c>
      <c r="H6641" s="39" t="str">
        <f t="shared" si="103"/>
        <v>Out</v>
      </c>
    </row>
    <row r="6642" spans="1:8" x14ac:dyDescent="0.25">
      <c r="A6642" s="41">
        <v>1515678449</v>
      </c>
      <c r="B6642" s="41">
        <v>1</v>
      </c>
      <c r="C6642" s="41">
        <v>990</v>
      </c>
      <c r="D6642" s="39" t="s">
        <v>60</v>
      </c>
      <c r="E6642" s="63" t="str">
        <f>D6642&amp;"_"&amp;B6642</f>
        <v>Beijing_1</v>
      </c>
      <c r="F6642" s="70">
        <v>0.80185584445258185</v>
      </c>
      <c r="G6642" s="63">
        <f>COUNTIFS($E$10:E6642,E6642)</f>
        <v>4321</v>
      </c>
      <c r="H6642" s="39" t="str">
        <f t="shared" si="103"/>
        <v>Out</v>
      </c>
    </row>
    <row r="6643" spans="1:8" x14ac:dyDescent="0.25">
      <c r="A6643" s="41">
        <v>1519376867</v>
      </c>
      <c r="B6643" s="41">
        <v>1</v>
      </c>
      <c r="C6643" s="41">
        <v>1794</v>
      </c>
      <c r="D6643" s="39" t="s">
        <v>60</v>
      </c>
      <c r="E6643" s="63" t="str">
        <f>D6643&amp;"_"&amp;B6643</f>
        <v>Beijing_1</v>
      </c>
      <c r="F6643" s="70">
        <v>0.80196574508675766</v>
      </c>
      <c r="G6643" s="63">
        <f>COUNTIFS($E$10:E6643,E6643)</f>
        <v>4322</v>
      </c>
      <c r="H6643" s="39" t="str">
        <f t="shared" si="103"/>
        <v>Out</v>
      </c>
    </row>
    <row r="6644" spans="1:8" x14ac:dyDescent="0.25">
      <c r="A6644" s="41">
        <v>1515646768</v>
      </c>
      <c r="B6644" s="41">
        <v>1</v>
      </c>
      <c r="C6644" s="41">
        <v>2998</v>
      </c>
      <c r="D6644" s="39" t="s">
        <v>60</v>
      </c>
      <c r="E6644" s="63" t="str">
        <f>D6644&amp;"_"&amp;B6644</f>
        <v>Beijing_1</v>
      </c>
      <c r="F6644" s="70">
        <v>0.80210515866179211</v>
      </c>
      <c r="G6644" s="63">
        <f>COUNTIFS($E$10:E6644,E6644)</f>
        <v>4323</v>
      </c>
      <c r="H6644" s="39" t="str">
        <f t="shared" si="103"/>
        <v>Out</v>
      </c>
    </row>
    <row r="6645" spans="1:8" x14ac:dyDescent="0.25">
      <c r="A6645" s="41">
        <v>1512778125</v>
      </c>
      <c r="B6645" s="41">
        <v>1</v>
      </c>
      <c r="C6645" s="41">
        <v>3323</v>
      </c>
      <c r="D6645" s="39" t="s">
        <v>60</v>
      </c>
      <c r="E6645" s="63" t="str">
        <f>D6645&amp;"_"&amp;B6645</f>
        <v>Beijing_1</v>
      </c>
      <c r="F6645" s="70">
        <v>0.80211465098664847</v>
      </c>
      <c r="G6645" s="63">
        <f>COUNTIFS($E$10:E6645,E6645)</f>
        <v>4324</v>
      </c>
      <c r="H6645" s="39" t="str">
        <f t="shared" si="103"/>
        <v>Out</v>
      </c>
    </row>
    <row r="6646" spans="1:8" x14ac:dyDescent="0.25">
      <c r="A6646" s="41">
        <v>1515206147</v>
      </c>
      <c r="B6646" s="41">
        <v>1</v>
      </c>
      <c r="C6646" s="41">
        <v>1924</v>
      </c>
      <c r="D6646" s="39" t="s">
        <v>60</v>
      </c>
      <c r="E6646" s="63" t="str">
        <f>D6646&amp;"_"&amp;B6646</f>
        <v>Beijing_1</v>
      </c>
      <c r="F6646" s="70">
        <v>0.80217014961110533</v>
      </c>
      <c r="G6646" s="63">
        <f>COUNTIFS($E$10:E6646,E6646)</f>
        <v>4325</v>
      </c>
      <c r="H6646" s="39" t="str">
        <f t="shared" si="103"/>
        <v>Out</v>
      </c>
    </row>
    <row r="6647" spans="1:8" x14ac:dyDescent="0.25">
      <c r="A6647" s="41">
        <v>1511264073</v>
      </c>
      <c r="B6647" s="41">
        <v>1</v>
      </c>
      <c r="C6647" s="41">
        <v>1574</v>
      </c>
      <c r="D6647" s="39" t="s">
        <v>60</v>
      </c>
      <c r="E6647" s="63" t="str">
        <f>D6647&amp;"_"&amp;B6647</f>
        <v>Beijing_1</v>
      </c>
      <c r="F6647" s="70">
        <v>0.8024479418173488</v>
      </c>
      <c r="G6647" s="63">
        <f>COUNTIFS($E$10:E6647,E6647)</f>
        <v>4326</v>
      </c>
      <c r="H6647" s="39" t="str">
        <f t="shared" si="103"/>
        <v>Out</v>
      </c>
    </row>
    <row r="6648" spans="1:8" x14ac:dyDescent="0.25">
      <c r="A6648" s="41">
        <v>1515829357</v>
      </c>
      <c r="B6648" s="41">
        <v>1</v>
      </c>
      <c r="C6648" s="41">
        <v>1023</v>
      </c>
      <c r="D6648" s="39" t="s">
        <v>60</v>
      </c>
      <c r="E6648" s="63" t="str">
        <f>D6648&amp;"_"&amp;B6648</f>
        <v>Beijing_1</v>
      </c>
      <c r="F6648" s="70">
        <v>0.80256064044460018</v>
      </c>
      <c r="G6648" s="63">
        <f>COUNTIFS($E$10:E6648,E6648)</f>
        <v>4327</v>
      </c>
      <c r="H6648" s="39" t="str">
        <f t="shared" si="103"/>
        <v>Out</v>
      </c>
    </row>
    <row r="6649" spans="1:8" x14ac:dyDescent="0.25">
      <c r="A6649" s="41">
        <v>1511482766</v>
      </c>
      <c r="B6649" s="41">
        <v>1</v>
      </c>
      <c r="C6649" s="41">
        <v>1031</v>
      </c>
      <c r="D6649" s="39" t="s">
        <v>60</v>
      </c>
      <c r="E6649" s="63" t="str">
        <f>D6649&amp;"_"&amp;B6649</f>
        <v>Beijing_1</v>
      </c>
      <c r="F6649" s="70">
        <v>0.80258233080055208</v>
      </c>
      <c r="G6649" s="63">
        <f>COUNTIFS($E$10:E6649,E6649)</f>
        <v>4328</v>
      </c>
      <c r="H6649" s="39" t="str">
        <f t="shared" si="103"/>
        <v>Out</v>
      </c>
    </row>
    <row r="6650" spans="1:8" x14ac:dyDescent="0.25">
      <c r="A6650" s="41">
        <v>1513433464</v>
      </c>
      <c r="B6650" s="41">
        <v>1</v>
      </c>
      <c r="C6650" s="41">
        <v>2341</v>
      </c>
      <c r="D6650" s="39" t="s">
        <v>60</v>
      </c>
      <c r="E6650" s="63" t="str">
        <f>D6650&amp;"_"&amp;B6650</f>
        <v>Beijing_1</v>
      </c>
      <c r="F6650" s="70">
        <v>0.80259548928859692</v>
      </c>
      <c r="G6650" s="63">
        <f>COUNTIFS($E$10:E6650,E6650)</f>
        <v>4329</v>
      </c>
      <c r="H6650" s="39" t="str">
        <f t="shared" si="103"/>
        <v>Out</v>
      </c>
    </row>
    <row r="6651" spans="1:8" x14ac:dyDescent="0.25">
      <c r="A6651" s="41">
        <v>1518344014</v>
      </c>
      <c r="B6651" s="41">
        <v>1</v>
      </c>
      <c r="C6651" s="41">
        <v>5360</v>
      </c>
      <c r="D6651" s="39" t="s">
        <v>60</v>
      </c>
      <c r="E6651" s="63" t="str">
        <f>D6651&amp;"_"&amp;B6651</f>
        <v>Beijing_1</v>
      </c>
      <c r="F6651" s="70">
        <v>0.80263681576704005</v>
      </c>
      <c r="G6651" s="63">
        <f>COUNTIFS($E$10:E6651,E6651)</f>
        <v>4330</v>
      </c>
      <c r="H6651" s="39" t="str">
        <f t="shared" si="103"/>
        <v>Out</v>
      </c>
    </row>
    <row r="6652" spans="1:8" x14ac:dyDescent="0.25">
      <c r="A6652" s="41">
        <v>1516116535</v>
      </c>
      <c r="B6652" s="41">
        <v>1</v>
      </c>
      <c r="C6652" s="41">
        <v>3031</v>
      </c>
      <c r="D6652" s="39" t="s">
        <v>60</v>
      </c>
      <c r="E6652" s="63" t="str">
        <f>D6652&amp;"_"&amp;B6652</f>
        <v>Beijing_1</v>
      </c>
      <c r="F6652" s="70">
        <v>0.80291807859663922</v>
      </c>
      <c r="G6652" s="63">
        <f>COUNTIFS($E$10:E6652,E6652)</f>
        <v>4331</v>
      </c>
      <c r="H6652" s="39" t="str">
        <f t="shared" si="103"/>
        <v>Out</v>
      </c>
    </row>
    <row r="6653" spans="1:8" x14ac:dyDescent="0.25">
      <c r="A6653" s="41">
        <v>1511491996</v>
      </c>
      <c r="B6653" s="41">
        <v>1</v>
      </c>
      <c r="C6653" s="41">
        <v>2552</v>
      </c>
      <c r="D6653" s="39" t="s">
        <v>60</v>
      </c>
      <c r="E6653" s="63" t="str">
        <f>D6653&amp;"_"&amp;B6653</f>
        <v>Beijing_1</v>
      </c>
      <c r="F6653" s="70">
        <v>0.80322745622227698</v>
      </c>
      <c r="G6653" s="63">
        <f>COUNTIFS($E$10:E6653,E6653)</f>
        <v>4332</v>
      </c>
      <c r="H6653" s="39" t="str">
        <f t="shared" si="103"/>
        <v>Out</v>
      </c>
    </row>
    <row r="6654" spans="1:8" x14ac:dyDescent="0.25">
      <c r="A6654" s="41">
        <v>1516013045</v>
      </c>
      <c r="B6654" s="41">
        <v>1</v>
      </c>
      <c r="C6654" s="41">
        <v>724</v>
      </c>
      <c r="D6654" s="39" t="s">
        <v>60</v>
      </c>
      <c r="E6654" s="63" t="str">
        <f>D6654&amp;"_"&amp;B6654</f>
        <v>Beijing_1</v>
      </c>
      <c r="F6654" s="70">
        <v>0.80327176871915273</v>
      </c>
      <c r="G6654" s="63">
        <f>COUNTIFS($E$10:E6654,E6654)</f>
        <v>4333</v>
      </c>
      <c r="H6654" s="39" t="str">
        <f t="shared" si="103"/>
        <v>Out</v>
      </c>
    </row>
    <row r="6655" spans="1:8" x14ac:dyDescent="0.25">
      <c r="A6655" s="41">
        <v>1515676948</v>
      </c>
      <c r="B6655" s="41">
        <v>1</v>
      </c>
      <c r="C6655" s="41">
        <v>384</v>
      </c>
      <c r="D6655" s="39" t="s">
        <v>60</v>
      </c>
      <c r="E6655" s="63" t="str">
        <f>D6655&amp;"_"&amp;B6655</f>
        <v>Beijing_1</v>
      </c>
      <c r="F6655" s="70">
        <v>0.80340495977280701</v>
      </c>
      <c r="G6655" s="63">
        <f>COUNTIFS($E$10:E6655,E6655)</f>
        <v>4334</v>
      </c>
      <c r="H6655" s="39" t="str">
        <f t="shared" si="103"/>
        <v>Out</v>
      </c>
    </row>
    <row r="6656" spans="1:8" x14ac:dyDescent="0.25">
      <c r="A6656" s="41">
        <v>1519016687</v>
      </c>
      <c r="B6656" s="41">
        <v>1</v>
      </c>
      <c r="C6656" s="41">
        <v>3585</v>
      </c>
      <c r="D6656" s="39" t="s">
        <v>60</v>
      </c>
      <c r="E6656" s="63" t="str">
        <f>D6656&amp;"_"&amp;B6656</f>
        <v>Beijing_1</v>
      </c>
      <c r="F6656" s="70">
        <v>0.80354923005558065</v>
      </c>
      <c r="G6656" s="63">
        <f>COUNTIFS($E$10:E6656,E6656)</f>
        <v>4335</v>
      </c>
      <c r="H6656" s="39" t="str">
        <f t="shared" si="103"/>
        <v>Out</v>
      </c>
    </row>
    <row r="6657" spans="1:8" x14ac:dyDescent="0.25">
      <c r="A6657" s="41">
        <v>1516045757</v>
      </c>
      <c r="B6657" s="41">
        <v>1</v>
      </c>
      <c r="C6657" s="41">
        <v>2845</v>
      </c>
      <c r="D6657" s="39" t="s">
        <v>60</v>
      </c>
      <c r="E6657" s="63" t="str">
        <f>D6657&amp;"_"&amp;B6657</f>
        <v>Beijing_1</v>
      </c>
      <c r="F6657" s="70">
        <v>0.80358618970892481</v>
      </c>
      <c r="G6657" s="63">
        <f>COUNTIFS($E$10:E6657,E6657)</f>
        <v>4336</v>
      </c>
      <c r="H6657" s="39" t="str">
        <f t="shared" si="103"/>
        <v>Out</v>
      </c>
    </row>
    <row r="6658" spans="1:8" x14ac:dyDescent="0.25">
      <c r="A6658" s="41">
        <v>1517380956</v>
      </c>
      <c r="B6658" s="41">
        <v>1</v>
      </c>
      <c r="C6658" s="41">
        <v>267</v>
      </c>
      <c r="D6658" s="39" t="s">
        <v>60</v>
      </c>
      <c r="E6658" s="63" t="str">
        <f>D6658&amp;"_"&amp;B6658</f>
        <v>Beijing_1</v>
      </c>
      <c r="F6658" s="70">
        <v>0.80375216823161255</v>
      </c>
      <c r="G6658" s="63">
        <f>COUNTIFS($E$10:E6658,E6658)</f>
        <v>4337</v>
      </c>
      <c r="H6658" s="39" t="str">
        <f t="shared" si="103"/>
        <v>Out</v>
      </c>
    </row>
    <row r="6659" spans="1:8" x14ac:dyDescent="0.25">
      <c r="A6659" s="41">
        <v>1516768307</v>
      </c>
      <c r="B6659" s="41">
        <v>1</v>
      </c>
      <c r="C6659" s="41">
        <v>107</v>
      </c>
      <c r="D6659" s="39" t="s">
        <v>60</v>
      </c>
      <c r="E6659" s="63" t="str">
        <f>D6659&amp;"_"&amp;B6659</f>
        <v>Beijing_1</v>
      </c>
      <c r="F6659" s="70">
        <v>0.80400163107821376</v>
      </c>
      <c r="G6659" s="63">
        <f>COUNTIFS($E$10:E6659,E6659)</f>
        <v>4338</v>
      </c>
      <c r="H6659" s="39" t="str">
        <f t="shared" si="103"/>
        <v>Out</v>
      </c>
    </row>
    <row r="6660" spans="1:8" x14ac:dyDescent="0.25">
      <c r="A6660" s="41">
        <v>1514125036</v>
      </c>
      <c r="B6660" s="41">
        <v>1</v>
      </c>
      <c r="C6660" s="41">
        <v>1540</v>
      </c>
      <c r="D6660" s="39" t="s">
        <v>60</v>
      </c>
      <c r="E6660" s="63" t="str">
        <f>D6660&amp;"_"&amp;B6660</f>
        <v>Beijing_1</v>
      </c>
      <c r="F6660" s="70">
        <v>0.80472690087731058</v>
      </c>
      <c r="G6660" s="63">
        <f>COUNTIFS($E$10:E6660,E6660)</f>
        <v>4339</v>
      </c>
      <c r="H6660" s="39" t="str">
        <f t="shared" si="103"/>
        <v>Out</v>
      </c>
    </row>
    <row r="6661" spans="1:8" x14ac:dyDescent="0.25">
      <c r="A6661" s="41">
        <v>1514152979</v>
      </c>
      <c r="B6661" s="41">
        <v>1</v>
      </c>
      <c r="C6661" s="41">
        <v>1247</v>
      </c>
      <c r="D6661" s="39" t="s">
        <v>60</v>
      </c>
      <c r="E6661" s="63" t="str">
        <f>D6661&amp;"_"&amp;B6661</f>
        <v>Beijing_1</v>
      </c>
      <c r="F6661" s="70">
        <v>0.80473488460190423</v>
      </c>
      <c r="G6661" s="63">
        <f>COUNTIFS($E$10:E6661,E6661)</f>
        <v>4340</v>
      </c>
      <c r="H6661" s="39" t="str">
        <f t="shared" si="103"/>
        <v>Out</v>
      </c>
    </row>
    <row r="6662" spans="1:8" x14ac:dyDescent="0.25">
      <c r="A6662" s="41">
        <v>1512232294</v>
      </c>
      <c r="B6662" s="41">
        <v>1</v>
      </c>
      <c r="C6662" s="41">
        <v>2590</v>
      </c>
      <c r="D6662" s="39" t="s">
        <v>60</v>
      </c>
      <c r="E6662" s="63" t="str">
        <f>D6662&amp;"_"&amp;B6662</f>
        <v>Beijing_1</v>
      </c>
      <c r="F6662" s="70">
        <v>0.80474249073211368</v>
      </c>
      <c r="G6662" s="63">
        <f>COUNTIFS($E$10:E6662,E6662)</f>
        <v>4341</v>
      </c>
      <c r="H6662" s="39" t="str">
        <f t="shared" si="103"/>
        <v>Out</v>
      </c>
    </row>
    <row r="6663" spans="1:8" x14ac:dyDescent="0.25">
      <c r="A6663" s="41">
        <v>1516156475</v>
      </c>
      <c r="B6663" s="41">
        <v>1</v>
      </c>
      <c r="C6663" s="41">
        <v>2737</v>
      </c>
      <c r="D6663" s="39" t="s">
        <v>60</v>
      </c>
      <c r="E6663" s="63" t="str">
        <f>D6663&amp;"_"&amp;B6663</f>
        <v>Beijing_1</v>
      </c>
      <c r="F6663" s="70">
        <v>0.80491202819100849</v>
      </c>
      <c r="G6663" s="63">
        <f>COUNTIFS($E$10:E6663,E6663)</f>
        <v>4342</v>
      </c>
      <c r="H6663" s="39" t="str">
        <f t="shared" si="103"/>
        <v>Out</v>
      </c>
    </row>
    <row r="6664" spans="1:8" x14ac:dyDescent="0.25">
      <c r="A6664" s="41">
        <v>1517822984</v>
      </c>
      <c r="B6664" s="41">
        <v>1</v>
      </c>
      <c r="C6664" s="41">
        <v>725</v>
      </c>
      <c r="D6664" s="39" t="s">
        <v>60</v>
      </c>
      <c r="E6664" s="63" t="str">
        <f>D6664&amp;"_"&amp;B6664</f>
        <v>Beijing_1</v>
      </c>
      <c r="F6664" s="70">
        <v>0.80507789106451644</v>
      </c>
      <c r="G6664" s="63">
        <f>COUNTIFS($E$10:E6664,E6664)</f>
        <v>4343</v>
      </c>
      <c r="H6664" s="39" t="str">
        <f t="shared" si="103"/>
        <v>Out</v>
      </c>
    </row>
    <row r="6665" spans="1:8" x14ac:dyDescent="0.25">
      <c r="A6665" s="41">
        <v>1516812998</v>
      </c>
      <c r="B6665" s="41">
        <v>1</v>
      </c>
      <c r="C6665" s="41">
        <v>577</v>
      </c>
      <c r="D6665" s="39" t="s">
        <v>60</v>
      </c>
      <c r="E6665" s="63" t="str">
        <f>D6665&amp;"_"&amp;B6665</f>
        <v>Beijing_1</v>
      </c>
      <c r="F6665" s="70">
        <v>0.80520435156737913</v>
      </c>
      <c r="G6665" s="63">
        <f>COUNTIFS($E$10:E6665,E6665)</f>
        <v>4344</v>
      </c>
      <c r="H6665" s="39" t="str">
        <f t="shared" si="103"/>
        <v>Out</v>
      </c>
    </row>
    <row r="6666" spans="1:8" x14ac:dyDescent="0.25">
      <c r="A6666" s="41">
        <v>1517260219</v>
      </c>
      <c r="B6666" s="41">
        <v>1</v>
      </c>
      <c r="C6666" s="41">
        <v>2944</v>
      </c>
      <c r="D6666" s="39" t="s">
        <v>60</v>
      </c>
      <c r="E6666" s="63" t="str">
        <f>D6666&amp;"_"&amp;B6666</f>
        <v>Beijing_1</v>
      </c>
      <c r="F6666" s="70">
        <v>0.80523791578619697</v>
      </c>
      <c r="G6666" s="63">
        <f>COUNTIFS($E$10:E6666,E6666)</f>
        <v>4345</v>
      </c>
      <c r="H6666" s="39" t="str">
        <f t="shared" si="103"/>
        <v>Out</v>
      </c>
    </row>
    <row r="6667" spans="1:8" x14ac:dyDescent="0.25">
      <c r="A6667" s="41">
        <v>1517490957</v>
      </c>
      <c r="B6667" s="41">
        <v>1</v>
      </c>
      <c r="C6667" s="41">
        <v>2714</v>
      </c>
      <c r="D6667" s="39" t="s">
        <v>60</v>
      </c>
      <c r="E6667" s="63" t="str">
        <f>D6667&amp;"_"&amp;B6667</f>
        <v>Beijing_1</v>
      </c>
      <c r="F6667" s="70">
        <v>0.80525462568331663</v>
      </c>
      <c r="G6667" s="63">
        <f>COUNTIFS($E$10:E6667,E6667)</f>
        <v>4346</v>
      </c>
      <c r="H6667" s="39" t="str">
        <f t="shared" ref="H6667:H6730" si="104">IF(ROW()&lt;=3000,"Test",
IF(ROW()&lt;=6000,"Control",
"Out"))</f>
        <v>Out</v>
      </c>
    </row>
    <row r="6668" spans="1:8" x14ac:dyDescent="0.25">
      <c r="A6668" s="41">
        <v>1513321347</v>
      </c>
      <c r="B6668" s="41">
        <v>1</v>
      </c>
      <c r="C6668" s="41">
        <v>3825</v>
      </c>
      <c r="D6668" s="39" t="s">
        <v>60</v>
      </c>
      <c r="E6668" s="63" t="str">
        <f>D6668&amp;"_"&amp;B6668</f>
        <v>Beijing_1</v>
      </c>
      <c r="F6668" s="70">
        <v>0.80526702083568191</v>
      </c>
      <c r="G6668" s="63">
        <f>COUNTIFS($E$10:E6668,E6668)</f>
        <v>4347</v>
      </c>
      <c r="H6668" s="39" t="str">
        <f t="shared" si="104"/>
        <v>Out</v>
      </c>
    </row>
    <row r="6669" spans="1:8" x14ac:dyDescent="0.25">
      <c r="A6669" s="41">
        <v>1513830956</v>
      </c>
      <c r="B6669" s="41">
        <v>1</v>
      </c>
      <c r="C6669" s="41">
        <v>604</v>
      </c>
      <c r="D6669" s="39" t="s">
        <v>60</v>
      </c>
      <c r="E6669" s="63" t="str">
        <f>D6669&amp;"_"&amp;B6669</f>
        <v>Beijing_1</v>
      </c>
      <c r="F6669" s="70">
        <v>0.80560063013928218</v>
      </c>
      <c r="G6669" s="63">
        <f>COUNTIFS($E$10:E6669,E6669)</f>
        <v>4348</v>
      </c>
      <c r="H6669" s="39" t="str">
        <f t="shared" si="104"/>
        <v>Out</v>
      </c>
    </row>
    <row r="6670" spans="1:8" x14ac:dyDescent="0.25">
      <c r="A6670" s="41">
        <v>1514185579</v>
      </c>
      <c r="B6670" s="41">
        <v>1</v>
      </c>
      <c r="C6670" s="41">
        <v>2666</v>
      </c>
      <c r="D6670" s="39" t="s">
        <v>60</v>
      </c>
      <c r="E6670" s="63" t="str">
        <f>D6670&amp;"_"&amp;B6670</f>
        <v>Beijing_1</v>
      </c>
      <c r="F6670" s="70">
        <v>0.80589213705220086</v>
      </c>
      <c r="G6670" s="63">
        <f>COUNTIFS($E$10:E6670,E6670)</f>
        <v>4349</v>
      </c>
      <c r="H6670" s="39" t="str">
        <f t="shared" si="104"/>
        <v>Out</v>
      </c>
    </row>
    <row r="6671" spans="1:8" x14ac:dyDescent="0.25">
      <c r="A6671" s="41">
        <v>1515196075</v>
      </c>
      <c r="B6671" s="41">
        <v>1</v>
      </c>
      <c r="C6671" s="41">
        <v>1210</v>
      </c>
      <c r="D6671" s="39" t="s">
        <v>60</v>
      </c>
      <c r="E6671" s="63" t="str">
        <f>D6671&amp;"_"&amp;B6671</f>
        <v>Beijing_1</v>
      </c>
      <c r="F6671" s="70">
        <v>0.80593863297283952</v>
      </c>
      <c r="G6671" s="63">
        <f>COUNTIFS($E$10:E6671,E6671)</f>
        <v>4350</v>
      </c>
      <c r="H6671" s="39" t="str">
        <f t="shared" si="104"/>
        <v>Out</v>
      </c>
    </row>
    <row r="6672" spans="1:8" x14ac:dyDescent="0.25">
      <c r="A6672" s="41">
        <v>1516494637</v>
      </c>
      <c r="B6672" s="41">
        <v>1</v>
      </c>
      <c r="C6672" s="41">
        <v>1210</v>
      </c>
      <c r="D6672" s="39" t="s">
        <v>60</v>
      </c>
      <c r="E6672" s="63" t="str">
        <f>D6672&amp;"_"&amp;B6672</f>
        <v>Beijing_1</v>
      </c>
      <c r="F6672" s="70">
        <v>0.80598650020553897</v>
      </c>
      <c r="G6672" s="63">
        <f>COUNTIFS($E$10:E6672,E6672)</f>
        <v>4351</v>
      </c>
      <c r="H6672" s="39" t="str">
        <f t="shared" si="104"/>
        <v>Out</v>
      </c>
    </row>
    <row r="6673" spans="1:8" x14ac:dyDescent="0.25">
      <c r="A6673" s="41">
        <v>1512088555</v>
      </c>
      <c r="B6673" s="41">
        <v>1</v>
      </c>
      <c r="C6673" s="41">
        <v>481</v>
      </c>
      <c r="D6673" s="39" t="s">
        <v>60</v>
      </c>
      <c r="E6673" s="63" t="str">
        <f>D6673&amp;"_"&amp;B6673</f>
        <v>Beijing_1</v>
      </c>
      <c r="F6673" s="70">
        <v>0.80614321476354223</v>
      </c>
      <c r="G6673" s="63">
        <f>COUNTIFS($E$10:E6673,E6673)</f>
        <v>4352</v>
      </c>
      <c r="H6673" s="39" t="str">
        <f t="shared" si="104"/>
        <v>Out</v>
      </c>
    </row>
    <row r="6674" spans="1:8" x14ac:dyDescent="0.25">
      <c r="A6674" s="41">
        <v>1515462745</v>
      </c>
      <c r="B6674" s="41">
        <v>1</v>
      </c>
      <c r="C6674" s="41">
        <v>1269</v>
      </c>
      <c r="D6674" s="39" t="s">
        <v>60</v>
      </c>
      <c r="E6674" s="63" t="str">
        <f>D6674&amp;"_"&amp;B6674</f>
        <v>Beijing_1</v>
      </c>
      <c r="F6674" s="70">
        <v>0.80655406147078457</v>
      </c>
      <c r="G6674" s="63">
        <f>COUNTIFS($E$10:E6674,E6674)</f>
        <v>4353</v>
      </c>
      <c r="H6674" s="39" t="str">
        <f t="shared" si="104"/>
        <v>Out</v>
      </c>
    </row>
    <row r="6675" spans="1:8" x14ac:dyDescent="0.25">
      <c r="A6675" s="41">
        <v>1512404045</v>
      </c>
      <c r="B6675" s="41">
        <v>1</v>
      </c>
      <c r="C6675" s="41">
        <v>2500</v>
      </c>
      <c r="D6675" s="39" t="s">
        <v>60</v>
      </c>
      <c r="E6675" s="63" t="str">
        <f>D6675&amp;"_"&amp;B6675</f>
        <v>Beijing_1</v>
      </c>
      <c r="F6675" s="70">
        <v>0.80666438828355569</v>
      </c>
      <c r="G6675" s="63">
        <f>COUNTIFS($E$10:E6675,E6675)</f>
        <v>4354</v>
      </c>
      <c r="H6675" s="39" t="str">
        <f t="shared" si="104"/>
        <v>Out</v>
      </c>
    </row>
    <row r="6676" spans="1:8" x14ac:dyDescent="0.25">
      <c r="A6676" s="41">
        <v>1514304153</v>
      </c>
      <c r="B6676" s="41">
        <v>1</v>
      </c>
      <c r="C6676" s="41">
        <v>1568</v>
      </c>
      <c r="D6676" s="39" t="s">
        <v>60</v>
      </c>
      <c r="E6676" s="63" t="str">
        <f>D6676&amp;"_"&amp;B6676</f>
        <v>Beijing_1</v>
      </c>
      <c r="F6676" s="70">
        <v>0.806762781469756</v>
      </c>
      <c r="G6676" s="63">
        <f>COUNTIFS($E$10:E6676,E6676)</f>
        <v>4355</v>
      </c>
      <c r="H6676" s="39" t="str">
        <f t="shared" si="104"/>
        <v>Out</v>
      </c>
    </row>
    <row r="6677" spans="1:8" x14ac:dyDescent="0.25">
      <c r="A6677" s="41">
        <v>1513010067</v>
      </c>
      <c r="B6677" s="41">
        <v>1</v>
      </c>
      <c r="C6677" s="41">
        <v>375</v>
      </c>
      <c r="D6677" s="39" t="s">
        <v>60</v>
      </c>
      <c r="E6677" s="63" t="str">
        <f>D6677&amp;"_"&amp;B6677</f>
        <v>Beijing_1</v>
      </c>
      <c r="F6677" s="70">
        <v>0.80690757443001182</v>
      </c>
      <c r="G6677" s="63">
        <f>COUNTIFS($E$10:E6677,E6677)</f>
        <v>4356</v>
      </c>
      <c r="H6677" s="39" t="str">
        <f t="shared" si="104"/>
        <v>Out</v>
      </c>
    </row>
    <row r="6678" spans="1:8" x14ac:dyDescent="0.25">
      <c r="A6678" s="41">
        <v>1516551348</v>
      </c>
      <c r="B6678" s="41">
        <v>1</v>
      </c>
      <c r="C6678" s="41">
        <v>3245</v>
      </c>
      <c r="D6678" s="39" t="s">
        <v>60</v>
      </c>
      <c r="E6678" s="63" t="str">
        <f>D6678&amp;"_"&amp;B6678</f>
        <v>Beijing_1</v>
      </c>
      <c r="F6678" s="70">
        <v>0.80700846181414831</v>
      </c>
      <c r="G6678" s="63">
        <f>COUNTIFS($E$10:E6678,E6678)</f>
        <v>4357</v>
      </c>
      <c r="H6678" s="39" t="str">
        <f t="shared" si="104"/>
        <v>Out</v>
      </c>
    </row>
    <row r="6679" spans="1:8" x14ac:dyDescent="0.25">
      <c r="A6679" s="41">
        <v>1516902073</v>
      </c>
      <c r="B6679" s="41">
        <v>1</v>
      </c>
      <c r="C6679" s="41">
        <v>2303</v>
      </c>
      <c r="D6679" s="39" t="s">
        <v>60</v>
      </c>
      <c r="E6679" s="63" t="str">
        <f>D6679&amp;"_"&amp;B6679</f>
        <v>Beijing_1</v>
      </c>
      <c r="F6679" s="70">
        <v>0.80706161029990864</v>
      </c>
      <c r="G6679" s="63">
        <f>COUNTIFS($E$10:E6679,E6679)</f>
        <v>4358</v>
      </c>
      <c r="H6679" s="39" t="str">
        <f t="shared" si="104"/>
        <v>Out</v>
      </c>
    </row>
    <row r="6680" spans="1:8" x14ac:dyDescent="0.25">
      <c r="A6680" s="41">
        <v>1513378684</v>
      </c>
      <c r="B6680" s="41">
        <v>1</v>
      </c>
      <c r="C6680" s="41">
        <v>1469</v>
      </c>
      <c r="D6680" s="39" t="s">
        <v>60</v>
      </c>
      <c r="E6680" s="63" t="str">
        <f>D6680&amp;"_"&amp;B6680</f>
        <v>Beijing_1</v>
      </c>
      <c r="F6680" s="70">
        <v>0.80706784796972864</v>
      </c>
      <c r="G6680" s="63">
        <f>COUNTIFS($E$10:E6680,E6680)</f>
        <v>4359</v>
      </c>
      <c r="H6680" s="39" t="str">
        <f t="shared" si="104"/>
        <v>Out</v>
      </c>
    </row>
    <row r="6681" spans="1:8" x14ac:dyDescent="0.25">
      <c r="A6681" s="41">
        <v>1515379726</v>
      </c>
      <c r="B6681" s="41">
        <v>1</v>
      </c>
      <c r="C6681" s="41">
        <v>4206</v>
      </c>
      <c r="D6681" s="39" t="s">
        <v>60</v>
      </c>
      <c r="E6681" s="63" t="str">
        <f>D6681&amp;"_"&amp;B6681</f>
        <v>Beijing_1</v>
      </c>
      <c r="F6681" s="70">
        <v>0.80768600902374277</v>
      </c>
      <c r="G6681" s="63">
        <f>COUNTIFS($E$10:E6681,E6681)</f>
        <v>4360</v>
      </c>
      <c r="H6681" s="39" t="str">
        <f t="shared" si="104"/>
        <v>Out</v>
      </c>
    </row>
    <row r="6682" spans="1:8" x14ac:dyDescent="0.25">
      <c r="A6682" s="41">
        <v>1515925533</v>
      </c>
      <c r="B6682" s="41">
        <v>1</v>
      </c>
      <c r="C6682" s="41">
        <v>696</v>
      </c>
      <c r="D6682" s="39" t="s">
        <v>60</v>
      </c>
      <c r="E6682" s="63" t="str">
        <f>D6682&amp;"_"&amp;B6682</f>
        <v>Beijing_1</v>
      </c>
      <c r="F6682" s="70">
        <v>0.80806765594275998</v>
      </c>
      <c r="G6682" s="63">
        <f>COUNTIFS($E$10:E6682,E6682)</f>
        <v>4361</v>
      </c>
      <c r="H6682" s="39" t="str">
        <f t="shared" si="104"/>
        <v>Out</v>
      </c>
    </row>
    <row r="6683" spans="1:8" x14ac:dyDescent="0.25">
      <c r="A6683" s="41">
        <v>1511549256</v>
      </c>
      <c r="B6683" s="41">
        <v>1</v>
      </c>
      <c r="C6683" s="41">
        <v>1553</v>
      </c>
      <c r="D6683" s="39" t="s">
        <v>60</v>
      </c>
      <c r="E6683" s="63" t="str">
        <f>D6683&amp;"_"&amp;B6683</f>
        <v>Beijing_1</v>
      </c>
      <c r="F6683" s="70">
        <v>0.8080773372215132</v>
      </c>
      <c r="G6683" s="63">
        <f>COUNTIFS($E$10:E6683,E6683)</f>
        <v>4362</v>
      </c>
      <c r="H6683" s="39" t="str">
        <f t="shared" si="104"/>
        <v>Out</v>
      </c>
    </row>
    <row r="6684" spans="1:8" x14ac:dyDescent="0.25">
      <c r="A6684" s="41">
        <v>1514792769</v>
      </c>
      <c r="B6684" s="41">
        <v>1</v>
      </c>
      <c r="C6684" s="41">
        <v>1006</v>
      </c>
      <c r="D6684" s="39" t="s">
        <v>60</v>
      </c>
      <c r="E6684" s="63" t="str">
        <f>D6684&amp;"_"&amp;B6684</f>
        <v>Beijing_1</v>
      </c>
      <c r="F6684" s="70">
        <v>0.80815484794061276</v>
      </c>
      <c r="G6684" s="63">
        <f>COUNTIFS($E$10:E6684,E6684)</f>
        <v>4363</v>
      </c>
      <c r="H6684" s="39" t="str">
        <f t="shared" si="104"/>
        <v>Out</v>
      </c>
    </row>
    <row r="6685" spans="1:8" x14ac:dyDescent="0.25">
      <c r="A6685" s="41">
        <v>1514162209</v>
      </c>
      <c r="B6685" s="41">
        <v>1</v>
      </c>
      <c r="C6685" s="41">
        <v>2106</v>
      </c>
      <c r="D6685" s="39" t="s">
        <v>60</v>
      </c>
      <c r="E6685" s="63" t="str">
        <f>D6685&amp;"_"&amp;B6685</f>
        <v>Beijing_1</v>
      </c>
      <c r="F6685" s="70">
        <v>0.80821165597386935</v>
      </c>
      <c r="G6685" s="63">
        <f>COUNTIFS($E$10:E6685,E6685)</f>
        <v>4364</v>
      </c>
      <c r="H6685" s="39" t="str">
        <f t="shared" si="104"/>
        <v>Out</v>
      </c>
    </row>
    <row r="6686" spans="1:8" x14ac:dyDescent="0.25">
      <c r="A6686" s="41">
        <v>1516601214</v>
      </c>
      <c r="B6686" s="41">
        <v>1</v>
      </c>
      <c r="C6686" s="41">
        <v>4195</v>
      </c>
      <c r="D6686" s="39" t="s">
        <v>60</v>
      </c>
      <c r="E6686" s="63" t="str">
        <f>D6686&amp;"_"&amp;B6686</f>
        <v>Beijing_1</v>
      </c>
      <c r="F6686" s="70">
        <v>0.80832115460640264</v>
      </c>
      <c r="G6686" s="63">
        <f>COUNTIFS($E$10:E6686,E6686)</f>
        <v>4365</v>
      </c>
      <c r="H6686" s="39" t="str">
        <f t="shared" si="104"/>
        <v>Out</v>
      </c>
    </row>
    <row r="6687" spans="1:8" x14ac:dyDescent="0.25">
      <c r="A6687" s="41">
        <v>1512886259</v>
      </c>
      <c r="B6687" s="41">
        <v>1</v>
      </c>
      <c r="C6687" s="41">
        <v>1553</v>
      </c>
      <c r="D6687" s="39" t="s">
        <v>60</v>
      </c>
      <c r="E6687" s="63" t="str">
        <f>D6687&amp;"_"&amp;B6687</f>
        <v>Beijing_1</v>
      </c>
      <c r="F6687" s="70">
        <v>0.80846879661808968</v>
      </c>
      <c r="G6687" s="63">
        <f>COUNTIFS($E$10:E6687,E6687)</f>
        <v>4366</v>
      </c>
      <c r="H6687" s="39" t="str">
        <f t="shared" si="104"/>
        <v>Out</v>
      </c>
    </row>
    <row r="6688" spans="1:8" x14ac:dyDescent="0.25">
      <c r="A6688" s="41">
        <v>1518472678</v>
      </c>
      <c r="B6688" s="41">
        <v>1</v>
      </c>
      <c r="C6688" s="41">
        <v>494</v>
      </c>
      <c r="D6688" s="39" t="s">
        <v>60</v>
      </c>
      <c r="E6688" s="63" t="str">
        <f>D6688&amp;"_"&amp;B6688</f>
        <v>Beijing_1</v>
      </c>
      <c r="F6688" s="70">
        <v>0.80863758999553315</v>
      </c>
      <c r="G6688" s="63">
        <f>COUNTIFS($E$10:E6688,E6688)</f>
        <v>4367</v>
      </c>
      <c r="H6688" s="39" t="str">
        <f t="shared" si="104"/>
        <v>Out</v>
      </c>
    </row>
    <row r="6689" spans="1:8" x14ac:dyDescent="0.25">
      <c r="A6689" s="41">
        <v>1512950767</v>
      </c>
      <c r="B6689" s="41">
        <v>1</v>
      </c>
      <c r="C6689" s="41">
        <v>2182</v>
      </c>
      <c r="D6689" s="39" t="s">
        <v>60</v>
      </c>
      <c r="E6689" s="63" t="str">
        <f>D6689&amp;"_"&amp;B6689</f>
        <v>Beijing_1</v>
      </c>
      <c r="F6689" s="70">
        <v>0.80869698452342675</v>
      </c>
      <c r="G6689" s="63">
        <f>COUNTIFS($E$10:E6689,E6689)</f>
        <v>4368</v>
      </c>
      <c r="H6689" s="39" t="str">
        <f t="shared" si="104"/>
        <v>Out</v>
      </c>
    </row>
    <row r="6690" spans="1:8" x14ac:dyDescent="0.25">
      <c r="A6690" s="41">
        <v>1516797617</v>
      </c>
      <c r="B6690" s="41">
        <v>1</v>
      </c>
      <c r="C6690" s="41">
        <v>1057</v>
      </c>
      <c r="D6690" s="39" t="s">
        <v>60</v>
      </c>
      <c r="E6690" s="63" t="str">
        <f>D6690&amp;"_"&amp;B6690</f>
        <v>Beijing_1</v>
      </c>
      <c r="F6690" s="70">
        <v>0.80884185848258305</v>
      </c>
      <c r="G6690" s="63">
        <f>COUNTIFS($E$10:E6690,E6690)</f>
        <v>4369</v>
      </c>
      <c r="H6690" s="39" t="str">
        <f t="shared" si="104"/>
        <v>Out</v>
      </c>
    </row>
    <row r="6691" spans="1:8" x14ac:dyDescent="0.25">
      <c r="A6691" s="41">
        <v>1515084208</v>
      </c>
      <c r="B6691" s="41">
        <v>1</v>
      </c>
      <c r="C6691" s="41">
        <v>777</v>
      </c>
      <c r="D6691" s="39" t="s">
        <v>60</v>
      </c>
      <c r="E6691" s="63" t="str">
        <f>D6691&amp;"_"&amp;B6691</f>
        <v>Beijing_1</v>
      </c>
      <c r="F6691" s="70">
        <v>0.80893907619416694</v>
      </c>
      <c r="G6691" s="63">
        <f>COUNTIFS($E$10:E6691,E6691)</f>
        <v>4370</v>
      </c>
      <c r="H6691" s="39" t="str">
        <f t="shared" si="104"/>
        <v>Out</v>
      </c>
    </row>
    <row r="6692" spans="1:8" x14ac:dyDescent="0.25">
      <c r="A6692" s="41">
        <v>1511399018</v>
      </c>
      <c r="B6692" s="41">
        <v>1</v>
      </c>
      <c r="C6692" s="41">
        <v>349</v>
      </c>
      <c r="D6692" s="39" t="s">
        <v>60</v>
      </c>
      <c r="E6692" s="63" t="str">
        <f>D6692&amp;"_"&amp;B6692</f>
        <v>Beijing_1</v>
      </c>
      <c r="F6692" s="70">
        <v>0.80915123264824262</v>
      </c>
      <c r="G6692" s="63">
        <f>COUNTIFS($E$10:E6692,E6692)</f>
        <v>4371</v>
      </c>
      <c r="H6692" s="39" t="str">
        <f t="shared" si="104"/>
        <v>Out</v>
      </c>
    </row>
    <row r="6693" spans="1:8" x14ac:dyDescent="0.25">
      <c r="A6693" s="41">
        <v>1516923359</v>
      </c>
      <c r="B6693" s="41">
        <v>1</v>
      </c>
      <c r="C6693" s="41">
        <v>4137</v>
      </c>
      <c r="D6693" s="39" t="s">
        <v>60</v>
      </c>
      <c r="E6693" s="63" t="str">
        <f>D6693&amp;"_"&amp;B6693</f>
        <v>Beijing_1</v>
      </c>
      <c r="F6693" s="70">
        <v>0.80942851826100437</v>
      </c>
      <c r="G6693" s="63">
        <f>COUNTIFS($E$10:E6693,E6693)</f>
        <v>4372</v>
      </c>
      <c r="H6693" s="39" t="str">
        <f t="shared" si="104"/>
        <v>Out</v>
      </c>
    </row>
    <row r="6694" spans="1:8" x14ac:dyDescent="0.25">
      <c r="A6694" s="41">
        <v>1517095266</v>
      </c>
      <c r="B6694" s="41">
        <v>1</v>
      </c>
      <c r="C6694" s="41">
        <v>1499</v>
      </c>
      <c r="D6694" s="39" t="s">
        <v>60</v>
      </c>
      <c r="E6694" s="63" t="str">
        <f>D6694&amp;"_"&amp;B6694</f>
        <v>Beijing_1</v>
      </c>
      <c r="F6694" s="70">
        <v>0.80944464652116765</v>
      </c>
      <c r="G6694" s="63">
        <f>COUNTIFS($E$10:E6694,E6694)</f>
        <v>4373</v>
      </c>
      <c r="H6694" s="39" t="str">
        <f t="shared" si="104"/>
        <v>Out</v>
      </c>
    </row>
    <row r="6695" spans="1:8" x14ac:dyDescent="0.25">
      <c r="A6695" s="41">
        <v>1515087937</v>
      </c>
      <c r="B6695" s="41">
        <v>1</v>
      </c>
      <c r="C6695" s="41">
        <v>3326</v>
      </c>
      <c r="D6695" s="39" t="s">
        <v>60</v>
      </c>
      <c r="E6695" s="63" t="str">
        <f>D6695&amp;"_"&amp;B6695</f>
        <v>Beijing_1</v>
      </c>
      <c r="F6695" s="70">
        <v>0.80946431229213367</v>
      </c>
      <c r="G6695" s="63">
        <f>COUNTIFS($E$10:E6695,E6695)</f>
        <v>4374</v>
      </c>
      <c r="H6695" s="39" t="str">
        <f t="shared" si="104"/>
        <v>Out</v>
      </c>
    </row>
    <row r="6696" spans="1:8" x14ac:dyDescent="0.25">
      <c r="A6696" s="41">
        <v>1513737346</v>
      </c>
      <c r="B6696" s="41">
        <v>1</v>
      </c>
      <c r="C6696" s="41">
        <v>500</v>
      </c>
      <c r="D6696" s="39" t="s">
        <v>60</v>
      </c>
      <c r="E6696" s="63" t="str">
        <f>D6696&amp;"_"&amp;B6696</f>
        <v>Beijing_1</v>
      </c>
      <c r="F6696" s="70">
        <v>0.80946894223860377</v>
      </c>
      <c r="G6696" s="63">
        <f>COUNTIFS($E$10:E6696,E6696)</f>
        <v>4375</v>
      </c>
      <c r="H6696" s="39" t="str">
        <f t="shared" si="104"/>
        <v>Out</v>
      </c>
    </row>
    <row r="6697" spans="1:8" x14ac:dyDescent="0.25">
      <c r="A6697" s="41">
        <v>1518033446</v>
      </c>
      <c r="B6697" s="41">
        <v>1</v>
      </c>
      <c r="C6697" s="41">
        <v>937</v>
      </c>
      <c r="D6697" s="39" t="s">
        <v>60</v>
      </c>
      <c r="E6697" s="63" t="str">
        <f>D6697&amp;"_"&amp;B6697</f>
        <v>Beijing_1</v>
      </c>
      <c r="F6697" s="70">
        <v>0.80956406298213401</v>
      </c>
      <c r="G6697" s="63">
        <f>COUNTIFS($E$10:E6697,E6697)</f>
        <v>4376</v>
      </c>
      <c r="H6697" s="39" t="str">
        <f t="shared" si="104"/>
        <v>Out</v>
      </c>
    </row>
    <row r="6698" spans="1:8" x14ac:dyDescent="0.25">
      <c r="A6698" s="41">
        <v>1519493717</v>
      </c>
      <c r="B6698" s="41">
        <v>1</v>
      </c>
      <c r="C6698" s="41">
        <v>1656</v>
      </c>
      <c r="D6698" s="39" t="s">
        <v>60</v>
      </c>
      <c r="E6698" s="63" t="str">
        <f>D6698&amp;"_"&amp;B6698</f>
        <v>Beijing_1</v>
      </c>
      <c r="F6698" s="70">
        <v>0.80962967805314467</v>
      </c>
      <c r="G6698" s="63">
        <f>COUNTIFS($E$10:E6698,E6698)</f>
        <v>4377</v>
      </c>
      <c r="H6698" s="39" t="str">
        <f t="shared" si="104"/>
        <v>Out</v>
      </c>
    </row>
    <row r="6699" spans="1:8" x14ac:dyDescent="0.25">
      <c r="A6699" s="41">
        <v>1516049188</v>
      </c>
      <c r="B6699" s="41">
        <v>1</v>
      </c>
      <c r="C6699" s="41">
        <v>1402</v>
      </c>
      <c r="D6699" s="39" t="s">
        <v>60</v>
      </c>
      <c r="E6699" s="63" t="str">
        <f>D6699&amp;"_"&amp;B6699</f>
        <v>Beijing_1</v>
      </c>
      <c r="F6699" s="70">
        <v>0.80977402944194887</v>
      </c>
      <c r="G6699" s="63">
        <f>COUNTIFS($E$10:E6699,E6699)</f>
        <v>4378</v>
      </c>
      <c r="H6699" s="39" t="str">
        <f t="shared" si="104"/>
        <v>Out</v>
      </c>
    </row>
    <row r="6700" spans="1:8" x14ac:dyDescent="0.25">
      <c r="A6700" s="41">
        <v>1512807254</v>
      </c>
      <c r="B6700" s="41">
        <v>1</v>
      </c>
      <c r="C6700" s="41">
        <v>3039</v>
      </c>
      <c r="D6700" s="39" t="s">
        <v>60</v>
      </c>
      <c r="E6700" s="63" t="str">
        <f>D6700&amp;"_"&amp;B6700</f>
        <v>Beijing_1</v>
      </c>
      <c r="F6700" s="70">
        <v>0.81004690462668927</v>
      </c>
      <c r="G6700" s="63">
        <f>COUNTIFS($E$10:E6700,E6700)</f>
        <v>4379</v>
      </c>
      <c r="H6700" s="39" t="str">
        <f t="shared" si="104"/>
        <v>Out</v>
      </c>
    </row>
    <row r="6701" spans="1:8" x14ac:dyDescent="0.25">
      <c r="A6701" s="41">
        <v>1511810803</v>
      </c>
      <c r="B6701" s="41">
        <v>1</v>
      </c>
      <c r="C6701" s="41">
        <v>2478</v>
      </c>
      <c r="D6701" s="39" t="s">
        <v>60</v>
      </c>
      <c r="E6701" s="63" t="str">
        <f>D6701&amp;"_"&amp;B6701</f>
        <v>Beijing_1</v>
      </c>
      <c r="F6701" s="70">
        <v>0.81028669412257082</v>
      </c>
      <c r="G6701" s="63">
        <f>COUNTIFS($E$10:E6701,E6701)</f>
        <v>4380</v>
      </c>
      <c r="H6701" s="39" t="str">
        <f t="shared" si="104"/>
        <v>Out</v>
      </c>
    </row>
    <row r="6702" spans="1:8" x14ac:dyDescent="0.25">
      <c r="A6702" s="41">
        <v>1519967796</v>
      </c>
      <c r="B6702" s="41">
        <v>1</v>
      </c>
      <c r="C6702" s="41">
        <v>2863</v>
      </c>
      <c r="D6702" s="39" t="s">
        <v>60</v>
      </c>
      <c r="E6702" s="63" t="str">
        <f>D6702&amp;"_"&amp;B6702</f>
        <v>Beijing_1</v>
      </c>
      <c r="F6702" s="70">
        <v>0.81029160633544783</v>
      </c>
      <c r="G6702" s="63">
        <f>COUNTIFS($E$10:E6702,E6702)</f>
        <v>4381</v>
      </c>
      <c r="H6702" s="39" t="str">
        <f t="shared" si="104"/>
        <v>Out</v>
      </c>
    </row>
    <row r="6703" spans="1:8" x14ac:dyDescent="0.25">
      <c r="A6703" s="41">
        <v>1517997598</v>
      </c>
      <c r="B6703" s="41">
        <v>1</v>
      </c>
      <c r="C6703" s="41">
        <v>2893</v>
      </c>
      <c r="D6703" s="39" t="s">
        <v>60</v>
      </c>
      <c r="E6703" s="63" t="str">
        <f>D6703&amp;"_"&amp;B6703</f>
        <v>Beijing_1</v>
      </c>
      <c r="F6703" s="70">
        <v>0.8104698962771586</v>
      </c>
      <c r="G6703" s="63">
        <f>COUNTIFS($E$10:E6703,E6703)</f>
        <v>4382</v>
      </c>
      <c r="H6703" s="39" t="str">
        <f t="shared" si="104"/>
        <v>Out</v>
      </c>
    </row>
    <row r="6704" spans="1:8" x14ac:dyDescent="0.25">
      <c r="A6704" s="41">
        <v>1513253343</v>
      </c>
      <c r="B6704" s="41">
        <v>1</v>
      </c>
      <c r="C6704" s="41">
        <v>1966</v>
      </c>
      <c r="D6704" s="39" t="s">
        <v>60</v>
      </c>
      <c r="E6704" s="63" t="str">
        <f>D6704&amp;"_"&amp;B6704</f>
        <v>Beijing_1</v>
      </c>
      <c r="F6704" s="70">
        <v>0.81090859252347747</v>
      </c>
      <c r="G6704" s="63">
        <f>COUNTIFS($E$10:E6704,E6704)</f>
        <v>4383</v>
      </c>
      <c r="H6704" s="39" t="str">
        <f t="shared" si="104"/>
        <v>Out</v>
      </c>
    </row>
    <row r="6705" spans="1:8" x14ac:dyDescent="0.25">
      <c r="A6705" s="41">
        <v>1513050687</v>
      </c>
      <c r="B6705" s="41">
        <v>1</v>
      </c>
      <c r="C6705" s="41">
        <v>848</v>
      </c>
      <c r="D6705" s="39" t="s">
        <v>60</v>
      </c>
      <c r="E6705" s="63" t="str">
        <f>D6705&amp;"_"&amp;B6705</f>
        <v>Beijing_1</v>
      </c>
      <c r="F6705" s="70">
        <v>0.81092891148033885</v>
      </c>
      <c r="G6705" s="63">
        <f>COUNTIFS($E$10:E6705,E6705)</f>
        <v>4384</v>
      </c>
      <c r="H6705" s="39" t="str">
        <f t="shared" si="104"/>
        <v>Out</v>
      </c>
    </row>
    <row r="6706" spans="1:8" x14ac:dyDescent="0.25">
      <c r="A6706" s="41">
        <v>1516544558</v>
      </c>
      <c r="B6706" s="41">
        <v>1</v>
      </c>
      <c r="C6706" s="41">
        <v>1318</v>
      </c>
      <c r="D6706" s="39" t="s">
        <v>60</v>
      </c>
      <c r="E6706" s="63" t="str">
        <f>D6706&amp;"_"&amp;B6706</f>
        <v>Beijing_1</v>
      </c>
      <c r="F6706" s="70">
        <v>0.81096173740853672</v>
      </c>
      <c r="G6706" s="63">
        <f>COUNTIFS($E$10:E6706,E6706)</f>
        <v>4385</v>
      </c>
      <c r="H6706" s="39" t="str">
        <f t="shared" si="104"/>
        <v>Out</v>
      </c>
    </row>
    <row r="6707" spans="1:8" x14ac:dyDescent="0.25">
      <c r="A6707" s="41">
        <v>1519272556</v>
      </c>
      <c r="B6707" s="41">
        <v>1</v>
      </c>
      <c r="C6707" s="41">
        <v>386</v>
      </c>
      <c r="D6707" s="39" t="s">
        <v>60</v>
      </c>
      <c r="E6707" s="63" t="str">
        <f>D6707&amp;"_"&amp;B6707</f>
        <v>Beijing_1</v>
      </c>
      <c r="F6707" s="70">
        <v>0.81109256283615949</v>
      </c>
      <c r="G6707" s="63">
        <f>COUNTIFS($E$10:E6707,E6707)</f>
        <v>4386</v>
      </c>
      <c r="H6707" s="39" t="str">
        <f t="shared" si="104"/>
        <v>Out</v>
      </c>
    </row>
    <row r="6708" spans="1:8" x14ac:dyDescent="0.25">
      <c r="A6708" s="41">
        <v>1516866456</v>
      </c>
      <c r="B6708" s="41">
        <v>1</v>
      </c>
      <c r="C6708" s="41">
        <v>2181</v>
      </c>
      <c r="D6708" s="39" t="s">
        <v>60</v>
      </c>
      <c r="E6708" s="63" t="str">
        <f>D6708&amp;"_"&amp;B6708</f>
        <v>Beijing_1</v>
      </c>
      <c r="F6708" s="70">
        <v>0.81177494709157194</v>
      </c>
      <c r="G6708" s="63">
        <f>COUNTIFS($E$10:E6708,E6708)</f>
        <v>4387</v>
      </c>
      <c r="H6708" s="39" t="str">
        <f t="shared" si="104"/>
        <v>Out</v>
      </c>
    </row>
    <row r="6709" spans="1:8" x14ac:dyDescent="0.25">
      <c r="A6709" s="41">
        <v>1517420385</v>
      </c>
      <c r="B6709" s="41">
        <v>1</v>
      </c>
      <c r="C6709" s="41">
        <v>2103</v>
      </c>
      <c r="D6709" s="39" t="s">
        <v>60</v>
      </c>
      <c r="E6709" s="63" t="str">
        <f>D6709&amp;"_"&amp;B6709</f>
        <v>Beijing_1</v>
      </c>
      <c r="F6709" s="70">
        <v>0.81197118359447296</v>
      </c>
      <c r="G6709" s="63">
        <f>COUNTIFS($E$10:E6709,E6709)</f>
        <v>4388</v>
      </c>
      <c r="H6709" s="39" t="str">
        <f t="shared" si="104"/>
        <v>Out</v>
      </c>
    </row>
    <row r="6710" spans="1:8" x14ac:dyDescent="0.25">
      <c r="A6710" s="41">
        <v>1516292828</v>
      </c>
      <c r="B6710" s="41">
        <v>1</v>
      </c>
      <c r="C6710" s="41">
        <v>850</v>
      </c>
      <c r="D6710" s="39" t="s">
        <v>60</v>
      </c>
      <c r="E6710" s="63" t="str">
        <f>D6710&amp;"_"&amp;B6710</f>
        <v>Beijing_1</v>
      </c>
      <c r="F6710" s="70">
        <v>0.8123134137793474</v>
      </c>
      <c r="G6710" s="63">
        <f>COUNTIFS($E$10:E6710,E6710)</f>
        <v>4389</v>
      </c>
      <c r="H6710" s="39" t="str">
        <f t="shared" si="104"/>
        <v>Out</v>
      </c>
    </row>
    <row r="6711" spans="1:8" x14ac:dyDescent="0.25">
      <c r="A6711" s="41">
        <v>1518129138</v>
      </c>
      <c r="B6711" s="41">
        <v>1</v>
      </c>
      <c r="C6711" s="41">
        <v>4372</v>
      </c>
      <c r="D6711" s="39" t="s">
        <v>60</v>
      </c>
      <c r="E6711" s="63" t="str">
        <f>D6711&amp;"_"&amp;B6711</f>
        <v>Beijing_1</v>
      </c>
      <c r="F6711" s="70">
        <v>0.81232846283947835</v>
      </c>
      <c r="G6711" s="63">
        <f>COUNTIFS($E$10:E6711,E6711)</f>
        <v>4390</v>
      </c>
      <c r="H6711" s="39" t="str">
        <f t="shared" si="104"/>
        <v>Out</v>
      </c>
    </row>
    <row r="6712" spans="1:8" x14ac:dyDescent="0.25">
      <c r="A6712" s="41">
        <v>1515856866</v>
      </c>
      <c r="B6712" s="41">
        <v>1</v>
      </c>
      <c r="C6712" s="41">
        <v>2084</v>
      </c>
      <c r="D6712" s="39" t="s">
        <v>60</v>
      </c>
      <c r="E6712" s="63" t="str">
        <f>D6712&amp;"_"&amp;B6712</f>
        <v>Beijing_1</v>
      </c>
      <c r="F6712" s="70">
        <v>0.81258514720462816</v>
      </c>
      <c r="G6712" s="63">
        <f>COUNTIFS($E$10:E6712,E6712)</f>
        <v>4391</v>
      </c>
      <c r="H6712" s="39" t="str">
        <f t="shared" si="104"/>
        <v>Out</v>
      </c>
    </row>
    <row r="6713" spans="1:8" x14ac:dyDescent="0.25">
      <c r="A6713" s="41">
        <v>1513961085</v>
      </c>
      <c r="B6713" s="41">
        <v>1</v>
      </c>
      <c r="C6713" s="41">
        <v>1485</v>
      </c>
      <c r="D6713" s="39" t="s">
        <v>60</v>
      </c>
      <c r="E6713" s="63" t="str">
        <f>D6713&amp;"_"&amp;B6713</f>
        <v>Beijing_1</v>
      </c>
      <c r="F6713" s="70">
        <v>0.81268348887599717</v>
      </c>
      <c r="G6713" s="63">
        <f>COUNTIFS($E$10:E6713,E6713)</f>
        <v>4392</v>
      </c>
      <c r="H6713" s="39" t="str">
        <f t="shared" si="104"/>
        <v>Out</v>
      </c>
    </row>
    <row r="6714" spans="1:8" x14ac:dyDescent="0.25">
      <c r="A6714" s="41">
        <v>1514295445</v>
      </c>
      <c r="B6714" s="41">
        <v>1</v>
      </c>
      <c r="C6714" s="41">
        <v>4392</v>
      </c>
      <c r="D6714" s="39" t="s">
        <v>60</v>
      </c>
      <c r="E6714" s="63" t="str">
        <f>D6714&amp;"_"&amp;B6714</f>
        <v>Beijing_1</v>
      </c>
      <c r="F6714" s="70">
        <v>0.81275853685256172</v>
      </c>
      <c r="G6714" s="63">
        <f>COUNTIFS($E$10:E6714,E6714)</f>
        <v>4393</v>
      </c>
      <c r="H6714" s="39" t="str">
        <f t="shared" si="104"/>
        <v>Out</v>
      </c>
    </row>
    <row r="6715" spans="1:8" x14ac:dyDescent="0.25">
      <c r="A6715" s="41">
        <v>1511871949</v>
      </c>
      <c r="B6715" s="41">
        <v>1</v>
      </c>
      <c r="C6715" s="41">
        <v>517</v>
      </c>
      <c r="D6715" s="39" t="s">
        <v>60</v>
      </c>
      <c r="E6715" s="63" t="str">
        <f>D6715&amp;"_"&amp;B6715</f>
        <v>Beijing_1</v>
      </c>
      <c r="F6715" s="70">
        <v>0.81288063623227025</v>
      </c>
      <c r="G6715" s="63">
        <f>COUNTIFS($E$10:E6715,E6715)</f>
        <v>4394</v>
      </c>
      <c r="H6715" s="39" t="str">
        <f t="shared" si="104"/>
        <v>Out</v>
      </c>
    </row>
    <row r="6716" spans="1:8" x14ac:dyDescent="0.25">
      <c r="A6716" s="41">
        <v>1514567738</v>
      </c>
      <c r="B6716" s="41">
        <v>1</v>
      </c>
      <c r="C6716" s="41">
        <v>2243</v>
      </c>
      <c r="D6716" s="39" t="s">
        <v>60</v>
      </c>
      <c r="E6716" s="63" t="str">
        <f>D6716&amp;"_"&amp;B6716</f>
        <v>Beijing_1</v>
      </c>
      <c r="F6716" s="70">
        <v>0.81315996399538959</v>
      </c>
      <c r="G6716" s="63">
        <f>COUNTIFS($E$10:E6716,E6716)</f>
        <v>4395</v>
      </c>
      <c r="H6716" s="39" t="str">
        <f t="shared" si="104"/>
        <v>Out</v>
      </c>
    </row>
    <row r="6717" spans="1:8" x14ac:dyDescent="0.25">
      <c r="A6717" s="41">
        <v>1512234325</v>
      </c>
      <c r="B6717" s="41">
        <v>1</v>
      </c>
      <c r="C6717" s="41">
        <v>2070</v>
      </c>
      <c r="D6717" s="39" t="s">
        <v>60</v>
      </c>
      <c r="E6717" s="63" t="str">
        <f>D6717&amp;"_"&amp;B6717</f>
        <v>Beijing_1</v>
      </c>
      <c r="F6717" s="70">
        <v>0.81319926378767904</v>
      </c>
      <c r="G6717" s="63">
        <f>COUNTIFS($E$10:E6717,E6717)</f>
        <v>4396</v>
      </c>
      <c r="H6717" s="39" t="str">
        <f t="shared" si="104"/>
        <v>Out</v>
      </c>
    </row>
    <row r="6718" spans="1:8" x14ac:dyDescent="0.25">
      <c r="A6718" s="41">
        <v>1515934997</v>
      </c>
      <c r="B6718" s="41">
        <v>1</v>
      </c>
      <c r="C6718" s="41">
        <v>232</v>
      </c>
      <c r="D6718" s="39" t="s">
        <v>60</v>
      </c>
      <c r="E6718" s="63" t="str">
        <f>D6718&amp;"_"&amp;B6718</f>
        <v>Beijing_1</v>
      </c>
      <c r="F6718" s="70">
        <v>0.81320473763666445</v>
      </c>
      <c r="G6718" s="63">
        <f>COUNTIFS($E$10:E6718,E6718)</f>
        <v>4397</v>
      </c>
      <c r="H6718" s="39" t="str">
        <f t="shared" si="104"/>
        <v>Out</v>
      </c>
    </row>
    <row r="6719" spans="1:8" x14ac:dyDescent="0.25">
      <c r="A6719" s="41">
        <v>1519852697</v>
      </c>
      <c r="B6719" s="41">
        <v>1</v>
      </c>
      <c r="C6719" s="41">
        <v>2275</v>
      </c>
      <c r="D6719" s="39" t="s">
        <v>60</v>
      </c>
      <c r="E6719" s="63" t="str">
        <f>D6719&amp;"_"&amp;B6719</f>
        <v>Beijing_1</v>
      </c>
      <c r="F6719" s="70">
        <v>0.81381005630357939</v>
      </c>
      <c r="G6719" s="63">
        <f>COUNTIFS($E$10:E6719,E6719)</f>
        <v>4398</v>
      </c>
      <c r="H6719" s="39" t="str">
        <f t="shared" si="104"/>
        <v>Out</v>
      </c>
    </row>
    <row r="6720" spans="1:8" x14ac:dyDescent="0.25">
      <c r="A6720" s="41">
        <v>1519363486</v>
      </c>
      <c r="B6720" s="41">
        <v>1</v>
      </c>
      <c r="C6720" s="41">
        <v>1364</v>
      </c>
      <c r="D6720" s="39" t="s">
        <v>60</v>
      </c>
      <c r="E6720" s="63" t="str">
        <f>D6720&amp;"_"&amp;B6720</f>
        <v>Beijing_1</v>
      </c>
      <c r="F6720" s="70">
        <v>0.8140306551972224</v>
      </c>
      <c r="G6720" s="63">
        <f>COUNTIFS($E$10:E6720,E6720)</f>
        <v>4399</v>
      </c>
      <c r="H6720" s="39" t="str">
        <f t="shared" si="104"/>
        <v>Out</v>
      </c>
    </row>
    <row r="6721" spans="1:8" x14ac:dyDescent="0.25">
      <c r="A6721" s="41">
        <v>1517884377</v>
      </c>
      <c r="B6721" s="41">
        <v>1</v>
      </c>
      <c r="C6721" s="41">
        <v>1757</v>
      </c>
      <c r="D6721" s="39" t="s">
        <v>60</v>
      </c>
      <c r="E6721" s="63" t="str">
        <f>D6721&amp;"_"&amp;B6721</f>
        <v>Beijing_1</v>
      </c>
      <c r="F6721" s="70">
        <v>0.81405096576704061</v>
      </c>
      <c r="G6721" s="63">
        <f>COUNTIFS($E$10:E6721,E6721)</f>
        <v>4400</v>
      </c>
      <c r="H6721" s="39" t="str">
        <f t="shared" si="104"/>
        <v>Out</v>
      </c>
    </row>
    <row r="6722" spans="1:8" x14ac:dyDescent="0.25">
      <c r="A6722" s="41">
        <v>1511388787</v>
      </c>
      <c r="B6722" s="41">
        <v>1</v>
      </c>
      <c r="C6722" s="41">
        <v>2697</v>
      </c>
      <c r="D6722" s="39" t="s">
        <v>60</v>
      </c>
      <c r="E6722" s="63" t="str">
        <f>D6722&amp;"_"&amp;B6722</f>
        <v>Beijing_1</v>
      </c>
      <c r="F6722" s="70">
        <v>0.81420310695223852</v>
      </c>
      <c r="G6722" s="63">
        <f>COUNTIFS($E$10:E6722,E6722)</f>
        <v>4401</v>
      </c>
      <c r="H6722" s="39" t="str">
        <f t="shared" si="104"/>
        <v>Out</v>
      </c>
    </row>
    <row r="6723" spans="1:8" x14ac:dyDescent="0.25">
      <c r="A6723" s="41">
        <v>1511276985</v>
      </c>
      <c r="B6723" s="41">
        <v>1</v>
      </c>
      <c r="C6723" s="41">
        <v>3483</v>
      </c>
      <c r="D6723" s="39" t="s">
        <v>60</v>
      </c>
      <c r="E6723" s="63" t="str">
        <f>D6723&amp;"_"&amp;B6723</f>
        <v>Beijing_1</v>
      </c>
      <c r="F6723" s="70">
        <v>0.81459039553887258</v>
      </c>
      <c r="G6723" s="63">
        <f>COUNTIFS($E$10:E6723,E6723)</f>
        <v>4402</v>
      </c>
      <c r="H6723" s="39" t="str">
        <f t="shared" si="104"/>
        <v>Out</v>
      </c>
    </row>
    <row r="6724" spans="1:8" x14ac:dyDescent="0.25">
      <c r="A6724" s="41">
        <v>1515855456</v>
      </c>
      <c r="B6724" s="41">
        <v>1</v>
      </c>
      <c r="C6724" s="41">
        <v>479</v>
      </c>
      <c r="D6724" s="39" t="s">
        <v>60</v>
      </c>
      <c r="E6724" s="63" t="str">
        <f>D6724&amp;"_"&amp;B6724</f>
        <v>Beijing_1</v>
      </c>
      <c r="F6724" s="70">
        <v>0.81466612301693286</v>
      </c>
      <c r="G6724" s="63">
        <f>COUNTIFS($E$10:E6724,E6724)</f>
        <v>4403</v>
      </c>
      <c r="H6724" s="39" t="str">
        <f t="shared" si="104"/>
        <v>Out</v>
      </c>
    </row>
    <row r="6725" spans="1:8" x14ac:dyDescent="0.25">
      <c r="A6725" s="41">
        <v>1514627494</v>
      </c>
      <c r="B6725" s="41">
        <v>1</v>
      </c>
      <c r="C6725" s="41">
        <v>3243</v>
      </c>
      <c r="D6725" s="39" t="s">
        <v>60</v>
      </c>
      <c r="E6725" s="63" t="str">
        <f>D6725&amp;"_"&amp;B6725</f>
        <v>Beijing_1</v>
      </c>
      <c r="F6725" s="70">
        <v>0.8147171317766706</v>
      </c>
      <c r="G6725" s="63">
        <f>COUNTIFS($E$10:E6725,E6725)</f>
        <v>4404</v>
      </c>
      <c r="H6725" s="39" t="str">
        <f t="shared" si="104"/>
        <v>Out</v>
      </c>
    </row>
    <row r="6726" spans="1:8" x14ac:dyDescent="0.25">
      <c r="A6726" s="41">
        <v>1511311985</v>
      </c>
      <c r="B6726" s="41">
        <v>1</v>
      </c>
      <c r="C6726" s="41">
        <v>648</v>
      </c>
      <c r="D6726" s="39" t="s">
        <v>60</v>
      </c>
      <c r="E6726" s="63" t="str">
        <f>D6726&amp;"_"&amp;B6726</f>
        <v>Beijing_1</v>
      </c>
      <c r="F6726" s="70">
        <v>0.81476600768289564</v>
      </c>
      <c r="G6726" s="63">
        <f>COUNTIFS($E$10:E6726,E6726)</f>
        <v>4405</v>
      </c>
      <c r="H6726" s="39" t="str">
        <f t="shared" si="104"/>
        <v>Out</v>
      </c>
    </row>
    <row r="6727" spans="1:8" x14ac:dyDescent="0.25">
      <c r="A6727" s="41">
        <v>1517432914</v>
      </c>
      <c r="B6727" s="41">
        <v>1</v>
      </c>
      <c r="C6727" s="41">
        <v>4620</v>
      </c>
      <c r="D6727" s="39" t="s">
        <v>60</v>
      </c>
      <c r="E6727" s="63" t="str">
        <f>D6727&amp;"_"&amp;B6727</f>
        <v>Beijing_1</v>
      </c>
      <c r="F6727" s="70">
        <v>0.81510427766991267</v>
      </c>
      <c r="G6727" s="63">
        <f>COUNTIFS($E$10:E6727,E6727)</f>
        <v>4406</v>
      </c>
      <c r="H6727" s="39" t="str">
        <f t="shared" si="104"/>
        <v>Out</v>
      </c>
    </row>
    <row r="6728" spans="1:8" x14ac:dyDescent="0.25">
      <c r="A6728" s="41">
        <v>1517248917</v>
      </c>
      <c r="B6728" s="41">
        <v>1</v>
      </c>
      <c r="C6728" s="41">
        <v>1302</v>
      </c>
      <c r="D6728" s="39" t="s">
        <v>60</v>
      </c>
      <c r="E6728" s="63" t="str">
        <f>D6728&amp;"_"&amp;B6728</f>
        <v>Beijing_1</v>
      </c>
      <c r="F6728" s="70">
        <v>0.81518844615741071</v>
      </c>
      <c r="G6728" s="63">
        <f>COUNTIFS($E$10:E6728,E6728)</f>
        <v>4407</v>
      </c>
      <c r="H6728" s="39" t="str">
        <f t="shared" si="104"/>
        <v>Out</v>
      </c>
    </row>
    <row r="6729" spans="1:8" x14ac:dyDescent="0.25">
      <c r="A6729" s="41">
        <v>1511908636</v>
      </c>
      <c r="B6729" s="41">
        <v>1</v>
      </c>
      <c r="C6729" s="41">
        <v>4708</v>
      </c>
      <c r="D6729" s="39" t="s">
        <v>60</v>
      </c>
      <c r="E6729" s="63" t="str">
        <f>D6729&amp;"_"&amp;B6729</f>
        <v>Beijing_1</v>
      </c>
      <c r="F6729" s="70">
        <v>0.81521473844362802</v>
      </c>
      <c r="G6729" s="63">
        <f>COUNTIFS($E$10:E6729,E6729)</f>
        <v>4408</v>
      </c>
      <c r="H6729" s="39" t="str">
        <f t="shared" si="104"/>
        <v>Out</v>
      </c>
    </row>
    <row r="6730" spans="1:8" x14ac:dyDescent="0.25">
      <c r="A6730" s="41">
        <v>1515994619</v>
      </c>
      <c r="B6730" s="41">
        <v>1</v>
      </c>
      <c r="C6730" s="41">
        <v>1760</v>
      </c>
      <c r="D6730" s="39" t="s">
        <v>60</v>
      </c>
      <c r="E6730" s="63" t="str">
        <f>D6730&amp;"_"&amp;B6730</f>
        <v>Beijing_1</v>
      </c>
      <c r="F6730" s="70">
        <v>0.81551550767639125</v>
      </c>
      <c r="G6730" s="63">
        <f>COUNTIFS($E$10:E6730,E6730)</f>
        <v>4409</v>
      </c>
      <c r="H6730" s="39" t="str">
        <f t="shared" si="104"/>
        <v>Out</v>
      </c>
    </row>
    <row r="6731" spans="1:8" x14ac:dyDescent="0.25">
      <c r="A6731" s="41">
        <v>1515621005</v>
      </c>
      <c r="B6731" s="41">
        <v>1</v>
      </c>
      <c r="C6731" s="41">
        <v>1738</v>
      </c>
      <c r="D6731" s="39" t="s">
        <v>60</v>
      </c>
      <c r="E6731" s="63" t="str">
        <f>D6731&amp;"_"&amp;B6731</f>
        <v>Beijing_1</v>
      </c>
      <c r="F6731" s="70">
        <v>0.81563954864070221</v>
      </c>
      <c r="G6731" s="63">
        <f>COUNTIFS($E$10:E6731,E6731)</f>
        <v>4410</v>
      </c>
      <c r="H6731" s="39" t="str">
        <f t="shared" ref="H6731:H6794" si="105">IF(ROW()&lt;=3000,"Test",
IF(ROW()&lt;=6000,"Control",
"Out"))</f>
        <v>Out</v>
      </c>
    </row>
    <row r="6732" spans="1:8" x14ac:dyDescent="0.25">
      <c r="A6732" s="41">
        <v>1518891038</v>
      </c>
      <c r="B6732" s="41">
        <v>1</v>
      </c>
      <c r="C6732" s="41">
        <v>685</v>
      </c>
      <c r="D6732" s="39" t="s">
        <v>60</v>
      </c>
      <c r="E6732" s="63" t="str">
        <f>D6732&amp;"_"&amp;B6732</f>
        <v>Beijing_1</v>
      </c>
      <c r="F6732" s="70">
        <v>0.81565895382168951</v>
      </c>
      <c r="G6732" s="63">
        <f>COUNTIFS($E$10:E6732,E6732)</f>
        <v>4411</v>
      </c>
      <c r="H6732" s="39" t="str">
        <f t="shared" si="105"/>
        <v>Out</v>
      </c>
    </row>
    <row r="6733" spans="1:8" x14ac:dyDescent="0.25">
      <c r="A6733" s="41">
        <v>1518894349</v>
      </c>
      <c r="B6733" s="41">
        <v>1</v>
      </c>
      <c r="C6733" s="41">
        <v>1589</v>
      </c>
      <c r="D6733" s="39" t="s">
        <v>60</v>
      </c>
      <c r="E6733" s="63" t="str">
        <f>D6733&amp;"_"&amp;B6733</f>
        <v>Beijing_1</v>
      </c>
      <c r="F6733" s="70">
        <v>0.81598951634860128</v>
      </c>
      <c r="G6733" s="63">
        <f>COUNTIFS($E$10:E6733,E6733)</f>
        <v>4412</v>
      </c>
      <c r="H6733" s="39" t="str">
        <f t="shared" si="105"/>
        <v>Out</v>
      </c>
    </row>
    <row r="6734" spans="1:8" x14ac:dyDescent="0.25">
      <c r="A6734" s="41">
        <v>1515567265</v>
      </c>
      <c r="B6734" s="41">
        <v>1</v>
      </c>
      <c r="C6734" s="41">
        <v>286</v>
      </c>
      <c r="D6734" s="39" t="s">
        <v>60</v>
      </c>
      <c r="E6734" s="63" t="str">
        <f>D6734&amp;"_"&amp;B6734</f>
        <v>Beijing_1</v>
      </c>
      <c r="F6734" s="70">
        <v>0.81605894723755934</v>
      </c>
      <c r="G6734" s="63">
        <f>COUNTIFS($E$10:E6734,E6734)</f>
        <v>4413</v>
      </c>
      <c r="H6734" s="39" t="str">
        <f t="shared" si="105"/>
        <v>Out</v>
      </c>
    </row>
    <row r="6735" spans="1:8" x14ac:dyDescent="0.25">
      <c r="A6735" s="41">
        <v>1518345006</v>
      </c>
      <c r="B6735" s="41">
        <v>1</v>
      </c>
      <c r="C6735" s="41">
        <v>216</v>
      </c>
      <c r="D6735" s="39" t="s">
        <v>60</v>
      </c>
      <c r="E6735" s="63" t="str">
        <f>D6735&amp;"_"&amp;B6735</f>
        <v>Beijing_1</v>
      </c>
      <c r="F6735" s="70">
        <v>0.81621930707893009</v>
      </c>
      <c r="G6735" s="63">
        <f>COUNTIFS($E$10:E6735,E6735)</f>
        <v>4414</v>
      </c>
      <c r="H6735" s="39" t="str">
        <f t="shared" si="105"/>
        <v>Out</v>
      </c>
    </row>
    <row r="6736" spans="1:8" x14ac:dyDescent="0.25">
      <c r="A6736" s="41">
        <v>1515141407</v>
      </c>
      <c r="B6736" s="41">
        <v>1</v>
      </c>
      <c r="C6736" s="41">
        <v>1710</v>
      </c>
      <c r="D6736" s="39" t="s">
        <v>60</v>
      </c>
      <c r="E6736" s="63" t="str">
        <f>D6736&amp;"_"&amp;B6736</f>
        <v>Beijing_1</v>
      </c>
      <c r="F6736" s="70">
        <v>0.81631592160948097</v>
      </c>
      <c r="G6736" s="63">
        <f>COUNTIFS($E$10:E6736,E6736)</f>
        <v>4415</v>
      </c>
      <c r="H6736" s="39" t="str">
        <f t="shared" si="105"/>
        <v>Out</v>
      </c>
    </row>
    <row r="6737" spans="1:8" x14ac:dyDescent="0.25">
      <c r="A6737" s="41">
        <v>1518029816</v>
      </c>
      <c r="B6737" s="41">
        <v>1</v>
      </c>
      <c r="C6737" s="41">
        <v>2096</v>
      </c>
      <c r="D6737" s="39" t="s">
        <v>60</v>
      </c>
      <c r="E6737" s="63" t="str">
        <f>D6737&amp;"_"&amp;B6737</f>
        <v>Beijing_1</v>
      </c>
      <c r="F6737" s="70">
        <v>0.81658717426533511</v>
      </c>
      <c r="G6737" s="63">
        <f>COUNTIFS($E$10:E6737,E6737)</f>
        <v>4416</v>
      </c>
      <c r="H6737" s="39" t="str">
        <f t="shared" si="105"/>
        <v>Out</v>
      </c>
    </row>
    <row r="6738" spans="1:8" x14ac:dyDescent="0.25">
      <c r="A6738" s="41">
        <v>1515890963</v>
      </c>
      <c r="B6738" s="41">
        <v>1</v>
      </c>
      <c r="C6738" s="41">
        <v>3996</v>
      </c>
      <c r="D6738" s="39" t="s">
        <v>60</v>
      </c>
      <c r="E6738" s="63" t="str">
        <f>D6738&amp;"_"&amp;B6738</f>
        <v>Beijing_1</v>
      </c>
      <c r="F6738" s="70">
        <v>0.81658927869777342</v>
      </c>
      <c r="G6738" s="63">
        <f>COUNTIFS($E$10:E6738,E6738)</f>
        <v>4417</v>
      </c>
      <c r="H6738" s="39" t="str">
        <f t="shared" si="105"/>
        <v>Out</v>
      </c>
    </row>
    <row r="6739" spans="1:8" x14ac:dyDescent="0.25">
      <c r="A6739" s="41">
        <v>1511868158</v>
      </c>
      <c r="B6739" s="41">
        <v>1</v>
      </c>
      <c r="C6739" s="41">
        <v>3882</v>
      </c>
      <c r="D6739" s="39" t="s">
        <v>60</v>
      </c>
      <c r="E6739" s="63" t="str">
        <f>D6739&amp;"_"&amp;B6739</f>
        <v>Beijing_1</v>
      </c>
      <c r="F6739" s="70">
        <v>0.81703481956997204</v>
      </c>
      <c r="G6739" s="63">
        <f>COUNTIFS($E$10:E6739,E6739)</f>
        <v>4418</v>
      </c>
      <c r="H6739" s="39" t="str">
        <f t="shared" si="105"/>
        <v>Out</v>
      </c>
    </row>
    <row r="6740" spans="1:8" x14ac:dyDescent="0.25">
      <c r="A6740" s="41">
        <v>1518309976</v>
      </c>
      <c r="B6740" s="41">
        <v>1</v>
      </c>
      <c r="C6740" s="41">
        <v>1173</v>
      </c>
      <c r="D6740" s="39" t="s">
        <v>60</v>
      </c>
      <c r="E6740" s="63" t="str">
        <f>D6740&amp;"_"&amp;B6740</f>
        <v>Beijing_1</v>
      </c>
      <c r="F6740" s="70">
        <v>0.81721573156441141</v>
      </c>
      <c r="G6740" s="63">
        <f>COUNTIFS($E$10:E6740,E6740)</f>
        <v>4419</v>
      </c>
      <c r="H6740" s="39" t="str">
        <f t="shared" si="105"/>
        <v>Out</v>
      </c>
    </row>
    <row r="6741" spans="1:8" x14ac:dyDescent="0.25">
      <c r="A6741" s="41">
        <v>1514068633</v>
      </c>
      <c r="B6741" s="41">
        <v>1</v>
      </c>
      <c r="C6741" s="41">
        <v>1195</v>
      </c>
      <c r="D6741" s="39" t="s">
        <v>60</v>
      </c>
      <c r="E6741" s="63" t="str">
        <f>D6741&amp;"_"&amp;B6741</f>
        <v>Beijing_1</v>
      </c>
      <c r="F6741" s="70">
        <v>0.81736616806590656</v>
      </c>
      <c r="G6741" s="63">
        <f>COUNTIFS($E$10:E6741,E6741)</f>
        <v>4420</v>
      </c>
      <c r="H6741" s="39" t="str">
        <f t="shared" si="105"/>
        <v>Out</v>
      </c>
    </row>
    <row r="6742" spans="1:8" x14ac:dyDescent="0.25">
      <c r="A6742" s="41">
        <v>1511905344</v>
      </c>
      <c r="B6742" s="41">
        <v>1</v>
      </c>
      <c r="C6742" s="41">
        <v>1640</v>
      </c>
      <c r="D6742" s="39" t="s">
        <v>60</v>
      </c>
      <c r="E6742" s="63" t="str">
        <f>D6742&amp;"_"&amp;B6742</f>
        <v>Beijing_1</v>
      </c>
      <c r="F6742" s="70">
        <v>0.81749090821886439</v>
      </c>
      <c r="G6742" s="63">
        <f>COUNTIFS($E$10:E6742,E6742)</f>
        <v>4421</v>
      </c>
      <c r="H6742" s="39" t="str">
        <f t="shared" si="105"/>
        <v>Out</v>
      </c>
    </row>
    <row r="6743" spans="1:8" x14ac:dyDescent="0.25">
      <c r="A6743" s="41">
        <v>1517131139</v>
      </c>
      <c r="B6743" s="41">
        <v>1</v>
      </c>
      <c r="C6743" s="41">
        <v>3600</v>
      </c>
      <c r="D6743" s="39" t="s">
        <v>60</v>
      </c>
      <c r="E6743" s="63" t="str">
        <f>D6743&amp;"_"&amp;B6743</f>
        <v>Beijing_1</v>
      </c>
      <c r="F6743" s="70">
        <v>0.81755910380606711</v>
      </c>
      <c r="G6743" s="63">
        <f>COUNTIFS($E$10:E6743,E6743)</f>
        <v>4422</v>
      </c>
      <c r="H6743" s="39" t="str">
        <f t="shared" si="105"/>
        <v>Out</v>
      </c>
    </row>
    <row r="6744" spans="1:8" x14ac:dyDescent="0.25">
      <c r="A6744" s="41">
        <v>1512764568</v>
      </c>
      <c r="B6744" s="41">
        <v>1</v>
      </c>
      <c r="C6744" s="41">
        <v>2380</v>
      </c>
      <c r="D6744" s="39" t="s">
        <v>60</v>
      </c>
      <c r="E6744" s="63" t="str">
        <f>D6744&amp;"_"&amp;B6744</f>
        <v>Beijing_1</v>
      </c>
      <c r="F6744" s="70">
        <v>0.81770939672557175</v>
      </c>
      <c r="G6744" s="63">
        <f>COUNTIFS($E$10:E6744,E6744)</f>
        <v>4423</v>
      </c>
      <c r="H6744" s="39" t="str">
        <f t="shared" si="105"/>
        <v>Out</v>
      </c>
    </row>
    <row r="6745" spans="1:8" x14ac:dyDescent="0.25">
      <c r="A6745" s="41">
        <v>1518149205</v>
      </c>
      <c r="B6745" s="41">
        <v>1</v>
      </c>
      <c r="C6745" s="41">
        <v>507</v>
      </c>
      <c r="D6745" s="39" t="s">
        <v>60</v>
      </c>
      <c r="E6745" s="63" t="str">
        <f>D6745&amp;"_"&amp;B6745</f>
        <v>Beijing_1</v>
      </c>
      <c r="F6745" s="70">
        <v>0.81776098176428957</v>
      </c>
      <c r="G6745" s="63">
        <f>COUNTIFS($E$10:E6745,E6745)</f>
        <v>4424</v>
      </c>
      <c r="H6745" s="39" t="str">
        <f t="shared" si="105"/>
        <v>Out</v>
      </c>
    </row>
    <row r="6746" spans="1:8" x14ac:dyDescent="0.25">
      <c r="A6746" s="41">
        <v>1512261284</v>
      </c>
      <c r="B6746" s="41">
        <v>1</v>
      </c>
      <c r="C6746" s="41">
        <v>503</v>
      </c>
      <c r="D6746" s="39" t="s">
        <v>60</v>
      </c>
      <c r="E6746" s="63" t="str">
        <f>D6746&amp;"_"&amp;B6746</f>
        <v>Beijing_1</v>
      </c>
      <c r="F6746" s="70">
        <v>0.81823230917540257</v>
      </c>
      <c r="G6746" s="63">
        <f>COUNTIFS($E$10:E6746,E6746)</f>
        <v>4425</v>
      </c>
      <c r="H6746" s="39" t="str">
        <f t="shared" si="105"/>
        <v>Out</v>
      </c>
    </row>
    <row r="6747" spans="1:8" x14ac:dyDescent="0.25">
      <c r="A6747" s="41">
        <v>1514337059</v>
      </c>
      <c r="B6747" s="41">
        <v>1</v>
      </c>
      <c r="C6747" s="41">
        <v>987</v>
      </c>
      <c r="D6747" s="39" t="s">
        <v>60</v>
      </c>
      <c r="E6747" s="63" t="str">
        <f>D6747&amp;"_"&amp;B6747</f>
        <v>Beijing_1</v>
      </c>
      <c r="F6747" s="70">
        <v>0.81838097212879479</v>
      </c>
      <c r="G6747" s="63">
        <f>COUNTIFS($E$10:E6747,E6747)</f>
        <v>4426</v>
      </c>
      <c r="H6747" s="39" t="str">
        <f t="shared" si="105"/>
        <v>Out</v>
      </c>
    </row>
    <row r="6748" spans="1:8" x14ac:dyDescent="0.25">
      <c r="A6748" s="41">
        <v>1514356216</v>
      </c>
      <c r="B6748" s="41">
        <v>1</v>
      </c>
      <c r="C6748" s="41">
        <v>1755</v>
      </c>
      <c r="D6748" s="39" t="s">
        <v>60</v>
      </c>
      <c r="E6748" s="63" t="str">
        <f>D6748&amp;"_"&amp;B6748</f>
        <v>Beijing_1</v>
      </c>
      <c r="F6748" s="70">
        <v>0.81883911312808166</v>
      </c>
      <c r="G6748" s="63">
        <f>COUNTIFS($E$10:E6748,E6748)</f>
        <v>4427</v>
      </c>
      <c r="H6748" s="39" t="str">
        <f t="shared" si="105"/>
        <v>Out</v>
      </c>
    </row>
    <row r="6749" spans="1:8" x14ac:dyDescent="0.25">
      <c r="A6749" s="41">
        <v>1514482479</v>
      </c>
      <c r="B6749" s="41">
        <v>1</v>
      </c>
      <c r="C6749" s="41">
        <v>2311</v>
      </c>
      <c r="D6749" s="39" t="s">
        <v>60</v>
      </c>
      <c r="E6749" s="63" t="str">
        <f>D6749&amp;"_"&amp;B6749</f>
        <v>Beijing_1</v>
      </c>
      <c r="F6749" s="70">
        <v>0.81935713252073061</v>
      </c>
      <c r="G6749" s="63">
        <f>COUNTIFS($E$10:E6749,E6749)</f>
        <v>4428</v>
      </c>
      <c r="H6749" s="39" t="str">
        <f t="shared" si="105"/>
        <v>Out</v>
      </c>
    </row>
    <row r="6750" spans="1:8" x14ac:dyDescent="0.25">
      <c r="A6750" s="41">
        <v>1516531844</v>
      </c>
      <c r="B6750" s="41">
        <v>1</v>
      </c>
      <c r="C6750" s="41">
        <v>1296</v>
      </c>
      <c r="D6750" s="39" t="s">
        <v>60</v>
      </c>
      <c r="E6750" s="63" t="str">
        <f>D6750&amp;"_"&amp;B6750</f>
        <v>Beijing_1</v>
      </c>
      <c r="F6750" s="70">
        <v>0.81999365128496837</v>
      </c>
      <c r="G6750" s="63">
        <f>COUNTIFS($E$10:E6750,E6750)</f>
        <v>4429</v>
      </c>
      <c r="H6750" s="39" t="str">
        <f t="shared" si="105"/>
        <v>Out</v>
      </c>
    </row>
    <row r="6751" spans="1:8" x14ac:dyDescent="0.25">
      <c r="A6751" s="41">
        <v>1518924953</v>
      </c>
      <c r="B6751" s="41">
        <v>1</v>
      </c>
      <c r="C6751" s="41">
        <v>1348</v>
      </c>
      <c r="D6751" s="39" t="s">
        <v>60</v>
      </c>
      <c r="E6751" s="63" t="str">
        <f>D6751&amp;"_"&amp;B6751</f>
        <v>Beijing_1</v>
      </c>
      <c r="F6751" s="70">
        <v>0.82001741209256196</v>
      </c>
      <c r="G6751" s="63">
        <f>COUNTIFS($E$10:E6751,E6751)</f>
        <v>4430</v>
      </c>
      <c r="H6751" s="39" t="str">
        <f t="shared" si="105"/>
        <v>Out</v>
      </c>
    </row>
    <row r="6752" spans="1:8" x14ac:dyDescent="0.25">
      <c r="A6752" s="41">
        <v>1515355916</v>
      </c>
      <c r="B6752" s="41">
        <v>1</v>
      </c>
      <c r="C6752" s="41">
        <v>4945</v>
      </c>
      <c r="D6752" s="39" t="s">
        <v>60</v>
      </c>
      <c r="E6752" s="63" t="str">
        <f>D6752&amp;"_"&amp;B6752</f>
        <v>Beijing_1</v>
      </c>
      <c r="F6752" s="70">
        <v>0.82003071246327841</v>
      </c>
      <c r="G6752" s="63">
        <f>COUNTIFS($E$10:E6752,E6752)</f>
        <v>4431</v>
      </c>
      <c r="H6752" s="39" t="str">
        <f t="shared" si="105"/>
        <v>Out</v>
      </c>
    </row>
    <row r="6753" spans="1:8" x14ac:dyDescent="0.25">
      <c r="A6753" s="41">
        <v>1514694347</v>
      </c>
      <c r="B6753" s="41">
        <v>1</v>
      </c>
      <c r="C6753" s="41">
        <v>995</v>
      </c>
      <c r="D6753" s="39" t="s">
        <v>60</v>
      </c>
      <c r="E6753" s="63" t="str">
        <f>D6753&amp;"_"&amp;B6753</f>
        <v>Beijing_1</v>
      </c>
      <c r="F6753" s="70">
        <v>0.82026910932787156</v>
      </c>
      <c r="G6753" s="63">
        <f>COUNTIFS($E$10:E6753,E6753)</f>
        <v>4432</v>
      </c>
      <c r="H6753" s="39" t="str">
        <f t="shared" si="105"/>
        <v>Out</v>
      </c>
    </row>
    <row r="6754" spans="1:8" x14ac:dyDescent="0.25">
      <c r="A6754" s="41">
        <v>1516388216</v>
      </c>
      <c r="B6754" s="41">
        <v>1</v>
      </c>
      <c r="C6754" s="41">
        <v>123</v>
      </c>
      <c r="D6754" s="39" t="s">
        <v>60</v>
      </c>
      <c r="E6754" s="63" t="str">
        <f>D6754&amp;"_"&amp;B6754</f>
        <v>Beijing_1</v>
      </c>
      <c r="F6754" s="70">
        <v>0.82053712432557768</v>
      </c>
      <c r="G6754" s="63">
        <f>COUNTIFS($E$10:E6754,E6754)</f>
        <v>4433</v>
      </c>
      <c r="H6754" s="39" t="str">
        <f t="shared" si="105"/>
        <v>Out</v>
      </c>
    </row>
    <row r="6755" spans="1:8" x14ac:dyDescent="0.25">
      <c r="A6755" s="41">
        <v>1511689038</v>
      </c>
      <c r="B6755" s="41">
        <v>1</v>
      </c>
      <c r="C6755" s="41">
        <v>1291</v>
      </c>
      <c r="D6755" s="39" t="s">
        <v>60</v>
      </c>
      <c r="E6755" s="63" t="str">
        <f>D6755&amp;"_"&amp;B6755</f>
        <v>Beijing_1</v>
      </c>
      <c r="F6755" s="70">
        <v>0.82064222022475597</v>
      </c>
      <c r="G6755" s="63">
        <f>COUNTIFS($E$10:E6755,E6755)</f>
        <v>4434</v>
      </c>
      <c r="H6755" s="39" t="str">
        <f t="shared" si="105"/>
        <v>Out</v>
      </c>
    </row>
    <row r="6756" spans="1:8" x14ac:dyDescent="0.25">
      <c r="A6756" s="41">
        <v>1518438458</v>
      </c>
      <c r="B6756" s="41">
        <v>1</v>
      </c>
      <c r="C6756" s="41">
        <v>2584</v>
      </c>
      <c r="D6756" s="39" t="s">
        <v>60</v>
      </c>
      <c r="E6756" s="63" t="str">
        <f>D6756&amp;"_"&amp;B6756</f>
        <v>Beijing_1</v>
      </c>
      <c r="F6756" s="70">
        <v>0.82104700180560575</v>
      </c>
      <c r="G6756" s="63">
        <f>COUNTIFS($E$10:E6756,E6756)</f>
        <v>4435</v>
      </c>
      <c r="H6756" s="39" t="str">
        <f t="shared" si="105"/>
        <v>Out</v>
      </c>
    </row>
    <row r="6757" spans="1:8" x14ac:dyDescent="0.25">
      <c r="A6757" s="41">
        <v>1514542985</v>
      </c>
      <c r="B6757" s="41">
        <v>1</v>
      </c>
      <c r="C6757" s="41">
        <v>3431</v>
      </c>
      <c r="D6757" s="39" t="s">
        <v>60</v>
      </c>
      <c r="E6757" s="63" t="str">
        <f>D6757&amp;"_"&amp;B6757</f>
        <v>Beijing_1</v>
      </c>
      <c r="F6757" s="70">
        <v>0.82104997924609813</v>
      </c>
      <c r="G6757" s="63">
        <f>COUNTIFS($E$10:E6757,E6757)</f>
        <v>4436</v>
      </c>
      <c r="H6757" s="39" t="str">
        <f t="shared" si="105"/>
        <v>Out</v>
      </c>
    </row>
    <row r="6758" spans="1:8" x14ac:dyDescent="0.25">
      <c r="A6758" s="41">
        <v>1514919753</v>
      </c>
      <c r="B6758" s="41">
        <v>1</v>
      </c>
      <c r="C6758" s="41">
        <v>854</v>
      </c>
      <c r="D6758" s="39" t="s">
        <v>60</v>
      </c>
      <c r="E6758" s="63" t="str">
        <f>D6758&amp;"_"&amp;B6758</f>
        <v>Beijing_1</v>
      </c>
      <c r="F6758" s="70">
        <v>0.82105963463939768</v>
      </c>
      <c r="G6758" s="63">
        <f>COUNTIFS($E$10:E6758,E6758)</f>
        <v>4437</v>
      </c>
      <c r="H6758" s="39" t="str">
        <f t="shared" si="105"/>
        <v>Out</v>
      </c>
    </row>
    <row r="6759" spans="1:8" x14ac:dyDescent="0.25">
      <c r="A6759" s="41">
        <v>1515019899</v>
      </c>
      <c r="B6759" s="41">
        <v>1</v>
      </c>
      <c r="C6759" s="41">
        <v>1293</v>
      </c>
      <c r="D6759" s="39" t="s">
        <v>60</v>
      </c>
      <c r="E6759" s="63" t="str">
        <f>D6759&amp;"_"&amp;B6759</f>
        <v>Beijing_1</v>
      </c>
      <c r="F6759" s="70">
        <v>0.82113828116951304</v>
      </c>
      <c r="G6759" s="63">
        <f>COUNTIFS($E$10:E6759,E6759)</f>
        <v>4438</v>
      </c>
      <c r="H6759" s="39" t="str">
        <f t="shared" si="105"/>
        <v>Out</v>
      </c>
    </row>
    <row r="6760" spans="1:8" x14ac:dyDescent="0.25">
      <c r="A6760" s="41">
        <v>1514716478</v>
      </c>
      <c r="B6760" s="41">
        <v>1</v>
      </c>
      <c r="C6760" s="41">
        <v>703</v>
      </c>
      <c r="D6760" s="39" t="s">
        <v>60</v>
      </c>
      <c r="E6760" s="63" t="str">
        <f>D6760&amp;"_"&amp;B6760</f>
        <v>Beijing_1</v>
      </c>
      <c r="F6760" s="70">
        <v>0.82120621403370386</v>
      </c>
      <c r="G6760" s="63">
        <f>COUNTIFS($E$10:E6760,E6760)</f>
        <v>4439</v>
      </c>
      <c r="H6760" s="39" t="str">
        <f t="shared" si="105"/>
        <v>Out</v>
      </c>
    </row>
    <row r="6761" spans="1:8" x14ac:dyDescent="0.25">
      <c r="A6761" s="41">
        <v>1513353179</v>
      </c>
      <c r="B6761" s="41">
        <v>1</v>
      </c>
      <c r="C6761" s="41">
        <v>2935</v>
      </c>
      <c r="D6761" s="39" t="s">
        <v>60</v>
      </c>
      <c r="E6761" s="63" t="str">
        <f>D6761&amp;"_"&amp;B6761</f>
        <v>Beijing_1</v>
      </c>
      <c r="F6761" s="70">
        <v>0.8214796273770083</v>
      </c>
      <c r="G6761" s="63">
        <f>COUNTIFS($E$10:E6761,E6761)</f>
        <v>4440</v>
      </c>
      <c r="H6761" s="39" t="str">
        <f t="shared" si="105"/>
        <v>Out</v>
      </c>
    </row>
    <row r="6762" spans="1:8" x14ac:dyDescent="0.25">
      <c r="A6762" s="41">
        <v>1517942676</v>
      </c>
      <c r="B6762" s="41">
        <v>1</v>
      </c>
      <c r="C6762" s="41">
        <v>1636</v>
      </c>
      <c r="D6762" s="39" t="s">
        <v>60</v>
      </c>
      <c r="E6762" s="63" t="str">
        <f>D6762&amp;"_"&amp;B6762</f>
        <v>Beijing_1</v>
      </c>
      <c r="F6762" s="70">
        <v>0.82148660707785837</v>
      </c>
      <c r="G6762" s="63">
        <f>COUNTIFS($E$10:E6762,E6762)</f>
        <v>4441</v>
      </c>
      <c r="H6762" s="39" t="str">
        <f t="shared" si="105"/>
        <v>Out</v>
      </c>
    </row>
    <row r="6763" spans="1:8" x14ac:dyDescent="0.25">
      <c r="A6763" s="41">
        <v>1517893893</v>
      </c>
      <c r="B6763" s="41">
        <v>1</v>
      </c>
      <c r="C6763" s="41">
        <v>863</v>
      </c>
      <c r="D6763" s="39" t="s">
        <v>60</v>
      </c>
      <c r="E6763" s="63" t="str">
        <f>D6763&amp;"_"&amp;B6763</f>
        <v>Beijing_1</v>
      </c>
      <c r="F6763" s="70">
        <v>0.82153625583919598</v>
      </c>
      <c r="G6763" s="63">
        <f>COUNTIFS($E$10:E6763,E6763)</f>
        <v>4442</v>
      </c>
      <c r="H6763" s="39" t="str">
        <f t="shared" si="105"/>
        <v>Out</v>
      </c>
    </row>
    <row r="6764" spans="1:8" x14ac:dyDescent="0.25">
      <c r="A6764" s="41">
        <v>1514358527</v>
      </c>
      <c r="B6764" s="41">
        <v>1</v>
      </c>
      <c r="C6764" s="41">
        <v>144</v>
      </c>
      <c r="D6764" s="39" t="s">
        <v>60</v>
      </c>
      <c r="E6764" s="63" t="str">
        <f>D6764&amp;"_"&amp;B6764</f>
        <v>Beijing_1</v>
      </c>
      <c r="F6764" s="70">
        <v>0.82194679271698678</v>
      </c>
      <c r="G6764" s="63">
        <f>COUNTIFS($E$10:E6764,E6764)</f>
        <v>4443</v>
      </c>
      <c r="H6764" s="39" t="str">
        <f t="shared" si="105"/>
        <v>Out</v>
      </c>
    </row>
    <row r="6765" spans="1:8" x14ac:dyDescent="0.25">
      <c r="A6765" s="41">
        <v>1519553708</v>
      </c>
      <c r="B6765" s="41">
        <v>1</v>
      </c>
      <c r="C6765" s="41">
        <v>1978</v>
      </c>
      <c r="D6765" s="39" t="s">
        <v>60</v>
      </c>
      <c r="E6765" s="63" t="str">
        <f>D6765&amp;"_"&amp;B6765</f>
        <v>Beijing_1</v>
      </c>
      <c r="F6765" s="70">
        <v>0.82195488498482883</v>
      </c>
      <c r="G6765" s="63">
        <f>COUNTIFS($E$10:E6765,E6765)</f>
        <v>4444</v>
      </c>
      <c r="H6765" s="39" t="str">
        <f t="shared" si="105"/>
        <v>Out</v>
      </c>
    </row>
    <row r="6766" spans="1:8" x14ac:dyDescent="0.25">
      <c r="A6766" s="41">
        <v>1518062949</v>
      </c>
      <c r="B6766" s="41">
        <v>1</v>
      </c>
      <c r="C6766" s="41">
        <v>557</v>
      </c>
      <c r="D6766" s="39" t="s">
        <v>60</v>
      </c>
      <c r="E6766" s="63" t="str">
        <f>D6766&amp;"_"&amp;B6766</f>
        <v>Beijing_1</v>
      </c>
      <c r="F6766" s="70">
        <v>0.82206357697627774</v>
      </c>
      <c r="G6766" s="63">
        <f>COUNTIFS($E$10:E6766,E6766)</f>
        <v>4445</v>
      </c>
      <c r="H6766" s="39" t="str">
        <f t="shared" si="105"/>
        <v>Out</v>
      </c>
    </row>
    <row r="6767" spans="1:8" x14ac:dyDescent="0.25">
      <c r="A6767" s="41">
        <v>1518137503</v>
      </c>
      <c r="B6767" s="41">
        <v>1</v>
      </c>
      <c r="C6767" s="41">
        <v>896</v>
      </c>
      <c r="D6767" s="39" t="s">
        <v>60</v>
      </c>
      <c r="E6767" s="63" t="str">
        <f>D6767&amp;"_"&amp;B6767</f>
        <v>Beijing_1</v>
      </c>
      <c r="F6767" s="70">
        <v>0.82210366379240796</v>
      </c>
      <c r="G6767" s="63">
        <f>COUNTIFS($E$10:E6767,E6767)</f>
        <v>4446</v>
      </c>
      <c r="H6767" s="39" t="str">
        <f t="shared" si="105"/>
        <v>Out</v>
      </c>
    </row>
    <row r="6768" spans="1:8" x14ac:dyDescent="0.25">
      <c r="A6768" s="41">
        <v>1516883769</v>
      </c>
      <c r="B6768" s="41">
        <v>1</v>
      </c>
      <c r="C6768" s="41">
        <v>1998</v>
      </c>
      <c r="D6768" s="39" t="s">
        <v>60</v>
      </c>
      <c r="E6768" s="63" t="str">
        <f>D6768&amp;"_"&amp;B6768</f>
        <v>Beijing_1</v>
      </c>
      <c r="F6768" s="70">
        <v>0.82213052541372933</v>
      </c>
      <c r="G6768" s="63">
        <f>COUNTIFS($E$10:E6768,E6768)</f>
        <v>4447</v>
      </c>
      <c r="H6768" s="39" t="str">
        <f t="shared" si="105"/>
        <v>Out</v>
      </c>
    </row>
    <row r="6769" spans="1:8" x14ac:dyDescent="0.25">
      <c r="A6769" s="41">
        <v>1511595639</v>
      </c>
      <c r="B6769" s="41">
        <v>1</v>
      </c>
      <c r="C6769" s="41">
        <v>223</v>
      </c>
      <c r="D6769" s="39" t="s">
        <v>60</v>
      </c>
      <c r="E6769" s="63" t="str">
        <f>D6769&amp;"_"&amp;B6769</f>
        <v>Beijing_1</v>
      </c>
      <c r="F6769" s="70">
        <v>0.8222354725865938</v>
      </c>
      <c r="G6769" s="63">
        <f>COUNTIFS($E$10:E6769,E6769)</f>
        <v>4448</v>
      </c>
      <c r="H6769" s="39" t="str">
        <f t="shared" si="105"/>
        <v>Out</v>
      </c>
    </row>
    <row r="6770" spans="1:8" x14ac:dyDescent="0.25">
      <c r="A6770" s="41">
        <v>1516666923</v>
      </c>
      <c r="B6770" s="41">
        <v>1</v>
      </c>
      <c r="C6770" s="41">
        <v>76</v>
      </c>
      <c r="D6770" s="39" t="s">
        <v>60</v>
      </c>
      <c r="E6770" s="63" t="str">
        <f>D6770&amp;"_"&amp;B6770</f>
        <v>Beijing_1</v>
      </c>
      <c r="F6770" s="70">
        <v>0.82241658957263242</v>
      </c>
      <c r="G6770" s="63">
        <f>COUNTIFS($E$10:E6770,E6770)</f>
        <v>4449</v>
      </c>
      <c r="H6770" s="39" t="str">
        <f t="shared" si="105"/>
        <v>Out</v>
      </c>
    </row>
    <row r="6771" spans="1:8" x14ac:dyDescent="0.25">
      <c r="A6771" s="41">
        <v>1515484128</v>
      </c>
      <c r="B6771" s="41">
        <v>1</v>
      </c>
      <c r="C6771" s="41">
        <v>3431</v>
      </c>
      <c r="D6771" s="39" t="s">
        <v>60</v>
      </c>
      <c r="E6771" s="63" t="str">
        <f>D6771&amp;"_"&amp;B6771</f>
        <v>Beijing_1</v>
      </c>
      <c r="F6771" s="70">
        <v>0.82251330287097713</v>
      </c>
      <c r="G6771" s="63">
        <f>COUNTIFS($E$10:E6771,E6771)</f>
        <v>4450</v>
      </c>
      <c r="H6771" s="39" t="str">
        <f t="shared" si="105"/>
        <v>Out</v>
      </c>
    </row>
    <row r="6772" spans="1:8" x14ac:dyDescent="0.25">
      <c r="A6772" s="41">
        <v>1515613767</v>
      </c>
      <c r="B6772" s="41">
        <v>1</v>
      </c>
      <c r="C6772" s="41">
        <v>1599</v>
      </c>
      <c r="D6772" s="39" t="s">
        <v>60</v>
      </c>
      <c r="E6772" s="63" t="str">
        <f>D6772&amp;"_"&amp;B6772</f>
        <v>Beijing_1</v>
      </c>
      <c r="F6772" s="70">
        <v>0.82251800373506179</v>
      </c>
      <c r="G6772" s="63">
        <f>COUNTIFS($E$10:E6772,E6772)</f>
        <v>4451</v>
      </c>
      <c r="H6772" s="39" t="str">
        <f t="shared" si="105"/>
        <v>Out</v>
      </c>
    </row>
    <row r="6773" spans="1:8" x14ac:dyDescent="0.25">
      <c r="A6773" s="41">
        <v>1516277337</v>
      </c>
      <c r="B6773" s="41">
        <v>1</v>
      </c>
      <c r="C6773" s="41">
        <v>736</v>
      </c>
      <c r="D6773" s="39" t="s">
        <v>60</v>
      </c>
      <c r="E6773" s="63" t="str">
        <f>D6773&amp;"_"&amp;B6773</f>
        <v>Beijing_1</v>
      </c>
      <c r="F6773" s="70">
        <v>0.82262226926199167</v>
      </c>
      <c r="G6773" s="63">
        <f>COUNTIFS($E$10:E6773,E6773)</f>
        <v>4452</v>
      </c>
      <c r="H6773" s="39" t="str">
        <f t="shared" si="105"/>
        <v>Out</v>
      </c>
    </row>
    <row r="6774" spans="1:8" x14ac:dyDescent="0.25">
      <c r="A6774" s="41">
        <v>1519965027</v>
      </c>
      <c r="B6774" s="41">
        <v>1</v>
      </c>
      <c r="C6774" s="41">
        <v>57</v>
      </c>
      <c r="D6774" s="39" t="s">
        <v>60</v>
      </c>
      <c r="E6774" s="63" t="str">
        <f>D6774&amp;"_"&amp;B6774</f>
        <v>Beijing_1</v>
      </c>
      <c r="F6774" s="70">
        <v>0.82264399017397083</v>
      </c>
      <c r="G6774" s="63">
        <f>COUNTIFS($E$10:E6774,E6774)</f>
        <v>4453</v>
      </c>
      <c r="H6774" s="39" t="str">
        <f t="shared" si="105"/>
        <v>Out</v>
      </c>
    </row>
    <row r="6775" spans="1:8" x14ac:dyDescent="0.25">
      <c r="A6775" s="41">
        <v>1515830877</v>
      </c>
      <c r="B6775" s="41">
        <v>1</v>
      </c>
      <c r="C6775" s="41">
        <v>201</v>
      </c>
      <c r="D6775" s="39" t="s">
        <v>60</v>
      </c>
      <c r="E6775" s="63" t="str">
        <f>D6775&amp;"_"&amp;B6775</f>
        <v>Beijing_1</v>
      </c>
      <c r="F6775" s="70">
        <v>0.82267803597831723</v>
      </c>
      <c r="G6775" s="63">
        <f>COUNTIFS($E$10:E6775,E6775)</f>
        <v>4454</v>
      </c>
      <c r="H6775" s="39" t="str">
        <f t="shared" si="105"/>
        <v>Out</v>
      </c>
    </row>
    <row r="6776" spans="1:8" x14ac:dyDescent="0.25">
      <c r="A6776" s="41">
        <v>1515509829</v>
      </c>
      <c r="B6776" s="41">
        <v>1</v>
      </c>
      <c r="C6776" s="41">
        <v>4121</v>
      </c>
      <c r="D6776" s="39" t="s">
        <v>60</v>
      </c>
      <c r="E6776" s="63" t="str">
        <f>D6776&amp;"_"&amp;B6776</f>
        <v>Beijing_1</v>
      </c>
      <c r="F6776" s="70">
        <v>0.82274889999340395</v>
      </c>
      <c r="G6776" s="63">
        <f>COUNTIFS($E$10:E6776,E6776)</f>
        <v>4455</v>
      </c>
      <c r="H6776" s="39" t="str">
        <f t="shared" si="105"/>
        <v>Out</v>
      </c>
    </row>
    <row r="6777" spans="1:8" x14ac:dyDescent="0.25">
      <c r="A6777" s="41">
        <v>1511961717</v>
      </c>
      <c r="B6777" s="41">
        <v>1</v>
      </c>
      <c r="C6777" s="41">
        <v>154</v>
      </c>
      <c r="D6777" s="39" t="s">
        <v>60</v>
      </c>
      <c r="E6777" s="63" t="str">
        <f>D6777&amp;"_"&amp;B6777</f>
        <v>Beijing_1</v>
      </c>
      <c r="F6777" s="70">
        <v>0.82303105570629165</v>
      </c>
      <c r="G6777" s="63">
        <f>COUNTIFS($E$10:E6777,E6777)</f>
        <v>4456</v>
      </c>
      <c r="H6777" s="39" t="str">
        <f t="shared" si="105"/>
        <v>Out</v>
      </c>
    </row>
    <row r="6778" spans="1:8" x14ac:dyDescent="0.25">
      <c r="A6778" s="41">
        <v>1516401295</v>
      </c>
      <c r="B6778" s="41">
        <v>1</v>
      </c>
      <c r="C6778" s="41">
        <v>1370</v>
      </c>
      <c r="D6778" s="39" t="s">
        <v>60</v>
      </c>
      <c r="E6778" s="63" t="str">
        <f>D6778&amp;"_"&amp;B6778</f>
        <v>Beijing_1</v>
      </c>
      <c r="F6778" s="70">
        <v>0.8230724368631096</v>
      </c>
      <c r="G6778" s="63">
        <f>COUNTIFS($E$10:E6778,E6778)</f>
        <v>4457</v>
      </c>
      <c r="H6778" s="39" t="str">
        <f t="shared" si="105"/>
        <v>Out</v>
      </c>
    </row>
    <row r="6779" spans="1:8" x14ac:dyDescent="0.25">
      <c r="A6779" s="41">
        <v>1514636575</v>
      </c>
      <c r="B6779" s="41">
        <v>1</v>
      </c>
      <c r="C6779" s="41">
        <v>498</v>
      </c>
      <c r="D6779" s="39" t="s">
        <v>60</v>
      </c>
      <c r="E6779" s="63" t="str">
        <f>D6779&amp;"_"&amp;B6779</f>
        <v>Beijing_1</v>
      </c>
      <c r="F6779" s="70">
        <v>0.823149345502453</v>
      </c>
      <c r="G6779" s="63">
        <f>COUNTIFS($E$10:E6779,E6779)</f>
        <v>4458</v>
      </c>
      <c r="H6779" s="39" t="str">
        <f t="shared" si="105"/>
        <v>Out</v>
      </c>
    </row>
    <row r="6780" spans="1:8" x14ac:dyDescent="0.25">
      <c r="A6780" s="41">
        <v>1513555205</v>
      </c>
      <c r="B6780" s="41">
        <v>1</v>
      </c>
      <c r="C6780" s="41">
        <v>819</v>
      </c>
      <c r="D6780" s="39" t="s">
        <v>60</v>
      </c>
      <c r="E6780" s="63" t="str">
        <f>D6780&amp;"_"&amp;B6780</f>
        <v>Beijing_1</v>
      </c>
      <c r="F6780" s="70">
        <v>0.82320129583838952</v>
      </c>
      <c r="G6780" s="63">
        <f>COUNTIFS($E$10:E6780,E6780)</f>
        <v>4459</v>
      </c>
      <c r="H6780" s="39" t="str">
        <f t="shared" si="105"/>
        <v>Out</v>
      </c>
    </row>
    <row r="6781" spans="1:8" x14ac:dyDescent="0.25">
      <c r="A6781" s="41">
        <v>1519719608</v>
      </c>
      <c r="B6781" s="41">
        <v>1</v>
      </c>
      <c r="C6781" s="41">
        <v>2683</v>
      </c>
      <c r="D6781" s="39" t="s">
        <v>60</v>
      </c>
      <c r="E6781" s="63" t="str">
        <f>D6781&amp;"_"&amp;B6781</f>
        <v>Beijing_1</v>
      </c>
      <c r="F6781" s="70">
        <v>0.82327999958697362</v>
      </c>
      <c r="G6781" s="63">
        <f>COUNTIFS($E$10:E6781,E6781)</f>
        <v>4460</v>
      </c>
      <c r="H6781" s="39" t="str">
        <f t="shared" si="105"/>
        <v>Out</v>
      </c>
    </row>
    <row r="6782" spans="1:8" x14ac:dyDescent="0.25">
      <c r="A6782" s="41">
        <v>1516944564</v>
      </c>
      <c r="B6782" s="41">
        <v>1</v>
      </c>
      <c r="C6782" s="41">
        <v>2085</v>
      </c>
      <c r="D6782" s="39" t="s">
        <v>60</v>
      </c>
      <c r="E6782" s="63" t="str">
        <f>D6782&amp;"_"&amp;B6782</f>
        <v>Beijing_1</v>
      </c>
      <c r="F6782" s="70">
        <v>0.82347435019482829</v>
      </c>
      <c r="G6782" s="63">
        <f>COUNTIFS($E$10:E6782,E6782)</f>
        <v>4461</v>
      </c>
      <c r="H6782" s="39" t="str">
        <f t="shared" si="105"/>
        <v>Out</v>
      </c>
    </row>
    <row r="6783" spans="1:8" x14ac:dyDescent="0.25">
      <c r="A6783" s="41">
        <v>1511710843</v>
      </c>
      <c r="B6783" s="41">
        <v>1</v>
      </c>
      <c r="C6783" s="41">
        <v>239</v>
      </c>
      <c r="D6783" s="39" t="s">
        <v>60</v>
      </c>
      <c r="E6783" s="63" t="str">
        <f>D6783&amp;"_"&amp;B6783</f>
        <v>Beijing_1</v>
      </c>
      <c r="F6783" s="70">
        <v>0.8239397019221909</v>
      </c>
      <c r="G6783" s="63">
        <f>COUNTIFS($E$10:E6783,E6783)</f>
        <v>4462</v>
      </c>
      <c r="H6783" s="39" t="str">
        <f t="shared" si="105"/>
        <v>Out</v>
      </c>
    </row>
    <row r="6784" spans="1:8" x14ac:dyDescent="0.25">
      <c r="A6784" s="41">
        <v>1519132007</v>
      </c>
      <c r="B6784" s="41">
        <v>1</v>
      </c>
      <c r="C6784" s="41">
        <v>1761</v>
      </c>
      <c r="D6784" s="39" t="s">
        <v>60</v>
      </c>
      <c r="E6784" s="63" t="str">
        <f>D6784&amp;"_"&amp;B6784</f>
        <v>Beijing_1</v>
      </c>
      <c r="F6784" s="70">
        <v>0.82406047080627753</v>
      </c>
      <c r="G6784" s="63">
        <f>COUNTIFS($E$10:E6784,E6784)</f>
        <v>4463</v>
      </c>
      <c r="H6784" s="39" t="str">
        <f t="shared" si="105"/>
        <v>Out</v>
      </c>
    </row>
    <row r="6785" spans="1:8" x14ac:dyDescent="0.25">
      <c r="A6785" s="41">
        <v>1517794793</v>
      </c>
      <c r="B6785" s="41">
        <v>1</v>
      </c>
      <c r="C6785" s="41">
        <v>66</v>
      </c>
      <c r="D6785" s="39" t="s">
        <v>60</v>
      </c>
      <c r="E6785" s="63" t="str">
        <f>D6785&amp;"_"&amp;B6785</f>
        <v>Beijing_1</v>
      </c>
      <c r="F6785" s="70">
        <v>0.82415425713720103</v>
      </c>
      <c r="G6785" s="63">
        <f>COUNTIFS($E$10:E6785,E6785)</f>
        <v>4464</v>
      </c>
      <c r="H6785" s="39" t="str">
        <f t="shared" si="105"/>
        <v>Out</v>
      </c>
    </row>
    <row r="6786" spans="1:8" x14ac:dyDescent="0.25">
      <c r="A6786" s="41">
        <v>1512769797</v>
      </c>
      <c r="B6786" s="41">
        <v>1</v>
      </c>
      <c r="C6786" s="41">
        <v>789</v>
      </c>
      <c r="D6786" s="39" t="s">
        <v>60</v>
      </c>
      <c r="E6786" s="63" t="str">
        <f>D6786&amp;"_"&amp;B6786</f>
        <v>Beijing_1</v>
      </c>
      <c r="F6786" s="70">
        <v>0.82457987810527955</v>
      </c>
      <c r="G6786" s="63">
        <f>COUNTIFS($E$10:E6786,E6786)</f>
        <v>4465</v>
      </c>
      <c r="H6786" s="39" t="str">
        <f t="shared" si="105"/>
        <v>Out</v>
      </c>
    </row>
    <row r="6787" spans="1:8" x14ac:dyDescent="0.25">
      <c r="A6787" s="41">
        <v>1512585393</v>
      </c>
      <c r="B6787" s="41">
        <v>1</v>
      </c>
      <c r="C6787" s="41">
        <v>894</v>
      </c>
      <c r="D6787" s="39" t="s">
        <v>60</v>
      </c>
      <c r="E6787" s="63" t="str">
        <f>D6787&amp;"_"&amp;B6787</f>
        <v>Beijing_1</v>
      </c>
      <c r="F6787" s="70">
        <v>0.82484780963176418</v>
      </c>
      <c r="G6787" s="63">
        <f>COUNTIFS($E$10:E6787,E6787)</f>
        <v>4466</v>
      </c>
      <c r="H6787" s="39" t="str">
        <f t="shared" si="105"/>
        <v>Out</v>
      </c>
    </row>
    <row r="6788" spans="1:8" x14ac:dyDescent="0.25">
      <c r="A6788" s="41">
        <v>1512112458</v>
      </c>
      <c r="B6788" s="41">
        <v>1</v>
      </c>
      <c r="C6788" s="41">
        <v>2218</v>
      </c>
      <c r="D6788" s="39" t="s">
        <v>60</v>
      </c>
      <c r="E6788" s="63" t="str">
        <f>D6788&amp;"_"&amp;B6788</f>
        <v>Beijing_1</v>
      </c>
      <c r="F6788" s="70">
        <v>0.82498242242257158</v>
      </c>
      <c r="G6788" s="63">
        <f>COUNTIFS($E$10:E6788,E6788)</f>
        <v>4467</v>
      </c>
      <c r="H6788" s="39" t="str">
        <f t="shared" si="105"/>
        <v>Out</v>
      </c>
    </row>
    <row r="6789" spans="1:8" x14ac:dyDescent="0.25">
      <c r="A6789" s="41">
        <v>1516619465</v>
      </c>
      <c r="B6789" s="41">
        <v>1</v>
      </c>
      <c r="C6789" s="41">
        <v>1459</v>
      </c>
      <c r="D6789" s="39" t="s">
        <v>60</v>
      </c>
      <c r="E6789" s="63" t="str">
        <f>D6789&amp;"_"&amp;B6789</f>
        <v>Beijing_1</v>
      </c>
      <c r="F6789" s="70">
        <v>0.82529204839105574</v>
      </c>
      <c r="G6789" s="63">
        <f>COUNTIFS($E$10:E6789,E6789)</f>
        <v>4468</v>
      </c>
      <c r="H6789" s="39" t="str">
        <f t="shared" si="105"/>
        <v>Out</v>
      </c>
    </row>
    <row r="6790" spans="1:8" x14ac:dyDescent="0.25">
      <c r="A6790" s="41">
        <v>1512884016</v>
      </c>
      <c r="B6790" s="41">
        <v>1</v>
      </c>
      <c r="C6790" s="41">
        <v>335</v>
      </c>
      <c r="D6790" s="39" t="s">
        <v>60</v>
      </c>
      <c r="E6790" s="63" t="str">
        <f>D6790&amp;"_"&amp;B6790</f>
        <v>Beijing_1</v>
      </c>
      <c r="F6790" s="70">
        <v>0.82543543425973465</v>
      </c>
      <c r="G6790" s="63">
        <f>COUNTIFS($E$10:E6790,E6790)</f>
        <v>4469</v>
      </c>
      <c r="H6790" s="39" t="str">
        <f t="shared" si="105"/>
        <v>Out</v>
      </c>
    </row>
    <row r="6791" spans="1:8" x14ac:dyDescent="0.25">
      <c r="A6791" s="41">
        <v>1515647077</v>
      </c>
      <c r="B6791" s="41">
        <v>1</v>
      </c>
      <c r="C6791" s="41">
        <v>2182</v>
      </c>
      <c r="D6791" s="39" t="s">
        <v>60</v>
      </c>
      <c r="E6791" s="63" t="str">
        <f>D6791&amp;"_"&amp;B6791</f>
        <v>Beijing_1</v>
      </c>
      <c r="F6791" s="70">
        <v>0.82568047420135326</v>
      </c>
      <c r="G6791" s="63">
        <f>COUNTIFS($E$10:E6791,E6791)</f>
        <v>4470</v>
      </c>
      <c r="H6791" s="39" t="str">
        <f t="shared" si="105"/>
        <v>Out</v>
      </c>
    </row>
    <row r="6792" spans="1:8" x14ac:dyDescent="0.25">
      <c r="A6792" s="41">
        <v>1517041084</v>
      </c>
      <c r="B6792" s="41">
        <v>1</v>
      </c>
      <c r="C6792" s="41">
        <v>2338</v>
      </c>
      <c r="D6792" s="39" t="s">
        <v>60</v>
      </c>
      <c r="E6792" s="63" t="str">
        <f>D6792&amp;"_"&amp;B6792</f>
        <v>Beijing_1</v>
      </c>
      <c r="F6792" s="70">
        <v>0.82583887865285133</v>
      </c>
      <c r="G6792" s="63">
        <f>COUNTIFS($E$10:E6792,E6792)</f>
        <v>4471</v>
      </c>
      <c r="H6792" s="39" t="str">
        <f t="shared" si="105"/>
        <v>Out</v>
      </c>
    </row>
    <row r="6793" spans="1:8" x14ac:dyDescent="0.25">
      <c r="A6793" s="41">
        <v>1516986917</v>
      </c>
      <c r="B6793" s="41">
        <v>1</v>
      </c>
      <c r="C6793" s="41">
        <v>1894</v>
      </c>
      <c r="D6793" s="39" t="s">
        <v>60</v>
      </c>
      <c r="E6793" s="63" t="str">
        <f>D6793&amp;"_"&amp;B6793</f>
        <v>Beijing_1</v>
      </c>
      <c r="F6793" s="70">
        <v>0.82654583113566193</v>
      </c>
      <c r="G6793" s="63">
        <f>COUNTIFS($E$10:E6793,E6793)</f>
        <v>4472</v>
      </c>
      <c r="H6793" s="39" t="str">
        <f t="shared" si="105"/>
        <v>Out</v>
      </c>
    </row>
    <row r="6794" spans="1:8" x14ac:dyDescent="0.25">
      <c r="A6794" s="41">
        <v>1515817587</v>
      </c>
      <c r="B6794" s="41">
        <v>1</v>
      </c>
      <c r="C6794" s="41">
        <v>2070</v>
      </c>
      <c r="D6794" s="39" t="s">
        <v>60</v>
      </c>
      <c r="E6794" s="63" t="str">
        <f>D6794&amp;"_"&amp;B6794</f>
        <v>Beijing_1</v>
      </c>
      <c r="F6794" s="70">
        <v>0.82658507039076856</v>
      </c>
      <c r="G6794" s="63">
        <f>COUNTIFS($E$10:E6794,E6794)</f>
        <v>4473</v>
      </c>
      <c r="H6794" s="39" t="str">
        <f t="shared" si="105"/>
        <v>Out</v>
      </c>
    </row>
    <row r="6795" spans="1:8" x14ac:dyDescent="0.25">
      <c r="A6795" s="41">
        <v>1519222186</v>
      </c>
      <c r="B6795" s="41">
        <v>1</v>
      </c>
      <c r="C6795" s="41">
        <v>2140</v>
      </c>
      <c r="D6795" s="39" t="s">
        <v>60</v>
      </c>
      <c r="E6795" s="63" t="str">
        <f>D6795&amp;"_"&amp;B6795</f>
        <v>Beijing_1</v>
      </c>
      <c r="F6795" s="70">
        <v>0.82662076124111394</v>
      </c>
      <c r="G6795" s="63">
        <f>COUNTIFS($E$10:E6795,E6795)</f>
        <v>4474</v>
      </c>
      <c r="H6795" s="39" t="str">
        <f t="shared" ref="H6795:H6858" si="106">IF(ROW()&lt;=3000,"Test",
IF(ROW()&lt;=6000,"Control",
"Out"))</f>
        <v>Out</v>
      </c>
    </row>
    <row r="6796" spans="1:8" x14ac:dyDescent="0.25">
      <c r="A6796" s="41">
        <v>1518920467</v>
      </c>
      <c r="B6796" s="41">
        <v>1</v>
      </c>
      <c r="C6796" s="41">
        <v>3346</v>
      </c>
      <c r="D6796" s="39" t="s">
        <v>60</v>
      </c>
      <c r="E6796" s="63" t="str">
        <f>D6796&amp;"_"&amp;B6796</f>
        <v>Beijing_1</v>
      </c>
      <c r="F6796" s="70">
        <v>0.82689699031982267</v>
      </c>
      <c r="G6796" s="63">
        <f>COUNTIFS($E$10:E6796,E6796)</f>
        <v>4475</v>
      </c>
      <c r="H6796" s="39" t="str">
        <f t="shared" si="106"/>
        <v>Out</v>
      </c>
    </row>
    <row r="6797" spans="1:8" x14ac:dyDescent="0.25">
      <c r="A6797" s="41">
        <v>1514433729</v>
      </c>
      <c r="B6797" s="41">
        <v>1</v>
      </c>
      <c r="C6797" s="41">
        <v>265</v>
      </c>
      <c r="D6797" s="39" t="s">
        <v>60</v>
      </c>
      <c r="E6797" s="63" t="str">
        <f>D6797&amp;"_"&amp;B6797</f>
        <v>Beijing_1</v>
      </c>
      <c r="F6797" s="70">
        <v>0.82698178134500022</v>
      </c>
      <c r="G6797" s="63">
        <f>COUNTIFS($E$10:E6797,E6797)</f>
        <v>4476</v>
      </c>
      <c r="H6797" s="39" t="str">
        <f t="shared" si="106"/>
        <v>Out</v>
      </c>
    </row>
    <row r="6798" spans="1:8" x14ac:dyDescent="0.25">
      <c r="A6798" s="41">
        <v>1514142196</v>
      </c>
      <c r="B6798" s="41">
        <v>1</v>
      </c>
      <c r="C6798" s="41">
        <v>2106</v>
      </c>
      <c r="D6798" s="39" t="s">
        <v>60</v>
      </c>
      <c r="E6798" s="63" t="str">
        <f>D6798&amp;"_"&amp;B6798</f>
        <v>Beijing_1</v>
      </c>
      <c r="F6798" s="70">
        <v>0.82720179911609526</v>
      </c>
      <c r="G6798" s="63">
        <f>COUNTIFS($E$10:E6798,E6798)</f>
        <v>4477</v>
      </c>
      <c r="H6798" s="39" t="str">
        <f t="shared" si="106"/>
        <v>Out</v>
      </c>
    </row>
    <row r="6799" spans="1:8" x14ac:dyDescent="0.25">
      <c r="A6799" s="41">
        <v>1511367634</v>
      </c>
      <c r="B6799" s="41">
        <v>1</v>
      </c>
      <c r="C6799" s="41">
        <v>1877</v>
      </c>
      <c r="D6799" s="39" t="s">
        <v>60</v>
      </c>
      <c r="E6799" s="63" t="str">
        <f>D6799&amp;"_"&amp;B6799</f>
        <v>Beijing_1</v>
      </c>
      <c r="F6799" s="70">
        <v>0.8272873077655396</v>
      </c>
      <c r="G6799" s="63">
        <f>COUNTIFS($E$10:E6799,E6799)</f>
        <v>4478</v>
      </c>
      <c r="H6799" s="39" t="str">
        <f t="shared" si="106"/>
        <v>Out</v>
      </c>
    </row>
    <row r="6800" spans="1:8" x14ac:dyDescent="0.25">
      <c r="A6800" s="41">
        <v>1519124385</v>
      </c>
      <c r="B6800" s="41">
        <v>1</v>
      </c>
      <c r="C6800" s="41">
        <v>1822</v>
      </c>
      <c r="D6800" s="39" t="s">
        <v>60</v>
      </c>
      <c r="E6800" s="63" t="str">
        <f>D6800&amp;"_"&amp;B6800</f>
        <v>Beijing_1</v>
      </c>
      <c r="F6800" s="70">
        <v>0.82737301777746763</v>
      </c>
      <c r="G6800" s="63">
        <f>COUNTIFS($E$10:E6800,E6800)</f>
        <v>4479</v>
      </c>
      <c r="H6800" s="39" t="str">
        <f t="shared" si="106"/>
        <v>Out</v>
      </c>
    </row>
    <row r="6801" spans="1:8" x14ac:dyDescent="0.25">
      <c r="A6801" s="41">
        <v>1511286649</v>
      </c>
      <c r="B6801" s="41">
        <v>1</v>
      </c>
      <c r="C6801" s="41">
        <v>1537</v>
      </c>
      <c r="D6801" s="39" t="s">
        <v>60</v>
      </c>
      <c r="E6801" s="63" t="str">
        <f>D6801&amp;"_"&amp;B6801</f>
        <v>Beijing_1</v>
      </c>
      <c r="F6801" s="70">
        <v>0.8275863721987895</v>
      </c>
      <c r="G6801" s="63">
        <f>COUNTIFS($E$10:E6801,E6801)</f>
        <v>4480</v>
      </c>
      <c r="H6801" s="39" t="str">
        <f t="shared" si="106"/>
        <v>Out</v>
      </c>
    </row>
    <row r="6802" spans="1:8" x14ac:dyDescent="0.25">
      <c r="A6802" s="41">
        <v>1519481237</v>
      </c>
      <c r="B6802" s="41">
        <v>1</v>
      </c>
      <c r="C6802" s="41">
        <v>1725</v>
      </c>
      <c r="D6802" s="39" t="s">
        <v>60</v>
      </c>
      <c r="E6802" s="63" t="str">
        <f>D6802&amp;"_"&amp;B6802</f>
        <v>Beijing_1</v>
      </c>
      <c r="F6802" s="70">
        <v>0.82764478871285996</v>
      </c>
      <c r="G6802" s="63">
        <f>COUNTIFS($E$10:E6802,E6802)</f>
        <v>4481</v>
      </c>
      <c r="H6802" s="39" t="str">
        <f t="shared" si="106"/>
        <v>Out</v>
      </c>
    </row>
    <row r="6803" spans="1:8" x14ac:dyDescent="0.25">
      <c r="A6803" s="41">
        <v>1517382754</v>
      </c>
      <c r="B6803" s="41">
        <v>1</v>
      </c>
      <c r="C6803" s="41">
        <v>757</v>
      </c>
      <c r="D6803" s="39" t="s">
        <v>60</v>
      </c>
      <c r="E6803" s="63" t="str">
        <f>D6803&amp;"_"&amp;B6803</f>
        <v>Beijing_1</v>
      </c>
      <c r="F6803" s="70">
        <v>0.82801942742374346</v>
      </c>
      <c r="G6803" s="63">
        <f>COUNTIFS($E$10:E6803,E6803)</f>
        <v>4482</v>
      </c>
      <c r="H6803" s="39" t="str">
        <f t="shared" si="106"/>
        <v>Out</v>
      </c>
    </row>
    <row r="6804" spans="1:8" x14ac:dyDescent="0.25">
      <c r="A6804" s="41">
        <v>1514885446</v>
      </c>
      <c r="B6804" s="41">
        <v>1</v>
      </c>
      <c r="C6804" s="41">
        <v>1551</v>
      </c>
      <c r="D6804" s="39" t="s">
        <v>60</v>
      </c>
      <c r="E6804" s="63" t="str">
        <f>D6804&amp;"_"&amp;B6804</f>
        <v>Beijing_1</v>
      </c>
      <c r="F6804" s="70">
        <v>0.82813898426592314</v>
      </c>
      <c r="G6804" s="63">
        <f>COUNTIFS($E$10:E6804,E6804)</f>
        <v>4483</v>
      </c>
      <c r="H6804" s="39" t="str">
        <f t="shared" si="106"/>
        <v>Out</v>
      </c>
    </row>
    <row r="6805" spans="1:8" x14ac:dyDescent="0.25">
      <c r="A6805" s="41">
        <v>1518400538</v>
      </c>
      <c r="B6805" s="41">
        <v>1</v>
      </c>
      <c r="C6805" s="41">
        <v>1432</v>
      </c>
      <c r="D6805" s="39" t="s">
        <v>60</v>
      </c>
      <c r="E6805" s="63" t="str">
        <f>D6805&amp;"_"&amp;B6805</f>
        <v>Beijing_1</v>
      </c>
      <c r="F6805" s="70">
        <v>0.82819584868596963</v>
      </c>
      <c r="G6805" s="63">
        <f>COUNTIFS($E$10:E6805,E6805)</f>
        <v>4484</v>
      </c>
      <c r="H6805" s="39" t="str">
        <f t="shared" si="106"/>
        <v>Out</v>
      </c>
    </row>
    <row r="6806" spans="1:8" x14ac:dyDescent="0.25">
      <c r="A6806" s="41">
        <v>1514833248</v>
      </c>
      <c r="B6806" s="41">
        <v>1</v>
      </c>
      <c r="C6806" s="41">
        <v>1502</v>
      </c>
      <c r="D6806" s="39" t="s">
        <v>60</v>
      </c>
      <c r="E6806" s="63" t="str">
        <f>D6806&amp;"_"&amp;B6806</f>
        <v>Beijing_1</v>
      </c>
      <c r="F6806" s="70">
        <v>0.82871182745838123</v>
      </c>
      <c r="G6806" s="63">
        <f>COUNTIFS($E$10:E6806,E6806)</f>
        <v>4485</v>
      </c>
      <c r="H6806" s="39" t="str">
        <f t="shared" si="106"/>
        <v>Out</v>
      </c>
    </row>
    <row r="6807" spans="1:8" x14ac:dyDescent="0.25">
      <c r="A6807" s="41">
        <v>1512029856</v>
      </c>
      <c r="B6807" s="41">
        <v>1</v>
      </c>
      <c r="C6807" s="41">
        <v>1106</v>
      </c>
      <c r="D6807" s="39" t="s">
        <v>60</v>
      </c>
      <c r="E6807" s="63" t="str">
        <f>D6807&amp;"_"&amp;B6807</f>
        <v>Beijing_1</v>
      </c>
      <c r="F6807" s="70">
        <v>0.82875646959870697</v>
      </c>
      <c r="G6807" s="63">
        <f>COUNTIFS($E$10:E6807,E6807)</f>
        <v>4486</v>
      </c>
      <c r="H6807" s="39" t="str">
        <f t="shared" si="106"/>
        <v>Out</v>
      </c>
    </row>
    <row r="6808" spans="1:8" x14ac:dyDescent="0.25">
      <c r="A6808" s="41">
        <v>1512685756</v>
      </c>
      <c r="B6808" s="41">
        <v>1</v>
      </c>
      <c r="C6808" s="41">
        <v>2001</v>
      </c>
      <c r="D6808" s="39" t="s">
        <v>60</v>
      </c>
      <c r="E6808" s="63" t="str">
        <f>D6808&amp;"_"&amp;B6808</f>
        <v>Beijing_1</v>
      </c>
      <c r="F6808" s="70">
        <v>0.82882776508054556</v>
      </c>
      <c r="G6808" s="63">
        <f>COUNTIFS($E$10:E6808,E6808)</f>
        <v>4487</v>
      </c>
      <c r="H6808" s="39" t="str">
        <f t="shared" si="106"/>
        <v>Out</v>
      </c>
    </row>
    <row r="6809" spans="1:8" x14ac:dyDescent="0.25">
      <c r="A6809" s="41">
        <v>1515644954</v>
      </c>
      <c r="B6809" s="41">
        <v>1</v>
      </c>
      <c r="C6809" s="41">
        <v>4605</v>
      </c>
      <c r="D6809" s="39" t="s">
        <v>60</v>
      </c>
      <c r="E6809" s="63" t="str">
        <f>D6809&amp;"_"&amp;B6809</f>
        <v>Beijing_1</v>
      </c>
      <c r="F6809" s="70">
        <v>0.82883316562178</v>
      </c>
      <c r="G6809" s="63">
        <f>COUNTIFS($E$10:E6809,E6809)</f>
        <v>4488</v>
      </c>
      <c r="H6809" s="39" t="str">
        <f t="shared" si="106"/>
        <v>Out</v>
      </c>
    </row>
    <row r="6810" spans="1:8" x14ac:dyDescent="0.25">
      <c r="A6810" s="41">
        <v>1519038168</v>
      </c>
      <c r="B6810" s="41">
        <v>1</v>
      </c>
      <c r="C6810" s="41">
        <v>534</v>
      </c>
      <c r="D6810" s="39" t="s">
        <v>60</v>
      </c>
      <c r="E6810" s="63" t="str">
        <f>D6810&amp;"_"&amp;B6810</f>
        <v>Beijing_1</v>
      </c>
      <c r="F6810" s="70">
        <v>0.82899815344286476</v>
      </c>
      <c r="G6810" s="63">
        <f>COUNTIFS($E$10:E6810,E6810)</f>
        <v>4489</v>
      </c>
      <c r="H6810" s="39" t="str">
        <f t="shared" si="106"/>
        <v>Out</v>
      </c>
    </row>
    <row r="6811" spans="1:8" x14ac:dyDescent="0.25">
      <c r="A6811" s="41">
        <v>1519663017</v>
      </c>
      <c r="B6811" s="41">
        <v>1</v>
      </c>
      <c r="C6811" s="41">
        <v>2303</v>
      </c>
      <c r="D6811" s="39" t="s">
        <v>60</v>
      </c>
      <c r="E6811" s="63" t="str">
        <f>D6811&amp;"_"&amp;B6811</f>
        <v>Beijing_1</v>
      </c>
      <c r="F6811" s="70">
        <v>0.82941437639202642</v>
      </c>
      <c r="G6811" s="63">
        <f>COUNTIFS($E$10:E6811,E6811)</f>
        <v>4490</v>
      </c>
      <c r="H6811" s="39" t="str">
        <f t="shared" si="106"/>
        <v>Out</v>
      </c>
    </row>
    <row r="6812" spans="1:8" x14ac:dyDescent="0.25">
      <c r="A6812" s="41">
        <v>1511637175</v>
      </c>
      <c r="B6812" s="41">
        <v>1</v>
      </c>
      <c r="C6812" s="41">
        <v>3895</v>
      </c>
      <c r="D6812" s="39" t="s">
        <v>60</v>
      </c>
      <c r="E6812" s="63" t="str">
        <f>D6812&amp;"_"&amp;B6812</f>
        <v>Beijing_1</v>
      </c>
      <c r="F6812" s="70">
        <v>0.83004788969565735</v>
      </c>
      <c r="G6812" s="63">
        <f>COUNTIFS($E$10:E6812,E6812)</f>
        <v>4491</v>
      </c>
      <c r="H6812" s="39" t="str">
        <f t="shared" si="106"/>
        <v>Out</v>
      </c>
    </row>
    <row r="6813" spans="1:8" x14ac:dyDescent="0.25">
      <c r="A6813" s="41">
        <v>1519241884</v>
      </c>
      <c r="B6813" s="41">
        <v>1</v>
      </c>
      <c r="C6813" s="41">
        <v>2375</v>
      </c>
      <c r="D6813" s="39" t="s">
        <v>60</v>
      </c>
      <c r="E6813" s="63" t="str">
        <f>D6813&amp;"_"&amp;B6813</f>
        <v>Beijing_1</v>
      </c>
      <c r="F6813" s="70">
        <v>0.83038413074852446</v>
      </c>
      <c r="G6813" s="63">
        <f>COUNTIFS($E$10:E6813,E6813)</f>
        <v>4492</v>
      </c>
      <c r="H6813" s="39" t="str">
        <f t="shared" si="106"/>
        <v>Out</v>
      </c>
    </row>
    <row r="6814" spans="1:8" x14ac:dyDescent="0.25">
      <c r="A6814" s="41">
        <v>1517052148</v>
      </c>
      <c r="B6814" s="41">
        <v>1</v>
      </c>
      <c r="C6814" s="41">
        <v>1053</v>
      </c>
      <c r="D6814" s="39" t="s">
        <v>60</v>
      </c>
      <c r="E6814" s="63" t="str">
        <f>D6814&amp;"_"&amp;B6814</f>
        <v>Beijing_1</v>
      </c>
      <c r="F6814" s="70">
        <v>0.8303863395474449</v>
      </c>
      <c r="G6814" s="63">
        <f>COUNTIFS($E$10:E6814,E6814)</f>
        <v>4493</v>
      </c>
      <c r="H6814" s="39" t="str">
        <f t="shared" si="106"/>
        <v>Out</v>
      </c>
    </row>
    <row r="6815" spans="1:8" x14ac:dyDescent="0.25">
      <c r="A6815" s="41">
        <v>1514408327</v>
      </c>
      <c r="B6815" s="41">
        <v>1</v>
      </c>
      <c r="C6815" s="41">
        <v>1311</v>
      </c>
      <c r="D6815" s="39" t="s">
        <v>60</v>
      </c>
      <c r="E6815" s="63" t="str">
        <f>D6815&amp;"_"&amp;B6815</f>
        <v>Beijing_1</v>
      </c>
      <c r="F6815" s="70">
        <v>0.83041077832643584</v>
      </c>
      <c r="G6815" s="63">
        <f>COUNTIFS($E$10:E6815,E6815)</f>
        <v>4494</v>
      </c>
      <c r="H6815" s="39" t="str">
        <f t="shared" si="106"/>
        <v>Out</v>
      </c>
    </row>
    <row r="6816" spans="1:8" x14ac:dyDescent="0.25">
      <c r="A6816" s="41">
        <v>1515808927</v>
      </c>
      <c r="B6816" s="41">
        <v>1</v>
      </c>
      <c r="C6816" s="41">
        <v>3987</v>
      </c>
      <c r="D6816" s="39" t="s">
        <v>60</v>
      </c>
      <c r="E6816" s="63" t="str">
        <f>D6816&amp;"_"&amp;B6816</f>
        <v>Beijing_1</v>
      </c>
      <c r="F6816" s="70">
        <v>0.8306932609043256</v>
      </c>
      <c r="G6816" s="63">
        <f>COUNTIFS($E$10:E6816,E6816)</f>
        <v>4495</v>
      </c>
      <c r="H6816" s="39" t="str">
        <f t="shared" si="106"/>
        <v>Out</v>
      </c>
    </row>
    <row r="6817" spans="1:8" x14ac:dyDescent="0.25">
      <c r="A6817" s="41">
        <v>1516415804</v>
      </c>
      <c r="B6817" s="41">
        <v>1</v>
      </c>
      <c r="C6817" s="41">
        <v>373</v>
      </c>
      <c r="D6817" s="39" t="s">
        <v>60</v>
      </c>
      <c r="E6817" s="63" t="str">
        <f>D6817&amp;"_"&amp;B6817</f>
        <v>Beijing_1</v>
      </c>
      <c r="F6817" s="70">
        <v>0.83096427930105776</v>
      </c>
      <c r="G6817" s="63">
        <f>COUNTIFS($E$10:E6817,E6817)</f>
        <v>4496</v>
      </c>
      <c r="H6817" s="39" t="str">
        <f t="shared" si="106"/>
        <v>Out</v>
      </c>
    </row>
    <row r="6818" spans="1:8" x14ac:dyDescent="0.25">
      <c r="A6818" s="41">
        <v>1517528235</v>
      </c>
      <c r="B6818" s="41">
        <v>1</v>
      </c>
      <c r="C6818" s="41">
        <v>5051</v>
      </c>
      <c r="D6818" s="39" t="s">
        <v>60</v>
      </c>
      <c r="E6818" s="63" t="str">
        <f>D6818&amp;"_"&amp;B6818</f>
        <v>Beijing_1</v>
      </c>
      <c r="F6818" s="70">
        <v>0.83108323708469489</v>
      </c>
      <c r="G6818" s="63">
        <f>COUNTIFS($E$10:E6818,E6818)</f>
        <v>4497</v>
      </c>
      <c r="H6818" s="39" t="str">
        <f t="shared" si="106"/>
        <v>Out</v>
      </c>
    </row>
    <row r="6819" spans="1:8" x14ac:dyDescent="0.25">
      <c r="A6819" s="41">
        <v>1517911607</v>
      </c>
      <c r="B6819" s="41">
        <v>1</v>
      </c>
      <c r="C6819" s="41">
        <v>513</v>
      </c>
      <c r="D6819" s="39" t="s">
        <v>60</v>
      </c>
      <c r="E6819" s="63" t="str">
        <f>D6819&amp;"_"&amp;B6819</f>
        <v>Beijing_1</v>
      </c>
      <c r="F6819" s="70">
        <v>0.83119394626602416</v>
      </c>
      <c r="G6819" s="63">
        <f>COUNTIFS($E$10:E6819,E6819)</f>
        <v>4498</v>
      </c>
      <c r="H6819" s="39" t="str">
        <f t="shared" si="106"/>
        <v>Out</v>
      </c>
    </row>
    <row r="6820" spans="1:8" x14ac:dyDescent="0.25">
      <c r="A6820" s="41">
        <v>1512507187</v>
      </c>
      <c r="B6820" s="41">
        <v>1</v>
      </c>
      <c r="C6820" s="41">
        <v>2419</v>
      </c>
      <c r="D6820" s="39" t="s">
        <v>60</v>
      </c>
      <c r="E6820" s="63" t="str">
        <f>D6820&amp;"_"&amp;B6820</f>
        <v>Beijing_1</v>
      </c>
      <c r="F6820" s="70">
        <v>0.83149542320150593</v>
      </c>
      <c r="G6820" s="63">
        <f>COUNTIFS($E$10:E6820,E6820)</f>
        <v>4499</v>
      </c>
      <c r="H6820" s="39" t="str">
        <f t="shared" si="106"/>
        <v>Out</v>
      </c>
    </row>
    <row r="6821" spans="1:8" x14ac:dyDescent="0.25">
      <c r="A6821" s="41">
        <v>1516855034</v>
      </c>
      <c r="B6821" s="41">
        <v>1</v>
      </c>
      <c r="C6821" s="41">
        <v>3637</v>
      </c>
      <c r="D6821" s="39" t="s">
        <v>60</v>
      </c>
      <c r="E6821" s="63" t="str">
        <f>D6821&amp;"_"&amp;B6821</f>
        <v>Beijing_1</v>
      </c>
      <c r="F6821" s="70">
        <v>0.83168152942016349</v>
      </c>
      <c r="G6821" s="63">
        <f>COUNTIFS($E$10:E6821,E6821)</f>
        <v>4500</v>
      </c>
      <c r="H6821" s="39" t="str">
        <f t="shared" si="106"/>
        <v>Out</v>
      </c>
    </row>
    <row r="6822" spans="1:8" x14ac:dyDescent="0.25">
      <c r="A6822" s="41">
        <v>1515971958</v>
      </c>
      <c r="B6822" s="41">
        <v>1</v>
      </c>
      <c r="C6822" s="41">
        <v>1865</v>
      </c>
      <c r="D6822" s="39" t="s">
        <v>60</v>
      </c>
      <c r="E6822" s="63" t="str">
        <f>D6822&amp;"_"&amp;B6822</f>
        <v>Beijing_1</v>
      </c>
      <c r="F6822" s="70">
        <v>0.83213505573342372</v>
      </c>
      <c r="G6822" s="63">
        <f>COUNTIFS($E$10:E6822,E6822)</f>
        <v>4501</v>
      </c>
      <c r="H6822" s="39" t="str">
        <f t="shared" si="106"/>
        <v>Out</v>
      </c>
    </row>
    <row r="6823" spans="1:8" x14ac:dyDescent="0.25">
      <c r="A6823" s="41">
        <v>1519667184</v>
      </c>
      <c r="B6823" s="41">
        <v>1</v>
      </c>
      <c r="C6823" s="41">
        <v>2330</v>
      </c>
      <c r="D6823" s="39" t="s">
        <v>60</v>
      </c>
      <c r="E6823" s="63" t="str">
        <f>D6823&amp;"_"&amp;B6823</f>
        <v>Beijing_1</v>
      </c>
      <c r="F6823" s="70">
        <v>0.83219734189192962</v>
      </c>
      <c r="G6823" s="63">
        <f>COUNTIFS($E$10:E6823,E6823)</f>
        <v>4502</v>
      </c>
      <c r="H6823" s="39" t="str">
        <f t="shared" si="106"/>
        <v>Out</v>
      </c>
    </row>
    <row r="6824" spans="1:8" x14ac:dyDescent="0.25">
      <c r="A6824" s="41">
        <v>1517738775</v>
      </c>
      <c r="B6824" s="41">
        <v>1</v>
      </c>
      <c r="C6824" s="41">
        <v>3136</v>
      </c>
      <c r="D6824" s="39" t="s">
        <v>60</v>
      </c>
      <c r="E6824" s="63" t="str">
        <f>D6824&amp;"_"&amp;B6824</f>
        <v>Beijing_1</v>
      </c>
      <c r="F6824" s="70">
        <v>0.83250310133274841</v>
      </c>
      <c r="G6824" s="63">
        <f>COUNTIFS($E$10:E6824,E6824)</f>
        <v>4503</v>
      </c>
      <c r="H6824" s="39" t="str">
        <f t="shared" si="106"/>
        <v>Out</v>
      </c>
    </row>
    <row r="6825" spans="1:8" x14ac:dyDescent="0.25">
      <c r="A6825" s="41">
        <v>1512787977</v>
      </c>
      <c r="B6825" s="41">
        <v>1</v>
      </c>
      <c r="C6825" s="41">
        <v>1961</v>
      </c>
      <c r="D6825" s="39" t="s">
        <v>60</v>
      </c>
      <c r="E6825" s="63" t="str">
        <f>D6825&amp;"_"&amp;B6825</f>
        <v>Beijing_1</v>
      </c>
      <c r="F6825" s="70">
        <v>0.83261737458175866</v>
      </c>
      <c r="G6825" s="63">
        <f>COUNTIFS($E$10:E6825,E6825)</f>
        <v>4504</v>
      </c>
      <c r="H6825" s="39" t="str">
        <f t="shared" si="106"/>
        <v>Out</v>
      </c>
    </row>
    <row r="6826" spans="1:8" x14ac:dyDescent="0.25">
      <c r="A6826" s="41">
        <v>1518017046</v>
      </c>
      <c r="B6826" s="41">
        <v>1</v>
      </c>
      <c r="C6826" s="41">
        <v>4169</v>
      </c>
      <c r="D6826" s="39" t="s">
        <v>60</v>
      </c>
      <c r="E6826" s="63" t="str">
        <f>D6826&amp;"_"&amp;B6826</f>
        <v>Beijing_1</v>
      </c>
      <c r="F6826" s="70">
        <v>0.8327134908220899</v>
      </c>
      <c r="G6826" s="63">
        <f>COUNTIFS($E$10:E6826,E6826)</f>
        <v>4505</v>
      </c>
      <c r="H6826" s="39" t="str">
        <f t="shared" si="106"/>
        <v>Out</v>
      </c>
    </row>
    <row r="6827" spans="1:8" x14ac:dyDescent="0.25">
      <c r="A6827" s="41">
        <v>1512968485</v>
      </c>
      <c r="B6827" s="41">
        <v>1</v>
      </c>
      <c r="C6827" s="41">
        <v>998</v>
      </c>
      <c r="D6827" s="39" t="s">
        <v>60</v>
      </c>
      <c r="E6827" s="63" t="str">
        <f>D6827&amp;"_"&amp;B6827</f>
        <v>Beijing_1</v>
      </c>
      <c r="F6827" s="70">
        <v>0.83274876226692851</v>
      </c>
      <c r="G6827" s="63">
        <f>COUNTIFS($E$10:E6827,E6827)</f>
        <v>4506</v>
      </c>
      <c r="H6827" s="39" t="str">
        <f t="shared" si="106"/>
        <v>Out</v>
      </c>
    </row>
    <row r="6828" spans="1:8" x14ac:dyDescent="0.25">
      <c r="A6828" s="41">
        <v>1511574777</v>
      </c>
      <c r="B6828" s="41">
        <v>1</v>
      </c>
      <c r="C6828" s="41">
        <v>619</v>
      </c>
      <c r="D6828" s="39" t="s">
        <v>60</v>
      </c>
      <c r="E6828" s="63" t="str">
        <f>D6828&amp;"_"&amp;B6828</f>
        <v>Beijing_1</v>
      </c>
      <c r="F6828" s="70">
        <v>0.832795010646186</v>
      </c>
      <c r="G6828" s="63">
        <f>COUNTIFS($E$10:E6828,E6828)</f>
        <v>4507</v>
      </c>
      <c r="H6828" s="39" t="str">
        <f t="shared" si="106"/>
        <v>Out</v>
      </c>
    </row>
    <row r="6829" spans="1:8" x14ac:dyDescent="0.25">
      <c r="A6829" s="41">
        <v>1517469789</v>
      </c>
      <c r="B6829" s="41">
        <v>1</v>
      </c>
      <c r="C6829" s="41">
        <v>3448</v>
      </c>
      <c r="D6829" s="39" t="s">
        <v>60</v>
      </c>
      <c r="E6829" s="63" t="str">
        <f>D6829&amp;"_"&amp;B6829</f>
        <v>Beijing_1</v>
      </c>
      <c r="F6829" s="70">
        <v>0.83280852466472399</v>
      </c>
      <c r="G6829" s="63">
        <f>COUNTIFS($E$10:E6829,E6829)</f>
        <v>4508</v>
      </c>
      <c r="H6829" s="39" t="str">
        <f t="shared" si="106"/>
        <v>Out</v>
      </c>
    </row>
    <row r="6830" spans="1:8" x14ac:dyDescent="0.25">
      <c r="A6830" s="41">
        <v>1512575164</v>
      </c>
      <c r="B6830" s="41">
        <v>1</v>
      </c>
      <c r="C6830" s="41">
        <v>1670</v>
      </c>
      <c r="D6830" s="39" t="s">
        <v>60</v>
      </c>
      <c r="E6830" s="63" t="str">
        <f>D6830&amp;"_"&amp;B6830</f>
        <v>Beijing_1</v>
      </c>
      <c r="F6830" s="70">
        <v>0.8329351880347915</v>
      </c>
      <c r="G6830" s="63">
        <f>COUNTIFS($E$10:E6830,E6830)</f>
        <v>4509</v>
      </c>
      <c r="H6830" s="39" t="str">
        <f t="shared" si="106"/>
        <v>Out</v>
      </c>
    </row>
    <row r="6831" spans="1:8" x14ac:dyDescent="0.25">
      <c r="A6831" s="41">
        <v>1516616976</v>
      </c>
      <c r="B6831" s="41">
        <v>1</v>
      </c>
      <c r="C6831" s="41">
        <v>1377</v>
      </c>
      <c r="D6831" s="39" t="s">
        <v>60</v>
      </c>
      <c r="E6831" s="63" t="str">
        <f>D6831&amp;"_"&amp;B6831</f>
        <v>Beijing_1</v>
      </c>
      <c r="F6831" s="70">
        <v>0.83308318576444995</v>
      </c>
      <c r="G6831" s="63">
        <f>COUNTIFS($E$10:E6831,E6831)</f>
        <v>4510</v>
      </c>
      <c r="H6831" s="39" t="str">
        <f t="shared" si="106"/>
        <v>Out</v>
      </c>
    </row>
    <row r="6832" spans="1:8" x14ac:dyDescent="0.25">
      <c r="A6832" s="41">
        <v>1516087339</v>
      </c>
      <c r="B6832" s="41">
        <v>1</v>
      </c>
      <c r="C6832" s="41">
        <v>219</v>
      </c>
      <c r="D6832" s="39" t="s">
        <v>60</v>
      </c>
      <c r="E6832" s="63" t="str">
        <f>D6832&amp;"_"&amp;B6832</f>
        <v>Beijing_1</v>
      </c>
      <c r="F6832" s="70">
        <v>0.83327695562212001</v>
      </c>
      <c r="G6832" s="63">
        <f>COUNTIFS($E$10:E6832,E6832)</f>
        <v>4511</v>
      </c>
      <c r="H6832" s="39" t="str">
        <f t="shared" si="106"/>
        <v>Out</v>
      </c>
    </row>
    <row r="6833" spans="1:8" x14ac:dyDescent="0.25">
      <c r="A6833" s="41">
        <v>1515251604</v>
      </c>
      <c r="B6833" s="41">
        <v>1</v>
      </c>
      <c r="C6833" s="41">
        <v>1496</v>
      </c>
      <c r="D6833" s="39" t="s">
        <v>60</v>
      </c>
      <c r="E6833" s="63" t="str">
        <f>D6833&amp;"_"&amp;B6833</f>
        <v>Beijing_1</v>
      </c>
      <c r="F6833" s="70">
        <v>0.83331244642458424</v>
      </c>
      <c r="G6833" s="63">
        <f>COUNTIFS($E$10:E6833,E6833)</f>
        <v>4512</v>
      </c>
      <c r="H6833" s="39" t="str">
        <f t="shared" si="106"/>
        <v>Out</v>
      </c>
    </row>
    <row r="6834" spans="1:8" x14ac:dyDescent="0.25">
      <c r="A6834" s="41">
        <v>1514510013</v>
      </c>
      <c r="B6834" s="41">
        <v>1</v>
      </c>
      <c r="C6834" s="41">
        <v>422</v>
      </c>
      <c r="D6834" s="39" t="s">
        <v>60</v>
      </c>
      <c r="E6834" s="63" t="str">
        <f>D6834&amp;"_"&amp;B6834</f>
        <v>Beijing_1</v>
      </c>
      <c r="F6834" s="70">
        <v>0.83348395962175703</v>
      </c>
      <c r="G6834" s="63">
        <f>COUNTIFS($E$10:E6834,E6834)</f>
        <v>4513</v>
      </c>
      <c r="H6834" s="39" t="str">
        <f t="shared" si="106"/>
        <v>Out</v>
      </c>
    </row>
    <row r="6835" spans="1:8" x14ac:dyDescent="0.25">
      <c r="A6835" s="41">
        <v>1513001069</v>
      </c>
      <c r="B6835" s="41">
        <v>1</v>
      </c>
      <c r="C6835" s="41">
        <v>1726</v>
      </c>
      <c r="D6835" s="39" t="s">
        <v>60</v>
      </c>
      <c r="E6835" s="63" t="str">
        <f>D6835&amp;"_"&amp;B6835</f>
        <v>Beijing_1</v>
      </c>
      <c r="F6835" s="70">
        <v>0.83357395415462321</v>
      </c>
      <c r="G6835" s="63">
        <f>COUNTIFS($E$10:E6835,E6835)</f>
        <v>4514</v>
      </c>
      <c r="H6835" s="39" t="str">
        <f t="shared" si="106"/>
        <v>Out</v>
      </c>
    </row>
    <row r="6836" spans="1:8" x14ac:dyDescent="0.25">
      <c r="A6836" s="41">
        <v>1519702647</v>
      </c>
      <c r="B6836" s="41">
        <v>1</v>
      </c>
      <c r="C6836" s="41">
        <v>905</v>
      </c>
      <c r="D6836" s="39" t="s">
        <v>60</v>
      </c>
      <c r="E6836" s="63" t="str">
        <f>D6836&amp;"_"&amp;B6836</f>
        <v>Beijing_1</v>
      </c>
      <c r="F6836" s="70">
        <v>0.83377902171475238</v>
      </c>
      <c r="G6836" s="63">
        <f>COUNTIFS($E$10:E6836,E6836)</f>
        <v>4515</v>
      </c>
      <c r="H6836" s="39" t="str">
        <f t="shared" si="106"/>
        <v>Out</v>
      </c>
    </row>
    <row r="6837" spans="1:8" x14ac:dyDescent="0.25">
      <c r="A6837" s="41">
        <v>1519627546</v>
      </c>
      <c r="B6837" s="41">
        <v>1</v>
      </c>
      <c r="C6837" s="41">
        <v>589</v>
      </c>
      <c r="D6837" s="39" t="s">
        <v>60</v>
      </c>
      <c r="E6837" s="63" t="str">
        <f>D6837&amp;"_"&amp;B6837</f>
        <v>Beijing_1</v>
      </c>
      <c r="F6837" s="70">
        <v>0.83412461605477228</v>
      </c>
      <c r="G6837" s="63">
        <f>COUNTIFS($E$10:E6837,E6837)</f>
        <v>4516</v>
      </c>
      <c r="H6837" s="39" t="str">
        <f t="shared" si="106"/>
        <v>Out</v>
      </c>
    </row>
    <row r="6838" spans="1:8" x14ac:dyDescent="0.25">
      <c r="A6838" s="41">
        <v>1518650866</v>
      </c>
      <c r="B6838" s="41">
        <v>1</v>
      </c>
      <c r="C6838" s="41">
        <v>254</v>
      </c>
      <c r="D6838" s="39" t="s">
        <v>60</v>
      </c>
      <c r="E6838" s="63" t="str">
        <f>D6838&amp;"_"&amp;B6838</f>
        <v>Beijing_1</v>
      </c>
      <c r="F6838" s="70">
        <v>0.83469476340603177</v>
      </c>
      <c r="G6838" s="63">
        <f>COUNTIFS($E$10:E6838,E6838)</f>
        <v>4517</v>
      </c>
      <c r="H6838" s="39" t="str">
        <f t="shared" si="106"/>
        <v>Out</v>
      </c>
    </row>
    <row r="6839" spans="1:8" x14ac:dyDescent="0.25">
      <c r="A6839" s="41">
        <v>1518086185</v>
      </c>
      <c r="B6839" s="41">
        <v>1</v>
      </c>
      <c r="C6839" s="41">
        <v>1932</v>
      </c>
      <c r="D6839" s="39" t="s">
        <v>60</v>
      </c>
      <c r="E6839" s="63" t="str">
        <f>D6839&amp;"_"&amp;B6839</f>
        <v>Beijing_1</v>
      </c>
      <c r="F6839" s="70">
        <v>0.8347026777554869</v>
      </c>
      <c r="G6839" s="63">
        <f>COUNTIFS($E$10:E6839,E6839)</f>
        <v>4518</v>
      </c>
      <c r="H6839" s="39" t="str">
        <f t="shared" si="106"/>
        <v>Out</v>
      </c>
    </row>
    <row r="6840" spans="1:8" x14ac:dyDescent="0.25">
      <c r="A6840" s="41">
        <v>1512677164</v>
      </c>
      <c r="B6840" s="41">
        <v>1</v>
      </c>
      <c r="C6840" s="41">
        <v>1506</v>
      </c>
      <c r="D6840" s="39" t="s">
        <v>60</v>
      </c>
      <c r="E6840" s="63" t="str">
        <f>D6840&amp;"_"&amp;B6840</f>
        <v>Beijing_1</v>
      </c>
      <c r="F6840" s="70">
        <v>0.83480226037345107</v>
      </c>
      <c r="G6840" s="63">
        <f>COUNTIFS($E$10:E6840,E6840)</f>
        <v>4519</v>
      </c>
      <c r="H6840" s="39" t="str">
        <f t="shared" si="106"/>
        <v>Out</v>
      </c>
    </row>
    <row r="6841" spans="1:8" x14ac:dyDescent="0.25">
      <c r="A6841" s="41">
        <v>1517446065</v>
      </c>
      <c r="B6841" s="41">
        <v>1</v>
      </c>
      <c r="C6841" s="41">
        <v>923</v>
      </c>
      <c r="D6841" s="39" t="s">
        <v>60</v>
      </c>
      <c r="E6841" s="63" t="str">
        <f>D6841&amp;"_"&amp;B6841</f>
        <v>Beijing_1</v>
      </c>
      <c r="F6841" s="70">
        <v>0.83489830325312198</v>
      </c>
      <c r="G6841" s="63">
        <f>COUNTIFS($E$10:E6841,E6841)</f>
        <v>4520</v>
      </c>
      <c r="H6841" s="39" t="str">
        <f t="shared" si="106"/>
        <v>Out</v>
      </c>
    </row>
    <row r="6842" spans="1:8" x14ac:dyDescent="0.25">
      <c r="A6842" s="41">
        <v>1514211373</v>
      </c>
      <c r="B6842" s="41">
        <v>1</v>
      </c>
      <c r="C6842" s="41">
        <v>3209</v>
      </c>
      <c r="D6842" s="39" t="s">
        <v>60</v>
      </c>
      <c r="E6842" s="63" t="str">
        <f>D6842&amp;"_"&amp;B6842</f>
        <v>Beijing_1</v>
      </c>
      <c r="F6842" s="70">
        <v>0.83490214393710949</v>
      </c>
      <c r="G6842" s="63">
        <f>COUNTIFS($E$10:E6842,E6842)</f>
        <v>4521</v>
      </c>
      <c r="H6842" s="39" t="str">
        <f t="shared" si="106"/>
        <v>Out</v>
      </c>
    </row>
    <row r="6843" spans="1:8" x14ac:dyDescent="0.25">
      <c r="A6843" s="41">
        <v>1513076008</v>
      </c>
      <c r="B6843" s="41">
        <v>1</v>
      </c>
      <c r="C6843" s="41">
        <v>275</v>
      </c>
      <c r="D6843" s="39" t="s">
        <v>60</v>
      </c>
      <c r="E6843" s="63" t="str">
        <f>D6843&amp;"_"&amp;B6843</f>
        <v>Beijing_1</v>
      </c>
      <c r="F6843" s="70">
        <v>0.83542503701144588</v>
      </c>
      <c r="G6843" s="63">
        <f>COUNTIFS($E$10:E6843,E6843)</f>
        <v>4522</v>
      </c>
      <c r="H6843" s="39" t="str">
        <f t="shared" si="106"/>
        <v>Out</v>
      </c>
    </row>
    <row r="6844" spans="1:8" x14ac:dyDescent="0.25">
      <c r="A6844" s="41">
        <v>1516589435</v>
      </c>
      <c r="B6844" s="41">
        <v>1</v>
      </c>
      <c r="C6844" s="41">
        <v>1584</v>
      </c>
      <c r="D6844" s="39" t="s">
        <v>60</v>
      </c>
      <c r="E6844" s="63" t="str">
        <f>D6844&amp;"_"&amp;B6844</f>
        <v>Beijing_1</v>
      </c>
      <c r="F6844" s="70">
        <v>0.83546413255821705</v>
      </c>
      <c r="G6844" s="63">
        <f>COUNTIFS($E$10:E6844,E6844)</f>
        <v>4523</v>
      </c>
      <c r="H6844" s="39" t="str">
        <f t="shared" si="106"/>
        <v>Out</v>
      </c>
    </row>
    <row r="6845" spans="1:8" x14ac:dyDescent="0.25">
      <c r="A6845" s="41">
        <v>1516458947</v>
      </c>
      <c r="B6845" s="41">
        <v>1</v>
      </c>
      <c r="C6845" s="41">
        <v>692</v>
      </c>
      <c r="D6845" s="39" t="s">
        <v>60</v>
      </c>
      <c r="E6845" s="63" t="str">
        <f>D6845&amp;"_"&amp;B6845</f>
        <v>Beijing_1</v>
      </c>
      <c r="F6845" s="70">
        <v>0.83551072318895347</v>
      </c>
      <c r="G6845" s="63">
        <f>COUNTIFS($E$10:E6845,E6845)</f>
        <v>4524</v>
      </c>
      <c r="H6845" s="39" t="str">
        <f t="shared" si="106"/>
        <v>Out</v>
      </c>
    </row>
    <row r="6846" spans="1:8" x14ac:dyDescent="0.25">
      <c r="A6846" s="41">
        <v>1519367785</v>
      </c>
      <c r="B6846" s="41">
        <v>1</v>
      </c>
      <c r="C6846" s="41">
        <v>26</v>
      </c>
      <c r="D6846" s="39" t="s">
        <v>60</v>
      </c>
      <c r="E6846" s="63" t="str">
        <f>D6846&amp;"_"&amp;B6846</f>
        <v>Beijing_1</v>
      </c>
      <c r="F6846" s="70">
        <v>0.83552421267446231</v>
      </c>
      <c r="G6846" s="63">
        <f>COUNTIFS($E$10:E6846,E6846)</f>
        <v>4525</v>
      </c>
      <c r="H6846" s="39" t="str">
        <f t="shared" si="106"/>
        <v>Out</v>
      </c>
    </row>
    <row r="6847" spans="1:8" x14ac:dyDescent="0.25">
      <c r="A6847" s="41">
        <v>1519008187</v>
      </c>
      <c r="B6847" s="41">
        <v>1</v>
      </c>
      <c r="C6847" s="41">
        <v>1808</v>
      </c>
      <c r="D6847" s="39" t="s">
        <v>60</v>
      </c>
      <c r="E6847" s="63" t="str">
        <f>D6847&amp;"_"&amp;B6847</f>
        <v>Beijing_1</v>
      </c>
      <c r="F6847" s="70">
        <v>0.8356031058742649</v>
      </c>
      <c r="G6847" s="63">
        <f>COUNTIFS($E$10:E6847,E6847)</f>
        <v>4526</v>
      </c>
      <c r="H6847" s="39" t="str">
        <f t="shared" si="106"/>
        <v>Out</v>
      </c>
    </row>
    <row r="6848" spans="1:8" x14ac:dyDescent="0.25">
      <c r="A6848" s="41">
        <v>1519937056</v>
      </c>
      <c r="B6848" s="41">
        <v>1</v>
      </c>
      <c r="C6848" s="41">
        <v>1613</v>
      </c>
      <c r="D6848" s="39" t="s">
        <v>60</v>
      </c>
      <c r="E6848" s="63" t="str">
        <f>D6848&amp;"_"&amp;B6848</f>
        <v>Beijing_1</v>
      </c>
      <c r="F6848" s="70">
        <v>0.83573909861605977</v>
      </c>
      <c r="G6848" s="63">
        <f>COUNTIFS($E$10:E6848,E6848)</f>
        <v>4527</v>
      </c>
      <c r="H6848" s="39" t="str">
        <f t="shared" si="106"/>
        <v>Out</v>
      </c>
    </row>
    <row r="6849" spans="1:8" x14ac:dyDescent="0.25">
      <c r="A6849" s="41">
        <v>1519301897</v>
      </c>
      <c r="B6849" s="41">
        <v>1</v>
      </c>
      <c r="C6849" s="41">
        <v>2490</v>
      </c>
      <c r="D6849" s="39" t="s">
        <v>60</v>
      </c>
      <c r="E6849" s="63" t="str">
        <f>D6849&amp;"_"&amp;B6849</f>
        <v>Beijing_1</v>
      </c>
      <c r="F6849" s="70">
        <v>0.83585738811704435</v>
      </c>
      <c r="G6849" s="63">
        <f>COUNTIFS($E$10:E6849,E6849)</f>
        <v>4528</v>
      </c>
      <c r="H6849" s="39" t="str">
        <f t="shared" si="106"/>
        <v>Out</v>
      </c>
    </row>
    <row r="6850" spans="1:8" x14ac:dyDescent="0.25">
      <c r="A6850" s="41">
        <v>1513139499</v>
      </c>
      <c r="B6850" s="41">
        <v>1</v>
      </c>
      <c r="C6850" s="41">
        <v>152</v>
      </c>
      <c r="D6850" s="39" t="s">
        <v>60</v>
      </c>
      <c r="E6850" s="63" t="str">
        <f>D6850&amp;"_"&amp;B6850</f>
        <v>Beijing_1</v>
      </c>
      <c r="F6850" s="70">
        <v>0.8358925155510043</v>
      </c>
      <c r="G6850" s="63">
        <f>COUNTIFS($E$10:E6850,E6850)</f>
        <v>4529</v>
      </c>
      <c r="H6850" s="39" t="str">
        <f t="shared" si="106"/>
        <v>Out</v>
      </c>
    </row>
    <row r="6851" spans="1:8" x14ac:dyDescent="0.25">
      <c r="A6851" s="41">
        <v>1512226356</v>
      </c>
      <c r="B6851" s="41">
        <v>1</v>
      </c>
      <c r="C6851" s="41">
        <v>3303</v>
      </c>
      <c r="D6851" s="39" t="s">
        <v>60</v>
      </c>
      <c r="E6851" s="63" t="str">
        <f>D6851&amp;"_"&amp;B6851</f>
        <v>Beijing_1</v>
      </c>
      <c r="F6851" s="70">
        <v>0.83598413578682607</v>
      </c>
      <c r="G6851" s="63">
        <f>COUNTIFS($E$10:E6851,E6851)</f>
        <v>4530</v>
      </c>
      <c r="H6851" s="39" t="str">
        <f t="shared" si="106"/>
        <v>Out</v>
      </c>
    </row>
    <row r="6852" spans="1:8" x14ac:dyDescent="0.25">
      <c r="A6852" s="41">
        <v>1514247607</v>
      </c>
      <c r="B6852" s="41">
        <v>1</v>
      </c>
      <c r="C6852" s="41">
        <v>1560</v>
      </c>
      <c r="D6852" s="39" t="s">
        <v>60</v>
      </c>
      <c r="E6852" s="63" t="str">
        <f>D6852&amp;"_"&amp;B6852</f>
        <v>Beijing_1</v>
      </c>
      <c r="F6852" s="70">
        <v>0.83602044002740605</v>
      </c>
      <c r="G6852" s="63">
        <f>COUNTIFS($E$10:E6852,E6852)</f>
        <v>4531</v>
      </c>
      <c r="H6852" s="39" t="str">
        <f t="shared" si="106"/>
        <v>Out</v>
      </c>
    </row>
    <row r="6853" spans="1:8" x14ac:dyDescent="0.25">
      <c r="A6853" s="41">
        <v>1517293644</v>
      </c>
      <c r="B6853" s="41">
        <v>1</v>
      </c>
      <c r="C6853" s="41">
        <v>1471</v>
      </c>
      <c r="D6853" s="39" t="s">
        <v>60</v>
      </c>
      <c r="E6853" s="63" t="str">
        <f>D6853&amp;"_"&amp;B6853</f>
        <v>Beijing_1</v>
      </c>
      <c r="F6853" s="70">
        <v>0.83650649232916785</v>
      </c>
      <c r="G6853" s="63">
        <f>COUNTIFS($E$10:E6853,E6853)</f>
        <v>4532</v>
      </c>
      <c r="H6853" s="39" t="str">
        <f t="shared" si="106"/>
        <v>Out</v>
      </c>
    </row>
    <row r="6854" spans="1:8" x14ac:dyDescent="0.25">
      <c r="A6854" s="41">
        <v>1514920117</v>
      </c>
      <c r="B6854" s="41">
        <v>1</v>
      </c>
      <c r="C6854" s="41">
        <v>1049</v>
      </c>
      <c r="D6854" s="39" t="s">
        <v>60</v>
      </c>
      <c r="E6854" s="63" t="str">
        <f>D6854&amp;"_"&amp;B6854</f>
        <v>Beijing_1</v>
      </c>
      <c r="F6854" s="70">
        <v>0.83673586467089123</v>
      </c>
      <c r="G6854" s="63">
        <f>COUNTIFS($E$10:E6854,E6854)</f>
        <v>4533</v>
      </c>
      <c r="H6854" s="39" t="str">
        <f t="shared" si="106"/>
        <v>Out</v>
      </c>
    </row>
    <row r="6855" spans="1:8" x14ac:dyDescent="0.25">
      <c r="A6855" s="41">
        <v>1516978729</v>
      </c>
      <c r="B6855" s="41">
        <v>1</v>
      </c>
      <c r="C6855" s="41">
        <v>2970</v>
      </c>
      <c r="D6855" s="39" t="s">
        <v>60</v>
      </c>
      <c r="E6855" s="63" t="str">
        <f>D6855&amp;"_"&amp;B6855</f>
        <v>Beijing_1</v>
      </c>
      <c r="F6855" s="70">
        <v>0.83691067785973039</v>
      </c>
      <c r="G6855" s="63">
        <f>COUNTIFS($E$10:E6855,E6855)</f>
        <v>4534</v>
      </c>
      <c r="H6855" s="39" t="str">
        <f t="shared" si="106"/>
        <v>Out</v>
      </c>
    </row>
    <row r="6856" spans="1:8" x14ac:dyDescent="0.25">
      <c r="A6856" s="41">
        <v>1515339833</v>
      </c>
      <c r="B6856" s="41">
        <v>1</v>
      </c>
      <c r="C6856" s="41">
        <v>191</v>
      </c>
      <c r="D6856" s="39" t="s">
        <v>60</v>
      </c>
      <c r="E6856" s="63" t="str">
        <f>D6856&amp;"_"&amp;B6856</f>
        <v>Beijing_1</v>
      </c>
      <c r="F6856" s="70">
        <v>0.83727785756784801</v>
      </c>
      <c r="G6856" s="63">
        <f>COUNTIFS($E$10:E6856,E6856)</f>
        <v>4535</v>
      </c>
      <c r="H6856" s="39" t="str">
        <f t="shared" si="106"/>
        <v>Out</v>
      </c>
    </row>
    <row r="6857" spans="1:8" x14ac:dyDescent="0.25">
      <c r="A6857" s="41">
        <v>1519469385</v>
      </c>
      <c r="B6857" s="41">
        <v>1</v>
      </c>
      <c r="C6857" s="41">
        <v>1488</v>
      </c>
      <c r="D6857" s="39" t="s">
        <v>60</v>
      </c>
      <c r="E6857" s="63" t="str">
        <f>D6857&amp;"_"&amp;B6857</f>
        <v>Beijing_1</v>
      </c>
      <c r="F6857" s="70">
        <v>0.83781247145005511</v>
      </c>
      <c r="G6857" s="63">
        <f>COUNTIFS($E$10:E6857,E6857)</f>
        <v>4536</v>
      </c>
      <c r="H6857" s="39" t="str">
        <f t="shared" si="106"/>
        <v>Out</v>
      </c>
    </row>
    <row r="6858" spans="1:8" x14ac:dyDescent="0.25">
      <c r="A6858" s="41">
        <v>1514933198</v>
      </c>
      <c r="B6858" s="41">
        <v>1</v>
      </c>
      <c r="C6858" s="41">
        <v>42</v>
      </c>
      <c r="D6858" s="39" t="s">
        <v>60</v>
      </c>
      <c r="E6858" s="63" t="str">
        <f>D6858&amp;"_"&amp;B6858</f>
        <v>Beijing_1</v>
      </c>
      <c r="F6858" s="70">
        <v>0.83800200806216441</v>
      </c>
      <c r="G6858" s="63">
        <f>COUNTIFS($E$10:E6858,E6858)</f>
        <v>4537</v>
      </c>
      <c r="H6858" s="39" t="str">
        <f t="shared" si="106"/>
        <v>Out</v>
      </c>
    </row>
    <row r="6859" spans="1:8" x14ac:dyDescent="0.25">
      <c r="A6859" s="41">
        <v>1513654544</v>
      </c>
      <c r="B6859" s="41">
        <v>1</v>
      </c>
      <c r="C6859" s="41">
        <v>2870</v>
      </c>
      <c r="D6859" s="39" t="s">
        <v>60</v>
      </c>
      <c r="E6859" s="63" t="str">
        <f>D6859&amp;"_"&amp;B6859</f>
        <v>Beijing_1</v>
      </c>
      <c r="F6859" s="70">
        <v>0.83809498138574645</v>
      </c>
      <c r="G6859" s="63">
        <f>COUNTIFS($E$10:E6859,E6859)</f>
        <v>4538</v>
      </c>
      <c r="H6859" s="39" t="str">
        <f t="shared" ref="H6859:H6922" si="107">IF(ROW()&lt;=3000,"Test",
IF(ROW()&lt;=6000,"Control",
"Out"))</f>
        <v>Out</v>
      </c>
    </row>
    <row r="6860" spans="1:8" x14ac:dyDescent="0.25">
      <c r="A6860" s="41">
        <v>1513928087</v>
      </c>
      <c r="B6860" s="41">
        <v>1</v>
      </c>
      <c r="C6860" s="41">
        <v>1376</v>
      </c>
      <c r="D6860" s="39" t="s">
        <v>60</v>
      </c>
      <c r="E6860" s="63" t="str">
        <f>D6860&amp;"_"&amp;B6860</f>
        <v>Beijing_1</v>
      </c>
      <c r="F6860" s="70">
        <v>0.83828442884497656</v>
      </c>
      <c r="G6860" s="63">
        <f>COUNTIFS($E$10:E6860,E6860)</f>
        <v>4539</v>
      </c>
      <c r="H6860" s="39" t="str">
        <f t="shared" si="107"/>
        <v>Out</v>
      </c>
    </row>
    <row r="6861" spans="1:8" x14ac:dyDescent="0.25">
      <c r="A6861" s="41">
        <v>1515919235</v>
      </c>
      <c r="B6861" s="41">
        <v>1</v>
      </c>
      <c r="C6861" s="41">
        <v>2106</v>
      </c>
      <c r="D6861" s="39" t="s">
        <v>60</v>
      </c>
      <c r="E6861" s="63" t="str">
        <f>D6861&amp;"_"&amp;B6861</f>
        <v>Beijing_1</v>
      </c>
      <c r="F6861" s="70">
        <v>0.83870706876830103</v>
      </c>
      <c r="G6861" s="63">
        <f>COUNTIFS($E$10:E6861,E6861)</f>
        <v>4540</v>
      </c>
      <c r="H6861" s="39" t="str">
        <f t="shared" si="107"/>
        <v>Out</v>
      </c>
    </row>
    <row r="6862" spans="1:8" x14ac:dyDescent="0.25">
      <c r="A6862" s="41">
        <v>1516036759</v>
      </c>
      <c r="B6862" s="41">
        <v>1</v>
      </c>
      <c r="C6862" s="41">
        <v>332</v>
      </c>
      <c r="D6862" s="39" t="s">
        <v>60</v>
      </c>
      <c r="E6862" s="63" t="str">
        <f>D6862&amp;"_"&amp;B6862</f>
        <v>Beijing_1</v>
      </c>
      <c r="F6862" s="70">
        <v>0.8388709424033618</v>
      </c>
      <c r="G6862" s="63">
        <f>COUNTIFS($E$10:E6862,E6862)</f>
        <v>4541</v>
      </c>
      <c r="H6862" s="39" t="str">
        <f t="shared" si="107"/>
        <v>Out</v>
      </c>
    </row>
    <row r="6863" spans="1:8" x14ac:dyDescent="0.25">
      <c r="A6863" s="41">
        <v>1515465833</v>
      </c>
      <c r="B6863" s="41">
        <v>1</v>
      </c>
      <c r="C6863" s="41">
        <v>209</v>
      </c>
      <c r="D6863" s="39" t="s">
        <v>60</v>
      </c>
      <c r="E6863" s="63" t="str">
        <f>D6863&amp;"_"&amp;B6863</f>
        <v>Beijing_1</v>
      </c>
      <c r="F6863" s="70">
        <v>0.83915609422897253</v>
      </c>
      <c r="G6863" s="63">
        <f>COUNTIFS($E$10:E6863,E6863)</f>
        <v>4542</v>
      </c>
      <c r="H6863" s="39" t="str">
        <f t="shared" si="107"/>
        <v>Out</v>
      </c>
    </row>
    <row r="6864" spans="1:8" x14ac:dyDescent="0.25">
      <c r="A6864" s="41">
        <v>1519736564</v>
      </c>
      <c r="B6864" s="41">
        <v>1</v>
      </c>
      <c r="C6864" s="41">
        <v>1554</v>
      </c>
      <c r="D6864" s="39" t="s">
        <v>60</v>
      </c>
      <c r="E6864" s="63" t="str">
        <f>D6864&amp;"_"&amp;B6864</f>
        <v>Beijing_1</v>
      </c>
      <c r="F6864" s="70">
        <v>0.83926136394921158</v>
      </c>
      <c r="G6864" s="63">
        <f>COUNTIFS($E$10:E6864,E6864)</f>
        <v>4543</v>
      </c>
      <c r="H6864" s="39" t="str">
        <f t="shared" si="107"/>
        <v>Out</v>
      </c>
    </row>
    <row r="6865" spans="1:8" x14ac:dyDescent="0.25">
      <c r="A6865" s="41">
        <v>1514868939</v>
      </c>
      <c r="B6865" s="41">
        <v>1</v>
      </c>
      <c r="C6865" s="41">
        <v>1493</v>
      </c>
      <c r="D6865" s="39" t="s">
        <v>60</v>
      </c>
      <c r="E6865" s="63" t="str">
        <f>D6865&amp;"_"&amp;B6865</f>
        <v>Beijing_1</v>
      </c>
      <c r="F6865" s="70">
        <v>0.83975399986166177</v>
      </c>
      <c r="G6865" s="63">
        <f>COUNTIFS($E$10:E6865,E6865)</f>
        <v>4544</v>
      </c>
      <c r="H6865" s="39" t="str">
        <f t="shared" si="107"/>
        <v>Out</v>
      </c>
    </row>
    <row r="6866" spans="1:8" x14ac:dyDescent="0.25">
      <c r="A6866" s="41">
        <v>1514165419</v>
      </c>
      <c r="B6866" s="41">
        <v>1</v>
      </c>
      <c r="C6866" s="41">
        <v>2077</v>
      </c>
      <c r="D6866" s="39" t="s">
        <v>60</v>
      </c>
      <c r="E6866" s="63" t="str">
        <f>D6866&amp;"_"&amp;B6866</f>
        <v>Beijing_1</v>
      </c>
      <c r="F6866" s="70">
        <v>0.83991034754176108</v>
      </c>
      <c r="G6866" s="63">
        <f>COUNTIFS($E$10:E6866,E6866)</f>
        <v>4545</v>
      </c>
      <c r="H6866" s="39" t="str">
        <f t="shared" si="107"/>
        <v>Out</v>
      </c>
    </row>
    <row r="6867" spans="1:8" x14ac:dyDescent="0.25">
      <c r="A6867" s="41">
        <v>1511304264</v>
      </c>
      <c r="B6867" s="41">
        <v>1</v>
      </c>
      <c r="C6867" s="41">
        <v>1556</v>
      </c>
      <c r="D6867" s="39" t="s">
        <v>60</v>
      </c>
      <c r="E6867" s="63" t="str">
        <f>D6867&amp;"_"&amp;B6867</f>
        <v>Beijing_1</v>
      </c>
      <c r="F6867" s="70">
        <v>0.84009229493001714</v>
      </c>
      <c r="G6867" s="63">
        <f>COUNTIFS($E$10:E6867,E6867)</f>
        <v>4546</v>
      </c>
      <c r="H6867" s="39" t="str">
        <f t="shared" si="107"/>
        <v>Out</v>
      </c>
    </row>
    <row r="6868" spans="1:8" x14ac:dyDescent="0.25">
      <c r="A6868" s="41">
        <v>1514484586</v>
      </c>
      <c r="B6868" s="41">
        <v>1</v>
      </c>
      <c r="C6868" s="41">
        <v>1763</v>
      </c>
      <c r="D6868" s="39" t="s">
        <v>60</v>
      </c>
      <c r="E6868" s="63" t="str">
        <f>D6868&amp;"_"&amp;B6868</f>
        <v>Beijing_1</v>
      </c>
      <c r="F6868" s="70">
        <v>0.84026577646580181</v>
      </c>
      <c r="G6868" s="63">
        <f>COUNTIFS($E$10:E6868,E6868)</f>
        <v>4547</v>
      </c>
      <c r="H6868" s="39" t="str">
        <f t="shared" si="107"/>
        <v>Out</v>
      </c>
    </row>
    <row r="6869" spans="1:8" x14ac:dyDescent="0.25">
      <c r="A6869" s="41">
        <v>1511285676</v>
      </c>
      <c r="B6869" s="41">
        <v>1</v>
      </c>
      <c r="C6869" s="41">
        <v>1897</v>
      </c>
      <c r="D6869" s="39" t="s">
        <v>60</v>
      </c>
      <c r="E6869" s="63" t="str">
        <f>D6869&amp;"_"&amp;B6869</f>
        <v>Beijing_1</v>
      </c>
      <c r="F6869" s="70">
        <v>0.84041070423576369</v>
      </c>
      <c r="G6869" s="63">
        <f>COUNTIFS($E$10:E6869,E6869)</f>
        <v>4548</v>
      </c>
      <c r="H6869" s="39" t="str">
        <f t="shared" si="107"/>
        <v>Out</v>
      </c>
    </row>
    <row r="6870" spans="1:8" x14ac:dyDescent="0.25">
      <c r="A6870" s="41">
        <v>1519826805</v>
      </c>
      <c r="B6870" s="41">
        <v>1</v>
      </c>
      <c r="C6870" s="41">
        <v>2093</v>
      </c>
      <c r="D6870" s="39" t="s">
        <v>60</v>
      </c>
      <c r="E6870" s="63" t="str">
        <f>D6870&amp;"_"&amp;B6870</f>
        <v>Beijing_1</v>
      </c>
      <c r="F6870" s="70">
        <v>0.84061107626878373</v>
      </c>
      <c r="G6870" s="63">
        <f>COUNTIFS($E$10:E6870,E6870)</f>
        <v>4549</v>
      </c>
      <c r="H6870" s="39" t="str">
        <f t="shared" si="107"/>
        <v>Out</v>
      </c>
    </row>
    <row r="6871" spans="1:8" x14ac:dyDescent="0.25">
      <c r="A6871" s="41">
        <v>1512046323</v>
      </c>
      <c r="B6871" s="41">
        <v>1</v>
      </c>
      <c r="C6871" s="41">
        <v>2534</v>
      </c>
      <c r="D6871" s="39" t="s">
        <v>60</v>
      </c>
      <c r="E6871" s="63" t="str">
        <f>D6871&amp;"_"&amp;B6871</f>
        <v>Beijing_1</v>
      </c>
      <c r="F6871" s="70">
        <v>0.84063659752332676</v>
      </c>
      <c r="G6871" s="63">
        <f>COUNTIFS($E$10:E6871,E6871)</f>
        <v>4550</v>
      </c>
      <c r="H6871" s="39" t="str">
        <f t="shared" si="107"/>
        <v>Out</v>
      </c>
    </row>
    <row r="6872" spans="1:8" x14ac:dyDescent="0.25">
      <c r="A6872" s="41">
        <v>1514687049</v>
      </c>
      <c r="B6872" s="41">
        <v>1</v>
      </c>
      <c r="C6872" s="41">
        <v>506</v>
      </c>
      <c r="D6872" s="39" t="s">
        <v>60</v>
      </c>
      <c r="E6872" s="63" t="str">
        <f>D6872&amp;"_"&amp;B6872</f>
        <v>Beijing_1</v>
      </c>
      <c r="F6872" s="70">
        <v>0.84066839315038722</v>
      </c>
      <c r="G6872" s="63">
        <f>COUNTIFS($E$10:E6872,E6872)</f>
        <v>4551</v>
      </c>
      <c r="H6872" s="39" t="str">
        <f t="shared" si="107"/>
        <v>Out</v>
      </c>
    </row>
    <row r="6873" spans="1:8" x14ac:dyDescent="0.25">
      <c r="A6873" s="41">
        <v>1512962067</v>
      </c>
      <c r="B6873" s="41">
        <v>1</v>
      </c>
      <c r="C6873" s="41">
        <v>5883</v>
      </c>
      <c r="D6873" s="39" t="s">
        <v>60</v>
      </c>
      <c r="E6873" s="63" t="str">
        <f>D6873&amp;"_"&amp;B6873</f>
        <v>Beijing_1</v>
      </c>
      <c r="F6873" s="70">
        <v>0.84080168653197429</v>
      </c>
      <c r="G6873" s="63">
        <f>COUNTIFS($E$10:E6873,E6873)</f>
        <v>4552</v>
      </c>
      <c r="H6873" s="39" t="str">
        <f t="shared" si="107"/>
        <v>Out</v>
      </c>
    </row>
    <row r="6874" spans="1:8" x14ac:dyDescent="0.25">
      <c r="A6874" s="41">
        <v>1515669447</v>
      </c>
      <c r="B6874" s="41">
        <v>1</v>
      </c>
      <c r="C6874" s="41">
        <v>2045</v>
      </c>
      <c r="D6874" s="39" t="s">
        <v>60</v>
      </c>
      <c r="E6874" s="63" t="str">
        <f>D6874&amp;"_"&amp;B6874</f>
        <v>Beijing_1</v>
      </c>
      <c r="F6874" s="70">
        <v>0.8408443777006217</v>
      </c>
      <c r="G6874" s="63">
        <f>COUNTIFS($E$10:E6874,E6874)</f>
        <v>4553</v>
      </c>
      <c r="H6874" s="39" t="str">
        <f t="shared" si="107"/>
        <v>Out</v>
      </c>
    </row>
    <row r="6875" spans="1:8" x14ac:dyDescent="0.25">
      <c r="A6875" s="41">
        <v>1513237727</v>
      </c>
      <c r="B6875" s="41">
        <v>1</v>
      </c>
      <c r="C6875" s="41">
        <v>3626</v>
      </c>
      <c r="D6875" s="39" t="s">
        <v>60</v>
      </c>
      <c r="E6875" s="63" t="str">
        <f>D6875&amp;"_"&amp;B6875</f>
        <v>Beijing_1</v>
      </c>
      <c r="F6875" s="70">
        <v>0.84092278023131151</v>
      </c>
      <c r="G6875" s="63">
        <f>COUNTIFS($E$10:E6875,E6875)</f>
        <v>4554</v>
      </c>
      <c r="H6875" s="39" t="str">
        <f t="shared" si="107"/>
        <v>Out</v>
      </c>
    </row>
    <row r="6876" spans="1:8" x14ac:dyDescent="0.25">
      <c r="A6876" s="41">
        <v>1515692205</v>
      </c>
      <c r="B6876" s="41">
        <v>1</v>
      </c>
      <c r="C6876" s="41">
        <v>2748</v>
      </c>
      <c r="D6876" s="39" t="s">
        <v>60</v>
      </c>
      <c r="E6876" s="63" t="str">
        <f>D6876&amp;"_"&amp;B6876</f>
        <v>Beijing_1</v>
      </c>
      <c r="F6876" s="70">
        <v>0.84111838959211016</v>
      </c>
      <c r="G6876" s="63">
        <f>COUNTIFS($E$10:E6876,E6876)</f>
        <v>4555</v>
      </c>
      <c r="H6876" s="39" t="str">
        <f t="shared" si="107"/>
        <v>Out</v>
      </c>
    </row>
    <row r="6877" spans="1:8" x14ac:dyDescent="0.25">
      <c r="A6877" s="41">
        <v>1514426014</v>
      </c>
      <c r="B6877" s="41">
        <v>1</v>
      </c>
      <c r="C6877" s="41">
        <v>1444</v>
      </c>
      <c r="D6877" s="39" t="s">
        <v>60</v>
      </c>
      <c r="E6877" s="63" t="str">
        <f>D6877&amp;"_"&amp;B6877</f>
        <v>Beijing_1</v>
      </c>
      <c r="F6877" s="70">
        <v>0.84113123260027334</v>
      </c>
      <c r="G6877" s="63">
        <f>COUNTIFS($E$10:E6877,E6877)</f>
        <v>4556</v>
      </c>
      <c r="H6877" s="39" t="str">
        <f t="shared" si="107"/>
        <v>Out</v>
      </c>
    </row>
    <row r="6878" spans="1:8" x14ac:dyDescent="0.25">
      <c r="A6878" s="41">
        <v>1519264058</v>
      </c>
      <c r="B6878" s="41">
        <v>1</v>
      </c>
      <c r="C6878" s="41">
        <v>3616</v>
      </c>
      <c r="D6878" s="39" t="s">
        <v>60</v>
      </c>
      <c r="E6878" s="63" t="str">
        <f>D6878&amp;"_"&amp;B6878</f>
        <v>Beijing_1</v>
      </c>
      <c r="F6878" s="70">
        <v>0.84119336104644493</v>
      </c>
      <c r="G6878" s="63">
        <f>COUNTIFS($E$10:E6878,E6878)</f>
        <v>4557</v>
      </c>
      <c r="H6878" s="39" t="str">
        <f t="shared" si="107"/>
        <v>Out</v>
      </c>
    </row>
    <row r="6879" spans="1:8" x14ac:dyDescent="0.25">
      <c r="A6879" s="41">
        <v>1516675465</v>
      </c>
      <c r="B6879" s="41">
        <v>1</v>
      </c>
      <c r="C6879" s="41">
        <v>1185</v>
      </c>
      <c r="D6879" s="39" t="s">
        <v>60</v>
      </c>
      <c r="E6879" s="63" t="str">
        <f>D6879&amp;"_"&amp;B6879</f>
        <v>Beijing_1</v>
      </c>
      <c r="F6879" s="70">
        <v>0.84139279146611368</v>
      </c>
      <c r="G6879" s="63">
        <f>COUNTIFS($E$10:E6879,E6879)</f>
        <v>4558</v>
      </c>
      <c r="H6879" s="39" t="str">
        <f t="shared" si="107"/>
        <v>Out</v>
      </c>
    </row>
    <row r="6880" spans="1:8" x14ac:dyDescent="0.25">
      <c r="A6880" s="41">
        <v>1514296595</v>
      </c>
      <c r="B6880" s="41">
        <v>1</v>
      </c>
      <c r="C6880" s="41">
        <v>3917</v>
      </c>
      <c r="D6880" s="39" t="s">
        <v>60</v>
      </c>
      <c r="E6880" s="63" t="str">
        <f>D6880&amp;"_"&amp;B6880</f>
        <v>Beijing_1</v>
      </c>
      <c r="F6880" s="70">
        <v>0.84147183282977545</v>
      </c>
      <c r="G6880" s="63">
        <f>COUNTIFS($E$10:E6880,E6880)</f>
        <v>4559</v>
      </c>
      <c r="H6880" s="39" t="str">
        <f t="shared" si="107"/>
        <v>Out</v>
      </c>
    </row>
    <row r="6881" spans="1:8" x14ac:dyDescent="0.25">
      <c r="A6881" s="41">
        <v>1518274418</v>
      </c>
      <c r="B6881" s="41">
        <v>1</v>
      </c>
      <c r="C6881" s="41">
        <v>2785</v>
      </c>
      <c r="D6881" s="39" t="s">
        <v>60</v>
      </c>
      <c r="E6881" s="63" t="str">
        <f>D6881&amp;"_"&amp;B6881</f>
        <v>Beijing_1</v>
      </c>
      <c r="F6881" s="70">
        <v>0.84147857369725332</v>
      </c>
      <c r="G6881" s="63">
        <f>COUNTIFS($E$10:E6881,E6881)</f>
        <v>4560</v>
      </c>
      <c r="H6881" s="39" t="str">
        <f t="shared" si="107"/>
        <v>Out</v>
      </c>
    </row>
    <row r="6882" spans="1:8" x14ac:dyDescent="0.25">
      <c r="A6882" s="41">
        <v>1512344379</v>
      </c>
      <c r="B6882" s="41">
        <v>1</v>
      </c>
      <c r="C6882" s="41">
        <v>1790</v>
      </c>
      <c r="D6882" s="39" t="s">
        <v>60</v>
      </c>
      <c r="E6882" s="63" t="str">
        <f>D6882&amp;"_"&amp;B6882</f>
        <v>Beijing_1</v>
      </c>
      <c r="F6882" s="70">
        <v>0.84174114771869646</v>
      </c>
      <c r="G6882" s="63">
        <f>COUNTIFS($E$10:E6882,E6882)</f>
        <v>4561</v>
      </c>
      <c r="H6882" s="39" t="str">
        <f t="shared" si="107"/>
        <v>Out</v>
      </c>
    </row>
    <row r="6883" spans="1:8" x14ac:dyDescent="0.25">
      <c r="A6883" s="41">
        <v>1516734897</v>
      </c>
      <c r="B6883" s="41">
        <v>1</v>
      </c>
      <c r="C6883" s="41">
        <v>3367</v>
      </c>
      <c r="D6883" s="39" t="s">
        <v>60</v>
      </c>
      <c r="E6883" s="63" t="str">
        <f>D6883&amp;"_"&amp;B6883</f>
        <v>Beijing_1</v>
      </c>
      <c r="F6883" s="70">
        <v>0.84188043887623931</v>
      </c>
      <c r="G6883" s="63">
        <f>COUNTIFS($E$10:E6883,E6883)</f>
        <v>4562</v>
      </c>
      <c r="H6883" s="39" t="str">
        <f t="shared" si="107"/>
        <v>Out</v>
      </c>
    </row>
    <row r="6884" spans="1:8" x14ac:dyDescent="0.25">
      <c r="A6884" s="41">
        <v>1511252454</v>
      </c>
      <c r="B6884" s="41">
        <v>1</v>
      </c>
      <c r="C6884" s="41">
        <v>1018</v>
      </c>
      <c r="D6884" s="39" t="s">
        <v>60</v>
      </c>
      <c r="E6884" s="63" t="str">
        <f>D6884&amp;"_"&amp;B6884</f>
        <v>Beijing_1</v>
      </c>
      <c r="F6884" s="70">
        <v>0.84214472337844792</v>
      </c>
      <c r="G6884" s="63">
        <f>COUNTIFS($E$10:E6884,E6884)</f>
        <v>4563</v>
      </c>
      <c r="H6884" s="39" t="str">
        <f t="shared" si="107"/>
        <v>Out</v>
      </c>
    </row>
    <row r="6885" spans="1:8" x14ac:dyDescent="0.25">
      <c r="A6885" s="41">
        <v>1519727093</v>
      </c>
      <c r="B6885" s="41">
        <v>1</v>
      </c>
      <c r="C6885" s="41">
        <v>1816</v>
      </c>
      <c r="D6885" s="39" t="s">
        <v>60</v>
      </c>
      <c r="E6885" s="63" t="str">
        <f>D6885&amp;"_"&amp;B6885</f>
        <v>Beijing_1</v>
      </c>
      <c r="F6885" s="70">
        <v>0.84271473051267254</v>
      </c>
      <c r="G6885" s="63">
        <f>COUNTIFS($E$10:E6885,E6885)</f>
        <v>4564</v>
      </c>
      <c r="H6885" s="39" t="str">
        <f t="shared" si="107"/>
        <v>Out</v>
      </c>
    </row>
    <row r="6886" spans="1:8" x14ac:dyDescent="0.25">
      <c r="A6886" s="41">
        <v>1517887957</v>
      </c>
      <c r="B6886" s="41">
        <v>1</v>
      </c>
      <c r="C6886" s="41">
        <v>1082</v>
      </c>
      <c r="D6886" s="39" t="s">
        <v>60</v>
      </c>
      <c r="E6886" s="63" t="str">
        <f>D6886&amp;"_"&amp;B6886</f>
        <v>Beijing_1</v>
      </c>
      <c r="F6886" s="70">
        <v>0.84273654858936686</v>
      </c>
      <c r="G6886" s="63">
        <f>COUNTIFS($E$10:E6886,E6886)</f>
        <v>4565</v>
      </c>
      <c r="H6886" s="39" t="str">
        <f t="shared" si="107"/>
        <v>Out</v>
      </c>
    </row>
    <row r="6887" spans="1:8" x14ac:dyDescent="0.25">
      <c r="A6887" s="41">
        <v>1513295663</v>
      </c>
      <c r="B6887" s="41">
        <v>1</v>
      </c>
      <c r="C6887" s="41">
        <v>4274</v>
      </c>
      <c r="D6887" s="39" t="s">
        <v>60</v>
      </c>
      <c r="E6887" s="63" t="str">
        <f>D6887&amp;"_"&amp;B6887</f>
        <v>Beijing_1</v>
      </c>
      <c r="F6887" s="70">
        <v>0.84296544594197764</v>
      </c>
      <c r="G6887" s="63">
        <f>COUNTIFS($E$10:E6887,E6887)</f>
        <v>4566</v>
      </c>
      <c r="H6887" s="39" t="str">
        <f t="shared" si="107"/>
        <v>Out</v>
      </c>
    </row>
    <row r="6888" spans="1:8" x14ac:dyDescent="0.25">
      <c r="A6888" s="41">
        <v>1514863143</v>
      </c>
      <c r="B6888" s="41">
        <v>1</v>
      </c>
      <c r="C6888" s="41">
        <v>1837</v>
      </c>
      <c r="D6888" s="39" t="s">
        <v>60</v>
      </c>
      <c r="E6888" s="63" t="str">
        <f>D6888&amp;"_"&amp;B6888</f>
        <v>Beijing_1</v>
      </c>
      <c r="F6888" s="70">
        <v>0.84298483776691291</v>
      </c>
      <c r="G6888" s="63">
        <f>COUNTIFS($E$10:E6888,E6888)</f>
        <v>4567</v>
      </c>
      <c r="H6888" s="39" t="str">
        <f t="shared" si="107"/>
        <v>Out</v>
      </c>
    </row>
    <row r="6889" spans="1:8" x14ac:dyDescent="0.25">
      <c r="A6889" s="41">
        <v>1519859158</v>
      </c>
      <c r="B6889" s="41">
        <v>1</v>
      </c>
      <c r="C6889" s="41">
        <v>1034</v>
      </c>
      <c r="D6889" s="39" t="s">
        <v>60</v>
      </c>
      <c r="E6889" s="63" t="str">
        <f>D6889&amp;"_"&amp;B6889</f>
        <v>Beijing_1</v>
      </c>
      <c r="F6889" s="70">
        <v>0.84333766521993681</v>
      </c>
      <c r="G6889" s="63">
        <f>COUNTIFS($E$10:E6889,E6889)</f>
        <v>4568</v>
      </c>
      <c r="H6889" s="39" t="str">
        <f t="shared" si="107"/>
        <v>Out</v>
      </c>
    </row>
    <row r="6890" spans="1:8" x14ac:dyDescent="0.25">
      <c r="A6890" s="41">
        <v>1514150525</v>
      </c>
      <c r="B6890" s="41">
        <v>1</v>
      </c>
      <c r="C6890" s="41">
        <v>1135</v>
      </c>
      <c r="D6890" s="39" t="s">
        <v>60</v>
      </c>
      <c r="E6890" s="63" t="str">
        <f>D6890&amp;"_"&amp;B6890</f>
        <v>Beijing_1</v>
      </c>
      <c r="F6890" s="70">
        <v>0.84339364256338145</v>
      </c>
      <c r="G6890" s="63">
        <f>COUNTIFS($E$10:E6890,E6890)</f>
        <v>4569</v>
      </c>
      <c r="H6890" s="39" t="str">
        <f t="shared" si="107"/>
        <v>Out</v>
      </c>
    </row>
    <row r="6891" spans="1:8" x14ac:dyDescent="0.25">
      <c r="A6891" s="41">
        <v>1512423266</v>
      </c>
      <c r="B6891" s="41">
        <v>1</v>
      </c>
      <c r="C6891" s="41">
        <v>1450</v>
      </c>
      <c r="D6891" s="39" t="s">
        <v>60</v>
      </c>
      <c r="E6891" s="63" t="str">
        <f>D6891&amp;"_"&amp;B6891</f>
        <v>Beijing_1</v>
      </c>
      <c r="F6891" s="70">
        <v>0.84359457704650953</v>
      </c>
      <c r="G6891" s="63">
        <f>COUNTIFS($E$10:E6891,E6891)</f>
        <v>4570</v>
      </c>
      <c r="H6891" s="39" t="str">
        <f t="shared" si="107"/>
        <v>Out</v>
      </c>
    </row>
    <row r="6892" spans="1:8" x14ac:dyDescent="0.25">
      <c r="A6892" s="41">
        <v>1511320459</v>
      </c>
      <c r="B6892" s="41">
        <v>1</v>
      </c>
      <c r="C6892" s="41">
        <v>2712</v>
      </c>
      <c r="D6892" s="39" t="s">
        <v>60</v>
      </c>
      <c r="E6892" s="63" t="str">
        <f>D6892&amp;"_"&amp;B6892</f>
        <v>Beijing_1</v>
      </c>
      <c r="F6892" s="70">
        <v>0.84376499658706372</v>
      </c>
      <c r="G6892" s="63">
        <f>COUNTIFS($E$10:E6892,E6892)</f>
        <v>4571</v>
      </c>
      <c r="H6892" s="39" t="str">
        <f t="shared" si="107"/>
        <v>Out</v>
      </c>
    </row>
    <row r="6893" spans="1:8" x14ac:dyDescent="0.25">
      <c r="A6893" s="41">
        <v>1513835009</v>
      </c>
      <c r="B6893" s="41">
        <v>1</v>
      </c>
      <c r="C6893" s="41">
        <v>847</v>
      </c>
      <c r="D6893" s="39" t="s">
        <v>60</v>
      </c>
      <c r="E6893" s="63" t="str">
        <f>D6893&amp;"_"&amp;B6893</f>
        <v>Beijing_1</v>
      </c>
      <c r="F6893" s="70">
        <v>0.84420238803273295</v>
      </c>
      <c r="G6893" s="63">
        <f>COUNTIFS($E$10:E6893,E6893)</f>
        <v>4572</v>
      </c>
      <c r="H6893" s="39" t="str">
        <f t="shared" si="107"/>
        <v>Out</v>
      </c>
    </row>
    <row r="6894" spans="1:8" x14ac:dyDescent="0.25">
      <c r="A6894" s="41">
        <v>1512599504</v>
      </c>
      <c r="B6894" s="41">
        <v>1</v>
      </c>
      <c r="C6894" s="41">
        <v>181</v>
      </c>
      <c r="D6894" s="39" t="s">
        <v>60</v>
      </c>
      <c r="E6894" s="63" t="str">
        <f>D6894&amp;"_"&amp;B6894</f>
        <v>Beijing_1</v>
      </c>
      <c r="F6894" s="70">
        <v>0.84427730524487388</v>
      </c>
      <c r="G6894" s="63">
        <f>COUNTIFS($E$10:E6894,E6894)</f>
        <v>4573</v>
      </c>
      <c r="H6894" s="39" t="str">
        <f t="shared" si="107"/>
        <v>Out</v>
      </c>
    </row>
    <row r="6895" spans="1:8" x14ac:dyDescent="0.25">
      <c r="A6895" s="41">
        <v>1516722469</v>
      </c>
      <c r="B6895" s="41">
        <v>1</v>
      </c>
      <c r="C6895" s="41">
        <v>1315</v>
      </c>
      <c r="D6895" s="39" t="s">
        <v>60</v>
      </c>
      <c r="E6895" s="63" t="str">
        <f>D6895&amp;"_"&amp;B6895</f>
        <v>Beijing_1</v>
      </c>
      <c r="F6895" s="70">
        <v>0.84495164022681812</v>
      </c>
      <c r="G6895" s="63">
        <f>COUNTIFS($E$10:E6895,E6895)</f>
        <v>4574</v>
      </c>
      <c r="H6895" s="39" t="str">
        <f t="shared" si="107"/>
        <v>Out</v>
      </c>
    </row>
    <row r="6896" spans="1:8" x14ac:dyDescent="0.25">
      <c r="A6896" s="41">
        <v>1513903644</v>
      </c>
      <c r="B6896" s="41">
        <v>1</v>
      </c>
      <c r="C6896" s="41">
        <v>2223</v>
      </c>
      <c r="D6896" s="39" t="s">
        <v>60</v>
      </c>
      <c r="E6896" s="63" t="str">
        <f>D6896&amp;"_"&amp;B6896</f>
        <v>Beijing_1</v>
      </c>
      <c r="F6896" s="70">
        <v>0.84504400167349947</v>
      </c>
      <c r="G6896" s="63">
        <f>COUNTIFS($E$10:E6896,E6896)</f>
        <v>4575</v>
      </c>
      <c r="H6896" s="39" t="str">
        <f t="shared" si="107"/>
        <v>Out</v>
      </c>
    </row>
    <row r="6897" spans="1:8" x14ac:dyDescent="0.25">
      <c r="A6897" s="41">
        <v>1516000924</v>
      </c>
      <c r="B6897" s="41">
        <v>1</v>
      </c>
      <c r="C6897" s="41">
        <v>4220</v>
      </c>
      <c r="D6897" s="39" t="s">
        <v>60</v>
      </c>
      <c r="E6897" s="63" t="str">
        <f>D6897&amp;"_"&amp;B6897</f>
        <v>Beijing_1</v>
      </c>
      <c r="F6897" s="70">
        <v>0.84556791711792434</v>
      </c>
      <c r="G6897" s="63">
        <f>COUNTIFS($E$10:E6897,E6897)</f>
        <v>4576</v>
      </c>
      <c r="H6897" s="39" t="str">
        <f t="shared" si="107"/>
        <v>Out</v>
      </c>
    </row>
    <row r="6898" spans="1:8" x14ac:dyDescent="0.25">
      <c r="A6898" s="41">
        <v>1515892053</v>
      </c>
      <c r="B6898" s="41">
        <v>1</v>
      </c>
      <c r="C6898" s="41">
        <v>754</v>
      </c>
      <c r="D6898" s="39" t="s">
        <v>60</v>
      </c>
      <c r="E6898" s="63" t="str">
        <f>D6898&amp;"_"&amp;B6898</f>
        <v>Beijing_1</v>
      </c>
      <c r="F6898" s="70">
        <v>0.84607967180024868</v>
      </c>
      <c r="G6898" s="63">
        <f>COUNTIFS($E$10:E6898,E6898)</f>
        <v>4577</v>
      </c>
      <c r="H6898" s="39" t="str">
        <f t="shared" si="107"/>
        <v>Out</v>
      </c>
    </row>
    <row r="6899" spans="1:8" x14ac:dyDescent="0.25">
      <c r="A6899" s="41">
        <v>1517600716</v>
      </c>
      <c r="B6899" s="41">
        <v>1</v>
      </c>
      <c r="C6899" s="41">
        <v>687</v>
      </c>
      <c r="D6899" s="39" t="s">
        <v>60</v>
      </c>
      <c r="E6899" s="63" t="str">
        <f>D6899&amp;"_"&amp;B6899</f>
        <v>Beijing_1</v>
      </c>
      <c r="F6899" s="70">
        <v>0.84623414636973238</v>
      </c>
      <c r="G6899" s="63">
        <f>COUNTIFS($E$10:E6899,E6899)</f>
        <v>4578</v>
      </c>
      <c r="H6899" s="39" t="str">
        <f t="shared" si="107"/>
        <v>Out</v>
      </c>
    </row>
    <row r="6900" spans="1:8" x14ac:dyDescent="0.25">
      <c r="A6900" s="41">
        <v>1517361275</v>
      </c>
      <c r="B6900" s="41">
        <v>1</v>
      </c>
      <c r="C6900" s="41">
        <v>2838</v>
      </c>
      <c r="D6900" s="39" t="s">
        <v>60</v>
      </c>
      <c r="E6900" s="63" t="str">
        <f>D6900&amp;"_"&amp;B6900</f>
        <v>Beijing_1</v>
      </c>
      <c r="F6900" s="70">
        <v>0.84654974023184659</v>
      </c>
      <c r="G6900" s="63">
        <f>COUNTIFS($E$10:E6900,E6900)</f>
        <v>4579</v>
      </c>
      <c r="H6900" s="39" t="str">
        <f t="shared" si="107"/>
        <v>Out</v>
      </c>
    </row>
    <row r="6901" spans="1:8" x14ac:dyDescent="0.25">
      <c r="A6901" s="41">
        <v>1514282164</v>
      </c>
      <c r="B6901" s="41">
        <v>1</v>
      </c>
      <c r="C6901" s="41">
        <v>2680</v>
      </c>
      <c r="D6901" s="39" t="s">
        <v>60</v>
      </c>
      <c r="E6901" s="63" t="str">
        <f>D6901&amp;"_"&amp;B6901</f>
        <v>Beijing_1</v>
      </c>
      <c r="F6901" s="70">
        <v>0.84668353670599872</v>
      </c>
      <c r="G6901" s="63">
        <f>COUNTIFS($E$10:E6901,E6901)</f>
        <v>4580</v>
      </c>
      <c r="H6901" s="39" t="str">
        <f t="shared" si="107"/>
        <v>Out</v>
      </c>
    </row>
    <row r="6902" spans="1:8" x14ac:dyDescent="0.25">
      <c r="A6902" s="41">
        <v>1512810476</v>
      </c>
      <c r="B6902" s="41">
        <v>1</v>
      </c>
      <c r="C6902" s="41">
        <v>1056</v>
      </c>
      <c r="D6902" s="39" t="s">
        <v>60</v>
      </c>
      <c r="E6902" s="63" t="str">
        <f>D6902&amp;"_"&amp;B6902</f>
        <v>Beijing_1</v>
      </c>
      <c r="F6902" s="70">
        <v>0.8467289208269857</v>
      </c>
      <c r="G6902" s="63">
        <f>COUNTIFS($E$10:E6902,E6902)</f>
        <v>4581</v>
      </c>
      <c r="H6902" s="39" t="str">
        <f t="shared" si="107"/>
        <v>Out</v>
      </c>
    </row>
    <row r="6903" spans="1:8" x14ac:dyDescent="0.25">
      <c r="A6903" s="41">
        <v>1517469664</v>
      </c>
      <c r="B6903" s="41">
        <v>1</v>
      </c>
      <c r="C6903" s="41">
        <v>836</v>
      </c>
      <c r="D6903" s="39" t="s">
        <v>60</v>
      </c>
      <c r="E6903" s="63" t="str">
        <f>D6903&amp;"_"&amp;B6903</f>
        <v>Beijing_1</v>
      </c>
      <c r="F6903" s="70">
        <v>0.84686116513578036</v>
      </c>
      <c r="G6903" s="63">
        <f>COUNTIFS($E$10:E6903,E6903)</f>
        <v>4582</v>
      </c>
      <c r="H6903" s="39" t="str">
        <f t="shared" si="107"/>
        <v>Out</v>
      </c>
    </row>
    <row r="6904" spans="1:8" x14ac:dyDescent="0.25">
      <c r="A6904" s="41">
        <v>1518892266</v>
      </c>
      <c r="B6904" s="41">
        <v>1</v>
      </c>
      <c r="C6904" s="41">
        <v>2800</v>
      </c>
      <c r="D6904" s="39" t="s">
        <v>60</v>
      </c>
      <c r="E6904" s="63" t="str">
        <f>D6904&amp;"_"&amp;B6904</f>
        <v>Beijing_1</v>
      </c>
      <c r="F6904" s="70">
        <v>0.84693049637549267</v>
      </c>
      <c r="G6904" s="63">
        <f>COUNTIFS($E$10:E6904,E6904)</f>
        <v>4583</v>
      </c>
      <c r="H6904" s="39" t="str">
        <f t="shared" si="107"/>
        <v>Out</v>
      </c>
    </row>
    <row r="6905" spans="1:8" x14ac:dyDescent="0.25">
      <c r="A6905" s="41">
        <v>1512581655</v>
      </c>
      <c r="B6905" s="41">
        <v>1</v>
      </c>
      <c r="C6905" s="41">
        <v>4145</v>
      </c>
      <c r="D6905" s="39" t="s">
        <v>60</v>
      </c>
      <c r="E6905" s="63" t="str">
        <f>D6905&amp;"_"&amp;B6905</f>
        <v>Beijing_1</v>
      </c>
      <c r="F6905" s="70">
        <v>0.84745499875701835</v>
      </c>
      <c r="G6905" s="63">
        <f>COUNTIFS($E$10:E6905,E6905)</f>
        <v>4584</v>
      </c>
      <c r="H6905" s="39" t="str">
        <f t="shared" si="107"/>
        <v>Out</v>
      </c>
    </row>
    <row r="6906" spans="1:8" x14ac:dyDescent="0.25">
      <c r="A6906" s="41">
        <v>1511911534</v>
      </c>
      <c r="B6906" s="41">
        <v>1</v>
      </c>
      <c r="C6906" s="41">
        <v>68</v>
      </c>
      <c r="D6906" s="39" t="s">
        <v>60</v>
      </c>
      <c r="E6906" s="63" t="str">
        <f>D6906&amp;"_"&amp;B6906</f>
        <v>Beijing_1</v>
      </c>
      <c r="F6906" s="70">
        <v>0.84773672562899394</v>
      </c>
      <c r="G6906" s="63">
        <f>COUNTIFS($E$10:E6906,E6906)</f>
        <v>4585</v>
      </c>
      <c r="H6906" s="39" t="str">
        <f t="shared" si="107"/>
        <v>Out</v>
      </c>
    </row>
    <row r="6907" spans="1:8" x14ac:dyDescent="0.25">
      <c r="A6907" s="41">
        <v>1511270616</v>
      </c>
      <c r="B6907" s="41">
        <v>1</v>
      </c>
      <c r="C6907" s="41">
        <v>3997</v>
      </c>
      <c r="D6907" s="39" t="s">
        <v>60</v>
      </c>
      <c r="E6907" s="63" t="str">
        <f>D6907&amp;"_"&amp;B6907</f>
        <v>Beijing_1</v>
      </c>
      <c r="F6907" s="70">
        <v>0.84783665907366668</v>
      </c>
      <c r="G6907" s="63">
        <f>COUNTIFS($E$10:E6907,E6907)</f>
        <v>4586</v>
      </c>
      <c r="H6907" s="39" t="str">
        <f t="shared" si="107"/>
        <v>Out</v>
      </c>
    </row>
    <row r="6908" spans="1:8" x14ac:dyDescent="0.25">
      <c r="A6908" s="41">
        <v>1514327706</v>
      </c>
      <c r="B6908" s="41">
        <v>1</v>
      </c>
      <c r="C6908" s="41">
        <v>2585</v>
      </c>
      <c r="D6908" s="39" t="s">
        <v>60</v>
      </c>
      <c r="E6908" s="63" t="str">
        <f>D6908&amp;"_"&amp;B6908</f>
        <v>Beijing_1</v>
      </c>
      <c r="F6908" s="70">
        <v>0.84828717402119247</v>
      </c>
      <c r="G6908" s="63">
        <f>COUNTIFS($E$10:E6908,E6908)</f>
        <v>4587</v>
      </c>
      <c r="H6908" s="39" t="str">
        <f t="shared" si="107"/>
        <v>Out</v>
      </c>
    </row>
    <row r="6909" spans="1:8" x14ac:dyDescent="0.25">
      <c r="A6909" s="41">
        <v>1518319758</v>
      </c>
      <c r="B6909" s="41">
        <v>1</v>
      </c>
      <c r="C6909" s="41">
        <v>2269</v>
      </c>
      <c r="D6909" s="39" t="s">
        <v>60</v>
      </c>
      <c r="E6909" s="63" t="str">
        <f>D6909&amp;"_"&amp;B6909</f>
        <v>Beijing_1</v>
      </c>
      <c r="F6909" s="70">
        <v>0.84840512504174181</v>
      </c>
      <c r="G6909" s="63">
        <f>COUNTIFS($E$10:E6909,E6909)</f>
        <v>4588</v>
      </c>
      <c r="H6909" s="39" t="str">
        <f t="shared" si="107"/>
        <v>Out</v>
      </c>
    </row>
    <row r="6910" spans="1:8" x14ac:dyDescent="0.25">
      <c r="A6910" s="41">
        <v>1514163705</v>
      </c>
      <c r="B6910" s="41">
        <v>1</v>
      </c>
      <c r="C6910" s="41">
        <v>4199</v>
      </c>
      <c r="D6910" s="39" t="s">
        <v>60</v>
      </c>
      <c r="E6910" s="63" t="str">
        <f>D6910&amp;"_"&amp;B6910</f>
        <v>Beijing_1</v>
      </c>
      <c r="F6910" s="70">
        <v>0.84843253048205858</v>
      </c>
      <c r="G6910" s="63">
        <f>COUNTIFS($E$10:E6910,E6910)</f>
        <v>4589</v>
      </c>
      <c r="H6910" s="39" t="str">
        <f t="shared" si="107"/>
        <v>Out</v>
      </c>
    </row>
    <row r="6911" spans="1:8" x14ac:dyDescent="0.25">
      <c r="A6911" s="41">
        <v>1516206314</v>
      </c>
      <c r="B6911" s="41">
        <v>1</v>
      </c>
      <c r="C6911" s="41">
        <v>2247</v>
      </c>
      <c r="D6911" s="39" t="s">
        <v>60</v>
      </c>
      <c r="E6911" s="63" t="str">
        <f>D6911&amp;"_"&amp;B6911</f>
        <v>Beijing_1</v>
      </c>
      <c r="F6911" s="70">
        <v>0.84880390123438287</v>
      </c>
      <c r="G6911" s="63">
        <f>COUNTIFS($E$10:E6911,E6911)</f>
        <v>4590</v>
      </c>
      <c r="H6911" s="39" t="str">
        <f t="shared" si="107"/>
        <v>Out</v>
      </c>
    </row>
    <row r="6912" spans="1:8" x14ac:dyDescent="0.25">
      <c r="A6912" s="41">
        <v>1518844583</v>
      </c>
      <c r="B6912" s="41">
        <v>1</v>
      </c>
      <c r="C6912" s="41">
        <v>462</v>
      </c>
      <c r="D6912" s="39" t="s">
        <v>60</v>
      </c>
      <c r="E6912" s="63" t="str">
        <f>D6912&amp;"_"&amp;B6912</f>
        <v>Beijing_1</v>
      </c>
      <c r="F6912" s="70">
        <v>0.84885590941748368</v>
      </c>
      <c r="G6912" s="63">
        <f>COUNTIFS($E$10:E6912,E6912)</f>
        <v>4591</v>
      </c>
      <c r="H6912" s="39" t="str">
        <f t="shared" si="107"/>
        <v>Out</v>
      </c>
    </row>
    <row r="6913" spans="1:8" x14ac:dyDescent="0.25">
      <c r="A6913" s="41">
        <v>1512250738</v>
      </c>
      <c r="B6913" s="41">
        <v>1</v>
      </c>
      <c r="C6913" s="41">
        <v>1549</v>
      </c>
      <c r="D6913" s="39" t="s">
        <v>60</v>
      </c>
      <c r="E6913" s="63" t="str">
        <f>D6913&amp;"_"&amp;B6913</f>
        <v>Beijing_1</v>
      </c>
      <c r="F6913" s="70">
        <v>0.84887941631806696</v>
      </c>
      <c r="G6913" s="63">
        <f>COUNTIFS($E$10:E6913,E6913)</f>
        <v>4592</v>
      </c>
      <c r="H6913" s="39" t="str">
        <f t="shared" si="107"/>
        <v>Out</v>
      </c>
    </row>
    <row r="6914" spans="1:8" x14ac:dyDescent="0.25">
      <c r="A6914" s="41">
        <v>1513615638</v>
      </c>
      <c r="B6914" s="41">
        <v>1</v>
      </c>
      <c r="C6914" s="41">
        <v>2020</v>
      </c>
      <c r="D6914" s="39" t="s">
        <v>60</v>
      </c>
      <c r="E6914" s="63" t="str">
        <f>D6914&amp;"_"&amp;B6914</f>
        <v>Beijing_1</v>
      </c>
      <c r="F6914" s="70">
        <v>0.84894646435915633</v>
      </c>
      <c r="G6914" s="63">
        <f>COUNTIFS($E$10:E6914,E6914)</f>
        <v>4593</v>
      </c>
      <c r="H6914" s="39" t="str">
        <f t="shared" si="107"/>
        <v>Out</v>
      </c>
    </row>
    <row r="6915" spans="1:8" x14ac:dyDescent="0.25">
      <c r="A6915" s="41">
        <v>1518162345</v>
      </c>
      <c r="B6915" s="41">
        <v>1</v>
      </c>
      <c r="C6915" s="41">
        <v>2519</v>
      </c>
      <c r="D6915" s="39" t="s">
        <v>60</v>
      </c>
      <c r="E6915" s="63" t="str">
        <f>D6915&amp;"_"&amp;B6915</f>
        <v>Beijing_1</v>
      </c>
      <c r="F6915" s="70">
        <v>0.84901827877408076</v>
      </c>
      <c r="G6915" s="63">
        <f>COUNTIFS($E$10:E6915,E6915)</f>
        <v>4594</v>
      </c>
      <c r="H6915" s="39" t="str">
        <f t="shared" si="107"/>
        <v>Out</v>
      </c>
    </row>
    <row r="6916" spans="1:8" x14ac:dyDescent="0.25">
      <c r="A6916" s="41">
        <v>1517230435</v>
      </c>
      <c r="B6916" s="41">
        <v>1</v>
      </c>
      <c r="C6916" s="41">
        <v>1524</v>
      </c>
      <c r="D6916" s="39" t="s">
        <v>60</v>
      </c>
      <c r="E6916" s="63" t="str">
        <f>D6916&amp;"_"&amp;B6916</f>
        <v>Beijing_1</v>
      </c>
      <c r="F6916" s="70">
        <v>0.8490712576293743</v>
      </c>
      <c r="G6916" s="63">
        <f>COUNTIFS($E$10:E6916,E6916)</f>
        <v>4595</v>
      </c>
      <c r="H6916" s="39" t="str">
        <f t="shared" si="107"/>
        <v>Out</v>
      </c>
    </row>
    <row r="6917" spans="1:8" x14ac:dyDescent="0.25">
      <c r="A6917" s="41">
        <v>1511406677</v>
      </c>
      <c r="B6917" s="41">
        <v>1</v>
      </c>
      <c r="C6917" s="41">
        <v>967</v>
      </c>
      <c r="D6917" s="39" t="s">
        <v>60</v>
      </c>
      <c r="E6917" s="63" t="str">
        <f>D6917&amp;"_"&amp;B6917</f>
        <v>Beijing_1</v>
      </c>
      <c r="F6917" s="70">
        <v>0.8491019312520075</v>
      </c>
      <c r="G6917" s="63">
        <f>COUNTIFS($E$10:E6917,E6917)</f>
        <v>4596</v>
      </c>
      <c r="H6917" s="39" t="str">
        <f t="shared" si="107"/>
        <v>Out</v>
      </c>
    </row>
    <row r="6918" spans="1:8" x14ac:dyDescent="0.25">
      <c r="A6918" s="41">
        <v>1513553745</v>
      </c>
      <c r="B6918" s="41">
        <v>1</v>
      </c>
      <c r="C6918" s="41">
        <v>4089</v>
      </c>
      <c r="D6918" s="39" t="s">
        <v>60</v>
      </c>
      <c r="E6918" s="63" t="str">
        <f>D6918&amp;"_"&amp;B6918</f>
        <v>Beijing_1</v>
      </c>
      <c r="F6918" s="70">
        <v>0.84923569042778824</v>
      </c>
      <c r="G6918" s="63">
        <f>COUNTIFS($E$10:E6918,E6918)</f>
        <v>4597</v>
      </c>
      <c r="H6918" s="39" t="str">
        <f t="shared" si="107"/>
        <v>Out</v>
      </c>
    </row>
    <row r="6919" spans="1:8" x14ac:dyDescent="0.25">
      <c r="A6919" s="41">
        <v>1515264357</v>
      </c>
      <c r="B6919" s="41">
        <v>1</v>
      </c>
      <c r="C6919" s="41">
        <v>1220</v>
      </c>
      <c r="D6919" s="39" t="s">
        <v>60</v>
      </c>
      <c r="E6919" s="63" t="str">
        <f>D6919&amp;"_"&amp;B6919</f>
        <v>Beijing_1</v>
      </c>
      <c r="F6919" s="70">
        <v>0.8495804570226767</v>
      </c>
      <c r="G6919" s="63">
        <f>COUNTIFS($E$10:E6919,E6919)</f>
        <v>4598</v>
      </c>
      <c r="H6919" s="39" t="str">
        <f t="shared" si="107"/>
        <v>Out</v>
      </c>
    </row>
    <row r="6920" spans="1:8" x14ac:dyDescent="0.25">
      <c r="A6920" s="41">
        <v>1519286077</v>
      </c>
      <c r="B6920" s="41">
        <v>1</v>
      </c>
      <c r="C6920" s="41">
        <v>2284</v>
      </c>
      <c r="D6920" s="39" t="s">
        <v>60</v>
      </c>
      <c r="E6920" s="63" t="str">
        <f>D6920&amp;"_"&amp;B6920</f>
        <v>Beijing_1</v>
      </c>
      <c r="F6920" s="70">
        <v>0.84963018938406465</v>
      </c>
      <c r="G6920" s="63">
        <f>COUNTIFS($E$10:E6920,E6920)</f>
        <v>4599</v>
      </c>
      <c r="H6920" s="39" t="str">
        <f t="shared" si="107"/>
        <v>Out</v>
      </c>
    </row>
    <row r="6921" spans="1:8" x14ac:dyDescent="0.25">
      <c r="A6921" s="41">
        <v>1515652083</v>
      </c>
      <c r="B6921" s="41">
        <v>1</v>
      </c>
      <c r="C6921" s="41">
        <v>2636</v>
      </c>
      <c r="D6921" s="39" t="s">
        <v>60</v>
      </c>
      <c r="E6921" s="63" t="str">
        <f>D6921&amp;"_"&amp;B6921</f>
        <v>Beijing_1</v>
      </c>
      <c r="F6921" s="70">
        <v>0.84966550668613128</v>
      </c>
      <c r="G6921" s="63">
        <f>COUNTIFS($E$10:E6921,E6921)</f>
        <v>4600</v>
      </c>
      <c r="H6921" s="39" t="str">
        <f t="shared" si="107"/>
        <v>Out</v>
      </c>
    </row>
    <row r="6922" spans="1:8" x14ac:dyDescent="0.25">
      <c r="A6922" s="41">
        <v>1514254245</v>
      </c>
      <c r="B6922" s="41">
        <v>1</v>
      </c>
      <c r="C6922" s="41">
        <v>970</v>
      </c>
      <c r="D6922" s="39" t="s">
        <v>60</v>
      </c>
      <c r="E6922" s="63" t="str">
        <f>D6922&amp;"_"&amp;B6922</f>
        <v>Beijing_1</v>
      </c>
      <c r="F6922" s="70">
        <v>0.8499514410643888</v>
      </c>
      <c r="G6922" s="63">
        <f>COUNTIFS($E$10:E6922,E6922)</f>
        <v>4601</v>
      </c>
      <c r="H6922" s="39" t="str">
        <f t="shared" si="107"/>
        <v>Out</v>
      </c>
    </row>
    <row r="6923" spans="1:8" x14ac:dyDescent="0.25">
      <c r="A6923" s="41">
        <v>1513682539</v>
      </c>
      <c r="B6923" s="41">
        <v>1</v>
      </c>
      <c r="C6923" s="41">
        <v>3800</v>
      </c>
      <c r="D6923" s="39" t="s">
        <v>60</v>
      </c>
      <c r="E6923" s="63" t="str">
        <f>D6923&amp;"_"&amp;B6923</f>
        <v>Beijing_1</v>
      </c>
      <c r="F6923" s="70">
        <v>0.84997493432195503</v>
      </c>
      <c r="G6923" s="63">
        <f>COUNTIFS($E$10:E6923,E6923)</f>
        <v>4602</v>
      </c>
      <c r="H6923" s="39" t="str">
        <f t="shared" ref="H6923:H6986" si="108">IF(ROW()&lt;=3000,"Test",
IF(ROW()&lt;=6000,"Control",
"Out"))</f>
        <v>Out</v>
      </c>
    </row>
    <row r="6924" spans="1:8" x14ac:dyDescent="0.25">
      <c r="A6924" s="41">
        <v>1513250188</v>
      </c>
      <c r="B6924" s="41">
        <v>1</v>
      </c>
      <c r="C6924" s="41">
        <v>4927</v>
      </c>
      <c r="D6924" s="39" t="s">
        <v>60</v>
      </c>
      <c r="E6924" s="63" t="str">
        <f>D6924&amp;"_"&amp;B6924</f>
        <v>Beijing_1</v>
      </c>
      <c r="F6924" s="70">
        <v>0.85003631043452843</v>
      </c>
      <c r="G6924" s="63">
        <f>COUNTIFS($E$10:E6924,E6924)</f>
        <v>4603</v>
      </c>
      <c r="H6924" s="39" t="str">
        <f t="shared" si="108"/>
        <v>Out</v>
      </c>
    </row>
    <row r="6925" spans="1:8" x14ac:dyDescent="0.25">
      <c r="A6925" s="41">
        <v>1518575418</v>
      </c>
      <c r="B6925" s="41">
        <v>1</v>
      </c>
      <c r="C6925" s="41">
        <v>709</v>
      </c>
      <c r="D6925" s="39" t="s">
        <v>60</v>
      </c>
      <c r="E6925" s="63" t="str">
        <f>D6925&amp;"_"&amp;B6925</f>
        <v>Beijing_1</v>
      </c>
      <c r="F6925" s="70">
        <v>0.85005262036877449</v>
      </c>
      <c r="G6925" s="63">
        <f>COUNTIFS($E$10:E6925,E6925)</f>
        <v>4604</v>
      </c>
      <c r="H6925" s="39" t="str">
        <f t="shared" si="108"/>
        <v>Out</v>
      </c>
    </row>
    <row r="6926" spans="1:8" x14ac:dyDescent="0.25">
      <c r="A6926" s="41">
        <v>1517465738</v>
      </c>
      <c r="B6926" s="41">
        <v>1</v>
      </c>
      <c r="C6926" s="41">
        <v>763</v>
      </c>
      <c r="D6926" s="39" t="s">
        <v>60</v>
      </c>
      <c r="E6926" s="63" t="str">
        <f>D6926&amp;"_"&amp;B6926</f>
        <v>Beijing_1</v>
      </c>
      <c r="F6926" s="70">
        <v>0.85005695228053268</v>
      </c>
      <c r="G6926" s="63">
        <f>COUNTIFS($E$10:E6926,E6926)</f>
        <v>4605</v>
      </c>
      <c r="H6926" s="39" t="str">
        <f t="shared" si="108"/>
        <v>Out</v>
      </c>
    </row>
    <row r="6927" spans="1:8" x14ac:dyDescent="0.25">
      <c r="A6927" s="41">
        <v>1512764834</v>
      </c>
      <c r="B6927" s="41">
        <v>1</v>
      </c>
      <c r="C6927" s="41">
        <v>702</v>
      </c>
      <c r="D6927" s="39" t="s">
        <v>60</v>
      </c>
      <c r="E6927" s="63" t="str">
        <f>D6927&amp;"_"&amp;B6927</f>
        <v>Beijing_1</v>
      </c>
      <c r="F6927" s="70">
        <v>0.85060481171539915</v>
      </c>
      <c r="G6927" s="63">
        <f>COUNTIFS($E$10:E6927,E6927)</f>
        <v>4606</v>
      </c>
      <c r="H6927" s="39" t="str">
        <f t="shared" si="108"/>
        <v>Out</v>
      </c>
    </row>
    <row r="6928" spans="1:8" x14ac:dyDescent="0.25">
      <c r="A6928" s="41">
        <v>1514638426</v>
      </c>
      <c r="B6928" s="41">
        <v>1</v>
      </c>
      <c r="C6928" s="41">
        <v>3474</v>
      </c>
      <c r="D6928" s="39" t="s">
        <v>60</v>
      </c>
      <c r="E6928" s="63" t="str">
        <f>D6928&amp;"_"&amp;B6928</f>
        <v>Beijing_1</v>
      </c>
      <c r="F6928" s="70">
        <v>0.85066311114414583</v>
      </c>
      <c r="G6928" s="63">
        <f>COUNTIFS($E$10:E6928,E6928)</f>
        <v>4607</v>
      </c>
      <c r="H6928" s="39" t="str">
        <f t="shared" si="108"/>
        <v>Out</v>
      </c>
    </row>
    <row r="6929" spans="1:8" x14ac:dyDescent="0.25">
      <c r="A6929" s="41">
        <v>1512795269</v>
      </c>
      <c r="B6929" s="41">
        <v>1</v>
      </c>
      <c r="C6929" s="41">
        <v>2814</v>
      </c>
      <c r="D6929" s="39" t="s">
        <v>60</v>
      </c>
      <c r="E6929" s="63" t="str">
        <f>D6929&amp;"_"&amp;B6929</f>
        <v>Beijing_1</v>
      </c>
      <c r="F6929" s="70">
        <v>0.85071728063033425</v>
      </c>
      <c r="G6929" s="63">
        <f>COUNTIFS($E$10:E6929,E6929)</f>
        <v>4608</v>
      </c>
      <c r="H6929" s="39" t="str">
        <f t="shared" si="108"/>
        <v>Out</v>
      </c>
    </row>
    <row r="6930" spans="1:8" x14ac:dyDescent="0.25">
      <c r="A6930" s="41">
        <v>1513136554</v>
      </c>
      <c r="B6930" s="41">
        <v>1</v>
      </c>
      <c r="C6930" s="41">
        <v>3237</v>
      </c>
      <c r="D6930" s="39" t="s">
        <v>60</v>
      </c>
      <c r="E6930" s="63" t="str">
        <f>D6930&amp;"_"&amp;B6930</f>
        <v>Beijing_1</v>
      </c>
      <c r="F6930" s="70">
        <v>0.85116600955832411</v>
      </c>
      <c r="G6930" s="63">
        <f>COUNTIFS($E$10:E6930,E6930)</f>
        <v>4609</v>
      </c>
      <c r="H6930" s="39" t="str">
        <f t="shared" si="108"/>
        <v>Out</v>
      </c>
    </row>
    <row r="6931" spans="1:8" x14ac:dyDescent="0.25">
      <c r="A6931" s="41">
        <v>1516729826</v>
      </c>
      <c r="B6931" s="41">
        <v>1</v>
      </c>
      <c r="C6931" s="41">
        <v>1447</v>
      </c>
      <c r="D6931" s="39" t="s">
        <v>60</v>
      </c>
      <c r="E6931" s="63" t="str">
        <f>D6931&amp;"_"&amp;B6931</f>
        <v>Beijing_1</v>
      </c>
      <c r="F6931" s="70">
        <v>0.85131651044225432</v>
      </c>
      <c r="G6931" s="63">
        <f>COUNTIFS($E$10:E6931,E6931)</f>
        <v>4610</v>
      </c>
      <c r="H6931" s="39" t="str">
        <f t="shared" si="108"/>
        <v>Out</v>
      </c>
    </row>
    <row r="6932" spans="1:8" x14ac:dyDescent="0.25">
      <c r="A6932" s="41">
        <v>1519819746</v>
      </c>
      <c r="B6932" s="41">
        <v>1</v>
      </c>
      <c r="C6932" s="41">
        <v>2547</v>
      </c>
      <c r="D6932" s="39" t="s">
        <v>60</v>
      </c>
      <c r="E6932" s="63" t="str">
        <f>D6932&amp;"_"&amp;B6932</f>
        <v>Beijing_1</v>
      </c>
      <c r="F6932" s="70">
        <v>0.8513516016635867</v>
      </c>
      <c r="G6932" s="63">
        <f>COUNTIFS($E$10:E6932,E6932)</f>
        <v>4611</v>
      </c>
      <c r="H6932" s="39" t="str">
        <f t="shared" si="108"/>
        <v>Out</v>
      </c>
    </row>
    <row r="6933" spans="1:8" x14ac:dyDescent="0.25">
      <c r="A6933" s="41">
        <v>1517698374</v>
      </c>
      <c r="B6933" s="41">
        <v>1</v>
      </c>
      <c r="C6933" s="41">
        <v>2880</v>
      </c>
      <c r="D6933" s="39" t="s">
        <v>60</v>
      </c>
      <c r="E6933" s="63" t="str">
        <f>D6933&amp;"_"&amp;B6933</f>
        <v>Beijing_1</v>
      </c>
      <c r="F6933" s="70">
        <v>0.85138333068163352</v>
      </c>
      <c r="G6933" s="63">
        <f>COUNTIFS($E$10:E6933,E6933)</f>
        <v>4612</v>
      </c>
      <c r="H6933" s="39" t="str">
        <f t="shared" si="108"/>
        <v>Out</v>
      </c>
    </row>
    <row r="6934" spans="1:8" x14ac:dyDescent="0.25">
      <c r="A6934" s="41">
        <v>1513062987</v>
      </c>
      <c r="B6934" s="41">
        <v>1</v>
      </c>
      <c r="C6934" s="41">
        <v>575</v>
      </c>
      <c r="D6934" s="39" t="s">
        <v>60</v>
      </c>
      <c r="E6934" s="63" t="str">
        <f>D6934&amp;"_"&amp;B6934</f>
        <v>Beijing_1</v>
      </c>
      <c r="F6934" s="70">
        <v>0.85153289527462284</v>
      </c>
      <c r="G6934" s="63">
        <f>COUNTIFS($E$10:E6934,E6934)</f>
        <v>4613</v>
      </c>
      <c r="H6934" s="39" t="str">
        <f t="shared" si="108"/>
        <v>Out</v>
      </c>
    </row>
    <row r="6935" spans="1:8" x14ac:dyDescent="0.25">
      <c r="A6935" s="41">
        <v>1517577374</v>
      </c>
      <c r="B6935" s="41">
        <v>1</v>
      </c>
      <c r="C6935" s="41">
        <v>2388</v>
      </c>
      <c r="D6935" s="39" t="s">
        <v>60</v>
      </c>
      <c r="E6935" s="63" t="str">
        <f>D6935&amp;"_"&amp;B6935</f>
        <v>Beijing_1</v>
      </c>
      <c r="F6935" s="70">
        <v>0.85163032670143535</v>
      </c>
      <c r="G6935" s="63">
        <f>COUNTIFS($E$10:E6935,E6935)</f>
        <v>4614</v>
      </c>
      <c r="H6935" s="39" t="str">
        <f t="shared" si="108"/>
        <v>Out</v>
      </c>
    </row>
    <row r="6936" spans="1:8" x14ac:dyDescent="0.25">
      <c r="A6936" s="41">
        <v>1517061964</v>
      </c>
      <c r="B6936" s="41">
        <v>1</v>
      </c>
      <c r="C6936" s="41">
        <v>137</v>
      </c>
      <c r="D6936" s="39" t="s">
        <v>60</v>
      </c>
      <c r="E6936" s="63" t="str">
        <f>D6936&amp;"_"&amp;B6936</f>
        <v>Beijing_1</v>
      </c>
      <c r="F6936" s="70">
        <v>0.85198301275325261</v>
      </c>
      <c r="G6936" s="63">
        <f>COUNTIFS($E$10:E6936,E6936)</f>
        <v>4615</v>
      </c>
      <c r="H6936" s="39" t="str">
        <f t="shared" si="108"/>
        <v>Out</v>
      </c>
    </row>
    <row r="6937" spans="1:8" x14ac:dyDescent="0.25">
      <c r="A6937" s="41">
        <v>1513032046</v>
      </c>
      <c r="B6937" s="41">
        <v>1</v>
      </c>
      <c r="C6937" s="41">
        <v>548</v>
      </c>
      <c r="D6937" s="39" t="s">
        <v>60</v>
      </c>
      <c r="E6937" s="63" t="str">
        <f>D6937&amp;"_"&amp;B6937</f>
        <v>Beijing_1</v>
      </c>
      <c r="F6937" s="70">
        <v>0.85213253732438232</v>
      </c>
      <c r="G6937" s="63">
        <f>COUNTIFS($E$10:E6937,E6937)</f>
        <v>4616</v>
      </c>
      <c r="H6937" s="39" t="str">
        <f t="shared" si="108"/>
        <v>Out</v>
      </c>
    </row>
    <row r="6938" spans="1:8" x14ac:dyDescent="0.25">
      <c r="A6938" s="41">
        <v>1516347814</v>
      </c>
      <c r="B6938" s="41">
        <v>1</v>
      </c>
      <c r="C6938" s="41">
        <v>340</v>
      </c>
      <c r="D6938" s="39" t="s">
        <v>60</v>
      </c>
      <c r="E6938" s="63" t="str">
        <f>D6938&amp;"_"&amp;B6938</f>
        <v>Beijing_1</v>
      </c>
      <c r="F6938" s="70">
        <v>0.85225312073009651</v>
      </c>
      <c r="G6938" s="63">
        <f>COUNTIFS($E$10:E6938,E6938)</f>
        <v>4617</v>
      </c>
      <c r="H6938" s="39" t="str">
        <f t="shared" si="108"/>
        <v>Out</v>
      </c>
    </row>
    <row r="6939" spans="1:8" x14ac:dyDescent="0.25">
      <c r="A6939" s="41">
        <v>1518999879</v>
      </c>
      <c r="B6939" s="41">
        <v>1</v>
      </c>
      <c r="C6939" s="41">
        <v>981</v>
      </c>
      <c r="D6939" s="39" t="s">
        <v>60</v>
      </c>
      <c r="E6939" s="63" t="str">
        <f>D6939&amp;"_"&amp;B6939</f>
        <v>Beijing_1</v>
      </c>
      <c r="F6939" s="70">
        <v>0.8527350854769763</v>
      </c>
      <c r="G6939" s="63">
        <f>COUNTIFS($E$10:E6939,E6939)</f>
        <v>4618</v>
      </c>
      <c r="H6939" s="39" t="str">
        <f t="shared" si="108"/>
        <v>Out</v>
      </c>
    </row>
    <row r="6940" spans="1:8" x14ac:dyDescent="0.25">
      <c r="A6940" s="41">
        <v>1513765994</v>
      </c>
      <c r="B6940" s="41">
        <v>1</v>
      </c>
      <c r="C6940" s="41">
        <v>1372</v>
      </c>
      <c r="D6940" s="39" t="s">
        <v>60</v>
      </c>
      <c r="E6940" s="63" t="str">
        <f>D6940&amp;"_"&amp;B6940</f>
        <v>Beijing_1</v>
      </c>
      <c r="F6940" s="70">
        <v>0.85363572548791911</v>
      </c>
      <c r="G6940" s="63">
        <f>COUNTIFS($E$10:E6940,E6940)</f>
        <v>4619</v>
      </c>
      <c r="H6940" s="39" t="str">
        <f t="shared" si="108"/>
        <v>Out</v>
      </c>
    </row>
    <row r="6941" spans="1:8" x14ac:dyDescent="0.25">
      <c r="A6941" s="41">
        <v>1512847144</v>
      </c>
      <c r="B6941" s="41">
        <v>1</v>
      </c>
      <c r="C6941" s="41">
        <v>1839</v>
      </c>
      <c r="D6941" s="39" t="s">
        <v>60</v>
      </c>
      <c r="E6941" s="63" t="str">
        <f>D6941&amp;"_"&amp;B6941</f>
        <v>Beijing_1</v>
      </c>
      <c r="F6941" s="70">
        <v>0.85385011931881638</v>
      </c>
      <c r="G6941" s="63">
        <f>COUNTIFS($E$10:E6941,E6941)</f>
        <v>4620</v>
      </c>
      <c r="H6941" s="39" t="str">
        <f t="shared" si="108"/>
        <v>Out</v>
      </c>
    </row>
    <row r="6942" spans="1:8" x14ac:dyDescent="0.25">
      <c r="A6942" s="41">
        <v>1519697238</v>
      </c>
      <c r="B6942" s="41">
        <v>1</v>
      </c>
      <c r="C6942" s="41">
        <v>2913</v>
      </c>
      <c r="D6942" s="39" t="s">
        <v>60</v>
      </c>
      <c r="E6942" s="63" t="str">
        <f>D6942&amp;"_"&amp;B6942</f>
        <v>Beijing_1</v>
      </c>
      <c r="F6942" s="70">
        <v>0.85395170075216043</v>
      </c>
      <c r="G6942" s="63">
        <f>COUNTIFS($E$10:E6942,E6942)</f>
        <v>4621</v>
      </c>
      <c r="H6942" s="39" t="str">
        <f t="shared" si="108"/>
        <v>Out</v>
      </c>
    </row>
    <row r="6943" spans="1:8" x14ac:dyDescent="0.25">
      <c r="A6943" s="41">
        <v>1517883367</v>
      </c>
      <c r="B6943" s="41">
        <v>1</v>
      </c>
      <c r="C6943" s="41">
        <v>2310</v>
      </c>
      <c r="D6943" s="39" t="s">
        <v>60</v>
      </c>
      <c r="E6943" s="63" t="str">
        <f>D6943&amp;"_"&amp;B6943</f>
        <v>Beijing_1</v>
      </c>
      <c r="F6943" s="70">
        <v>0.85422454362693701</v>
      </c>
      <c r="G6943" s="63">
        <f>COUNTIFS($E$10:E6943,E6943)</f>
        <v>4622</v>
      </c>
      <c r="H6943" s="39" t="str">
        <f t="shared" si="108"/>
        <v>Out</v>
      </c>
    </row>
    <row r="6944" spans="1:8" x14ac:dyDescent="0.25">
      <c r="A6944" s="41">
        <v>1514485605</v>
      </c>
      <c r="B6944" s="41">
        <v>1</v>
      </c>
      <c r="C6944" s="41">
        <v>404</v>
      </c>
      <c r="D6944" s="39" t="s">
        <v>60</v>
      </c>
      <c r="E6944" s="63" t="str">
        <f>D6944&amp;"_"&amp;B6944</f>
        <v>Beijing_1</v>
      </c>
      <c r="F6944" s="70">
        <v>0.85424251306706844</v>
      </c>
      <c r="G6944" s="63">
        <f>COUNTIFS($E$10:E6944,E6944)</f>
        <v>4623</v>
      </c>
      <c r="H6944" s="39" t="str">
        <f t="shared" si="108"/>
        <v>Out</v>
      </c>
    </row>
    <row r="6945" spans="1:8" x14ac:dyDescent="0.25">
      <c r="A6945" s="41">
        <v>1513198709</v>
      </c>
      <c r="B6945" s="41">
        <v>1</v>
      </c>
      <c r="C6945" s="41">
        <v>2393</v>
      </c>
      <c r="D6945" s="39" t="s">
        <v>60</v>
      </c>
      <c r="E6945" s="63" t="str">
        <f>D6945&amp;"_"&amp;B6945</f>
        <v>Beijing_1</v>
      </c>
      <c r="F6945" s="70">
        <v>0.85439935602840733</v>
      </c>
      <c r="G6945" s="63">
        <f>COUNTIFS($E$10:E6945,E6945)</f>
        <v>4624</v>
      </c>
      <c r="H6945" s="39" t="str">
        <f t="shared" si="108"/>
        <v>Out</v>
      </c>
    </row>
    <row r="6946" spans="1:8" x14ac:dyDescent="0.25">
      <c r="A6946" s="41">
        <v>1513040759</v>
      </c>
      <c r="B6946" s="41">
        <v>1</v>
      </c>
      <c r="C6946" s="41">
        <v>5193</v>
      </c>
      <c r="D6946" s="39" t="s">
        <v>60</v>
      </c>
      <c r="E6946" s="63" t="str">
        <f>D6946&amp;"_"&amp;B6946</f>
        <v>Beijing_1</v>
      </c>
      <c r="F6946" s="70">
        <v>0.85496972110502456</v>
      </c>
      <c r="G6946" s="63">
        <f>COUNTIFS($E$10:E6946,E6946)</f>
        <v>4625</v>
      </c>
      <c r="H6946" s="39" t="str">
        <f t="shared" si="108"/>
        <v>Out</v>
      </c>
    </row>
    <row r="6947" spans="1:8" x14ac:dyDescent="0.25">
      <c r="A6947" s="41">
        <v>1514332506</v>
      </c>
      <c r="B6947" s="41">
        <v>1</v>
      </c>
      <c r="C6947" s="41">
        <v>2240</v>
      </c>
      <c r="D6947" s="39" t="s">
        <v>60</v>
      </c>
      <c r="E6947" s="63" t="str">
        <f>D6947&amp;"_"&amp;B6947</f>
        <v>Beijing_1</v>
      </c>
      <c r="F6947" s="70">
        <v>0.85501427823959375</v>
      </c>
      <c r="G6947" s="63">
        <f>COUNTIFS($E$10:E6947,E6947)</f>
        <v>4626</v>
      </c>
      <c r="H6947" s="39" t="str">
        <f t="shared" si="108"/>
        <v>Out</v>
      </c>
    </row>
    <row r="6948" spans="1:8" x14ac:dyDescent="0.25">
      <c r="A6948" s="41">
        <v>1515079668</v>
      </c>
      <c r="B6948" s="41">
        <v>1</v>
      </c>
      <c r="C6948" s="41">
        <v>2355</v>
      </c>
      <c r="D6948" s="39" t="s">
        <v>60</v>
      </c>
      <c r="E6948" s="63" t="str">
        <f>D6948&amp;"_"&amp;B6948</f>
        <v>Beijing_1</v>
      </c>
      <c r="F6948" s="70">
        <v>0.85519700839935331</v>
      </c>
      <c r="G6948" s="63">
        <f>COUNTIFS($E$10:E6948,E6948)</f>
        <v>4627</v>
      </c>
      <c r="H6948" s="39" t="str">
        <f t="shared" si="108"/>
        <v>Out</v>
      </c>
    </row>
    <row r="6949" spans="1:8" x14ac:dyDescent="0.25">
      <c r="A6949" s="41">
        <v>1512097428</v>
      </c>
      <c r="B6949" s="41">
        <v>1</v>
      </c>
      <c r="C6949" s="41">
        <v>1931</v>
      </c>
      <c r="D6949" s="39" t="s">
        <v>60</v>
      </c>
      <c r="E6949" s="63" t="str">
        <f>D6949&amp;"_"&amp;B6949</f>
        <v>Beijing_1</v>
      </c>
      <c r="F6949" s="70">
        <v>0.85530647083405698</v>
      </c>
      <c r="G6949" s="63">
        <f>COUNTIFS($E$10:E6949,E6949)</f>
        <v>4628</v>
      </c>
      <c r="H6949" s="39" t="str">
        <f t="shared" si="108"/>
        <v>Out</v>
      </c>
    </row>
    <row r="6950" spans="1:8" x14ac:dyDescent="0.25">
      <c r="A6950" s="41">
        <v>1516048174</v>
      </c>
      <c r="B6950" s="41">
        <v>1</v>
      </c>
      <c r="C6950" s="41">
        <v>2984</v>
      </c>
      <c r="D6950" s="39" t="s">
        <v>60</v>
      </c>
      <c r="E6950" s="63" t="str">
        <f>D6950&amp;"_"&amp;B6950</f>
        <v>Beijing_1</v>
      </c>
      <c r="F6950" s="70">
        <v>0.85545568156138529</v>
      </c>
      <c r="G6950" s="63">
        <f>COUNTIFS($E$10:E6950,E6950)</f>
        <v>4629</v>
      </c>
      <c r="H6950" s="39" t="str">
        <f t="shared" si="108"/>
        <v>Out</v>
      </c>
    </row>
    <row r="6951" spans="1:8" x14ac:dyDescent="0.25">
      <c r="A6951" s="41">
        <v>1519829105</v>
      </c>
      <c r="B6951" s="41">
        <v>1</v>
      </c>
      <c r="C6951" s="41">
        <v>2258</v>
      </c>
      <c r="D6951" s="39" t="s">
        <v>60</v>
      </c>
      <c r="E6951" s="63" t="str">
        <f>D6951&amp;"_"&amp;B6951</f>
        <v>Beijing_1</v>
      </c>
      <c r="F6951" s="70">
        <v>0.855635514723043</v>
      </c>
      <c r="G6951" s="63">
        <f>COUNTIFS($E$10:E6951,E6951)</f>
        <v>4630</v>
      </c>
      <c r="H6951" s="39" t="str">
        <f t="shared" si="108"/>
        <v>Out</v>
      </c>
    </row>
    <row r="6952" spans="1:8" x14ac:dyDescent="0.25">
      <c r="A6952" s="41">
        <v>1513838664</v>
      </c>
      <c r="B6952" s="41">
        <v>1</v>
      </c>
      <c r="C6952" s="41">
        <v>975</v>
      </c>
      <c r="D6952" s="39" t="s">
        <v>60</v>
      </c>
      <c r="E6952" s="63" t="str">
        <f>D6952&amp;"_"&amp;B6952</f>
        <v>Beijing_1</v>
      </c>
      <c r="F6952" s="70">
        <v>0.85575384647514052</v>
      </c>
      <c r="G6952" s="63">
        <f>COUNTIFS($E$10:E6952,E6952)</f>
        <v>4631</v>
      </c>
      <c r="H6952" s="39" t="str">
        <f t="shared" si="108"/>
        <v>Out</v>
      </c>
    </row>
    <row r="6953" spans="1:8" x14ac:dyDescent="0.25">
      <c r="A6953" s="41">
        <v>1513528073</v>
      </c>
      <c r="B6953" s="41">
        <v>1</v>
      </c>
      <c r="C6953" s="41">
        <v>2006</v>
      </c>
      <c r="D6953" s="39" t="s">
        <v>60</v>
      </c>
      <c r="E6953" s="63" t="str">
        <f>D6953&amp;"_"&amp;B6953</f>
        <v>Beijing_1</v>
      </c>
      <c r="F6953" s="70">
        <v>0.85581199229198579</v>
      </c>
      <c r="G6953" s="63">
        <f>COUNTIFS($E$10:E6953,E6953)</f>
        <v>4632</v>
      </c>
      <c r="H6953" s="39" t="str">
        <f t="shared" si="108"/>
        <v>Out</v>
      </c>
    </row>
    <row r="6954" spans="1:8" x14ac:dyDescent="0.25">
      <c r="A6954" s="41">
        <v>1512310504</v>
      </c>
      <c r="B6954" s="41">
        <v>1</v>
      </c>
      <c r="C6954" s="41">
        <v>2067</v>
      </c>
      <c r="D6954" s="39" t="s">
        <v>60</v>
      </c>
      <c r="E6954" s="63" t="str">
        <f>D6954&amp;"_"&amp;B6954</f>
        <v>Beijing_1</v>
      </c>
      <c r="F6954" s="70">
        <v>0.85594683646331771</v>
      </c>
      <c r="G6954" s="63">
        <f>COUNTIFS($E$10:E6954,E6954)</f>
        <v>4633</v>
      </c>
      <c r="H6954" s="39" t="str">
        <f t="shared" si="108"/>
        <v>Out</v>
      </c>
    </row>
    <row r="6955" spans="1:8" x14ac:dyDescent="0.25">
      <c r="A6955" s="41">
        <v>1517301778</v>
      </c>
      <c r="B6955" s="41">
        <v>1</v>
      </c>
      <c r="C6955" s="41">
        <v>683</v>
      </c>
      <c r="D6955" s="39" t="s">
        <v>60</v>
      </c>
      <c r="E6955" s="63" t="str">
        <f>D6955&amp;"_"&amp;B6955</f>
        <v>Beijing_1</v>
      </c>
      <c r="F6955" s="70">
        <v>0.85596212432926666</v>
      </c>
      <c r="G6955" s="63">
        <f>COUNTIFS($E$10:E6955,E6955)</f>
        <v>4634</v>
      </c>
      <c r="H6955" s="39" t="str">
        <f t="shared" si="108"/>
        <v>Out</v>
      </c>
    </row>
    <row r="6956" spans="1:8" x14ac:dyDescent="0.25">
      <c r="A6956" s="41">
        <v>1518922375</v>
      </c>
      <c r="B6956" s="41">
        <v>1</v>
      </c>
      <c r="C6956" s="41">
        <v>2510</v>
      </c>
      <c r="D6956" s="39" t="s">
        <v>60</v>
      </c>
      <c r="E6956" s="63" t="str">
        <f>D6956&amp;"_"&amp;B6956</f>
        <v>Beijing_1</v>
      </c>
      <c r="F6956" s="70">
        <v>0.85611520388416062</v>
      </c>
      <c r="G6956" s="63">
        <f>COUNTIFS($E$10:E6956,E6956)</f>
        <v>4635</v>
      </c>
      <c r="H6956" s="39" t="str">
        <f t="shared" si="108"/>
        <v>Out</v>
      </c>
    </row>
    <row r="6957" spans="1:8" x14ac:dyDescent="0.25">
      <c r="A6957" s="41">
        <v>1512156206</v>
      </c>
      <c r="B6957" s="41">
        <v>1</v>
      </c>
      <c r="C6957" s="41">
        <v>3812</v>
      </c>
      <c r="D6957" s="39" t="s">
        <v>60</v>
      </c>
      <c r="E6957" s="63" t="str">
        <f>D6957&amp;"_"&amp;B6957</f>
        <v>Beijing_1</v>
      </c>
      <c r="F6957" s="70">
        <v>0.85620436205640926</v>
      </c>
      <c r="G6957" s="63">
        <f>COUNTIFS($E$10:E6957,E6957)</f>
        <v>4636</v>
      </c>
      <c r="H6957" s="39" t="str">
        <f t="shared" si="108"/>
        <v>Out</v>
      </c>
    </row>
    <row r="6958" spans="1:8" x14ac:dyDescent="0.25">
      <c r="A6958" s="41">
        <v>1517679927</v>
      </c>
      <c r="B6958" s="41">
        <v>1</v>
      </c>
      <c r="C6958" s="41">
        <v>3052</v>
      </c>
      <c r="D6958" s="39" t="s">
        <v>60</v>
      </c>
      <c r="E6958" s="63" t="str">
        <f>D6958&amp;"_"&amp;B6958</f>
        <v>Beijing_1</v>
      </c>
      <c r="F6958" s="70">
        <v>0.8563851930494436</v>
      </c>
      <c r="G6958" s="63">
        <f>COUNTIFS($E$10:E6958,E6958)</f>
        <v>4637</v>
      </c>
      <c r="H6958" s="39" t="str">
        <f t="shared" si="108"/>
        <v>Out</v>
      </c>
    </row>
    <row r="6959" spans="1:8" x14ac:dyDescent="0.25">
      <c r="A6959" s="41">
        <v>1518450477</v>
      </c>
      <c r="B6959" s="41">
        <v>1</v>
      </c>
      <c r="C6959" s="41">
        <v>2706</v>
      </c>
      <c r="D6959" s="39" t="s">
        <v>60</v>
      </c>
      <c r="E6959" s="63" t="str">
        <f>D6959&amp;"_"&amp;B6959</f>
        <v>Beijing_1</v>
      </c>
      <c r="F6959" s="70">
        <v>0.85683418408053591</v>
      </c>
      <c r="G6959" s="63">
        <f>COUNTIFS($E$10:E6959,E6959)</f>
        <v>4638</v>
      </c>
      <c r="H6959" s="39" t="str">
        <f t="shared" si="108"/>
        <v>Out</v>
      </c>
    </row>
    <row r="6960" spans="1:8" x14ac:dyDescent="0.25">
      <c r="A6960" s="41">
        <v>1513109955</v>
      </c>
      <c r="B6960" s="41">
        <v>1</v>
      </c>
      <c r="C6960" s="41">
        <v>1839</v>
      </c>
      <c r="D6960" s="39" t="s">
        <v>60</v>
      </c>
      <c r="E6960" s="63" t="str">
        <f>D6960&amp;"_"&amp;B6960</f>
        <v>Beijing_1</v>
      </c>
      <c r="F6960" s="70">
        <v>0.85689971658633668</v>
      </c>
      <c r="G6960" s="63">
        <f>COUNTIFS($E$10:E6960,E6960)</f>
        <v>4639</v>
      </c>
      <c r="H6960" s="39" t="str">
        <f t="shared" si="108"/>
        <v>Out</v>
      </c>
    </row>
    <row r="6961" spans="1:8" x14ac:dyDescent="0.25">
      <c r="A6961" s="41">
        <v>1518852299</v>
      </c>
      <c r="B6961" s="41">
        <v>1</v>
      </c>
      <c r="C6961" s="41">
        <v>1705</v>
      </c>
      <c r="D6961" s="39" t="s">
        <v>60</v>
      </c>
      <c r="E6961" s="63" t="str">
        <f>D6961&amp;"_"&amp;B6961</f>
        <v>Beijing_1</v>
      </c>
      <c r="F6961" s="70">
        <v>0.85709218236250984</v>
      </c>
      <c r="G6961" s="63">
        <f>COUNTIFS($E$10:E6961,E6961)</f>
        <v>4640</v>
      </c>
      <c r="H6961" s="39" t="str">
        <f t="shared" si="108"/>
        <v>Out</v>
      </c>
    </row>
    <row r="6962" spans="1:8" x14ac:dyDescent="0.25">
      <c r="A6962" s="41">
        <v>1514577874</v>
      </c>
      <c r="B6962" s="41">
        <v>1</v>
      </c>
      <c r="C6962" s="41">
        <v>2230</v>
      </c>
      <c r="D6962" s="39" t="s">
        <v>60</v>
      </c>
      <c r="E6962" s="63" t="str">
        <f>D6962&amp;"_"&amp;B6962</f>
        <v>Beijing_1</v>
      </c>
      <c r="F6962" s="70">
        <v>0.85741968950373504</v>
      </c>
      <c r="G6962" s="63">
        <f>COUNTIFS($E$10:E6962,E6962)</f>
        <v>4641</v>
      </c>
      <c r="H6962" s="39" t="str">
        <f t="shared" si="108"/>
        <v>Out</v>
      </c>
    </row>
    <row r="6963" spans="1:8" x14ac:dyDescent="0.25">
      <c r="A6963" s="41">
        <v>1517710303</v>
      </c>
      <c r="B6963" s="41">
        <v>1</v>
      </c>
      <c r="C6963" s="41">
        <v>552</v>
      </c>
      <c r="D6963" s="39" t="s">
        <v>60</v>
      </c>
      <c r="E6963" s="63" t="str">
        <f>D6963&amp;"_"&amp;B6963</f>
        <v>Beijing_1</v>
      </c>
      <c r="F6963" s="70">
        <v>0.85791875976379395</v>
      </c>
      <c r="G6963" s="63">
        <f>COUNTIFS($E$10:E6963,E6963)</f>
        <v>4642</v>
      </c>
      <c r="H6963" s="39" t="str">
        <f t="shared" si="108"/>
        <v>Out</v>
      </c>
    </row>
    <row r="6964" spans="1:8" x14ac:dyDescent="0.25">
      <c r="A6964" s="41">
        <v>1514964573</v>
      </c>
      <c r="B6964" s="41">
        <v>1</v>
      </c>
      <c r="C6964" s="41">
        <v>857</v>
      </c>
      <c r="D6964" s="39" t="s">
        <v>60</v>
      </c>
      <c r="E6964" s="63" t="str">
        <f>D6964&amp;"_"&amp;B6964</f>
        <v>Beijing_1</v>
      </c>
      <c r="F6964" s="70">
        <v>0.85799074409042253</v>
      </c>
      <c r="G6964" s="63">
        <f>COUNTIFS($E$10:E6964,E6964)</f>
        <v>4643</v>
      </c>
      <c r="H6964" s="39" t="str">
        <f t="shared" si="108"/>
        <v>Out</v>
      </c>
    </row>
    <row r="6965" spans="1:8" x14ac:dyDescent="0.25">
      <c r="A6965" s="41">
        <v>1512217507</v>
      </c>
      <c r="B6965" s="41">
        <v>1</v>
      </c>
      <c r="C6965" s="41">
        <v>645</v>
      </c>
      <c r="D6965" s="39" t="s">
        <v>60</v>
      </c>
      <c r="E6965" s="63" t="str">
        <f>D6965&amp;"_"&amp;B6965</f>
        <v>Beijing_1</v>
      </c>
      <c r="F6965" s="70">
        <v>0.85804835028324655</v>
      </c>
      <c r="G6965" s="63">
        <f>COUNTIFS($E$10:E6965,E6965)</f>
        <v>4644</v>
      </c>
      <c r="H6965" s="39" t="str">
        <f t="shared" si="108"/>
        <v>Out</v>
      </c>
    </row>
    <row r="6966" spans="1:8" x14ac:dyDescent="0.25">
      <c r="A6966" s="41">
        <v>1513255689</v>
      </c>
      <c r="B6966" s="41">
        <v>1</v>
      </c>
      <c r="C6966" s="41">
        <v>547</v>
      </c>
      <c r="D6966" s="39" t="s">
        <v>60</v>
      </c>
      <c r="E6966" s="63" t="str">
        <f>D6966&amp;"_"&amp;B6966</f>
        <v>Beijing_1</v>
      </c>
      <c r="F6966" s="70">
        <v>0.85805743551391322</v>
      </c>
      <c r="G6966" s="63">
        <f>COUNTIFS($E$10:E6966,E6966)</f>
        <v>4645</v>
      </c>
      <c r="H6966" s="39" t="str">
        <f t="shared" si="108"/>
        <v>Out</v>
      </c>
    </row>
    <row r="6967" spans="1:8" x14ac:dyDescent="0.25">
      <c r="A6967" s="41">
        <v>1514093763</v>
      </c>
      <c r="B6967" s="41">
        <v>1</v>
      </c>
      <c r="C6967" s="41">
        <v>94</v>
      </c>
      <c r="D6967" s="39" t="s">
        <v>60</v>
      </c>
      <c r="E6967" s="63" t="str">
        <f>D6967&amp;"_"&amp;B6967</f>
        <v>Beijing_1</v>
      </c>
      <c r="F6967" s="70">
        <v>0.85821153353999491</v>
      </c>
      <c r="G6967" s="63">
        <f>COUNTIFS($E$10:E6967,E6967)</f>
        <v>4646</v>
      </c>
      <c r="H6967" s="39" t="str">
        <f t="shared" si="108"/>
        <v>Out</v>
      </c>
    </row>
    <row r="6968" spans="1:8" x14ac:dyDescent="0.25">
      <c r="A6968" s="41">
        <v>1519752244</v>
      </c>
      <c r="B6968" s="41">
        <v>1</v>
      </c>
      <c r="C6968" s="41">
        <v>762</v>
      </c>
      <c r="D6968" s="39" t="s">
        <v>60</v>
      </c>
      <c r="E6968" s="63" t="str">
        <f>D6968&amp;"_"&amp;B6968</f>
        <v>Beijing_1</v>
      </c>
      <c r="F6968" s="70">
        <v>0.8586400826286017</v>
      </c>
      <c r="G6968" s="63">
        <f>COUNTIFS($E$10:E6968,E6968)</f>
        <v>4647</v>
      </c>
      <c r="H6968" s="39" t="str">
        <f t="shared" si="108"/>
        <v>Out</v>
      </c>
    </row>
    <row r="6969" spans="1:8" x14ac:dyDescent="0.25">
      <c r="A6969" s="41">
        <v>1512818077</v>
      </c>
      <c r="B6969" s="41">
        <v>1</v>
      </c>
      <c r="C6969" s="41">
        <v>1357</v>
      </c>
      <c r="D6969" s="39" t="s">
        <v>60</v>
      </c>
      <c r="E6969" s="63" t="str">
        <f>D6969&amp;"_"&amp;B6969</f>
        <v>Beijing_1</v>
      </c>
      <c r="F6969" s="70">
        <v>0.858944777271888</v>
      </c>
      <c r="G6969" s="63">
        <f>COUNTIFS($E$10:E6969,E6969)</f>
        <v>4648</v>
      </c>
      <c r="H6969" s="39" t="str">
        <f t="shared" si="108"/>
        <v>Out</v>
      </c>
    </row>
    <row r="6970" spans="1:8" x14ac:dyDescent="0.25">
      <c r="A6970" s="41">
        <v>1518415259</v>
      </c>
      <c r="B6970" s="41">
        <v>1</v>
      </c>
      <c r="C6970" s="41">
        <v>1680</v>
      </c>
      <c r="D6970" s="39" t="s">
        <v>60</v>
      </c>
      <c r="E6970" s="63" t="str">
        <f>D6970&amp;"_"&amp;B6970</f>
        <v>Beijing_1</v>
      </c>
      <c r="F6970" s="70">
        <v>0.85926344008264832</v>
      </c>
      <c r="G6970" s="63">
        <f>COUNTIFS($E$10:E6970,E6970)</f>
        <v>4649</v>
      </c>
      <c r="H6970" s="39" t="str">
        <f t="shared" si="108"/>
        <v>Out</v>
      </c>
    </row>
    <row r="6971" spans="1:8" x14ac:dyDescent="0.25">
      <c r="A6971" s="41">
        <v>1511698838</v>
      </c>
      <c r="B6971" s="41">
        <v>1</v>
      </c>
      <c r="C6971" s="41">
        <v>153</v>
      </c>
      <c r="D6971" s="39" t="s">
        <v>60</v>
      </c>
      <c r="E6971" s="63" t="str">
        <f>D6971&amp;"_"&amp;B6971</f>
        <v>Beijing_1</v>
      </c>
      <c r="F6971" s="70">
        <v>0.85990574360392436</v>
      </c>
      <c r="G6971" s="63">
        <f>COUNTIFS($E$10:E6971,E6971)</f>
        <v>4650</v>
      </c>
      <c r="H6971" s="39" t="str">
        <f t="shared" si="108"/>
        <v>Out</v>
      </c>
    </row>
    <row r="6972" spans="1:8" x14ac:dyDescent="0.25">
      <c r="A6972" s="41">
        <v>1514279047</v>
      </c>
      <c r="B6972" s="41">
        <v>1</v>
      </c>
      <c r="C6972" s="41">
        <v>2945</v>
      </c>
      <c r="D6972" s="39" t="s">
        <v>60</v>
      </c>
      <c r="E6972" s="63" t="str">
        <f>D6972&amp;"_"&amp;B6972</f>
        <v>Beijing_1</v>
      </c>
      <c r="F6972" s="70">
        <v>0.86026876231344263</v>
      </c>
      <c r="G6972" s="63">
        <f>COUNTIFS($E$10:E6972,E6972)</f>
        <v>4651</v>
      </c>
      <c r="H6972" s="39" t="str">
        <f t="shared" si="108"/>
        <v>Out</v>
      </c>
    </row>
    <row r="6973" spans="1:8" x14ac:dyDescent="0.25">
      <c r="A6973" s="41">
        <v>1518997429</v>
      </c>
      <c r="B6973" s="41">
        <v>1</v>
      </c>
      <c r="C6973" s="41">
        <v>2064</v>
      </c>
      <c r="D6973" s="39" t="s">
        <v>60</v>
      </c>
      <c r="E6973" s="63" t="str">
        <f>D6973&amp;"_"&amp;B6973</f>
        <v>Beijing_1</v>
      </c>
      <c r="F6973" s="70">
        <v>0.86036636648908282</v>
      </c>
      <c r="G6973" s="63">
        <f>COUNTIFS($E$10:E6973,E6973)</f>
        <v>4652</v>
      </c>
      <c r="H6973" s="39" t="str">
        <f t="shared" si="108"/>
        <v>Out</v>
      </c>
    </row>
    <row r="6974" spans="1:8" x14ac:dyDescent="0.25">
      <c r="A6974" s="41">
        <v>1512910979</v>
      </c>
      <c r="B6974" s="41">
        <v>1</v>
      </c>
      <c r="C6974" s="41">
        <v>836</v>
      </c>
      <c r="D6974" s="39" t="s">
        <v>60</v>
      </c>
      <c r="E6974" s="63" t="str">
        <f>D6974&amp;"_"&amp;B6974</f>
        <v>Beijing_1</v>
      </c>
      <c r="F6974" s="70">
        <v>0.86045891673454433</v>
      </c>
      <c r="G6974" s="63">
        <f>COUNTIFS($E$10:E6974,E6974)</f>
        <v>4653</v>
      </c>
      <c r="H6974" s="39" t="str">
        <f t="shared" si="108"/>
        <v>Out</v>
      </c>
    </row>
    <row r="6975" spans="1:8" x14ac:dyDescent="0.25">
      <c r="A6975" s="41">
        <v>1519488057</v>
      </c>
      <c r="B6975" s="41">
        <v>1</v>
      </c>
      <c r="C6975" s="41">
        <v>251</v>
      </c>
      <c r="D6975" s="39" t="s">
        <v>60</v>
      </c>
      <c r="E6975" s="63" t="str">
        <f>D6975&amp;"_"&amp;B6975</f>
        <v>Beijing_1</v>
      </c>
      <c r="F6975" s="70">
        <v>0.86047185605853482</v>
      </c>
      <c r="G6975" s="63">
        <f>COUNTIFS($E$10:E6975,E6975)</f>
        <v>4654</v>
      </c>
      <c r="H6975" s="39" t="str">
        <f t="shared" si="108"/>
        <v>Out</v>
      </c>
    </row>
    <row r="6976" spans="1:8" x14ac:dyDescent="0.25">
      <c r="A6976" s="41">
        <v>1519606544</v>
      </c>
      <c r="B6976" s="41">
        <v>1</v>
      </c>
      <c r="C6976" s="41">
        <v>1373</v>
      </c>
      <c r="D6976" s="39" t="s">
        <v>60</v>
      </c>
      <c r="E6976" s="63" t="str">
        <f>D6976&amp;"_"&amp;B6976</f>
        <v>Beijing_1</v>
      </c>
      <c r="F6976" s="70">
        <v>0.86060706947373777</v>
      </c>
      <c r="G6976" s="63">
        <f>COUNTIFS($E$10:E6976,E6976)</f>
        <v>4655</v>
      </c>
      <c r="H6976" s="39" t="str">
        <f t="shared" si="108"/>
        <v>Out</v>
      </c>
    </row>
    <row r="6977" spans="1:8" x14ac:dyDescent="0.25">
      <c r="A6977" s="41">
        <v>1512851986</v>
      </c>
      <c r="B6977" s="41">
        <v>1</v>
      </c>
      <c r="C6977" s="41">
        <v>2770</v>
      </c>
      <c r="D6977" s="39" t="s">
        <v>60</v>
      </c>
      <c r="E6977" s="63" t="str">
        <f>D6977&amp;"_"&amp;B6977</f>
        <v>Beijing_1</v>
      </c>
      <c r="F6977" s="70">
        <v>0.86072522899612725</v>
      </c>
      <c r="G6977" s="63">
        <f>COUNTIFS($E$10:E6977,E6977)</f>
        <v>4656</v>
      </c>
      <c r="H6977" s="39" t="str">
        <f t="shared" si="108"/>
        <v>Out</v>
      </c>
    </row>
    <row r="6978" spans="1:8" x14ac:dyDescent="0.25">
      <c r="A6978" s="41">
        <v>1512356095</v>
      </c>
      <c r="B6978" s="41">
        <v>1</v>
      </c>
      <c r="C6978" s="41">
        <v>1747</v>
      </c>
      <c r="D6978" s="39" t="s">
        <v>60</v>
      </c>
      <c r="E6978" s="63" t="str">
        <f>D6978&amp;"_"&amp;B6978</f>
        <v>Beijing_1</v>
      </c>
      <c r="F6978" s="70">
        <v>0.86079448960110017</v>
      </c>
      <c r="G6978" s="63">
        <f>COUNTIFS($E$10:E6978,E6978)</f>
        <v>4657</v>
      </c>
      <c r="H6978" s="39" t="str">
        <f t="shared" si="108"/>
        <v>Out</v>
      </c>
    </row>
    <row r="6979" spans="1:8" x14ac:dyDescent="0.25">
      <c r="A6979" s="41">
        <v>1515312516</v>
      </c>
      <c r="B6979" s="41">
        <v>1</v>
      </c>
      <c r="C6979" s="41">
        <v>659</v>
      </c>
      <c r="D6979" s="39" t="s">
        <v>60</v>
      </c>
      <c r="E6979" s="63" t="str">
        <f>D6979&amp;"_"&amp;B6979</f>
        <v>Beijing_1</v>
      </c>
      <c r="F6979" s="70">
        <v>0.86081954529981175</v>
      </c>
      <c r="G6979" s="63">
        <f>COUNTIFS($E$10:E6979,E6979)</f>
        <v>4658</v>
      </c>
      <c r="H6979" s="39" t="str">
        <f t="shared" si="108"/>
        <v>Out</v>
      </c>
    </row>
    <row r="6980" spans="1:8" x14ac:dyDescent="0.25">
      <c r="A6980" s="41">
        <v>1519370374</v>
      </c>
      <c r="B6980" s="41">
        <v>1</v>
      </c>
      <c r="C6980" s="41">
        <v>95</v>
      </c>
      <c r="D6980" s="39" t="s">
        <v>60</v>
      </c>
      <c r="E6980" s="63" t="str">
        <f>D6980&amp;"_"&amp;B6980</f>
        <v>Beijing_1</v>
      </c>
      <c r="F6980" s="70">
        <v>0.86099496485794003</v>
      </c>
      <c r="G6980" s="63">
        <f>COUNTIFS($E$10:E6980,E6980)</f>
        <v>4659</v>
      </c>
      <c r="H6980" s="39" t="str">
        <f t="shared" si="108"/>
        <v>Out</v>
      </c>
    </row>
    <row r="6981" spans="1:8" x14ac:dyDescent="0.25">
      <c r="A6981" s="41">
        <v>1513893638</v>
      </c>
      <c r="B6981" s="41">
        <v>1</v>
      </c>
      <c r="C6981" s="41">
        <v>1177</v>
      </c>
      <c r="D6981" s="39" t="s">
        <v>60</v>
      </c>
      <c r="E6981" s="63" t="str">
        <f>D6981&amp;"_"&amp;B6981</f>
        <v>Beijing_1</v>
      </c>
      <c r="F6981" s="70">
        <v>0.86106533896466564</v>
      </c>
      <c r="G6981" s="63">
        <f>COUNTIFS($E$10:E6981,E6981)</f>
        <v>4660</v>
      </c>
      <c r="H6981" s="39" t="str">
        <f t="shared" si="108"/>
        <v>Out</v>
      </c>
    </row>
    <row r="6982" spans="1:8" x14ac:dyDescent="0.25">
      <c r="A6982" s="41">
        <v>1511256155</v>
      </c>
      <c r="B6982" s="41">
        <v>1</v>
      </c>
      <c r="C6982" s="41">
        <v>1171</v>
      </c>
      <c r="D6982" s="39" t="s">
        <v>60</v>
      </c>
      <c r="E6982" s="63" t="str">
        <f>D6982&amp;"_"&amp;B6982</f>
        <v>Beijing_1</v>
      </c>
      <c r="F6982" s="70">
        <v>0.86111454477074811</v>
      </c>
      <c r="G6982" s="63">
        <f>COUNTIFS($E$10:E6982,E6982)</f>
        <v>4661</v>
      </c>
      <c r="H6982" s="39" t="str">
        <f t="shared" si="108"/>
        <v>Out</v>
      </c>
    </row>
    <row r="6983" spans="1:8" x14ac:dyDescent="0.25">
      <c r="A6983" s="41">
        <v>1511489299</v>
      </c>
      <c r="B6983" s="41">
        <v>1</v>
      </c>
      <c r="C6983" s="41">
        <v>986</v>
      </c>
      <c r="D6983" s="39" t="s">
        <v>60</v>
      </c>
      <c r="E6983" s="63" t="str">
        <f>D6983&amp;"_"&amp;B6983</f>
        <v>Beijing_1</v>
      </c>
      <c r="F6983" s="70">
        <v>0.86146305017612679</v>
      </c>
      <c r="G6983" s="63">
        <f>COUNTIFS($E$10:E6983,E6983)</f>
        <v>4662</v>
      </c>
      <c r="H6983" s="39" t="str">
        <f t="shared" si="108"/>
        <v>Out</v>
      </c>
    </row>
    <row r="6984" spans="1:8" x14ac:dyDescent="0.25">
      <c r="A6984" s="41">
        <v>1516207414</v>
      </c>
      <c r="B6984" s="41">
        <v>1</v>
      </c>
      <c r="C6984" s="41">
        <v>1085</v>
      </c>
      <c r="D6984" s="39" t="s">
        <v>60</v>
      </c>
      <c r="E6984" s="63" t="str">
        <f>D6984&amp;"_"&amp;B6984</f>
        <v>Beijing_1</v>
      </c>
      <c r="F6984" s="70">
        <v>0.86170701542348216</v>
      </c>
      <c r="G6984" s="63">
        <f>COUNTIFS($E$10:E6984,E6984)</f>
        <v>4663</v>
      </c>
      <c r="H6984" s="39" t="str">
        <f t="shared" si="108"/>
        <v>Out</v>
      </c>
    </row>
    <row r="6985" spans="1:8" x14ac:dyDescent="0.25">
      <c r="A6985" s="41">
        <v>1518680898</v>
      </c>
      <c r="B6985" s="41">
        <v>1</v>
      </c>
      <c r="C6985" s="41">
        <v>5206</v>
      </c>
      <c r="D6985" s="39" t="s">
        <v>60</v>
      </c>
      <c r="E6985" s="63" t="str">
        <f>D6985&amp;"_"&amp;B6985</f>
        <v>Beijing_1</v>
      </c>
      <c r="F6985" s="70">
        <v>0.86196550542295669</v>
      </c>
      <c r="G6985" s="63">
        <f>COUNTIFS($E$10:E6985,E6985)</f>
        <v>4664</v>
      </c>
      <c r="H6985" s="39" t="str">
        <f t="shared" si="108"/>
        <v>Out</v>
      </c>
    </row>
    <row r="6986" spans="1:8" x14ac:dyDescent="0.25">
      <c r="A6986" s="41">
        <v>1516802375</v>
      </c>
      <c r="B6986" s="41">
        <v>1</v>
      </c>
      <c r="C6986" s="41">
        <v>3065</v>
      </c>
      <c r="D6986" s="39" t="s">
        <v>60</v>
      </c>
      <c r="E6986" s="63" t="str">
        <f>D6986&amp;"_"&amp;B6986</f>
        <v>Beijing_1</v>
      </c>
      <c r="F6986" s="70">
        <v>0.8623011073958522</v>
      </c>
      <c r="G6986" s="63">
        <f>COUNTIFS($E$10:E6986,E6986)</f>
        <v>4665</v>
      </c>
      <c r="H6986" s="39" t="str">
        <f t="shared" si="108"/>
        <v>Out</v>
      </c>
    </row>
    <row r="6987" spans="1:8" x14ac:dyDescent="0.25">
      <c r="A6987" s="41">
        <v>1512705605</v>
      </c>
      <c r="B6987" s="41">
        <v>1</v>
      </c>
      <c r="C6987" s="41">
        <v>2565</v>
      </c>
      <c r="D6987" s="39" t="s">
        <v>60</v>
      </c>
      <c r="E6987" s="63" t="str">
        <f>D6987&amp;"_"&amp;B6987</f>
        <v>Beijing_1</v>
      </c>
      <c r="F6987" s="70">
        <v>0.86231884180604734</v>
      </c>
      <c r="G6987" s="63">
        <f>COUNTIFS($E$10:E6987,E6987)</f>
        <v>4666</v>
      </c>
      <c r="H6987" s="39" t="str">
        <f t="shared" ref="H6987:H7050" si="109">IF(ROW()&lt;=3000,"Test",
IF(ROW()&lt;=6000,"Control",
"Out"))</f>
        <v>Out</v>
      </c>
    </row>
    <row r="6988" spans="1:8" x14ac:dyDescent="0.25">
      <c r="A6988" s="41">
        <v>1513913884</v>
      </c>
      <c r="B6988" s="41">
        <v>1</v>
      </c>
      <c r="C6988" s="41">
        <v>1947</v>
      </c>
      <c r="D6988" s="39" t="s">
        <v>60</v>
      </c>
      <c r="E6988" s="63" t="str">
        <f>D6988&amp;"_"&amp;B6988</f>
        <v>Beijing_1</v>
      </c>
      <c r="F6988" s="70">
        <v>0.8623874326667893</v>
      </c>
      <c r="G6988" s="63">
        <f>COUNTIFS($E$10:E6988,E6988)</f>
        <v>4667</v>
      </c>
      <c r="H6988" s="39" t="str">
        <f t="shared" si="109"/>
        <v>Out</v>
      </c>
    </row>
    <row r="6989" spans="1:8" x14ac:dyDescent="0.25">
      <c r="A6989" s="41">
        <v>1514109217</v>
      </c>
      <c r="B6989" s="41">
        <v>1</v>
      </c>
      <c r="C6989" s="41">
        <v>6283</v>
      </c>
      <c r="D6989" s="39" t="s">
        <v>60</v>
      </c>
      <c r="E6989" s="63" t="str">
        <f>D6989&amp;"_"&amp;B6989</f>
        <v>Beijing_1</v>
      </c>
      <c r="F6989" s="70">
        <v>0.86287632666993219</v>
      </c>
      <c r="G6989" s="63">
        <f>COUNTIFS($E$10:E6989,E6989)</f>
        <v>4668</v>
      </c>
      <c r="H6989" s="39" t="str">
        <f t="shared" si="109"/>
        <v>Out</v>
      </c>
    </row>
    <row r="6990" spans="1:8" x14ac:dyDescent="0.25">
      <c r="A6990" s="41">
        <v>1512657446</v>
      </c>
      <c r="B6990" s="41">
        <v>1</v>
      </c>
      <c r="C6990" s="41">
        <v>2604</v>
      </c>
      <c r="D6990" s="39" t="s">
        <v>60</v>
      </c>
      <c r="E6990" s="63" t="str">
        <f>D6990&amp;"_"&amp;B6990</f>
        <v>Beijing_1</v>
      </c>
      <c r="F6990" s="70">
        <v>0.86332988336536631</v>
      </c>
      <c r="G6990" s="63">
        <f>COUNTIFS($E$10:E6990,E6990)</f>
        <v>4669</v>
      </c>
      <c r="H6990" s="39" t="str">
        <f t="shared" si="109"/>
        <v>Out</v>
      </c>
    </row>
    <row r="6991" spans="1:8" x14ac:dyDescent="0.25">
      <c r="A6991" s="41">
        <v>1511745968</v>
      </c>
      <c r="B6991" s="41">
        <v>1</v>
      </c>
      <c r="C6991" s="41">
        <v>2313</v>
      </c>
      <c r="D6991" s="39" t="s">
        <v>60</v>
      </c>
      <c r="E6991" s="63" t="str">
        <f>D6991&amp;"_"&amp;B6991</f>
        <v>Beijing_1</v>
      </c>
      <c r="F6991" s="70">
        <v>0.86350293410831569</v>
      </c>
      <c r="G6991" s="63">
        <f>COUNTIFS($E$10:E6991,E6991)</f>
        <v>4670</v>
      </c>
      <c r="H6991" s="39" t="str">
        <f t="shared" si="109"/>
        <v>Out</v>
      </c>
    </row>
    <row r="6992" spans="1:8" x14ac:dyDescent="0.25">
      <c r="A6992" s="41">
        <v>1519937968</v>
      </c>
      <c r="B6992" s="41">
        <v>1</v>
      </c>
      <c r="C6992" s="41">
        <v>736</v>
      </c>
      <c r="D6992" s="39" t="s">
        <v>60</v>
      </c>
      <c r="E6992" s="63" t="str">
        <f>D6992&amp;"_"&amp;B6992</f>
        <v>Beijing_1</v>
      </c>
      <c r="F6992" s="70">
        <v>0.86366170129715747</v>
      </c>
      <c r="G6992" s="63">
        <f>COUNTIFS($E$10:E6992,E6992)</f>
        <v>4671</v>
      </c>
      <c r="H6992" s="39" t="str">
        <f t="shared" si="109"/>
        <v>Out</v>
      </c>
    </row>
    <row r="6993" spans="1:8" x14ac:dyDescent="0.25">
      <c r="A6993" s="41">
        <v>1514526205</v>
      </c>
      <c r="B6993" s="41">
        <v>1</v>
      </c>
      <c r="C6993" s="41">
        <v>1418</v>
      </c>
      <c r="D6993" s="39" t="s">
        <v>60</v>
      </c>
      <c r="E6993" s="63" t="str">
        <f>D6993&amp;"_"&amp;B6993</f>
        <v>Beijing_1</v>
      </c>
      <c r="F6993" s="70">
        <v>0.86386924622290107</v>
      </c>
      <c r="G6993" s="63">
        <f>COUNTIFS($E$10:E6993,E6993)</f>
        <v>4672</v>
      </c>
      <c r="H6993" s="39" t="str">
        <f t="shared" si="109"/>
        <v>Out</v>
      </c>
    </row>
    <row r="6994" spans="1:8" x14ac:dyDescent="0.25">
      <c r="A6994" s="41">
        <v>1517638998</v>
      </c>
      <c r="B6994" s="41">
        <v>1</v>
      </c>
      <c r="C6994" s="41">
        <v>3147</v>
      </c>
      <c r="D6994" s="39" t="s">
        <v>60</v>
      </c>
      <c r="E6994" s="63" t="str">
        <f>D6994&amp;"_"&amp;B6994</f>
        <v>Beijing_1</v>
      </c>
      <c r="F6994" s="70">
        <v>0.86394923030774695</v>
      </c>
      <c r="G6994" s="63">
        <f>COUNTIFS($E$10:E6994,E6994)</f>
        <v>4673</v>
      </c>
      <c r="H6994" s="39" t="str">
        <f t="shared" si="109"/>
        <v>Out</v>
      </c>
    </row>
    <row r="6995" spans="1:8" x14ac:dyDescent="0.25">
      <c r="A6995" s="41">
        <v>1515708009</v>
      </c>
      <c r="B6995" s="41">
        <v>1</v>
      </c>
      <c r="C6995" s="41">
        <v>2667</v>
      </c>
      <c r="D6995" s="39" t="s">
        <v>60</v>
      </c>
      <c r="E6995" s="63" t="str">
        <f>D6995&amp;"_"&amp;B6995</f>
        <v>Beijing_1</v>
      </c>
      <c r="F6995" s="70">
        <v>0.86444589748925782</v>
      </c>
      <c r="G6995" s="63">
        <f>COUNTIFS($E$10:E6995,E6995)</f>
        <v>4674</v>
      </c>
      <c r="H6995" s="39" t="str">
        <f t="shared" si="109"/>
        <v>Out</v>
      </c>
    </row>
    <row r="6996" spans="1:8" x14ac:dyDescent="0.25">
      <c r="A6996" s="41">
        <v>1516143177</v>
      </c>
      <c r="B6996" s="41">
        <v>1</v>
      </c>
      <c r="C6996" s="41">
        <v>2479</v>
      </c>
      <c r="D6996" s="39" t="s">
        <v>60</v>
      </c>
      <c r="E6996" s="63" t="str">
        <f>D6996&amp;"_"&amp;B6996</f>
        <v>Beijing_1</v>
      </c>
      <c r="F6996" s="70">
        <v>0.8646735085866385</v>
      </c>
      <c r="G6996" s="63">
        <f>COUNTIFS($E$10:E6996,E6996)</f>
        <v>4675</v>
      </c>
      <c r="H6996" s="39" t="str">
        <f t="shared" si="109"/>
        <v>Out</v>
      </c>
    </row>
    <row r="6997" spans="1:8" x14ac:dyDescent="0.25">
      <c r="A6997" s="41">
        <v>1512045108</v>
      </c>
      <c r="B6997" s="41">
        <v>1</v>
      </c>
      <c r="C6997" s="41">
        <v>1411</v>
      </c>
      <c r="D6997" s="39" t="s">
        <v>60</v>
      </c>
      <c r="E6997" s="63" t="str">
        <f>D6997&amp;"_"&amp;B6997</f>
        <v>Beijing_1</v>
      </c>
      <c r="F6997" s="70">
        <v>0.86470756662900883</v>
      </c>
      <c r="G6997" s="63">
        <f>COUNTIFS($E$10:E6997,E6997)</f>
        <v>4676</v>
      </c>
      <c r="H6997" s="39" t="str">
        <f t="shared" si="109"/>
        <v>Out</v>
      </c>
    </row>
    <row r="6998" spans="1:8" x14ac:dyDescent="0.25">
      <c r="A6998" s="41">
        <v>1514742836</v>
      </c>
      <c r="B6998" s="41">
        <v>1</v>
      </c>
      <c r="C6998" s="41">
        <v>4014</v>
      </c>
      <c r="D6998" s="39" t="s">
        <v>60</v>
      </c>
      <c r="E6998" s="63" t="str">
        <f>D6998&amp;"_"&amp;B6998</f>
        <v>Beijing_1</v>
      </c>
      <c r="F6998" s="70">
        <v>0.86504151203347579</v>
      </c>
      <c r="G6998" s="63">
        <f>COUNTIFS($E$10:E6998,E6998)</f>
        <v>4677</v>
      </c>
      <c r="H6998" s="39" t="str">
        <f t="shared" si="109"/>
        <v>Out</v>
      </c>
    </row>
    <row r="6999" spans="1:8" x14ac:dyDescent="0.25">
      <c r="A6999" s="41">
        <v>1519231435</v>
      </c>
      <c r="B6999" s="41">
        <v>1</v>
      </c>
      <c r="C6999" s="41">
        <v>4870</v>
      </c>
      <c r="D6999" s="39" t="s">
        <v>60</v>
      </c>
      <c r="E6999" s="63" t="str">
        <f>D6999&amp;"_"&amp;B6999</f>
        <v>Beijing_1</v>
      </c>
      <c r="F6999" s="70">
        <v>0.86505369532964294</v>
      </c>
      <c r="G6999" s="63">
        <f>COUNTIFS($E$10:E6999,E6999)</f>
        <v>4678</v>
      </c>
      <c r="H6999" s="39" t="str">
        <f t="shared" si="109"/>
        <v>Out</v>
      </c>
    </row>
    <row r="7000" spans="1:8" x14ac:dyDescent="0.25">
      <c r="A7000" s="41">
        <v>1512317005</v>
      </c>
      <c r="B7000" s="41">
        <v>1</v>
      </c>
      <c r="C7000" s="41">
        <v>200</v>
      </c>
      <c r="D7000" s="39" t="s">
        <v>60</v>
      </c>
      <c r="E7000" s="63" t="str">
        <f>D7000&amp;"_"&amp;B7000</f>
        <v>Beijing_1</v>
      </c>
      <c r="F7000" s="70">
        <v>0.86547584419387547</v>
      </c>
      <c r="G7000" s="63">
        <f>COUNTIFS($E$10:E7000,E7000)</f>
        <v>4679</v>
      </c>
      <c r="H7000" s="39" t="str">
        <f t="shared" si="109"/>
        <v>Out</v>
      </c>
    </row>
    <row r="7001" spans="1:8" x14ac:dyDescent="0.25">
      <c r="A7001" s="41">
        <v>1514864168</v>
      </c>
      <c r="B7001" s="41">
        <v>1</v>
      </c>
      <c r="C7001" s="41">
        <v>2371</v>
      </c>
      <c r="D7001" s="39" t="s">
        <v>60</v>
      </c>
      <c r="E7001" s="63" t="str">
        <f>D7001&amp;"_"&amp;B7001</f>
        <v>Beijing_1</v>
      </c>
      <c r="F7001" s="70">
        <v>0.86613413240878345</v>
      </c>
      <c r="G7001" s="63">
        <f>COUNTIFS($E$10:E7001,E7001)</f>
        <v>4680</v>
      </c>
      <c r="H7001" s="39" t="str">
        <f t="shared" si="109"/>
        <v>Out</v>
      </c>
    </row>
    <row r="7002" spans="1:8" x14ac:dyDescent="0.25">
      <c r="A7002" s="41">
        <v>1512740763</v>
      </c>
      <c r="B7002" s="41">
        <v>1</v>
      </c>
      <c r="C7002" s="41">
        <v>2398</v>
      </c>
      <c r="D7002" s="39" t="s">
        <v>60</v>
      </c>
      <c r="E7002" s="63" t="str">
        <f>D7002&amp;"_"&amp;B7002</f>
        <v>Beijing_1</v>
      </c>
      <c r="F7002" s="70">
        <v>0.86637960880874543</v>
      </c>
      <c r="G7002" s="63">
        <f>COUNTIFS($E$10:E7002,E7002)</f>
        <v>4681</v>
      </c>
      <c r="H7002" s="39" t="str">
        <f t="shared" si="109"/>
        <v>Out</v>
      </c>
    </row>
    <row r="7003" spans="1:8" x14ac:dyDescent="0.25">
      <c r="A7003" s="41">
        <v>1514579473</v>
      </c>
      <c r="B7003" s="41">
        <v>1</v>
      </c>
      <c r="C7003" s="41">
        <v>3170</v>
      </c>
      <c r="D7003" s="39" t="s">
        <v>60</v>
      </c>
      <c r="E7003" s="63" t="str">
        <f>D7003&amp;"_"&amp;B7003</f>
        <v>Beijing_1</v>
      </c>
      <c r="F7003" s="70">
        <v>0.86640279969963341</v>
      </c>
      <c r="G7003" s="63">
        <f>COUNTIFS($E$10:E7003,E7003)</f>
        <v>4682</v>
      </c>
      <c r="H7003" s="39" t="str">
        <f t="shared" si="109"/>
        <v>Out</v>
      </c>
    </row>
    <row r="7004" spans="1:8" x14ac:dyDescent="0.25">
      <c r="A7004" s="41">
        <v>1517138614</v>
      </c>
      <c r="B7004" s="41">
        <v>1</v>
      </c>
      <c r="C7004" s="41">
        <v>4966</v>
      </c>
      <c r="D7004" s="39" t="s">
        <v>60</v>
      </c>
      <c r="E7004" s="63" t="str">
        <f>D7004&amp;"_"&amp;B7004</f>
        <v>Beijing_1</v>
      </c>
      <c r="F7004" s="70">
        <v>0.86644391712671986</v>
      </c>
      <c r="G7004" s="63">
        <f>COUNTIFS($E$10:E7004,E7004)</f>
        <v>4683</v>
      </c>
      <c r="H7004" s="39" t="str">
        <f t="shared" si="109"/>
        <v>Out</v>
      </c>
    </row>
    <row r="7005" spans="1:8" x14ac:dyDescent="0.25">
      <c r="A7005" s="41">
        <v>1513655115</v>
      </c>
      <c r="B7005" s="41">
        <v>1</v>
      </c>
      <c r="C7005" s="41">
        <v>955</v>
      </c>
      <c r="D7005" s="39" t="s">
        <v>60</v>
      </c>
      <c r="E7005" s="63" t="str">
        <f>D7005&amp;"_"&amp;B7005</f>
        <v>Beijing_1</v>
      </c>
      <c r="F7005" s="70">
        <v>0.86660543899058129</v>
      </c>
      <c r="G7005" s="63">
        <f>COUNTIFS($E$10:E7005,E7005)</f>
        <v>4684</v>
      </c>
      <c r="H7005" s="39" t="str">
        <f t="shared" si="109"/>
        <v>Out</v>
      </c>
    </row>
    <row r="7006" spans="1:8" x14ac:dyDescent="0.25">
      <c r="A7006" s="41">
        <v>1512709895</v>
      </c>
      <c r="B7006" s="41">
        <v>1</v>
      </c>
      <c r="C7006" s="41">
        <v>1945</v>
      </c>
      <c r="D7006" s="39" t="s">
        <v>60</v>
      </c>
      <c r="E7006" s="63" t="str">
        <f>D7006&amp;"_"&amp;B7006</f>
        <v>Beijing_1</v>
      </c>
      <c r="F7006" s="70">
        <v>0.8668661729849545</v>
      </c>
      <c r="G7006" s="63">
        <f>COUNTIFS($E$10:E7006,E7006)</f>
        <v>4685</v>
      </c>
      <c r="H7006" s="39" t="str">
        <f t="shared" si="109"/>
        <v>Out</v>
      </c>
    </row>
    <row r="7007" spans="1:8" x14ac:dyDescent="0.25">
      <c r="A7007" s="41">
        <v>1519961027</v>
      </c>
      <c r="B7007" s="41">
        <v>1</v>
      </c>
      <c r="C7007" s="41">
        <v>1365</v>
      </c>
      <c r="D7007" s="39" t="s">
        <v>60</v>
      </c>
      <c r="E7007" s="63" t="str">
        <f>D7007&amp;"_"&amp;B7007</f>
        <v>Beijing_1</v>
      </c>
      <c r="F7007" s="70">
        <v>0.86697561726843053</v>
      </c>
      <c r="G7007" s="63">
        <f>COUNTIFS($E$10:E7007,E7007)</f>
        <v>4686</v>
      </c>
      <c r="H7007" s="39" t="str">
        <f t="shared" si="109"/>
        <v>Out</v>
      </c>
    </row>
    <row r="7008" spans="1:8" x14ac:dyDescent="0.25">
      <c r="A7008" s="41">
        <v>1513361539</v>
      </c>
      <c r="B7008" s="41">
        <v>1</v>
      </c>
      <c r="C7008" s="41">
        <v>2518</v>
      </c>
      <c r="D7008" s="39" t="s">
        <v>60</v>
      </c>
      <c r="E7008" s="63" t="str">
        <f>D7008&amp;"_"&amp;B7008</f>
        <v>Beijing_1</v>
      </c>
      <c r="F7008" s="70">
        <v>0.86708752154215918</v>
      </c>
      <c r="G7008" s="63">
        <f>COUNTIFS($E$10:E7008,E7008)</f>
        <v>4687</v>
      </c>
      <c r="H7008" s="39" t="str">
        <f t="shared" si="109"/>
        <v>Out</v>
      </c>
    </row>
    <row r="7009" spans="1:8" x14ac:dyDescent="0.25">
      <c r="A7009" s="41">
        <v>1518527983</v>
      </c>
      <c r="B7009" s="41">
        <v>1</v>
      </c>
      <c r="C7009" s="41">
        <v>3135</v>
      </c>
      <c r="D7009" s="39" t="s">
        <v>60</v>
      </c>
      <c r="E7009" s="63" t="str">
        <f>D7009&amp;"_"&amp;B7009</f>
        <v>Beijing_1</v>
      </c>
      <c r="F7009" s="70">
        <v>0.86751032778364356</v>
      </c>
      <c r="G7009" s="63">
        <f>COUNTIFS($E$10:E7009,E7009)</f>
        <v>4688</v>
      </c>
      <c r="H7009" s="39" t="str">
        <f t="shared" si="109"/>
        <v>Out</v>
      </c>
    </row>
    <row r="7010" spans="1:8" x14ac:dyDescent="0.25">
      <c r="A7010" s="41">
        <v>1511501734</v>
      </c>
      <c r="B7010" s="41">
        <v>1</v>
      </c>
      <c r="C7010" s="41">
        <v>1466</v>
      </c>
      <c r="D7010" s="39" t="s">
        <v>60</v>
      </c>
      <c r="E7010" s="63" t="str">
        <f>D7010&amp;"_"&amp;B7010</f>
        <v>Beijing_1</v>
      </c>
      <c r="F7010" s="70">
        <v>0.86825075715874733</v>
      </c>
      <c r="G7010" s="63">
        <f>COUNTIFS($E$10:E7010,E7010)</f>
        <v>4689</v>
      </c>
      <c r="H7010" s="39" t="str">
        <f t="shared" si="109"/>
        <v>Out</v>
      </c>
    </row>
    <row r="7011" spans="1:8" x14ac:dyDescent="0.25">
      <c r="A7011" s="41">
        <v>1516945613</v>
      </c>
      <c r="B7011" s="41">
        <v>1</v>
      </c>
      <c r="C7011" s="41">
        <v>2683</v>
      </c>
      <c r="D7011" s="39" t="s">
        <v>60</v>
      </c>
      <c r="E7011" s="63" t="str">
        <f>D7011&amp;"_"&amp;B7011</f>
        <v>Beijing_1</v>
      </c>
      <c r="F7011" s="70">
        <v>0.86842451574150303</v>
      </c>
      <c r="G7011" s="63">
        <f>COUNTIFS($E$10:E7011,E7011)</f>
        <v>4690</v>
      </c>
      <c r="H7011" s="39" t="str">
        <f t="shared" si="109"/>
        <v>Out</v>
      </c>
    </row>
    <row r="7012" spans="1:8" x14ac:dyDescent="0.25">
      <c r="A7012" s="41">
        <v>1514026948</v>
      </c>
      <c r="B7012" s="41">
        <v>1</v>
      </c>
      <c r="C7012" s="41">
        <v>1423</v>
      </c>
      <c r="D7012" s="39" t="s">
        <v>60</v>
      </c>
      <c r="E7012" s="63" t="str">
        <f>D7012&amp;"_"&amp;B7012</f>
        <v>Beijing_1</v>
      </c>
      <c r="F7012" s="70">
        <v>0.86917608330731499</v>
      </c>
      <c r="G7012" s="63">
        <f>COUNTIFS($E$10:E7012,E7012)</f>
        <v>4691</v>
      </c>
      <c r="H7012" s="39" t="str">
        <f t="shared" si="109"/>
        <v>Out</v>
      </c>
    </row>
    <row r="7013" spans="1:8" x14ac:dyDescent="0.25">
      <c r="A7013" s="41">
        <v>1517491234</v>
      </c>
      <c r="B7013" s="41">
        <v>1</v>
      </c>
      <c r="C7013" s="41">
        <v>932</v>
      </c>
      <c r="D7013" s="39" t="s">
        <v>60</v>
      </c>
      <c r="E7013" s="63" t="str">
        <f>D7013&amp;"_"&amp;B7013</f>
        <v>Beijing_1</v>
      </c>
      <c r="F7013" s="70">
        <v>0.86940197830141297</v>
      </c>
      <c r="G7013" s="63">
        <f>COUNTIFS($E$10:E7013,E7013)</f>
        <v>4692</v>
      </c>
      <c r="H7013" s="39" t="str">
        <f t="shared" si="109"/>
        <v>Out</v>
      </c>
    </row>
    <row r="7014" spans="1:8" x14ac:dyDescent="0.25">
      <c r="A7014" s="41">
        <v>1516412016</v>
      </c>
      <c r="B7014" s="41">
        <v>1</v>
      </c>
      <c r="C7014" s="41">
        <v>2803</v>
      </c>
      <c r="D7014" s="39" t="s">
        <v>60</v>
      </c>
      <c r="E7014" s="63" t="str">
        <f>D7014&amp;"_"&amp;B7014</f>
        <v>Beijing_1</v>
      </c>
      <c r="F7014" s="70">
        <v>0.86942362373481474</v>
      </c>
      <c r="G7014" s="63">
        <f>COUNTIFS($E$10:E7014,E7014)</f>
        <v>4693</v>
      </c>
      <c r="H7014" s="39" t="str">
        <f t="shared" si="109"/>
        <v>Out</v>
      </c>
    </row>
    <row r="7015" spans="1:8" x14ac:dyDescent="0.25">
      <c r="A7015" s="41">
        <v>1515961079</v>
      </c>
      <c r="B7015" s="41">
        <v>1</v>
      </c>
      <c r="C7015" s="41">
        <v>2872</v>
      </c>
      <c r="D7015" s="39" t="s">
        <v>60</v>
      </c>
      <c r="E7015" s="63" t="str">
        <f>D7015&amp;"_"&amp;B7015</f>
        <v>Beijing_1</v>
      </c>
      <c r="F7015" s="70">
        <v>0.86977774133330887</v>
      </c>
      <c r="G7015" s="63">
        <f>COUNTIFS($E$10:E7015,E7015)</f>
        <v>4694</v>
      </c>
      <c r="H7015" s="39" t="str">
        <f t="shared" si="109"/>
        <v>Out</v>
      </c>
    </row>
    <row r="7016" spans="1:8" x14ac:dyDescent="0.25">
      <c r="A7016" s="41">
        <v>1516268895</v>
      </c>
      <c r="B7016" s="41">
        <v>1</v>
      </c>
      <c r="C7016" s="41">
        <v>2118</v>
      </c>
      <c r="D7016" s="39" t="s">
        <v>60</v>
      </c>
      <c r="E7016" s="63" t="str">
        <f>D7016&amp;"_"&amp;B7016</f>
        <v>Beijing_1</v>
      </c>
      <c r="F7016" s="70">
        <v>0.86999568508311409</v>
      </c>
      <c r="G7016" s="63">
        <f>COUNTIFS($E$10:E7016,E7016)</f>
        <v>4695</v>
      </c>
      <c r="H7016" s="39" t="str">
        <f t="shared" si="109"/>
        <v>Out</v>
      </c>
    </row>
    <row r="7017" spans="1:8" x14ac:dyDescent="0.25">
      <c r="A7017" s="41">
        <v>1511610718</v>
      </c>
      <c r="B7017" s="41">
        <v>1</v>
      </c>
      <c r="C7017" s="41">
        <v>884</v>
      </c>
      <c r="D7017" s="39" t="s">
        <v>60</v>
      </c>
      <c r="E7017" s="63" t="str">
        <f>D7017&amp;"_"&amp;B7017</f>
        <v>Beijing_1</v>
      </c>
      <c r="F7017" s="70">
        <v>0.87002454249449468</v>
      </c>
      <c r="G7017" s="63">
        <f>COUNTIFS($E$10:E7017,E7017)</f>
        <v>4696</v>
      </c>
      <c r="H7017" s="39" t="str">
        <f t="shared" si="109"/>
        <v>Out</v>
      </c>
    </row>
    <row r="7018" spans="1:8" x14ac:dyDescent="0.25">
      <c r="A7018" s="41">
        <v>1514577334</v>
      </c>
      <c r="B7018" s="41">
        <v>1</v>
      </c>
      <c r="C7018" s="41">
        <v>3148</v>
      </c>
      <c r="D7018" s="39" t="s">
        <v>60</v>
      </c>
      <c r="E7018" s="63" t="str">
        <f>D7018&amp;"_"&amp;B7018</f>
        <v>Beijing_1</v>
      </c>
      <c r="F7018" s="70">
        <v>0.87020398506053387</v>
      </c>
      <c r="G7018" s="63">
        <f>COUNTIFS($E$10:E7018,E7018)</f>
        <v>4697</v>
      </c>
      <c r="H7018" s="39" t="str">
        <f t="shared" si="109"/>
        <v>Out</v>
      </c>
    </row>
    <row r="7019" spans="1:8" x14ac:dyDescent="0.25">
      <c r="A7019" s="41">
        <v>1513713497</v>
      </c>
      <c r="B7019" s="41">
        <v>1</v>
      </c>
      <c r="C7019" s="41">
        <v>729</v>
      </c>
      <c r="D7019" s="39" t="s">
        <v>60</v>
      </c>
      <c r="E7019" s="63" t="str">
        <f>D7019&amp;"_"&amp;B7019</f>
        <v>Beijing_1</v>
      </c>
      <c r="F7019" s="70">
        <v>0.8703884123563348</v>
      </c>
      <c r="G7019" s="63">
        <f>COUNTIFS($E$10:E7019,E7019)</f>
        <v>4698</v>
      </c>
      <c r="H7019" s="39" t="str">
        <f t="shared" si="109"/>
        <v>Out</v>
      </c>
    </row>
    <row r="7020" spans="1:8" x14ac:dyDescent="0.25">
      <c r="A7020" s="41">
        <v>1519034439</v>
      </c>
      <c r="B7020" s="41">
        <v>1</v>
      </c>
      <c r="C7020" s="41">
        <v>3018</v>
      </c>
      <c r="D7020" s="39" t="s">
        <v>60</v>
      </c>
      <c r="E7020" s="63" t="str">
        <f>D7020&amp;"_"&amp;B7020</f>
        <v>Beijing_1</v>
      </c>
      <c r="F7020" s="70">
        <v>0.87058015999817451</v>
      </c>
      <c r="G7020" s="63">
        <f>COUNTIFS($E$10:E7020,E7020)</f>
        <v>4699</v>
      </c>
      <c r="H7020" s="39" t="str">
        <f t="shared" si="109"/>
        <v>Out</v>
      </c>
    </row>
    <row r="7021" spans="1:8" x14ac:dyDescent="0.25">
      <c r="A7021" s="41">
        <v>1511297274</v>
      </c>
      <c r="B7021" s="41">
        <v>1</v>
      </c>
      <c r="C7021" s="41">
        <v>551</v>
      </c>
      <c r="D7021" s="39" t="s">
        <v>60</v>
      </c>
      <c r="E7021" s="63" t="str">
        <f>D7021&amp;"_"&amp;B7021</f>
        <v>Beijing_1</v>
      </c>
      <c r="F7021" s="70">
        <v>0.87059094737016396</v>
      </c>
      <c r="G7021" s="63">
        <f>COUNTIFS($E$10:E7021,E7021)</f>
        <v>4700</v>
      </c>
      <c r="H7021" s="39" t="str">
        <f t="shared" si="109"/>
        <v>Out</v>
      </c>
    </row>
    <row r="7022" spans="1:8" x14ac:dyDescent="0.25">
      <c r="A7022" s="41">
        <v>1519331406</v>
      </c>
      <c r="B7022" s="41">
        <v>1</v>
      </c>
      <c r="C7022" s="41">
        <v>1724</v>
      </c>
      <c r="D7022" s="39" t="s">
        <v>60</v>
      </c>
      <c r="E7022" s="63" t="str">
        <f>D7022&amp;"_"&amp;B7022</f>
        <v>Beijing_1</v>
      </c>
      <c r="F7022" s="70">
        <v>0.87064586710702552</v>
      </c>
      <c r="G7022" s="63">
        <f>COUNTIFS($E$10:E7022,E7022)</f>
        <v>4701</v>
      </c>
      <c r="H7022" s="39" t="str">
        <f t="shared" si="109"/>
        <v>Out</v>
      </c>
    </row>
    <row r="7023" spans="1:8" x14ac:dyDescent="0.25">
      <c r="A7023" s="41">
        <v>1514994813</v>
      </c>
      <c r="B7023" s="41">
        <v>1</v>
      </c>
      <c r="C7023" s="41">
        <v>245</v>
      </c>
      <c r="D7023" s="39" t="s">
        <v>60</v>
      </c>
      <c r="E7023" s="63" t="str">
        <f>D7023&amp;"_"&amp;B7023</f>
        <v>Beijing_1</v>
      </c>
      <c r="F7023" s="70">
        <v>0.8708192168368214</v>
      </c>
      <c r="G7023" s="63">
        <f>COUNTIFS($E$10:E7023,E7023)</f>
        <v>4702</v>
      </c>
      <c r="H7023" s="39" t="str">
        <f t="shared" si="109"/>
        <v>Out</v>
      </c>
    </row>
    <row r="7024" spans="1:8" x14ac:dyDescent="0.25">
      <c r="A7024" s="41">
        <v>1515383923</v>
      </c>
      <c r="B7024" s="41">
        <v>1</v>
      </c>
      <c r="C7024" s="41">
        <v>4002</v>
      </c>
      <c r="D7024" s="39" t="s">
        <v>60</v>
      </c>
      <c r="E7024" s="63" t="str">
        <f>D7024&amp;"_"&amp;B7024</f>
        <v>Beijing_1</v>
      </c>
      <c r="F7024" s="70">
        <v>0.87082416744571201</v>
      </c>
      <c r="G7024" s="63">
        <f>COUNTIFS($E$10:E7024,E7024)</f>
        <v>4703</v>
      </c>
      <c r="H7024" s="39" t="str">
        <f t="shared" si="109"/>
        <v>Out</v>
      </c>
    </row>
    <row r="7025" spans="1:8" x14ac:dyDescent="0.25">
      <c r="A7025" s="41">
        <v>1514973915</v>
      </c>
      <c r="B7025" s="41">
        <v>1</v>
      </c>
      <c r="C7025" s="41">
        <v>2350</v>
      </c>
      <c r="D7025" s="39" t="s">
        <v>60</v>
      </c>
      <c r="E7025" s="63" t="str">
        <f>D7025&amp;"_"&amp;B7025</f>
        <v>Beijing_1</v>
      </c>
      <c r="F7025" s="70">
        <v>0.87092021678411613</v>
      </c>
      <c r="G7025" s="63">
        <f>COUNTIFS($E$10:E7025,E7025)</f>
        <v>4704</v>
      </c>
      <c r="H7025" s="39" t="str">
        <f t="shared" si="109"/>
        <v>Out</v>
      </c>
    </row>
    <row r="7026" spans="1:8" x14ac:dyDescent="0.25">
      <c r="A7026" s="41">
        <v>1512704557</v>
      </c>
      <c r="B7026" s="41">
        <v>1</v>
      </c>
      <c r="C7026" s="41">
        <v>2043</v>
      </c>
      <c r="D7026" s="39" t="s">
        <v>60</v>
      </c>
      <c r="E7026" s="63" t="str">
        <f>D7026&amp;"_"&amp;B7026</f>
        <v>Beijing_1</v>
      </c>
      <c r="F7026" s="70">
        <v>0.87100870188520119</v>
      </c>
      <c r="G7026" s="63">
        <f>COUNTIFS($E$10:E7026,E7026)</f>
        <v>4705</v>
      </c>
      <c r="H7026" s="39" t="str">
        <f t="shared" si="109"/>
        <v>Out</v>
      </c>
    </row>
    <row r="7027" spans="1:8" x14ac:dyDescent="0.25">
      <c r="A7027" s="41">
        <v>1513036956</v>
      </c>
      <c r="B7027" s="41">
        <v>1</v>
      </c>
      <c r="C7027" s="41">
        <v>2844</v>
      </c>
      <c r="D7027" s="39" t="s">
        <v>60</v>
      </c>
      <c r="E7027" s="63" t="str">
        <f>D7027&amp;"_"&amp;B7027</f>
        <v>Beijing_1</v>
      </c>
      <c r="F7027" s="70">
        <v>0.87141950811338109</v>
      </c>
      <c r="G7027" s="63">
        <f>COUNTIFS($E$10:E7027,E7027)</f>
        <v>4706</v>
      </c>
      <c r="H7027" s="39" t="str">
        <f t="shared" si="109"/>
        <v>Out</v>
      </c>
    </row>
    <row r="7028" spans="1:8" x14ac:dyDescent="0.25">
      <c r="A7028" s="41">
        <v>1514146269</v>
      </c>
      <c r="B7028" s="41">
        <v>1</v>
      </c>
      <c r="C7028" s="41">
        <v>1364</v>
      </c>
      <c r="D7028" s="39" t="s">
        <v>60</v>
      </c>
      <c r="E7028" s="63" t="str">
        <f>D7028&amp;"_"&amp;B7028</f>
        <v>Beijing_1</v>
      </c>
      <c r="F7028" s="70">
        <v>0.87148097765929544</v>
      </c>
      <c r="G7028" s="63">
        <f>COUNTIFS($E$10:E7028,E7028)</f>
        <v>4707</v>
      </c>
      <c r="H7028" s="39" t="str">
        <f t="shared" si="109"/>
        <v>Out</v>
      </c>
    </row>
    <row r="7029" spans="1:8" x14ac:dyDescent="0.25">
      <c r="A7029" s="41">
        <v>1518444844</v>
      </c>
      <c r="B7029" s="41">
        <v>1</v>
      </c>
      <c r="C7029" s="41">
        <v>1121</v>
      </c>
      <c r="D7029" s="39" t="s">
        <v>60</v>
      </c>
      <c r="E7029" s="63" t="str">
        <f>D7029&amp;"_"&amp;B7029</f>
        <v>Beijing_1</v>
      </c>
      <c r="F7029" s="70">
        <v>0.87156077886862338</v>
      </c>
      <c r="G7029" s="63">
        <f>COUNTIFS($E$10:E7029,E7029)</f>
        <v>4708</v>
      </c>
      <c r="H7029" s="39" t="str">
        <f t="shared" si="109"/>
        <v>Out</v>
      </c>
    </row>
    <row r="7030" spans="1:8" x14ac:dyDescent="0.25">
      <c r="A7030" s="41">
        <v>1519618325</v>
      </c>
      <c r="B7030" s="41">
        <v>1</v>
      </c>
      <c r="C7030" s="41">
        <v>2792</v>
      </c>
      <c r="D7030" s="39" t="s">
        <v>60</v>
      </c>
      <c r="E7030" s="63" t="str">
        <f>D7030&amp;"_"&amp;B7030</f>
        <v>Beijing_1</v>
      </c>
      <c r="F7030" s="70">
        <v>0.87162633286232094</v>
      </c>
      <c r="G7030" s="63">
        <f>COUNTIFS($E$10:E7030,E7030)</f>
        <v>4709</v>
      </c>
      <c r="H7030" s="39" t="str">
        <f t="shared" si="109"/>
        <v>Out</v>
      </c>
    </row>
    <row r="7031" spans="1:8" x14ac:dyDescent="0.25">
      <c r="A7031" s="41">
        <v>1513524756</v>
      </c>
      <c r="B7031" s="41">
        <v>1</v>
      </c>
      <c r="C7031" s="41">
        <v>1528</v>
      </c>
      <c r="D7031" s="39" t="s">
        <v>60</v>
      </c>
      <c r="E7031" s="63" t="str">
        <f>D7031&amp;"_"&amp;B7031</f>
        <v>Beijing_1</v>
      </c>
      <c r="F7031" s="70">
        <v>0.87187839771631714</v>
      </c>
      <c r="G7031" s="63">
        <f>COUNTIFS($E$10:E7031,E7031)</f>
        <v>4710</v>
      </c>
      <c r="H7031" s="39" t="str">
        <f t="shared" si="109"/>
        <v>Out</v>
      </c>
    </row>
    <row r="7032" spans="1:8" x14ac:dyDescent="0.25">
      <c r="A7032" s="41">
        <v>1511613343</v>
      </c>
      <c r="B7032" s="41">
        <v>1</v>
      </c>
      <c r="C7032" s="41">
        <v>532</v>
      </c>
      <c r="D7032" s="39" t="s">
        <v>60</v>
      </c>
      <c r="E7032" s="63" t="str">
        <f>D7032&amp;"_"&amp;B7032</f>
        <v>Beijing_1</v>
      </c>
      <c r="F7032" s="70">
        <v>0.87197588770381373</v>
      </c>
      <c r="G7032" s="63">
        <f>COUNTIFS($E$10:E7032,E7032)</f>
        <v>4711</v>
      </c>
      <c r="H7032" s="39" t="str">
        <f t="shared" si="109"/>
        <v>Out</v>
      </c>
    </row>
    <row r="7033" spans="1:8" x14ac:dyDescent="0.25">
      <c r="A7033" s="41">
        <v>1514899466</v>
      </c>
      <c r="B7033" s="41">
        <v>1</v>
      </c>
      <c r="C7033" s="41">
        <v>24</v>
      </c>
      <c r="D7033" s="39" t="s">
        <v>60</v>
      </c>
      <c r="E7033" s="63" t="str">
        <f>D7033&amp;"_"&amp;B7033</f>
        <v>Beijing_1</v>
      </c>
      <c r="F7033" s="70">
        <v>0.8721044253708542</v>
      </c>
      <c r="G7033" s="63">
        <f>COUNTIFS($E$10:E7033,E7033)</f>
        <v>4712</v>
      </c>
      <c r="H7033" s="39" t="str">
        <f t="shared" si="109"/>
        <v>Out</v>
      </c>
    </row>
    <row r="7034" spans="1:8" x14ac:dyDescent="0.25">
      <c r="A7034" s="41">
        <v>1513127049</v>
      </c>
      <c r="B7034" s="41">
        <v>1</v>
      </c>
      <c r="C7034" s="41">
        <v>488</v>
      </c>
      <c r="D7034" s="39" t="s">
        <v>60</v>
      </c>
      <c r="E7034" s="63" t="str">
        <f>D7034&amp;"_"&amp;B7034</f>
        <v>Beijing_1</v>
      </c>
      <c r="F7034" s="70">
        <v>0.87218517594471079</v>
      </c>
      <c r="G7034" s="63">
        <f>COUNTIFS($E$10:E7034,E7034)</f>
        <v>4713</v>
      </c>
      <c r="H7034" s="39" t="str">
        <f t="shared" si="109"/>
        <v>Out</v>
      </c>
    </row>
    <row r="7035" spans="1:8" x14ac:dyDescent="0.25">
      <c r="A7035" s="41">
        <v>1514563753</v>
      </c>
      <c r="B7035" s="41">
        <v>1</v>
      </c>
      <c r="C7035" s="41">
        <v>812</v>
      </c>
      <c r="D7035" s="39" t="s">
        <v>60</v>
      </c>
      <c r="E7035" s="63" t="str">
        <f>D7035&amp;"_"&amp;B7035</f>
        <v>Beijing_1</v>
      </c>
      <c r="F7035" s="70">
        <v>0.87226958833927037</v>
      </c>
      <c r="G7035" s="63">
        <f>COUNTIFS($E$10:E7035,E7035)</f>
        <v>4714</v>
      </c>
      <c r="H7035" s="39" t="str">
        <f t="shared" si="109"/>
        <v>Out</v>
      </c>
    </row>
    <row r="7036" spans="1:8" x14ac:dyDescent="0.25">
      <c r="A7036" s="41">
        <v>1514301843</v>
      </c>
      <c r="B7036" s="41">
        <v>1</v>
      </c>
      <c r="C7036" s="41">
        <v>931</v>
      </c>
      <c r="D7036" s="39" t="s">
        <v>60</v>
      </c>
      <c r="E7036" s="63" t="str">
        <f>D7036&amp;"_"&amp;B7036</f>
        <v>Beijing_1</v>
      </c>
      <c r="F7036" s="70">
        <v>0.87232345025722402</v>
      </c>
      <c r="G7036" s="63">
        <f>COUNTIFS($E$10:E7036,E7036)</f>
        <v>4715</v>
      </c>
      <c r="H7036" s="39" t="str">
        <f t="shared" si="109"/>
        <v>Out</v>
      </c>
    </row>
    <row r="7037" spans="1:8" x14ac:dyDescent="0.25">
      <c r="A7037" s="41">
        <v>1518478236</v>
      </c>
      <c r="B7037" s="41">
        <v>1</v>
      </c>
      <c r="C7037" s="41">
        <v>1269</v>
      </c>
      <c r="D7037" s="39" t="s">
        <v>60</v>
      </c>
      <c r="E7037" s="63" t="str">
        <f>D7037&amp;"_"&amp;B7037</f>
        <v>Beijing_1</v>
      </c>
      <c r="F7037" s="70">
        <v>0.87241365588480524</v>
      </c>
      <c r="G7037" s="63">
        <f>COUNTIFS($E$10:E7037,E7037)</f>
        <v>4716</v>
      </c>
      <c r="H7037" s="39" t="str">
        <f t="shared" si="109"/>
        <v>Out</v>
      </c>
    </row>
    <row r="7038" spans="1:8" x14ac:dyDescent="0.25">
      <c r="A7038" s="41">
        <v>1519731585</v>
      </c>
      <c r="B7038" s="41">
        <v>1</v>
      </c>
      <c r="C7038" s="41">
        <v>1630</v>
      </c>
      <c r="D7038" s="39" t="s">
        <v>60</v>
      </c>
      <c r="E7038" s="63" t="str">
        <f>D7038&amp;"_"&amp;B7038</f>
        <v>Beijing_1</v>
      </c>
      <c r="F7038" s="70">
        <v>0.87241424935215506</v>
      </c>
      <c r="G7038" s="63">
        <f>COUNTIFS($E$10:E7038,E7038)</f>
        <v>4717</v>
      </c>
      <c r="H7038" s="39" t="str">
        <f t="shared" si="109"/>
        <v>Out</v>
      </c>
    </row>
    <row r="7039" spans="1:8" x14ac:dyDescent="0.25">
      <c r="A7039" s="41">
        <v>1516108947</v>
      </c>
      <c r="B7039" s="41">
        <v>1</v>
      </c>
      <c r="C7039" s="41">
        <v>902</v>
      </c>
      <c r="D7039" s="39" t="s">
        <v>60</v>
      </c>
      <c r="E7039" s="63" t="str">
        <f>D7039&amp;"_"&amp;B7039</f>
        <v>Beijing_1</v>
      </c>
      <c r="F7039" s="70">
        <v>0.87247024942655071</v>
      </c>
      <c r="G7039" s="63">
        <f>COUNTIFS($E$10:E7039,E7039)</f>
        <v>4718</v>
      </c>
      <c r="H7039" s="39" t="str">
        <f t="shared" si="109"/>
        <v>Out</v>
      </c>
    </row>
    <row r="7040" spans="1:8" x14ac:dyDescent="0.25">
      <c r="A7040" s="41">
        <v>1519549255</v>
      </c>
      <c r="B7040" s="41">
        <v>1</v>
      </c>
      <c r="C7040" s="41">
        <v>2961</v>
      </c>
      <c r="D7040" s="39" t="s">
        <v>60</v>
      </c>
      <c r="E7040" s="63" t="str">
        <f>D7040&amp;"_"&amp;B7040</f>
        <v>Beijing_1</v>
      </c>
      <c r="F7040" s="70">
        <v>0.87259529990394047</v>
      </c>
      <c r="G7040" s="63">
        <f>COUNTIFS($E$10:E7040,E7040)</f>
        <v>4719</v>
      </c>
      <c r="H7040" s="39" t="str">
        <f t="shared" si="109"/>
        <v>Out</v>
      </c>
    </row>
    <row r="7041" spans="1:8" x14ac:dyDescent="0.25">
      <c r="A7041" s="41">
        <v>1514534389</v>
      </c>
      <c r="B7041" s="41">
        <v>1</v>
      </c>
      <c r="C7041" s="41">
        <v>2244</v>
      </c>
      <c r="D7041" s="39" t="s">
        <v>60</v>
      </c>
      <c r="E7041" s="63" t="str">
        <f>D7041&amp;"_"&amp;B7041</f>
        <v>Beijing_1</v>
      </c>
      <c r="F7041" s="70">
        <v>0.87259641276539945</v>
      </c>
      <c r="G7041" s="63">
        <f>COUNTIFS($E$10:E7041,E7041)</f>
        <v>4720</v>
      </c>
      <c r="H7041" s="39" t="str">
        <f t="shared" si="109"/>
        <v>Out</v>
      </c>
    </row>
    <row r="7042" spans="1:8" x14ac:dyDescent="0.25">
      <c r="A7042" s="41">
        <v>1511825108</v>
      </c>
      <c r="B7042" s="41">
        <v>1</v>
      </c>
      <c r="C7042" s="41">
        <v>788</v>
      </c>
      <c r="D7042" s="39" t="s">
        <v>60</v>
      </c>
      <c r="E7042" s="63" t="str">
        <f>D7042&amp;"_"&amp;B7042</f>
        <v>Beijing_1</v>
      </c>
      <c r="F7042" s="70">
        <v>0.87281201677176878</v>
      </c>
      <c r="G7042" s="63">
        <f>COUNTIFS($E$10:E7042,E7042)</f>
        <v>4721</v>
      </c>
      <c r="H7042" s="39" t="str">
        <f t="shared" si="109"/>
        <v>Out</v>
      </c>
    </row>
    <row r="7043" spans="1:8" x14ac:dyDescent="0.25">
      <c r="A7043" s="41">
        <v>1518240389</v>
      </c>
      <c r="B7043" s="41">
        <v>1</v>
      </c>
      <c r="C7043" s="41">
        <v>999</v>
      </c>
      <c r="D7043" s="39" t="s">
        <v>60</v>
      </c>
      <c r="E7043" s="63" t="str">
        <f>D7043&amp;"_"&amp;B7043</f>
        <v>Beijing_1</v>
      </c>
      <c r="F7043" s="70">
        <v>0.8728296019697821</v>
      </c>
      <c r="G7043" s="63">
        <f>COUNTIFS($E$10:E7043,E7043)</f>
        <v>4722</v>
      </c>
      <c r="H7043" s="39" t="str">
        <f t="shared" si="109"/>
        <v>Out</v>
      </c>
    </row>
    <row r="7044" spans="1:8" x14ac:dyDescent="0.25">
      <c r="A7044" s="41">
        <v>1512173497</v>
      </c>
      <c r="B7044" s="41">
        <v>1</v>
      </c>
      <c r="C7044" s="41">
        <v>737</v>
      </c>
      <c r="D7044" s="39" t="s">
        <v>60</v>
      </c>
      <c r="E7044" s="63" t="str">
        <f>D7044&amp;"_"&amp;B7044</f>
        <v>Beijing_1</v>
      </c>
      <c r="F7044" s="70">
        <v>0.87291339418731873</v>
      </c>
      <c r="G7044" s="63">
        <f>COUNTIFS($E$10:E7044,E7044)</f>
        <v>4723</v>
      </c>
      <c r="H7044" s="39" t="str">
        <f t="shared" si="109"/>
        <v>Out</v>
      </c>
    </row>
    <row r="7045" spans="1:8" x14ac:dyDescent="0.25">
      <c r="A7045" s="41">
        <v>1514982544</v>
      </c>
      <c r="B7045" s="41">
        <v>1</v>
      </c>
      <c r="C7045" s="41">
        <v>2412</v>
      </c>
      <c r="D7045" s="39" t="s">
        <v>60</v>
      </c>
      <c r="E7045" s="63" t="str">
        <f>D7045&amp;"_"&amp;B7045</f>
        <v>Beijing_1</v>
      </c>
      <c r="F7045" s="70">
        <v>0.87341404486347374</v>
      </c>
      <c r="G7045" s="63">
        <f>COUNTIFS($E$10:E7045,E7045)</f>
        <v>4724</v>
      </c>
      <c r="H7045" s="39" t="str">
        <f t="shared" si="109"/>
        <v>Out</v>
      </c>
    </row>
    <row r="7046" spans="1:8" x14ac:dyDescent="0.25">
      <c r="A7046" s="41">
        <v>1519773397</v>
      </c>
      <c r="B7046" s="41">
        <v>1</v>
      </c>
      <c r="C7046" s="41">
        <v>1362</v>
      </c>
      <c r="D7046" s="39" t="s">
        <v>60</v>
      </c>
      <c r="E7046" s="63" t="str">
        <f>D7046&amp;"_"&amp;B7046</f>
        <v>Beijing_1</v>
      </c>
      <c r="F7046" s="70">
        <v>0.87351851732720376</v>
      </c>
      <c r="G7046" s="63">
        <f>COUNTIFS($E$10:E7046,E7046)</f>
        <v>4725</v>
      </c>
      <c r="H7046" s="39" t="str">
        <f t="shared" si="109"/>
        <v>Out</v>
      </c>
    </row>
    <row r="7047" spans="1:8" x14ac:dyDescent="0.25">
      <c r="A7047" s="41">
        <v>1512033749</v>
      </c>
      <c r="B7047" s="41">
        <v>1</v>
      </c>
      <c r="C7047" s="41">
        <v>2279</v>
      </c>
      <c r="D7047" s="39" t="s">
        <v>60</v>
      </c>
      <c r="E7047" s="63" t="str">
        <f>D7047&amp;"_"&amp;B7047</f>
        <v>Beijing_1</v>
      </c>
      <c r="F7047" s="70">
        <v>0.87355992814008043</v>
      </c>
      <c r="G7047" s="63">
        <f>COUNTIFS($E$10:E7047,E7047)</f>
        <v>4726</v>
      </c>
      <c r="H7047" s="39" t="str">
        <f t="shared" si="109"/>
        <v>Out</v>
      </c>
    </row>
    <row r="7048" spans="1:8" x14ac:dyDescent="0.25">
      <c r="A7048" s="41">
        <v>1518275636</v>
      </c>
      <c r="B7048" s="41">
        <v>1</v>
      </c>
      <c r="C7048" s="41">
        <v>840</v>
      </c>
      <c r="D7048" s="39" t="s">
        <v>60</v>
      </c>
      <c r="E7048" s="63" t="str">
        <f>D7048&amp;"_"&amp;B7048</f>
        <v>Beijing_1</v>
      </c>
      <c r="F7048" s="70">
        <v>0.87362156751091968</v>
      </c>
      <c r="G7048" s="63">
        <f>COUNTIFS($E$10:E7048,E7048)</f>
        <v>4727</v>
      </c>
      <c r="H7048" s="39" t="str">
        <f t="shared" si="109"/>
        <v>Out</v>
      </c>
    </row>
    <row r="7049" spans="1:8" x14ac:dyDescent="0.25">
      <c r="A7049" s="41">
        <v>1517254654</v>
      </c>
      <c r="B7049" s="41">
        <v>1</v>
      </c>
      <c r="C7049" s="41">
        <v>5854</v>
      </c>
      <c r="D7049" s="39" t="s">
        <v>60</v>
      </c>
      <c r="E7049" s="63" t="str">
        <f>D7049&amp;"_"&amp;B7049</f>
        <v>Beijing_1</v>
      </c>
      <c r="F7049" s="70">
        <v>0.87394906279777207</v>
      </c>
      <c r="G7049" s="63">
        <f>COUNTIFS($E$10:E7049,E7049)</f>
        <v>4728</v>
      </c>
      <c r="H7049" s="39" t="str">
        <f t="shared" si="109"/>
        <v>Out</v>
      </c>
    </row>
    <row r="7050" spans="1:8" x14ac:dyDescent="0.25">
      <c r="A7050" s="41">
        <v>1516625187</v>
      </c>
      <c r="B7050" s="41">
        <v>1</v>
      </c>
      <c r="C7050" s="41">
        <v>3307</v>
      </c>
      <c r="D7050" s="39" t="s">
        <v>60</v>
      </c>
      <c r="E7050" s="63" t="str">
        <f>D7050&amp;"_"&amp;B7050</f>
        <v>Beijing_1</v>
      </c>
      <c r="F7050" s="70">
        <v>0.87450673048625516</v>
      </c>
      <c r="G7050" s="63">
        <f>COUNTIFS($E$10:E7050,E7050)</f>
        <v>4729</v>
      </c>
      <c r="H7050" s="39" t="str">
        <f t="shared" si="109"/>
        <v>Out</v>
      </c>
    </row>
    <row r="7051" spans="1:8" x14ac:dyDescent="0.25">
      <c r="A7051" s="41">
        <v>1516493919</v>
      </c>
      <c r="B7051" s="41">
        <v>1</v>
      </c>
      <c r="C7051" s="41">
        <v>2002</v>
      </c>
      <c r="D7051" s="39" t="s">
        <v>60</v>
      </c>
      <c r="E7051" s="63" t="str">
        <f>D7051&amp;"_"&amp;B7051</f>
        <v>Beijing_1</v>
      </c>
      <c r="F7051" s="70">
        <v>0.87519374364151592</v>
      </c>
      <c r="G7051" s="63">
        <f>COUNTIFS($E$10:E7051,E7051)</f>
        <v>4730</v>
      </c>
      <c r="H7051" s="39" t="str">
        <f t="shared" ref="H7051:H7114" si="110">IF(ROW()&lt;=3000,"Test",
IF(ROW()&lt;=6000,"Control",
"Out"))</f>
        <v>Out</v>
      </c>
    </row>
    <row r="7052" spans="1:8" x14ac:dyDescent="0.25">
      <c r="A7052" s="41">
        <v>1517241234</v>
      </c>
      <c r="B7052" s="41">
        <v>1</v>
      </c>
      <c r="C7052" s="41">
        <v>2304</v>
      </c>
      <c r="D7052" s="39" t="s">
        <v>60</v>
      </c>
      <c r="E7052" s="63" t="str">
        <f>D7052&amp;"_"&amp;B7052</f>
        <v>Beijing_1</v>
      </c>
      <c r="F7052" s="70">
        <v>0.8752276096741336</v>
      </c>
      <c r="G7052" s="63">
        <f>COUNTIFS($E$10:E7052,E7052)</f>
        <v>4731</v>
      </c>
      <c r="H7052" s="39" t="str">
        <f t="shared" si="110"/>
        <v>Out</v>
      </c>
    </row>
    <row r="7053" spans="1:8" x14ac:dyDescent="0.25">
      <c r="A7053" s="41">
        <v>1513402803</v>
      </c>
      <c r="B7053" s="41">
        <v>1</v>
      </c>
      <c r="C7053" s="41">
        <v>3543</v>
      </c>
      <c r="D7053" s="39" t="s">
        <v>60</v>
      </c>
      <c r="E7053" s="63" t="str">
        <f>D7053&amp;"_"&amp;B7053</f>
        <v>Beijing_1</v>
      </c>
      <c r="F7053" s="70">
        <v>0.87581206299700209</v>
      </c>
      <c r="G7053" s="63">
        <f>COUNTIFS($E$10:E7053,E7053)</f>
        <v>4732</v>
      </c>
      <c r="H7053" s="39" t="str">
        <f t="shared" si="110"/>
        <v>Out</v>
      </c>
    </row>
    <row r="7054" spans="1:8" x14ac:dyDescent="0.25">
      <c r="A7054" s="41">
        <v>1512004136</v>
      </c>
      <c r="B7054" s="41">
        <v>1</v>
      </c>
      <c r="C7054" s="41">
        <v>2005</v>
      </c>
      <c r="D7054" s="39" t="s">
        <v>60</v>
      </c>
      <c r="E7054" s="63" t="str">
        <f>D7054&amp;"_"&amp;B7054</f>
        <v>Beijing_1</v>
      </c>
      <c r="F7054" s="70">
        <v>0.87584170891156587</v>
      </c>
      <c r="G7054" s="63">
        <f>COUNTIFS($E$10:E7054,E7054)</f>
        <v>4733</v>
      </c>
      <c r="H7054" s="39" t="str">
        <f t="shared" si="110"/>
        <v>Out</v>
      </c>
    </row>
    <row r="7055" spans="1:8" x14ac:dyDescent="0.25">
      <c r="A7055" s="41">
        <v>1511561206</v>
      </c>
      <c r="B7055" s="41">
        <v>1</v>
      </c>
      <c r="C7055" s="41">
        <v>2253</v>
      </c>
      <c r="D7055" s="39" t="s">
        <v>60</v>
      </c>
      <c r="E7055" s="63" t="str">
        <f>D7055&amp;"_"&amp;B7055</f>
        <v>Beijing_1</v>
      </c>
      <c r="F7055" s="70">
        <v>0.87599862242344351</v>
      </c>
      <c r="G7055" s="63">
        <f>COUNTIFS($E$10:E7055,E7055)</f>
        <v>4734</v>
      </c>
      <c r="H7055" s="39" t="str">
        <f t="shared" si="110"/>
        <v>Out</v>
      </c>
    </row>
    <row r="7056" spans="1:8" x14ac:dyDescent="0.25">
      <c r="A7056" s="41">
        <v>1514166913</v>
      </c>
      <c r="B7056" s="41">
        <v>1</v>
      </c>
      <c r="C7056" s="41">
        <v>2227</v>
      </c>
      <c r="D7056" s="39" t="s">
        <v>60</v>
      </c>
      <c r="E7056" s="63" t="str">
        <f>D7056&amp;"_"&amp;B7056</f>
        <v>Beijing_1</v>
      </c>
      <c r="F7056" s="70">
        <v>0.87622100693962723</v>
      </c>
      <c r="G7056" s="63">
        <f>COUNTIFS($E$10:E7056,E7056)</f>
        <v>4735</v>
      </c>
      <c r="H7056" s="39" t="str">
        <f t="shared" si="110"/>
        <v>Out</v>
      </c>
    </row>
    <row r="7057" spans="1:8" x14ac:dyDescent="0.25">
      <c r="A7057" s="41">
        <v>1517467496</v>
      </c>
      <c r="B7057" s="41">
        <v>1</v>
      </c>
      <c r="C7057" s="41">
        <v>389</v>
      </c>
      <c r="D7057" s="39" t="s">
        <v>60</v>
      </c>
      <c r="E7057" s="63" t="str">
        <f>D7057&amp;"_"&amp;B7057</f>
        <v>Beijing_1</v>
      </c>
      <c r="F7057" s="70">
        <v>0.87622360440621938</v>
      </c>
      <c r="G7057" s="63">
        <f>COUNTIFS($E$10:E7057,E7057)</f>
        <v>4736</v>
      </c>
      <c r="H7057" s="39" t="str">
        <f t="shared" si="110"/>
        <v>Out</v>
      </c>
    </row>
    <row r="7058" spans="1:8" x14ac:dyDescent="0.25">
      <c r="A7058" s="41">
        <v>1515463774</v>
      </c>
      <c r="B7058" s="41">
        <v>1</v>
      </c>
      <c r="C7058" s="41">
        <v>296</v>
      </c>
      <c r="D7058" s="39" t="s">
        <v>60</v>
      </c>
      <c r="E7058" s="63" t="str">
        <f>D7058&amp;"_"&amp;B7058</f>
        <v>Beijing_1</v>
      </c>
      <c r="F7058" s="70">
        <v>0.87623672469129621</v>
      </c>
      <c r="G7058" s="63">
        <f>COUNTIFS($E$10:E7058,E7058)</f>
        <v>4737</v>
      </c>
      <c r="H7058" s="39" t="str">
        <f t="shared" si="110"/>
        <v>Out</v>
      </c>
    </row>
    <row r="7059" spans="1:8" x14ac:dyDescent="0.25">
      <c r="A7059" s="41">
        <v>1512651334</v>
      </c>
      <c r="B7059" s="41">
        <v>1</v>
      </c>
      <c r="C7059" s="41">
        <v>461</v>
      </c>
      <c r="D7059" s="39" t="s">
        <v>60</v>
      </c>
      <c r="E7059" s="63" t="str">
        <f>D7059&amp;"_"&amp;B7059</f>
        <v>Beijing_1</v>
      </c>
      <c r="F7059" s="70">
        <v>0.87655261474185542</v>
      </c>
      <c r="G7059" s="63">
        <f>COUNTIFS($E$10:E7059,E7059)</f>
        <v>4738</v>
      </c>
      <c r="H7059" s="39" t="str">
        <f t="shared" si="110"/>
        <v>Out</v>
      </c>
    </row>
    <row r="7060" spans="1:8" x14ac:dyDescent="0.25">
      <c r="A7060" s="41">
        <v>1519179014</v>
      </c>
      <c r="B7060" s="41">
        <v>1</v>
      </c>
      <c r="C7060" s="41">
        <v>1726</v>
      </c>
      <c r="D7060" s="39" t="s">
        <v>60</v>
      </c>
      <c r="E7060" s="63" t="str">
        <f>D7060&amp;"_"&amp;B7060</f>
        <v>Beijing_1</v>
      </c>
      <c r="F7060" s="70">
        <v>0.8766721535690023</v>
      </c>
      <c r="G7060" s="63">
        <f>COUNTIFS($E$10:E7060,E7060)</f>
        <v>4739</v>
      </c>
      <c r="H7060" s="39" t="str">
        <f t="shared" si="110"/>
        <v>Out</v>
      </c>
    </row>
    <row r="7061" spans="1:8" x14ac:dyDescent="0.25">
      <c r="A7061" s="41">
        <v>1516149739</v>
      </c>
      <c r="B7061" s="41">
        <v>1</v>
      </c>
      <c r="C7061" s="41">
        <v>898</v>
      </c>
      <c r="D7061" s="39" t="s">
        <v>60</v>
      </c>
      <c r="E7061" s="63" t="str">
        <f>D7061&amp;"_"&amp;B7061</f>
        <v>Beijing_1</v>
      </c>
      <c r="F7061" s="70">
        <v>0.87673013087627094</v>
      </c>
      <c r="G7061" s="63">
        <f>COUNTIFS($E$10:E7061,E7061)</f>
        <v>4740</v>
      </c>
      <c r="H7061" s="39" t="str">
        <f t="shared" si="110"/>
        <v>Out</v>
      </c>
    </row>
    <row r="7062" spans="1:8" x14ac:dyDescent="0.25">
      <c r="A7062" s="41">
        <v>1518364904</v>
      </c>
      <c r="B7062" s="41">
        <v>1</v>
      </c>
      <c r="C7062" s="41">
        <v>2060</v>
      </c>
      <c r="D7062" s="39" t="s">
        <v>60</v>
      </c>
      <c r="E7062" s="63" t="str">
        <f>D7062&amp;"_"&amp;B7062</f>
        <v>Beijing_1</v>
      </c>
      <c r="F7062" s="70">
        <v>0.87677024820316596</v>
      </c>
      <c r="G7062" s="63">
        <f>COUNTIFS($E$10:E7062,E7062)</f>
        <v>4741</v>
      </c>
      <c r="H7062" s="39" t="str">
        <f t="shared" si="110"/>
        <v>Out</v>
      </c>
    </row>
    <row r="7063" spans="1:8" x14ac:dyDescent="0.25">
      <c r="A7063" s="41">
        <v>1517509089</v>
      </c>
      <c r="B7063" s="41">
        <v>1</v>
      </c>
      <c r="C7063" s="41">
        <v>21</v>
      </c>
      <c r="D7063" s="39" t="s">
        <v>60</v>
      </c>
      <c r="E7063" s="63" t="str">
        <f>D7063&amp;"_"&amp;B7063</f>
        <v>Beijing_1</v>
      </c>
      <c r="F7063" s="70">
        <v>0.8768924539038494</v>
      </c>
      <c r="G7063" s="63">
        <f>COUNTIFS($E$10:E7063,E7063)</f>
        <v>4742</v>
      </c>
      <c r="H7063" s="39" t="str">
        <f t="shared" si="110"/>
        <v>Out</v>
      </c>
    </row>
    <row r="7064" spans="1:8" x14ac:dyDescent="0.25">
      <c r="A7064" s="41">
        <v>1516991739</v>
      </c>
      <c r="B7064" s="41">
        <v>1</v>
      </c>
      <c r="C7064" s="41">
        <v>3135</v>
      </c>
      <c r="D7064" s="39" t="s">
        <v>60</v>
      </c>
      <c r="E7064" s="63" t="str">
        <f>D7064&amp;"_"&amp;B7064</f>
        <v>Beijing_1</v>
      </c>
      <c r="F7064" s="70">
        <v>0.87692370397785646</v>
      </c>
      <c r="G7064" s="63">
        <f>COUNTIFS($E$10:E7064,E7064)</f>
        <v>4743</v>
      </c>
      <c r="H7064" s="39" t="str">
        <f t="shared" si="110"/>
        <v>Out</v>
      </c>
    </row>
    <row r="7065" spans="1:8" x14ac:dyDescent="0.25">
      <c r="A7065" s="41">
        <v>1514247636</v>
      </c>
      <c r="B7065" s="41">
        <v>1</v>
      </c>
      <c r="C7065" s="41">
        <v>1278</v>
      </c>
      <c r="D7065" s="39" t="s">
        <v>60</v>
      </c>
      <c r="E7065" s="63" t="str">
        <f>D7065&amp;"_"&amp;B7065</f>
        <v>Beijing_1</v>
      </c>
      <c r="F7065" s="70">
        <v>0.8769277760958738</v>
      </c>
      <c r="G7065" s="63">
        <f>COUNTIFS($E$10:E7065,E7065)</f>
        <v>4744</v>
      </c>
      <c r="H7065" s="39" t="str">
        <f t="shared" si="110"/>
        <v>Out</v>
      </c>
    </row>
    <row r="7066" spans="1:8" x14ac:dyDescent="0.25">
      <c r="A7066" s="41">
        <v>1519683975</v>
      </c>
      <c r="B7066" s="41">
        <v>1</v>
      </c>
      <c r="C7066" s="41">
        <v>5880</v>
      </c>
      <c r="D7066" s="39" t="s">
        <v>60</v>
      </c>
      <c r="E7066" s="63" t="str">
        <f>D7066&amp;"_"&amp;B7066</f>
        <v>Beijing_1</v>
      </c>
      <c r="F7066" s="70">
        <v>0.87698805065580476</v>
      </c>
      <c r="G7066" s="63">
        <f>COUNTIFS($E$10:E7066,E7066)</f>
        <v>4745</v>
      </c>
      <c r="H7066" s="39" t="str">
        <f t="shared" si="110"/>
        <v>Out</v>
      </c>
    </row>
    <row r="7067" spans="1:8" x14ac:dyDescent="0.25">
      <c r="A7067" s="41">
        <v>1517755838</v>
      </c>
      <c r="B7067" s="41">
        <v>1</v>
      </c>
      <c r="C7067" s="41">
        <v>908</v>
      </c>
      <c r="D7067" s="39" t="s">
        <v>60</v>
      </c>
      <c r="E7067" s="63" t="str">
        <f>D7067&amp;"_"&amp;B7067</f>
        <v>Beijing_1</v>
      </c>
      <c r="F7067" s="70">
        <v>0.87706817996017972</v>
      </c>
      <c r="G7067" s="63">
        <f>COUNTIFS($E$10:E7067,E7067)</f>
        <v>4746</v>
      </c>
      <c r="H7067" s="39" t="str">
        <f t="shared" si="110"/>
        <v>Out</v>
      </c>
    </row>
    <row r="7068" spans="1:8" x14ac:dyDescent="0.25">
      <c r="A7068" s="41">
        <v>1519390264</v>
      </c>
      <c r="B7068" s="41">
        <v>1</v>
      </c>
      <c r="C7068" s="41">
        <v>2923</v>
      </c>
      <c r="D7068" s="39" t="s">
        <v>60</v>
      </c>
      <c r="E7068" s="63" t="str">
        <f>D7068&amp;"_"&amp;B7068</f>
        <v>Beijing_1</v>
      </c>
      <c r="F7068" s="70">
        <v>0.87710889719703611</v>
      </c>
      <c r="G7068" s="63">
        <f>COUNTIFS($E$10:E7068,E7068)</f>
        <v>4747</v>
      </c>
      <c r="H7068" s="39" t="str">
        <f t="shared" si="110"/>
        <v>Out</v>
      </c>
    </row>
    <row r="7069" spans="1:8" x14ac:dyDescent="0.25">
      <c r="A7069" s="41">
        <v>1512979657</v>
      </c>
      <c r="B7069" s="41">
        <v>1</v>
      </c>
      <c r="C7069" s="41">
        <v>112</v>
      </c>
      <c r="D7069" s="39" t="s">
        <v>60</v>
      </c>
      <c r="E7069" s="63" t="str">
        <f>D7069&amp;"_"&amp;B7069</f>
        <v>Beijing_1</v>
      </c>
      <c r="F7069" s="70">
        <v>0.87713818398347598</v>
      </c>
      <c r="G7069" s="63">
        <f>COUNTIFS($E$10:E7069,E7069)</f>
        <v>4748</v>
      </c>
      <c r="H7069" s="39" t="str">
        <f t="shared" si="110"/>
        <v>Out</v>
      </c>
    </row>
    <row r="7070" spans="1:8" x14ac:dyDescent="0.25">
      <c r="A7070" s="41">
        <v>1519901594</v>
      </c>
      <c r="B7070" s="41">
        <v>1</v>
      </c>
      <c r="C7070" s="41">
        <v>969</v>
      </c>
      <c r="D7070" s="39" t="s">
        <v>60</v>
      </c>
      <c r="E7070" s="63" t="str">
        <f>D7070&amp;"_"&amp;B7070</f>
        <v>Beijing_1</v>
      </c>
      <c r="F7070" s="70">
        <v>0.87763531187203303</v>
      </c>
      <c r="G7070" s="63">
        <f>COUNTIFS($E$10:E7070,E7070)</f>
        <v>4749</v>
      </c>
      <c r="H7070" s="39" t="str">
        <f t="shared" si="110"/>
        <v>Out</v>
      </c>
    </row>
    <row r="7071" spans="1:8" x14ac:dyDescent="0.25">
      <c r="A7071" s="41">
        <v>1517926316</v>
      </c>
      <c r="B7071" s="41">
        <v>1</v>
      </c>
      <c r="C7071" s="41">
        <v>216</v>
      </c>
      <c r="D7071" s="39" t="s">
        <v>60</v>
      </c>
      <c r="E7071" s="63" t="str">
        <f>D7071&amp;"_"&amp;B7071</f>
        <v>Beijing_1</v>
      </c>
      <c r="F7071" s="70">
        <v>0.87775057812523782</v>
      </c>
      <c r="G7071" s="63">
        <f>COUNTIFS($E$10:E7071,E7071)</f>
        <v>4750</v>
      </c>
      <c r="H7071" s="39" t="str">
        <f t="shared" si="110"/>
        <v>Out</v>
      </c>
    </row>
    <row r="7072" spans="1:8" x14ac:dyDescent="0.25">
      <c r="A7072" s="41">
        <v>1512772893</v>
      </c>
      <c r="B7072" s="41">
        <v>1</v>
      </c>
      <c r="C7072" s="41">
        <v>1840</v>
      </c>
      <c r="D7072" s="39" t="s">
        <v>60</v>
      </c>
      <c r="E7072" s="63" t="str">
        <f>D7072&amp;"_"&amp;B7072</f>
        <v>Beijing_1</v>
      </c>
      <c r="F7072" s="70">
        <v>0.87799719009362664</v>
      </c>
      <c r="G7072" s="63">
        <f>COUNTIFS($E$10:E7072,E7072)</f>
        <v>4751</v>
      </c>
      <c r="H7072" s="39" t="str">
        <f t="shared" si="110"/>
        <v>Out</v>
      </c>
    </row>
    <row r="7073" spans="1:8" x14ac:dyDescent="0.25">
      <c r="A7073" s="41">
        <v>1511589979</v>
      </c>
      <c r="B7073" s="41">
        <v>1</v>
      </c>
      <c r="C7073" s="41">
        <v>2166</v>
      </c>
      <c r="D7073" s="39" t="s">
        <v>60</v>
      </c>
      <c r="E7073" s="63" t="str">
        <f>D7073&amp;"_"&amp;B7073</f>
        <v>Beijing_1</v>
      </c>
      <c r="F7073" s="70">
        <v>0.87828503131280722</v>
      </c>
      <c r="G7073" s="63">
        <f>COUNTIFS($E$10:E7073,E7073)</f>
        <v>4752</v>
      </c>
      <c r="H7073" s="39" t="str">
        <f t="shared" si="110"/>
        <v>Out</v>
      </c>
    </row>
    <row r="7074" spans="1:8" x14ac:dyDescent="0.25">
      <c r="A7074" s="41">
        <v>1512342974</v>
      </c>
      <c r="B7074" s="41">
        <v>1</v>
      </c>
      <c r="C7074" s="41">
        <v>3919</v>
      </c>
      <c r="D7074" s="39" t="s">
        <v>60</v>
      </c>
      <c r="E7074" s="63" t="str">
        <f>D7074&amp;"_"&amp;B7074</f>
        <v>Beijing_1</v>
      </c>
      <c r="F7074" s="70">
        <v>0.87840384242593905</v>
      </c>
      <c r="G7074" s="63">
        <f>COUNTIFS($E$10:E7074,E7074)</f>
        <v>4753</v>
      </c>
      <c r="H7074" s="39" t="str">
        <f t="shared" si="110"/>
        <v>Out</v>
      </c>
    </row>
    <row r="7075" spans="1:8" x14ac:dyDescent="0.25">
      <c r="A7075" s="41">
        <v>1513227634</v>
      </c>
      <c r="B7075" s="41">
        <v>1</v>
      </c>
      <c r="C7075" s="41">
        <v>5064</v>
      </c>
      <c r="D7075" s="39" t="s">
        <v>60</v>
      </c>
      <c r="E7075" s="63" t="str">
        <f>D7075&amp;"_"&amp;B7075</f>
        <v>Beijing_1</v>
      </c>
      <c r="F7075" s="70">
        <v>0.87851225544866118</v>
      </c>
      <c r="G7075" s="63">
        <f>COUNTIFS($E$10:E7075,E7075)</f>
        <v>4754</v>
      </c>
      <c r="H7075" s="39" t="str">
        <f t="shared" si="110"/>
        <v>Out</v>
      </c>
    </row>
    <row r="7076" spans="1:8" x14ac:dyDescent="0.25">
      <c r="A7076" s="41">
        <v>1517132843</v>
      </c>
      <c r="B7076" s="41">
        <v>1</v>
      </c>
      <c r="C7076" s="41">
        <v>1220</v>
      </c>
      <c r="D7076" s="39" t="s">
        <v>60</v>
      </c>
      <c r="E7076" s="63" t="str">
        <f>D7076&amp;"_"&amp;B7076</f>
        <v>Beijing_1</v>
      </c>
      <c r="F7076" s="70">
        <v>0.87899609870102791</v>
      </c>
      <c r="G7076" s="63">
        <f>COUNTIFS($E$10:E7076,E7076)</f>
        <v>4755</v>
      </c>
      <c r="H7076" s="39" t="str">
        <f t="shared" si="110"/>
        <v>Out</v>
      </c>
    </row>
    <row r="7077" spans="1:8" x14ac:dyDescent="0.25">
      <c r="A7077" s="41">
        <v>1511533267</v>
      </c>
      <c r="B7077" s="41">
        <v>1</v>
      </c>
      <c r="C7077" s="41">
        <v>3944</v>
      </c>
      <c r="D7077" s="39" t="s">
        <v>60</v>
      </c>
      <c r="E7077" s="63" t="str">
        <f>D7077&amp;"_"&amp;B7077</f>
        <v>Beijing_1</v>
      </c>
      <c r="F7077" s="70">
        <v>0.87904563054070539</v>
      </c>
      <c r="G7077" s="63">
        <f>COUNTIFS($E$10:E7077,E7077)</f>
        <v>4756</v>
      </c>
      <c r="H7077" s="39" t="str">
        <f t="shared" si="110"/>
        <v>Out</v>
      </c>
    </row>
    <row r="7078" spans="1:8" x14ac:dyDescent="0.25">
      <c r="A7078" s="41">
        <v>1511728054</v>
      </c>
      <c r="B7078" s="41">
        <v>1</v>
      </c>
      <c r="C7078" s="41">
        <v>1332</v>
      </c>
      <c r="D7078" s="39" t="s">
        <v>60</v>
      </c>
      <c r="E7078" s="63" t="str">
        <f>D7078&amp;"_"&amp;B7078</f>
        <v>Beijing_1</v>
      </c>
      <c r="F7078" s="70">
        <v>0.87914009166508067</v>
      </c>
      <c r="G7078" s="63">
        <f>COUNTIFS($E$10:E7078,E7078)</f>
        <v>4757</v>
      </c>
      <c r="H7078" s="39" t="str">
        <f t="shared" si="110"/>
        <v>Out</v>
      </c>
    </row>
    <row r="7079" spans="1:8" x14ac:dyDescent="0.25">
      <c r="A7079" s="41">
        <v>1515924215</v>
      </c>
      <c r="B7079" s="41">
        <v>1</v>
      </c>
      <c r="C7079" s="41">
        <v>3971</v>
      </c>
      <c r="D7079" s="39" t="s">
        <v>60</v>
      </c>
      <c r="E7079" s="63" t="str">
        <f>D7079&amp;"_"&amp;B7079</f>
        <v>Beijing_1</v>
      </c>
      <c r="F7079" s="70">
        <v>0.88001731388311155</v>
      </c>
      <c r="G7079" s="63">
        <f>COUNTIFS($E$10:E7079,E7079)</f>
        <v>4758</v>
      </c>
      <c r="H7079" s="39" t="str">
        <f t="shared" si="110"/>
        <v>Out</v>
      </c>
    </row>
    <row r="7080" spans="1:8" x14ac:dyDescent="0.25">
      <c r="A7080" s="41">
        <v>1517210963</v>
      </c>
      <c r="B7080" s="41">
        <v>1</v>
      </c>
      <c r="C7080" s="41">
        <v>724</v>
      </c>
      <c r="D7080" s="39" t="s">
        <v>60</v>
      </c>
      <c r="E7080" s="63" t="str">
        <f>D7080&amp;"_"&amp;B7080</f>
        <v>Beijing_1</v>
      </c>
      <c r="F7080" s="70">
        <v>0.88025719165908933</v>
      </c>
      <c r="G7080" s="63">
        <f>COUNTIFS($E$10:E7080,E7080)</f>
        <v>4759</v>
      </c>
      <c r="H7080" s="39" t="str">
        <f t="shared" si="110"/>
        <v>Out</v>
      </c>
    </row>
    <row r="7081" spans="1:8" x14ac:dyDescent="0.25">
      <c r="A7081" s="41">
        <v>1512783963</v>
      </c>
      <c r="B7081" s="41">
        <v>1</v>
      </c>
      <c r="C7081" s="41">
        <v>1763</v>
      </c>
      <c r="D7081" s="39" t="s">
        <v>60</v>
      </c>
      <c r="E7081" s="63" t="str">
        <f>D7081&amp;"_"&amp;B7081</f>
        <v>Beijing_1</v>
      </c>
      <c r="F7081" s="70">
        <v>0.88027613230862078</v>
      </c>
      <c r="G7081" s="63">
        <f>COUNTIFS($E$10:E7081,E7081)</f>
        <v>4760</v>
      </c>
      <c r="H7081" s="39" t="str">
        <f t="shared" si="110"/>
        <v>Out</v>
      </c>
    </row>
    <row r="7082" spans="1:8" x14ac:dyDescent="0.25">
      <c r="A7082" s="41">
        <v>1516753336</v>
      </c>
      <c r="B7082" s="41">
        <v>1</v>
      </c>
      <c r="C7082" s="41">
        <v>2013</v>
      </c>
      <c r="D7082" s="39" t="s">
        <v>60</v>
      </c>
      <c r="E7082" s="63" t="str">
        <f>D7082&amp;"_"&amp;B7082</f>
        <v>Beijing_1</v>
      </c>
      <c r="F7082" s="70">
        <v>0.88033325687224073</v>
      </c>
      <c r="G7082" s="63">
        <f>COUNTIFS($E$10:E7082,E7082)</f>
        <v>4761</v>
      </c>
      <c r="H7082" s="39" t="str">
        <f t="shared" si="110"/>
        <v>Out</v>
      </c>
    </row>
    <row r="7083" spans="1:8" x14ac:dyDescent="0.25">
      <c r="A7083" s="41">
        <v>1512344938</v>
      </c>
      <c r="B7083" s="41">
        <v>1</v>
      </c>
      <c r="C7083" s="41">
        <v>1371</v>
      </c>
      <c r="D7083" s="39" t="s">
        <v>60</v>
      </c>
      <c r="E7083" s="63" t="str">
        <f>D7083&amp;"_"&amp;B7083</f>
        <v>Beijing_1</v>
      </c>
      <c r="F7083" s="70">
        <v>0.88041873175070895</v>
      </c>
      <c r="G7083" s="63">
        <f>COUNTIFS($E$10:E7083,E7083)</f>
        <v>4762</v>
      </c>
      <c r="H7083" s="39" t="str">
        <f t="shared" si="110"/>
        <v>Out</v>
      </c>
    </row>
    <row r="7084" spans="1:8" x14ac:dyDescent="0.25">
      <c r="A7084" s="41">
        <v>1514232446</v>
      </c>
      <c r="B7084" s="41">
        <v>1</v>
      </c>
      <c r="C7084" s="41">
        <v>573</v>
      </c>
      <c r="D7084" s="39" t="s">
        <v>60</v>
      </c>
      <c r="E7084" s="63" t="str">
        <f>D7084&amp;"_"&amp;B7084</f>
        <v>Beijing_1</v>
      </c>
      <c r="F7084" s="70">
        <v>0.88095027976136875</v>
      </c>
      <c r="G7084" s="63">
        <f>COUNTIFS($E$10:E7084,E7084)</f>
        <v>4763</v>
      </c>
      <c r="H7084" s="39" t="str">
        <f t="shared" si="110"/>
        <v>Out</v>
      </c>
    </row>
    <row r="7085" spans="1:8" x14ac:dyDescent="0.25">
      <c r="A7085" s="41">
        <v>1519737664</v>
      </c>
      <c r="B7085" s="41">
        <v>1</v>
      </c>
      <c r="C7085" s="41">
        <v>2064</v>
      </c>
      <c r="D7085" s="39" t="s">
        <v>60</v>
      </c>
      <c r="E7085" s="63" t="str">
        <f>D7085&amp;"_"&amp;B7085</f>
        <v>Beijing_1</v>
      </c>
      <c r="F7085" s="70">
        <v>0.88096397107473357</v>
      </c>
      <c r="G7085" s="63">
        <f>COUNTIFS($E$10:E7085,E7085)</f>
        <v>4764</v>
      </c>
      <c r="H7085" s="39" t="str">
        <f t="shared" si="110"/>
        <v>Out</v>
      </c>
    </row>
    <row r="7086" spans="1:8" x14ac:dyDescent="0.25">
      <c r="A7086" s="41">
        <v>1514660994</v>
      </c>
      <c r="B7086" s="41">
        <v>1</v>
      </c>
      <c r="C7086" s="41">
        <v>1639</v>
      </c>
      <c r="D7086" s="39" t="s">
        <v>60</v>
      </c>
      <c r="E7086" s="63" t="str">
        <f>D7086&amp;"_"&amp;B7086</f>
        <v>Beijing_1</v>
      </c>
      <c r="F7086" s="70">
        <v>0.88107756438697815</v>
      </c>
      <c r="G7086" s="63">
        <f>COUNTIFS($E$10:E7086,E7086)</f>
        <v>4765</v>
      </c>
      <c r="H7086" s="39" t="str">
        <f t="shared" si="110"/>
        <v>Out</v>
      </c>
    </row>
    <row r="7087" spans="1:8" x14ac:dyDescent="0.25">
      <c r="A7087" s="41">
        <v>1515889316</v>
      </c>
      <c r="B7087" s="41">
        <v>1</v>
      </c>
      <c r="C7087" s="41">
        <v>5148</v>
      </c>
      <c r="D7087" s="39" t="s">
        <v>60</v>
      </c>
      <c r="E7087" s="63" t="str">
        <f>D7087&amp;"_"&amp;B7087</f>
        <v>Beijing_1</v>
      </c>
      <c r="F7087" s="70">
        <v>0.88149440905993592</v>
      </c>
      <c r="G7087" s="63">
        <f>COUNTIFS($E$10:E7087,E7087)</f>
        <v>4766</v>
      </c>
      <c r="H7087" s="39" t="str">
        <f t="shared" si="110"/>
        <v>Out</v>
      </c>
    </row>
    <row r="7088" spans="1:8" x14ac:dyDescent="0.25">
      <c r="A7088" s="41">
        <v>1515238245</v>
      </c>
      <c r="B7088" s="41">
        <v>1</v>
      </c>
      <c r="C7088" s="41">
        <v>3739</v>
      </c>
      <c r="D7088" s="39" t="s">
        <v>60</v>
      </c>
      <c r="E7088" s="63" t="str">
        <f>D7088&amp;"_"&amp;B7088</f>
        <v>Beijing_1</v>
      </c>
      <c r="F7088" s="70">
        <v>0.88182433396121707</v>
      </c>
      <c r="G7088" s="63">
        <f>COUNTIFS($E$10:E7088,E7088)</f>
        <v>4767</v>
      </c>
      <c r="H7088" s="39" t="str">
        <f t="shared" si="110"/>
        <v>Out</v>
      </c>
    </row>
    <row r="7089" spans="1:8" x14ac:dyDescent="0.25">
      <c r="A7089" s="41">
        <v>1517511054</v>
      </c>
      <c r="B7089" s="41">
        <v>1</v>
      </c>
      <c r="C7089" s="41">
        <v>2497</v>
      </c>
      <c r="D7089" s="39" t="s">
        <v>60</v>
      </c>
      <c r="E7089" s="63" t="str">
        <f>D7089&amp;"_"&amp;B7089</f>
        <v>Beijing_1</v>
      </c>
      <c r="F7089" s="70">
        <v>0.88194899546559657</v>
      </c>
      <c r="G7089" s="63">
        <f>COUNTIFS($E$10:E7089,E7089)</f>
        <v>4768</v>
      </c>
      <c r="H7089" s="39" t="str">
        <f t="shared" si="110"/>
        <v>Out</v>
      </c>
    </row>
    <row r="7090" spans="1:8" x14ac:dyDescent="0.25">
      <c r="A7090" s="41">
        <v>1511745635</v>
      </c>
      <c r="B7090" s="41">
        <v>1</v>
      </c>
      <c r="C7090" s="41">
        <v>4151</v>
      </c>
      <c r="D7090" s="39" t="s">
        <v>60</v>
      </c>
      <c r="E7090" s="63" t="str">
        <f>D7090&amp;"_"&amp;B7090</f>
        <v>Beijing_1</v>
      </c>
      <c r="F7090" s="70">
        <v>0.88223529571645876</v>
      </c>
      <c r="G7090" s="63">
        <f>COUNTIFS($E$10:E7090,E7090)</f>
        <v>4769</v>
      </c>
      <c r="H7090" s="39" t="str">
        <f t="shared" si="110"/>
        <v>Out</v>
      </c>
    </row>
    <row r="7091" spans="1:8" x14ac:dyDescent="0.25">
      <c r="A7091" s="41">
        <v>1516222456</v>
      </c>
      <c r="B7091" s="41">
        <v>1</v>
      </c>
      <c r="C7091" s="41">
        <v>583</v>
      </c>
      <c r="D7091" s="39" t="s">
        <v>60</v>
      </c>
      <c r="E7091" s="63" t="str">
        <f>D7091&amp;"_"&amp;B7091</f>
        <v>Beijing_1</v>
      </c>
      <c r="F7091" s="70">
        <v>0.88262267763730839</v>
      </c>
      <c r="G7091" s="63">
        <f>COUNTIFS($E$10:E7091,E7091)</f>
        <v>4770</v>
      </c>
      <c r="H7091" s="39" t="str">
        <f t="shared" si="110"/>
        <v>Out</v>
      </c>
    </row>
    <row r="7092" spans="1:8" x14ac:dyDescent="0.25">
      <c r="A7092" s="41">
        <v>1515168187</v>
      </c>
      <c r="B7092" s="41">
        <v>1</v>
      </c>
      <c r="C7092" s="41">
        <v>2347</v>
      </c>
      <c r="D7092" s="39" t="s">
        <v>60</v>
      </c>
      <c r="E7092" s="63" t="str">
        <f>D7092&amp;"_"&amp;B7092</f>
        <v>Beijing_1</v>
      </c>
      <c r="F7092" s="70">
        <v>0.88277903472608577</v>
      </c>
      <c r="G7092" s="63">
        <f>COUNTIFS($E$10:E7092,E7092)</f>
        <v>4771</v>
      </c>
      <c r="H7092" s="39" t="str">
        <f t="shared" si="110"/>
        <v>Out</v>
      </c>
    </row>
    <row r="7093" spans="1:8" x14ac:dyDescent="0.25">
      <c r="A7093" s="41">
        <v>1511340317</v>
      </c>
      <c r="B7093" s="41">
        <v>1</v>
      </c>
      <c r="C7093" s="41">
        <v>3314</v>
      </c>
      <c r="D7093" s="39" t="s">
        <v>60</v>
      </c>
      <c r="E7093" s="63" t="str">
        <f>D7093&amp;"_"&amp;B7093</f>
        <v>Beijing_1</v>
      </c>
      <c r="F7093" s="70">
        <v>0.88307598818984379</v>
      </c>
      <c r="G7093" s="63">
        <f>COUNTIFS($E$10:E7093,E7093)</f>
        <v>4772</v>
      </c>
      <c r="H7093" s="39" t="str">
        <f t="shared" si="110"/>
        <v>Out</v>
      </c>
    </row>
    <row r="7094" spans="1:8" x14ac:dyDescent="0.25">
      <c r="A7094" s="41">
        <v>1513926458</v>
      </c>
      <c r="B7094" s="41">
        <v>1</v>
      </c>
      <c r="C7094" s="41">
        <v>3208</v>
      </c>
      <c r="D7094" s="39" t="s">
        <v>60</v>
      </c>
      <c r="E7094" s="63" t="str">
        <f>D7094&amp;"_"&amp;B7094</f>
        <v>Beijing_1</v>
      </c>
      <c r="F7094" s="70">
        <v>0.88324264607184266</v>
      </c>
      <c r="G7094" s="63">
        <f>COUNTIFS($E$10:E7094,E7094)</f>
        <v>4773</v>
      </c>
      <c r="H7094" s="39" t="str">
        <f t="shared" si="110"/>
        <v>Out</v>
      </c>
    </row>
    <row r="7095" spans="1:8" x14ac:dyDescent="0.25">
      <c r="A7095" s="41">
        <v>1518427798</v>
      </c>
      <c r="B7095" s="41">
        <v>1</v>
      </c>
      <c r="C7095" s="41">
        <v>1641</v>
      </c>
      <c r="D7095" s="39" t="s">
        <v>60</v>
      </c>
      <c r="E7095" s="63" t="str">
        <f>D7095&amp;"_"&amp;B7095</f>
        <v>Beijing_1</v>
      </c>
      <c r="F7095" s="70">
        <v>0.88332019616958746</v>
      </c>
      <c r="G7095" s="63">
        <f>COUNTIFS($E$10:E7095,E7095)</f>
        <v>4774</v>
      </c>
      <c r="H7095" s="39" t="str">
        <f t="shared" si="110"/>
        <v>Out</v>
      </c>
    </row>
    <row r="7096" spans="1:8" x14ac:dyDescent="0.25">
      <c r="A7096" s="41">
        <v>1516585978</v>
      </c>
      <c r="B7096" s="41">
        <v>1</v>
      </c>
      <c r="C7096" s="41">
        <v>3513</v>
      </c>
      <c r="D7096" s="39" t="s">
        <v>60</v>
      </c>
      <c r="E7096" s="63" t="str">
        <f>D7096&amp;"_"&amp;B7096</f>
        <v>Beijing_1</v>
      </c>
      <c r="F7096" s="70">
        <v>0.88332305051493942</v>
      </c>
      <c r="G7096" s="63">
        <f>COUNTIFS($E$10:E7096,E7096)</f>
        <v>4775</v>
      </c>
      <c r="H7096" s="39" t="str">
        <f t="shared" si="110"/>
        <v>Out</v>
      </c>
    </row>
    <row r="7097" spans="1:8" x14ac:dyDescent="0.25">
      <c r="A7097" s="41">
        <v>1513431108</v>
      </c>
      <c r="B7097" s="41">
        <v>1</v>
      </c>
      <c r="C7097" s="41">
        <v>450</v>
      </c>
      <c r="D7097" s="39" t="s">
        <v>60</v>
      </c>
      <c r="E7097" s="63" t="str">
        <f>D7097&amp;"_"&amp;B7097</f>
        <v>Beijing_1</v>
      </c>
      <c r="F7097" s="70">
        <v>0.88342364509330185</v>
      </c>
      <c r="G7097" s="63">
        <f>COUNTIFS($E$10:E7097,E7097)</f>
        <v>4776</v>
      </c>
      <c r="H7097" s="39" t="str">
        <f t="shared" si="110"/>
        <v>Out</v>
      </c>
    </row>
    <row r="7098" spans="1:8" x14ac:dyDescent="0.25">
      <c r="A7098" s="41">
        <v>1519148028</v>
      </c>
      <c r="B7098" s="41">
        <v>1</v>
      </c>
      <c r="C7098" s="41">
        <v>1492</v>
      </c>
      <c r="D7098" s="39" t="s">
        <v>60</v>
      </c>
      <c r="E7098" s="63" t="str">
        <f>D7098&amp;"_"&amp;B7098</f>
        <v>Beijing_1</v>
      </c>
      <c r="F7098" s="70">
        <v>0.88355354928168706</v>
      </c>
      <c r="G7098" s="63">
        <f>COUNTIFS($E$10:E7098,E7098)</f>
        <v>4777</v>
      </c>
      <c r="H7098" s="39" t="str">
        <f t="shared" si="110"/>
        <v>Out</v>
      </c>
    </row>
    <row r="7099" spans="1:8" x14ac:dyDescent="0.25">
      <c r="A7099" s="41">
        <v>1511443348</v>
      </c>
      <c r="B7099" s="41">
        <v>1</v>
      </c>
      <c r="C7099" s="41">
        <v>4458</v>
      </c>
      <c r="D7099" s="39" t="s">
        <v>60</v>
      </c>
      <c r="E7099" s="63" t="str">
        <f>D7099&amp;"_"&amp;B7099</f>
        <v>Beijing_1</v>
      </c>
      <c r="F7099" s="70">
        <v>0.88366842520777589</v>
      </c>
      <c r="G7099" s="63">
        <f>COUNTIFS($E$10:E7099,E7099)</f>
        <v>4778</v>
      </c>
      <c r="H7099" s="39" t="str">
        <f t="shared" si="110"/>
        <v>Out</v>
      </c>
    </row>
    <row r="7100" spans="1:8" x14ac:dyDescent="0.25">
      <c r="A7100" s="41">
        <v>1513007975</v>
      </c>
      <c r="B7100" s="41">
        <v>1</v>
      </c>
      <c r="C7100" s="41">
        <v>479</v>
      </c>
      <c r="D7100" s="39" t="s">
        <v>60</v>
      </c>
      <c r="E7100" s="63" t="str">
        <f>D7100&amp;"_"&amp;B7100</f>
        <v>Beijing_1</v>
      </c>
      <c r="F7100" s="70">
        <v>0.88410393366727225</v>
      </c>
      <c r="G7100" s="63">
        <f>COUNTIFS($E$10:E7100,E7100)</f>
        <v>4779</v>
      </c>
      <c r="H7100" s="39" t="str">
        <f t="shared" si="110"/>
        <v>Out</v>
      </c>
    </row>
    <row r="7101" spans="1:8" x14ac:dyDescent="0.25">
      <c r="A7101" s="41">
        <v>1512151315</v>
      </c>
      <c r="B7101" s="41">
        <v>1</v>
      </c>
      <c r="C7101" s="41">
        <v>1621</v>
      </c>
      <c r="D7101" s="39" t="s">
        <v>60</v>
      </c>
      <c r="E7101" s="63" t="str">
        <f>D7101&amp;"_"&amp;B7101</f>
        <v>Beijing_1</v>
      </c>
      <c r="F7101" s="70">
        <v>0.88415457764093663</v>
      </c>
      <c r="G7101" s="63">
        <f>COUNTIFS($E$10:E7101,E7101)</f>
        <v>4780</v>
      </c>
      <c r="H7101" s="39" t="str">
        <f t="shared" si="110"/>
        <v>Out</v>
      </c>
    </row>
    <row r="7102" spans="1:8" x14ac:dyDescent="0.25">
      <c r="A7102" s="41">
        <v>1518389084</v>
      </c>
      <c r="B7102" s="41">
        <v>1</v>
      </c>
      <c r="C7102" s="41">
        <v>2078</v>
      </c>
      <c r="D7102" s="39" t="s">
        <v>60</v>
      </c>
      <c r="E7102" s="63" t="str">
        <f>D7102&amp;"_"&amp;B7102</f>
        <v>Beijing_1</v>
      </c>
      <c r="F7102" s="70">
        <v>0.88418945627093115</v>
      </c>
      <c r="G7102" s="63">
        <f>COUNTIFS($E$10:E7102,E7102)</f>
        <v>4781</v>
      </c>
      <c r="H7102" s="39" t="str">
        <f t="shared" si="110"/>
        <v>Out</v>
      </c>
    </row>
    <row r="7103" spans="1:8" x14ac:dyDescent="0.25">
      <c r="A7103" s="41">
        <v>1518822986</v>
      </c>
      <c r="B7103" s="41">
        <v>1</v>
      </c>
      <c r="C7103" s="41">
        <v>6155</v>
      </c>
      <c r="D7103" s="39" t="s">
        <v>60</v>
      </c>
      <c r="E7103" s="63" t="str">
        <f>D7103&amp;"_"&amp;B7103</f>
        <v>Beijing_1</v>
      </c>
      <c r="F7103" s="70">
        <v>0.88421244170468793</v>
      </c>
      <c r="G7103" s="63">
        <f>COUNTIFS($E$10:E7103,E7103)</f>
        <v>4782</v>
      </c>
      <c r="H7103" s="39" t="str">
        <f t="shared" si="110"/>
        <v>Out</v>
      </c>
    </row>
    <row r="7104" spans="1:8" x14ac:dyDescent="0.25">
      <c r="A7104" s="41">
        <v>1512331868</v>
      </c>
      <c r="B7104" s="41">
        <v>1</v>
      </c>
      <c r="C7104" s="41">
        <v>297</v>
      </c>
      <c r="D7104" s="39" t="s">
        <v>60</v>
      </c>
      <c r="E7104" s="63" t="str">
        <f>D7104&amp;"_"&amp;B7104</f>
        <v>Beijing_1</v>
      </c>
      <c r="F7104" s="70">
        <v>0.8844470185968154</v>
      </c>
      <c r="G7104" s="63">
        <f>COUNTIFS($E$10:E7104,E7104)</f>
        <v>4783</v>
      </c>
      <c r="H7104" s="39" t="str">
        <f t="shared" si="110"/>
        <v>Out</v>
      </c>
    </row>
    <row r="7105" spans="1:8" x14ac:dyDescent="0.25">
      <c r="A7105" s="41">
        <v>1513774479</v>
      </c>
      <c r="B7105" s="41">
        <v>1</v>
      </c>
      <c r="C7105" s="41">
        <v>2116</v>
      </c>
      <c r="D7105" s="39" t="s">
        <v>60</v>
      </c>
      <c r="E7105" s="63" t="str">
        <f>D7105&amp;"_"&amp;B7105</f>
        <v>Beijing_1</v>
      </c>
      <c r="F7105" s="70">
        <v>0.88482131603859893</v>
      </c>
      <c r="G7105" s="63">
        <f>COUNTIFS($E$10:E7105,E7105)</f>
        <v>4784</v>
      </c>
      <c r="H7105" s="39" t="str">
        <f t="shared" si="110"/>
        <v>Out</v>
      </c>
    </row>
    <row r="7106" spans="1:8" x14ac:dyDescent="0.25">
      <c r="A7106" s="41">
        <v>1512731639</v>
      </c>
      <c r="B7106" s="41">
        <v>1</v>
      </c>
      <c r="C7106" s="41">
        <v>2088</v>
      </c>
      <c r="D7106" s="39" t="s">
        <v>60</v>
      </c>
      <c r="E7106" s="63" t="str">
        <f>D7106&amp;"_"&amp;B7106</f>
        <v>Beijing_1</v>
      </c>
      <c r="F7106" s="70">
        <v>0.88521461450737648</v>
      </c>
      <c r="G7106" s="63">
        <f>COUNTIFS($E$10:E7106,E7106)</f>
        <v>4785</v>
      </c>
      <c r="H7106" s="39" t="str">
        <f t="shared" si="110"/>
        <v>Out</v>
      </c>
    </row>
    <row r="7107" spans="1:8" x14ac:dyDescent="0.25">
      <c r="A7107" s="41">
        <v>1517892553</v>
      </c>
      <c r="B7107" s="41">
        <v>1</v>
      </c>
      <c r="C7107" s="41">
        <v>981</v>
      </c>
      <c r="D7107" s="39" t="s">
        <v>60</v>
      </c>
      <c r="E7107" s="63" t="str">
        <f>D7107&amp;"_"&amp;B7107</f>
        <v>Beijing_1</v>
      </c>
      <c r="F7107" s="70">
        <v>0.88528910071417821</v>
      </c>
      <c r="G7107" s="63">
        <f>COUNTIFS($E$10:E7107,E7107)</f>
        <v>4786</v>
      </c>
      <c r="H7107" s="39" t="str">
        <f t="shared" si="110"/>
        <v>Out</v>
      </c>
    </row>
    <row r="7108" spans="1:8" x14ac:dyDescent="0.25">
      <c r="A7108" s="41">
        <v>1516906567</v>
      </c>
      <c r="B7108" s="41">
        <v>1</v>
      </c>
      <c r="C7108" s="41">
        <v>885</v>
      </c>
      <c r="D7108" s="39" t="s">
        <v>60</v>
      </c>
      <c r="E7108" s="63" t="str">
        <f>D7108&amp;"_"&amp;B7108</f>
        <v>Beijing_1</v>
      </c>
      <c r="F7108" s="70">
        <v>0.88534784602120009</v>
      </c>
      <c r="G7108" s="63">
        <f>COUNTIFS($E$10:E7108,E7108)</f>
        <v>4787</v>
      </c>
      <c r="H7108" s="39" t="str">
        <f t="shared" si="110"/>
        <v>Out</v>
      </c>
    </row>
    <row r="7109" spans="1:8" x14ac:dyDescent="0.25">
      <c r="A7109" s="41">
        <v>1518960767</v>
      </c>
      <c r="B7109" s="41">
        <v>1</v>
      </c>
      <c r="C7109" s="41">
        <v>2787</v>
      </c>
      <c r="D7109" s="39" t="s">
        <v>60</v>
      </c>
      <c r="E7109" s="63" t="str">
        <f>D7109&amp;"_"&amp;B7109</f>
        <v>Beijing_1</v>
      </c>
      <c r="F7109" s="70">
        <v>0.88541178061363801</v>
      </c>
      <c r="G7109" s="63">
        <f>COUNTIFS($E$10:E7109,E7109)</f>
        <v>4788</v>
      </c>
      <c r="H7109" s="39" t="str">
        <f t="shared" si="110"/>
        <v>Out</v>
      </c>
    </row>
    <row r="7110" spans="1:8" x14ac:dyDescent="0.25">
      <c r="A7110" s="41">
        <v>1512510769</v>
      </c>
      <c r="B7110" s="41">
        <v>1</v>
      </c>
      <c r="C7110" s="41">
        <v>804</v>
      </c>
      <c r="D7110" s="39" t="s">
        <v>60</v>
      </c>
      <c r="E7110" s="63" t="str">
        <f>D7110&amp;"_"&amp;B7110</f>
        <v>Beijing_1</v>
      </c>
      <c r="F7110" s="70">
        <v>0.88594959923585948</v>
      </c>
      <c r="G7110" s="63">
        <f>COUNTIFS($E$10:E7110,E7110)</f>
        <v>4789</v>
      </c>
      <c r="H7110" s="39" t="str">
        <f t="shared" si="110"/>
        <v>Out</v>
      </c>
    </row>
    <row r="7111" spans="1:8" x14ac:dyDescent="0.25">
      <c r="A7111" s="41">
        <v>1515466523</v>
      </c>
      <c r="B7111" s="41">
        <v>1</v>
      </c>
      <c r="C7111" s="41">
        <v>461</v>
      </c>
      <c r="D7111" s="39" t="s">
        <v>60</v>
      </c>
      <c r="E7111" s="63" t="str">
        <f>D7111&amp;"_"&amp;B7111</f>
        <v>Beijing_1</v>
      </c>
      <c r="F7111" s="70">
        <v>0.88604271580243477</v>
      </c>
      <c r="G7111" s="63">
        <f>COUNTIFS($E$10:E7111,E7111)</f>
        <v>4790</v>
      </c>
      <c r="H7111" s="39" t="str">
        <f t="shared" si="110"/>
        <v>Out</v>
      </c>
    </row>
    <row r="7112" spans="1:8" x14ac:dyDescent="0.25">
      <c r="A7112" s="41">
        <v>1513637028</v>
      </c>
      <c r="B7112" s="41">
        <v>1</v>
      </c>
      <c r="C7112" s="41">
        <v>1376</v>
      </c>
      <c r="D7112" s="39" t="s">
        <v>60</v>
      </c>
      <c r="E7112" s="63" t="str">
        <f>D7112&amp;"_"&amp;B7112</f>
        <v>Beijing_1</v>
      </c>
      <c r="F7112" s="70">
        <v>0.8862150008232319</v>
      </c>
      <c r="G7112" s="63">
        <f>COUNTIFS($E$10:E7112,E7112)</f>
        <v>4791</v>
      </c>
      <c r="H7112" s="39" t="str">
        <f t="shared" si="110"/>
        <v>Out</v>
      </c>
    </row>
    <row r="7113" spans="1:8" x14ac:dyDescent="0.25">
      <c r="A7113" s="41">
        <v>1519882197</v>
      </c>
      <c r="B7113" s="41">
        <v>1</v>
      </c>
      <c r="C7113" s="41">
        <v>4646</v>
      </c>
      <c r="D7113" s="39" t="s">
        <v>60</v>
      </c>
      <c r="E7113" s="63" t="str">
        <f>D7113&amp;"_"&amp;B7113</f>
        <v>Beijing_1</v>
      </c>
      <c r="F7113" s="70">
        <v>0.88634538677060914</v>
      </c>
      <c r="G7113" s="63">
        <f>COUNTIFS($E$10:E7113,E7113)</f>
        <v>4792</v>
      </c>
      <c r="H7113" s="39" t="str">
        <f t="shared" si="110"/>
        <v>Out</v>
      </c>
    </row>
    <row r="7114" spans="1:8" x14ac:dyDescent="0.25">
      <c r="A7114" s="41">
        <v>1512082524</v>
      </c>
      <c r="B7114" s="41">
        <v>1</v>
      </c>
      <c r="C7114" s="41">
        <v>4629</v>
      </c>
      <c r="D7114" s="39" t="s">
        <v>60</v>
      </c>
      <c r="E7114" s="63" t="str">
        <f>D7114&amp;"_"&amp;B7114</f>
        <v>Beijing_1</v>
      </c>
      <c r="F7114" s="70">
        <v>0.88708559894273598</v>
      </c>
      <c r="G7114" s="63">
        <f>COUNTIFS($E$10:E7114,E7114)</f>
        <v>4793</v>
      </c>
      <c r="H7114" s="39" t="str">
        <f t="shared" si="110"/>
        <v>Out</v>
      </c>
    </row>
    <row r="7115" spans="1:8" x14ac:dyDescent="0.25">
      <c r="A7115" s="41">
        <v>1511821894</v>
      </c>
      <c r="B7115" s="41">
        <v>1</v>
      </c>
      <c r="C7115" s="41">
        <v>451</v>
      </c>
      <c r="D7115" s="39" t="s">
        <v>60</v>
      </c>
      <c r="E7115" s="63" t="str">
        <f>D7115&amp;"_"&amp;B7115</f>
        <v>Beijing_1</v>
      </c>
      <c r="F7115" s="70">
        <v>0.88783782285679613</v>
      </c>
      <c r="G7115" s="63">
        <f>COUNTIFS($E$10:E7115,E7115)</f>
        <v>4794</v>
      </c>
      <c r="H7115" s="39" t="str">
        <f t="shared" ref="H7115:H7178" si="111">IF(ROW()&lt;=3000,"Test",
IF(ROW()&lt;=6000,"Control",
"Out"))</f>
        <v>Out</v>
      </c>
    </row>
    <row r="7116" spans="1:8" x14ac:dyDescent="0.25">
      <c r="A7116" s="41">
        <v>1512328984</v>
      </c>
      <c r="B7116" s="41">
        <v>1</v>
      </c>
      <c r="C7116" s="41">
        <v>153</v>
      </c>
      <c r="D7116" s="39" t="s">
        <v>60</v>
      </c>
      <c r="E7116" s="63" t="str">
        <f>D7116&amp;"_"&amp;B7116</f>
        <v>Beijing_1</v>
      </c>
      <c r="F7116" s="70">
        <v>0.88788241312549132</v>
      </c>
      <c r="G7116" s="63">
        <f>COUNTIFS($E$10:E7116,E7116)</f>
        <v>4795</v>
      </c>
      <c r="H7116" s="39" t="str">
        <f t="shared" si="111"/>
        <v>Out</v>
      </c>
    </row>
    <row r="7117" spans="1:8" x14ac:dyDescent="0.25">
      <c r="A7117" s="41">
        <v>1518419189</v>
      </c>
      <c r="B7117" s="41">
        <v>1</v>
      </c>
      <c r="C7117" s="41">
        <v>1695</v>
      </c>
      <c r="D7117" s="39" t="s">
        <v>60</v>
      </c>
      <c r="E7117" s="63" t="str">
        <f>D7117&amp;"_"&amp;B7117</f>
        <v>Beijing_1</v>
      </c>
      <c r="F7117" s="70">
        <v>0.8881617373211802</v>
      </c>
      <c r="G7117" s="63">
        <f>COUNTIFS($E$10:E7117,E7117)</f>
        <v>4796</v>
      </c>
      <c r="H7117" s="39" t="str">
        <f t="shared" si="111"/>
        <v>Out</v>
      </c>
    </row>
    <row r="7118" spans="1:8" x14ac:dyDescent="0.25">
      <c r="A7118" s="41">
        <v>1518512879</v>
      </c>
      <c r="B7118" s="41">
        <v>1</v>
      </c>
      <c r="C7118" s="41">
        <v>1262</v>
      </c>
      <c r="D7118" s="39" t="s">
        <v>60</v>
      </c>
      <c r="E7118" s="63" t="str">
        <f>D7118&amp;"_"&amp;B7118</f>
        <v>Beijing_1</v>
      </c>
      <c r="F7118" s="70">
        <v>0.88819348238608953</v>
      </c>
      <c r="G7118" s="63">
        <f>COUNTIFS($E$10:E7118,E7118)</f>
        <v>4797</v>
      </c>
      <c r="H7118" s="39" t="str">
        <f t="shared" si="111"/>
        <v>Out</v>
      </c>
    </row>
    <row r="7119" spans="1:8" x14ac:dyDescent="0.25">
      <c r="A7119" s="41">
        <v>1512163279</v>
      </c>
      <c r="B7119" s="41">
        <v>1</v>
      </c>
      <c r="C7119" s="41">
        <v>1374</v>
      </c>
      <c r="D7119" s="39" t="s">
        <v>60</v>
      </c>
      <c r="E7119" s="63" t="str">
        <f>D7119&amp;"_"&amp;B7119</f>
        <v>Beijing_1</v>
      </c>
      <c r="F7119" s="70">
        <v>0.8884955899578959</v>
      </c>
      <c r="G7119" s="63">
        <f>COUNTIFS($E$10:E7119,E7119)</f>
        <v>4798</v>
      </c>
      <c r="H7119" s="39" t="str">
        <f t="shared" si="111"/>
        <v>Out</v>
      </c>
    </row>
    <row r="7120" spans="1:8" x14ac:dyDescent="0.25">
      <c r="A7120" s="41">
        <v>1515035239</v>
      </c>
      <c r="B7120" s="41">
        <v>1</v>
      </c>
      <c r="C7120" s="41">
        <v>3527</v>
      </c>
      <c r="D7120" s="39" t="s">
        <v>60</v>
      </c>
      <c r="E7120" s="63" t="str">
        <f>D7120&amp;"_"&amp;B7120</f>
        <v>Beijing_1</v>
      </c>
      <c r="F7120" s="70">
        <v>0.88856727128450219</v>
      </c>
      <c r="G7120" s="63">
        <f>COUNTIFS($E$10:E7120,E7120)</f>
        <v>4799</v>
      </c>
      <c r="H7120" s="39" t="str">
        <f t="shared" si="111"/>
        <v>Out</v>
      </c>
    </row>
    <row r="7121" spans="1:8" x14ac:dyDescent="0.25">
      <c r="A7121" s="41">
        <v>1518661763</v>
      </c>
      <c r="B7121" s="41">
        <v>1</v>
      </c>
      <c r="C7121" s="41">
        <v>415</v>
      </c>
      <c r="D7121" s="39" t="s">
        <v>60</v>
      </c>
      <c r="E7121" s="63" t="str">
        <f>D7121&amp;"_"&amp;B7121</f>
        <v>Beijing_1</v>
      </c>
      <c r="F7121" s="70">
        <v>0.8887057149130132</v>
      </c>
      <c r="G7121" s="63">
        <f>COUNTIFS($E$10:E7121,E7121)</f>
        <v>4800</v>
      </c>
      <c r="H7121" s="39" t="str">
        <f t="shared" si="111"/>
        <v>Out</v>
      </c>
    </row>
    <row r="7122" spans="1:8" x14ac:dyDescent="0.25">
      <c r="A7122" s="41">
        <v>1515969195</v>
      </c>
      <c r="B7122" s="41">
        <v>1</v>
      </c>
      <c r="C7122" s="41">
        <v>1601</v>
      </c>
      <c r="D7122" s="39" t="s">
        <v>60</v>
      </c>
      <c r="E7122" s="63" t="str">
        <f>D7122&amp;"_"&amp;B7122</f>
        <v>Beijing_1</v>
      </c>
      <c r="F7122" s="70">
        <v>0.88873110954294754</v>
      </c>
      <c r="G7122" s="63">
        <f>COUNTIFS($E$10:E7122,E7122)</f>
        <v>4801</v>
      </c>
      <c r="H7122" s="39" t="str">
        <f t="shared" si="111"/>
        <v>Out</v>
      </c>
    </row>
    <row r="7123" spans="1:8" x14ac:dyDescent="0.25">
      <c r="A7123" s="41">
        <v>1513921198</v>
      </c>
      <c r="B7123" s="41">
        <v>1</v>
      </c>
      <c r="C7123" s="41">
        <v>926</v>
      </c>
      <c r="D7123" s="39" t="s">
        <v>60</v>
      </c>
      <c r="E7123" s="63" t="str">
        <f>D7123&amp;"_"&amp;B7123</f>
        <v>Beijing_1</v>
      </c>
      <c r="F7123" s="70">
        <v>0.88905449261838077</v>
      </c>
      <c r="G7123" s="63">
        <f>COUNTIFS($E$10:E7123,E7123)</f>
        <v>4802</v>
      </c>
      <c r="H7123" s="39" t="str">
        <f t="shared" si="111"/>
        <v>Out</v>
      </c>
    </row>
    <row r="7124" spans="1:8" x14ac:dyDescent="0.25">
      <c r="A7124" s="41">
        <v>1519418193</v>
      </c>
      <c r="B7124" s="41">
        <v>1</v>
      </c>
      <c r="C7124" s="41">
        <v>3496</v>
      </c>
      <c r="D7124" s="39" t="s">
        <v>60</v>
      </c>
      <c r="E7124" s="63" t="str">
        <f>D7124&amp;"_"&amp;B7124</f>
        <v>Beijing_1</v>
      </c>
      <c r="F7124" s="70">
        <v>0.88939612289897696</v>
      </c>
      <c r="G7124" s="63">
        <f>COUNTIFS($E$10:E7124,E7124)</f>
        <v>4803</v>
      </c>
      <c r="H7124" s="39" t="str">
        <f t="shared" si="111"/>
        <v>Out</v>
      </c>
    </row>
    <row r="7125" spans="1:8" x14ac:dyDescent="0.25">
      <c r="A7125" s="41">
        <v>1518261934</v>
      </c>
      <c r="B7125" s="41">
        <v>1</v>
      </c>
      <c r="C7125" s="41">
        <v>1226</v>
      </c>
      <c r="D7125" s="39" t="s">
        <v>60</v>
      </c>
      <c r="E7125" s="63" t="str">
        <f>D7125&amp;"_"&amp;B7125</f>
        <v>Beijing_1</v>
      </c>
      <c r="F7125" s="70">
        <v>0.88965703934791118</v>
      </c>
      <c r="G7125" s="63">
        <f>COUNTIFS($E$10:E7125,E7125)</f>
        <v>4804</v>
      </c>
      <c r="H7125" s="39" t="str">
        <f t="shared" si="111"/>
        <v>Out</v>
      </c>
    </row>
    <row r="7126" spans="1:8" x14ac:dyDescent="0.25">
      <c r="A7126" s="41">
        <v>1515103114</v>
      </c>
      <c r="B7126" s="41">
        <v>1</v>
      </c>
      <c r="C7126" s="41">
        <v>3809</v>
      </c>
      <c r="D7126" s="39" t="s">
        <v>60</v>
      </c>
      <c r="E7126" s="63" t="str">
        <f>D7126&amp;"_"&amp;B7126</f>
        <v>Beijing_1</v>
      </c>
      <c r="F7126" s="70">
        <v>0.8896812294560682</v>
      </c>
      <c r="G7126" s="63">
        <f>COUNTIFS($E$10:E7126,E7126)</f>
        <v>4805</v>
      </c>
      <c r="H7126" s="39" t="str">
        <f t="shared" si="111"/>
        <v>Out</v>
      </c>
    </row>
    <row r="7127" spans="1:8" x14ac:dyDescent="0.25">
      <c r="A7127" s="41">
        <v>1512518838</v>
      </c>
      <c r="B7127" s="41">
        <v>1</v>
      </c>
      <c r="C7127" s="41">
        <v>1796</v>
      </c>
      <c r="D7127" s="39" t="s">
        <v>60</v>
      </c>
      <c r="E7127" s="63" t="str">
        <f>D7127&amp;"_"&amp;B7127</f>
        <v>Beijing_1</v>
      </c>
      <c r="F7127" s="70">
        <v>0.88976988672753554</v>
      </c>
      <c r="G7127" s="63">
        <f>COUNTIFS($E$10:E7127,E7127)</f>
        <v>4806</v>
      </c>
      <c r="H7127" s="39" t="str">
        <f t="shared" si="111"/>
        <v>Out</v>
      </c>
    </row>
    <row r="7128" spans="1:8" x14ac:dyDescent="0.25">
      <c r="A7128" s="41">
        <v>1516959457</v>
      </c>
      <c r="B7128" s="41">
        <v>1</v>
      </c>
      <c r="C7128" s="41">
        <v>1404</v>
      </c>
      <c r="D7128" s="39" t="s">
        <v>60</v>
      </c>
      <c r="E7128" s="63" t="str">
        <f>D7128&amp;"_"&amp;B7128</f>
        <v>Beijing_1</v>
      </c>
      <c r="F7128" s="70">
        <v>0.89000604932196403</v>
      </c>
      <c r="G7128" s="63">
        <f>COUNTIFS($E$10:E7128,E7128)</f>
        <v>4807</v>
      </c>
      <c r="H7128" s="39" t="str">
        <f t="shared" si="111"/>
        <v>Out</v>
      </c>
    </row>
    <row r="7129" spans="1:8" x14ac:dyDescent="0.25">
      <c r="A7129" s="41">
        <v>1519430866</v>
      </c>
      <c r="B7129" s="41">
        <v>1</v>
      </c>
      <c r="C7129" s="41">
        <v>594</v>
      </c>
      <c r="D7129" s="39" t="s">
        <v>60</v>
      </c>
      <c r="E7129" s="63" t="str">
        <f>D7129&amp;"_"&amp;B7129</f>
        <v>Beijing_1</v>
      </c>
      <c r="F7129" s="70">
        <v>0.89017823258578277</v>
      </c>
      <c r="G7129" s="63">
        <f>COUNTIFS($E$10:E7129,E7129)</f>
        <v>4808</v>
      </c>
      <c r="H7129" s="39" t="str">
        <f t="shared" si="111"/>
        <v>Out</v>
      </c>
    </row>
    <row r="7130" spans="1:8" x14ac:dyDescent="0.25">
      <c r="A7130" s="41">
        <v>1512708755</v>
      </c>
      <c r="B7130" s="41">
        <v>1</v>
      </c>
      <c r="C7130" s="41">
        <v>1001</v>
      </c>
      <c r="D7130" s="39" t="s">
        <v>60</v>
      </c>
      <c r="E7130" s="63" t="str">
        <f>D7130&amp;"_"&amp;B7130</f>
        <v>Beijing_1</v>
      </c>
      <c r="F7130" s="70">
        <v>0.89061085794422423</v>
      </c>
      <c r="G7130" s="63">
        <f>COUNTIFS($E$10:E7130,E7130)</f>
        <v>4809</v>
      </c>
      <c r="H7130" s="39" t="str">
        <f t="shared" si="111"/>
        <v>Out</v>
      </c>
    </row>
    <row r="7131" spans="1:8" x14ac:dyDescent="0.25">
      <c r="A7131" s="41">
        <v>1517530927</v>
      </c>
      <c r="B7131" s="41">
        <v>1</v>
      </c>
      <c r="C7131" s="41">
        <v>1598</v>
      </c>
      <c r="D7131" s="39" t="s">
        <v>60</v>
      </c>
      <c r="E7131" s="63" t="str">
        <f>D7131&amp;"_"&amp;B7131</f>
        <v>Beijing_1</v>
      </c>
      <c r="F7131" s="70">
        <v>0.89069645952996812</v>
      </c>
      <c r="G7131" s="63">
        <f>COUNTIFS($E$10:E7131,E7131)</f>
        <v>4810</v>
      </c>
      <c r="H7131" s="39" t="str">
        <f t="shared" si="111"/>
        <v>Out</v>
      </c>
    </row>
    <row r="7132" spans="1:8" x14ac:dyDescent="0.25">
      <c r="A7132" s="41">
        <v>1516622236</v>
      </c>
      <c r="B7132" s="41">
        <v>1</v>
      </c>
      <c r="C7132" s="41">
        <v>575</v>
      </c>
      <c r="D7132" s="39" t="s">
        <v>60</v>
      </c>
      <c r="E7132" s="63" t="str">
        <f>D7132&amp;"_"&amp;B7132</f>
        <v>Beijing_1</v>
      </c>
      <c r="F7132" s="70">
        <v>0.89072920754370466</v>
      </c>
      <c r="G7132" s="63">
        <f>COUNTIFS($E$10:E7132,E7132)</f>
        <v>4811</v>
      </c>
      <c r="H7132" s="39" t="str">
        <f t="shared" si="111"/>
        <v>Out</v>
      </c>
    </row>
    <row r="7133" spans="1:8" x14ac:dyDescent="0.25">
      <c r="A7133" s="41">
        <v>1516623999</v>
      </c>
      <c r="B7133" s="41">
        <v>1</v>
      </c>
      <c r="C7133" s="41">
        <v>855</v>
      </c>
      <c r="D7133" s="39" t="s">
        <v>60</v>
      </c>
      <c r="E7133" s="63" t="str">
        <f>D7133&amp;"_"&amp;B7133</f>
        <v>Beijing_1</v>
      </c>
      <c r="F7133" s="70">
        <v>0.89091917101792273</v>
      </c>
      <c r="G7133" s="63">
        <f>COUNTIFS($E$10:E7133,E7133)</f>
        <v>4812</v>
      </c>
      <c r="H7133" s="39" t="str">
        <f t="shared" si="111"/>
        <v>Out</v>
      </c>
    </row>
    <row r="7134" spans="1:8" x14ac:dyDescent="0.25">
      <c r="A7134" s="41">
        <v>1514856438</v>
      </c>
      <c r="B7134" s="41">
        <v>1</v>
      </c>
      <c r="C7134" s="41">
        <v>390</v>
      </c>
      <c r="D7134" s="39" t="s">
        <v>60</v>
      </c>
      <c r="E7134" s="63" t="str">
        <f>D7134&amp;"_"&amp;B7134</f>
        <v>Beijing_1</v>
      </c>
      <c r="F7134" s="70">
        <v>0.89112806495791508</v>
      </c>
      <c r="G7134" s="63">
        <f>COUNTIFS($E$10:E7134,E7134)</f>
        <v>4813</v>
      </c>
      <c r="H7134" s="39" t="str">
        <f t="shared" si="111"/>
        <v>Out</v>
      </c>
    </row>
    <row r="7135" spans="1:8" x14ac:dyDescent="0.25">
      <c r="A7135" s="41">
        <v>1518245774</v>
      </c>
      <c r="B7135" s="41">
        <v>1</v>
      </c>
      <c r="C7135" s="41">
        <v>2800</v>
      </c>
      <c r="D7135" s="39" t="s">
        <v>60</v>
      </c>
      <c r="E7135" s="63" t="str">
        <f>D7135&amp;"_"&amp;B7135</f>
        <v>Beijing_1</v>
      </c>
      <c r="F7135" s="70">
        <v>0.89123072342967347</v>
      </c>
      <c r="G7135" s="63">
        <f>COUNTIFS($E$10:E7135,E7135)</f>
        <v>4814</v>
      </c>
      <c r="H7135" s="39" t="str">
        <f t="shared" si="111"/>
        <v>Out</v>
      </c>
    </row>
    <row r="7136" spans="1:8" x14ac:dyDescent="0.25">
      <c r="A7136" s="41">
        <v>1515373897</v>
      </c>
      <c r="B7136" s="41">
        <v>1</v>
      </c>
      <c r="C7136" s="41">
        <v>2644</v>
      </c>
      <c r="D7136" s="39" t="s">
        <v>60</v>
      </c>
      <c r="E7136" s="63" t="str">
        <f>D7136&amp;"_"&amp;B7136</f>
        <v>Beijing_1</v>
      </c>
      <c r="F7136" s="70">
        <v>0.89133068507273039</v>
      </c>
      <c r="G7136" s="63">
        <f>COUNTIFS($E$10:E7136,E7136)</f>
        <v>4815</v>
      </c>
      <c r="H7136" s="39" t="str">
        <f t="shared" si="111"/>
        <v>Out</v>
      </c>
    </row>
    <row r="7137" spans="1:8" x14ac:dyDescent="0.25">
      <c r="A7137" s="41">
        <v>1512605928</v>
      </c>
      <c r="B7137" s="41">
        <v>1</v>
      </c>
      <c r="C7137" s="41">
        <v>75</v>
      </c>
      <c r="D7137" s="39" t="s">
        <v>60</v>
      </c>
      <c r="E7137" s="63" t="str">
        <f>D7137&amp;"_"&amp;B7137</f>
        <v>Beijing_1</v>
      </c>
      <c r="F7137" s="70">
        <v>0.89172146608198932</v>
      </c>
      <c r="G7137" s="63">
        <f>COUNTIFS($E$10:E7137,E7137)</f>
        <v>4816</v>
      </c>
      <c r="H7137" s="39" t="str">
        <f t="shared" si="111"/>
        <v>Out</v>
      </c>
    </row>
    <row r="7138" spans="1:8" x14ac:dyDescent="0.25">
      <c r="A7138" s="41">
        <v>1512252259</v>
      </c>
      <c r="B7138" s="41">
        <v>1</v>
      </c>
      <c r="C7138" s="41">
        <v>888</v>
      </c>
      <c r="D7138" s="39" t="s">
        <v>60</v>
      </c>
      <c r="E7138" s="63" t="str">
        <f>D7138&amp;"_"&amp;B7138</f>
        <v>Beijing_1</v>
      </c>
      <c r="F7138" s="70">
        <v>0.89205415789436915</v>
      </c>
      <c r="G7138" s="63">
        <f>COUNTIFS($E$10:E7138,E7138)</f>
        <v>4817</v>
      </c>
      <c r="H7138" s="39" t="str">
        <f t="shared" si="111"/>
        <v>Out</v>
      </c>
    </row>
    <row r="7139" spans="1:8" x14ac:dyDescent="0.25">
      <c r="A7139" s="41">
        <v>1519441918</v>
      </c>
      <c r="B7139" s="41">
        <v>1</v>
      </c>
      <c r="C7139" s="41">
        <v>2828</v>
      </c>
      <c r="D7139" s="39" t="s">
        <v>60</v>
      </c>
      <c r="E7139" s="63" t="str">
        <f>D7139&amp;"_"&amp;B7139</f>
        <v>Beijing_1</v>
      </c>
      <c r="F7139" s="70">
        <v>0.89215983723967196</v>
      </c>
      <c r="G7139" s="63">
        <f>COUNTIFS($E$10:E7139,E7139)</f>
        <v>4818</v>
      </c>
      <c r="H7139" s="39" t="str">
        <f t="shared" si="111"/>
        <v>Out</v>
      </c>
    </row>
    <row r="7140" spans="1:8" x14ac:dyDescent="0.25">
      <c r="A7140" s="41">
        <v>1517796589</v>
      </c>
      <c r="B7140" s="41">
        <v>1</v>
      </c>
      <c r="C7140" s="41">
        <v>1303</v>
      </c>
      <c r="D7140" s="39" t="s">
        <v>60</v>
      </c>
      <c r="E7140" s="63" t="str">
        <f>D7140&amp;"_"&amp;B7140</f>
        <v>Beijing_1</v>
      </c>
      <c r="F7140" s="70">
        <v>0.89242013620013783</v>
      </c>
      <c r="G7140" s="63">
        <f>COUNTIFS($E$10:E7140,E7140)</f>
        <v>4819</v>
      </c>
      <c r="H7140" s="39" t="str">
        <f t="shared" si="111"/>
        <v>Out</v>
      </c>
    </row>
    <row r="7141" spans="1:8" x14ac:dyDescent="0.25">
      <c r="A7141" s="41">
        <v>1514028869</v>
      </c>
      <c r="B7141" s="41">
        <v>1</v>
      </c>
      <c r="C7141" s="41">
        <v>2046</v>
      </c>
      <c r="D7141" s="39" t="s">
        <v>60</v>
      </c>
      <c r="E7141" s="63" t="str">
        <f>D7141&amp;"_"&amp;B7141</f>
        <v>Beijing_1</v>
      </c>
      <c r="F7141" s="70">
        <v>0.89261192574191051</v>
      </c>
      <c r="G7141" s="63">
        <f>COUNTIFS($E$10:E7141,E7141)</f>
        <v>4820</v>
      </c>
      <c r="H7141" s="39" t="str">
        <f t="shared" si="111"/>
        <v>Out</v>
      </c>
    </row>
    <row r="7142" spans="1:8" x14ac:dyDescent="0.25">
      <c r="A7142" s="41">
        <v>1518397637</v>
      </c>
      <c r="B7142" s="41">
        <v>1</v>
      </c>
      <c r="C7142" s="41">
        <v>1258</v>
      </c>
      <c r="D7142" s="39" t="s">
        <v>60</v>
      </c>
      <c r="E7142" s="63" t="str">
        <f>D7142&amp;"_"&amp;B7142</f>
        <v>Beijing_1</v>
      </c>
      <c r="F7142" s="70">
        <v>0.89263472151735579</v>
      </c>
      <c r="G7142" s="63">
        <f>COUNTIFS($E$10:E7142,E7142)</f>
        <v>4821</v>
      </c>
      <c r="H7142" s="39" t="str">
        <f t="shared" si="111"/>
        <v>Out</v>
      </c>
    </row>
    <row r="7143" spans="1:8" x14ac:dyDescent="0.25">
      <c r="A7143" s="41">
        <v>1513659125</v>
      </c>
      <c r="B7143" s="41">
        <v>1</v>
      </c>
      <c r="C7143" s="41">
        <v>2370</v>
      </c>
      <c r="D7143" s="39" t="s">
        <v>60</v>
      </c>
      <c r="E7143" s="63" t="str">
        <f>D7143&amp;"_"&amp;B7143</f>
        <v>Beijing_1</v>
      </c>
      <c r="F7143" s="70">
        <v>0.8926883000986886</v>
      </c>
      <c r="G7143" s="63">
        <f>COUNTIFS($E$10:E7143,E7143)</f>
        <v>4822</v>
      </c>
      <c r="H7143" s="39" t="str">
        <f t="shared" si="111"/>
        <v>Out</v>
      </c>
    </row>
    <row r="7144" spans="1:8" x14ac:dyDescent="0.25">
      <c r="A7144" s="41">
        <v>1519396343</v>
      </c>
      <c r="B7144" s="41">
        <v>1</v>
      </c>
      <c r="C7144" s="41">
        <v>2015</v>
      </c>
      <c r="D7144" s="39" t="s">
        <v>60</v>
      </c>
      <c r="E7144" s="63" t="str">
        <f>D7144&amp;"_"&amp;B7144</f>
        <v>Beijing_1</v>
      </c>
      <c r="F7144" s="70">
        <v>0.89271680447115753</v>
      </c>
      <c r="G7144" s="63">
        <f>COUNTIFS($E$10:E7144,E7144)</f>
        <v>4823</v>
      </c>
      <c r="H7144" s="39" t="str">
        <f t="shared" si="111"/>
        <v>Out</v>
      </c>
    </row>
    <row r="7145" spans="1:8" x14ac:dyDescent="0.25">
      <c r="A7145" s="41">
        <v>1519622115</v>
      </c>
      <c r="B7145" s="41">
        <v>1</v>
      </c>
      <c r="C7145" s="41">
        <v>2123</v>
      </c>
      <c r="D7145" s="39" t="s">
        <v>60</v>
      </c>
      <c r="E7145" s="63" t="str">
        <f>D7145&amp;"_"&amp;B7145</f>
        <v>Beijing_1</v>
      </c>
      <c r="F7145" s="70">
        <v>0.89282026320405261</v>
      </c>
      <c r="G7145" s="63">
        <f>COUNTIFS($E$10:E7145,E7145)</f>
        <v>4824</v>
      </c>
      <c r="H7145" s="39" t="str">
        <f t="shared" si="111"/>
        <v>Out</v>
      </c>
    </row>
    <row r="7146" spans="1:8" x14ac:dyDescent="0.25">
      <c r="A7146" s="41">
        <v>1514965463</v>
      </c>
      <c r="B7146" s="41">
        <v>1</v>
      </c>
      <c r="C7146" s="41">
        <v>1325</v>
      </c>
      <c r="D7146" s="39" t="s">
        <v>60</v>
      </c>
      <c r="E7146" s="63" t="str">
        <f>D7146&amp;"_"&amp;B7146</f>
        <v>Beijing_1</v>
      </c>
      <c r="F7146" s="70">
        <v>0.89306019043047247</v>
      </c>
      <c r="G7146" s="63">
        <f>COUNTIFS($E$10:E7146,E7146)</f>
        <v>4825</v>
      </c>
      <c r="H7146" s="39" t="str">
        <f t="shared" si="111"/>
        <v>Out</v>
      </c>
    </row>
    <row r="7147" spans="1:8" x14ac:dyDescent="0.25">
      <c r="A7147" s="41">
        <v>1515821267</v>
      </c>
      <c r="B7147" s="41">
        <v>1</v>
      </c>
      <c r="C7147" s="41">
        <v>3225</v>
      </c>
      <c r="D7147" s="39" t="s">
        <v>60</v>
      </c>
      <c r="E7147" s="63" t="str">
        <f>D7147&amp;"_"&amp;B7147</f>
        <v>Beijing_1</v>
      </c>
      <c r="F7147" s="70">
        <v>0.89311357255858714</v>
      </c>
      <c r="G7147" s="63">
        <f>COUNTIFS($E$10:E7147,E7147)</f>
        <v>4826</v>
      </c>
      <c r="H7147" s="39" t="str">
        <f t="shared" si="111"/>
        <v>Out</v>
      </c>
    </row>
    <row r="7148" spans="1:8" x14ac:dyDescent="0.25">
      <c r="A7148" s="41">
        <v>1516254529</v>
      </c>
      <c r="B7148" s="41">
        <v>1</v>
      </c>
      <c r="C7148" s="41">
        <v>573</v>
      </c>
      <c r="D7148" s="39" t="s">
        <v>60</v>
      </c>
      <c r="E7148" s="63" t="str">
        <f>D7148&amp;"_"&amp;B7148</f>
        <v>Beijing_1</v>
      </c>
      <c r="F7148" s="70">
        <v>0.89313774626753006</v>
      </c>
      <c r="G7148" s="63">
        <f>COUNTIFS($E$10:E7148,E7148)</f>
        <v>4827</v>
      </c>
      <c r="H7148" s="39" t="str">
        <f t="shared" si="111"/>
        <v>Out</v>
      </c>
    </row>
    <row r="7149" spans="1:8" x14ac:dyDescent="0.25">
      <c r="A7149" s="41">
        <v>1511907604</v>
      </c>
      <c r="B7149" s="41">
        <v>1</v>
      </c>
      <c r="C7149" s="41">
        <v>3095</v>
      </c>
      <c r="D7149" s="39" t="s">
        <v>60</v>
      </c>
      <c r="E7149" s="63" t="str">
        <f>D7149&amp;"_"&amp;B7149</f>
        <v>Beijing_1</v>
      </c>
      <c r="F7149" s="70">
        <v>0.89415502669780567</v>
      </c>
      <c r="G7149" s="63">
        <f>COUNTIFS($E$10:E7149,E7149)</f>
        <v>4828</v>
      </c>
      <c r="H7149" s="39" t="str">
        <f t="shared" si="111"/>
        <v>Out</v>
      </c>
    </row>
    <row r="7150" spans="1:8" x14ac:dyDescent="0.25">
      <c r="A7150" s="41">
        <v>1513128864</v>
      </c>
      <c r="B7150" s="41">
        <v>1</v>
      </c>
      <c r="C7150" s="41">
        <v>2182</v>
      </c>
      <c r="D7150" s="39" t="s">
        <v>60</v>
      </c>
      <c r="E7150" s="63" t="str">
        <f>D7150&amp;"_"&amp;B7150</f>
        <v>Beijing_1</v>
      </c>
      <c r="F7150" s="70">
        <v>0.89448548370233283</v>
      </c>
      <c r="G7150" s="63">
        <f>COUNTIFS($E$10:E7150,E7150)</f>
        <v>4829</v>
      </c>
      <c r="H7150" s="39" t="str">
        <f t="shared" si="111"/>
        <v>Out</v>
      </c>
    </row>
    <row r="7151" spans="1:8" x14ac:dyDescent="0.25">
      <c r="A7151" s="41">
        <v>1511879228</v>
      </c>
      <c r="B7151" s="41">
        <v>1</v>
      </c>
      <c r="C7151" s="41">
        <v>2420</v>
      </c>
      <c r="D7151" s="39" t="s">
        <v>60</v>
      </c>
      <c r="E7151" s="63" t="str">
        <f>D7151&amp;"_"&amp;B7151</f>
        <v>Beijing_1</v>
      </c>
      <c r="F7151" s="70">
        <v>0.8950589398836073</v>
      </c>
      <c r="G7151" s="63">
        <f>COUNTIFS($E$10:E7151,E7151)</f>
        <v>4830</v>
      </c>
      <c r="H7151" s="39" t="str">
        <f t="shared" si="111"/>
        <v>Out</v>
      </c>
    </row>
    <row r="7152" spans="1:8" x14ac:dyDescent="0.25">
      <c r="A7152" s="41">
        <v>1514675216</v>
      </c>
      <c r="B7152" s="41">
        <v>1</v>
      </c>
      <c r="C7152" s="41">
        <v>65</v>
      </c>
      <c r="D7152" s="39" t="s">
        <v>60</v>
      </c>
      <c r="E7152" s="63" t="str">
        <f>D7152&amp;"_"&amp;B7152</f>
        <v>Beijing_1</v>
      </c>
      <c r="F7152" s="70">
        <v>0.89516206622667049</v>
      </c>
      <c r="G7152" s="63">
        <f>COUNTIFS($E$10:E7152,E7152)</f>
        <v>4831</v>
      </c>
      <c r="H7152" s="39" t="str">
        <f t="shared" si="111"/>
        <v>Out</v>
      </c>
    </row>
    <row r="7153" spans="1:8" x14ac:dyDescent="0.25">
      <c r="A7153" s="41">
        <v>1513750895</v>
      </c>
      <c r="B7153" s="41">
        <v>1</v>
      </c>
      <c r="C7153" s="41">
        <v>2600</v>
      </c>
      <c r="D7153" s="39" t="s">
        <v>60</v>
      </c>
      <c r="E7153" s="63" t="str">
        <f>D7153&amp;"_"&amp;B7153</f>
        <v>Beijing_1</v>
      </c>
      <c r="F7153" s="70">
        <v>0.89524953534687701</v>
      </c>
      <c r="G7153" s="63">
        <f>COUNTIFS($E$10:E7153,E7153)</f>
        <v>4832</v>
      </c>
      <c r="H7153" s="39" t="str">
        <f t="shared" si="111"/>
        <v>Out</v>
      </c>
    </row>
    <row r="7154" spans="1:8" x14ac:dyDescent="0.25">
      <c r="A7154" s="41">
        <v>1513193289</v>
      </c>
      <c r="B7154" s="41">
        <v>1</v>
      </c>
      <c r="C7154" s="41">
        <v>2272</v>
      </c>
      <c r="D7154" s="39" t="s">
        <v>60</v>
      </c>
      <c r="E7154" s="63" t="str">
        <f>D7154&amp;"_"&amp;B7154</f>
        <v>Beijing_1</v>
      </c>
      <c r="F7154" s="70">
        <v>0.89531443356903539</v>
      </c>
      <c r="G7154" s="63">
        <f>COUNTIFS($E$10:E7154,E7154)</f>
        <v>4833</v>
      </c>
      <c r="H7154" s="39" t="str">
        <f t="shared" si="111"/>
        <v>Out</v>
      </c>
    </row>
    <row r="7155" spans="1:8" x14ac:dyDescent="0.25">
      <c r="A7155" s="41">
        <v>1511556493</v>
      </c>
      <c r="B7155" s="41">
        <v>1</v>
      </c>
      <c r="C7155" s="41">
        <v>3726</v>
      </c>
      <c r="D7155" s="39" t="s">
        <v>60</v>
      </c>
      <c r="E7155" s="63" t="str">
        <f>D7155&amp;"_"&amp;B7155</f>
        <v>Beijing_1</v>
      </c>
      <c r="F7155" s="70">
        <v>0.89567828747481903</v>
      </c>
      <c r="G7155" s="63">
        <f>COUNTIFS($E$10:E7155,E7155)</f>
        <v>4834</v>
      </c>
      <c r="H7155" s="39" t="str">
        <f t="shared" si="111"/>
        <v>Out</v>
      </c>
    </row>
    <row r="7156" spans="1:8" x14ac:dyDescent="0.25">
      <c r="A7156" s="41">
        <v>1513804447</v>
      </c>
      <c r="B7156" s="41">
        <v>1</v>
      </c>
      <c r="C7156" s="41">
        <v>1855</v>
      </c>
      <c r="D7156" s="39" t="s">
        <v>60</v>
      </c>
      <c r="E7156" s="63" t="str">
        <f>D7156&amp;"_"&amp;B7156</f>
        <v>Beijing_1</v>
      </c>
      <c r="F7156" s="70">
        <v>0.89591441101044689</v>
      </c>
      <c r="G7156" s="63">
        <f>COUNTIFS($E$10:E7156,E7156)</f>
        <v>4835</v>
      </c>
      <c r="H7156" s="39" t="str">
        <f t="shared" si="111"/>
        <v>Out</v>
      </c>
    </row>
    <row r="7157" spans="1:8" x14ac:dyDescent="0.25">
      <c r="A7157" s="41">
        <v>1519849396</v>
      </c>
      <c r="B7157" s="41">
        <v>1</v>
      </c>
      <c r="C7157" s="41">
        <v>125</v>
      </c>
      <c r="D7157" s="39" t="s">
        <v>60</v>
      </c>
      <c r="E7157" s="63" t="str">
        <f>D7157&amp;"_"&amp;B7157</f>
        <v>Beijing_1</v>
      </c>
      <c r="F7157" s="70">
        <v>0.89604229515361999</v>
      </c>
      <c r="G7157" s="63">
        <f>COUNTIFS($E$10:E7157,E7157)</f>
        <v>4836</v>
      </c>
      <c r="H7157" s="39" t="str">
        <f t="shared" si="111"/>
        <v>Out</v>
      </c>
    </row>
    <row r="7158" spans="1:8" x14ac:dyDescent="0.25">
      <c r="A7158" s="41">
        <v>1517263145</v>
      </c>
      <c r="B7158" s="41">
        <v>1</v>
      </c>
      <c r="C7158" s="41">
        <v>612</v>
      </c>
      <c r="D7158" s="39" t="s">
        <v>60</v>
      </c>
      <c r="E7158" s="63" t="str">
        <f>D7158&amp;"_"&amp;B7158</f>
        <v>Beijing_1</v>
      </c>
      <c r="F7158" s="70">
        <v>0.89667087273594848</v>
      </c>
      <c r="G7158" s="63">
        <f>COUNTIFS($E$10:E7158,E7158)</f>
        <v>4837</v>
      </c>
      <c r="H7158" s="39" t="str">
        <f t="shared" si="111"/>
        <v>Out</v>
      </c>
    </row>
    <row r="7159" spans="1:8" x14ac:dyDescent="0.25">
      <c r="A7159" s="41">
        <v>1513343355</v>
      </c>
      <c r="B7159" s="41">
        <v>1</v>
      </c>
      <c r="C7159" s="41">
        <v>4063</v>
      </c>
      <c r="D7159" s="39" t="s">
        <v>60</v>
      </c>
      <c r="E7159" s="63" t="str">
        <f>D7159&amp;"_"&amp;B7159</f>
        <v>Beijing_1</v>
      </c>
      <c r="F7159" s="70">
        <v>0.89673844494785382</v>
      </c>
      <c r="G7159" s="63">
        <f>COUNTIFS($E$10:E7159,E7159)</f>
        <v>4838</v>
      </c>
      <c r="H7159" s="39" t="str">
        <f t="shared" si="111"/>
        <v>Out</v>
      </c>
    </row>
    <row r="7160" spans="1:8" x14ac:dyDescent="0.25">
      <c r="A7160" s="41">
        <v>1518444907</v>
      </c>
      <c r="B7160" s="41">
        <v>1</v>
      </c>
      <c r="C7160" s="41">
        <v>3737</v>
      </c>
      <c r="D7160" s="39" t="s">
        <v>60</v>
      </c>
      <c r="E7160" s="63" t="str">
        <f>D7160&amp;"_"&amp;B7160</f>
        <v>Beijing_1</v>
      </c>
      <c r="F7160" s="70">
        <v>0.89677902281706712</v>
      </c>
      <c r="G7160" s="63">
        <f>COUNTIFS($E$10:E7160,E7160)</f>
        <v>4839</v>
      </c>
      <c r="H7160" s="39" t="str">
        <f t="shared" si="111"/>
        <v>Out</v>
      </c>
    </row>
    <row r="7161" spans="1:8" x14ac:dyDescent="0.25">
      <c r="A7161" s="41">
        <v>1517869206</v>
      </c>
      <c r="B7161" s="41">
        <v>1</v>
      </c>
      <c r="C7161" s="41">
        <v>2230</v>
      </c>
      <c r="D7161" s="39" t="s">
        <v>60</v>
      </c>
      <c r="E7161" s="63" t="str">
        <f>D7161&amp;"_"&amp;B7161</f>
        <v>Beijing_1</v>
      </c>
      <c r="F7161" s="70">
        <v>0.89695919855496942</v>
      </c>
      <c r="G7161" s="63">
        <f>COUNTIFS($E$10:E7161,E7161)</f>
        <v>4840</v>
      </c>
      <c r="H7161" s="39" t="str">
        <f t="shared" si="111"/>
        <v>Out</v>
      </c>
    </row>
    <row r="7162" spans="1:8" x14ac:dyDescent="0.25">
      <c r="A7162" s="41">
        <v>1511955533</v>
      </c>
      <c r="B7162" s="41">
        <v>1</v>
      </c>
      <c r="C7162" s="41">
        <v>3745</v>
      </c>
      <c r="D7162" s="39" t="s">
        <v>60</v>
      </c>
      <c r="E7162" s="63" t="str">
        <f>D7162&amp;"_"&amp;B7162</f>
        <v>Beijing_1</v>
      </c>
      <c r="F7162" s="70">
        <v>0.89729986509792214</v>
      </c>
      <c r="G7162" s="63">
        <f>COUNTIFS($E$10:E7162,E7162)</f>
        <v>4841</v>
      </c>
      <c r="H7162" s="39" t="str">
        <f t="shared" si="111"/>
        <v>Out</v>
      </c>
    </row>
    <row r="7163" spans="1:8" x14ac:dyDescent="0.25">
      <c r="A7163" s="41">
        <v>1518868819</v>
      </c>
      <c r="B7163" s="41">
        <v>1</v>
      </c>
      <c r="C7163" s="41">
        <v>2030</v>
      </c>
      <c r="D7163" s="39" t="s">
        <v>60</v>
      </c>
      <c r="E7163" s="63" t="str">
        <f>D7163&amp;"_"&amp;B7163</f>
        <v>Beijing_1</v>
      </c>
      <c r="F7163" s="70">
        <v>0.89742231750663115</v>
      </c>
      <c r="G7163" s="63">
        <f>COUNTIFS($E$10:E7163,E7163)</f>
        <v>4842</v>
      </c>
      <c r="H7163" s="39" t="str">
        <f t="shared" si="111"/>
        <v>Out</v>
      </c>
    </row>
    <row r="7164" spans="1:8" x14ac:dyDescent="0.25">
      <c r="A7164" s="41">
        <v>1513976446</v>
      </c>
      <c r="B7164" s="41">
        <v>1</v>
      </c>
      <c r="C7164" s="41">
        <v>2857</v>
      </c>
      <c r="D7164" s="39" t="s">
        <v>60</v>
      </c>
      <c r="E7164" s="63" t="str">
        <f>D7164&amp;"_"&amp;B7164</f>
        <v>Beijing_1</v>
      </c>
      <c r="F7164" s="70">
        <v>0.89742994186546088</v>
      </c>
      <c r="G7164" s="63">
        <f>COUNTIFS($E$10:E7164,E7164)</f>
        <v>4843</v>
      </c>
      <c r="H7164" s="39" t="str">
        <f t="shared" si="111"/>
        <v>Out</v>
      </c>
    </row>
    <row r="7165" spans="1:8" x14ac:dyDescent="0.25">
      <c r="A7165" s="41">
        <v>1518428058</v>
      </c>
      <c r="B7165" s="41">
        <v>1</v>
      </c>
      <c r="C7165" s="41">
        <v>4615</v>
      </c>
      <c r="D7165" s="39" t="s">
        <v>60</v>
      </c>
      <c r="E7165" s="63" t="str">
        <f>D7165&amp;"_"&amp;B7165</f>
        <v>Beijing_1</v>
      </c>
      <c r="F7165" s="70">
        <v>0.89746276610967135</v>
      </c>
      <c r="G7165" s="63">
        <f>COUNTIFS($E$10:E7165,E7165)</f>
        <v>4844</v>
      </c>
      <c r="H7165" s="39" t="str">
        <f t="shared" si="111"/>
        <v>Out</v>
      </c>
    </row>
    <row r="7166" spans="1:8" x14ac:dyDescent="0.25">
      <c r="A7166" s="41">
        <v>1513179158</v>
      </c>
      <c r="B7166" s="41">
        <v>1</v>
      </c>
      <c r="C7166" s="41">
        <v>1342</v>
      </c>
      <c r="D7166" s="39" t="s">
        <v>60</v>
      </c>
      <c r="E7166" s="63" t="str">
        <f>D7166&amp;"_"&amp;B7166</f>
        <v>Beijing_1</v>
      </c>
      <c r="F7166" s="70">
        <v>0.89748170740679667</v>
      </c>
      <c r="G7166" s="63">
        <f>COUNTIFS($E$10:E7166,E7166)</f>
        <v>4845</v>
      </c>
      <c r="H7166" s="39" t="str">
        <f t="shared" si="111"/>
        <v>Out</v>
      </c>
    </row>
    <row r="7167" spans="1:8" x14ac:dyDescent="0.25">
      <c r="A7167" s="41">
        <v>1515504724</v>
      </c>
      <c r="B7167" s="41">
        <v>1</v>
      </c>
      <c r="C7167" s="41">
        <v>1554</v>
      </c>
      <c r="D7167" s="39" t="s">
        <v>60</v>
      </c>
      <c r="E7167" s="63" t="str">
        <f>D7167&amp;"_"&amp;B7167</f>
        <v>Beijing_1</v>
      </c>
      <c r="F7167" s="70">
        <v>0.89779551824704729</v>
      </c>
      <c r="G7167" s="63">
        <f>COUNTIFS($E$10:E7167,E7167)</f>
        <v>4846</v>
      </c>
      <c r="H7167" s="39" t="str">
        <f t="shared" si="111"/>
        <v>Out</v>
      </c>
    </row>
    <row r="7168" spans="1:8" x14ac:dyDescent="0.25">
      <c r="A7168" s="41">
        <v>1513603409</v>
      </c>
      <c r="B7168" s="41">
        <v>1</v>
      </c>
      <c r="C7168" s="41">
        <v>2566</v>
      </c>
      <c r="D7168" s="39" t="s">
        <v>60</v>
      </c>
      <c r="E7168" s="63" t="str">
        <f>D7168&amp;"_"&amp;B7168</f>
        <v>Beijing_1</v>
      </c>
      <c r="F7168" s="70">
        <v>0.89797654693906337</v>
      </c>
      <c r="G7168" s="63">
        <f>COUNTIFS($E$10:E7168,E7168)</f>
        <v>4847</v>
      </c>
      <c r="H7168" s="39" t="str">
        <f t="shared" si="111"/>
        <v>Out</v>
      </c>
    </row>
    <row r="7169" spans="1:8" x14ac:dyDescent="0.25">
      <c r="A7169" s="41">
        <v>1517347474</v>
      </c>
      <c r="B7169" s="41">
        <v>1</v>
      </c>
      <c r="C7169" s="41">
        <v>3843</v>
      </c>
      <c r="D7169" s="39" t="s">
        <v>60</v>
      </c>
      <c r="E7169" s="63" t="str">
        <f>D7169&amp;"_"&amp;B7169</f>
        <v>Beijing_1</v>
      </c>
      <c r="F7169" s="70">
        <v>0.89876843932341044</v>
      </c>
      <c r="G7169" s="63">
        <f>COUNTIFS($E$10:E7169,E7169)</f>
        <v>4848</v>
      </c>
      <c r="H7169" s="39" t="str">
        <f t="shared" si="111"/>
        <v>Out</v>
      </c>
    </row>
    <row r="7170" spans="1:8" x14ac:dyDescent="0.25">
      <c r="A7170" s="41">
        <v>1518494874</v>
      </c>
      <c r="B7170" s="41">
        <v>1</v>
      </c>
      <c r="C7170" s="41">
        <v>2461</v>
      </c>
      <c r="D7170" s="39" t="s">
        <v>60</v>
      </c>
      <c r="E7170" s="63" t="str">
        <f>D7170&amp;"_"&amp;B7170</f>
        <v>Beijing_1</v>
      </c>
      <c r="F7170" s="70">
        <v>0.89878085575334465</v>
      </c>
      <c r="G7170" s="63">
        <f>COUNTIFS($E$10:E7170,E7170)</f>
        <v>4849</v>
      </c>
      <c r="H7170" s="39" t="str">
        <f t="shared" si="111"/>
        <v>Out</v>
      </c>
    </row>
    <row r="7171" spans="1:8" x14ac:dyDescent="0.25">
      <c r="A7171" s="41">
        <v>1518114894</v>
      </c>
      <c r="B7171" s="41">
        <v>1</v>
      </c>
      <c r="C7171" s="41">
        <v>850</v>
      </c>
      <c r="D7171" s="39" t="s">
        <v>60</v>
      </c>
      <c r="E7171" s="63" t="str">
        <f>D7171&amp;"_"&amp;B7171</f>
        <v>Beijing_1</v>
      </c>
      <c r="F7171" s="70">
        <v>0.89887202193340165</v>
      </c>
      <c r="G7171" s="63">
        <f>COUNTIFS($E$10:E7171,E7171)</f>
        <v>4850</v>
      </c>
      <c r="H7171" s="39" t="str">
        <f t="shared" si="111"/>
        <v>Out</v>
      </c>
    </row>
    <row r="7172" spans="1:8" x14ac:dyDescent="0.25">
      <c r="A7172" s="41">
        <v>1514793729</v>
      </c>
      <c r="B7172" s="41">
        <v>1</v>
      </c>
      <c r="C7172" s="41">
        <v>2141</v>
      </c>
      <c r="D7172" s="39" t="s">
        <v>60</v>
      </c>
      <c r="E7172" s="63" t="str">
        <f>D7172&amp;"_"&amp;B7172</f>
        <v>Beijing_1</v>
      </c>
      <c r="F7172" s="70">
        <v>0.89913461411662177</v>
      </c>
      <c r="G7172" s="63">
        <f>COUNTIFS($E$10:E7172,E7172)</f>
        <v>4851</v>
      </c>
      <c r="H7172" s="39" t="str">
        <f t="shared" si="111"/>
        <v>Out</v>
      </c>
    </row>
    <row r="7173" spans="1:8" x14ac:dyDescent="0.25">
      <c r="A7173" s="41">
        <v>1511968043</v>
      </c>
      <c r="B7173" s="41">
        <v>1</v>
      </c>
      <c r="C7173" s="41">
        <v>1020</v>
      </c>
      <c r="D7173" s="39" t="s">
        <v>60</v>
      </c>
      <c r="E7173" s="63" t="str">
        <f>D7173&amp;"_"&amp;B7173</f>
        <v>Beijing_1</v>
      </c>
      <c r="F7173" s="70">
        <v>0.8991424808923828</v>
      </c>
      <c r="G7173" s="63">
        <f>COUNTIFS($E$10:E7173,E7173)</f>
        <v>4852</v>
      </c>
      <c r="H7173" s="39" t="str">
        <f t="shared" si="111"/>
        <v>Out</v>
      </c>
    </row>
    <row r="7174" spans="1:8" x14ac:dyDescent="0.25">
      <c r="A7174" s="41">
        <v>1515912728</v>
      </c>
      <c r="B7174" s="41">
        <v>1</v>
      </c>
      <c r="C7174" s="41">
        <v>2679</v>
      </c>
      <c r="D7174" s="39" t="s">
        <v>60</v>
      </c>
      <c r="E7174" s="63" t="str">
        <f>D7174&amp;"_"&amp;B7174</f>
        <v>Beijing_1</v>
      </c>
      <c r="F7174" s="70">
        <v>0.89932607381931173</v>
      </c>
      <c r="G7174" s="63">
        <f>COUNTIFS($E$10:E7174,E7174)</f>
        <v>4853</v>
      </c>
      <c r="H7174" s="39" t="str">
        <f t="shared" si="111"/>
        <v>Out</v>
      </c>
    </row>
    <row r="7175" spans="1:8" x14ac:dyDescent="0.25">
      <c r="A7175" s="41">
        <v>1517418726</v>
      </c>
      <c r="B7175" s="41">
        <v>1</v>
      </c>
      <c r="C7175" s="41">
        <v>1995</v>
      </c>
      <c r="D7175" s="39" t="s">
        <v>60</v>
      </c>
      <c r="E7175" s="63" t="str">
        <f>D7175&amp;"_"&amp;B7175</f>
        <v>Beijing_1</v>
      </c>
      <c r="F7175" s="70">
        <v>0.89959236996395298</v>
      </c>
      <c r="G7175" s="63">
        <f>COUNTIFS($E$10:E7175,E7175)</f>
        <v>4854</v>
      </c>
      <c r="H7175" s="39" t="str">
        <f t="shared" si="111"/>
        <v>Out</v>
      </c>
    </row>
    <row r="7176" spans="1:8" x14ac:dyDescent="0.25">
      <c r="A7176" s="41">
        <v>1511929269</v>
      </c>
      <c r="B7176" s="41">
        <v>1</v>
      </c>
      <c r="C7176" s="41">
        <v>707</v>
      </c>
      <c r="D7176" s="39" t="s">
        <v>60</v>
      </c>
      <c r="E7176" s="63" t="str">
        <f>D7176&amp;"_"&amp;B7176</f>
        <v>Beijing_1</v>
      </c>
      <c r="F7176" s="70">
        <v>0.8997864304115587</v>
      </c>
      <c r="G7176" s="63">
        <f>COUNTIFS($E$10:E7176,E7176)</f>
        <v>4855</v>
      </c>
      <c r="H7176" s="39" t="str">
        <f t="shared" si="111"/>
        <v>Out</v>
      </c>
    </row>
    <row r="7177" spans="1:8" x14ac:dyDescent="0.25">
      <c r="A7177" s="41">
        <v>1519055913</v>
      </c>
      <c r="B7177" s="41">
        <v>1</v>
      </c>
      <c r="C7177" s="41">
        <v>2274</v>
      </c>
      <c r="D7177" s="39" t="s">
        <v>60</v>
      </c>
      <c r="E7177" s="63" t="str">
        <f>D7177&amp;"_"&amp;B7177</f>
        <v>Beijing_1</v>
      </c>
      <c r="F7177" s="70">
        <v>0.90016297644422094</v>
      </c>
      <c r="G7177" s="63">
        <f>COUNTIFS($E$10:E7177,E7177)</f>
        <v>4856</v>
      </c>
      <c r="H7177" s="39" t="str">
        <f t="shared" si="111"/>
        <v>Out</v>
      </c>
    </row>
    <row r="7178" spans="1:8" x14ac:dyDescent="0.25">
      <c r="A7178" s="41">
        <v>1519685927</v>
      </c>
      <c r="B7178" s="41">
        <v>1</v>
      </c>
      <c r="C7178" s="41">
        <v>2517</v>
      </c>
      <c r="D7178" s="39" t="s">
        <v>60</v>
      </c>
      <c r="E7178" s="63" t="str">
        <f>D7178&amp;"_"&amp;B7178</f>
        <v>Beijing_1</v>
      </c>
      <c r="F7178" s="70">
        <v>0.9001664490936766</v>
      </c>
      <c r="G7178" s="63">
        <f>COUNTIFS($E$10:E7178,E7178)</f>
        <v>4857</v>
      </c>
      <c r="H7178" s="39" t="str">
        <f t="shared" si="111"/>
        <v>Out</v>
      </c>
    </row>
    <row r="7179" spans="1:8" x14ac:dyDescent="0.25">
      <c r="A7179" s="41">
        <v>1519690634</v>
      </c>
      <c r="B7179" s="41">
        <v>1</v>
      </c>
      <c r="C7179" s="41">
        <v>494</v>
      </c>
      <c r="D7179" s="39" t="s">
        <v>60</v>
      </c>
      <c r="E7179" s="63" t="str">
        <f>D7179&amp;"_"&amp;B7179</f>
        <v>Beijing_1</v>
      </c>
      <c r="F7179" s="70">
        <v>0.90037234905730545</v>
      </c>
      <c r="G7179" s="63">
        <f>COUNTIFS($E$10:E7179,E7179)</f>
        <v>4858</v>
      </c>
      <c r="H7179" s="39" t="str">
        <f t="shared" ref="H7179:H7242" si="112">IF(ROW()&lt;=3000,"Test",
IF(ROW()&lt;=6000,"Control",
"Out"))</f>
        <v>Out</v>
      </c>
    </row>
    <row r="7180" spans="1:8" x14ac:dyDescent="0.25">
      <c r="A7180" s="41">
        <v>1516238228</v>
      </c>
      <c r="B7180" s="41">
        <v>1</v>
      </c>
      <c r="C7180" s="41">
        <v>2427</v>
      </c>
      <c r="D7180" s="39" t="s">
        <v>60</v>
      </c>
      <c r="E7180" s="63" t="str">
        <f>D7180&amp;"_"&amp;B7180</f>
        <v>Beijing_1</v>
      </c>
      <c r="F7180" s="70">
        <v>0.90055722254556814</v>
      </c>
      <c r="G7180" s="63">
        <f>COUNTIFS($E$10:E7180,E7180)</f>
        <v>4859</v>
      </c>
      <c r="H7180" s="39" t="str">
        <f t="shared" si="112"/>
        <v>Out</v>
      </c>
    </row>
    <row r="7181" spans="1:8" x14ac:dyDescent="0.25">
      <c r="A7181" s="41">
        <v>1514524789</v>
      </c>
      <c r="B7181" s="41">
        <v>1</v>
      </c>
      <c r="C7181" s="41">
        <v>1835</v>
      </c>
      <c r="D7181" s="39" t="s">
        <v>60</v>
      </c>
      <c r="E7181" s="63" t="str">
        <f>D7181&amp;"_"&amp;B7181</f>
        <v>Beijing_1</v>
      </c>
      <c r="F7181" s="70">
        <v>0.90056188711771934</v>
      </c>
      <c r="G7181" s="63">
        <f>COUNTIFS($E$10:E7181,E7181)</f>
        <v>4860</v>
      </c>
      <c r="H7181" s="39" t="str">
        <f t="shared" si="112"/>
        <v>Out</v>
      </c>
    </row>
    <row r="7182" spans="1:8" x14ac:dyDescent="0.25">
      <c r="A7182" s="41">
        <v>1514134018</v>
      </c>
      <c r="B7182" s="41">
        <v>1</v>
      </c>
      <c r="C7182" s="41">
        <v>2509</v>
      </c>
      <c r="D7182" s="39" t="s">
        <v>60</v>
      </c>
      <c r="E7182" s="63" t="str">
        <f>D7182&amp;"_"&amp;B7182</f>
        <v>Beijing_1</v>
      </c>
      <c r="F7182" s="70">
        <v>0.90056997333607669</v>
      </c>
      <c r="G7182" s="63">
        <f>COUNTIFS($E$10:E7182,E7182)</f>
        <v>4861</v>
      </c>
      <c r="H7182" s="39" t="str">
        <f t="shared" si="112"/>
        <v>Out</v>
      </c>
    </row>
    <row r="7183" spans="1:8" x14ac:dyDescent="0.25">
      <c r="A7183" s="41">
        <v>1516351424</v>
      </c>
      <c r="B7183" s="41">
        <v>1</v>
      </c>
      <c r="C7183" s="41">
        <v>747</v>
      </c>
      <c r="D7183" s="39" t="s">
        <v>60</v>
      </c>
      <c r="E7183" s="63" t="str">
        <f>D7183&amp;"_"&amp;B7183</f>
        <v>Beijing_1</v>
      </c>
      <c r="F7183" s="70">
        <v>0.90067386505466263</v>
      </c>
      <c r="G7183" s="63">
        <f>COUNTIFS($E$10:E7183,E7183)</f>
        <v>4862</v>
      </c>
      <c r="H7183" s="39" t="str">
        <f t="shared" si="112"/>
        <v>Out</v>
      </c>
    </row>
    <row r="7184" spans="1:8" x14ac:dyDescent="0.25">
      <c r="A7184" s="41">
        <v>1513775865</v>
      </c>
      <c r="B7184" s="41">
        <v>1</v>
      </c>
      <c r="C7184" s="41">
        <v>2727</v>
      </c>
      <c r="D7184" s="39" t="s">
        <v>60</v>
      </c>
      <c r="E7184" s="63" t="str">
        <f>D7184&amp;"_"&amp;B7184</f>
        <v>Beijing_1</v>
      </c>
      <c r="F7184" s="70">
        <v>0.90080352622135651</v>
      </c>
      <c r="G7184" s="63">
        <f>COUNTIFS($E$10:E7184,E7184)</f>
        <v>4863</v>
      </c>
      <c r="H7184" s="39" t="str">
        <f t="shared" si="112"/>
        <v>Out</v>
      </c>
    </row>
    <row r="7185" spans="1:8" x14ac:dyDescent="0.25">
      <c r="A7185" s="41">
        <v>1514141614</v>
      </c>
      <c r="B7185" s="41">
        <v>1</v>
      </c>
      <c r="C7185" s="41">
        <v>2139</v>
      </c>
      <c r="D7185" s="39" t="s">
        <v>60</v>
      </c>
      <c r="E7185" s="63" t="str">
        <f>D7185&amp;"_"&amp;B7185</f>
        <v>Beijing_1</v>
      </c>
      <c r="F7185" s="70">
        <v>0.90080383982010614</v>
      </c>
      <c r="G7185" s="63">
        <f>COUNTIFS($E$10:E7185,E7185)</f>
        <v>4864</v>
      </c>
      <c r="H7185" s="39" t="str">
        <f t="shared" si="112"/>
        <v>Out</v>
      </c>
    </row>
    <row r="7186" spans="1:8" x14ac:dyDescent="0.25">
      <c r="A7186" s="41">
        <v>1516677764</v>
      </c>
      <c r="B7186" s="41">
        <v>1</v>
      </c>
      <c r="C7186" s="41">
        <v>1221</v>
      </c>
      <c r="D7186" s="39" t="s">
        <v>60</v>
      </c>
      <c r="E7186" s="63" t="str">
        <f>D7186&amp;"_"&amp;B7186</f>
        <v>Beijing_1</v>
      </c>
      <c r="F7186" s="70">
        <v>0.90084559149562227</v>
      </c>
      <c r="G7186" s="63">
        <f>COUNTIFS($E$10:E7186,E7186)</f>
        <v>4865</v>
      </c>
      <c r="H7186" s="39" t="str">
        <f t="shared" si="112"/>
        <v>Out</v>
      </c>
    </row>
    <row r="7187" spans="1:8" x14ac:dyDescent="0.25">
      <c r="A7187" s="41">
        <v>1515089816</v>
      </c>
      <c r="B7187" s="41">
        <v>1</v>
      </c>
      <c r="C7187" s="41">
        <v>2415</v>
      </c>
      <c r="D7187" s="39" t="s">
        <v>60</v>
      </c>
      <c r="E7187" s="63" t="str">
        <f>D7187&amp;"_"&amp;B7187</f>
        <v>Beijing_1</v>
      </c>
      <c r="F7187" s="70">
        <v>0.90106121363286473</v>
      </c>
      <c r="G7187" s="63">
        <f>COUNTIFS($E$10:E7187,E7187)</f>
        <v>4866</v>
      </c>
      <c r="H7187" s="39" t="str">
        <f t="shared" si="112"/>
        <v>Out</v>
      </c>
    </row>
    <row r="7188" spans="1:8" x14ac:dyDescent="0.25">
      <c r="A7188" s="41">
        <v>1519277086</v>
      </c>
      <c r="B7188" s="41">
        <v>1</v>
      </c>
      <c r="C7188" s="41">
        <v>3846</v>
      </c>
      <c r="D7188" s="39" t="s">
        <v>60</v>
      </c>
      <c r="E7188" s="63" t="str">
        <f>D7188&amp;"_"&amp;B7188</f>
        <v>Beijing_1</v>
      </c>
      <c r="F7188" s="70">
        <v>0.90143233525816335</v>
      </c>
      <c r="G7188" s="63">
        <f>COUNTIFS($E$10:E7188,E7188)</f>
        <v>4867</v>
      </c>
      <c r="H7188" s="39" t="str">
        <f t="shared" si="112"/>
        <v>Out</v>
      </c>
    </row>
    <row r="7189" spans="1:8" x14ac:dyDescent="0.25">
      <c r="A7189" s="41">
        <v>1516822109</v>
      </c>
      <c r="B7189" s="41">
        <v>1</v>
      </c>
      <c r="C7189" s="41">
        <v>95</v>
      </c>
      <c r="D7189" s="39" t="s">
        <v>60</v>
      </c>
      <c r="E7189" s="63" t="str">
        <f>D7189&amp;"_"&amp;B7189</f>
        <v>Beijing_1</v>
      </c>
      <c r="F7189" s="70">
        <v>0.90154468752593875</v>
      </c>
      <c r="G7189" s="63">
        <f>COUNTIFS($E$10:E7189,E7189)</f>
        <v>4868</v>
      </c>
      <c r="H7189" s="39" t="str">
        <f t="shared" si="112"/>
        <v>Out</v>
      </c>
    </row>
    <row r="7190" spans="1:8" x14ac:dyDescent="0.25">
      <c r="A7190" s="41">
        <v>1514065964</v>
      </c>
      <c r="B7190" s="41">
        <v>1</v>
      </c>
      <c r="C7190" s="41">
        <v>3548</v>
      </c>
      <c r="D7190" s="39" t="s">
        <v>60</v>
      </c>
      <c r="E7190" s="63" t="str">
        <f>D7190&amp;"_"&amp;B7190</f>
        <v>Beijing_1</v>
      </c>
      <c r="F7190" s="70">
        <v>0.9016093120589731</v>
      </c>
      <c r="G7190" s="63">
        <f>COUNTIFS($E$10:E7190,E7190)</f>
        <v>4869</v>
      </c>
      <c r="H7190" s="39" t="str">
        <f t="shared" si="112"/>
        <v>Out</v>
      </c>
    </row>
    <row r="7191" spans="1:8" x14ac:dyDescent="0.25">
      <c r="A7191" s="41">
        <v>1513479914</v>
      </c>
      <c r="B7191" s="41">
        <v>1</v>
      </c>
      <c r="C7191" s="41">
        <v>2297</v>
      </c>
      <c r="D7191" s="39" t="s">
        <v>60</v>
      </c>
      <c r="E7191" s="63" t="str">
        <f>D7191&amp;"_"&amp;B7191</f>
        <v>Beijing_1</v>
      </c>
      <c r="F7191" s="70">
        <v>0.90190443432623013</v>
      </c>
      <c r="G7191" s="63">
        <f>COUNTIFS($E$10:E7191,E7191)</f>
        <v>4870</v>
      </c>
      <c r="H7191" s="39" t="str">
        <f t="shared" si="112"/>
        <v>Out</v>
      </c>
    </row>
    <row r="7192" spans="1:8" x14ac:dyDescent="0.25">
      <c r="A7192" s="41">
        <v>1516773949</v>
      </c>
      <c r="B7192" s="41">
        <v>1</v>
      </c>
      <c r="C7192" s="41">
        <v>2845</v>
      </c>
      <c r="D7192" s="39" t="s">
        <v>60</v>
      </c>
      <c r="E7192" s="63" t="str">
        <f>D7192&amp;"_"&amp;B7192</f>
        <v>Beijing_1</v>
      </c>
      <c r="F7192" s="70">
        <v>0.90239798781956648</v>
      </c>
      <c r="G7192" s="63">
        <f>COUNTIFS($E$10:E7192,E7192)</f>
        <v>4871</v>
      </c>
      <c r="H7192" s="39" t="str">
        <f t="shared" si="112"/>
        <v>Out</v>
      </c>
    </row>
    <row r="7193" spans="1:8" x14ac:dyDescent="0.25">
      <c r="A7193" s="41">
        <v>1514131903</v>
      </c>
      <c r="B7193" s="41">
        <v>1</v>
      </c>
      <c r="C7193" s="41">
        <v>447</v>
      </c>
      <c r="D7193" s="39" t="s">
        <v>60</v>
      </c>
      <c r="E7193" s="63" t="str">
        <f>D7193&amp;"_"&amp;B7193</f>
        <v>Beijing_1</v>
      </c>
      <c r="F7193" s="70">
        <v>0.90306961338766356</v>
      </c>
      <c r="G7193" s="63">
        <f>COUNTIFS($E$10:E7193,E7193)</f>
        <v>4872</v>
      </c>
      <c r="H7193" s="39" t="str">
        <f t="shared" si="112"/>
        <v>Out</v>
      </c>
    </row>
    <row r="7194" spans="1:8" x14ac:dyDescent="0.25">
      <c r="A7194" s="41">
        <v>1515920033</v>
      </c>
      <c r="B7194" s="41">
        <v>1</v>
      </c>
      <c r="C7194" s="41">
        <v>3115</v>
      </c>
      <c r="D7194" s="39" t="s">
        <v>60</v>
      </c>
      <c r="E7194" s="63" t="str">
        <f>D7194&amp;"_"&amp;B7194</f>
        <v>Beijing_1</v>
      </c>
      <c r="F7194" s="70">
        <v>0.90311004952882812</v>
      </c>
      <c r="G7194" s="63">
        <f>COUNTIFS($E$10:E7194,E7194)</f>
        <v>4873</v>
      </c>
      <c r="H7194" s="39" t="str">
        <f t="shared" si="112"/>
        <v>Out</v>
      </c>
    </row>
    <row r="7195" spans="1:8" x14ac:dyDescent="0.25">
      <c r="A7195" s="41">
        <v>1516643269</v>
      </c>
      <c r="B7195" s="41">
        <v>1</v>
      </c>
      <c r="C7195" s="41">
        <v>3628</v>
      </c>
      <c r="D7195" s="39" t="s">
        <v>60</v>
      </c>
      <c r="E7195" s="63" t="str">
        <f>D7195&amp;"_"&amp;B7195</f>
        <v>Beijing_1</v>
      </c>
      <c r="F7195" s="70">
        <v>0.90332994431605851</v>
      </c>
      <c r="G7195" s="63">
        <f>COUNTIFS($E$10:E7195,E7195)</f>
        <v>4874</v>
      </c>
      <c r="H7195" s="39" t="str">
        <f t="shared" si="112"/>
        <v>Out</v>
      </c>
    </row>
    <row r="7196" spans="1:8" x14ac:dyDescent="0.25">
      <c r="A7196" s="41">
        <v>1519528016</v>
      </c>
      <c r="B7196" s="41">
        <v>1</v>
      </c>
      <c r="C7196" s="41">
        <v>125</v>
      </c>
      <c r="D7196" s="39" t="s">
        <v>60</v>
      </c>
      <c r="E7196" s="63" t="str">
        <f>D7196&amp;"_"&amp;B7196</f>
        <v>Beijing_1</v>
      </c>
      <c r="F7196" s="70">
        <v>0.90373480317173138</v>
      </c>
      <c r="G7196" s="63">
        <f>COUNTIFS($E$10:E7196,E7196)</f>
        <v>4875</v>
      </c>
      <c r="H7196" s="39" t="str">
        <f t="shared" si="112"/>
        <v>Out</v>
      </c>
    </row>
    <row r="7197" spans="1:8" x14ac:dyDescent="0.25">
      <c r="A7197" s="41">
        <v>1518127044</v>
      </c>
      <c r="B7197" s="41">
        <v>1</v>
      </c>
      <c r="C7197" s="41">
        <v>363</v>
      </c>
      <c r="D7197" s="39" t="s">
        <v>60</v>
      </c>
      <c r="E7197" s="63" t="str">
        <f>D7197&amp;"_"&amp;B7197</f>
        <v>Beijing_1</v>
      </c>
      <c r="F7197" s="70">
        <v>0.90379550145337095</v>
      </c>
      <c r="G7197" s="63">
        <f>COUNTIFS($E$10:E7197,E7197)</f>
        <v>4876</v>
      </c>
      <c r="H7197" s="39" t="str">
        <f t="shared" si="112"/>
        <v>Out</v>
      </c>
    </row>
    <row r="7198" spans="1:8" x14ac:dyDescent="0.25">
      <c r="A7198" s="41">
        <v>1515506197</v>
      </c>
      <c r="B7198" s="41">
        <v>1</v>
      </c>
      <c r="C7198" s="41">
        <v>2533</v>
      </c>
      <c r="D7198" s="39" t="s">
        <v>60</v>
      </c>
      <c r="E7198" s="63" t="str">
        <f>D7198&amp;"_"&amp;B7198</f>
        <v>Beijing_1</v>
      </c>
      <c r="F7198" s="70">
        <v>0.90379809017587887</v>
      </c>
      <c r="G7198" s="63">
        <f>COUNTIFS($E$10:E7198,E7198)</f>
        <v>4877</v>
      </c>
      <c r="H7198" s="39" t="str">
        <f t="shared" si="112"/>
        <v>Out</v>
      </c>
    </row>
    <row r="7199" spans="1:8" x14ac:dyDescent="0.25">
      <c r="A7199" s="41">
        <v>1511262425</v>
      </c>
      <c r="B7199" s="41">
        <v>1</v>
      </c>
      <c r="C7199" s="41">
        <v>3727</v>
      </c>
      <c r="D7199" s="39" t="s">
        <v>60</v>
      </c>
      <c r="E7199" s="63" t="str">
        <f>D7199&amp;"_"&amp;B7199</f>
        <v>Beijing_1</v>
      </c>
      <c r="F7199" s="70">
        <v>0.90432178471643165</v>
      </c>
      <c r="G7199" s="63">
        <f>COUNTIFS($E$10:E7199,E7199)</f>
        <v>4878</v>
      </c>
      <c r="H7199" s="39" t="str">
        <f t="shared" si="112"/>
        <v>Out</v>
      </c>
    </row>
    <row r="7200" spans="1:8" x14ac:dyDescent="0.25">
      <c r="A7200" s="41">
        <v>1518338046</v>
      </c>
      <c r="B7200" s="41">
        <v>1</v>
      </c>
      <c r="C7200" s="41">
        <v>1825</v>
      </c>
      <c r="D7200" s="39" t="s">
        <v>60</v>
      </c>
      <c r="E7200" s="63" t="str">
        <f>D7200&amp;"_"&amp;B7200</f>
        <v>Beijing_1</v>
      </c>
      <c r="F7200" s="70">
        <v>0.9045804876950021</v>
      </c>
      <c r="G7200" s="63">
        <f>COUNTIFS($E$10:E7200,E7200)</f>
        <v>4879</v>
      </c>
      <c r="H7200" s="39" t="str">
        <f t="shared" si="112"/>
        <v>Out</v>
      </c>
    </row>
    <row r="7201" spans="1:8" x14ac:dyDescent="0.25">
      <c r="A7201" s="41">
        <v>1519617036</v>
      </c>
      <c r="B7201" s="41">
        <v>1</v>
      </c>
      <c r="C7201" s="41">
        <v>34</v>
      </c>
      <c r="D7201" s="39" t="s">
        <v>60</v>
      </c>
      <c r="E7201" s="63" t="str">
        <f>D7201&amp;"_"&amp;B7201</f>
        <v>Beijing_1</v>
      </c>
      <c r="F7201" s="70">
        <v>0.90490704012924206</v>
      </c>
      <c r="G7201" s="63">
        <f>COUNTIFS($E$10:E7201,E7201)</f>
        <v>4880</v>
      </c>
      <c r="H7201" s="39" t="str">
        <f t="shared" si="112"/>
        <v>Out</v>
      </c>
    </row>
    <row r="7202" spans="1:8" x14ac:dyDescent="0.25">
      <c r="A7202" s="41">
        <v>1518971938</v>
      </c>
      <c r="B7202" s="41">
        <v>1</v>
      </c>
      <c r="C7202" s="41">
        <v>1742</v>
      </c>
      <c r="D7202" s="39" t="s">
        <v>60</v>
      </c>
      <c r="E7202" s="63" t="str">
        <f>D7202&amp;"_"&amp;B7202</f>
        <v>Beijing_1</v>
      </c>
      <c r="F7202" s="70">
        <v>0.90503774342232479</v>
      </c>
      <c r="G7202" s="63">
        <f>COUNTIFS($E$10:E7202,E7202)</f>
        <v>4881</v>
      </c>
      <c r="H7202" s="39" t="str">
        <f t="shared" si="112"/>
        <v>Out</v>
      </c>
    </row>
    <row r="7203" spans="1:8" x14ac:dyDescent="0.25">
      <c r="A7203" s="41">
        <v>1519973928</v>
      </c>
      <c r="B7203" s="41">
        <v>1</v>
      </c>
      <c r="C7203" s="41">
        <v>1538</v>
      </c>
      <c r="D7203" s="39" t="s">
        <v>60</v>
      </c>
      <c r="E7203" s="63" t="str">
        <f>D7203&amp;"_"&amp;B7203</f>
        <v>Beijing_1</v>
      </c>
      <c r="F7203" s="70">
        <v>0.90532711125895982</v>
      </c>
      <c r="G7203" s="63">
        <f>COUNTIFS($E$10:E7203,E7203)</f>
        <v>4882</v>
      </c>
      <c r="H7203" s="39" t="str">
        <f t="shared" si="112"/>
        <v>Out</v>
      </c>
    </row>
    <row r="7204" spans="1:8" x14ac:dyDescent="0.25">
      <c r="A7204" s="41">
        <v>1512385374</v>
      </c>
      <c r="B7204" s="41">
        <v>1</v>
      </c>
      <c r="C7204" s="41">
        <v>620</v>
      </c>
      <c r="D7204" s="39" t="s">
        <v>60</v>
      </c>
      <c r="E7204" s="63" t="str">
        <f>D7204&amp;"_"&amp;B7204</f>
        <v>Beijing_1</v>
      </c>
      <c r="F7204" s="70">
        <v>0.90557349401919585</v>
      </c>
      <c r="G7204" s="63">
        <f>COUNTIFS($E$10:E7204,E7204)</f>
        <v>4883</v>
      </c>
      <c r="H7204" s="39" t="str">
        <f t="shared" si="112"/>
        <v>Out</v>
      </c>
    </row>
    <row r="7205" spans="1:8" x14ac:dyDescent="0.25">
      <c r="A7205" s="41">
        <v>1515142204</v>
      </c>
      <c r="B7205" s="41">
        <v>1</v>
      </c>
      <c r="C7205" s="41">
        <v>1899</v>
      </c>
      <c r="D7205" s="39" t="s">
        <v>60</v>
      </c>
      <c r="E7205" s="63" t="str">
        <f>D7205&amp;"_"&amp;B7205</f>
        <v>Beijing_1</v>
      </c>
      <c r="F7205" s="70">
        <v>0.90611718626366455</v>
      </c>
      <c r="G7205" s="63">
        <f>COUNTIFS($E$10:E7205,E7205)</f>
        <v>4884</v>
      </c>
      <c r="H7205" s="39" t="str">
        <f t="shared" si="112"/>
        <v>Out</v>
      </c>
    </row>
    <row r="7206" spans="1:8" x14ac:dyDescent="0.25">
      <c r="A7206" s="41">
        <v>1511706519</v>
      </c>
      <c r="B7206" s="41">
        <v>1</v>
      </c>
      <c r="C7206" s="41">
        <v>1502</v>
      </c>
      <c r="D7206" s="39" t="s">
        <v>60</v>
      </c>
      <c r="E7206" s="63" t="str">
        <f>D7206&amp;"_"&amp;B7206</f>
        <v>Beijing_1</v>
      </c>
      <c r="F7206" s="70">
        <v>0.9063212953511619</v>
      </c>
      <c r="G7206" s="63">
        <f>COUNTIFS($E$10:E7206,E7206)</f>
        <v>4885</v>
      </c>
      <c r="H7206" s="39" t="str">
        <f t="shared" si="112"/>
        <v>Out</v>
      </c>
    </row>
    <row r="7207" spans="1:8" x14ac:dyDescent="0.25">
      <c r="A7207" s="41">
        <v>1517484559</v>
      </c>
      <c r="B7207" s="41">
        <v>1</v>
      </c>
      <c r="C7207" s="41">
        <v>2927</v>
      </c>
      <c r="D7207" s="39" t="s">
        <v>60</v>
      </c>
      <c r="E7207" s="63" t="str">
        <f>D7207&amp;"_"&amp;B7207</f>
        <v>Beijing_1</v>
      </c>
      <c r="F7207" s="70">
        <v>0.90644547896715066</v>
      </c>
      <c r="G7207" s="63">
        <f>COUNTIFS($E$10:E7207,E7207)</f>
        <v>4886</v>
      </c>
      <c r="H7207" s="39" t="str">
        <f t="shared" si="112"/>
        <v>Out</v>
      </c>
    </row>
    <row r="7208" spans="1:8" x14ac:dyDescent="0.25">
      <c r="A7208" s="41">
        <v>1517023055</v>
      </c>
      <c r="B7208" s="41">
        <v>1</v>
      </c>
      <c r="C7208" s="41">
        <v>841</v>
      </c>
      <c r="D7208" s="39" t="s">
        <v>60</v>
      </c>
      <c r="E7208" s="63" t="str">
        <f>D7208&amp;"_"&amp;B7208</f>
        <v>Beijing_1</v>
      </c>
      <c r="F7208" s="70">
        <v>0.906525443429537</v>
      </c>
      <c r="G7208" s="63">
        <f>COUNTIFS($E$10:E7208,E7208)</f>
        <v>4887</v>
      </c>
      <c r="H7208" s="39" t="str">
        <f t="shared" si="112"/>
        <v>Out</v>
      </c>
    </row>
    <row r="7209" spans="1:8" x14ac:dyDescent="0.25">
      <c r="A7209" s="41">
        <v>1512802033</v>
      </c>
      <c r="B7209" s="41">
        <v>1</v>
      </c>
      <c r="C7209" s="41">
        <v>281</v>
      </c>
      <c r="D7209" s="39" t="s">
        <v>60</v>
      </c>
      <c r="E7209" s="63" t="str">
        <f>D7209&amp;"_"&amp;B7209</f>
        <v>Beijing_1</v>
      </c>
      <c r="F7209" s="70">
        <v>0.90711569248505097</v>
      </c>
      <c r="G7209" s="63">
        <f>COUNTIFS($E$10:E7209,E7209)</f>
        <v>4888</v>
      </c>
      <c r="H7209" s="39" t="str">
        <f t="shared" si="112"/>
        <v>Out</v>
      </c>
    </row>
    <row r="7210" spans="1:8" x14ac:dyDescent="0.25">
      <c r="A7210" s="41">
        <v>1516931348</v>
      </c>
      <c r="B7210" s="41">
        <v>1</v>
      </c>
      <c r="C7210" s="41">
        <v>597</v>
      </c>
      <c r="D7210" s="39" t="s">
        <v>60</v>
      </c>
      <c r="E7210" s="63" t="str">
        <f>D7210&amp;"_"&amp;B7210</f>
        <v>Beijing_1</v>
      </c>
      <c r="F7210" s="70">
        <v>0.90718769738271032</v>
      </c>
      <c r="G7210" s="63">
        <f>COUNTIFS($E$10:E7210,E7210)</f>
        <v>4889</v>
      </c>
      <c r="H7210" s="39" t="str">
        <f t="shared" si="112"/>
        <v>Out</v>
      </c>
    </row>
    <row r="7211" spans="1:8" x14ac:dyDescent="0.25">
      <c r="A7211" s="41">
        <v>1516022365</v>
      </c>
      <c r="B7211" s="41">
        <v>1</v>
      </c>
      <c r="C7211" s="41">
        <v>4455</v>
      </c>
      <c r="D7211" s="39" t="s">
        <v>60</v>
      </c>
      <c r="E7211" s="63" t="str">
        <f>D7211&amp;"_"&amp;B7211</f>
        <v>Beijing_1</v>
      </c>
      <c r="F7211" s="70">
        <v>0.90765272861589197</v>
      </c>
      <c r="G7211" s="63">
        <f>COUNTIFS($E$10:E7211,E7211)</f>
        <v>4890</v>
      </c>
      <c r="H7211" s="39" t="str">
        <f t="shared" si="112"/>
        <v>Out</v>
      </c>
    </row>
    <row r="7212" spans="1:8" x14ac:dyDescent="0.25">
      <c r="A7212" s="41">
        <v>1514832726</v>
      </c>
      <c r="B7212" s="41">
        <v>1</v>
      </c>
      <c r="C7212" s="41">
        <v>2525</v>
      </c>
      <c r="D7212" s="39" t="s">
        <v>60</v>
      </c>
      <c r="E7212" s="63" t="str">
        <f>D7212&amp;"_"&amp;B7212</f>
        <v>Beijing_1</v>
      </c>
      <c r="F7212" s="70">
        <v>0.90894539985530109</v>
      </c>
      <c r="G7212" s="63">
        <f>COUNTIFS($E$10:E7212,E7212)</f>
        <v>4891</v>
      </c>
      <c r="H7212" s="39" t="str">
        <f t="shared" si="112"/>
        <v>Out</v>
      </c>
    </row>
    <row r="7213" spans="1:8" x14ac:dyDescent="0.25">
      <c r="A7213" s="41">
        <v>1511890737</v>
      </c>
      <c r="B7213" s="41">
        <v>1</v>
      </c>
      <c r="C7213" s="41">
        <v>2045</v>
      </c>
      <c r="D7213" s="39" t="s">
        <v>60</v>
      </c>
      <c r="E7213" s="63" t="str">
        <f>D7213&amp;"_"&amp;B7213</f>
        <v>Beijing_1</v>
      </c>
      <c r="F7213" s="70">
        <v>0.90902816563949751</v>
      </c>
      <c r="G7213" s="63">
        <f>COUNTIFS($E$10:E7213,E7213)</f>
        <v>4892</v>
      </c>
      <c r="H7213" s="39" t="str">
        <f t="shared" si="112"/>
        <v>Out</v>
      </c>
    </row>
    <row r="7214" spans="1:8" x14ac:dyDescent="0.25">
      <c r="A7214" s="41">
        <v>1516263013</v>
      </c>
      <c r="B7214" s="41">
        <v>1</v>
      </c>
      <c r="C7214" s="41">
        <v>1503</v>
      </c>
      <c r="D7214" s="39" t="s">
        <v>60</v>
      </c>
      <c r="E7214" s="63" t="str">
        <f>D7214&amp;"_"&amp;B7214</f>
        <v>Beijing_1</v>
      </c>
      <c r="F7214" s="70">
        <v>0.90930187043214827</v>
      </c>
      <c r="G7214" s="63">
        <f>COUNTIFS($E$10:E7214,E7214)</f>
        <v>4893</v>
      </c>
      <c r="H7214" s="39" t="str">
        <f t="shared" si="112"/>
        <v>Out</v>
      </c>
    </row>
    <row r="7215" spans="1:8" x14ac:dyDescent="0.25">
      <c r="A7215" s="41">
        <v>1518301657</v>
      </c>
      <c r="B7215" s="41">
        <v>1</v>
      </c>
      <c r="C7215" s="41">
        <v>1358</v>
      </c>
      <c r="D7215" s="39" t="s">
        <v>60</v>
      </c>
      <c r="E7215" s="63" t="str">
        <f>D7215&amp;"_"&amp;B7215</f>
        <v>Beijing_1</v>
      </c>
      <c r="F7215" s="70">
        <v>0.90935132334744373</v>
      </c>
      <c r="G7215" s="63">
        <f>COUNTIFS($E$10:E7215,E7215)</f>
        <v>4894</v>
      </c>
      <c r="H7215" s="39" t="str">
        <f t="shared" si="112"/>
        <v>Out</v>
      </c>
    </row>
    <row r="7216" spans="1:8" x14ac:dyDescent="0.25">
      <c r="A7216" s="41">
        <v>1514778955</v>
      </c>
      <c r="B7216" s="41">
        <v>1</v>
      </c>
      <c r="C7216" s="41">
        <v>1400</v>
      </c>
      <c r="D7216" s="39" t="s">
        <v>60</v>
      </c>
      <c r="E7216" s="63" t="str">
        <f>D7216&amp;"_"&amp;B7216</f>
        <v>Beijing_1</v>
      </c>
      <c r="F7216" s="70">
        <v>0.90936633191824001</v>
      </c>
      <c r="G7216" s="63">
        <f>COUNTIFS($E$10:E7216,E7216)</f>
        <v>4895</v>
      </c>
      <c r="H7216" s="39" t="str">
        <f t="shared" si="112"/>
        <v>Out</v>
      </c>
    </row>
    <row r="7217" spans="1:8" x14ac:dyDescent="0.25">
      <c r="A7217" s="41">
        <v>1517101548</v>
      </c>
      <c r="B7217" s="41">
        <v>1</v>
      </c>
      <c r="C7217" s="41">
        <v>3168</v>
      </c>
      <c r="D7217" s="39" t="s">
        <v>60</v>
      </c>
      <c r="E7217" s="63" t="str">
        <f>D7217&amp;"_"&amp;B7217</f>
        <v>Beijing_1</v>
      </c>
      <c r="F7217" s="70">
        <v>0.90966174819280399</v>
      </c>
      <c r="G7217" s="63">
        <f>COUNTIFS($E$10:E7217,E7217)</f>
        <v>4896</v>
      </c>
      <c r="H7217" s="39" t="str">
        <f t="shared" si="112"/>
        <v>Out</v>
      </c>
    </row>
    <row r="7218" spans="1:8" x14ac:dyDescent="0.25">
      <c r="A7218" s="41">
        <v>1511399284</v>
      </c>
      <c r="B7218" s="41">
        <v>1</v>
      </c>
      <c r="C7218" s="41">
        <v>1071</v>
      </c>
      <c r="D7218" s="39" t="s">
        <v>60</v>
      </c>
      <c r="E7218" s="63" t="str">
        <f>D7218&amp;"_"&amp;B7218</f>
        <v>Beijing_1</v>
      </c>
      <c r="F7218" s="70">
        <v>0.90975851323548385</v>
      </c>
      <c r="G7218" s="63">
        <f>COUNTIFS($E$10:E7218,E7218)</f>
        <v>4897</v>
      </c>
      <c r="H7218" s="39" t="str">
        <f t="shared" si="112"/>
        <v>Out</v>
      </c>
    </row>
    <row r="7219" spans="1:8" x14ac:dyDescent="0.25">
      <c r="A7219" s="41">
        <v>1512391274</v>
      </c>
      <c r="B7219" s="41">
        <v>1</v>
      </c>
      <c r="C7219" s="41">
        <v>1604</v>
      </c>
      <c r="D7219" s="39" t="s">
        <v>60</v>
      </c>
      <c r="E7219" s="63" t="str">
        <f>D7219&amp;"_"&amp;B7219</f>
        <v>Beijing_1</v>
      </c>
      <c r="F7219" s="70">
        <v>0.91047935441193995</v>
      </c>
      <c r="G7219" s="63">
        <f>COUNTIFS($E$10:E7219,E7219)</f>
        <v>4898</v>
      </c>
      <c r="H7219" s="39" t="str">
        <f t="shared" si="112"/>
        <v>Out</v>
      </c>
    </row>
    <row r="7220" spans="1:8" x14ac:dyDescent="0.25">
      <c r="A7220" s="41">
        <v>1511819979</v>
      </c>
      <c r="B7220" s="41">
        <v>1</v>
      </c>
      <c r="C7220" s="41">
        <v>2787</v>
      </c>
      <c r="D7220" s="39" t="s">
        <v>60</v>
      </c>
      <c r="E7220" s="63" t="str">
        <f>D7220&amp;"_"&amp;B7220</f>
        <v>Beijing_1</v>
      </c>
      <c r="F7220" s="70">
        <v>0.91051931036679989</v>
      </c>
      <c r="G7220" s="63">
        <f>COUNTIFS($E$10:E7220,E7220)</f>
        <v>4899</v>
      </c>
      <c r="H7220" s="39" t="str">
        <f t="shared" si="112"/>
        <v>Out</v>
      </c>
    </row>
    <row r="7221" spans="1:8" x14ac:dyDescent="0.25">
      <c r="A7221" s="41">
        <v>1514292968</v>
      </c>
      <c r="B7221" s="41">
        <v>1</v>
      </c>
      <c r="C7221" s="41">
        <v>4597</v>
      </c>
      <c r="D7221" s="39" t="s">
        <v>60</v>
      </c>
      <c r="E7221" s="63" t="str">
        <f>D7221&amp;"_"&amp;B7221</f>
        <v>Beijing_1</v>
      </c>
      <c r="F7221" s="70">
        <v>0.91114086655427651</v>
      </c>
      <c r="G7221" s="63">
        <f>COUNTIFS($E$10:E7221,E7221)</f>
        <v>4900</v>
      </c>
      <c r="H7221" s="39" t="str">
        <f t="shared" si="112"/>
        <v>Out</v>
      </c>
    </row>
    <row r="7222" spans="1:8" x14ac:dyDescent="0.25">
      <c r="A7222" s="41">
        <v>1518760973</v>
      </c>
      <c r="B7222" s="41">
        <v>1</v>
      </c>
      <c r="C7222" s="41">
        <v>1267</v>
      </c>
      <c r="D7222" s="39" t="s">
        <v>60</v>
      </c>
      <c r="E7222" s="63" t="str">
        <f>D7222&amp;"_"&amp;B7222</f>
        <v>Beijing_1</v>
      </c>
      <c r="F7222" s="70">
        <v>0.91124539628174317</v>
      </c>
      <c r="G7222" s="63">
        <f>COUNTIFS($E$10:E7222,E7222)</f>
        <v>4901</v>
      </c>
      <c r="H7222" s="39" t="str">
        <f t="shared" si="112"/>
        <v>Out</v>
      </c>
    </row>
    <row r="7223" spans="1:8" x14ac:dyDescent="0.25">
      <c r="A7223" s="41">
        <v>1513750564</v>
      </c>
      <c r="B7223" s="41">
        <v>1</v>
      </c>
      <c r="C7223" s="41">
        <v>1306</v>
      </c>
      <c r="D7223" s="39" t="s">
        <v>60</v>
      </c>
      <c r="E7223" s="63" t="str">
        <f>D7223&amp;"_"&amp;B7223</f>
        <v>Beijing_1</v>
      </c>
      <c r="F7223" s="70">
        <v>0.91130157353326902</v>
      </c>
      <c r="G7223" s="63">
        <f>COUNTIFS($E$10:E7223,E7223)</f>
        <v>4902</v>
      </c>
      <c r="H7223" s="39" t="str">
        <f t="shared" si="112"/>
        <v>Out</v>
      </c>
    </row>
    <row r="7224" spans="1:8" x14ac:dyDescent="0.25">
      <c r="A7224" s="41">
        <v>1518972083</v>
      </c>
      <c r="B7224" s="41">
        <v>1</v>
      </c>
      <c r="C7224" s="41">
        <v>1352</v>
      </c>
      <c r="D7224" s="39" t="s">
        <v>60</v>
      </c>
      <c r="E7224" s="63" t="str">
        <f>D7224&amp;"_"&amp;B7224</f>
        <v>Beijing_1</v>
      </c>
      <c r="F7224" s="70">
        <v>0.91132929048826183</v>
      </c>
      <c r="G7224" s="63">
        <f>COUNTIFS($E$10:E7224,E7224)</f>
        <v>4903</v>
      </c>
      <c r="H7224" s="39" t="str">
        <f t="shared" si="112"/>
        <v>Out</v>
      </c>
    </row>
    <row r="7225" spans="1:8" x14ac:dyDescent="0.25">
      <c r="A7225" s="41">
        <v>1515734924</v>
      </c>
      <c r="B7225" s="41">
        <v>1</v>
      </c>
      <c r="C7225" s="41">
        <v>271</v>
      </c>
      <c r="D7225" s="39" t="s">
        <v>60</v>
      </c>
      <c r="E7225" s="63" t="str">
        <f>D7225&amp;"_"&amp;B7225</f>
        <v>Beijing_1</v>
      </c>
      <c r="F7225" s="70">
        <v>0.91184796632288012</v>
      </c>
      <c r="G7225" s="63">
        <f>COUNTIFS($E$10:E7225,E7225)</f>
        <v>4904</v>
      </c>
      <c r="H7225" s="39" t="str">
        <f t="shared" si="112"/>
        <v>Out</v>
      </c>
    </row>
    <row r="7226" spans="1:8" x14ac:dyDescent="0.25">
      <c r="A7226" s="41">
        <v>1515960384</v>
      </c>
      <c r="B7226" s="41">
        <v>1</v>
      </c>
      <c r="C7226" s="41">
        <v>410</v>
      </c>
      <c r="D7226" s="39" t="s">
        <v>60</v>
      </c>
      <c r="E7226" s="63" t="str">
        <f>D7226&amp;"_"&amp;B7226</f>
        <v>Beijing_1</v>
      </c>
      <c r="F7226" s="70">
        <v>0.91298277642538817</v>
      </c>
      <c r="G7226" s="63">
        <f>COUNTIFS($E$10:E7226,E7226)</f>
        <v>4905</v>
      </c>
      <c r="H7226" s="39" t="str">
        <f t="shared" si="112"/>
        <v>Out</v>
      </c>
    </row>
    <row r="7227" spans="1:8" x14ac:dyDescent="0.25">
      <c r="A7227" s="41">
        <v>1514464668</v>
      </c>
      <c r="B7227" s="41">
        <v>1</v>
      </c>
      <c r="C7227" s="41">
        <v>1745</v>
      </c>
      <c r="D7227" s="39" t="s">
        <v>60</v>
      </c>
      <c r="E7227" s="63" t="str">
        <f>D7227&amp;"_"&amp;B7227</f>
        <v>Beijing_1</v>
      </c>
      <c r="F7227" s="70">
        <v>0.91300149524189089</v>
      </c>
      <c r="G7227" s="63">
        <f>COUNTIFS($E$10:E7227,E7227)</f>
        <v>4906</v>
      </c>
      <c r="H7227" s="39" t="str">
        <f t="shared" si="112"/>
        <v>Out</v>
      </c>
    </row>
    <row r="7228" spans="1:8" x14ac:dyDescent="0.25">
      <c r="A7228" s="41">
        <v>1516241168</v>
      </c>
      <c r="B7228" s="41">
        <v>1</v>
      </c>
      <c r="C7228" s="41">
        <v>1834</v>
      </c>
      <c r="D7228" s="39" t="s">
        <v>60</v>
      </c>
      <c r="E7228" s="63" t="str">
        <f>D7228&amp;"_"&amp;B7228</f>
        <v>Beijing_1</v>
      </c>
      <c r="F7228" s="70">
        <v>0.9131300617685093</v>
      </c>
      <c r="G7228" s="63">
        <f>COUNTIFS($E$10:E7228,E7228)</f>
        <v>4907</v>
      </c>
      <c r="H7228" s="39" t="str">
        <f t="shared" si="112"/>
        <v>Out</v>
      </c>
    </row>
    <row r="7229" spans="1:8" x14ac:dyDescent="0.25">
      <c r="A7229" s="41">
        <v>1513734044</v>
      </c>
      <c r="B7229" s="41">
        <v>1</v>
      </c>
      <c r="C7229" s="41">
        <v>1028</v>
      </c>
      <c r="D7229" s="39" t="s">
        <v>60</v>
      </c>
      <c r="E7229" s="63" t="str">
        <f>D7229&amp;"_"&amp;B7229</f>
        <v>Beijing_1</v>
      </c>
      <c r="F7229" s="70">
        <v>0.91372721958698322</v>
      </c>
      <c r="G7229" s="63">
        <f>COUNTIFS($E$10:E7229,E7229)</f>
        <v>4908</v>
      </c>
      <c r="H7229" s="39" t="str">
        <f t="shared" si="112"/>
        <v>Out</v>
      </c>
    </row>
    <row r="7230" spans="1:8" x14ac:dyDescent="0.25">
      <c r="A7230" s="41">
        <v>1518221956</v>
      </c>
      <c r="B7230" s="41">
        <v>1</v>
      </c>
      <c r="C7230" s="41">
        <v>4699</v>
      </c>
      <c r="D7230" s="39" t="s">
        <v>60</v>
      </c>
      <c r="E7230" s="63" t="str">
        <f>D7230&amp;"_"&amp;B7230</f>
        <v>Beijing_1</v>
      </c>
      <c r="F7230" s="70">
        <v>0.91393363554226803</v>
      </c>
      <c r="G7230" s="63">
        <f>COUNTIFS($E$10:E7230,E7230)</f>
        <v>4909</v>
      </c>
      <c r="H7230" s="39" t="str">
        <f t="shared" si="112"/>
        <v>Out</v>
      </c>
    </row>
    <row r="7231" spans="1:8" x14ac:dyDescent="0.25">
      <c r="A7231" s="41">
        <v>1517384759</v>
      </c>
      <c r="B7231" s="41">
        <v>1</v>
      </c>
      <c r="C7231" s="41">
        <v>3004</v>
      </c>
      <c r="D7231" s="39" t="s">
        <v>60</v>
      </c>
      <c r="E7231" s="63" t="str">
        <f>D7231&amp;"_"&amp;B7231</f>
        <v>Beijing_1</v>
      </c>
      <c r="F7231" s="70">
        <v>0.91395190790928793</v>
      </c>
      <c r="G7231" s="63">
        <f>COUNTIFS($E$10:E7231,E7231)</f>
        <v>4910</v>
      </c>
      <c r="H7231" s="39" t="str">
        <f t="shared" si="112"/>
        <v>Out</v>
      </c>
    </row>
    <row r="7232" spans="1:8" x14ac:dyDescent="0.25">
      <c r="A7232" s="41">
        <v>1515262803</v>
      </c>
      <c r="B7232" s="41">
        <v>1</v>
      </c>
      <c r="C7232" s="41">
        <v>2099</v>
      </c>
      <c r="D7232" s="39" t="s">
        <v>60</v>
      </c>
      <c r="E7232" s="63" t="str">
        <f>D7232&amp;"_"&amp;B7232</f>
        <v>Beijing_1</v>
      </c>
      <c r="F7232" s="70">
        <v>0.91400322276432044</v>
      </c>
      <c r="G7232" s="63">
        <f>COUNTIFS($E$10:E7232,E7232)</f>
        <v>4911</v>
      </c>
      <c r="H7232" s="39" t="str">
        <f t="shared" si="112"/>
        <v>Out</v>
      </c>
    </row>
    <row r="7233" spans="1:8" x14ac:dyDescent="0.25">
      <c r="A7233" s="41">
        <v>1515971353</v>
      </c>
      <c r="B7233" s="41">
        <v>1</v>
      </c>
      <c r="C7233" s="41">
        <v>26</v>
      </c>
      <c r="D7233" s="39" t="s">
        <v>60</v>
      </c>
      <c r="E7233" s="63" t="str">
        <f>D7233&amp;"_"&amp;B7233</f>
        <v>Beijing_1</v>
      </c>
      <c r="F7233" s="70">
        <v>0.91405507014708276</v>
      </c>
      <c r="G7233" s="63">
        <f>COUNTIFS($E$10:E7233,E7233)</f>
        <v>4912</v>
      </c>
      <c r="H7233" s="39" t="str">
        <f t="shared" si="112"/>
        <v>Out</v>
      </c>
    </row>
    <row r="7234" spans="1:8" x14ac:dyDescent="0.25">
      <c r="A7234" s="41">
        <v>1513835519</v>
      </c>
      <c r="B7234" s="41">
        <v>1</v>
      </c>
      <c r="C7234" s="41">
        <v>504</v>
      </c>
      <c r="D7234" s="39" t="s">
        <v>60</v>
      </c>
      <c r="E7234" s="63" t="str">
        <f>D7234&amp;"_"&amp;B7234</f>
        <v>Beijing_1</v>
      </c>
      <c r="F7234" s="70">
        <v>0.91415680202357574</v>
      </c>
      <c r="G7234" s="63">
        <f>COUNTIFS($E$10:E7234,E7234)</f>
        <v>4913</v>
      </c>
      <c r="H7234" s="39" t="str">
        <f t="shared" si="112"/>
        <v>Out</v>
      </c>
    </row>
    <row r="7235" spans="1:8" x14ac:dyDescent="0.25">
      <c r="A7235" s="41">
        <v>1511246538</v>
      </c>
      <c r="B7235" s="41">
        <v>1</v>
      </c>
      <c r="C7235" s="41">
        <v>1875</v>
      </c>
      <c r="D7235" s="39" t="s">
        <v>60</v>
      </c>
      <c r="E7235" s="63" t="str">
        <f>D7235&amp;"_"&amp;B7235</f>
        <v>Beijing_1</v>
      </c>
      <c r="F7235" s="70">
        <v>0.91435629198406843</v>
      </c>
      <c r="G7235" s="63">
        <f>COUNTIFS($E$10:E7235,E7235)</f>
        <v>4914</v>
      </c>
      <c r="H7235" s="39" t="str">
        <f t="shared" si="112"/>
        <v>Out</v>
      </c>
    </row>
    <row r="7236" spans="1:8" x14ac:dyDescent="0.25">
      <c r="A7236" s="41">
        <v>1513977083</v>
      </c>
      <c r="B7236" s="41">
        <v>1</v>
      </c>
      <c r="C7236" s="41">
        <v>140</v>
      </c>
      <c r="D7236" s="39" t="s">
        <v>60</v>
      </c>
      <c r="E7236" s="63" t="str">
        <f>D7236&amp;"_"&amp;B7236</f>
        <v>Beijing_1</v>
      </c>
      <c r="F7236" s="70">
        <v>0.91480647394662951</v>
      </c>
      <c r="G7236" s="63">
        <f>COUNTIFS($E$10:E7236,E7236)</f>
        <v>4915</v>
      </c>
      <c r="H7236" s="39" t="str">
        <f t="shared" si="112"/>
        <v>Out</v>
      </c>
    </row>
    <row r="7237" spans="1:8" x14ac:dyDescent="0.25">
      <c r="A7237" s="41">
        <v>1515670486</v>
      </c>
      <c r="B7237" s="41">
        <v>1</v>
      </c>
      <c r="C7237" s="41">
        <v>1833</v>
      </c>
      <c r="D7237" s="39" t="s">
        <v>60</v>
      </c>
      <c r="E7237" s="63" t="str">
        <f>D7237&amp;"_"&amp;B7237</f>
        <v>Beijing_1</v>
      </c>
      <c r="F7237" s="70">
        <v>0.91503629288176513</v>
      </c>
      <c r="G7237" s="63">
        <f>COUNTIFS($E$10:E7237,E7237)</f>
        <v>4916</v>
      </c>
      <c r="H7237" s="39" t="str">
        <f t="shared" si="112"/>
        <v>Out</v>
      </c>
    </row>
    <row r="7238" spans="1:8" x14ac:dyDescent="0.25">
      <c r="A7238" s="41">
        <v>1516956873</v>
      </c>
      <c r="B7238" s="41">
        <v>1</v>
      </c>
      <c r="C7238" s="41">
        <v>1283</v>
      </c>
      <c r="D7238" s="39" t="s">
        <v>60</v>
      </c>
      <c r="E7238" s="63" t="str">
        <f>D7238&amp;"_"&amp;B7238</f>
        <v>Beijing_1</v>
      </c>
      <c r="F7238" s="70">
        <v>0.91504429946601473</v>
      </c>
      <c r="G7238" s="63">
        <f>COUNTIFS($E$10:E7238,E7238)</f>
        <v>4917</v>
      </c>
      <c r="H7238" s="39" t="str">
        <f t="shared" si="112"/>
        <v>Out</v>
      </c>
    </row>
    <row r="7239" spans="1:8" x14ac:dyDescent="0.25">
      <c r="A7239" s="41">
        <v>1518771078</v>
      </c>
      <c r="B7239" s="41">
        <v>1</v>
      </c>
      <c r="C7239" s="41">
        <v>1730</v>
      </c>
      <c r="D7239" s="39" t="s">
        <v>60</v>
      </c>
      <c r="E7239" s="63" t="str">
        <f>D7239&amp;"_"&amp;B7239</f>
        <v>Beijing_1</v>
      </c>
      <c r="F7239" s="70">
        <v>0.9153291212335658</v>
      </c>
      <c r="G7239" s="63">
        <f>COUNTIFS($E$10:E7239,E7239)</f>
        <v>4918</v>
      </c>
      <c r="H7239" s="39" t="str">
        <f t="shared" si="112"/>
        <v>Out</v>
      </c>
    </row>
    <row r="7240" spans="1:8" x14ac:dyDescent="0.25">
      <c r="A7240" s="41">
        <v>1518423166</v>
      </c>
      <c r="B7240" s="41">
        <v>1</v>
      </c>
      <c r="C7240" s="41">
        <v>576</v>
      </c>
      <c r="D7240" s="39" t="s">
        <v>60</v>
      </c>
      <c r="E7240" s="63" t="str">
        <f>D7240&amp;"_"&amp;B7240</f>
        <v>Beijing_1</v>
      </c>
      <c r="F7240" s="70">
        <v>0.91534652183855914</v>
      </c>
      <c r="G7240" s="63">
        <f>COUNTIFS($E$10:E7240,E7240)</f>
        <v>4919</v>
      </c>
      <c r="H7240" s="39" t="str">
        <f t="shared" si="112"/>
        <v>Out</v>
      </c>
    </row>
    <row r="7241" spans="1:8" x14ac:dyDescent="0.25">
      <c r="A7241" s="41">
        <v>1517407963</v>
      </c>
      <c r="B7241" s="41">
        <v>1</v>
      </c>
      <c r="C7241" s="41">
        <v>2060</v>
      </c>
      <c r="D7241" s="39" t="s">
        <v>60</v>
      </c>
      <c r="E7241" s="63" t="str">
        <f>D7241&amp;"_"&amp;B7241</f>
        <v>Beijing_1</v>
      </c>
      <c r="F7241" s="70">
        <v>0.91538443028022287</v>
      </c>
      <c r="G7241" s="63">
        <f>COUNTIFS($E$10:E7241,E7241)</f>
        <v>4920</v>
      </c>
      <c r="H7241" s="39" t="str">
        <f t="shared" si="112"/>
        <v>Out</v>
      </c>
    </row>
    <row r="7242" spans="1:8" x14ac:dyDescent="0.25">
      <c r="A7242" s="41">
        <v>1519464839</v>
      </c>
      <c r="B7242" s="41">
        <v>1</v>
      </c>
      <c r="C7242" s="41">
        <v>4409</v>
      </c>
      <c r="D7242" s="39" t="s">
        <v>60</v>
      </c>
      <c r="E7242" s="63" t="str">
        <f>D7242&amp;"_"&amp;B7242</f>
        <v>Beijing_1</v>
      </c>
      <c r="F7242" s="70">
        <v>0.91556745493627312</v>
      </c>
      <c r="G7242" s="63">
        <f>COUNTIFS($E$10:E7242,E7242)</f>
        <v>4921</v>
      </c>
      <c r="H7242" s="39" t="str">
        <f t="shared" si="112"/>
        <v>Out</v>
      </c>
    </row>
    <row r="7243" spans="1:8" x14ac:dyDescent="0.25">
      <c r="A7243" s="41">
        <v>1517209235</v>
      </c>
      <c r="B7243" s="41">
        <v>1</v>
      </c>
      <c r="C7243" s="41">
        <v>2579</v>
      </c>
      <c r="D7243" s="39" t="s">
        <v>60</v>
      </c>
      <c r="E7243" s="63" t="str">
        <f>D7243&amp;"_"&amp;B7243</f>
        <v>Beijing_1</v>
      </c>
      <c r="F7243" s="70">
        <v>0.91557162890957222</v>
      </c>
      <c r="G7243" s="63">
        <f>COUNTIFS($E$10:E7243,E7243)</f>
        <v>4922</v>
      </c>
      <c r="H7243" s="39" t="str">
        <f t="shared" ref="H7243:H7306" si="113">IF(ROW()&lt;=3000,"Test",
IF(ROW()&lt;=6000,"Control",
"Out"))</f>
        <v>Out</v>
      </c>
    </row>
    <row r="7244" spans="1:8" x14ac:dyDescent="0.25">
      <c r="A7244" s="41">
        <v>1511369137</v>
      </c>
      <c r="B7244" s="41">
        <v>1</v>
      </c>
      <c r="C7244" s="41">
        <v>1915</v>
      </c>
      <c r="D7244" s="39" t="s">
        <v>60</v>
      </c>
      <c r="E7244" s="63" t="str">
        <f>D7244&amp;"_"&amp;B7244</f>
        <v>Beijing_1</v>
      </c>
      <c r="F7244" s="70">
        <v>0.91558250210794345</v>
      </c>
      <c r="G7244" s="63">
        <f>COUNTIFS($E$10:E7244,E7244)</f>
        <v>4923</v>
      </c>
      <c r="H7244" s="39" t="str">
        <f t="shared" si="113"/>
        <v>Out</v>
      </c>
    </row>
    <row r="7245" spans="1:8" x14ac:dyDescent="0.25">
      <c r="A7245" s="41">
        <v>1516249276</v>
      </c>
      <c r="B7245" s="41">
        <v>1</v>
      </c>
      <c r="C7245" s="41">
        <v>1263</v>
      </c>
      <c r="D7245" s="39" t="s">
        <v>60</v>
      </c>
      <c r="E7245" s="63" t="str">
        <f>D7245&amp;"_"&amp;B7245</f>
        <v>Beijing_1</v>
      </c>
      <c r="F7245" s="70">
        <v>0.91577057547701468</v>
      </c>
      <c r="G7245" s="63">
        <f>COUNTIFS($E$10:E7245,E7245)</f>
        <v>4924</v>
      </c>
      <c r="H7245" s="39" t="str">
        <f t="shared" si="113"/>
        <v>Out</v>
      </c>
    </row>
    <row r="7246" spans="1:8" x14ac:dyDescent="0.25">
      <c r="A7246" s="41">
        <v>1513694939</v>
      </c>
      <c r="B7246" s="41">
        <v>1</v>
      </c>
      <c r="C7246" s="41">
        <v>885</v>
      </c>
      <c r="D7246" s="39" t="s">
        <v>60</v>
      </c>
      <c r="E7246" s="63" t="str">
        <f>D7246&amp;"_"&amp;B7246</f>
        <v>Beijing_1</v>
      </c>
      <c r="F7246" s="70">
        <v>0.91613343380550816</v>
      </c>
      <c r="G7246" s="63">
        <f>COUNTIFS($E$10:E7246,E7246)</f>
        <v>4925</v>
      </c>
      <c r="H7246" s="39" t="str">
        <f t="shared" si="113"/>
        <v>Out</v>
      </c>
    </row>
    <row r="7247" spans="1:8" x14ac:dyDescent="0.25">
      <c r="A7247" s="41">
        <v>1518324746</v>
      </c>
      <c r="B7247" s="41">
        <v>1</v>
      </c>
      <c r="C7247" s="41">
        <v>2529</v>
      </c>
      <c r="D7247" s="39" t="s">
        <v>60</v>
      </c>
      <c r="E7247" s="63" t="str">
        <f>D7247&amp;"_"&amp;B7247</f>
        <v>Beijing_1</v>
      </c>
      <c r="F7247" s="70">
        <v>0.91648253789681722</v>
      </c>
      <c r="G7247" s="63">
        <f>COUNTIFS($E$10:E7247,E7247)</f>
        <v>4926</v>
      </c>
      <c r="H7247" s="39" t="str">
        <f t="shared" si="113"/>
        <v>Out</v>
      </c>
    </row>
    <row r="7248" spans="1:8" x14ac:dyDescent="0.25">
      <c r="A7248" s="41">
        <v>1518387265</v>
      </c>
      <c r="B7248" s="41">
        <v>1</v>
      </c>
      <c r="C7248" s="41">
        <v>2411</v>
      </c>
      <c r="D7248" s="39" t="s">
        <v>60</v>
      </c>
      <c r="E7248" s="63" t="str">
        <f>D7248&amp;"_"&amp;B7248</f>
        <v>Beijing_1</v>
      </c>
      <c r="F7248" s="70">
        <v>0.91666443883928705</v>
      </c>
      <c r="G7248" s="63">
        <f>COUNTIFS($E$10:E7248,E7248)</f>
        <v>4927</v>
      </c>
      <c r="H7248" s="39" t="str">
        <f t="shared" si="113"/>
        <v>Out</v>
      </c>
    </row>
    <row r="7249" spans="1:8" x14ac:dyDescent="0.25">
      <c r="A7249" s="41">
        <v>1516314813</v>
      </c>
      <c r="B7249" s="41">
        <v>1</v>
      </c>
      <c r="C7249" s="41">
        <v>3347</v>
      </c>
      <c r="D7249" s="39" t="s">
        <v>60</v>
      </c>
      <c r="E7249" s="63" t="str">
        <f>D7249&amp;"_"&amp;B7249</f>
        <v>Beijing_1</v>
      </c>
      <c r="F7249" s="70">
        <v>0.91687151308350745</v>
      </c>
      <c r="G7249" s="63">
        <f>COUNTIFS($E$10:E7249,E7249)</f>
        <v>4928</v>
      </c>
      <c r="H7249" s="39" t="str">
        <f t="shared" si="113"/>
        <v>Out</v>
      </c>
    </row>
    <row r="7250" spans="1:8" x14ac:dyDescent="0.25">
      <c r="A7250" s="41">
        <v>1518800249</v>
      </c>
      <c r="B7250" s="41">
        <v>1</v>
      </c>
      <c r="C7250" s="41">
        <v>2288</v>
      </c>
      <c r="D7250" s="39" t="s">
        <v>60</v>
      </c>
      <c r="E7250" s="63" t="str">
        <f>D7250&amp;"_"&amp;B7250</f>
        <v>Beijing_1</v>
      </c>
      <c r="F7250" s="70">
        <v>0.91698287694797964</v>
      </c>
      <c r="G7250" s="63">
        <f>COUNTIFS($E$10:E7250,E7250)</f>
        <v>4929</v>
      </c>
      <c r="H7250" s="39" t="str">
        <f t="shared" si="113"/>
        <v>Out</v>
      </c>
    </row>
    <row r="7251" spans="1:8" x14ac:dyDescent="0.25">
      <c r="A7251" s="41">
        <v>1519252785</v>
      </c>
      <c r="B7251" s="41">
        <v>1</v>
      </c>
      <c r="C7251" s="41">
        <v>3875</v>
      </c>
      <c r="D7251" s="39" t="s">
        <v>60</v>
      </c>
      <c r="E7251" s="63" t="str">
        <f>D7251&amp;"_"&amp;B7251</f>
        <v>Beijing_1</v>
      </c>
      <c r="F7251" s="70">
        <v>0.91700101383350563</v>
      </c>
      <c r="G7251" s="63">
        <f>COUNTIFS($E$10:E7251,E7251)</f>
        <v>4930</v>
      </c>
      <c r="H7251" s="39" t="str">
        <f t="shared" si="113"/>
        <v>Out</v>
      </c>
    </row>
    <row r="7252" spans="1:8" x14ac:dyDescent="0.25">
      <c r="A7252" s="41">
        <v>1514686768</v>
      </c>
      <c r="B7252" s="41">
        <v>1</v>
      </c>
      <c r="C7252" s="41">
        <v>931</v>
      </c>
      <c r="D7252" s="39" t="s">
        <v>60</v>
      </c>
      <c r="E7252" s="63" t="str">
        <f>D7252&amp;"_"&amp;B7252</f>
        <v>Beijing_1</v>
      </c>
      <c r="F7252" s="70">
        <v>0.91709386224656386</v>
      </c>
      <c r="G7252" s="63">
        <f>COUNTIFS($E$10:E7252,E7252)</f>
        <v>4931</v>
      </c>
      <c r="H7252" s="39" t="str">
        <f t="shared" si="113"/>
        <v>Out</v>
      </c>
    </row>
    <row r="7253" spans="1:8" x14ac:dyDescent="0.25">
      <c r="A7253" s="41">
        <v>1514992269</v>
      </c>
      <c r="B7253" s="41">
        <v>1</v>
      </c>
      <c r="C7253" s="41">
        <v>4534</v>
      </c>
      <c r="D7253" s="39" t="s">
        <v>60</v>
      </c>
      <c r="E7253" s="63" t="str">
        <f>D7253&amp;"_"&amp;B7253</f>
        <v>Beijing_1</v>
      </c>
      <c r="F7253" s="70">
        <v>0.9174267565397799</v>
      </c>
      <c r="G7253" s="63">
        <f>COUNTIFS($E$10:E7253,E7253)</f>
        <v>4932</v>
      </c>
      <c r="H7253" s="39" t="str">
        <f t="shared" si="113"/>
        <v>Out</v>
      </c>
    </row>
    <row r="7254" spans="1:8" x14ac:dyDescent="0.25">
      <c r="A7254" s="41">
        <v>1517005576</v>
      </c>
      <c r="B7254" s="41">
        <v>1</v>
      </c>
      <c r="C7254" s="41">
        <v>976</v>
      </c>
      <c r="D7254" s="39" t="s">
        <v>60</v>
      </c>
      <c r="E7254" s="63" t="str">
        <f>D7254&amp;"_"&amp;B7254</f>
        <v>Beijing_1</v>
      </c>
      <c r="F7254" s="70">
        <v>0.91744735341391526</v>
      </c>
      <c r="G7254" s="63">
        <f>COUNTIFS($E$10:E7254,E7254)</f>
        <v>4933</v>
      </c>
      <c r="H7254" s="39" t="str">
        <f t="shared" si="113"/>
        <v>Out</v>
      </c>
    </row>
    <row r="7255" spans="1:8" x14ac:dyDescent="0.25">
      <c r="A7255" s="41">
        <v>1516048656</v>
      </c>
      <c r="B7255" s="41">
        <v>1</v>
      </c>
      <c r="C7255" s="41">
        <v>2278</v>
      </c>
      <c r="D7255" s="39" t="s">
        <v>60</v>
      </c>
      <c r="E7255" s="63" t="str">
        <f>D7255&amp;"_"&amp;B7255</f>
        <v>Beijing_1</v>
      </c>
      <c r="F7255" s="70">
        <v>0.917469616403084</v>
      </c>
      <c r="G7255" s="63">
        <f>COUNTIFS($E$10:E7255,E7255)</f>
        <v>4934</v>
      </c>
      <c r="H7255" s="39" t="str">
        <f t="shared" si="113"/>
        <v>Out</v>
      </c>
    </row>
    <row r="7256" spans="1:8" x14ac:dyDescent="0.25">
      <c r="A7256" s="41">
        <v>1514243936</v>
      </c>
      <c r="B7256" s="41">
        <v>1</v>
      </c>
      <c r="C7256" s="41">
        <v>586</v>
      </c>
      <c r="D7256" s="39" t="s">
        <v>60</v>
      </c>
      <c r="E7256" s="63" t="str">
        <f>D7256&amp;"_"&amp;B7256</f>
        <v>Beijing_1</v>
      </c>
      <c r="F7256" s="70">
        <v>0.91781150627290808</v>
      </c>
      <c r="G7256" s="63">
        <f>COUNTIFS($E$10:E7256,E7256)</f>
        <v>4935</v>
      </c>
      <c r="H7256" s="39" t="str">
        <f t="shared" si="113"/>
        <v>Out</v>
      </c>
    </row>
    <row r="7257" spans="1:8" x14ac:dyDescent="0.25">
      <c r="A7257" s="41">
        <v>1515259479</v>
      </c>
      <c r="B7257" s="41">
        <v>1</v>
      </c>
      <c r="C7257" s="41">
        <v>324</v>
      </c>
      <c r="D7257" s="39" t="s">
        <v>60</v>
      </c>
      <c r="E7257" s="63" t="str">
        <f>D7257&amp;"_"&amp;B7257</f>
        <v>Beijing_1</v>
      </c>
      <c r="F7257" s="70">
        <v>0.91802790966827796</v>
      </c>
      <c r="G7257" s="63">
        <f>COUNTIFS($E$10:E7257,E7257)</f>
        <v>4936</v>
      </c>
      <c r="H7257" s="39" t="str">
        <f t="shared" si="113"/>
        <v>Out</v>
      </c>
    </row>
    <row r="7258" spans="1:8" x14ac:dyDescent="0.25">
      <c r="A7258" s="41">
        <v>1518227943</v>
      </c>
      <c r="B7258" s="41">
        <v>1</v>
      </c>
      <c r="C7258" s="41">
        <v>1762</v>
      </c>
      <c r="D7258" s="39" t="s">
        <v>60</v>
      </c>
      <c r="E7258" s="63" t="str">
        <f>D7258&amp;"_"&amp;B7258</f>
        <v>Beijing_1</v>
      </c>
      <c r="F7258" s="70">
        <v>0.91806358268478772</v>
      </c>
      <c r="G7258" s="63">
        <f>COUNTIFS($E$10:E7258,E7258)</f>
        <v>4937</v>
      </c>
      <c r="H7258" s="39" t="str">
        <f t="shared" si="113"/>
        <v>Out</v>
      </c>
    </row>
    <row r="7259" spans="1:8" x14ac:dyDescent="0.25">
      <c r="A7259" s="41">
        <v>1512791699</v>
      </c>
      <c r="B7259" s="41">
        <v>1</v>
      </c>
      <c r="C7259" s="41">
        <v>3435</v>
      </c>
      <c r="D7259" s="39" t="s">
        <v>60</v>
      </c>
      <c r="E7259" s="63" t="str">
        <f>D7259&amp;"_"&amp;B7259</f>
        <v>Beijing_1</v>
      </c>
      <c r="F7259" s="70">
        <v>0.91820281028721829</v>
      </c>
      <c r="G7259" s="63">
        <f>COUNTIFS($E$10:E7259,E7259)</f>
        <v>4938</v>
      </c>
      <c r="H7259" s="39" t="str">
        <f t="shared" si="113"/>
        <v>Out</v>
      </c>
    </row>
    <row r="7260" spans="1:8" x14ac:dyDescent="0.25">
      <c r="A7260" s="41">
        <v>1514065704</v>
      </c>
      <c r="B7260" s="41">
        <v>1</v>
      </c>
      <c r="C7260" s="41">
        <v>115</v>
      </c>
      <c r="D7260" s="39" t="s">
        <v>60</v>
      </c>
      <c r="E7260" s="63" t="str">
        <f>D7260&amp;"_"&amp;B7260</f>
        <v>Beijing_1</v>
      </c>
      <c r="F7260" s="70">
        <v>0.91825446168844116</v>
      </c>
      <c r="G7260" s="63">
        <f>COUNTIFS($E$10:E7260,E7260)</f>
        <v>4939</v>
      </c>
      <c r="H7260" s="39" t="str">
        <f t="shared" si="113"/>
        <v>Out</v>
      </c>
    </row>
    <row r="7261" spans="1:8" x14ac:dyDescent="0.25">
      <c r="A7261" s="41">
        <v>1514216643</v>
      </c>
      <c r="B7261" s="41">
        <v>1</v>
      </c>
      <c r="C7261" s="41">
        <v>2786</v>
      </c>
      <c r="D7261" s="39" t="s">
        <v>60</v>
      </c>
      <c r="E7261" s="63" t="str">
        <f>D7261&amp;"_"&amp;B7261</f>
        <v>Beijing_1</v>
      </c>
      <c r="F7261" s="70">
        <v>0.91830009272511459</v>
      </c>
      <c r="G7261" s="63">
        <f>COUNTIFS($E$10:E7261,E7261)</f>
        <v>4940</v>
      </c>
      <c r="H7261" s="39" t="str">
        <f t="shared" si="113"/>
        <v>Out</v>
      </c>
    </row>
    <row r="7262" spans="1:8" x14ac:dyDescent="0.25">
      <c r="A7262" s="41">
        <v>1515622058</v>
      </c>
      <c r="B7262" s="41">
        <v>1</v>
      </c>
      <c r="C7262" s="41">
        <v>2165</v>
      </c>
      <c r="D7262" s="39" t="s">
        <v>60</v>
      </c>
      <c r="E7262" s="63" t="str">
        <f>D7262&amp;"_"&amp;B7262</f>
        <v>Beijing_1</v>
      </c>
      <c r="F7262" s="70">
        <v>0.91832214385682198</v>
      </c>
      <c r="G7262" s="63">
        <f>COUNTIFS($E$10:E7262,E7262)</f>
        <v>4941</v>
      </c>
      <c r="H7262" s="39" t="str">
        <f t="shared" si="113"/>
        <v>Out</v>
      </c>
    </row>
    <row r="7263" spans="1:8" x14ac:dyDescent="0.25">
      <c r="A7263" s="41">
        <v>1517922276</v>
      </c>
      <c r="B7263" s="41">
        <v>1</v>
      </c>
      <c r="C7263" s="41">
        <v>2644</v>
      </c>
      <c r="D7263" s="39" t="s">
        <v>60</v>
      </c>
      <c r="E7263" s="63" t="str">
        <f>D7263&amp;"_"&amp;B7263</f>
        <v>Beijing_1</v>
      </c>
      <c r="F7263" s="70">
        <v>0.91838310563552217</v>
      </c>
      <c r="G7263" s="63">
        <f>COUNTIFS($E$10:E7263,E7263)</f>
        <v>4942</v>
      </c>
      <c r="H7263" s="39" t="str">
        <f t="shared" si="113"/>
        <v>Out</v>
      </c>
    </row>
    <row r="7264" spans="1:8" x14ac:dyDescent="0.25">
      <c r="A7264" s="41">
        <v>1514927507</v>
      </c>
      <c r="B7264" s="41">
        <v>1</v>
      </c>
      <c r="C7264" s="41">
        <v>914</v>
      </c>
      <c r="D7264" s="39" t="s">
        <v>60</v>
      </c>
      <c r="E7264" s="63" t="str">
        <f>D7264&amp;"_"&amp;B7264</f>
        <v>Beijing_1</v>
      </c>
      <c r="F7264" s="70">
        <v>0.91847272390578372</v>
      </c>
      <c r="G7264" s="63">
        <f>COUNTIFS($E$10:E7264,E7264)</f>
        <v>4943</v>
      </c>
      <c r="H7264" s="39" t="str">
        <f t="shared" si="113"/>
        <v>Out</v>
      </c>
    </row>
    <row r="7265" spans="1:8" x14ac:dyDescent="0.25">
      <c r="A7265" s="41">
        <v>1515571026</v>
      </c>
      <c r="B7265" s="41">
        <v>1</v>
      </c>
      <c r="C7265" s="41">
        <v>2929</v>
      </c>
      <c r="D7265" s="39" t="s">
        <v>60</v>
      </c>
      <c r="E7265" s="63" t="str">
        <f>D7265&amp;"_"&amp;B7265</f>
        <v>Beijing_1</v>
      </c>
      <c r="F7265" s="70">
        <v>0.918473568215456</v>
      </c>
      <c r="G7265" s="63">
        <f>COUNTIFS($E$10:E7265,E7265)</f>
        <v>4944</v>
      </c>
      <c r="H7265" s="39" t="str">
        <f t="shared" si="113"/>
        <v>Out</v>
      </c>
    </row>
    <row r="7266" spans="1:8" x14ac:dyDescent="0.25">
      <c r="A7266" s="41">
        <v>1515818088</v>
      </c>
      <c r="B7266" s="41">
        <v>1</v>
      </c>
      <c r="C7266" s="41">
        <v>834</v>
      </c>
      <c r="D7266" s="39" t="s">
        <v>60</v>
      </c>
      <c r="E7266" s="63" t="str">
        <f>D7266&amp;"_"&amp;B7266</f>
        <v>Beijing_1</v>
      </c>
      <c r="F7266" s="70">
        <v>0.91860678981974042</v>
      </c>
      <c r="G7266" s="63">
        <f>COUNTIFS($E$10:E7266,E7266)</f>
        <v>4945</v>
      </c>
      <c r="H7266" s="39" t="str">
        <f t="shared" si="113"/>
        <v>Out</v>
      </c>
    </row>
    <row r="7267" spans="1:8" x14ac:dyDescent="0.25">
      <c r="A7267" s="41">
        <v>1513897224</v>
      </c>
      <c r="B7267" s="41">
        <v>1</v>
      </c>
      <c r="C7267" s="41">
        <v>1222</v>
      </c>
      <c r="D7267" s="39" t="s">
        <v>60</v>
      </c>
      <c r="E7267" s="63" t="str">
        <f>D7267&amp;"_"&amp;B7267</f>
        <v>Beijing_1</v>
      </c>
      <c r="F7267" s="70">
        <v>0.91867170770144346</v>
      </c>
      <c r="G7267" s="63">
        <f>COUNTIFS($E$10:E7267,E7267)</f>
        <v>4946</v>
      </c>
      <c r="H7267" s="39" t="str">
        <f t="shared" si="113"/>
        <v>Out</v>
      </c>
    </row>
    <row r="7268" spans="1:8" x14ac:dyDescent="0.25">
      <c r="A7268" s="41">
        <v>1518949593</v>
      </c>
      <c r="B7268" s="41">
        <v>1</v>
      </c>
      <c r="C7268" s="41">
        <v>2208</v>
      </c>
      <c r="D7268" s="39" t="s">
        <v>60</v>
      </c>
      <c r="E7268" s="63" t="str">
        <f>D7268&amp;"_"&amp;B7268</f>
        <v>Beijing_1</v>
      </c>
      <c r="F7268" s="70">
        <v>0.91899041179197771</v>
      </c>
      <c r="G7268" s="63">
        <f>COUNTIFS($E$10:E7268,E7268)</f>
        <v>4947</v>
      </c>
      <c r="H7268" s="39" t="str">
        <f t="shared" si="113"/>
        <v>Out</v>
      </c>
    </row>
    <row r="7269" spans="1:8" x14ac:dyDescent="0.25">
      <c r="A7269" s="41">
        <v>1517710185</v>
      </c>
      <c r="B7269" s="41">
        <v>1</v>
      </c>
      <c r="C7269" s="41">
        <v>621</v>
      </c>
      <c r="D7269" s="39" t="s">
        <v>60</v>
      </c>
      <c r="E7269" s="63" t="str">
        <f>D7269&amp;"_"&amp;B7269</f>
        <v>Beijing_1</v>
      </c>
      <c r="F7269" s="70">
        <v>0.91925027553623184</v>
      </c>
      <c r="G7269" s="63">
        <f>COUNTIFS($E$10:E7269,E7269)</f>
        <v>4948</v>
      </c>
      <c r="H7269" s="39" t="str">
        <f t="shared" si="113"/>
        <v>Out</v>
      </c>
    </row>
    <row r="7270" spans="1:8" x14ac:dyDescent="0.25">
      <c r="A7270" s="41">
        <v>1519584244</v>
      </c>
      <c r="B7270" s="41">
        <v>1</v>
      </c>
      <c r="C7270" s="41">
        <v>2055</v>
      </c>
      <c r="D7270" s="39" t="s">
        <v>60</v>
      </c>
      <c r="E7270" s="63" t="str">
        <f>D7270&amp;"_"&amp;B7270</f>
        <v>Beijing_1</v>
      </c>
      <c r="F7270" s="70">
        <v>0.91949385985709697</v>
      </c>
      <c r="G7270" s="63">
        <f>COUNTIFS($E$10:E7270,E7270)</f>
        <v>4949</v>
      </c>
      <c r="H7270" s="39" t="str">
        <f t="shared" si="113"/>
        <v>Out</v>
      </c>
    </row>
    <row r="7271" spans="1:8" x14ac:dyDescent="0.25">
      <c r="A7271" s="41">
        <v>1518448316</v>
      </c>
      <c r="B7271" s="41">
        <v>1</v>
      </c>
      <c r="C7271" s="41">
        <v>4526</v>
      </c>
      <c r="D7271" s="39" t="s">
        <v>60</v>
      </c>
      <c r="E7271" s="63" t="str">
        <f>D7271&amp;"_"&amp;B7271</f>
        <v>Beijing_1</v>
      </c>
      <c r="F7271" s="70">
        <v>0.91969466009893586</v>
      </c>
      <c r="G7271" s="63">
        <f>COUNTIFS($E$10:E7271,E7271)</f>
        <v>4950</v>
      </c>
      <c r="H7271" s="39" t="str">
        <f t="shared" si="113"/>
        <v>Out</v>
      </c>
    </row>
    <row r="7272" spans="1:8" x14ac:dyDescent="0.25">
      <c r="A7272" s="41">
        <v>1513577874</v>
      </c>
      <c r="B7272" s="41">
        <v>1</v>
      </c>
      <c r="C7272" s="41">
        <v>2445</v>
      </c>
      <c r="D7272" s="39" t="s">
        <v>60</v>
      </c>
      <c r="E7272" s="63" t="str">
        <f>D7272&amp;"_"&amp;B7272</f>
        <v>Beijing_1</v>
      </c>
      <c r="F7272" s="70">
        <v>0.91991585369234052</v>
      </c>
      <c r="G7272" s="63">
        <f>COUNTIFS($E$10:E7272,E7272)</f>
        <v>4951</v>
      </c>
      <c r="H7272" s="39" t="str">
        <f t="shared" si="113"/>
        <v>Out</v>
      </c>
    </row>
    <row r="7273" spans="1:8" x14ac:dyDescent="0.25">
      <c r="A7273" s="41">
        <v>1512874647</v>
      </c>
      <c r="B7273" s="41">
        <v>1</v>
      </c>
      <c r="C7273" s="41">
        <v>805</v>
      </c>
      <c r="D7273" s="39" t="s">
        <v>60</v>
      </c>
      <c r="E7273" s="63" t="str">
        <f>D7273&amp;"_"&amp;B7273</f>
        <v>Beijing_1</v>
      </c>
      <c r="F7273" s="70">
        <v>0.92012321314724155</v>
      </c>
      <c r="G7273" s="63">
        <f>COUNTIFS($E$10:E7273,E7273)</f>
        <v>4952</v>
      </c>
      <c r="H7273" s="39" t="str">
        <f t="shared" si="113"/>
        <v>Out</v>
      </c>
    </row>
    <row r="7274" spans="1:8" x14ac:dyDescent="0.25">
      <c r="A7274" s="41">
        <v>1511675438</v>
      </c>
      <c r="B7274" s="41">
        <v>1</v>
      </c>
      <c r="C7274" s="41">
        <v>559</v>
      </c>
      <c r="D7274" s="39" t="s">
        <v>60</v>
      </c>
      <c r="E7274" s="63" t="str">
        <f>D7274&amp;"_"&amp;B7274</f>
        <v>Beijing_1</v>
      </c>
      <c r="F7274" s="70">
        <v>0.92022432942074761</v>
      </c>
      <c r="G7274" s="63">
        <f>COUNTIFS($E$10:E7274,E7274)</f>
        <v>4953</v>
      </c>
      <c r="H7274" s="39" t="str">
        <f t="shared" si="113"/>
        <v>Out</v>
      </c>
    </row>
    <row r="7275" spans="1:8" x14ac:dyDescent="0.25">
      <c r="A7275" s="41">
        <v>1518052805</v>
      </c>
      <c r="B7275" s="41">
        <v>1</v>
      </c>
      <c r="C7275" s="41">
        <v>4197</v>
      </c>
      <c r="D7275" s="39" t="s">
        <v>60</v>
      </c>
      <c r="E7275" s="63" t="str">
        <f>D7275&amp;"_"&amp;B7275</f>
        <v>Beijing_1</v>
      </c>
      <c r="F7275" s="70">
        <v>0.92069189821377317</v>
      </c>
      <c r="G7275" s="63">
        <f>COUNTIFS($E$10:E7275,E7275)</f>
        <v>4954</v>
      </c>
      <c r="H7275" s="39" t="str">
        <f t="shared" si="113"/>
        <v>Out</v>
      </c>
    </row>
    <row r="7276" spans="1:8" x14ac:dyDescent="0.25">
      <c r="A7276" s="41">
        <v>1513572966</v>
      </c>
      <c r="B7276" s="41">
        <v>1</v>
      </c>
      <c r="C7276" s="41">
        <v>355</v>
      </c>
      <c r="D7276" s="39" t="s">
        <v>60</v>
      </c>
      <c r="E7276" s="63" t="str">
        <f>D7276&amp;"_"&amp;B7276</f>
        <v>Beijing_1</v>
      </c>
      <c r="F7276" s="70">
        <v>0.92080867514417331</v>
      </c>
      <c r="G7276" s="63">
        <f>COUNTIFS($E$10:E7276,E7276)</f>
        <v>4955</v>
      </c>
      <c r="H7276" s="39" t="str">
        <f t="shared" si="113"/>
        <v>Out</v>
      </c>
    </row>
    <row r="7277" spans="1:8" x14ac:dyDescent="0.25">
      <c r="A7277" s="41">
        <v>1516579684</v>
      </c>
      <c r="B7277" s="41">
        <v>1</v>
      </c>
      <c r="C7277" s="41">
        <v>2670</v>
      </c>
      <c r="D7277" s="39" t="s">
        <v>60</v>
      </c>
      <c r="E7277" s="63" t="str">
        <f>D7277&amp;"_"&amp;B7277</f>
        <v>Beijing_1</v>
      </c>
      <c r="F7277" s="70">
        <v>0.92095350960940026</v>
      </c>
      <c r="G7277" s="63">
        <f>COUNTIFS($E$10:E7277,E7277)</f>
        <v>4956</v>
      </c>
      <c r="H7277" s="39" t="str">
        <f t="shared" si="113"/>
        <v>Out</v>
      </c>
    </row>
    <row r="7278" spans="1:8" x14ac:dyDescent="0.25">
      <c r="A7278" s="41">
        <v>1512037287</v>
      </c>
      <c r="B7278" s="41">
        <v>1</v>
      </c>
      <c r="C7278" s="41">
        <v>1169</v>
      </c>
      <c r="D7278" s="39" t="s">
        <v>60</v>
      </c>
      <c r="E7278" s="63" t="str">
        <f>D7278&amp;"_"&amp;B7278</f>
        <v>Beijing_1</v>
      </c>
      <c r="F7278" s="70">
        <v>0.92109886634424287</v>
      </c>
      <c r="G7278" s="63">
        <f>COUNTIFS($E$10:E7278,E7278)</f>
        <v>4957</v>
      </c>
      <c r="H7278" s="39" t="str">
        <f t="shared" si="113"/>
        <v>Out</v>
      </c>
    </row>
    <row r="7279" spans="1:8" x14ac:dyDescent="0.25">
      <c r="A7279" s="41">
        <v>1514401156</v>
      </c>
      <c r="B7279" s="41">
        <v>1</v>
      </c>
      <c r="C7279" s="41">
        <v>2617</v>
      </c>
      <c r="D7279" s="39" t="s">
        <v>60</v>
      </c>
      <c r="E7279" s="63" t="str">
        <f>D7279&amp;"_"&amp;B7279</f>
        <v>Beijing_1</v>
      </c>
      <c r="F7279" s="70">
        <v>0.92118576642707506</v>
      </c>
      <c r="G7279" s="63">
        <f>COUNTIFS($E$10:E7279,E7279)</f>
        <v>4958</v>
      </c>
      <c r="H7279" s="39" t="str">
        <f t="shared" si="113"/>
        <v>Out</v>
      </c>
    </row>
    <row r="7280" spans="1:8" x14ac:dyDescent="0.25">
      <c r="A7280" s="41">
        <v>1518113254</v>
      </c>
      <c r="B7280" s="41">
        <v>1</v>
      </c>
      <c r="C7280" s="41">
        <v>1091</v>
      </c>
      <c r="D7280" s="39" t="s">
        <v>60</v>
      </c>
      <c r="E7280" s="63" t="str">
        <f>D7280&amp;"_"&amp;B7280</f>
        <v>Beijing_1</v>
      </c>
      <c r="F7280" s="70">
        <v>0.92138787975812442</v>
      </c>
      <c r="G7280" s="63">
        <f>COUNTIFS($E$10:E7280,E7280)</f>
        <v>4959</v>
      </c>
      <c r="H7280" s="39" t="str">
        <f t="shared" si="113"/>
        <v>Out</v>
      </c>
    </row>
    <row r="7281" spans="1:8" x14ac:dyDescent="0.25">
      <c r="A7281" s="41">
        <v>1517203966</v>
      </c>
      <c r="B7281" s="41">
        <v>1</v>
      </c>
      <c r="C7281" s="41">
        <v>2309</v>
      </c>
      <c r="D7281" s="39" t="s">
        <v>60</v>
      </c>
      <c r="E7281" s="63" t="str">
        <f>D7281&amp;"_"&amp;B7281</f>
        <v>Beijing_1</v>
      </c>
      <c r="F7281" s="70">
        <v>0.92139585911144883</v>
      </c>
      <c r="G7281" s="63">
        <f>COUNTIFS($E$10:E7281,E7281)</f>
        <v>4960</v>
      </c>
      <c r="H7281" s="39" t="str">
        <f t="shared" si="113"/>
        <v>Out</v>
      </c>
    </row>
    <row r="7282" spans="1:8" x14ac:dyDescent="0.25">
      <c r="A7282" s="41">
        <v>1517787467</v>
      </c>
      <c r="B7282" s="41">
        <v>1</v>
      </c>
      <c r="C7282" s="41">
        <v>2136</v>
      </c>
      <c r="D7282" s="39" t="s">
        <v>60</v>
      </c>
      <c r="E7282" s="63" t="str">
        <f>D7282&amp;"_"&amp;B7282</f>
        <v>Beijing_1</v>
      </c>
      <c r="F7282" s="70">
        <v>0.92154591516947992</v>
      </c>
      <c r="G7282" s="63">
        <f>COUNTIFS($E$10:E7282,E7282)</f>
        <v>4961</v>
      </c>
      <c r="H7282" s="39" t="str">
        <f t="shared" si="113"/>
        <v>Out</v>
      </c>
    </row>
    <row r="7283" spans="1:8" x14ac:dyDescent="0.25">
      <c r="A7283" s="41">
        <v>1513621184</v>
      </c>
      <c r="B7283" s="41">
        <v>1</v>
      </c>
      <c r="C7283" s="41">
        <v>340</v>
      </c>
      <c r="D7283" s="39" t="s">
        <v>60</v>
      </c>
      <c r="E7283" s="63" t="str">
        <f>D7283&amp;"_"&amp;B7283</f>
        <v>Beijing_1</v>
      </c>
      <c r="F7283" s="70">
        <v>0.9215480229045836</v>
      </c>
      <c r="G7283" s="63">
        <f>COUNTIFS($E$10:E7283,E7283)</f>
        <v>4962</v>
      </c>
      <c r="H7283" s="39" t="str">
        <f t="shared" si="113"/>
        <v>Out</v>
      </c>
    </row>
    <row r="7284" spans="1:8" x14ac:dyDescent="0.25">
      <c r="A7284" s="41">
        <v>1512882348</v>
      </c>
      <c r="B7284" s="41">
        <v>1</v>
      </c>
      <c r="C7284" s="41">
        <v>2266</v>
      </c>
      <c r="D7284" s="39" t="s">
        <v>60</v>
      </c>
      <c r="E7284" s="63" t="str">
        <f>D7284&amp;"_"&amp;B7284</f>
        <v>Beijing_1</v>
      </c>
      <c r="F7284" s="70">
        <v>0.92155600488992995</v>
      </c>
      <c r="G7284" s="63">
        <f>COUNTIFS($E$10:E7284,E7284)</f>
        <v>4963</v>
      </c>
      <c r="H7284" s="39" t="str">
        <f t="shared" si="113"/>
        <v>Out</v>
      </c>
    </row>
    <row r="7285" spans="1:8" x14ac:dyDescent="0.25">
      <c r="A7285" s="41">
        <v>1517035064</v>
      </c>
      <c r="B7285" s="41">
        <v>1</v>
      </c>
      <c r="C7285" s="41">
        <v>1122</v>
      </c>
      <c r="D7285" s="39" t="s">
        <v>60</v>
      </c>
      <c r="E7285" s="63" t="str">
        <f>D7285&amp;"_"&amp;B7285</f>
        <v>Beijing_1</v>
      </c>
      <c r="F7285" s="70">
        <v>0.92166190841569584</v>
      </c>
      <c r="G7285" s="63">
        <f>COUNTIFS($E$10:E7285,E7285)</f>
        <v>4964</v>
      </c>
      <c r="H7285" s="39" t="str">
        <f t="shared" si="113"/>
        <v>Out</v>
      </c>
    </row>
    <row r="7286" spans="1:8" x14ac:dyDescent="0.25">
      <c r="A7286" s="41">
        <v>1513834313</v>
      </c>
      <c r="B7286" s="41">
        <v>1</v>
      </c>
      <c r="C7286" s="41">
        <v>1797</v>
      </c>
      <c r="D7286" s="39" t="s">
        <v>60</v>
      </c>
      <c r="E7286" s="63" t="str">
        <f>D7286&amp;"_"&amp;B7286</f>
        <v>Beijing_1</v>
      </c>
      <c r="F7286" s="70">
        <v>0.92180071070406255</v>
      </c>
      <c r="G7286" s="63">
        <f>COUNTIFS($E$10:E7286,E7286)</f>
        <v>4965</v>
      </c>
      <c r="H7286" s="39" t="str">
        <f t="shared" si="113"/>
        <v>Out</v>
      </c>
    </row>
    <row r="7287" spans="1:8" x14ac:dyDescent="0.25">
      <c r="A7287" s="41">
        <v>1514047466</v>
      </c>
      <c r="B7287" s="41">
        <v>1</v>
      </c>
      <c r="C7287" s="41">
        <v>330</v>
      </c>
      <c r="D7287" s="39" t="s">
        <v>60</v>
      </c>
      <c r="E7287" s="63" t="str">
        <f>D7287&amp;"_"&amp;B7287</f>
        <v>Beijing_1</v>
      </c>
      <c r="F7287" s="70">
        <v>0.92184615837559392</v>
      </c>
      <c r="G7287" s="63">
        <f>COUNTIFS($E$10:E7287,E7287)</f>
        <v>4966</v>
      </c>
      <c r="H7287" s="39" t="str">
        <f t="shared" si="113"/>
        <v>Out</v>
      </c>
    </row>
    <row r="7288" spans="1:8" x14ac:dyDescent="0.25">
      <c r="A7288" s="41">
        <v>1518869189</v>
      </c>
      <c r="B7288" s="41">
        <v>1</v>
      </c>
      <c r="C7288" s="41">
        <v>1155</v>
      </c>
      <c r="D7288" s="39" t="s">
        <v>60</v>
      </c>
      <c r="E7288" s="63" t="str">
        <f>D7288&amp;"_"&amp;B7288</f>
        <v>Beijing_1</v>
      </c>
      <c r="F7288" s="70">
        <v>0.92187874915756118</v>
      </c>
      <c r="G7288" s="63">
        <f>COUNTIFS($E$10:E7288,E7288)</f>
        <v>4967</v>
      </c>
      <c r="H7288" s="39" t="str">
        <f t="shared" si="113"/>
        <v>Out</v>
      </c>
    </row>
    <row r="7289" spans="1:8" x14ac:dyDescent="0.25">
      <c r="A7289" s="41">
        <v>1518888917</v>
      </c>
      <c r="B7289" s="41">
        <v>1</v>
      </c>
      <c r="C7289" s="41">
        <v>1060</v>
      </c>
      <c r="D7289" s="39" t="s">
        <v>60</v>
      </c>
      <c r="E7289" s="63" t="str">
        <f>D7289&amp;"_"&amp;B7289</f>
        <v>Beijing_1</v>
      </c>
      <c r="F7289" s="70">
        <v>0.92220860643787683</v>
      </c>
      <c r="G7289" s="63">
        <f>COUNTIFS($E$10:E7289,E7289)</f>
        <v>4968</v>
      </c>
      <c r="H7289" s="39" t="str">
        <f t="shared" si="113"/>
        <v>Out</v>
      </c>
    </row>
    <row r="7290" spans="1:8" x14ac:dyDescent="0.25">
      <c r="A7290" s="41">
        <v>1515507448</v>
      </c>
      <c r="B7290" s="41">
        <v>1</v>
      </c>
      <c r="C7290" s="41">
        <v>1943</v>
      </c>
      <c r="D7290" s="39" t="s">
        <v>60</v>
      </c>
      <c r="E7290" s="63" t="str">
        <f>D7290&amp;"_"&amp;B7290</f>
        <v>Beijing_1</v>
      </c>
      <c r="F7290" s="70">
        <v>0.92235665957524005</v>
      </c>
      <c r="G7290" s="63">
        <f>COUNTIFS($E$10:E7290,E7290)</f>
        <v>4969</v>
      </c>
      <c r="H7290" s="39" t="str">
        <f t="shared" si="113"/>
        <v>Out</v>
      </c>
    </row>
    <row r="7291" spans="1:8" x14ac:dyDescent="0.25">
      <c r="A7291" s="41">
        <v>1519608248</v>
      </c>
      <c r="B7291" s="41">
        <v>1</v>
      </c>
      <c r="C7291" s="41">
        <v>1427</v>
      </c>
      <c r="D7291" s="39" t="s">
        <v>60</v>
      </c>
      <c r="E7291" s="63" t="str">
        <f>D7291&amp;"_"&amp;B7291</f>
        <v>Beijing_1</v>
      </c>
      <c r="F7291" s="70">
        <v>0.92236254235790882</v>
      </c>
      <c r="G7291" s="63">
        <f>COUNTIFS($E$10:E7291,E7291)</f>
        <v>4970</v>
      </c>
      <c r="H7291" s="39" t="str">
        <f t="shared" si="113"/>
        <v>Out</v>
      </c>
    </row>
    <row r="7292" spans="1:8" x14ac:dyDescent="0.25">
      <c r="A7292" s="41">
        <v>1517980704</v>
      </c>
      <c r="B7292" s="41">
        <v>1</v>
      </c>
      <c r="C7292" s="41">
        <v>787</v>
      </c>
      <c r="D7292" s="39" t="s">
        <v>60</v>
      </c>
      <c r="E7292" s="63" t="str">
        <f>D7292&amp;"_"&amp;B7292</f>
        <v>Beijing_1</v>
      </c>
      <c r="F7292" s="70">
        <v>0.92236612734118983</v>
      </c>
      <c r="G7292" s="63">
        <f>COUNTIFS($E$10:E7292,E7292)</f>
        <v>4971</v>
      </c>
      <c r="H7292" s="39" t="str">
        <f t="shared" si="113"/>
        <v>Out</v>
      </c>
    </row>
    <row r="7293" spans="1:8" x14ac:dyDescent="0.25">
      <c r="A7293" s="41">
        <v>1517976365</v>
      </c>
      <c r="B7293" s="41">
        <v>1</v>
      </c>
      <c r="C7293" s="41">
        <v>2627</v>
      </c>
      <c r="D7293" s="39" t="s">
        <v>60</v>
      </c>
      <c r="E7293" s="63" t="str">
        <f>D7293&amp;"_"&amp;B7293</f>
        <v>Beijing_1</v>
      </c>
      <c r="F7293" s="70">
        <v>0.92274641283578684</v>
      </c>
      <c r="G7293" s="63">
        <f>COUNTIFS($E$10:E7293,E7293)</f>
        <v>4972</v>
      </c>
      <c r="H7293" s="39" t="str">
        <f t="shared" si="113"/>
        <v>Out</v>
      </c>
    </row>
    <row r="7294" spans="1:8" x14ac:dyDescent="0.25">
      <c r="A7294" s="41">
        <v>1518754605</v>
      </c>
      <c r="B7294" s="41">
        <v>1</v>
      </c>
      <c r="C7294" s="41">
        <v>1746</v>
      </c>
      <c r="D7294" s="39" t="s">
        <v>60</v>
      </c>
      <c r="E7294" s="63" t="str">
        <f>D7294&amp;"_"&amp;B7294</f>
        <v>Beijing_1</v>
      </c>
      <c r="F7294" s="70">
        <v>0.92277758773008978</v>
      </c>
      <c r="G7294" s="63">
        <f>COUNTIFS($E$10:E7294,E7294)</f>
        <v>4973</v>
      </c>
      <c r="H7294" s="39" t="str">
        <f t="shared" si="113"/>
        <v>Out</v>
      </c>
    </row>
    <row r="7295" spans="1:8" x14ac:dyDescent="0.25">
      <c r="A7295" s="41">
        <v>1512160826</v>
      </c>
      <c r="B7295" s="41">
        <v>1</v>
      </c>
      <c r="C7295" s="41">
        <v>1385</v>
      </c>
      <c r="D7295" s="39" t="s">
        <v>60</v>
      </c>
      <c r="E7295" s="63" t="str">
        <f>D7295&amp;"_"&amp;B7295</f>
        <v>Beijing_1</v>
      </c>
      <c r="F7295" s="70">
        <v>0.92307425408684285</v>
      </c>
      <c r="G7295" s="63">
        <f>COUNTIFS($E$10:E7295,E7295)</f>
        <v>4974</v>
      </c>
      <c r="H7295" s="39" t="str">
        <f t="shared" si="113"/>
        <v>Out</v>
      </c>
    </row>
    <row r="7296" spans="1:8" x14ac:dyDescent="0.25">
      <c r="A7296" s="41">
        <v>1519515326</v>
      </c>
      <c r="B7296" s="41">
        <v>1</v>
      </c>
      <c r="C7296" s="41">
        <v>528</v>
      </c>
      <c r="D7296" s="39" t="s">
        <v>60</v>
      </c>
      <c r="E7296" s="63" t="str">
        <f>D7296&amp;"_"&amp;B7296</f>
        <v>Beijing_1</v>
      </c>
      <c r="F7296" s="70">
        <v>0.92308223048875038</v>
      </c>
      <c r="G7296" s="63">
        <f>COUNTIFS($E$10:E7296,E7296)</f>
        <v>4975</v>
      </c>
      <c r="H7296" s="39" t="str">
        <f t="shared" si="113"/>
        <v>Out</v>
      </c>
    </row>
    <row r="7297" spans="1:8" x14ac:dyDescent="0.25">
      <c r="A7297" s="41">
        <v>1516938553</v>
      </c>
      <c r="B7297" s="41">
        <v>1</v>
      </c>
      <c r="C7297" s="41">
        <v>615</v>
      </c>
      <c r="D7297" s="39" t="s">
        <v>60</v>
      </c>
      <c r="E7297" s="63" t="str">
        <f>D7297&amp;"_"&amp;B7297</f>
        <v>Beijing_1</v>
      </c>
      <c r="F7297" s="70">
        <v>0.92309076757265041</v>
      </c>
      <c r="G7297" s="63">
        <f>COUNTIFS($E$10:E7297,E7297)</f>
        <v>4976</v>
      </c>
      <c r="H7297" s="39" t="str">
        <f t="shared" si="113"/>
        <v>Out</v>
      </c>
    </row>
    <row r="7298" spans="1:8" x14ac:dyDescent="0.25">
      <c r="A7298" s="41">
        <v>1516807056</v>
      </c>
      <c r="B7298" s="41">
        <v>1</v>
      </c>
      <c r="C7298" s="41">
        <v>3325</v>
      </c>
      <c r="D7298" s="39" t="s">
        <v>60</v>
      </c>
      <c r="E7298" s="63" t="str">
        <f>D7298&amp;"_"&amp;B7298</f>
        <v>Beijing_1</v>
      </c>
      <c r="F7298" s="70">
        <v>0.92313695952773378</v>
      </c>
      <c r="G7298" s="63">
        <f>COUNTIFS($E$10:E7298,E7298)</f>
        <v>4977</v>
      </c>
      <c r="H7298" s="39" t="str">
        <f t="shared" si="113"/>
        <v>Out</v>
      </c>
    </row>
    <row r="7299" spans="1:8" x14ac:dyDescent="0.25">
      <c r="A7299" s="41">
        <v>1518002247</v>
      </c>
      <c r="B7299" s="41">
        <v>1</v>
      </c>
      <c r="C7299" s="41">
        <v>1871</v>
      </c>
      <c r="D7299" s="39" t="s">
        <v>60</v>
      </c>
      <c r="E7299" s="63" t="str">
        <f>D7299&amp;"_"&amp;B7299</f>
        <v>Beijing_1</v>
      </c>
      <c r="F7299" s="70">
        <v>0.92365439670608185</v>
      </c>
      <c r="G7299" s="63">
        <f>COUNTIFS($E$10:E7299,E7299)</f>
        <v>4978</v>
      </c>
      <c r="H7299" s="39" t="str">
        <f t="shared" si="113"/>
        <v>Out</v>
      </c>
    </row>
    <row r="7300" spans="1:8" x14ac:dyDescent="0.25">
      <c r="A7300" s="41">
        <v>1517582229</v>
      </c>
      <c r="B7300" s="41">
        <v>1</v>
      </c>
      <c r="C7300" s="41">
        <v>3107</v>
      </c>
      <c r="D7300" s="39" t="s">
        <v>60</v>
      </c>
      <c r="E7300" s="63" t="str">
        <f>D7300&amp;"_"&amp;B7300</f>
        <v>Beijing_1</v>
      </c>
      <c r="F7300" s="70">
        <v>0.92393394847418564</v>
      </c>
      <c r="G7300" s="63">
        <f>COUNTIFS($E$10:E7300,E7300)</f>
        <v>4979</v>
      </c>
      <c r="H7300" s="39" t="str">
        <f t="shared" si="113"/>
        <v>Out</v>
      </c>
    </row>
    <row r="7301" spans="1:8" x14ac:dyDescent="0.25">
      <c r="A7301" s="41">
        <v>1519964305</v>
      </c>
      <c r="B7301" s="41">
        <v>1</v>
      </c>
      <c r="C7301" s="41">
        <v>2059</v>
      </c>
      <c r="D7301" s="39" t="s">
        <v>60</v>
      </c>
      <c r="E7301" s="63" t="str">
        <f>D7301&amp;"_"&amp;B7301</f>
        <v>Beijing_1</v>
      </c>
      <c r="F7301" s="70">
        <v>0.9242579786094367</v>
      </c>
      <c r="G7301" s="63">
        <f>COUNTIFS($E$10:E7301,E7301)</f>
        <v>4980</v>
      </c>
      <c r="H7301" s="39" t="str">
        <f t="shared" si="113"/>
        <v>Out</v>
      </c>
    </row>
    <row r="7302" spans="1:8" x14ac:dyDescent="0.25">
      <c r="A7302" s="41">
        <v>1515515799</v>
      </c>
      <c r="B7302" s="41">
        <v>1</v>
      </c>
      <c r="C7302" s="41">
        <v>6</v>
      </c>
      <c r="D7302" s="39" t="s">
        <v>60</v>
      </c>
      <c r="E7302" s="63" t="str">
        <f>D7302&amp;"_"&amp;B7302</f>
        <v>Beijing_1</v>
      </c>
      <c r="F7302" s="70">
        <v>0.92439359482900429</v>
      </c>
      <c r="G7302" s="63">
        <f>COUNTIFS($E$10:E7302,E7302)</f>
        <v>4981</v>
      </c>
      <c r="H7302" s="39" t="str">
        <f t="shared" si="113"/>
        <v>Out</v>
      </c>
    </row>
    <row r="7303" spans="1:8" x14ac:dyDescent="0.25">
      <c r="A7303" s="41">
        <v>1515916223</v>
      </c>
      <c r="B7303" s="41">
        <v>1</v>
      </c>
      <c r="C7303" s="41">
        <v>1522</v>
      </c>
      <c r="D7303" s="39" t="s">
        <v>60</v>
      </c>
      <c r="E7303" s="63" t="str">
        <f>D7303&amp;"_"&amp;B7303</f>
        <v>Beijing_1</v>
      </c>
      <c r="F7303" s="70">
        <v>0.9244165892381927</v>
      </c>
      <c r="G7303" s="63">
        <f>COUNTIFS($E$10:E7303,E7303)</f>
        <v>4982</v>
      </c>
      <c r="H7303" s="39" t="str">
        <f t="shared" si="113"/>
        <v>Out</v>
      </c>
    </row>
    <row r="7304" spans="1:8" x14ac:dyDescent="0.25">
      <c r="A7304" s="41">
        <v>1512673998</v>
      </c>
      <c r="B7304" s="41">
        <v>1</v>
      </c>
      <c r="C7304" s="41">
        <v>2891</v>
      </c>
      <c r="D7304" s="39" t="s">
        <v>60</v>
      </c>
      <c r="E7304" s="63" t="str">
        <f>D7304&amp;"_"&amp;B7304</f>
        <v>Beijing_1</v>
      </c>
      <c r="F7304" s="70">
        <v>0.92447266627357705</v>
      </c>
      <c r="G7304" s="63">
        <f>COUNTIFS($E$10:E7304,E7304)</f>
        <v>4983</v>
      </c>
      <c r="H7304" s="39" t="str">
        <f t="shared" si="113"/>
        <v>Out</v>
      </c>
    </row>
    <row r="7305" spans="1:8" x14ac:dyDescent="0.25">
      <c r="A7305" s="41">
        <v>1518892927</v>
      </c>
      <c r="B7305" s="41">
        <v>1</v>
      </c>
      <c r="C7305" s="41">
        <v>2094</v>
      </c>
      <c r="D7305" s="39" t="s">
        <v>60</v>
      </c>
      <c r="E7305" s="63" t="str">
        <f>D7305&amp;"_"&amp;B7305</f>
        <v>Beijing_1</v>
      </c>
      <c r="F7305" s="70">
        <v>0.92454726335426474</v>
      </c>
      <c r="G7305" s="63">
        <f>COUNTIFS($E$10:E7305,E7305)</f>
        <v>4984</v>
      </c>
      <c r="H7305" s="39" t="str">
        <f t="shared" si="113"/>
        <v>Out</v>
      </c>
    </row>
    <row r="7306" spans="1:8" x14ac:dyDescent="0.25">
      <c r="A7306" s="41">
        <v>1518145805</v>
      </c>
      <c r="B7306" s="41">
        <v>1</v>
      </c>
      <c r="C7306" s="41">
        <v>1647</v>
      </c>
      <c r="D7306" s="39" t="s">
        <v>60</v>
      </c>
      <c r="E7306" s="63" t="str">
        <f>D7306&amp;"_"&amp;B7306</f>
        <v>Beijing_1</v>
      </c>
      <c r="F7306" s="70">
        <v>0.92477568926514486</v>
      </c>
      <c r="G7306" s="63">
        <f>COUNTIFS($E$10:E7306,E7306)</f>
        <v>4985</v>
      </c>
      <c r="H7306" s="39" t="str">
        <f t="shared" si="113"/>
        <v>Out</v>
      </c>
    </row>
    <row r="7307" spans="1:8" x14ac:dyDescent="0.25">
      <c r="A7307" s="41">
        <v>1516061599</v>
      </c>
      <c r="B7307" s="41">
        <v>1</v>
      </c>
      <c r="C7307" s="41">
        <v>1959</v>
      </c>
      <c r="D7307" s="39" t="s">
        <v>60</v>
      </c>
      <c r="E7307" s="63" t="str">
        <f>D7307&amp;"_"&amp;B7307</f>
        <v>Beijing_1</v>
      </c>
      <c r="F7307" s="70">
        <v>0.92518025706243034</v>
      </c>
      <c r="G7307" s="63">
        <f>COUNTIFS($E$10:E7307,E7307)</f>
        <v>4986</v>
      </c>
      <c r="H7307" s="39" t="str">
        <f t="shared" ref="H7307:H7370" si="114">IF(ROW()&lt;=3000,"Test",
IF(ROW()&lt;=6000,"Control",
"Out"))</f>
        <v>Out</v>
      </c>
    </row>
    <row r="7308" spans="1:8" x14ac:dyDescent="0.25">
      <c r="A7308" s="41">
        <v>1513420713</v>
      </c>
      <c r="B7308" s="41">
        <v>1</v>
      </c>
      <c r="C7308" s="41">
        <v>937</v>
      </c>
      <c r="D7308" s="39" t="s">
        <v>60</v>
      </c>
      <c r="E7308" s="63" t="str">
        <f>D7308&amp;"_"&amp;B7308</f>
        <v>Beijing_1</v>
      </c>
      <c r="F7308" s="70">
        <v>0.92520769575214101</v>
      </c>
      <c r="G7308" s="63">
        <f>COUNTIFS($E$10:E7308,E7308)</f>
        <v>4987</v>
      </c>
      <c r="H7308" s="39" t="str">
        <f t="shared" si="114"/>
        <v>Out</v>
      </c>
    </row>
    <row r="7309" spans="1:8" x14ac:dyDescent="0.25">
      <c r="A7309" s="41">
        <v>1514357038</v>
      </c>
      <c r="B7309" s="41">
        <v>1</v>
      </c>
      <c r="C7309" s="41">
        <v>1100</v>
      </c>
      <c r="D7309" s="39" t="s">
        <v>60</v>
      </c>
      <c r="E7309" s="63" t="str">
        <f>D7309&amp;"_"&amp;B7309</f>
        <v>Beijing_1</v>
      </c>
      <c r="F7309" s="70">
        <v>0.92542255517671312</v>
      </c>
      <c r="G7309" s="63">
        <f>COUNTIFS($E$10:E7309,E7309)</f>
        <v>4988</v>
      </c>
      <c r="H7309" s="39" t="str">
        <f t="shared" si="114"/>
        <v>Out</v>
      </c>
    </row>
    <row r="7310" spans="1:8" x14ac:dyDescent="0.25">
      <c r="A7310" s="41">
        <v>1515270699</v>
      </c>
      <c r="B7310" s="41">
        <v>1</v>
      </c>
      <c r="C7310" s="41">
        <v>216</v>
      </c>
      <c r="D7310" s="39" t="s">
        <v>60</v>
      </c>
      <c r="E7310" s="63" t="str">
        <f>D7310&amp;"_"&amp;B7310</f>
        <v>Beijing_1</v>
      </c>
      <c r="F7310" s="70">
        <v>0.92561878006038922</v>
      </c>
      <c r="G7310" s="63">
        <f>COUNTIFS($E$10:E7310,E7310)</f>
        <v>4989</v>
      </c>
      <c r="H7310" s="39" t="str">
        <f t="shared" si="114"/>
        <v>Out</v>
      </c>
    </row>
    <row r="7311" spans="1:8" x14ac:dyDescent="0.25">
      <c r="A7311" s="41">
        <v>1518033983</v>
      </c>
      <c r="B7311" s="41">
        <v>1</v>
      </c>
      <c r="C7311" s="41">
        <v>3770</v>
      </c>
      <c r="D7311" s="39" t="s">
        <v>60</v>
      </c>
      <c r="E7311" s="63" t="str">
        <f>D7311&amp;"_"&amp;B7311</f>
        <v>Beijing_1</v>
      </c>
      <c r="F7311" s="70">
        <v>0.92567684157639585</v>
      </c>
      <c r="G7311" s="63">
        <f>COUNTIFS($E$10:E7311,E7311)</f>
        <v>4990</v>
      </c>
      <c r="H7311" s="39" t="str">
        <f t="shared" si="114"/>
        <v>Out</v>
      </c>
    </row>
    <row r="7312" spans="1:8" x14ac:dyDescent="0.25">
      <c r="A7312" s="41">
        <v>1515203848</v>
      </c>
      <c r="B7312" s="41">
        <v>1</v>
      </c>
      <c r="C7312" s="41">
        <v>3333</v>
      </c>
      <c r="D7312" s="39" t="s">
        <v>60</v>
      </c>
      <c r="E7312" s="63" t="str">
        <f>D7312&amp;"_"&amp;B7312</f>
        <v>Beijing_1</v>
      </c>
      <c r="F7312" s="70">
        <v>0.92581225089632779</v>
      </c>
      <c r="G7312" s="63">
        <f>COUNTIFS($E$10:E7312,E7312)</f>
        <v>4991</v>
      </c>
      <c r="H7312" s="39" t="str">
        <f t="shared" si="114"/>
        <v>Out</v>
      </c>
    </row>
    <row r="7313" spans="1:8" x14ac:dyDescent="0.25">
      <c r="A7313" s="41">
        <v>1519596965</v>
      </c>
      <c r="B7313" s="41">
        <v>1</v>
      </c>
      <c r="C7313" s="41">
        <v>1078</v>
      </c>
      <c r="D7313" s="39" t="s">
        <v>60</v>
      </c>
      <c r="E7313" s="63" t="str">
        <f>D7313&amp;"_"&amp;B7313</f>
        <v>Beijing_1</v>
      </c>
      <c r="F7313" s="70">
        <v>0.92587905778481761</v>
      </c>
      <c r="G7313" s="63">
        <f>COUNTIFS($E$10:E7313,E7313)</f>
        <v>4992</v>
      </c>
      <c r="H7313" s="39" t="str">
        <f t="shared" si="114"/>
        <v>Out</v>
      </c>
    </row>
    <row r="7314" spans="1:8" x14ac:dyDescent="0.25">
      <c r="A7314" s="41">
        <v>1518249397</v>
      </c>
      <c r="B7314" s="41">
        <v>1</v>
      </c>
      <c r="C7314" s="41">
        <v>2162</v>
      </c>
      <c r="D7314" s="39" t="s">
        <v>60</v>
      </c>
      <c r="E7314" s="63" t="str">
        <f>D7314&amp;"_"&amp;B7314</f>
        <v>Beijing_1</v>
      </c>
      <c r="F7314" s="70">
        <v>0.92592283702958589</v>
      </c>
      <c r="G7314" s="63">
        <f>COUNTIFS($E$10:E7314,E7314)</f>
        <v>4993</v>
      </c>
      <c r="H7314" s="39" t="str">
        <f t="shared" si="114"/>
        <v>Out</v>
      </c>
    </row>
    <row r="7315" spans="1:8" x14ac:dyDescent="0.25">
      <c r="A7315" s="41">
        <v>1515438314</v>
      </c>
      <c r="B7315" s="41">
        <v>1</v>
      </c>
      <c r="C7315" s="41">
        <v>1316</v>
      </c>
      <c r="D7315" s="39" t="s">
        <v>60</v>
      </c>
      <c r="E7315" s="63" t="str">
        <f>D7315&amp;"_"&amp;B7315</f>
        <v>Beijing_1</v>
      </c>
      <c r="F7315" s="70">
        <v>0.92599206947748391</v>
      </c>
      <c r="G7315" s="63">
        <f>COUNTIFS($E$10:E7315,E7315)</f>
        <v>4994</v>
      </c>
      <c r="H7315" s="39" t="str">
        <f t="shared" si="114"/>
        <v>Out</v>
      </c>
    </row>
    <row r="7316" spans="1:8" x14ac:dyDescent="0.25">
      <c r="A7316" s="41">
        <v>1516912733</v>
      </c>
      <c r="B7316" s="41">
        <v>1</v>
      </c>
      <c r="C7316" s="41">
        <v>236</v>
      </c>
      <c r="D7316" s="39" t="s">
        <v>60</v>
      </c>
      <c r="E7316" s="63" t="str">
        <f>D7316&amp;"_"&amp;B7316</f>
        <v>Beijing_1</v>
      </c>
      <c r="F7316" s="70">
        <v>0.92667501854526801</v>
      </c>
      <c r="G7316" s="63">
        <f>COUNTIFS($E$10:E7316,E7316)</f>
        <v>4995</v>
      </c>
      <c r="H7316" s="39" t="str">
        <f t="shared" si="114"/>
        <v>Out</v>
      </c>
    </row>
    <row r="7317" spans="1:8" x14ac:dyDescent="0.25">
      <c r="A7317" s="41">
        <v>1518900486</v>
      </c>
      <c r="B7317" s="41">
        <v>1</v>
      </c>
      <c r="C7317" s="41">
        <v>3797</v>
      </c>
      <c r="D7317" s="39" t="s">
        <v>60</v>
      </c>
      <c r="E7317" s="63" t="str">
        <f>D7317&amp;"_"&amp;B7317</f>
        <v>Beijing_1</v>
      </c>
      <c r="F7317" s="70">
        <v>0.92681296350841991</v>
      </c>
      <c r="G7317" s="63">
        <f>COUNTIFS($E$10:E7317,E7317)</f>
        <v>4996</v>
      </c>
      <c r="H7317" s="39" t="str">
        <f t="shared" si="114"/>
        <v>Out</v>
      </c>
    </row>
    <row r="7318" spans="1:8" x14ac:dyDescent="0.25">
      <c r="A7318" s="41">
        <v>1517587406</v>
      </c>
      <c r="B7318" s="41">
        <v>1</v>
      </c>
      <c r="C7318" s="41">
        <v>207</v>
      </c>
      <c r="D7318" s="39" t="s">
        <v>60</v>
      </c>
      <c r="E7318" s="63" t="str">
        <f>D7318&amp;"_"&amp;B7318</f>
        <v>Beijing_1</v>
      </c>
      <c r="F7318" s="70">
        <v>0.92691092115184193</v>
      </c>
      <c r="G7318" s="63">
        <f>COUNTIFS($E$10:E7318,E7318)</f>
        <v>4997</v>
      </c>
      <c r="H7318" s="39" t="str">
        <f t="shared" si="114"/>
        <v>Out</v>
      </c>
    </row>
    <row r="7319" spans="1:8" x14ac:dyDescent="0.25">
      <c r="A7319" s="41">
        <v>1517232443</v>
      </c>
      <c r="B7319" s="41">
        <v>1</v>
      </c>
      <c r="C7319" s="41">
        <v>3519</v>
      </c>
      <c r="D7319" s="39" t="s">
        <v>60</v>
      </c>
      <c r="E7319" s="63" t="str">
        <f>D7319&amp;"_"&amp;B7319</f>
        <v>Beijing_1</v>
      </c>
      <c r="F7319" s="70">
        <v>0.92705359785982799</v>
      </c>
      <c r="G7319" s="63">
        <f>COUNTIFS($E$10:E7319,E7319)</f>
        <v>4998</v>
      </c>
      <c r="H7319" s="39" t="str">
        <f t="shared" si="114"/>
        <v>Out</v>
      </c>
    </row>
    <row r="7320" spans="1:8" x14ac:dyDescent="0.25">
      <c r="A7320" s="41">
        <v>1513719433</v>
      </c>
      <c r="B7320" s="41">
        <v>1</v>
      </c>
      <c r="C7320" s="41">
        <v>1087</v>
      </c>
      <c r="D7320" s="39" t="s">
        <v>60</v>
      </c>
      <c r="E7320" s="63" t="str">
        <f>D7320&amp;"_"&amp;B7320</f>
        <v>Beijing_1</v>
      </c>
      <c r="F7320" s="70">
        <v>0.92711676429264145</v>
      </c>
      <c r="G7320" s="63">
        <f>COUNTIFS($E$10:E7320,E7320)</f>
        <v>4999</v>
      </c>
      <c r="H7320" s="39" t="str">
        <f t="shared" si="114"/>
        <v>Out</v>
      </c>
    </row>
    <row r="7321" spans="1:8" x14ac:dyDescent="0.25">
      <c r="A7321" s="41">
        <v>1517138855</v>
      </c>
      <c r="B7321" s="41">
        <v>1</v>
      </c>
      <c r="C7321" s="41">
        <v>818</v>
      </c>
      <c r="D7321" s="39" t="s">
        <v>60</v>
      </c>
      <c r="E7321" s="63" t="str">
        <f>D7321&amp;"_"&amp;B7321</f>
        <v>Beijing_1</v>
      </c>
      <c r="F7321" s="70">
        <v>0.92725761696862219</v>
      </c>
      <c r="G7321" s="63">
        <f>COUNTIFS($E$10:E7321,E7321)</f>
        <v>5000</v>
      </c>
      <c r="H7321" s="39" t="str">
        <f t="shared" si="114"/>
        <v>Out</v>
      </c>
    </row>
    <row r="7322" spans="1:8" x14ac:dyDescent="0.25">
      <c r="A7322" s="41">
        <v>1515562059</v>
      </c>
      <c r="B7322" s="41">
        <v>1</v>
      </c>
      <c r="C7322" s="41">
        <v>2226</v>
      </c>
      <c r="D7322" s="39" t="s">
        <v>60</v>
      </c>
      <c r="E7322" s="63" t="str">
        <f>D7322&amp;"_"&amp;B7322</f>
        <v>Beijing_1</v>
      </c>
      <c r="F7322" s="70">
        <v>0.92763332296094159</v>
      </c>
      <c r="G7322" s="63">
        <f>COUNTIFS($E$10:E7322,E7322)</f>
        <v>5001</v>
      </c>
      <c r="H7322" s="39" t="str">
        <f t="shared" si="114"/>
        <v>Out</v>
      </c>
    </row>
    <row r="7323" spans="1:8" x14ac:dyDescent="0.25">
      <c r="A7323" s="41">
        <v>1516407779</v>
      </c>
      <c r="B7323" s="41">
        <v>1</v>
      </c>
      <c r="C7323" s="41">
        <v>2358</v>
      </c>
      <c r="D7323" s="39" t="s">
        <v>60</v>
      </c>
      <c r="E7323" s="63" t="str">
        <f>D7323&amp;"_"&amp;B7323</f>
        <v>Beijing_1</v>
      </c>
      <c r="F7323" s="70">
        <v>0.92767517711252945</v>
      </c>
      <c r="G7323" s="63">
        <f>COUNTIFS($E$10:E7323,E7323)</f>
        <v>5002</v>
      </c>
      <c r="H7323" s="39" t="str">
        <f t="shared" si="114"/>
        <v>Out</v>
      </c>
    </row>
    <row r="7324" spans="1:8" x14ac:dyDescent="0.25">
      <c r="A7324" s="41">
        <v>1517025789</v>
      </c>
      <c r="B7324" s="41">
        <v>1</v>
      </c>
      <c r="C7324" s="41">
        <v>1035</v>
      </c>
      <c r="D7324" s="39" t="s">
        <v>60</v>
      </c>
      <c r="E7324" s="63" t="str">
        <f>D7324&amp;"_"&amp;B7324</f>
        <v>Beijing_1</v>
      </c>
      <c r="F7324" s="70">
        <v>0.92823166286334957</v>
      </c>
      <c r="G7324" s="63">
        <f>COUNTIFS($E$10:E7324,E7324)</f>
        <v>5003</v>
      </c>
      <c r="H7324" s="39" t="str">
        <f t="shared" si="114"/>
        <v>Out</v>
      </c>
    </row>
    <row r="7325" spans="1:8" x14ac:dyDescent="0.25">
      <c r="A7325" s="41">
        <v>1517498246</v>
      </c>
      <c r="B7325" s="41">
        <v>1</v>
      </c>
      <c r="C7325" s="41">
        <v>1035</v>
      </c>
      <c r="D7325" s="39" t="s">
        <v>60</v>
      </c>
      <c r="E7325" s="63" t="str">
        <f>D7325&amp;"_"&amp;B7325</f>
        <v>Beijing_1</v>
      </c>
      <c r="F7325" s="70">
        <v>0.92844710886915827</v>
      </c>
      <c r="G7325" s="63">
        <f>COUNTIFS($E$10:E7325,E7325)</f>
        <v>5004</v>
      </c>
      <c r="H7325" s="39" t="str">
        <f t="shared" si="114"/>
        <v>Out</v>
      </c>
    </row>
    <row r="7326" spans="1:8" x14ac:dyDescent="0.25">
      <c r="A7326" s="41">
        <v>1513338469</v>
      </c>
      <c r="B7326" s="41">
        <v>1</v>
      </c>
      <c r="C7326" s="41">
        <v>1613</v>
      </c>
      <c r="D7326" s="39" t="s">
        <v>60</v>
      </c>
      <c r="E7326" s="63" t="str">
        <f>D7326&amp;"_"&amp;B7326</f>
        <v>Beijing_1</v>
      </c>
      <c r="F7326" s="70">
        <v>0.9284927608869209</v>
      </c>
      <c r="G7326" s="63">
        <f>COUNTIFS($E$10:E7326,E7326)</f>
        <v>5005</v>
      </c>
      <c r="H7326" s="39" t="str">
        <f t="shared" si="114"/>
        <v>Out</v>
      </c>
    </row>
    <row r="7327" spans="1:8" x14ac:dyDescent="0.25">
      <c r="A7327" s="41">
        <v>1516174407</v>
      </c>
      <c r="B7327" s="41">
        <v>1</v>
      </c>
      <c r="C7327" s="41">
        <v>3201</v>
      </c>
      <c r="D7327" s="39" t="s">
        <v>60</v>
      </c>
      <c r="E7327" s="63" t="str">
        <f>D7327&amp;"_"&amp;B7327</f>
        <v>Beijing_1</v>
      </c>
      <c r="F7327" s="70">
        <v>0.9286671939406338</v>
      </c>
      <c r="G7327" s="63">
        <f>COUNTIFS($E$10:E7327,E7327)</f>
        <v>5006</v>
      </c>
      <c r="H7327" s="39" t="str">
        <f t="shared" si="114"/>
        <v>Out</v>
      </c>
    </row>
    <row r="7328" spans="1:8" x14ac:dyDescent="0.25">
      <c r="A7328" s="41">
        <v>1511539294</v>
      </c>
      <c r="B7328" s="41">
        <v>1</v>
      </c>
      <c r="C7328" s="41">
        <v>1368</v>
      </c>
      <c r="D7328" s="39" t="s">
        <v>60</v>
      </c>
      <c r="E7328" s="63" t="str">
        <f>D7328&amp;"_"&amp;B7328</f>
        <v>Beijing_1</v>
      </c>
      <c r="F7328" s="70">
        <v>0.92867003772780898</v>
      </c>
      <c r="G7328" s="63">
        <f>COUNTIFS($E$10:E7328,E7328)</f>
        <v>5007</v>
      </c>
      <c r="H7328" s="39" t="str">
        <f t="shared" si="114"/>
        <v>Out</v>
      </c>
    </row>
    <row r="7329" spans="1:8" x14ac:dyDescent="0.25">
      <c r="A7329" s="41">
        <v>1518313424</v>
      </c>
      <c r="B7329" s="41">
        <v>1</v>
      </c>
      <c r="C7329" s="41">
        <v>1122</v>
      </c>
      <c r="D7329" s="39" t="s">
        <v>60</v>
      </c>
      <c r="E7329" s="63" t="str">
        <f>D7329&amp;"_"&amp;B7329</f>
        <v>Beijing_1</v>
      </c>
      <c r="F7329" s="70">
        <v>0.92876426840194826</v>
      </c>
      <c r="G7329" s="63">
        <f>COUNTIFS($E$10:E7329,E7329)</f>
        <v>5008</v>
      </c>
      <c r="H7329" s="39" t="str">
        <f t="shared" si="114"/>
        <v>Out</v>
      </c>
    </row>
    <row r="7330" spans="1:8" x14ac:dyDescent="0.25">
      <c r="A7330" s="41">
        <v>1519935315</v>
      </c>
      <c r="B7330" s="41">
        <v>1</v>
      </c>
      <c r="C7330" s="41">
        <v>245</v>
      </c>
      <c r="D7330" s="39" t="s">
        <v>60</v>
      </c>
      <c r="E7330" s="63" t="str">
        <f>D7330&amp;"_"&amp;B7330</f>
        <v>Beijing_1</v>
      </c>
      <c r="F7330" s="70">
        <v>0.9288456290668331</v>
      </c>
      <c r="G7330" s="63">
        <f>COUNTIFS($E$10:E7330,E7330)</f>
        <v>5009</v>
      </c>
      <c r="H7330" s="39" t="str">
        <f t="shared" si="114"/>
        <v>Out</v>
      </c>
    </row>
    <row r="7331" spans="1:8" x14ac:dyDescent="0.25">
      <c r="A7331" s="41">
        <v>1513443385</v>
      </c>
      <c r="B7331" s="41">
        <v>1</v>
      </c>
      <c r="C7331" s="41">
        <v>272</v>
      </c>
      <c r="D7331" s="39" t="s">
        <v>60</v>
      </c>
      <c r="E7331" s="63" t="str">
        <f>D7331&amp;"_"&amp;B7331</f>
        <v>Beijing_1</v>
      </c>
      <c r="F7331" s="70">
        <v>0.92946998735189057</v>
      </c>
      <c r="G7331" s="63">
        <f>COUNTIFS($E$10:E7331,E7331)</f>
        <v>5010</v>
      </c>
      <c r="H7331" s="39" t="str">
        <f t="shared" si="114"/>
        <v>Out</v>
      </c>
    </row>
    <row r="7332" spans="1:8" x14ac:dyDescent="0.25">
      <c r="A7332" s="41">
        <v>1514804224</v>
      </c>
      <c r="B7332" s="41">
        <v>1</v>
      </c>
      <c r="C7332" s="41">
        <v>719</v>
      </c>
      <c r="D7332" s="39" t="s">
        <v>60</v>
      </c>
      <c r="E7332" s="63" t="str">
        <f>D7332&amp;"_"&amp;B7332</f>
        <v>Beijing_1</v>
      </c>
      <c r="F7332" s="70">
        <v>0.92947125396776531</v>
      </c>
      <c r="G7332" s="63">
        <f>COUNTIFS($E$10:E7332,E7332)</f>
        <v>5011</v>
      </c>
      <c r="H7332" s="39" t="str">
        <f t="shared" si="114"/>
        <v>Out</v>
      </c>
    </row>
    <row r="7333" spans="1:8" x14ac:dyDescent="0.25">
      <c r="A7333" s="41">
        <v>1512910663</v>
      </c>
      <c r="B7333" s="41">
        <v>1</v>
      </c>
      <c r="C7333" s="41">
        <v>404</v>
      </c>
      <c r="D7333" s="39" t="s">
        <v>60</v>
      </c>
      <c r="E7333" s="63" t="str">
        <f>D7333&amp;"_"&amp;B7333</f>
        <v>Beijing_1</v>
      </c>
      <c r="F7333" s="70">
        <v>0.92958727018307474</v>
      </c>
      <c r="G7333" s="63">
        <f>COUNTIFS($E$10:E7333,E7333)</f>
        <v>5012</v>
      </c>
      <c r="H7333" s="39" t="str">
        <f t="shared" si="114"/>
        <v>Out</v>
      </c>
    </row>
    <row r="7334" spans="1:8" x14ac:dyDescent="0.25">
      <c r="A7334" s="41">
        <v>1519402368</v>
      </c>
      <c r="B7334" s="41">
        <v>1</v>
      </c>
      <c r="C7334" s="41">
        <v>3307</v>
      </c>
      <c r="D7334" s="39" t="s">
        <v>60</v>
      </c>
      <c r="E7334" s="63" t="str">
        <f>D7334&amp;"_"&amp;B7334</f>
        <v>Beijing_1</v>
      </c>
      <c r="F7334" s="70">
        <v>0.92984649115163032</v>
      </c>
      <c r="G7334" s="63">
        <f>COUNTIFS($E$10:E7334,E7334)</f>
        <v>5013</v>
      </c>
      <c r="H7334" s="39" t="str">
        <f t="shared" si="114"/>
        <v>Out</v>
      </c>
    </row>
    <row r="7335" spans="1:8" x14ac:dyDescent="0.25">
      <c r="A7335" s="41">
        <v>1519527926</v>
      </c>
      <c r="B7335" s="41">
        <v>1</v>
      </c>
      <c r="C7335" s="41">
        <v>1806</v>
      </c>
      <c r="D7335" s="39" t="s">
        <v>60</v>
      </c>
      <c r="E7335" s="63" t="str">
        <f>D7335&amp;"_"&amp;B7335</f>
        <v>Beijing_1</v>
      </c>
      <c r="F7335" s="70">
        <v>0.93036784813298734</v>
      </c>
      <c r="G7335" s="63">
        <f>COUNTIFS($E$10:E7335,E7335)</f>
        <v>5014</v>
      </c>
      <c r="H7335" s="39" t="str">
        <f t="shared" si="114"/>
        <v>Out</v>
      </c>
    </row>
    <row r="7336" spans="1:8" x14ac:dyDescent="0.25">
      <c r="A7336" s="41">
        <v>1512251184</v>
      </c>
      <c r="B7336" s="41">
        <v>1</v>
      </c>
      <c r="C7336" s="41">
        <v>367</v>
      </c>
      <c r="D7336" s="39" t="s">
        <v>60</v>
      </c>
      <c r="E7336" s="63" t="str">
        <f>D7336&amp;"_"&amp;B7336</f>
        <v>Beijing_1</v>
      </c>
      <c r="F7336" s="70">
        <v>0.93056886064183464</v>
      </c>
      <c r="G7336" s="63">
        <f>COUNTIFS($E$10:E7336,E7336)</f>
        <v>5015</v>
      </c>
      <c r="H7336" s="39" t="str">
        <f t="shared" si="114"/>
        <v>Out</v>
      </c>
    </row>
    <row r="7337" spans="1:8" x14ac:dyDescent="0.25">
      <c r="A7337" s="41">
        <v>1516473774</v>
      </c>
      <c r="B7337" s="41">
        <v>1</v>
      </c>
      <c r="C7337" s="41">
        <v>1468</v>
      </c>
      <c r="D7337" s="39" t="s">
        <v>60</v>
      </c>
      <c r="E7337" s="63" t="str">
        <f>D7337&amp;"_"&amp;B7337</f>
        <v>Beijing_1</v>
      </c>
      <c r="F7337" s="70">
        <v>0.93087935272892763</v>
      </c>
      <c r="G7337" s="63">
        <f>COUNTIFS($E$10:E7337,E7337)</f>
        <v>5016</v>
      </c>
      <c r="H7337" s="39" t="str">
        <f t="shared" si="114"/>
        <v>Out</v>
      </c>
    </row>
    <row r="7338" spans="1:8" x14ac:dyDescent="0.25">
      <c r="A7338" s="41">
        <v>1516772615</v>
      </c>
      <c r="B7338" s="41">
        <v>1</v>
      </c>
      <c r="C7338" s="41">
        <v>2554</v>
      </c>
      <c r="D7338" s="39" t="s">
        <v>60</v>
      </c>
      <c r="E7338" s="63" t="str">
        <f>D7338&amp;"_"&amp;B7338</f>
        <v>Beijing_1</v>
      </c>
      <c r="F7338" s="70">
        <v>0.93097258429393936</v>
      </c>
      <c r="G7338" s="63">
        <f>COUNTIFS($E$10:E7338,E7338)</f>
        <v>5017</v>
      </c>
      <c r="H7338" s="39" t="str">
        <f t="shared" si="114"/>
        <v>Out</v>
      </c>
    </row>
    <row r="7339" spans="1:8" x14ac:dyDescent="0.25">
      <c r="A7339" s="41">
        <v>1519179449</v>
      </c>
      <c r="B7339" s="41">
        <v>1</v>
      </c>
      <c r="C7339" s="41">
        <v>2914</v>
      </c>
      <c r="D7339" s="39" t="s">
        <v>60</v>
      </c>
      <c r="E7339" s="63" t="str">
        <f>D7339&amp;"_"&amp;B7339</f>
        <v>Beijing_1</v>
      </c>
      <c r="F7339" s="70">
        <v>0.93121882928415844</v>
      </c>
      <c r="G7339" s="63">
        <f>COUNTIFS($E$10:E7339,E7339)</f>
        <v>5018</v>
      </c>
      <c r="H7339" s="39" t="str">
        <f t="shared" si="114"/>
        <v>Out</v>
      </c>
    </row>
    <row r="7340" spans="1:8" x14ac:dyDescent="0.25">
      <c r="A7340" s="41">
        <v>1513049917</v>
      </c>
      <c r="B7340" s="41">
        <v>1</v>
      </c>
      <c r="C7340" s="41">
        <v>1260</v>
      </c>
      <c r="D7340" s="39" t="s">
        <v>60</v>
      </c>
      <c r="E7340" s="63" t="str">
        <f>D7340&amp;"_"&amp;B7340</f>
        <v>Beijing_1</v>
      </c>
      <c r="F7340" s="70">
        <v>0.93123857903144958</v>
      </c>
      <c r="G7340" s="63">
        <f>COUNTIFS($E$10:E7340,E7340)</f>
        <v>5019</v>
      </c>
      <c r="H7340" s="39" t="str">
        <f t="shared" si="114"/>
        <v>Out</v>
      </c>
    </row>
    <row r="7341" spans="1:8" x14ac:dyDescent="0.25">
      <c r="A7341" s="41">
        <v>1511439254</v>
      </c>
      <c r="B7341" s="41">
        <v>1</v>
      </c>
      <c r="C7341" s="41">
        <v>3536</v>
      </c>
      <c r="D7341" s="39" t="s">
        <v>60</v>
      </c>
      <c r="E7341" s="63" t="str">
        <f>D7341&amp;"_"&amp;B7341</f>
        <v>Beijing_1</v>
      </c>
      <c r="F7341" s="70">
        <v>0.93146057904487589</v>
      </c>
      <c r="G7341" s="63">
        <f>COUNTIFS($E$10:E7341,E7341)</f>
        <v>5020</v>
      </c>
      <c r="H7341" s="39" t="str">
        <f t="shared" si="114"/>
        <v>Out</v>
      </c>
    </row>
    <row r="7342" spans="1:8" x14ac:dyDescent="0.25">
      <c r="A7342" s="41">
        <v>1515408053</v>
      </c>
      <c r="B7342" s="41">
        <v>1</v>
      </c>
      <c r="C7342" s="41">
        <v>230</v>
      </c>
      <c r="D7342" s="39" t="s">
        <v>60</v>
      </c>
      <c r="E7342" s="63" t="str">
        <f>D7342&amp;"_"&amp;B7342</f>
        <v>Beijing_1</v>
      </c>
      <c r="F7342" s="70">
        <v>0.93161079307928285</v>
      </c>
      <c r="G7342" s="63">
        <f>COUNTIFS($E$10:E7342,E7342)</f>
        <v>5021</v>
      </c>
      <c r="H7342" s="39" t="str">
        <f t="shared" si="114"/>
        <v>Out</v>
      </c>
    </row>
    <row r="7343" spans="1:8" x14ac:dyDescent="0.25">
      <c r="A7343" s="41">
        <v>1516811783</v>
      </c>
      <c r="B7343" s="41">
        <v>1</v>
      </c>
      <c r="C7343" s="41">
        <v>2708</v>
      </c>
      <c r="D7343" s="39" t="s">
        <v>60</v>
      </c>
      <c r="E7343" s="63" t="str">
        <f>D7343&amp;"_"&amp;B7343</f>
        <v>Beijing_1</v>
      </c>
      <c r="F7343" s="70">
        <v>0.93181018622994893</v>
      </c>
      <c r="G7343" s="63">
        <f>COUNTIFS($E$10:E7343,E7343)</f>
        <v>5022</v>
      </c>
      <c r="H7343" s="39" t="str">
        <f t="shared" si="114"/>
        <v>Out</v>
      </c>
    </row>
    <row r="7344" spans="1:8" x14ac:dyDescent="0.25">
      <c r="A7344" s="41">
        <v>1516172195</v>
      </c>
      <c r="B7344" s="41">
        <v>1</v>
      </c>
      <c r="C7344" s="41">
        <v>1608</v>
      </c>
      <c r="D7344" s="39" t="s">
        <v>60</v>
      </c>
      <c r="E7344" s="63" t="str">
        <f>D7344&amp;"_"&amp;B7344</f>
        <v>Beijing_1</v>
      </c>
      <c r="F7344" s="70">
        <v>0.93193771674751402</v>
      </c>
      <c r="G7344" s="63">
        <f>COUNTIFS($E$10:E7344,E7344)</f>
        <v>5023</v>
      </c>
      <c r="H7344" s="39" t="str">
        <f t="shared" si="114"/>
        <v>Out</v>
      </c>
    </row>
    <row r="7345" spans="1:8" x14ac:dyDescent="0.25">
      <c r="A7345" s="41">
        <v>1511881584</v>
      </c>
      <c r="B7345" s="41">
        <v>1</v>
      </c>
      <c r="C7345" s="41">
        <v>3535</v>
      </c>
      <c r="D7345" s="39" t="s">
        <v>60</v>
      </c>
      <c r="E7345" s="63" t="str">
        <f>D7345&amp;"_"&amp;B7345</f>
        <v>Beijing_1</v>
      </c>
      <c r="F7345" s="70">
        <v>0.93195707506203684</v>
      </c>
      <c r="G7345" s="63">
        <f>COUNTIFS($E$10:E7345,E7345)</f>
        <v>5024</v>
      </c>
      <c r="H7345" s="39" t="str">
        <f t="shared" si="114"/>
        <v>Out</v>
      </c>
    </row>
    <row r="7346" spans="1:8" x14ac:dyDescent="0.25">
      <c r="A7346" s="41">
        <v>1514420387</v>
      </c>
      <c r="B7346" s="41">
        <v>1</v>
      </c>
      <c r="C7346" s="41">
        <v>1514</v>
      </c>
      <c r="D7346" s="39" t="s">
        <v>60</v>
      </c>
      <c r="E7346" s="63" t="str">
        <f>D7346&amp;"_"&amp;B7346</f>
        <v>Beijing_1</v>
      </c>
      <c r="F7346" s="70">
        <v>0.93213486820145164</v>
      </c>
      <c r="G7346" s="63">
        <f>COUNTIFS($E$10:E7346,E7346)</f>
        <v>5025</v>
      </c>
      <c r="H7346" s="39" t="str">
        <f t="shared" si="114"/>
        <v>Out</v>
      </c>
    </row>
    <row r="7347" spans="1:8" x14ac:dyDescent="0.25">
      <c r="A7347" s="41">
        <v>1514327078</v>
      </c>
      <c r="B7347" s="41">
        <v>1</v>
      </c>
      <c r="C7347" s="41">
        <v>680</v>
      </c>
      <c r="D7347" s="39" t="s">
        <v>60</v>
      </c>
      <c r="E7347" s="63" t="str">
        <f>D7347&amp;"_"&amp;B7347</f>
        <v>Beijing_1</v>
      </c>
      <c r="F7347" s="70">
        <v>0.93235745085751465</v>
      </c>
      <c r="G7347" s="63">
        <f>COUNTIFS($E$10:E7347,E7347)</f>
        <v>5026</v>
      </c>
      <c r="H7347" s="39" t="str">
        <f t="shared" si="114"/>
        <v>Out</v>
      </c>
    </row>
    <row r="7348" spans="1:8" x14ac:dyDescent="0.25">
      <c r="A7348" s="41">
        <v>1517720636</v>
      </c>
      <c r="B7348" s="41">
        <v>1</v>
      </c>
      <c r="C7348" s="41">
        <v>2068</v>
      </c>
      <c r="D7348" s="39" t="s">
        <v>60</v>
      </c>
      <c r="E7348" s="63" t="str">
        <f>D7348&amp;"_"&amp;B7348</f>
        <v>Beijing_1</v>
      </c>
      <c r="F7348" s="70">
        <v>0.93250822603935901</v>
      </c>
      <c r="G7348" s="63">
        <f>COUNTIFS($E$10:E7348,E7348)</f>
        <v>5027</v>
      </c>
      <c r="H7348" s="39" t="str">
        <f t="shared" si="114"/>
        <v>Out</v>
      </c>
    </row>
    <row r="7349" spans="1:8" x14ac:dyDescent="0.25">
      <c r="A7349" s="41">
        <v>1512996328</v>
      </c>
      <c r="B7349" s="41">
        <v>1</v>
      </c>
      <c r="C7349" s="41">
        <v>1257</v>
      </c>
      <c r="D7349" s="39" t="s">
        <v>60</v>
      </c>
      <c r="E7349" s="63" t="str">
        <f>D7349&amp;"_"&amp;B7349</f>
        <v>Beijing_1</v>
      </c>
      <c r="F7349" s="70">
        <v>0.9327013932141921</v>
      </c>
      <c r="G7349" s="63">
        <f>COUNTIFS($E$10:E7349,E7349)</f>
        <v>5028</v>
      </c>
      <c r="H7349" s="39" t="str">
        <f t="shared" si="114"/>
        <v>Out</v>
      </c>
    </row>
    <row r="7350" spans="1:8" x14ac:dyDescent="0.25">
      <c r="A7350" s="41">
        <v>1515554878</v>
      </c>
      <c r="B7350" s="41">
        <v>1</v>
      </c>
      <c r="C7350" s="41">
        <v>3015</v>
      </c>
      <c r="D7350" s="39" t="s">
        <v>60</v>
      </c>
      <c r="E7350" s="63" t="str">
        <f>D7350&amp;"_"&amp;B7350</f>
        <v>Beijing_1</v>
      </c>
      <c r="F7350" s="70">
        <v>0.933810827452487</v>
      </c>
      <c r="G7350" s="63">
        <f>COUNTIFS($E$10:E7350,E7350)</f>
        <v>5029</v>
      </c>
      <c r="H7350" s="39" t="str">
        <f t="shared" si="114"/>
        <v>Out</v>
      </c>
    </row>
    <row r="7351" spans="1:8" x14ac:dyDescent="0.25">
      <c r="A7351" s="41">
        <v>1514507628</v>
      </c>
      <c r="B7351" s="41">
        <v>1</v>
      </c>
      <c r="C7351" s="41">
        <v>4712</v>
      </c>
      <c r="D7351" s="39" t="s">
        <v>60</v>
      </c>
      <c r="E7351" s="63" t="str">
        <f>D7351&amp;"_"&amp;B7351</f>
        <v>Beijing_1</v>
      </c>
      <c r="F7351" s="70">
        <v>0.93399336028749058</v>
      </c>
      <c r="G7351" s="63">
        <f>COUNTIFS($E$10:E7351,E7351)</f>
        <v>5030</v>
      </c>
      <c r="H7351" s="39" t="str">
        <f t="shared" si="114"/>
        <v>Out</v>
      </c>
    </row>
    <row r="7352" spans="1:8" x14ac:dyDescent="0.25">
      <c r="A7352" s="41">
        <v>1518473279</v>
      </c>
      <c r="B7352" s="41">
        <v>1</v>
      </c>
      <c r="C7352" s="41">
        <v>1750</v>
      </c>
      <c r="D7352" s="39" t="s">
        <v>60</v>
      </c>
      <c r="E7352" s="63" t="str">
        <f>D7352&amp;"_"&amp;B7352</f>
        <v>Beijing_1</v>
      </c>
      <c r="F7352" s="70">
        <v>0.9340753757134832</v>
      </c>
      <c r="G7352" s="63">
        <f>COUNTIFS($E$10:E7352,E7352)</f>
        <v>5031</v>
      </c>
      <c r="H7352" s="39" t="str">
        <f t="shared" si="114"/>
        <v>Out</v>
      </c>
    </row>
    <row r="7353" spans="1:8" x14ac:dyDescent="0.25">
      <c r="A7353" s="41">
        <v>1515821447</v>
      </c>
      <c r="B7353" s="41">
        <v>1</v>
      </c>
      <c r="C7353" s="41">
        <v>253</v>
      </c>
      <c r="D7353" s="39" t="s">
        <v>60</v>
      </c>
      <c r="E7353" s="63" t="str">
        <f>D7353&amp;"_"&amp;B7353</f>
        <v>Beijing_1</v>
      </c>
      <c r="F7353" s="70">
        <v>0.9341584758880116</v>
      </c>
      <c r="G7353" s="63">
        <f>COUNTIFS($E$10:E7353,E7353)</f>
        <v>5032</v>
      </c>
      <c r="H7353" s="39" t="str">
        <f t="shared" si="114"/>
        <v>Out</v>
      </c>
    </row>
    <row r="7354" spans="1:8" x14ac:dyDescent="0.25">
      <c r="A7354" s="41">
        <v>1518270903</v>
      </c>
      <c r="B7354" s="41">
        <v>1</v>
      </c>
      <c r="C7354" s="41">
        <v>4606</v>
      </c>
      <c r="D7354" s="39" t="s">
        <v>60</v>
      </c>
      <c r="E7354" s="63" t="str">
        <f>D7354&amp;"_"&amp;B7354</f>
        <v>Beijing_1</v>
      </c>
      <c r="F7354" s="70">
        <v>0.93453096026778948</v>
      </c>
      <c r="G7354" s="63">
        <f>COUNTIFS($E$10:E7354,E7354)</f>
        <v>5033</v>
      </c>
      <c r="H7354" s="39" t="str">
        <f t="shared" si="114"/>
        <v>Out</v>
      </c>
    </row>
    <row r="7355" spans="1:8" x14ac:dyDescent="0.25">
      <c r="A7355" s="41">
        <v>1517547743</v>
      </c>
      <c r="B7355" s="41">
        <v>1</v>
      </c>
      <c r="C7355" s="41">
        <v>1625</v>
      </c>
      <c r="D7355" s="39" t="s">
        <v>60</v>
      </c>
      <c r="E7355" s="63" t="str">
        <f>D7355&amp;"_"&amp;B7355</f>
        <v>Beijing_1</v>
      </c>
      <c r="F7355" s="70">
        <v>0.93468878349382734</v>
      </c>
      <c r="G7355" s="63">
        <f>COUNTIFS($E$10:E7355,E7355)</f>
        <v>5034</v>
      </c>
      <c r="H7355" s="39" t="str">
        <f t="shared" si="114"/>
        <v>Out</v>
      </c>
    </row>
    <row r="7356" spans="1:8" x14ac:dyDescent="0.25">
      <c r="A7356" s="41">
        <v>1519339264</v>
      </c>
      <c r="B7356" s="41">
        <v>1</v>
      </c>
      <c r="C7356" s="41">
        <v>1071</v>
      </c>
      <c r="D7356" s="39" t="s">
        <v>60</v>
      </c>
      <c r="E7356" s="63" t="str">
        <f>D7356&amp;"_"&amp;B7356</f>
        <v>Beijing_1</v>
      </c>
      <c r="F7356" s="70">
        <v>0.93497135979922741</v>
      </c>
      <c r="G7356" s="63">
        <f>COUNTIFS($E$10:E7356,E7356)</f>
        <v>5035</v>
      </c>
      <c r="H7356" s="39" t="str">
        <f t="shared" si="114"/>
        <v>Out</v>
      </c>
    </row>
    <row r="7357" spans="1:8" x14ac:dyDescent="0.25">
      <c r="A7357" s="41">
        <v>1511322357</v>
      </c>
      <c r="B7357" s="41">
        <v>1</v>
      </c>
      <c r="C7357" s="41">
        <v>1647</v>
      </c>
      <c r="D7357" s="39" t="s">
        <v>60</v>
      </c>
      <c r="E7357" s="63" t="str">
        <f>D7357&amp;"_"&amp;B7357</f>
        <v>Beijing_1</v>
      </c>
      <c r="F7357" s="70">
        <v>0.93499539979834601</v>
      </c>
      <c r="G7357" s="63">
        <f>COUNTIFS($E$10:E7357,E7357)</f>
        <v>5036</v>
      </c>
      <c r="H7357" s="39" t="str">
        <f t="shared" si="114"/>
        <v>Out</v>
      </c>
    </row>
    <row r="7358" spans="1:8" x14ac:dyDescent="0.25">
      <c r="A7358" s="41">
        <v>1518389557</v>
      </c>
      <c r="B7358" s="41">
        <v>1</v>
      </c>
      <c r="C7358" s="41">
        <v>2719</v>
      </c>
      <c r="D7358" s="39" t="s">
        <v>60</v>
      </c>
      <c r="E7358" s="63" t="str">
        <f>D7358&amp;"_"&amp;B7358</f>
        <v>Beijing_1</v>
      </c>
      <c r="F7358" s="70">
        <v>0.93564125590711167</v>
      </c>
      <c r="G7358" s="63">
        <f>COUNTIFS($E$10:E7358,E7358)</f>
        <v>5037</v>
      </c>
      <c r="H7358" s="39" t="str">
        <f t="shared" si="114"/>
        <v>Out</v>
      </c>
    </row>
    <row r="7359" spans="1:8" x14ac:dyDescent="0.25">
      <c r="A7359" s="41">
        <v>1513809327</v>
      </c>
      <c r="B7359" s="41">
        <v>1</v>
      </c>
      <c r="C7359" s="41">
        <v>1768</v>
      </c>
      <c r="D7359" s="39" t="s">
        <v>60</v>
      </c>
      <c r="E7359" s="63" t="str">
        <f>D7359&amp;"_"&amp;B7359</f>
        <v>Beijing_1</v>
      </c>
      <c r="F7359" s="70">
        <v>0.93584225549163635</v>
      </c>
      <c r="G7359" s="63">
        <f>COUNTIFS($E$10:E7359,E7359)</f>
        <v>5038</v>
      </c>
      <c r="H7359" s="39" t="str">
        <f t="shared" si="114"/>
        <v>Out</v>
      </c>
    </row>
    <row r="7360" spans="1:8" x14ac:dyDescent="0.25">
      <c r="A7360" s="41">
        <v>1511482458</v>
      </c>
      <c r="B7360" s="41">
        <v>1</v>
      </c>
      <c r="C7360" s="41">
        <v>39</v>
      </c>
      <c r="D7360" s="39" t="s">
        <v>60</v>
      </c>
      <c r="E7360" s="63" t="str">
        <f>D7360&amp;"_"&amp;B7360</f>
        <v>Beijing_1</v>
      </c>
      <c r="F7360" s="70">
        <v>0.93586581916412637</v>
      </c>
      <c r="G7360" s="63">
        <f>COUNTIFS($E$10:E7360,E7360)</f>
        <v>5039</v>
      </c>
      <c r="H7360" s="39" t="str">
        <f t="shared" si="114"/>
        <v>Out</v>
      </c>
    </row>
    <row r="7361" spans="1:8" x14ac:dyDescent="0.25">
      <c r="A7361" s="41">
        <v>1517488959</v>
      </c>
      <c r="B7361" s="41">
        <v>1</v>
      </c>
      <c r="C7361" s="41">
        <v>232</v>
      </c>
      <c r="D7361" s="39" t="s">
        <v>60</v>
      </c>
      <c r="E7361" s="63" t="str">
        <f>D7361&amp;"_"&amp;B7361</f>
        <v>Beijing_1</v>
      </c>
      <c r="F7361" s="70">
        <v>0.93597376978016167</v>
      </c>
      <c r="G7361" s="63">
        <f>COUNTIFS($E$10:E7361,E7361)</f>
        <v>5040</v>
      </c>
      <c r="H7361" s="39" t="str">
        <f t="shared" si="114"/>
        <v>Out</v>
      </c>
    </row>
    <row r="7362" spans="1:8" x14ac:dyDescent="0.25">
      <c r="A7362" s="41">
        <v>1512215895</v>
      </c>
      <c r="B7362" s="41">
        <v>1</v>
      </c>
      <c r="C7362" s="41">
        <v>205</v>
      </c>
      <c r="D7362" s="39" t="s">
        <v>60</v>
      </c>
      <c r="E7362" s="63" t="str">
        <f>D7362&amp;"_"&amp;B7362</f>
        <v>Beijing_1</v>
      </c>
      <c r="F7362" s="70">
        <v>0.93660868902895034</v>
      </c>
      <c r="G7362" s="63">
        <f>COUNTIFS($E$10:E7362,E7362)</f>
        <v>5041</v>
      </c>
      <c r="H7362" s="39" t="str">
        <f t="shared" si="114"/>
        <v>Out</v>
      </c>
    </row>
    <row r="7363" spans="1:8" x14ac:dyDescent="0.25">
      <c r="A7363" s="41">
        <v>1518237976</v>
      </c>
      <c r="B7363" s="41">
        <v>1</v>
      </c>
      <c r="C7363" s="41">
        <v>1932</v>
      </c>
      <c r="D7363" s="39" t="s">
        <v>60</v>
      </c>
      <c r="E7363" s="63" t="str">
        <f>D7363&amp;"_"&amp;B7363</f>
        <v>Beijing_1</v>
      </c>
      <c r="F7363" s="70">
        <v>0.93683623291286511</v>
      </c>
      <c r="G7363" s="63">
        <f>COUNTIFS($E$10:E7363,E7363)</f>
        <v>5042</v>
      </c>
      <c r="H7363" s="39" t="str">
        <f t="shared" si="114"/>
        <v>Out</v>
      </c>
    </row>
    <row r="7364" spans="1:8" x14ac:dyDescent="0.25">
      <c r="A7364" s="41">
        <v>1515538375</v>
      </c>
      <c r="B7364" s="41">
        <v>1</v>
      </c>
      <c r="C7364" s="41">
        <v>120</v>
      </c>
      <c r="D7364" s="39" t="s">
        <v>60</v>
      </c>
      <c r="E7364" s="63" t="str">
        <f>D7364&amp;"_"&amp;B7364</f>
        <v>Beijing_1</v>
      </c>
      <c r="F7364" s="70">
        <v>0.93685283620512561</v>
      </c>
      <c r="G7364" s="63">
        <f>COUNTIFS($E$10:E7364,E7364)</f>
        <v>5043</v>
      </c>
      <c r="H7364" s="39" t="str">
        <f t="shared" si="114"/>
        <v>Out</v>
      </c>
    </row>
    <row r="7365" spans="1:8" x14ac:dyDescent="0.25">
      <c r="A7365" s="41">
        <v>1519690685</v>
      </c>
      <c r="B7365" s="41">
        <v>1</v>
      </c>
      <c r="C7365" s="41">
        <v>1175</v>
      </c>
      <c r="D7365" s="39" t="s">
        <v>60</v>
      </c>
      <c r="E7365" s="63" t="str">
        <f>D7365&amp;"_"&amp;B7365</f>
        <v>Beijing_1</v>
      </c>
      <c r="F7365" s="70">
        <v>0.93687076525006885</v>
      </c>
      <c r="G7365" s="63">
        <f>COUNTIFS($E$10:E7365,E7365)</f>
        <v>5044</v>
      </c>
      <c r="H7365" s="39" t="str">
        <f t="shared" si="114"/>
        <v>Out</v>
      </c>
    </row>
    <row r="7366" spans="1:8" x14ac:dyDescent="0.25">
      <c r="A7366" s="41">
        <v>1514755886</v>
      </c>
      <c r="B7366" s="41">
        <v>1</v>
      </c>
      <c r="C7366" s="41">
        <v>1676</v>
      </c>
      <c r="D7366" s="39" t="s">
        <v>60</v>
      </c>
      <c r="E7366" s="63" t="str">
        <f>D7366&amp;"_"&amp;B7366</f>
        <v>Beijing_1</v>
      </c>
      <c r="F7366" s="70">
        <v>0.93716925081581148</v>
      </c>
      <c r="G7366" s="63">
        <f>COUNTIFS($E$10:E7366,E7366)</f>
        <v>5045</v>
      </c>
      <c r="H7366" s="39" t="str">
        <f t="shared" si="114"/>
        <v>Out</v>
      </c>
    </row>
    <row r="7367" spans="1:8" x14ac:dyDescent="0.25">
      <c r="A7367" s="41">
        <v>1518046264</v>
      </c>
      <c r="B7367" s="41">
        <v>1</v>
      </c>
      <c r="C7367" s="41">
        <v>3736</v>
      </c>
      <c r="D7367" s="39" t="s">
        <v>60</v>
      </c>
      <c r="E7367" s="63" t="str">
        <f>D7367&amp;"_"&amp;B7367</f>
        <v>Beijing_1</v>
      </c>
      <c r="F7367" s="70">
        <v>0.93717931187091663</v>
      </c>
      <c r="G7367" s="63">
        <f>COUNTIFS($E$10:E7367,E7367)</f>
        <v>5046</v>
      </c>
      <c r="H7367" s="39" t="str">
        <f t="shared" si="114"/>
        <v>Out</v>
      </c>
    </row>
    <row r="7368" spans="1:8" x14ac:dyDescent="0.25">
      <c r="A7368" s="41">
        <v>1517000133</v>
      </c>
      <c r="B7368" s="41">
        <v>1</v>
      </c>
      <c r="C7368" s="41">
        <v>3259</v>
      </c>
      <c r="D7368" s="39" t="s">
        <v>60</v>
      </c>
      <c r="E7368" s="63" t="str">
        <f>D7368&amp;"_"&amp;B7368</f>
        <v>Beijing_1</v>
      </c>
      <c r="F7368" s="70">
        <v>0.93760286022097405</v>
      </c>
      <c r="G7368" s="63">
        <f>COUNTIFS($E$10:E7368,E7368)</f>
        <v>5047</v>
      </c>
      <c r="H7368" s="39" t="str">
        <f t="shared" si="114"/>
        <v>Out</v>
      </c>
    </row>
    <row r="7369" spans="1:8" x14ac:dyDescent="0.25">
      <c r="A7369" s="41">
        <v>1516623277</v>
      </c>
      <c r="B7369" s="41">
        <v>1</v>
      </c>
      <c r="C7369" s="41">
        <v>3382</v>
      </c>
      <c r="D7369" s="39" t="s">
        <v>60</v>
      </c>
      <c r="E7369" s="63" t="str">
        <f>D7369&amp;"_"&amp;B7369</f>
        <v>Beijing_1</v>
      </c>
      <c r="F7369" s="70">
        <v>0.93783221516236792</v>
      </c>
      <c r="G7369" s="63">
        <f>COUNTIFS($E$10:E7369,E7369)</f>
        <v>5048</v>
      </c>
      <c r="H7369" s="39" t="str">
        <f t="shared" si="114"/>
        <v>Out</v>
      </c>
    </row>
    <row r="7370" spans="1:8" x14ac:dyDescent="0.25">
      <c r="A7370" s="41">
        <v>1516904444</v>
      </c>
      <c r="B7370" s="41">
        <v>1</v>
      </c>
      <c r="C7370" s="41">
        <v>1497</v>
      </c>
      <c r="D7370" s="39" t="s">
        <v>60</v>
      </c>
      <c r="E7370" s="63" t="str">
        <f>D7370&amp;"_"&amp;B7370</f>
        <v>Beijing_1</v>
      </c>
      <c r="F7370" s="70">
        <v>0.93790857162377317</v>
      </c>
      <c r="G7370" s="63">
        <f>COUNTIFS($E$10:E7370,E7370)</f>
        <v>5049</v>
      </c>
      <c r="H7370" s="39" t="str">
        <f t="shared" si="114"/>
        <v>Out</v>
      </c>
    </row>
    <row r="7371" spans="1:8" x14ac:dyDescent="0.25">
      <c r="A7371" s="41">
        <v>1512064163</v>
      </c>
      <c r="B7371" s="41">
        <v>1</v>
      </c>
      <c r="C7371" s="41">
        <v>409</v>
      </c>
      <c r="D7371" s="39" t="s">
        <v>60</v>
      </c>
      <c r="E7371" s="63" t="str">
        <f>D7371&amp;"_"&amp;B7371</f>
        <v>Beijing_1</v>
      </c>
      <c r="F7371" s="70">
        <v>0.93833281559454518</v>
      </c>
      <c r="G7371" s="63">
        <f>COUNTIFS($E$10:E7371,E7371)</f>
        <v>5050</v>
      </c>
      <c r="H7371" s="39" t="str">
        <f t="shared" ref="H7371:H7434" si="115">IF(ROW()&lt;=3000,"Test",
IF(ROW()&lt;=6000,"Control",
"Out"))</f>
        <v>Out</v>
      </c>
    </row>
    <row r="7372" spans="1:8" x14ac:dyDescent="0.25">
      <c r="A7372" s="41">
        <v>1519558409</v>
      </c>
      <c r="B7372" s="41">
        <v>1</v>
      </c>
      <c r="C7372" s="41">
        <v>1105</v>
      </c>
      <c r="D7372" s="39" t="s">
        <v>60</v>
      </c>
      <c r="E7372" s="63" t="str">
        <f>D7372&amp;"_"&amp;B7372</f>
        <v>Beijing_1</v>
      </c>
      <c r="F7372" s="70">
        <v>0.93841354427797374</v>
      </c>
      <c r="G7372" s="63">
        <f>COUNTIFS($E$10:E7372,E7372)</f>
        <v>5051</v>
      </c>
      <c r="H7372" s="39" t="str">
        <f t="shared" si="115"/>
        <v>Out</v>
      </c>
    </row>
    <row r="7373" spans="1:8" x14ac:dyDescent="0.25">
      <c r="A7373" s="41">
        <v>1515205819</v>
      </c>
      <c r="B7373" s="41">
        <v>1</v>
      </c>
      <c r="C7373" s="41">
        <v>958</v>
      </c>
      <c r="D7373" s="39" t="s">
        <v>60</v>
      </c>
      <c r="E7373" s="63" t="str">
        <f>D7373&amp;"_"&amp;B7373</f>
        <v>Beijing_1</v>
      </c>
      <c r="F7373" s="70">
        <v>0.93841696120752127</v>
      </c>
      <c r="G7373" s="63">
        <f>COUNTIFS($E$10:E7373,E7373)</f>
        <v>5052</v>
      </c>
      <c r="H7373" s="39" t="str">
        <f t="shared" si="115"/>
        <v>Out</v>
      </c>
    </row>
    <row r="7374" spans="1:8" x14ac:dyDescent="0.25">
      <c r="A7374" s="41">
        <v>1515180257</v>
      </c>
      <c r="B7374" s="41">
        <v>1</v>
      </c>
      <c r="C7374" s="41">
        <v>1130</v>
      </c>
      <c r="D7374" s="39" t="s">
        <v>60</v>
      </c>
      <c r="E7374" s="63" t="str">
        <f>D7374&amp;"_"&amp;B7374</f>
        <v>Beijing_1</v>
      </c>
      <c r="F7374" s="70">
        <v>0.93846299443926595</v>
      </c>
      <c r="G7374" s="63">
        <f>COUNTIFS($E$10:E7374,E7374)</f>
        <v>5053</v>
      </c>
      <c r="H7374" s="39" t="str">
        <f t="shared" si="115"/>
        <v>Out</v>
      </c>
    </row>
    <row r="7375" spans="1:8" x14ac:dyDescent="0.25">
      <c r="A7375" s="41">
        <v>1519598629</v>
      </c>
      <c r="B7375" s="41">
        <v>1</v>
      </c>
      <c r="C7375" s="41">
        <v>569</v>
      </c>
      <c r="D7375" s="39" t="s">
        <v>60</v>
      </c>
      <c r="E7375" s="63" t="str">
        <f>D7375&amp;"_"&amp;B7375</f>
        <v>Beijing_1</v>
      </c>
      <c r="F7375" s="70">
        <v>0.93851583678309503</v>
      </c>
      <c r="G7375" s="63">
        <f>COUNTIFS($E$10:E7375,E7375)</f>
        <v>5054</v>
      </c>
      <c r="H7375" s="39" t="str">
        <f t="shared" si="115"/>
        <v>Out</v>
      </c>
    </row>
    <row r="7376" spans="1:8" x14ac:dyDescent="0.25">
      <c r="A7376" s="41">
        <v>1517036094</v>
      </c>
      <c r="B7376" s="41">
        <v>1</v>
      </c>
      <c r="C7376" s="41">
        <v>1013</v>
      </c>
      <c r="D7376" s="39" t="s">
        <v>60</v>
      </c>
      <c r="E7376" s="63" t="str">
        <f>D7376&amp;"_"&amp;B7376</f>
        <v>Beijing_1</v>
      </c>
      <c r="F7376" s="70">
        <v>0.93875462058566772</v>
      </c>
      <c r="G7376" s="63">
        <f>COUNTIFS($E$10:E7376,E7376)</f>
        <v>5055</v>
      </c>
      <c r="H7376" s="39" t="str">
        <f t="shared" si="115"/>
        <v>Out</v>
      </c>
    </row>
    <row r="7377" spans="1:8" x14ac:dyDescent="0.25">
      <c r="A7377" s="41">
        <v>1516559066</v>
      </c>
      <c r="B7377" s="41">
        <v>1</v>
      </c>
      <c r="C7377" s="41">
        <v>2061</v>
      </c>
      <c r="D7377" s="39" t="s">
        <v>60</v>
      </c>
      <c r="E7377" s="63" t="str">
        <f>D7377&amp;"_"&amp;B7377</f>
        <v>Beijing_1</v>
      </c>
      <c r="F7377" s="70">
        <v>0.9387829164872753</v>
      </c>
      <c r="G7377" s="63">
        <f>COUNTIFS($E$10:E7377,E7377)</f>
        <v>5056</v>
      </c>
      <c r="H7377" s="39" t="str">
        <f t="shared" si="115"/>
        <v>Out</v>
      </c>
    </row>
    <row r="7378" spans="1:8" x14ac:dyDescent="0.25">
      <c r="A7378" s="41">
        <v>1516934778</v>
      </c>
      <c r="B7378" s="41">
        <v>1</v>
      </c>
      <c r="C7378" s="41">
        <v>1353</v>
      </c>
      <c r="D7378" s="39" t="s">
        <v>60</v>
      </c>
      <c r="E7378" s="63" t="str">
        <f>D7378&amp;"_"&amp;B7378</f>
        <v>Beijing_1</v>
      </c>
      <c r="F7378" s="70">
        <v>0.93885606153560197</v>
      </c>
      <c r="G7378" s="63">
        <f>COUNTIFS($E$10:E7378,E7378)</f>
        <v>5057</v>
      </c>
      <c r="H7378" s="39" t="str">
        <f t="shared" si="115"/>
        <v>Out</v>
      </c>
    </row>
    <row r="7379" spans="1:8" x14ac:dyDescent="0.25">
      <c r="A7379" s="41">
        <v>1516684636</v>
      </c>
      <c r="B7379" s="41">
        <v>1</v>
      </c>
      <c r="C7379" s="41">
        <v>2033</v>
      </c>
      <c r="D7379" s="39" t="s">
        <v>60</v>
      </c>
      <c r="E7379" s="63" t="str">
        <f>D7379&amp;"_"&amp;B7379</f>
        <v>Beijing_1</v>
      </c>
      <c r="F7379" s="70">
        <v>0.93885787987700975</v>
      </c>
      <c r="G7379" s="63">
        <f>COUNTIFS($E$10:E7379,E7379)</f>
        <v>5058</v>
      </c>
      <c r="H7379" s="39" t="str">
        <f t="shared" si="115"/>
        <v>Out</v>
      </c>
    </row>
    <row r="7380" spans="1:8" x14ac:dyDescent="0.25">
      <c r="A7380" s="41">
        <v>1516402056</v>
      </c>
      <c r="B7380" s="41">
        <v>1</v>
      </c>
      <c r="C7380" s="41">
        <v>3169</v>
      </c>
      <c r="D7380" s="39" t="s">
        <v>60</v>
      </c>
      <c r="E7380" s="63" t="str">
        <f>D7380&amp;"_"&amp;B7380</f>
        <v>Beijing_1</v>
      </c>
      <c r="F7380" s="70">
        <v>0.93934401096653586</v>
      </c>
      <c r="G7380" s="63">
        <f>COUNTIFS($E$10:E7380,E7380)</f>
        <v>5059</v>
      </c>
      <c r="H7380" s="39" t="str">
        <f t="shared" si="115"/>
        <v>Out</v>
      </c>
    </row>
    <row r="7381" spans="1:8" x14ac:dyDescent="0.25">
      <c r="A7381" s="41">
        <v>1513498528</v>
      </c>
      <c r="B7381" s="41">
        <v>1</v>
      </c>
      <c r="C7381" s="41">
        <v>1122</v>
      </c>
      <c r="D7381" s="39" t="s">
        <v>60</v>
      </c>
      <c r="E7381" s="63" t="str">
        <f>D7381&amp;"_"&amp;B7381</f>
        <v>Beijing_1</v>
      </c>
      <c r="F7381" s="70">
        <v>0.93941759216096343</v>
      </c>
      <c r="G7381" s="63">
        <f>COUNTIFS($E$10:E7381,E7381)</f>
        <v>5060</v>
      </c>
      <c r="H7381" s="39" t="str">
        <f t="shared" si="115"/>
        <v>Out</v>
      </c>
    </row>
    <row r="7382" spans="1:8" x14ac:dyDescent="0.25">
      <c r="A7382" s="41">
        <v>1515880496</v>
      </c>
      <c r="B7382" s="41">
        <v>1</v>
      </c>
      <c r="C7382" s="41">
        <v>617</v>
      </c>
      <c r="D7382" s="39" t="s">
        <v>60</v>
      </c>
      <c r="E7382" s="63" t="str">
        <f>D7382&amp;"_"&amp;B7382</f>
        <v>Beijing_1</v>
      </c>
      <c r="F7382" s="70">
        <v>0.93955123400931395</v>
      </c>
      <c r="G7382" s="63">
        <f>COUNTIFS($E$10:E7382,E7382)</f>
        <v>5061</v>
      </c>
      <c r="H7382" s="39" t="str">
        <f t="shared" si="115"/>
        <v>Out</v>
      </c>
    </row>
    <row r="7383" spans="1:8" x14ac:dyDescent="0.25">
      <c r="A7383" s="41">
        <v>1519253646</v>
      </c>
      <c r="B7383" s="41">
        <v>1</v>
      </c>
      <c r="C7383" s="41">
        <v>2137</v>
      </c>
      <c r="D7383" s="39" t="s">
        <v>60</v>
      </c>
      <c r="E7383" s="63" t="str">
        <f>D7383&amp;"_"&amp;B7383</f>
        <v>Beijing_1</v>
      </c>
      <c r="F7383" s="70">
        <v>0.93956515285149589</v>
      </c>
      <c r="G7383" s="63">
        <f>COUNTIFS($E$10:E7383,E7383)</f>
        <v>5062</v>
      </c>
      <c r="H7383" s="39" t="str">
        <f t="shared" si="115"/>
        <v>Out</v>
      </c>
    </row>
    <row r="7384" spans="1:8" x14ac:dyDescent="0.25">
      <c r="A7384" s="41">
        <v>1514830638</v>
      </c>
      <c r="B7384" s="41">
        <v>1</v>
      </c>
      <c r="C7384" s="41">
        <v>8</v>
      </c>
      <c r="D7384" s="39" t="s">
        <v>60</v>
      </c>
      <c r="E7384" s="63" t="str">
        <f>D7384&amp;"_"&amp;B7384</f>
        <v>Beijing_1</v>
      </c>
      <c r="F7384" s="70">
        <v>0.93995987134640402</v>
      </c>
      <c r="G7384" s="63">
        <f>COUNTIFS($E$10:E7384,E7384)</f>
        <v>5063</v>
      </c>
      <c r="H7384" s="39" t="str">
        <f t="shared" si="115"/>
        <v>Out</v>
      </c>
    </row>
    <row r="7385" spans="1:8" x14ac:dyDescent="0.25">
      <c r="A7385" s="41">
        <v>1519281366</v>
      </c>
      <c r="B7385" s="41">
        <v>1</v>
      </c>
      <c r="C7385" s="41">
        <v>287</v>
      </c>
      <c r="D7385" s="39" t="s">
        <v>60</v>
      </c>
      <c r="E7385" s="63" t="str">
        <f>D7385&amp;"_"&amp;B7385</f>
        <v>Beijing_1</v>
      </c>
      <c r="F7385" s="70">
        <v>0.94009210889982098</v>
      </c>
      <c r="G7385" s="63">
        <f>COUNTIFS($E$10:E7385,E7385)</f>
        <v>5064</v>
      </c>
      <c r="H7385" s="39" t="str">
        <f t="shared" si="115"/>
        <v>Out</v>
      </c>
    </row>
    <row r="7386" spans="1:8" x14ac:dyDescent="0.25">
      <c r="A7386" s="41">
        <v>1513734785</v>
      </c>
      <c r="B7386" s="41">
        <v>1</v>
      </c>
      <c r="C7386" s="41">
        <v>1571</v>
      </c>
      <c r="D7386" s="39" t="s">
        <v>60</v>
      </c>
      <c r="E7386" s="63" t="str">
        <f>D7386&amp;"_"&amp;B7386</f>
        <v>Beijing_1</v>
      </c>
      <c r="F7386" s="70">
        <v>0.940362338111288</v>
      </c>
      <c r="G7386" s="63">
        <f>COUNTIFS($E$10:E7386,E7386)</f>
        <v>5065</v>
      </c>
      <c r="H7386" s="39" t="str">
        <f t="shared" si="115"/>
        <v>Out</v>
      </c>
    </row>
    <row r="7387" spans="1:8" x14ac:dyDescent="0.25">
      <c r="A7387" s="41">
        <v>1511673746</v>
      </c>
      <c r="B7387" s="41">
        <v>1</v>
      </c>
      <c r="C7387" s="41">
        <v>193</v>
      </c>
      <c r="D7387" s="39" t="s">
        <v>60</v>
      </c>
      <c r="E7387" s="63" t="str">
        <f>D7387&amp;"_"&amp;B7387</f>
        <v>Beijing_1</v>
      </c>
      <c r="F7387" s="70">
        <v>0.94042940728089519</v>
      </c>
      <c r="G7387" s="63">
        <f>COUNTIFS($E$10:E7387,E7387)</f>
        <v>5066</v>
      </c>
      <c r="H7387" s="39" t="str">
        <f t="shared" si="115"/>
        <v>Out</v>
      </c>
    </row>
    <row r="7388" spans="1:8" x14ac:dyDescent="0.25">
      <c r="A7388" s="41">
        <v>1516000445</v>
      </c>
      <c r="B7388" s="41">
        <v>1</v>
      </c>
      <c r="C7388" s="41">
        <v>5490</v>
      </c>
      <c r="D7388" s="39" t="s">
        <v>60</v>
      </c>
      <c r="E7388" s="63" t="str">
        <f>D7388&amp;"_"&amp;B7388</f>
        <v>Beijing_1</v>
      </c>
      <c r="F7388" s="70">
        <v>0.94044299172783885</v>
      </c>
      <c r="G7388" s="63">
        <f>COUNTIFS($E$10:E7388,E7388)</f>
        <v>5067</v>
      </c>
      <c r="H7388" s="39" t="str">
        <f t="shared" si="115"/>
        <v>Out</v>
      </c>
    </row>
    <row r="7389" spans="1:8" x14ac:dyDescent="0.25">
      <c r="A7389" s="41">
        <v>1519149993</v>
      </c>
      <c r="B7389" s="41">
        <v>1</v>
      </c>
      <c r="C7389" s="41">
        <v>2192</v>
      </c>
      <c r="D7389" s="39" t="s">
        <v>60</v>
      </c>
      <c r="E7389" s="63" t="str">
        <f>D7389&amp;"_"&amp;B7389</f>
        <v>Beijing_1</v>
      </c>
      <c r="F7389" s="70">
        <v>0.94055361831588002</v>
      </c>
      <c r="G7389" s="63">
        <f>COUNTIFS($E$10:E7389,E7389)</f>
        <v>5068</v>
      </c>
      <c r="H7389" s="39" t="str">
        <f t="shared" si="115"/>
        <v>Out</v>
      </c>
    </row>
    <row r="7390" spans="1:8" x14ac:dyDescent="0.25">
      <c r="A7390" s="41">
        <v>1514463006</v>
      </c>
      <c r="B7390" s="41">
        <v>1</v>
      </c>
      <c r="C7390" s="41">
        <v>3542</v>
      </c>
      <c r="D7390" s="39" t="s">
        <v>60</v>
      </c>
      <c r="E7390" s="63" t="str">
        <f>D7390&amp;"_"&amp;B7390</f>
        <v>Beijing_1</v>
      </c>
      <c r="F7390" s="70">
        <v>0.94065392519797264</v>
      </c>
      <c r="G7390" s="63">
        <f>COUNTIFS($E$10:E7390,E7390)</f>
        <v>5069</v>
      </c>
      <c r="H7390" s="39" t="str">
        <f t="shared" si="115"/>
        <v>Out</v>
      </c>
    </row>
    <row r="7391" spans="1:8" x14ac:dyDescent="0.25">
      <c r="A7391" s="41">
        <v>1514423013</v>
      </c>
      <c r="B7391" s="41">
        <v>1</v>
      </c>
      <c r="C7391" s="41">
        <v>2744</v>
      </c>
      <c r="D7391" s="39" t="s">
        <v>60</v>
      </c>
      <c r="E7391" s="63" t="str">
        <f>D7391&amp;"_"&amp;B7391</f>
        <v>Beijing_1</v>
      </c>
      <c r="F7391" s="70">
        <v>0.94083917387796268</v>
      </c>
      <c r="G7391" s="63">
        <f>COUNTIFS($E$10:E7391,E7391)</f>
        <v>5070</v>
      </c>
      <c r="H7391" s="39" t="str">
        <f t="shared" si="115"/>
        <v>Out</v>
      </c>
    </row>
    <row r="7392" spans="1:8" x14ac:dyDescent="0.25">
      <c r="A7392" s="41">
        <v>1517581469</v>
      </c>
      <c r="B7392" s="41">
        <v>1</v>
      </c>
      <c r="C7392" s="41">
        <v>2008</v>
      </c>
      <c r="D7392" s="39" t="s">
        <v>60</v>
      </c>
      <c r="E7392" s="63" t="str">
        <f>D7392&amp;"_"&amp;B7392</f>
        <v>Beijing_1</v>
      </c>
      <c r="F7392" s="70">
        <v>0.94085358394229412</v>
      </c>
      <c r="G7392" s="63">
        <f>COUNTIFS($E$10:E7392,E7392)</f>
        <v>5071</v>
      </c>
      <c r="H7392" s="39" t="str">
        <f t="shared" si="115"/>
        <v>Out</v>
      </c>
    </row>
    <row r="7393" spans="1:8" x14ac:dyDescent="0.25">
      <c r="A7393" s="41">
        <v>1516104118</v>
      </c>
      <c r="B7393" s="41">
        <v>1</v>
      </c>
      <c r="C7393" s="41">
        <v>1752</v>
      </c>
      <c r="D7393" s="39" t="s">
        <v>60</v>
      </c>
      <c r="E7393" s="63" t="str">
        <f>D7393&amp;"_"&amp;B7393</f>
        <v>Beijing_1</v>
      </c>
      <c r="F7393" s="70">
        <v>0.94110605449730078</v>
      </c>
      <c r="G7393" s="63">
        <f>COUNTIFS($E$10:E7393,E7393)</f>
        <v>5072</v>
      </c>
      <c r="H7393" s="39" t="str">
        <f t="shared" si="115"/>
        <v>Out</v>
      </c>
    </row>
    <row r="7394" spans="1:8" x14ac:dyDescent="0.25">
      <c r="A7394" s="41">
        <v>1514493804</v>
      </c>
      <c r="B7394" s="41">
        <v>1</v>
      </c>
      <c r="C7394" s="41">
        <v>785</v>
      </c>
      <c r="D7394" s="39" t="s">
        <v>60</v>
      </c>
      <c r="E7394" s="63" t="str">
        <f>D7394&amp;"_"&amp;B7394</f>
        <v>Beijing_1</v>
      </c>
      <c r="F7394" s="70">
        <v>0.94150066211699734</v>
      </c>
      <c r="G7394" s="63">
        <f>COUNTIFS($E$10:E7394,E7394)</f>
        <v>5073</v>
      </c>
      <c r="H7394" s="39" t="str">
        <f t="shared" si="115"/>
        <v>Out</v>
      </c>
    </row>
    <row r="7395" spans="1:8" x14ac:dyDescent="0.25">
      <c r="A7395" s="41">
        <v>1516384206</v>
      </c>
      <c r="B7395" s="41">
        <v>1</v>
      </c>
      <c r="C7395" s="41">
        <v>1701</v>
      </c>
      <c r="D7395" s="39" t="s">
        <v>60</v>
      </c>
      <c r="E7395" s="63" t="str">
        <f>D7395&amp;"_"&amp;B7395</f>
        <v>Beijing_1</v>
      </c>
      <c r="F7395" s="70">
        <v>0.94156850569273054</v>
      </c>
      <c r="G7395" s="63">
        <f>COUNTIFS($E$10:E7395,E7395)</f>
        <v>5074</v>
      </c>
      <c r="H7395" s="39" t="str">
        <f t="shared" si="115"/>
        <v>Out</v>
      </c>
    </row>
    <row r="7396" spans="1:8" x14ac:dyDescent="0.25">
      <c r="A7396" s="41">
        <v>1518761986</v>
      </c>
      <c r="B7396" s="41">
        <v>1</v>
      </c>
      <c r="C7396" s="41">
        <v>1027</v>
      </c>
      <c r="D7396" s="39" t="s">
        <v>60</v>
      </c>
      <c r="E7396" s="63" t="str">
        <f>D7396&amp;"_"&amp;B7396</f>
        <v>Beijing_1</v>
      </c>
      <c r="F7396" s="70">
        <v>0.94163742608230272</v>
      </c>
      <c r="G7396" s="63">
        <f>COUNTIFS($E$10:E7396,E7396)</f>
        <v>5075</v>
      </c>
      <c r="H7396" s="39" t="str">
        <f t="shared" si="115"/>
        <v>Out</v>
      </c>
    </row>
    <row r="7397" spans="1:8" x14ac:dyDescent="0.25">
      <c r="A7397" s="41">
        <v>1513082197</v>
      </c>
      <c r="B7397" s="41">
        <v>1</v>
      </c>
      <c r="C7397" s="41">
        <v>585</v>
      </c>
      <c r="D7397" s="39" t="s">
        <v>60</v>
      </c>
      <c r="E7397" s="63" t="str">
        <f>D7397&amp;"_"&amp;B7397</f>
        <v>Beijing_1</v>
      </c>
      <c r="F7397" s="70">
        <v>0.94167541122760878</v>
      </c>
      <c r="G7397" s="63">
        <f>COUNTIFS($E$10:E7397,E7397)</f>
        <v>5076</v>
      </c>
      <c r="H7397" s="39" t="str">
        <f t="shared" si="115"/>
        <v>Out</v>
      </c>
    </row>
    <row r="7398" spans="1:8" x14ac:dyDescent="0.25">
      <c r="A7398" s="41">
        <v>1518751137</v>
      </c>
      <c r="B7398" s="41">
        <v>1</v>
      </c>
      <c r="C7398" s="41">
        <v>4824</v>
      </c>
      <c r="D7398" s="39" t="s">
        <v>60</v>
      </c>
      <c r="E7398" s="63" t="str">
        <f>D7398&amp;"_"&amp;B7398</f>
        <v>Beijing_1</v>
      </c>
      <c r="F7398" s="70">
        <v>0.94179519392928834</v>
      </c>
      <c r="G7398" s="63">
        <f>COUNTIFS($E$10:E7398,E7398)</f>
        <v>5077</v>
      </c>
      <c r="H7398" s="39" t="str">
        <f t="shared" si="115"/>
        <v>Out</v>
      </c>
    </row>
    <row r="7399" spans="1:8" x14ac:dyDescent="0.25">
      <c r="A7399" s="41">
        <v>1515649764</v>
      </c>
      <c r="B7399" s="41">
        <v>1</v>
      </c>
      <c r="C7399" s="41">
        <v>2736</v>
      </c>
      <c r="D7399" s="39" t="s">
        <v>60</v>
      </c>
      <c r="E7399" s="63" t="str">
        <f>D7399&amp;"_"&amp;B7399</f>
        <v>Beijing_1</v>
      </c>
      <c r="F7399" s="70">
        <v>0.94204201094572071</v>
      </c>
      <c r="G7399" s="63">
        <f>COUNTIFS($E$10:E7399,E7399)</f>
        <v>5078</v>
      </c>
      <c r="H7399" s="39" t="str">
        <f t="shared" si="115"/>
        <v>Out</v>
      </c>
    </row>
    <row r="7400" spans="1:8" x14ac:dyDescent="0.25">
      <c r="A7400" s="41">
        <v>1512635409</v>
      </c>
      <c r="B7400" s="41">
        <v>1</v>
      </c>
      <c r="C7400" s="41">
        <v>556</v>
      </c>
      <c r="D7400" s="39" t="s">
        <v>60</v>
      </c>
      <c r="E7400" s="63" t="str">
        <f>D7400&amp;"_"&amp;B7400</f>
        <v>Beijing_1</v>
      </c>
      <c r="F7400" s="70">
        <v>0.94217274852232225</v>
      </c>
      <c r="G7400" s="63">
        <f>COUNTIFS($E$10:E7400,E7400)</f>
        <v>5079</v>
      </c>
      <c r="H7400" s="39" t="str">
        <f t="shared" si="115"/>
        <v>Out</v>
      </c>
    </row>
    <row r="7401" spans="1:8" x14ac:dyDescent="0.25">
      <c r="A7401" s="41">
        <v>1513020308</v>
      </c>
      <c r="B7401" s="41">
        <v>1</v>
      </c>
      <c r="C7401" s="41">
        <v>1667</v>
      </c>
      <c r="D7401" s="39" t="s">
        <v>60</v>
      </c>
      <c r="E7401" s="63" t="str">
        <f>D7401&amp;"_"&amp;B7401</f>
        <v>Beijing_1</v>
      </c>
      <c r="F7401" s="70">
        <v>0.94229533682772904</v>
      </c>
      <c r="G7401" s="63">
        <f>COUNTIFS($E$10:E7401,E7401)</f>
        <v>5080</v>
      </c>
      <c r="H7401" s="39" t="str">
        <f t="shared" si="115"/>
        <v>Out</v>
      </c>
    </row>
    <row r="7402" spans="1:8" x14ac:dyDescent="0.25">
      <c r="A7402" s="41">
        <v>1519777397</v>
      </c>
      <c r="B7402" s="41">
        <v>1</v>
      </c>
      <c r="C7402" s="41">
        <v>2430</v>
      </c>
      <c r="D7402" s="39" t="s">
        <v>60</v>
      </c>
      <c r="E7402" s="63" t="str">
        <f>D7402&amp;"_"&amp;B7402</f>
        <v>Beijing_1</v>
      </c>
      <c r="F7402" s="70">
        <v>0.94269423249358286</v>
      </c>
      <c r="G7402" s="63">
        <f>COUNTIFS($E$10:E7402,E7402)</f>
        <v>5081</v>
      </c>
      <c r="H7402" s="39" t="str">
        <f t="shared" si="115"/>
        <v>Out</v>
      </c>
    </row>
    <row r="7403" spans="1:8" x14ac:dyDescent="0.25">
      <c r="A7403" s="41">
        <v>1511249387</v>
      </c>
      <c r="B7403" s="41">
        <v>1</v>
      </c>
      <c r="C7403" s="41">
        <v>1383</v>
      </c>
      <c r="D7403" s="39" t="s">
        <v>60</v>
      </c>
      <c r="E7403" s="63" t="str">
        <f>D7403&amp;"_"&amp;B7403</f>
        <v>Beijing_1</v>
      </c>
      <c r="F7403" s="70">
        <v>0.94273537721221723</v>
      </c>
      <c r="G7403" s="63">
        <f>COUNTIFS($E$10:E7403,E7403)</f>
        <v>5082</v>
      </c>
      <c r="H7403" s="39" t="str">
        <f t="shared" si="115"/>
        <v>Out</v>
      </c>
    </row>
    <row r="7404" spans="1:8" x14ac:dyDescent="0.25">
      <c r="A7404" s="41">
        <v>1519678487</v>
      </c>
      <c r="B7404" s="41">
        <v>1</v>
      </c>
      <c r="C7404" s="41">
        <v>29</v>
      </c>
      <c r="D7404" s="39" t="s">
        <v>60</v>
      </c>
      <c r="E7404" s="63" t="str">
        <f>D7404&amp;"_"&amp;B7404</f>
        <v>Beijing_1</v>
      </c>
      <c r="F7404" s="70">
        <v>0.94311314499804155</v>
      </c>
      <c r="G7404" s="63">
        <f>COUNTIFS($E$10:E7404,E7404)</f>
        <v>5083</v>
      </c>
      <c r="H7404" s="39" t="str">
        <f t="shared" si="115"/>
        <v>Out</v>
      </c>
    </row>
    <row r="7405" spans="1:8" x14ac:dyDescent="0.25">
      <c r="A7405" s="41">
        <v>1513721823</v>
      </c>
      <c r="B7405" s="41">
        <v>1</v>
      </c>
      <c r="C7405" s="41">
        <v>1563</v>
      </c>
      <c r="D7405" s="39" t="s">
        <v>60</v>
      </c>
      <c r="E7405" s="63" t="str">
        <f>D7405&amp;"_"&amp;B7405</f>
        <v>Beijing_1</v>
      </c>
      <c r="F7405" s="70">
        <v>0.94323375090790762</v>
      </c>
      <c r="G7405" s="63">
        <f>COUNTIFS($E$10:E7405,E7405)</f>
        <v>5084</v>
      </c>
      <c r="H7405" s="39" t="str">
        <f t="shared" si="115"/>
        <v>Out</v>
      </c>
    </row>
    <row r="7406" spans="1:8" x14ac:dyDescent="0.25">
      <c r="A7406" s="41">
        <v>1517798035</v>
      </c>
      <c r="B7406" s="41">
        <v>1</v>
      </c>
      <c r="C7406" s="41">
        <v>1470</v>
      </c>
      <c r="D7406" s="39" t="s">
        <v>60</v>
      </c>
      <c r="E7406" s="63" t="str">
        <f>D7406&amp;"_"&amp;B7406</f>
        <v>Beijing_1</v>
      </c>
      <c r="F7406" s="70">
        <v>0.94329373782908643</v>
      </c>
      <c r="G7406" s="63">
        <f>COUNTIFS($E$10:E7406,E7406)</f>
        <v>5085</v>
      </c>
      <c r="H7406" s="39" t="str">
        <f t="shared" si="115"/>
        <v>Out</v>
      </c>
    </row>
    <row r="7407" spans="1:8" x14ac:dyDescent="0.25">
      <c r="A7407" s="41">
        <v>1518626709</v>
      </c>
      <c r="B7407" s="41">
        <v>1</v>
      </c>
      <c r="C7407" s="41">
        <v>1337</v>
      </c>
      <c r="D7407" s="39" t="s">
        <v>60</v>
      </c>
      <c r="E7407" s="63" t="str">
        <f>D7407&amp;"_"&amp;B7407</f>
        <v>Beijing_1</v>
      </c>
      <c r="F7407" s="70">
        <v>0.94337397106663556</v>
      </c>
      <c r="G7407" s="63">
        <f>COUNTIFS($E$10:E7407,E7407)</f>
        <v>5086</v>
      </c>
      <c r="H7407" s="39" t="str">
        <f t="shared" si="115"/>
        <v>Out</v>
      </c>
    </row>
    <row r="7408" spans="1:8" x14ac:dyDescent="0.25">
      <c r="A7408" s="41">
        <v>1515804738</v>
      </c>
      <c r="B7408" s="41">
        <v>1</v>
      </c>
      <c r="C7408" s="41">
        <v>1270</v>
      </c>
      <c r="D7408" s="39" t="s">
        <v>60</v>
      </c>
      <c r="E7408" s="63" t="str">
        <f>D7408&amp;"_"&amp;B7408</f>
        <v>Beijing_1</v>
      </c>
      <c r="F7408" s="70">
        <v>0.94343359506629521</v>
      </c>
      <c r="G7408" s="63">
        <f>COUNTIFS($E$10:E7408,E7408)</f>
        <v>5087</v>
      </c>
      <c r="H7408" s="39" t="str">
        <f t="shared" si="115"/>
        <v>Out</v>
      </c>
    </row>
    <row r="7409" spans="1:8" x14ac:dyDescent="0.25">
      <c r="A7409" s="41">
        <v>1513834069</v>
      </c>
      <c r="B7409" s="41">
        <v>1</v>
      </c>
      <c r="C7409" s="41">
        <v>3308</v>
      </c>
      <c r="D7409" s="39" t="s">
        <v>60</v>
      </c>
      <c r="E7409" s="63" t="str">
        <f>D7409&amp;"_"&amp;B7409</f>
        <v>Beijing_1</v>
      </c>
      <c r="F7409" s="70">
        <v>0.94351077580751486</v>
      </c>
      <c r="G7409" s="63">
        <f>COUNTIFS($E$10:E7409,E7409)</f>
        <v>5088</v>
      </c>
      <c r="H7409" s="39" t="str">
        <f t="shared" si="115"/>
        <v>Out</v>
      </c>
    </row>
    <row r="7410" spans="1:8" x14ac:dyDescent="0.25">
      <c r="A7410" s="41">
        <v>1512481333</v>
      </c>
      <c r="B7410" s="41">
        <v>1</v>
      </c>
      <c r="C7410" s="41">
        <v>1515</v>
      </c>
      <c r="D7410" s="39" t="s">
        <v>60</v>
      </c>
      <c r="E7410" s="63" t="str">
        <f>D7410&amp;"_"&amp;B7410</f>
        <v>Beijing_1</v>
      </c>
      <c r="F7410" s="70">
        <v>0.94353429594743421</v>
      </c>
      <c r="G7410" s="63">
        <f>COUNTIFS($E$10:E7410,E7410)</f>
        <v>5089</v>
      </c>
      <c r="H7410" s="39" t="str">
        <f t="shared" si="115"/>
        <v>Out</v>
      </c>
    </row>
    <row r="7411" spans="1:8" x14ac:dyDescent="0.25">
      <c r="A7411" s="41">
        <v>1519348807</v>
      </c>
      <c r="B7411" s="41">
        <v>1</v>
      </c>
      <c r="C7411" s="41">
        <v>1937</v>
      </c>
      <c r="D7411" s="39" t="s">
        <v>60</v>
      </c>
      <c r="E7411" s="63" t="str">
        <f>D7411&amp;"_"&amp;B7411</f>
        <v>Beijing_1</v>
      </c>
      <c r="F7411" s="70">
        <v>0.94376533716674516</v>
      </c>
      <c r="G7411" s="63">
        <f>COUNTIFS($E$10:E7411,E7411)</f>
        <v>5090</v>
      </c>
      <c r="H7411" s="39" t="str">
        <f t="shared" si="115"/>
        <v>Out</v>
      </c>
    </row>
    <row r="7412" spans="1:8" x14ac:dyDescent="0.25">
      <c r="A7412" s="41">
        <v>1514012963</v>
      </c>
      <c r="B7412" s="41">
        <v>1</v>
      </c>
      <c r="C7412" s="41">
        <v>1502</v>
      </c>
      <c r="D7412" s="39" t="s">
        <v>60</v>
      </c>
      <c r="E7412" s="63" t="str">
        <f>D7412&amp;"_"&amp;B7412</f>
        <v>Beijing_1</v>
      </c>
      <c r="F7412" s="70">
        <v>0.94431801205971855</v>
      </c>
      <c r="G7412" s="63">
        <f>COUNTIFS($E$10:E7412,E7412)</f>
        <v>5091</v>
      </c>
      <c r="H7412" s="39" t="str">
        <f t="shared" si="115"/>
        <v>Out</v>
      </c>
    </row>
    <row r="7413" spans="1:8" x14ac:dyDescent="0.25">
      <c r="A7413" s="41">
        <v>1515874887</v>
      </c>
      <c r="B7413" s="41">
        <v>1</v>
      </c>
      <c r="C7413" s="41">
        <v>263</v>
      </c>
      <c r="D7413" s="39" t="s">
        <v>60</v>
      </c>
      <c r="E7413" s="63" t="str">
        <f>D7413&amp;"_"&amp;B7413</f>
        <v>Beijing_1</v>
      </c>
      <c r="F7413" s="70">
        <v>0.94436667762055726</v>
      </c>
      <c r="G7413" s="63">
        <f>COUNTIFS($E$10:E7413,E7413)</f>
        <v>5092</v>
      </c>
      <c r="H7413" s="39" t="str">
        <f t="shared" si="115"/>
        <v>Out</v>
      </c>
    </row>
    <row r="7414" spans="1:8" x14ac:dyDescent="0.25">
      <c r="A7414" s="41">
        <v>1515258564</v>
      </c>
      <c r="B7414" s="41">
        <v>1</v>
      </c>
      <c r="C7414" s="41">
        <v>6</v>
      </c>
      <c r="D7414" s="39" t="s">
        <v>60</v>
      </c>
      <c r="E7414" s="63" t="str">
        <f>D7414&amp;"_"&amp;B7414</f>
        <v>Beijing_1</v>
      </c>
      <c r="F7414" s="70">
        <v>0.94454268979327705</v>
      </c>
      <c r="G7414" s="63">
        <f>COUNTIFS($E$10:E7414,E7414)</f>
        <v>5093</v>
      </c>
      <c r="H7414" s="39" t="str">
        <f t="shared" si="115"/>
        <v>Out</v>
      </c>
    </row>
    <row r="7415" spans="1:8" x14ac:dyDescent="0.25">
      <c r="A7415" s="41">
        <v>1519845558</v>
      </c>
      <c r="B7415" s="41">
        <v>1</v>
      </c>
      <c r="C7415" s="41">
        <v>1566</v>
      </c>
      <c r="D7415" s="39" t="s">
        <v>60</v>
      </c>
      <c r="E7415" s="63" t="str">
        <f>D7415&amp;"_"&amp;B7415</f>
        <v>Beijing_1</v>
      </c>
      <c r="F7415" s="70">
        <v>0.94455551844101171</v>
      </c>
      <c r="G7415" s="63">
        <f>COUNTIFS($E$10:E7415,E7415)</f>
        <v>5094</v>
      </c>
      <c r="H7415" s="39" t="str">
        <f t="shared" si="115"/>
        <v>Out</v>
      </c>
    </row>
    <row r="7416" spans="1:8" x14ac:dyDescent="0.25">
      <c r="A7416" s="41">
        <v>1519549849</v>
      </c>
      <c r="B7416" s="41">
        <v>1</v>
      </c>
      <c r="C7416" s="41">
        <v>2652</v>
      </c>
      <c r="D7416" s="39" t="s">
        <v>60</v>
      </c>
      <c r="E7416" s="63" t="str">
        <f>D7416&amp;"_"&amp;B7416</f>
        <v>Beijing_1</v>
      </c>
      <c r="F7416" s="70">
        <v>0.94485953307710058</v>
      </c>
      <c r="G7416" s="63">
        <f>COUNTIFS($E$10:E7416,E7416)</f>
        <v>5095</v>
      </c>
      <c r="H7416" s="39" t="str">
        <f t="shared" si="115"/>
        <v>Out</v>
      </c>
    </row>
    <row r="7417" spans="1:8" x14ac:dyDescent="0.25">
      <c r="A7417" s="41">
        <v>1512133825</v>
      </c>
      <c r="B7417" s="41">
        <v>1</v>
      </c>
      <c r="C7417" s="41">
        <v>1698</v>
      </c>
      <c r="D7417" s="39" t="s">
        <v>60</v>
      </c>
      <c r="E7417" s="63" t="str">
        <f>D7417&amp;"_"&amp;B7417</f>
        <v>Beijing_1</v>
      </c>
      <c r="F7417" s="70">
        <v>0.9451831927976605</v>
      </c>
      <c r="G7417" s="63">
        <f>COUNTIFS($E$10:E7417,E7417)</f>
        <v>5096</v>
      </c>
      <c r="H7417" s="39" t="str">
        <f t="shared" si="115"/>
        <v>Out</v>
      </c>
    </row>
    <row r="7418" spans="1:8" x14ac:dyDescent="0.25">
      <c r="A7418" s="41">
        <v>1513580888</v>
      </c>
      <c r="B7418" s="41">
        <v>1</v>
      </c>
      <c r="C7418" s="41">
        <v>52</v>
      </c>
      <c r="D7418" s="39" t="s">
        <v>60</v>
      </c>
      <c r="E7418" s="63" t="str">
        <f>D7418&amp;"_"&amp;B7418</f>
        <v>Beijing_1</v>
      </c>
      <c r="F7418" s="70">
        <v>0.94549573193317682</v>
      </c>
      <c r="G7418" s="63">
        <f>COUNTIFS($E$10:E7418,E7418)</f>
        <v>5097</v>
      </c>
      <c r="H7418" s="39" t="str">
        <f t="shared" si="115"/>
        <v>Out</v>
      </c>
    </row>
    <row r="7419" spans="1:8" x14ac:dyDescent="0.25">
      <c r="A7419" s="41">
        <v>1515771756</v>
      </c>
      <c r="B7419" s="41">
        <v>1</v>
      </c>
      <c r="C7419" s="41">
        <v>5473</v>
      </c>
      <c r="D7419" s="39" t="s">
        <v>60</v>
      </c>
      <c r="E7419" s="63" t="str">
        <f>D7419&amp;"_"&amp;B7419</f>
        <v>Beijing_1</v>
      </c>
      <c r="F7419" s="70">
        <v>0.94551806773783731</v>
      </c>
      <c r="G7419" s="63">
        <f>COUNTIFS($E$10:E7419,E7419)</f>
        <v>5098</v>
      </c>
      <c r="H7419" s="39" t="str">
        <f t="shared" si="115"/>
        <v>Out</v>
      </c>
    </row>
    <row r="7420" spans="1:8" x14ac:dyDescent="0.25">
      <c r="A7420" s="41">
        <v>1513933669</v>
      </c>
      <c r="B7420" s="41">
        <v>1</v>
      </c>
      <c r="C7420" s="41">
        <v>1903</v>
      </c>
      <c r="D7420" s="39" t="s">
        <v>60</v>
      </c>
      <c r="E7420" s="63" t="str">
        <f>D7420&amp;"_"&amp;B7420</f>
        <v>Beijing_1</v>
      </c>
      <c r="F7420" s="70">
        <v>0.9459578502179854</v>
      </c>
      <c r="G7420" s="63">
        <f>COUNTIFS($E$10:E7420,E7420)</f>
        <v>5099</v>
      </c>
      <c r="H7420" s="39" t="str">
        <f t="shared" si="115"/>
        <v>Out</v>
      </c>
    </row>
    <row r="7421" spans="1:8" x14ac:dyDescent="0.25">
      <c r="A7421" s="41">
        <v>1518937968</v>
      </c>
      <c r="B7421" s="41">
        <v>1</v>
      </c>
      <c r="C7421" s="41">
        <v>6005</v>
      </c>
      <c r="D7421" s="39" t="s">
        <v>60</v>
      </c>
      <c r="E7421" s="63" t="str">
        <f>D7421&amp;"_"&amp;B7421</f>
        <v>Beijing_1</v>
      </c>
      <c r="F7421" s="70">
        <v>0.94600917987825306</v>
      </c>
      <c r="G7421" s="63">
        <f>COUNTIFS($E$10:E7421,E7421)</f>
        <v>5100</v>
      </c>
      <c r="H7421" s="39" t="str">
        <f t="shared" si="115"/>
        <v>Out</v>
      </c>
    </row>
    <row r="7422" spans="1:8" x14ac:dyDescent="0.25">
      <c r="A7422" s="41">
        <v>1513863473</v>
      </c>
      <c r="B7422" s="41">
        <v>1</v>
      </c>
      <c r="C7422" s="41">
        <v>1237</v>
      </c>
      <c r="D7422" s="39" t="s">
        <v>60</v>
      </c>
      <c r="E7422" s="63" t="str">
        <f>D7422&amp;"_"&amp;B7422</f>
        <v>Beijing_1</v>
      </c>
      <c r="F7422" s="70">
        <v>0.94601056481576529</v>
      </c>
      <c r="G7422" s="63">
        <f>COUNTIFS($E$10:E7422,E7422)</f>
        <v>5101</v>
      </c>
      <c r="H7422" s="39" t="str">
        <f t="shared" si="115"/>
        <v>Out</v>
      </c>
    </row>
    <row r="7423" spans="1:8" x14ac:dyDescent="0.25">
      <c r="A7423" s="41">
        <v>1513601766</v>
      </c>
      <c r="B7423" s="41">
        <v>1</v>
      </c>
      <c r="C7423" s="41">
        <v>5247</v>
      </c>
      <c r="D7423" s="39" t="s">
        <v>60</v>
      </c>
      <c r="E7423" s="63" t="str">
        <f>D7423&amp;"_"&amp;B7423</f>
        <v>Beijing_1</v>
      </c>
      <c r="F7423" s="70">
        <v>0.94613173356890712</v>
      </c>
      <c r="G7423" s="63">
        <f>COUNTIFS($E$10:E7423,E7423)</f>
        <v>5102</v>
      </c>
      <c r="H7423" s="39" t="str">
        <f t="shared" si="115"/>
        <v>Out</v>
      </c>
    </row>
    <row r="7424" spans="1:8" x14ac:dyDescent="0.25">
      <c r="A7424" s="41">
        <v>1512533157</v>
      </c>
      <c r="B7424" s="41">
        <v>1</v>
      </c>
      <c r="C7424" s="41">
        <v>96</v>
      </c>
      <c r="D7424" s="39" t="s">
        <v>60</v>
      </c>
      <c r="E7424" s="63" t="str">
        <f>D7424&amp;"_"&amp;B7424</f>
        <v>Beijing_1</v>
      </c>
      <c r="F7424" s="70">
        <v>0.94656616784719227</v>
      </c>
      <c r="G7424" s="63">
        <f>COUNTIFS($E$10:E7424,E7424)</f>
        <v>5103</v>
      </c>
      <c r="H7424" s="39" t="str">
        <f t="shared" si="115"/>
        <v>Out</v>
      </c>
    </row>
    <row r="7425" spans="1:8" x14ac:dyDescent="0.25">
      <c r="A7425" s="41">
        <v>1517342247</v>
      </c>
      <c r="B7425" s="41">
        <v>1</v>
      </c>
      <c r="C7425" s="41">
        <v>2456</v>
      </c>
      <c r="D7425" s="39" t="s">
        <v>60</v>
      </c>
      <c r="E7425" s="63" t="str">
        <f>D7425&amp;"_"&amp;B7425</f>
        <v>Beijing_1</v>
      </c>
      <c r="F7425" s="70">
        <v>0.94656986998187098</v>
      </c>
      <c r="G7425" s="63">
        <f>COUNTIFS($E$10:E7425,E7425)</f>
        <v>5104</v>
      </c>
      <c r="H7425" s="39" t="str">
        <f t="shared" si="115"/>
        <v>Out</v>
      </c>
    </row>
    <row r="7426" spans="1:8" x14ac:dyDescent="0.25">
      <c r="A7426" s="41">
        <v>1519955146</v>
      </c>
      <c r="B7426" s="41">
        <v>1</v>
      </c>
      <c r="C7426" s="41">
        <v>1933</v>
      </c>
      <c r="D7426" s="39" t="s">
        <v>60</v>
      </c>
      <c r="E7426" s="63" t="str">
        <f>D7426&amp;"_"&amp;B7426</f>
        <v>Beijing_1</v>
      </c>
      <c r="F7426" s="70">
        <v>0.94661953890133965</v>
      </c>
      <c r="G7426" s="63">
        <f>COUNTIFS($E$10:E7426,E7426)</f>
        <v>5105</v>
      </c>
      <c r="H7426" s="39" t="str">
        <f t="shared" si="115"/>
        <v>Out</v>
      </c>
    </row>
    <row r="7427" spans="1:8" x14ac:dyDescent="0.25">
      <c r="A7427" s="41">
        <v>1518763198</v>
      </c>
      <c r="B7427" s="41">
        <v>1</v>
      </c>
      <c r="C7427" s="41">
        <v>4615</v>
      </c>
      <c r="D7427" s="39" t="s">
        <v>60</v>
      </c>
      <c r="E7427" s="63" t="str">
        <f>D7427&amp;"_"&amp;B7427</f>
        <v>Beijing_1</v>
      </c>
      <c r="F7427" s="70">
        <v>0.94674268442897946</v>
      </c>
      <c r="G7427" s="63">
        <f>COUNTIFS($E$10:E7427,E7427)</f>
        <v>5106</v>
      </c>
      <c r="H7427" s="39" t="str">
        <f t="shared" si="115"/>
        <v>Out</v>
      </c>
    </row>
    <row r="7428" spans="1:8" x14ac:dyDescent="0.25">
      <c r="A7428" s="41">
        <v>1515330009</v>
      </c>
      <c r="B7428" s="41">
        <v>1</v>
      </c>
      <c r="C7428" s="41">
        <v>2570</v>
      </c>
      <c r="D7428" s="39" t="s">
        <v>60</v>
      </c>
      <c r="E7428" s="63" t="str">
        <f>D7428&amp;"_"&amp;B7428</f>
        <v>Beijing_1</v>
      </c>
      <c r="F7428" s="70">
        <v>0.94676088142832082</v>
      </c>
      <c r="G7428" s="63">
        <f>COUNTIFS($E$10:E7428,E7428)</f>
        <v>5107</v>
      </c>
      <c r="H7428" s="39" t="str">
        <f t="shared" si="115"/>
        <v>Out</v>
      </c>
    </row>
    <row r="7429" spans="1:8" x14ac:dyDescent="0.25">
      <c r="A7429" s="41">
        <v>1515605213</v>
      </c>
      <c r="B7429" s="41">
        <v>1</v>
      </c>
      <c r="C7429" s="41">
        <v>1196</v>
      </c>
      <c r="D7429" s="39" t="s">
        <v>60</v>
      </c>
      <c r="E7429" s="63" t="str">
        <f>D7429&amp;"_"&amp;B7429</f>
        <v>Beijing_1</v>
      </c>
      <c r="F7429" s="70">
        <v>0.94699656375249475</v>
      </c>
      <c r="G7429" s="63">
        <f>COUNTIFS($E$10:E7429,E7429)</f>
        <v>5108</v>
      </c>
      <c r="H7429" s="39" t="str">
        <f t="shared" si="115"/>
        <v>Out</v>
      </c>
    </row>
    <row r="7430" spans="1:8" x14ac:dyDescent="0.25">
      <c r="A7430" s="41">
        <v>1514814998</v>
      </c>
      <c r="B7430" s="41">
        <v>1</v>
      </c>
      <c r="C7430" s="41">
        <v>817</v>
      </c>
      <c r="D7430" s="39" t="s">
        <v>60</v>
      </c>
      <c r="E7430" s="63" t="str">
        <f>D7430&amp;"_"&amp;B7430</f>
        <v>Beijing_1</v>
      </c>
      <c r="F7430" s="70">
        <v>0.94703968238429848</v>
      </c>
      <c r="G7430" s="63">
        <f>COUNTIFS($E$10:E7430,E7430)</f>
        <v>5109</v>
      </c>
      <c r="H7430" s="39" t="str">
        <f t="shared" si="115"/>
        <v>Out</v>
      </c>
    </row>
    <row r="7431" spans="1:8" x14ac:dyDescent="0.25">
      <c r="A7431" s="41">
        <v>1518329584</v>
      </c>
      <c r="B7431" s="41">
        <v>1</v>
      </c>
      <c r="C7431" s="41">
        <v>3834</v>
      </c>
      <c r="D7431" s="39" t="s">
        <v>60</v>
      </c>
      <c r="E7431" s="63" t="str">
        <f>D7431&amp;"_"&amp;B7431</f>
        <v>Beijing_1</v>
      </c>
      <c r="F7431" s="70">
        <v>0.94721915168104887</v>
      </c>
      <c r="G7431" s="63">
        <f>COUNTIFS($E$10:E7431,E7431)</f>
        <v>5110</v>
      </c>
      <c r="H7431" s="39" t="str">
        <f t="shared" si="115"/>
        <v>Out</v>
      </c>
    </row>
    <row r="7432" spans="1:8" x14ac:dyDescent="0.25">
      <c r="A7432" s="41">
        <v>1518663866</v>
      </c>
      <c r="B7432" s="41">
        <v>1</v>
      </c>
      <c r="C7432" s="41">
        <v>3288</v>
      </c>
      <c r="D7432" s="39" t="s">
        <v>60</v>
      </c>
      <c r="E7432" s="63" t="str">
        <f>D7432&amp;"_"&amp;B7432</f>
        <v>Beijing_1</v>
      </c>
      <c r="F7432" s="70">
        <v>0.94725933726511335</v>
      </c>
      <c r="G7432" s="63">
        <f>COUNTIFS($E$10:E7432,E7432)</f>
        <v>5111</v>
      </c>
      <c r="H7432" s="39" t="str">
        <f t="shared" si="115"/>
        <v>Out</v>
      </c>
    </row>
    <row r="7433" spans="1:8" x14ac:dyDescent="0.25">
      <c r="A7433" s="41">
        <v>1516542253</v>
      </c>
      <c r="B7433" s="41">
        <v>1</v>
      </c>
      <c r="C7433" s="41">
        <v>3832</v>
      </c>
      <c r="D7433" s="39" t="s">
        <v>60</v>
      </c>
      <c r="E7433" s="63" t="str">
        <f>D7433&amp;"_"&amp;B7433</f>
        <v>Beijing_1</v>
      </c>
      <c r="F7433" s="70">
        <v>0.94737331261313196</v>
      </c>
      <c r="G7433" s="63">
        <f>COUNTIFS($E$10:E7433,E7433)</f>
        <v>5112</v>
      </c>
      <c r="H7433" s="39" t="str">
        <f t="shared" si="115"/>
        <v>Out</v>
      </c>
    </row>
    <row r="7434" spans="1:8" x14ac:dyDescent="0.25">
      <c r="A7434" s="41">
        <v>1511697143</v>
      </c>
      <c r="B7434" s="41">
        <v>1</v>
      </c>
      <c r="C7434" s="41">
        <v>3547</v>
      </c>
      <c r="D7434" s="39" t="s">
        <v>60</v>
      </c>
      <c r="E7434" s="63" t="str">
        <f>D7434&amp;"_"&amp;B7434</f>
        <v>Beijing_1</v>
      </c>
      <c r="F7434" s="70">
        <v>0.94741800997169801</v>
      </c>
      <c r="G7434" s="63">
        <f>COUNTIFS($E$10:E7434,E7434)</f>
        <v>5113</v>
      </c>
      <c r="H7434" s="39" t="str">
        <f t="shared" si="115"/>
        <v>Out</v>
      </c>
    </row>
    <row r="7435" spans="1:8" x14ac:dyDescent="0.25">
      <c r="A7435" s="41">
        <v>1516078396</v>
      </c>
      <c r="B7435" s="41">
        <v>1</v>
      </c>
      <c r="C7435" s="41">
        <v>673</v>
      </c>
      <c r="D7435" s="39" t="s">
        <v>60</v>
      </c>
      <c r="E7435" s="63" t="str">
        <f>D7435&amp;"_"&amp;B7435</f>
        <v>Beijing_1</v>
      </c>
      <c r="F7435" s="70">
        <v>0.94747052610108629</v>
      </c>
      <c r="G7435" s="63">
        <f>COUNTIFS($E$10:E7435,E7435)</f>
        <v>5114</v>
      </c>
      <c r="H7435" s="39" t="str">
        <f t="shared" ref="H7435:H7498" si="116">IF(ROW()&lt;=3000,"Test",
IF(ROW()&lt;=6000,"Control",
"Out"))</f>
        <v>Out</v>
      </c>
    </row>
    <row r="7436" spans="1:8" x14ac:dyDescent="0.25">
      <c r="A7436" s="41">
        <v>1515768883</v>
      </c>
      <c r="B7436" s="41">
        <v>1</v>
      </c>
      <c r="C7436" s="41">
        <v>1971</v>
      </c>
      <c r="D7436" s="39" t="s">
        <v>60</v>
      </c>
      <c r="E7436" s="63" t="str">
        <f>D7436&amp;"_"&amp;B7436</f>
        <v>Beijing_1</v>
      </c>
      <c r="F7436" s="70">
        <v>0.94771526691458607</v>
      </c>
      <c r="G7436" s="63">
        <f>COUNTIFS($E$10:E7436,E7436)</f>
        <v>5115</v>
      </c>
      <c r="H7436" s="39" t="str">
        <f t="shared" si="116"/>
        <v>Out</v>
      </c>
    </row>
    <row r="7437" spans="1:8" x14ac:dyDescent="0.25">
      <c r="A7437" s="41">
        <v>1519943814</v>
      </c>
      <c r="B7437" s="41">
        <v>1</v>
      </c>
      <c r="C7437" s="41">
        <v>2416</v>
      </c>
      <c r="D7437" s="39" t="s">
        <v>60</v>
      </c>
      <c r="E7437" s="63" t="str">
        <f>D7437&amp;"_"&amp;B7437</f>
        <v>Beijing_1</v>
      </c>
      <c r="F7437" s="70">
        <v>0.94844110957575611</v>
      </c>
      <c r="G7437" s="63">
        <f>COUNTIFS($E$10:E7437,E7437)</f>
        <v>5116</v>
      </c>
      <c r="H7437" s="39" t="str">
        <f t="shared" si="116"/>
        <v>Out</v>
      </c>
    </row>
    <row r="7438" spans="1:8" x14ac:dyDescent="0.25">
      <c r="A7438" s="41">
        <v>1512002198</v>
      </c>
      <c r="B7438" s="41">
        <v>1</v>
      </c>
      <c r="C7438" s="41">
        <v>927</v>
      </c>
      <c r="D7438" s="39" t="s">
        <v>60</v>
      </c>
      <c r="E7438" s="63" t="str">
        <f>D7438&amp;"_"&amp;B7438</f>
        <v>Beijing_1</v>
      </c>
      <c r="F7438" s="70">
        <v>0.94847913846974352</v>
      </c>
      <c r="G7438" s="63">
        <f>COUNTIFS($E$10:E7438,E7438)</f>
        <v>5117</v>
      </c>
      <c r="H7438" s="39" t="str">
        <f t="shared" si="116"/>
        <v>Out</v>
      </c>
    </row>
    <row r="7439" spans="1:8" x14ac:dyDescent="0.25">
      <c r="A7439" s="41">
        <v>1516021525</v>
      </c>
      <c r="B7439" s="41">
        <v>1</v>
      </c>
      <c r="C7439" s="41">
        <v>445</v>
      </c>
      <c r="D7439" s="39" t="s">
        <v>60</v>
      </c>
      <c r="E7439" s="63" t="str">
        <f>D7439&amp;"_"&amp;B7439</f>
        <v>Beijing_1</v>
      </c>
      <c r="F7439" s="70">
        <v>0.94867003587633503</v>
      </c>
      <c r="G7439" s="63">
        <f>COUNTIFS($E$10:E7439,E7439)</f>
        <v>5118</v>
      </c>
      <c r="H7439" s="39" t="str">
        <f t="shared" si="116"/>
        <v>Out</v>
      </c>
    </row>
    <row r="7440" spans="1:8" x14ac:dyDescent="0.25">
      <c r="A7440" s="41">
        <v>1516876526</v>
      </c>
      <c r="B7440" s="41">
        <v>1</v>
      </c>
      <c r="C7440" s="41">
        <v>1277</v>
      </c>
      <c r="D7440" s="39" t="s">
        <v>60</v>
      </c>
      <c r="E7440" s="63" t="str">
        <f>D7440&amp;"_"&amp;B7440</f>
        <v>Beijing_1</v>
      </c>
      <c r="F7440" s="70">
        <v>0.94969599529505233</v>
      </c>
      <c r="G7440" s="63">
        <f>COUNTIFS($E$10:E7440,E7440)</f>
        <v>5119</v>
      </c>
      <c r="H7440" s="39" t="str">
        <f t="shared" si="116"/>
        <v>Out</v>
      </c>
    </row>
    <row r="7441" spans="1:8" x14ac:dyDescent="0.25">
      <c r="A7441" s="41">
        <v>1519970115</v>
      </c>
      <c r="B7441" s="41">
        <v>1</v>
      </c>
      <c r="C7441" s="41">
        <v>4045</v>
      </c>
      <c r="D7441" s="39" t="s">
        <v>60</v>
      </c>
      <c r="E7441" s="63" t="str">
        <f>D7441&amp;"_"&amp;B7441</f>
        <v>Beijing_1</v>
      </c>
      <c r="F7441" s="70">
        <v>0.94984785592898469</v>
      </c>
      <c r="G7441" s="63">
        <f>COUNTIFS($E$10:E7441,E7441)</f>
        <v>5120</v>
      </c>
      <c r="H7441" s="39" t="str">
        <f t="shared" si="116"/>
        <v>Out</v>
      </c>
    </row>
    <row r="7442" spans="1:8" x14ac:dyDescent="0.25">
      <c r="A7442" s="41">
        <v>1516530568</v>
      </c>
      <c r="B7442" s="41">
        <v>1</v>
      </c>
      <c r="C7442" s="41">
        <v>3107</v>
      </c>
      <c r="D7442" s="39" t="s">
        <v>60</v>
      </c>
      <c r="E7442" s="63" t="str">
        <f>D7442&amp;"_"&amp;B7442</f>
        <v>Beijing_1</v>
      </c>
      <c r="F7442" s="70">
        <v>0.94994052874932866</v>
      </c>
      <c r="G7442" s="63">
        <f>COUNTIFS($E$10:E7442,E7442)</f>
        <v>5121</v>
      </c>
      <c r="H7442" s="39" t="str">
        <f t="shared" si="116"/>
        <v>Out</v>
      </c>
    </row>
    <row r="7443" spans="1:8" x14ac:dyDescent="0.25">
      <c r="A7443" s="41">
        <v>1513803216</v>
      </c>
      <c r="B7443" s="41">
        <v>1</v>
      </c>
      <c r="C7443" s="41">
        <v>1069</v>
      </c>
      <c r="D7443" s="39" t="s">
        <v>60</v>
      </c>
      <c r="E7443" s="63" t="str">
        <f>D7443&amp;"_"&amp;B7443</f>
        <v>Beijing_1</v>
      </c>
      <c r="F7443" s="70">
        <v>0.94997077337981939</v>
      </c>
      <c r="G7443" s="63">
        <f>COUNTIFS($E$10:E7443,E7443)</f>
        <v>5122</v>
      </c>
      <c r="H7443" s="39" t="str">
        <f t="shared" si="116"/>
        <v>Out</v>
      </c>
    </row>
    <row r="7444" spans="1:8" x14ac:dyDescent="0.25">
      <c r="A7444" s="41">
        <v>1516369847</v>
      </c>
      <c r="B7444" s="41">
        <v>1</v>
      </c>
      <c r="C7444" s="41">
        <v>3196</v>
      </c>
      <c r="D7444" s="39" t="s">
        <v>60</v>
      </c>
      <c r="E7444" s="63" t="str">
        <f>D7444&amp;"_"&amp;B7444</f>
        <v>Beijing_1</v>
      </c>
      <c r="F7444" s="70">
        <v>0.95029920174702787</v>
      </c>
      <c r="G7444" s="63">
        <f>COUNTIFS($E$10:E7444,E7444)</f>
        <v>5123</v>
      </c>
      <c r="H7444" s="39" t="str">
        <f t="shared" si="116"/>
        <v>Out</v>
      </c>
    </row>
    <row r="7445" spans="1:8" x14ac:dyDescent="0.25">
      <c r="A7445" s="41">
        <v>1516494664</v>
      </c>
      <c r="B7445" s="41">
        <v>1</v>
      </c>
      <c r="C7445" s="41">
        <v>1512</v>
      </c>
      <c r="D7445" s="39" t="s">
        <v>60</v>
      </c>
      <c r="E7445" s="63" t="str">
        <f>D7445&amp;"_"&amp;B7445</f>
        <v>Beijing_1</v>
      </c>
      <c r="F7445" s="70">
        <v>0.95035402633959665</v>
      </c>
      <c r="G7445" s="63">
        <f>COUNTIFS($E$10:E7445,E7445)</f>
        <v>5124</v>
      </c>
      <c r="H7445" s="39" t="str">
        <f t="shared" si="116"/>
        <v>Out</v>
      </c>
    </row>
    <row r="7446" spans="1:8" x14ac:dyDescent="0.25">
      <c r="A7446" s="41">
        <v>1515906193</v>
      </c>
      <c r="B7446" s="41">
        <v>1</v>
      </c>
      <c r="C7446" s="41">
        <v>3356</v>
      </c>
      <c r="D7446" s="39" t="s">
        <v>60</v>
      </c>
      <c r="E7446" s="63" t="str">
        <f>D7446&amp;"_"&amp;B7446</f>
        <v>Beijing_1</v>
      </c>
      <c r="F7446" s="70">
        <v>0.95042227173126959</v>
      </c>
      <c r="G7446" s="63">
        <f>COUNTIFS($E$10:E7446,E7446)</f>
        <v>5125</v>
      </c>
      <c r="H7446" s="39" t="str">
        <f t="shared" si="116"/>
        <v>Out</v>
      </c>
    </row>
    <row r="7447" spans="1:8" x14ac:dyDescent="0.25">
      <c r="A7447" s="41">
        <v>1512574834</v>
      </c>
      <c r="B7447" s="41">
        <v>1</v>
      </c>
      <c r="C7447" s="41">
        <v>1429</v>
      </c>
      <c r="D7447" s="39" t="s">
        <v>60</v>
      </c>
      <c r="E7447" s="63" t="str">
        <f>D7447&amp;"_"&amp;B7447</f>
        <v>Beijing_1</v>
      </c>
      <c r="F7447" s="70">
        <v>0.95045998512529939</v>
      </c>
      <c r="G7447" s="63">
        <f>COUNTIFS($E$10:E7447,E7447)</f>
        <v>5126</v>
      </c>
      <c r="H7447" s="39" t="str">
        <f t="shared" si="116"/>
        <v>Out</v>
      </c>
    </row>
    <row r="7448" spans="1:8" x14ac:dyDescent="0.25">
      <c r="A7448" s="41">
        <v>1517126039</v>
      </c>
      <c r="B7448" s="41">
        <v>1</v>
      </c>
      <c r="C7448" s="41">
        <v>1451</v>
      </c>
      <c r="D7448" s="39" t="s">
        <v>60</v>
      </c>
      <c r="E7448" s="63" t="str">
        <f>D7448&amp;"_"&amp;B7448</f>
        <v>Beijing_1</v>
      </c>
      <c r="F7448" s="70">
        <v>0.95060210571230086</v>
      </c>
      <c r="G7448" s="63">
        <f>COUNTIFS($E$10:E7448,E7448)</f>
        <v>5127</v>
      </c>
      <c r="H7448" s="39" t="str">
        <f t="shared" si="116"/>
        <v>Out</v>
      </c>
    </row>
    <row r="7449" spans="1:8" x14ac:dyDescent="0.25">
      <c r="A7449" s="41">
        <v>1517360499</v>
      </c>
      <c r="B7449" s="41">
        <v>1</v>
      </c>
      <c r="C7449" s="41">
        <v>944</v>
      </c>
      <c r="D7449" s="39" t="s">
        <v>60</v>
      </c>
      <c r="E7449" s="63" t="str">
        <f>D7449&amp;"_"&amp;B7449</f>
        <v>Beijing_1</v>
      </c>
      <c r="F7449" s="70">
        <v>0.95076886688569606</v>
      </c>
      <c r="G7449" s="63">
        <f>COUNTIFS($E$10:E7449,E7449)</f>
        <v>5128</v>
      </c>
      <c r="H7449" s="39" t="str">
        <f t="shared" si="116"/>
        <v>Out</v>
      </c>
    </row>
    <row r="7450" spans="1:8" x14ac:dyDescent="0.25">
      <c r="A7450" s="41">
        <v>1515669216</v>
      </c>
      <c r="B7450" s="41">
        <v>1</v>
      </c>
      <c r="C7450" s="41">
        <v>3758</v>
      </c>
      <c r="D7450" s="39" t="s">
        <v>60</v>
      </c>
      <c r="E7450" s="63" t="str">
        <f>D7450&amp;"_"&amp;B7450</f>
        <v>Beijing_1</v>
      </c>
      <c r="F7450" s="70">
        <v>0.95082940701547758</v>
      </c>
      <c r="G7450" s="63">
        <f>COUNTIFS($E$10:E7450,E7450)</f>
        <v>5129</v>
      </c>
      <c r="H7450" s="39" t="str">
        <f t="shared" si="116"/>
        <v>Out</v>
      </c>
    </row>
    <row r="7451" spans="1:8" x14ac:dyDescent="0.25">
      <c r="A7451" s="41">
        <v>1512489659</v>
      </c>
      <c r="B7451" s="41">
        <v>1</v>
      </c>
      <c r="C7451" s="41">
        <v>3021</v>
      </c>
      <c r="D7451" s="39" t="s">
        <v>60</v>
      </c>
      <c r="E7451" s="63" t="str">
        <f>D7451&amp;"_"&amp;B7451</f>
        <v>Beijing_1</v>
      </c>
      <c r="F7451" s="70">
        <v>0.95097254377129847</v>
      </c>
      <c r="G7451" s="63">
        <f>COUNTIFS($E$10:E7451,E7451)</f>
        <v>5130</v>
      </c>
      <c r="H7451" s="39" t="str">
        <f t="shared" si="116"/>
        <v>Out</v>
      </c>
    </row>
    <row r="7452" spans="1:8" x14ac:dyDescent="0.25">
      <c r="A7452" s="41">
        <v>1515703523</v>
      </c>
      <c r="B7452" s="41">
        <v>1</v>
      </c>
      <c r="C7452" s="41">
        <v>894</v>
      </c>
      <c r="D7452" s="39" t="s">
        <v>60</v>
      </c>
      <c r="E7452" s="63" t="str">
        <f>D7452&amp;"_"&amp;B7452</f>
        <v>Beijing_1</v>
      </c>
      <c r="F7452" s="70">
        <v>0.95097296270653209</v>
      </c>
      <c r="G7452" s="63">
        <f>COUNTIFS($E$10:E7452,E7452)</f>
        <v>5131</v>
      </c>
      <c r="H7452" s="39" t="str">
        <f t="shared" si="116"/>
        <v>Out</v>
      </c>
    </row>
    <row r="7453" spans="1:8" x14ac:dyDescent="0.25">
      <c r="A7453" s="41">
        <v>1516645374</v>
      </c>
      <c r="B7453" s="41">
        <v>1</v>
      </c>
      <c r="C7453" s="41">
        <v>888</v>
      </c>
      <c r="D7453" s="39" t="s">
        <v>60</v>
      </c>
      <c r="E7453" s="63" t="str">
        <f>D7453&amp;"_"&amp;B7453</f>
        <v>Beijing_1</v>
      </c>
      <c r="F7453" s="70">
        <v>0.95109252131759592</v>
      </c>
      <c r="G7453" s="63">
        <f>COUNTIFS($E$10:E7453,E7453)</f>
        <v>5132</v>
      </c>
      <c r="H7453" s="39" t="str">
        <f t="shared" si="116"/>
        <v>Out</v>
      </c>
    </row>
    <row r="7454" spans="1:8" x14ac:dyDescent="0.25">
      <c r="A7454" s="41">
        <v>1518637144</v>
      </c>
      <c r="B7454" s="41">
        <v>1</v>
      </c>
      <c r="C7454" s="41">
        <v>2135</v>
      </c>
      <c r="D7454" s="39" t="s">
        <v>60</v>
      </c>
      <c r="E7454" s="63" t="str">
        <f>D7454&amp;"_"&amp;B7454</f>
        <v>Beijing_1</v>
      </c>
      <c r="F7454" s="70">
        <v>0.95116157855225614</v>
      </c>
      <c r="G7454" s="63">
        <f>COUNTIFS($E$10:E7454,E7454)</f>
        <v>5133</v>
      </c>
      <c r="H7454" s="39" t="str">
        <f t="shared" si="116"/>
        <v>Out</v>
      </c>
    </row>
    <row r="7455" spans="1:8" x14ac:dyDescent="0.25">
      <c r="A7455" s="41">
        <v>1515762598</v>
      </c>
      <c r="B7455" s="41">
        <v>1</v>
      </c>
      <c r="C7455" s="41">
        <v>318</v>
      </c>
      <c r="D7455" s="39" t="s">
        <v>60</v>
      </c>
      <c r="E7455" s="63" t="str">
        <f>D7455&amp;"_"&amp;B7455</f>
        <v>Beijing_1</v>
      </c>
      <c r="F7455" s="70">
        <v>0.95161992046819555</v>
      </c>
      <c r="G7455" s="63">
        <f>COUNTIFS($E$10:E7455,E7455)</f>
        <v>5134</v>
      </c>
      <c r="H7455" s="39" t="str">
        <f t="shared" si="116"/>
        <v>Out</v>
      </c>
    </row>
    <row r="7456" spans="1:8" x14ac:dyDescent="0.25">
      <c r="A7456" s="41">
        <v>1518652033</v>
      </c>
      <c r="B7456" s="41">
        <v>1</v>
      </c>
      <c r="C7456" s="41">
        <v>3395</v>
      </c>
      <c r="D7456" s="39" t="s">
        <v>60</v>
      </c>
      <c r="E7456" s="63" t="str">
        <f>D7456&amp;"_"&amp;B7456</f>
        <v>Beijing_1</v>
      </c>
      <c r="F7456" s="70">
        <v>0.95242413647874358</v>
      </c>
      <c r="G7456" s="63">
        <f>COUNTIFS($E$10:E7456,E7456)</f>
        <v>5135</v>
      </c>
      <c r="H7456" s="39" t="str">
        <f t="shared" si="116"/>
        <v>Out</v>
      </c>
    </row>
    <row r="7457" spans="1:8" x14ac:dyDescent="0.25">
      <c r="A7457" s="41">
        <v>1518390459</v>
      </c>
      <c r="B7457" s="41">
        <v>1</v>
      </c>
      <c r="C7457" s="41">
        <v>314</v>
      </c>
      <c r="D7457" s="39" t="s">
        <v>60</v>
      </c>
      <c r="E7457" s="63" t="str">
        <f>D7457&amp;"_"&amp;B7457</f>
        <v>Beijing_1</v>
      </c>
      <c r="F7457" s="70">
        <v>0.95243442974008152</v>
      </c>
      <c r="G7457" s="63">
        <f>COUNTIFS($E$10:E7457,E7457)</f>
        <v>5136</v>
      </c>
      <c r="H7457" s="39" t="str">
        <f t="shared" si="116"/>
        <v>Out</v>
      </c>
    </row>
    <row r="7458" spans="1:8" x14ac:dyDescent="0.25">
      <c r="A7458" s="41">
        <v>1515878573</v>
      </c>
      <c r="B7458" s="41">
        <v>1</v>
      </c>
      <c r="C7458" s="41">
        <v>1824</v>
      </c>
      <c r="D7458" s="39" t="s">
        <v>60</v>
      </c>
      <c r="E7458" s="63" t="str">
        <f>D7458&amp;"_"&amp;B7458</f>
        <v>Beijing_1</v>
      </c>
      <c r="F7458" s="70">
        <v>0.95257576773346408</v>
      </c>
      <c r="G7458" s="63">
        <f>COUNTIFS($E$10:E7458,E7458)</f>
        <v>5137</v>
      </c>
      <c r="H7458" s="39" t="str">
        <f t="shared" si="116"/>
        <v>Out</v>
      </c>
    </row>
    <row r="7459" spans="1:8" x14ac:dyDescent="0.25">
      <c r="A7459" s="41">
        <v>1515102189</v>
      </c>
      <c r="B7459" s="41">
        <v>1</v>
      </c>
      <c r="C7459" s="41">
        <v>1345</v>
      </c>
      <c r="D7459" s="39" t="s">
        <v>60</v>
      </c>
      <c r="E7459" s="63" t="str">
        <f>D7459&amp;"_"&amp;B7459</f>
        <v>Beijing_1</v>
      </c>
      <c r="F7459" s="70">
        <v>0.95281204723286628</v>
      </c>
      <c r="G7459" s="63">
        <f>COUNTIFS($E$10:E7459,E7459)</f>
        <v>5138</v>
      </c>
      <c r="H7459" s="39" t="str">
        <f t="shared" si="116"/>
        <v>Out</v>
      </c>
    </row>
    <row r="7460" spans="1:8" x14ac:dyDescent="0.25">
      <c r="A7460" s="41">
        <v>1515948405</v>
      </c>
      <c r="B7460" s="41">
        <v>1</v>
      </c>
      <c r="C7460" s="41">
        <v>2748</v>
      </c>
      <c r="D7460" s="39" t="s">
        <v>60</v>
      </c>
      <c r="E7460" s="63" t="str">
        <f>D7460&amp;"_"&amp;B7460</f>
        <v>Beijing_1</v>
      </c>
      <c r="F7460" s="70">
        <v>0.95287229570627774</v>
      </c>
      <c r="G7460" s="63">
        <f>COUNTIFS($E$10:E7460,E7460)</f>
        <v>5139</v>
      </c>
      <c r="H7460" s="39" t="str">
        <f t="shared" si="116"/>
        <v>Out</v>
      </c>
    </row>
    <row r="7461" spans="1:8" x14ac:dyDescent="0.25">
      <c r="A7461" s="41">
        <v>1511432168</v>
      </c>
      <c r="B7461" s="41">
        <v>1</v>
      </c>
      <c r="C7461" s="41">
        <v>2421</v>
      </c>
      <c r="D7461" s="39" t="s">
        <v>60</v>
      </c>
      <c r="E7461" s="63" t="str">
        <f>D7461&amp;"_"&amp;B7461</f>
        <v>Beijing_1</v>
      </c>
      <c r="F7461" s="70">
        <v>0.95336233025287254</v>
      </c>
      <c r="G7461" s="63">
        <f>COUNTIFS($E$10:E7461,E7461)</f>
        <v>5140</v>
      </c>
      <c r="H7461" s="39" t="str">
        <f t="shared" si="116"/>
        <v>Out</v>
      </c>
    </row>
    <row r="7462" spans="1:8" x14ac:dyDescent="0.25">
      <c r="A7462" s="41">
        <v>1511345007</v>
      </c>
      <c r="B7462" s="41">
        <v>1</v>
      </c>
      <c r="C7462" s="41">
        <v>141</v>
      </c>
      <c r="D7462" s="39" t="s">
        <v>60</v>
      </c>
      <c r="E7462" s="63" t="str">
        <f>D7462&amp;"_"&amp;B7462</f>
        <v>Beijing_1</v>
      </c>
      <c r="F7462" s="70">
        <v>0.95348774011070758</v>
      </c>
      <c r="G7462" s="63">
        <f>COUNTIFS($E$10:E7462,E7462)</f>
        <v>5141</v>
      </c>
      <c r="H7462" s="39" t="str">
        <f t="shared" si="116"/>
        <v>Out</v>
      </c>
    </row>
    <row r="7463" spans="1:8" x14ac:dyDescent="0.25">
      <c r="A7463" s="41">
        <v>1518191537</v>
      </c>
      <c r="B7463" s="41">
        <v>1</v>
      </c>
      <c r="C7463" s="41">
        <v>1626</v>
      </c>
      <c r="D7463" s="39" t="s">
        <v>60</v>
      </c>
      <c r="E7463" s="63" t="str">
        <f>D7463&amp;"_"&amp;B7463</f>
        <v>Beijing_1</v>
      </c>
      <c r="F7463" s="70">
        <v>0.95374426939699797</v>
      </c>
      <c r="G7463" s="63">
        <f>COUNTIFS($E$10:E7463,E7463)</f>
        <v>5142</v>
      </c>
      <c r="H7463" s="39" t="str">
        <f t="shared" si="116"/>
        <v>Out</v>
      </c>
    </row>
    <row r="7464" spans="1:8" x14ac:dyDescent="0.25">
      <c r="A7464" s="41">
        <v>1518694498</v>
      </c>
      <c r="B7464" s="41">
        <v>1</v>
      </c>
      <c r="C7464" s="41">
        <v>3103</v>
      </c>
      <c r="D7464" s="39" t="s">
        <v>60</v>
      </c>
      <c r="E7464" s="63" t="str">
        <f>D7464&amp;"_"&amp;B7464</f>
        <v>Beijing_1</v>
      </c>
      <c r="F7464" s="70">
        <v>0.95393764628304301</v>
      </c>
      <c r="G7464" s="63">
        <f>COUNTIFS($E$10:E7464,E7464)</f>
        <v>5143</v>
      </c>
      <c r="H7464" s="39" t="str">
        <f t="shared" si="116"/>
        <v>Out</v>
      </c>
    </row>
    <row r="7465" spans="1:8" x14ac:dyDescent="0.25">
      <c r="A7465" s="41">
        <v>1515173398</v>
      </c>
      <c r="B7465" s="41">
        <v>1</v>
      </c>
      <c r="C7465" s="41">
        <v>1798</v>
      </c>
      <c r="D7465" s="39" t="s">
        <v>60</v>
      </c>
      <c r="E7465" s="63" t="str">
        <f>D7465&amp;"_"&amp;B7465</f>
        <v>Beijing_1</v>
      </c>
      <c r="F7465" s="70">
        <v>0.95396211034453016</v>
      </c>
      <c r="G7465" s="63">
        <f>COUNTIFS($E$10:E7465,E7465)</f>
        <v>5144</v>
      </c>
      <c r="H7465" s="39" t="str">
        <f t="shared" si="116"/>
        <v>Out</v>
      </c>
    </row>
    <row r="7466" spans="1:8" x14ac:dyDescent="0.25">
      <c r="A7466" s="41">
        <v>1519163965</v>
      </c>
      <c r="B7466" s="41">
        <v>1</v>
      </c>
      <c r="C7466" s="41">
        <v>3698</v>
      </c>
      <c r="D7466" s="39" t="s">
        <v>60</v>
      </c>
      <c r="E7466" s="63" t="str">
        <f>D7466&amp;"_"&amp;B7466</f>
        <v>Beijing_1</v>
      </c>
      <c r="F7466" s="70">
        <v>0.95407300043224741</v>
      </c>
      <c r="G7466" s="63">
        <f>COUNTIFS($E$10:E7466,E7466)</f>
        <v>5145</v>
      </c>
      <c r="H7466" s="39" t="str">
        <f t="shared" si="116"/>
        <v>Out</v>
      </c>
    </row>
    <row r="7467" spans="1:8" x14ac:dyDescent="0.25">
      <c r="A7467" s="41">
        <v>1512191703</v>
      </c>
      <c r="B7467" s="41">
        <v>1</v>
      </c>
      <c r="C7467" s="41">
        <v>1639</v>
      </c>
      <c r="D7467" s="39" t="s">
        <v>60</v>
      </c>
      <c r="E7467" s="63" t="str">
        <f>D7467&amp;"_"&amp;B7467</f>
        <v>Beijing_1</v>
      </c>
      <c r="F7467" s="70">
        <v>0.95409230860119942</v>
      </c>
      <c r="G7467" s="63">
        <f>COUNTIFS($E$10:E7467,E7467)</f>
        <v>5146</v>
      </c>
      <c r="H7467" s="39" t="str">
        <f t="shared" si="116"/>
        <v>Out</v>
      </c>
    </row>
    <row r="7468" spans="1:8" x14ac:dyDescent="0.25">
      <c r="A7468" s="41">
        <v>1517525616</v>
      </c>
      <c r="B7468" s="41">
        <v>1</v>
      </c>
      <c r="C7468" s="41">
        <v>1599</v>
      </c>
      <c r="D7468" s="39" t="s">
        <v>60</v>
      </c>
      <c r="E7468" s="63" t="str">
        <f>D7468&amp;"_"&amp;B7468</f>
        <v>Beijing_1</v>
      </c>
      <c r="F7468" s="70">
        <v>0.95441517305277457</v>
      </c>
      <c r="G7468" s="63">
        <f>COUNTIFS($E$10:E7468,E7468)</f>
        <v>5147</v>
      </c>
      <c r="H7468" s="39" t="str">
        <f t="shared" si="116"/>
        <v>Out</v>
      </c>
    </row>
    <row r="7469" spans="1:8" x14ac:dyDescent="0.25">
      <c r="A7469" s="41">
        <v>1513453529</v>
      </c>
      <c r="B7469" s="41">
        <v>1</v>
      </c>
      <c r="C7469" s="41">
        <v>2485</v>
      </c>
      <c r="D7469" s="39" t="s">
        <v>60</v>
      </c>
      <c r="E7469" s="63" t="str">
        <f>D7469&amp;"_"&amp;B7469</f>
        <v>Beijing_1</v>
      </c>
      <c r="F7469" s="70">
        <v>0.95449013984543818</v>
      </c>
      <c r="G7469" s="63">
        <f>COUNTIFS($E$10:E7469,E7469)</f>
        <v>5148</v>
      </c>
      <c r="H7469" s="39" t="str">
        <f t="shared" si="116"/>
        <v>Out</v>
      </c>
    </row>
    <row r="7470" spans="1:8" x14ac:dyDescent="0.25">
      <c r="A7470" s="41">
        <v>1516140926</v>
      </c>
      <c r="B7470" s="41">
        <v>1</v>
      </c>
      <c r="C7470" s="41">
        <v>2712</v>
      </c>
      <c r="D7470" s="39" t="s">
        <v>60</v>
      </c>
      <c r="E7470" s="63" t="str">
        <f>D7470&amp;"_"&amp;B7470</f>
        <v>Beijing_1</v>
      </c>
      <c r="F7470" s="70">
        <v>0.95458944699811865</v>
      </c>
      <c r="G7470" s="63">
        <f>COUNTIFS($E$10:E7470,E7470)</f>
        <v>5149</v>
      </c>
      <c r="H7470" s="39" t="str">
        <f t="shared" si="116"/>
        <v>Out</v>
      </c>
    </row>
    <row r="7471" spans="1:8" x14ac:dyDescent="0.25">
      <c r="A7471" s="41">
        <v>1514495295</v>
      </c>
      <c r="B7471" s="41">
        <v>1</v>
      </c>
      <c r="C7471" s="41">
        <v>3191</v>
      </c>
      <c r="D7471" s="39" t="s">
        <v>60</v>
      </c>
      <c r="E7471" s="63" t="str">
        <f>D7471&amp;"_"&amp;B7471</f>
        <v>Beijing_1</v>
      </c>
      <c r="F7471" s="70">
        <v>0.95459634720408859</v>
      </c>
      <c r="G7471" s="63">
        <f>COUNTIFS($E$10:E7471,E7471)</f>
        <v>5150</v>
      </c>
      <c r="H7471" s="39" t="str">
        <f t="shared" si="116"/>
        <v>Out</v>
      </c>
    </row>
    <row r="7472" spans="1:8" x14ac:dyDescent="0.25">
      <c r="A7472" s="41">
        <v>1519087547</v>
      </c>
      <c r="B7472" s="41">
        <v>1</v>
      </c>
      <c r="C7472" s="41">
        <v>1914</v>
      </c>
      <c r="D7472" s="39" t="s">
        <v>60</v>
      </c>
      <c r="E7472" s="63" t="str">
        <f>D7472&amp;"_"&amp;B7472</f>
        <v>Beijing_1</v>
      </c>
      <c r="F7472" s="70">
        <v>0.95466476121704635</v>
      </c>
      <c r="G7472" s="63">
        <f>COUNTIFS($E$10:E7472,E7472)</f>
        <v>5151</v>
      </c>
      <c r="H7472" s="39" t="str">
        <f t="shared" si="116"/>
        <v>Out</v>
      </c>
    </row>
    <row r="7473" spans="1:8" x14ac:dyDescent="0.25">
      <c r="A7473" s="41">
        <v>1513202029</v>
      </c>
      <c r="B7473" s="41">
        <v>1</v>
      </c>
      <c r="C7473" s="41">
        <v>925</v>
      </c>
      <c r="D7473" s="39" t="s">
        <v>60</v>
      </c>
      <c r="E7473" s="63" t="str">
        <f>D7473&amp;"_"&amp;B7473</f>
        <v>Beijing_1</v>
      </c>
      <c r="F7473" s="70">
        <v>0.95489526845585004</v>
      </c>
      <c r="G7473" s="63">
        <f>COUNTIFS($E$10:E7473,E7473)</f>
        <v>5152</v>
      </c>
      <c r="H7473" s="39" t="str">
        <f t="shared" si="116"/>
        <v>Out</v>
      </c>
    </row>
    <row r="7474" spans="1:8" x14ac:dyDescent="0.25">
      <c r="A7474" s="41">
        <v>1514595796</v>
      </c>
      <c r="B7474" s="41">
        <v>1</v>
      </c>
      <c r="C7474" s="41">
        <v>1581</v>
      </c>
      <c r="D7474" s="39" t="s">
        <v>60</v>
      </c>
      <c r="E7474" s="63" t="str">
        <f>D7474&amp;"_"&amp;B7474</f>
        <v>Beijing_1</v>
      </c>
      <c r="F7474" s="70">
        <v>0.95492056193683061</v>
      </c>
      <c r="G7474" s="63">
        <f>COUNTIFS($E$10:E7474,E7474)</f>
        <v>5153</v>
      </c>
      <c r="H7474" s="39" t="str">
        <f t="shared" si="116"/>
        <v>Out</v>
      </c>
    </row>
    <row r="7475" spans="1:8" x14ac:dyDescent="0.25">
      <c r="A7475" s="41">
        <v>1511249235</v>
      </c>
      <c r="B7475" s="41">
        <v>1</v>
      </c>
      <c r="C7475" s="41">
        <v>921</v>
      </c>
      <c r="D7475" s="39" t="s">
        <v>60</v>
      </c>
      <c r="E7475" s="63" t="str">
        <f>D7475&amp;"_"&amp;B7475</f>
        <v>Beijing_1</v>
      </c>
      <c r="F7475" s="70">
        <v>0.9550899807425377</v>
      </c>
      <c r="G7475" s="63">
        <f>COUNTIFS($E$10:E7475,E7475)</f>
        <v>5154</v>
      </c>
      <c r="H7475" s="39" t="str">
        <f t="shared" si="116"/>
        <v>Out</v>
      </c>
    </row>
    <row r="7476" spans="1:8" x14ac:dyDescent="0.25">
      <c r="A7476" s="41">
        <v>1513418598</v>
      </c>
      <c r="B7476" s="41">
        <v>1</v>
      </c>
      <c r="C7476" s="41">
        <v>1003</v>
      </c>
      <c r="D7476" s="39" t="s">
        <v>60</v>
      </c>
      <c r="E7476" s="63" t="str">
        <f>D7476&amp;"_"&amp;B7476</f>
        <v>Beijing_1</v>
      </c>
      <c r="F7476" s="70">
        <v>0.9551858386532861</v>
      </c>
      <c r="G7476" s="63">
        <f>COUNTIFS($E$10:E7476,E7476)</f>
        <v>5155</v>
      </c>
      <c r="H7476" s="39" t="str">
        <f t="shared" si="116"/>
        <v>Out</v>
      </c>
    </row>
    <row r="7477" spans="1:8" x14ac:dyDescent="0.25">
      <c r="A7477" s="41">
        <v>1517148345</v>
      </c>
      <c r="B7477" s="41">
        <v>1</v>
      </c>
      <c r="C7477" s="41">
        <v>4149</v>
      </c>
      <c r="D7477" s="39" t="s">
        <v>60</v>
      </c>
      <c r="E7477" s="63" t="str">
        <f>D7477&amp;"_"&amp;B7477</f>
        <v>Beijing_1</v>
      </c>
      <c r="F7477" s="70">
        <v>0.95519955208021079</v>
      </c>
      <c r="G7477" s="63">
        <f>COUNTIFS($E$10:E7477,E7477)</f>
        <v>5156</v>
      </c>
      <c r="H7477" s="39" t="str">
        <f t="shared" si="116"/>
        <v>Out</v>
      </c>
    </row>
    <row r="7478" spans="1:8" x14ac:dyDescent="0.25">
      <c r="A7478" s="41">
        <v>1517160326</v>
      </c>
      <c r="B7478" s="41">
        <v>1</v>
      </c>
      <c r="C7478" s="41">
        <v>2978</v>
      </c>
      <c r="D7478" s="39" t="s">
        <v>60</v>
      </c>
      <c r="E7478" s="63" t="str">
        <f>D7478&amp;"_"&amp;B7478</f>
        <v>Beijing_1</v>
      </c>
      <c r="F7478" s="70">
        <v>0.95556246861648542</v>
      </c>
      <c r="G7478" s="63">
        <f>COUNTIFS($E$10:E7478,E7478)</f>
        <v>5157</v>
      </c>
      <c r="H7478" s="39" t="str">
        <f t="shared" si="116"/>
        <v>Out</v>
      </c>
    </row>
    <row r="7479" spans="1:8" x14ac:dyDescent="0.25">
      <c r="A7479" s="41">
        <v>1512080403</v>
      </c>
      <c r="B7479" s="41">
        <v>1</v>
      </c>
      <c r="C7479" s="41">
        <v>671</v>
      </c>
      <c r="D7479" s="39" t="s">
        <v>60</v>
      </c>
      <c r="E7479" s="63" t="str">
        <f>D7479&amp;"_"&amp;B7479</f>
        <v>Beijing_1</v>
      </c>
      <c r="F7479" s="70">
        <v>0.95558921833426558</v>
      </c>
      <c r="G7479" s="63">
        <f>COUNTIFS($E$10:E7479,E7479)</f>
        <v>5158</v>
      </c>
      <c r="H7479" s="39" t="str">
        <f t="shared" si="116"/>
        <v>Out</v>
      </c>
    </row>
    <row r="7480" spans="1:8" x14ac:dyDescent="0.25">
      <c r="A7480" s="41">
        <v>1514151635</v>
      </c>
      <c r="B7480" s="41">
        <v>1</v>
      </c>
      <c r="C7480" s="41">
        <v>2664</v>
      </c>
      <c r="D7480" s="39" t="s">
        <v>60</v>
      </c>
      <c r="E7480" s="63" t="str">
        <f>D7480&amp;"_"&amp;B7480</f>
        <v>Beijing_1</v>
      </c>
      <c r="F7480" s="70">
        <v>0.95568107655463652</v>
      </c>
      <c r="G7480" s="63">
        <f>COUNTIFS($E$10:E7480,E7480)</f>
        <v>5159</v>
      </c>
      <c r="H7480" s="39" t="str">
        <f t="shared" si="116"/>
        <v>Out</v>
      </c>
    </row>
    <row r="7481" spans="1:8" x14ac:dyDescent="0.25">
      <c r="A7481" s="41">
        <v>1519790285</v>
      </c>
      <c r="B7481" s="41">
        <v>1</v>
      </c>
      <c r="C7481" s="41">
        <v>2679</v>
      </c>
      <c r="D7481" s="39" t="s">
        <v>60</v>
      </c>
      <c r="E7481" s="63" t="str">
        <f>D7481&amp;"_"&amp;B7481</f>
        <v>Beijing_1</v>
      </c>
      <c r="F7481" s="70">
        <v>0.95577287601015626</v>
      </c>
      <c r="G7481" s="63">
        <f>COUNTIFS($E$10:E7481,E7481)</f>
        <v>5160</v>
      </c>
      <c r="H7481" s="39" t="str">
        <f t="shared" si="116"/>
        <v>Out</v>
      </c>
    </row>
    <row r="7482" spans="1:8" x14ac:dyDescent="0.25">
      <c r="A7482" s="41">
        <v>1513018315</v>
      </c>
      <c r="B7482" s="41">
        <v>1</v>
      </c>
      <c r="C7482" s="41">
        <v>3412</v>
      </c>
      <c r="D7482" s="39" t="s">
        <v>60</v>
      </c>
      <c r="E7482" s="63" t="str">
        <f>D7482&amp;"_"&amp;B7482</f>
        <v>Beijing_1</v>
      </c>
      <c r="F7482" s="70">
        <v>0.95577510897178453</v>
      </c>
      <c r="G7482" s="63">
        <f>COUNTIFS($E$10:E7482,E7482)</f>
        <v>5161</v>
      </c>
      <c r="H7482" s="39" t="str">
        <f t="shared" si="116"/>
        <v>Out</v>
      </c>
    </row>
    <row r="7483" spans="1:8" x14ac:dyDescent="0.25">
      <c r="A7483" s="41">
        <v>1512404598</v>
      </c>
      <c r="B7483" s="41">
        <v>1</v>
      </c>
      <c r="C7483" s="41">
        <v>4224</v>
      </c>
      <c r="D7483" s="39" t="s">
        <v>60</v>
      </c>
      <c r="E7483" s="63" t="str">
        <f>D7483&amp;"_"&amp;B7483</f>
        <v>Beijing_1</v>
      </c>
      <c r="F7483" s="70">
        <v>0.95579527684512078</v>
      </c>
      <c r="G7483" s="63">
        <f>COUNTIFS($E$10:E7483,E7483)</f>
        <v>5162</v>
      </c>
      <c r="H7483" s="39" t="str">
        <f t="shared" si="116"/>
        <v>Out</v>
      </c>
    </row>
    <row r="7484" spans="1:8" x14ac:dyDescent="0.25">
      <c r="A7484" s="41">
        <v>1514760269</v>
      </c>
      <c r="B7484" s="41">
        <v>1</v>
      </c>
      <c r="C7484" s="41">
        <v>1567</v>
      </c>
      <c r="D7484" s="39" t="s">
        <v>60</v>
      </c>
      <c r="E7484" s="63" t="str">
        <f>D7484&amp;"_"&amp;B7484</f>
        <v>Beijing_1</v>
      </c>
      <c r="F7484" s="70">
        <v>0.95584460672080329</v>
      </c>
      <c r="G7484" s="63">
        <f>COUNTIFS($E$10:E7484,E7484)</f>
        <v>5163</v>
      </c>
      <c r="H7484" s="39" t="str">
        <f t="shared" si="116"/>
        <v>Out</v>
      </c>
    </row>
    <row r="7485" spans="1:8" x14ac:dyDescent="0.25">
      <c r="A7485" s="41">
        <v>1512833978</v>
      </c>
      <c r="B7485" s="41">
        <v>1</v>
      </c>
      <c r="C7485" s="41">
        <v>341</v>
      </c>
      <c r="D7485" s="39" t="s">
        <v>60</v>
      </c>
      <c r="E7485" s="63" t="str">
        <f>D7485&amp;"_"&amp;B7485</f>
        <v>Beijing_1</v>
      </c>
      <c r="F7485" s="70">
        <v>0.95586798596538247</v>
      </c>
      <c r="G7485" s="63">
        <f>COUNTIFS($E$10:E7485,E7485)</f>
        <v>5164</v>
      </c>
      <c r="H7485" s="39" t="str">
        <f t="shared" si="116"/>
        <v>Out</v>
      </c>
    </row>
    <row r="7486" spans="1:8" x14ac:dyDescent="0.25">
      <c r="A7486" s="41">
        <v>1515575786</v>
      </c>
      <c r="B7486" s="41">
        <v>1</v>
      </c>
      <c r="C7486" s="41">
        <v>492</v>
      </c>
      <c r="D7486" s="39" t="s">
        <v>60</v>
      </c>
      <c r="E7486" s="63" t="str">
        <f>D7486&amp;"_"&amp;B7486</f>
        <v>Beijing_1</v>
      </c>
      <c r="F7486" s="70">
        <v>0.95593795542338567</v>
      </c>
      <c r="G7486" s="63">
        <f>COUNTIFS($E$10:E7486,E7486)</f>
        <v>5165</v>
      </c>
      <c r="H7486" s="39" t="str">
        <f t="shared" si="116"/>
        <v>Out</v>
      </c>
    </row>
    <row r="7487" spans="1:8" x14ac:dyDescent="0.25">
      <c r="A7487" s="41">
        <v>1511925815</v>
      </c>
      <c r="B7487" s="41">
        <v>1</v>
      </c>
      <c r="C7487" s="41">
        <v>990</v>
      </c>
      <c r="D7487" s="39" t="s">
        <v>60</v>
      </c>
      <c r="E7487" s="63" t="str">
        <f>D7487&amp;"_"&amp;B7487</f>
        <v>Beijing_1</v>
      </c>
      <c r="F7487" s="70">
        <v>0.95594803678143092</v>
      </c>
      <c r="G7487" s="63">
        <f>COUNTIFS($E$10:E7487,E7487)</f>
        <v>5166</v>
      </c>
      <c r="H7487" s="39" t="str">
        <f t="shared" si="116"/>
        <v>Out</v>
      </c>
    </row>
    <row r="7488" spans="1:8" x14ac:dyDescent="0.25">
      <c r="A7488" s="41">
        <v>1512511775</v>
      </c>
      <c r="B7488" s="41">
        <v>1</v>
      </c>
      <c r="C7488" s="41">
        <v>2054</v>
      </c>
      <c r="D7488" s="39" t="s">
        <v>60</v>
      </c>
      <c r="E7488" s="63" t="str">
        <f>D7488&amp;"_"&amp;B7488</f>
        <v>Beijing_1</v>
      </c>
      <c r="F7488" s="70">
        <v>0.9562672497478355</v>
      </c>
      <c r="G7488" s="63">
        <f>COUNTIFS($E$10:E7488,E7488)</f>
        <v>5167</v>
      </c>
      <c r="H7488" s="39" t="str">
        <f t="shared" si="116"/>
        <v>Out</v>
      </c>
    </row>
    <row r="7489" spans="1:8" x14ac:dyDescent="0.25">
      <c r="A7489" s="41">
        <v>1515401284</v>
      </c>
      <c r="B7489" s="41">
        <v>1</v>
      </c>
      <c r="C7489" s="41">
        <v>1383</v>
      </c>
      <c r="D7489" s="39" t="s">
        <v>60</v>
      </c>
      <c r="E7489" s="63" t="str">
        <f>D7489&amp;"_"&amp;B7489</f>
        <v>Beijing_1</v>
      </c>
      <c r="F7489" s="70">
        <v>0.95642681236961757</v>
      </c>
      <c r="G7489" s="63">
        <f>COUNTIFS($E$10:E7489,E7489)</f>
        <v>5168</v>
      </c>
      <c r="H7489" s="39" t="str">
        <f t="shared" si="116"/>
        <v>Out</v>
      </c>
    </row>
    <row r="7490" spans="1:8" x14ac:dyDescent="0.25">
      <c r="A7490" s="41">
        <v>1517572845</v>
      </c>
      <c r="B7490" s="41">
        <v>1</v>
      </c>
      <c r="C7490" s="41">
        <v>4476</v>
      </c>
      <c r="D7490" s="39" t="s">
        <v>60</v>
      </c>
      <c r="E7490" s="63" t="str">
        <f>D7490&amp;"_"&amp;B7490</f>
        <v>Beijing_1</v>
      </c>
      <c r="F7490" s="70">
        <v>0.9567943838417301</v>
      </c>
      <c r="G7490" s="63">
        <f>COUNTIFS($E$10:E7490,E7490)</f>
        <v>5169</v>
      </c>
      <c r="H7490" s="39" t="str">
        <f t="shared" si="116"/>
        <v>Out</v>
      </c>
    </row>
    <row r="7491" spans="1:8" x14ac:dyDescent="0.25">
      <c r="A7491" s="41">
        <v>1519484688</v>
      </c>
      <c r="B7491" s="41">
        <v>1</v>
      </c>
      <c r="C7491" s="41">
        <v>4853</v>
      </c>
      <c r="D7491" s="39" t="s">
        <v>60</v>
      </c>
      <c r="E7491" s="63" t="str">
        <f>D7491&amp;"_"&amp;B7491</f>
        <v>Beijing_1</v>
      </c>
      <c r="F7491" s="70">
        <v>0.9568811665880198</v>
      </c>
      <c r="G7491" s="63">
        <f>COUNTIFS($E$10:E7491,E7491)</f>
        <v>5170</v>
      </c>
      <c r="H7491" s="39" t="str">
        <f t="shared" si="116"/>
        <v>Out</v>
      </c>
    </row>
    <row r="7492" spans="1:8" x14ac:dyDescent="0.25">
      <c r="A7492" s="41">
        <v>1518458535</v>
      </c>
      <c r="B7492" s="41">
        <v>1</v>
      </c>
      <c r="C7492" s="41">
        <v>1808</v>
      </c>
      <c r="D7492" s="39" t="s">
        <v>60</v>
      </c>
      <c r="E7492" s="63" t="str">
        <f>D7492&amp;"_"&amp;B7492</f>
        <v>Beijing_1</v>
      </c>
      <c r="F7492" s="70">
        <v>0.95704446589600245</v>
      </c>
      <c r="G7492" s="63">
        <f>COUNTIFS($E$10:E7492,E7492)</f>
        <v>5171</v>
      </c>
      <c r="H7492" s="39" t="str">
        <f t="shared" si="116"/>
        <v>Out</v>
      </c>
    </row>
    <row r="7493" spans="1:8" x14ac:dyDescent="0.25">
      <c r="A7493" s="41">
        <v>1511254128</v>
      </c>
      <c r="B7493" s="41">
        <v>1</v>
      </c>
      <c r="C7493" s="41">
        <v>1247</v>
      </c>
      <c r="D7493" s="39" t="s">
        <v>60</v>
      </c>
      <c r="E7493" s="63" t="str">
        <f>D7493&amp;"_"&amp;B7493</f>
        <v>Beijing_1</v>
      </c>
      <c r="F7493" s="70">
        <v>0.95715298725865838</v>
      </c>
      <c r="G7493" s="63">
        <f>COUNTIFS($E$10:E7493,E7493)</f>
        <v>5172</v>
      </c>
      <c r="H7493" s="39" t="str">
        <f t="shared" si="116"/>
        <v>Out</v>
      </c>
    </row>
    <row r="7494" spans="1:8" x14ac:dyDescent="0.25">
      <c r="A7494" s="41">
        <v>1516793627</v>
      </c>
      <c r="B7494" s="41">
        <v>1</v>
      </c>
      <c r="C7494" s="41">
        <v>784</v>
      </c>
      <c r="D7494" s="39" t="s">
        <v>60</v>
      </c>
      <c r="E7494" s="63" t="str">
        <f>D7494&amp;"_"&amp;B7494</f>
        <v>Beijing_1</v>
      </c>
      <c r="F7494" s="70">
        <v>0.95733429045996143</v>
      </c>
      <c r="G7494" s="63">
        <f>COUNTIFS($E$10:E7494,E7494)</f>
        <v>5173</v>
      </c>
      <c r="H7494" s="39" t="str">
        <f t="shared" si="116"/>
        <v>Out</v>
      </c>
    </row>
    <row r="7495" spans="1:8" x14ac:dyDescent="0.25">
      <c r="A7495" s="41">
        <v>1517369078</v>
      </c>
      <c r="B7495" s="41">
        <v>1</v>
      </c>
      <c r="C7495" s="41">
        <v>820</v>
      </c>
      <c r="D7495" s="39" t="s">
        <v>60</v>
      </c>
      <c r="E7495" s="63" t="str">
        <f>D7495&amp;"_"&amp;B7495</f>
        <v>Beijing_1</v>
      </c>
      <c r="F7495" s="70">
        <v>0.95751065241864597</v>
      </c>
      <c r="G7495" s="63">
        <f>COUNTIFS($E$10:E7495,E7495)</f>
        <v>5174</v>
      </c>
      <c r="H7495" s="39" t="str">
        <f t="shared" si="116"/>
        <v>Out</v>
      </c>
    </row>
    <row r="7496" spans="1:8" x14ac:dyDescent="0.25">
      <c r="A7496" s="41">
        <v>1511563206</v>
      </c>
      <c r="B7496" s="41">
        <v>1</v>
      </c>
      <c r="C7496" s="41">
        <v>1161</v>
      </c>
      <c r="D7496" s="39" t="s">
        <v>60</v>
      </c>
      <c r="E7496" s="63" t="str">
        <f>D7496&amp;"_"&amp;B7496</f>
        <v>Beijing_1</v>
      </c>
      <c r="F7496" s="70">
        <v>0.95761027067660309</v>
      </c>
      <c r="G7496" s="63">
        <f>COUNTIFS($E$10:E7496,E7496)</f>
        <v>5175</v>
      </c>
      <c r="H7496" s="39" t="str">
        <f t="shared" si="116"/>
        <v>Out</v>
      </c>
    </row>
    <row r="7497" spans="1:8" x14ac:dyDescent="0.25">
      <c r="A7497" s="41">
        <v>1512399345</v>
      </c>
      <c r="B7497" s="41">
        <v>1</v>
      </c>
      <c r="C7497" s="41">
        <v>1175</v>
      </c>
      <c r="D7497" s="39" t="s">
        <v>60</v>
      </c>
      <c r="E7497" s="63" t="str">
        <f>D7497&amp;"_"&amp;B7497</f>
        <v>Beijing_1</v>
      </c>
      <c r="F7497" s="70">
        <v>0.95768561372348748</v>
      </c>
      <c r="G7497" s="63">
        <f>COUNTIFS($E$10:E7497,E7497)</f>
        <v>5176</v>
      </c>
      <c r="H7497" s="39" t="str">
        <f t="shared" si="116"/>
        <v>Out</v>
      </c>
    </row>
    <row r="7498" spans="1:8" x14ac:dyDescent="0.25">
      <c r="A7498" s="41">
        <v>1513838185</v>
      </c>
      <c r="B7498" s="41">
        <v>1</v>
      </c>
      <c r="C7498" s="41">
        <v>1666</v>
      </c>
      <c r="D7498" s="39" t="s">
        <v>60</v>
      </c>
      <c r="E7498" s="63" t="str">
        <f>D7498&amp;"_"&amp;B7498</f>
        <v>Beijing_1</v>
      </c>
      <c r="F7498" s="70">
        <v>0.95773817924570226</v>
      </c>
      <c r="G7498" s="63">
        <f>COUNTIFS($E$10:E7498,E7498)</f>
        <v>5177</v>
      </c>
      <c r="H7498" s="39" t="str">
        <f t="shared" si="116"/>
        <v>Out</v>
      </c>
    </row>
    <row r="7499" spans="1:8" x14ac:dyDescent="0.25">
      <c r="A7499" s="41">
        <v>1512820856</v>
      </c>
      <c r="B7499" s="41">
        <v>1</v>
      </c>
      <c r="C7499" s="41">
        <v>567</v>
      </c>
      <c r="D7499" s="39" t="s">
        <v>60</v>
      </c>
      <c r="E7499" s="63" t="str">
        <f>D7499&amp;"_"&amp;B7499</f>
        <v>Beijing_1</v>
      </c>
      <c r="F7499" s="70">
        <v>0.95820544373244487</v>
      </c>
      <c r="G7499" s="63">
        <f>COUNTIFS($E$10:E7499,E7499)</f>
        <v>5178</v>
      </c>
      <c r="H7499" s="39" t="str">
        <f t="shared" ref="H7499:H7562" si="117">IF(ROW()&lt;=3000,"Test",
IF(ROW()&lt;=6000,"Control",
"Out"))</f>
        <v>Out</v>
      </c>
    </row>
    <row r="7500" spans="1:8" x14ac:dyDescent="0.25">
      <c r="A7500" s="41">
        <v>1511511153</v>
      </c>
      <c r="B7500" s="41">
        <v>1</v>
      </c>
      <c r="C7500" s="41">
        <v>628</v>
      </c>
      <c r="D7500" s="39" t="s">
        <v>60</v>
      </c>
      <c r="E7500" s="63" t="str">
        <f>D7500&amp;"_"&amp;B7500</f>
        <v>Beijing_1</v>
      </c>
      <c r="F7500" s="70">
        <v>0.95820958453028249</v>
      </c>
      <c r="G7500" s="63">
        <f>COUNTIFS($E$10:E7500,E7500)</f>
        <v>5179</v>
      </c>
      <c r="H7500" s="39" t="str">
        <f t="shared" si="117"/>
        <v>Out</v>
      </c>
    </row>
    <row r="7501" spans="1:8" x14ac:dyDescent="0.25">
      <c r="A7501" s="41">
        <v>1514881475</v>
      </c>
      <c r="B7501" s="41">
        <v>1</v>
      </c>
      <c r="C7501" s="41">
        <v>614</v>
      </c>
      <c r="D7501" s="39" t="s">
        <v>60</v>
      </c>
      <c r="E7501" s="63" t="str">
        <f>D7501&amp;"_"&amp;B7501</f>
        <v>Beijing_1</v>
      </c>
      <c r="F7501" s="70">
        <v>0.95826606495708633</v>
      </c>
      <c r="G7501" s="63">
        <f>COUNTIFS($E$10:E7501,E7501)</f>
        <v>5180</v>
      </c>
      <c r="H7501" s="39" t="str">
        <f t="shared" si="117"/>
        <v>Out</v>
      </c>
    </row>
    <row r="7502" spans="1:8" x14ac:dyDescent="0.25">
      <c r="A7502" s="41">
        <v>1519438516</v>
      </c>
      <c r="B7502" s="41">
        <v>1</v>
      </c>
      <c r="C7502" s="41">
        <v>2163</v>
      </c>
      <c r="D7502" s="39" t="s">
        <v>60</v>
      </c>
      <c r="E7502" s="63" t="str">
        <f>D7502&amp;"_"&amp;B7502</f>
        <v>Beijing_1</v>
      </c>
      <c r="F7502" s="70">
        <v>0.95836958944562933</v>
      </c>
      <c r="G7502" s="63">
        <f>COUNTIFS($E$10:E7502,E7502)</f>
        <v>5181</v>
      </c>
      <c r="H7502" s="39" t="str">
        <f t="shared" si="117"/>
        <v>Out</v>
      </c>
    </row>
    <row r="7503" spans="1:8" x14ac:dyDescent="0.25">
      <c r="A7503" s="41">
        <v>1513006853</v>
      </c>
      <c r="B7503" s="41">
        <v>1</v>
      </c>
      <c r="C7503" s="41">
        <v>1457</v>
      </c>
      <c r="D7503" s="39" t="s">
        <v>60</v>
      </c>
      <c r="E7503" s="63" t="str">
        <f>D7503&amp;"_"&amp;B7503</f>
        <v>Beijing_1</v>
      </c>
      <c r="F7503" s="70">
        <v>0.95847842128969718</v>
      </c>
      <c r="G7503" s="63">
        <f>COUNTIFS($E$10:E7503,E7503)</f>
        <v>5182</v>
      </c>
      <c r="H7503" s="39" t="str">
        <f t="shared" si="117"/>
        <v>Out</v>
      </c>
    </row>
    <row r="7504" spans="1:8" x14ac:dyDescent="0.25">
      <c r="A7504" s="41">
        <v>1518864725</v>
      </c>
      <c r="B7504" s="41">
        <v>1</v>
      </c>
      <c r="C7504" s="41">
        <v>3099</v>
      </c>
      <c r="D7504" s="39" t="s">
        <v>60</v>
      </c>
      <c r="E7504" s="63" t="str">
        <f>D7504&amp;"_"&amp;B7504</f>
        <v>Beijing_1</v>
      </c>
      <c r="F7504" s="70">
        <v>0.95859405176250978</v>
      </c>
      <c r="G7504" s="63">
        <f>COUNTIFS($E$10:E7504,E7504)</f>
        <v>5183</v>
      </c>
      <c r="H7504" s="39" t="str">
        <f t="shared" si="117"/>
        <v>Out</v>
      </c>
    </row>
    <row r="7505" spans="1:8" x14ac:dyDescent="0.25">
      <c r="A7505" s="41">
        <v>1519576934</v>
      </c>
      <c r="B7505" s="41">
        <v>1</v>
      </c>
      <c r="C7505" s="41">
        <v>701</v>
      </c>
      <c r="D7505" s="39" t="s">
        <v>60</v>
      </c>
      <c r="E7505" s="63" t="str">
        <f>D7505&amp;"_"&amp;B7505</f>
        <v>Beijing_1</v>
      </c>
      <c r="F7505" s="70">
        <v>0.95876363820066923</v>
      </c>
      <c r="G7505" s="63">
        <f>COUNTIFS($E$10:E7505,E7505)</f>
        <v>5184</v>
      </c>
      <c r="H7505" s="39" t="str">
        <f t="shared" si="117"/>
        <v>Out</v>
      </c>
    </row>
    <row r="7506" spans="1:8" x14ac:dyDescent="0.25">
      <c r="A7506" s="41">
        <v>1517385173</v>
      </c>
      <c r="B7506" s="41">
        <v>1</v>
      </c>
      <c r="C7506" s="41">
        <v>1238</v>
      </c>
      <c r="D7506" s="39" t="s">
        <v>60</v>
      </c>
      <c r="E7506" s="63" t="str">
        <f>D7506&amp;"_"&amp;B7506</f>
        <v>Beijing_1</v>
      </c>
      <c r="F7506" s="70">
        <v>0.9588313217222042</v>
      </c>
      <c r="G7506" s="63">
        <f>COUNTIFS($E$10:E7506,E7506)</f>
        <v>5185</v>
      </c>
      <c r="H7506" s="39" t="str">
        <f t="shared" si="117"/>
        <v>Out</v>
      </c>
    </row>
    <row r="7507" spans="1:8" x14ac:dyDescent="0.25">
      <c r="A7507" s="41">
        <v>1518039206</v>
      </c>
      <c r="B7507" s="41">
        <v>1</v>
      </c>
      <c r="C7507" s="41">
        <v>2862</v>
      </c>
      <c r="D7507" s="39" t="s">
        <v>60</v>
      </c>
      <c r="E7507" s="63" t="str">
        <f>D7507&amp;"_"&amp;B7507</f>
        <v>Beijing_1</v>
      </c>
      <c r="F7507" s="70">
        <v>0.95890179421864408</v>
      </c>
      <c r="G7507" s="63">
        <f>COUNTIFS($E$10:E7507,E7507)</f>
        <v>5186</v>
      </c>
      <c r="H7507" s="39" t="str">
        <f t="shared" si="117"/>
        <v>Out</v>
      </c>
    </row>
    <row r="7508" spans="1:8" x14ac:dyDescent="0.25">
      <c r="A7508" s="41">
        <v>1511343969</v>
      </c>
      <c r="B7508" s="41">
        <v>1</v>
      </c>
      <c r="C7508" s="41">
        <v>762</v>
      </c>
      <c r="D7508" s="39" t="s">
        <v>60</v>
      </c>
      <c r="E7508" s="63" t="str">
        <f>D7508&amp;"_"&amp;B7508</f>
        <v>Beijing_1</v>
      </c>
      <c r="F7508" s="70">
        <v>0.95892222386103587</v>
      </c>
      <c r="G7508" s="63">
        <f>COUNTIFS($E$10:E7508,E7508)</f>
        <v>5187</v>
      </c>
      <c r="H7508" s="39" t="str">
        <f t="shared" si="117"/>
        <v>Out</v>
      </c>
    </row>
    <row r="7509" spans="1:8" x14ac:dyDescent="0.25">
      <c r="A7509" s="41">
        <v>1511862706</v>
      </c>
      <c r="B7509" s="41">
        <v>1</v>
      </c>
      <c r="C7509" s="41">
        <v>2937</v>
      </c>
      <c r="D7509" s="39" t="s">
        <v>60</v>
      </c>
      <c r="E7509" s="63" t="str">
        <f>D7509&amp;"_"&amp;B7509</f>
        <v>Beijing_1</v>
      </c>
      <c r="F7509" s="70">
        <v>0.95908777431898085</v>
      </c>
      <c r="G7509" s="63">
        <f>COUNTIFS($E$10:E7509,E7509)</f>
        <v>5188</v>
      </c>
      <c r="H7509" s="39" t="str">
        <f t="shared" si="117"/>
        <v>Out</v>
      </c>
    </row>
    <row r="7510" spans="1:8" x14ac:dyDescent="0.25">
      <c r="A7510" s="41">
        <v>1515866569</v>
      </c>
      <c r="B7510" s="41">
        <v>1</v>
      </c>
      <c r="C7510" s="41">
        <v>930</v>
      </c>
      <c r="D7510" s="39" t="s">
        <v>60</v>
      </c>
      <c r="E7510" s="63" t="str">
        <f>D7510&amp;"_"&amp;B7510</f>
        <v>Beijing_1</v>
      </c>
      <c r="F7510" s="70">
        <v>0.95909233473430289</v>
      </c>
      <c r="G7510" s="63">
        <f>COUNTIFS($E$10:E7510,E7510)</f>
        <v>5189</v>
      </c>
      <c r="H7510" s="39" t="str">
        <f t="shared" si="117"/>
        <v>Out</v>
      </c>
    </row>
    <row r="7511" spans="1:8" x14ac:dyDescent="0.25">
      <c r="A7511" s="41">
        <v>1512209715</v>
      </c>
      <c r="B7511" s="41">
        <v>1</v>
      </c>
      <c r="C7511" s="41">
        <v>1052</v>
      </c>
      <c r="D7511" s="39" t="s">
        <v>60</v>
      </c>
      <c r="E7511" s="63" t="str">
        <f>D7511&amp;"_"&amp;B7511</f>
        <v>Beijing_1</v>
      </c>
      <c r="F7511" s="70">
        <v>0.95911643266628932</v>
      </c>
      <c r="G7511" s="63">
        <f>COUNTIFS($E$10:E7511,E7511)</f>
        <v>5190</v>
      </c>
      <c r="H7511" s="39" t="str">
        <f t="shared" si="117"/>
        <v>Out</v>
      </c>
    </row>
    <row r="7512" spans="1:8" x14ac:dyDescent="0.25">
      <c r="A7512" s="41">
        <v>1518038856</v>
      </c>
      <c r="B7512" s="41">
        <v>1</v>
      </c>
      <c r="C7512" s="41">
        <v>1505</v>
      </c>
      <c r="D7512" s="39" t="s">
        <v>60</v>
      </c>
      <c r="E7512" s="63" t="str">
        <f>D7512&amp;"_"&amp;B7512</f>
        <v>Beijing_1</v>
      </c>
      <c r="F7512" s="70">
        <v>0.95926809758436338</v>
      </c>
      <c r="G7512" s="63">
        <f>COUNTIFS($E$10:E7512,E7512)</f>
        <v>5191</v>
      </c>
      <c r="H7512" s="39" t="str">
        <f t="shared" si="117"/>
        <v>Out</v>
      </c>
    </row>
    <row r="7513" spans="1:8" x14ac:dyDescent="0.25">
      <c r="A7513" s="41">
        <v>1519180718</v>
      </c>
      <c r="B7513" s="41">
        <v>1</v>
      </c>
      <c r="C7513" s="41">
        <v>3531</v>
      </c>
      <c r="D7513" s="39" t="s">
        <v>60</v>
      </c>
      <c r="E7513" s="63" t="str">
        <f>D7513&amp;"_"&amp;B7513</f>
        <v>Beijing_1</v>
      </c>
      <c r="F7513" s="70">
        <v>0.9599256966191857</v>
      </c>
      <c r="G7513" s="63">
        <f>COUNTIFS($E$10:E7513,E7513)</f>
        <v>5192</v>
      </c>
      <c r="H7513" s="39" t="str">
        <f t="shared" si="117"/>
        <v>Out</v>
      </c>
    </row>
    <row r="7514" spans="1:8" x14ac:dyDescent="0.25">
      <c r="A7514" s="41">
        <v>1513214343</v>
      </c>
      <c r="B7514" s="41">
        <v>1</v>
      </c>
      <c r="C7514" s="41">
        <v>747</v>
      </c>
      <c r="D7514" s="39" t="s">
        <v>60</v>
      </c>
      <c r="E7514" s="63" t="str">
        <f>D7514&amp;"_"&amp;B7514</f>
        <v>Beijing_1</v>
      </c>
      <c r="F7514" s="70">
        <v>0.95992950064495597</v>
      </c>
      <c r="G7514" s="63">
        <f>COUNTIFS($E$10:E7514,E7514)</f>
        <v>5193</v>
      </c>
      <c r="H7514" s="39" t="str">
        <f t="shared" si="117"/>
        <v>Out</v>
      </c>
    </row>
    <row r="7515" spans="1:8" x14ac:dyDescent="0.25">
      <c r="A7515" s="41">
        <v>1517183188</v>
      </c>
      <c r="B7515" s="41">
        <v>1</v>
      </c>
      <c r="C7515" s="41">
        <v>2104</v>
      </c>
      <c r="D7515" s="39" t="s">
        <v>60</v>
      </c>
      <c r="E7515" s="63" t="str">
        <f>D7515&amp;"_"&amp;B7515</f>
        <v>Beijing_1</v>
      </c>
      <c r="F7515" s="70">
        <v>0.95993102809381103</v>
      </c>
      <c r="G7515" s="63">
        <f>COUNTIFS($E$10:E7515,E7515)</f>
        <v>5194</v>
      </c>
      <c r="H7515" s="39" t="str">
        <f t="shared" si="117"/>
        <v>Out</v>
      </c>
    </row>
    <row r="7516" spans="1:8" x14ac:dyDescent="0.25">
      <c r="A7516" s="41">
        <v>1516825488</v>
      </c>
      <c r="B7516" s="41">
        <v>1</v>
      </c>
      <c r="C7516" s="41">
        <v>1548</v>
      </c>
      <c r="D7516" s="39" t="s">
        <v>60</v>
      </c>
      <c r="E7516" s="63" t="str">
        <f>D7516&amp;"_"&amp;B7516</f>
        <v>Beijing_1</v>
      </c>
      <c r="F7516" s="70">
        <v>0.96010914565790839</v>
      </c>
      <c r="G7516" s="63">
        <f>COUNTIFS($E$10:E7516,E7516)</f>
        <v>5195</v>
      </c>
      <c r="H7516" s="39" t="str">
        <f t="shared" si="117"/>
        <v>Out</v>
      </c>
    </row>
    <row r="7517" spans="1:8" x14ac:dyDescent="0.25">
      <c r="A7517" s="41">
        <v>1513110746</v>
      </c>
      <c r="B7517" s="41">
        <v>1</v>
      </c>
      <c r="C7517" s="41">
        <v>3181</v>
      </c>
      <c r="D7517" s="39" t="s">
        <v>60</v>
      </c>
      <c r="E7517" s="63" t="str">
        <f>D7517&amp;"_"&amp;B7517</f>
        <v>Beijing_1</v>
      </c>
      <c r="F7517" s="70">
        <v>0.96059342688816418</v>
      </c>
      <c r="G7517" s="63">
        <f>COUNTIFS($E$10:E7517,E7517)</f>
        <v>5196</v>
      </c>
      <c r="H7517" s="39" t="str">
        <f t="shared" si="117"/>
        <v>Out</v>
      </c>
    </row>
    <row r="7518" spans="1:8" x14ac:dyDescent="0.25">
      <c r="A7518" s="41">
        <v>1519560044</v>
      </c>
      <c r="B7518" s="41">
        <v>1</v>
      </c>
      <c r="C7518" s="41">
        <v>1326</v>
      </c>
      <c r="D7518" s="39" t="s">
        <v>60</v>
      </c>
      <c r="E7518" s="63" t="str">
        <f>D7518&amp;"_"&amp;B7518</f>
        <v>Beijing_1</v>
      </c>
      <c r="F7518" s="70">
        <v>0.96065592794845223</v>
      </c>
      <c r="G7518" s="63">
        <f>COUNTIFS($E$10:E7518,E7518)</f>
        <v>5197</v>
      </c>
      <c r="H7518" s="39" t="str">
        <f t="shared" si="117"/>
        <v>Out</v>
      </c>
    </row>
    <row r="7519" spans="1:8" x14ac:dyDescent="0.25">
      <c r="A7519" s="41">
        <v>1512235335</v>
      </c>
      <c r="B7519" s="41">
        <v>1</v>
      </c>
      <c r="C7519" s="41">
        <v>711</v>
      </c>
      <c r="D7519" s="39" t="s">
        <v>60</v>
      </c>
      <c r="E7519" s="63" t="str">
        <f>D7519&amp;"_"&amp;B7519</f>
        <v>Beijing_1</v>
      </c>
      <c r="F7519" s="70">
        <v>0.96095621765952532</v>
      </c>
      <c r="G7519" s="63">
        <f>COUNTIFS($E$10:E7519,E7519)</f>
        <v>5198</v>
      </c>
      <c r="H7519" s="39" t="str">
        <f t="shared" si="117"/>
        <v>Out</v>
      </c>
    </row>
    <row r="7520" spans="1:8" x14ac:dyDescent="0.25">
      <c r="A7520" s="41">
        <v>1515934504</v>
      </c>
      <c r="B7520" s="41">
        <v>1</v>
      </c>
      <c r="C7520" s="41">
        <v>2398</v>
      </c>
      <c r="D7520" s="39" t="s">
        <v>60</v>
      </c>
      <c r="E7520" s="63" t="str">
        <f>D7520&amp;"_"&amp;B7520</f>
        <v>Beijing_1</v>
      </c>
      <c r="F7520" s="70">
        <v>0.96104084336333473</v>
      </c>
      <c r="G7520" s="63">
        <f>COUNTIFS($E$10:E7520,E7520)</f>
        <v>5199</v>
      </c>
      <c r="H7520" s="39" t="str">
        <f t="shared" si="117"/>
        <v>Out</v>
      </c>
    </row>
    <row r="7521" spans="1:8" x14ac:dyDescent="0.25">
      <c r="A7521" s="41">
        <v>1515543417</v>
      </c>
      <c r="B7521" s="41">
        <v>1</v>
      </c>
      <c r="C7521" s="41">
        <v>3160</v>
      </c>
      <c r="D7521" s="39" t="s">
        <v>60</v>
      </c>
      <c r="E7521" s="63" t="str">
        <f>D7521&amp;"_"&amp;B7521</f>
        <v>Beijing_1</v>
      </c>
      <c r="F7521" s="70">
        <v>0.9611470430866732</v>
      </c>
      <c r="G7521" s="63">
        <f>COUNTIFS($E$10:E7521,E7521)</f>
        <v>5200</v>
      </c>
      <c r="H7521" s="39" t="str">
        <f t="shared" si="117"/>
        <v>Out</v>
      </c>
    </row>
    <row r="7522" spans="1:8" x14ac:dyDescent="0.25">
      <c r="A7522" s="41">
        <v>1518356759</v>
      </c>
      <c r="B7522" s="41">
        <v>1</v>
      </c>
      <c r="C7522" s="41">
        <v>253</v>
      </c>
      <c r="D7522" s="39" t="s">
        <v>60</v>
      </c>
      <c r="E7522" s="63" t="str">
        <f>D7522&amp;"_"&amp;B7522</f>
        <v>Beijing_1</v>
      </c>
      <c r="F7522" s="70">
        <v>0.96125572685189642</v>
      </c>
      <c r="G7522" s="63">
        <f>COUNTIFS($E$10:E7522,E7522)</f>
        <v>5201</v>
      </c>
      <c r="H7522" s="39" t="str">
        <f t="shared" si="117"/>
        <v>Out</v>
      </c>
    </row>
    <row r="7523" spans="1:8" x14ac:dyDescent="0.25">
      <c r="A7523" s="41">
        <v>1519800316</v>
      </c>
      <c r="B7523" s="41">
        <v>1</v>
      </c>
      <c r="C7523" s="41">
        <v>3808</v>
      </c>
      <c r="D7523" s="39" t="s">
        <v>60</v>
      </c>
      <c r="E7523" s="63" t="str">
        <f>D7523&amp;"_"&amp;B7523</f>
        <v>Beijing_1</v>
      </c>
      <c r="F7523" s="70">
        <v>0.96172223595439421</v>
      </c>
      <c r="G7523" s="63">
        <f>COUNTIFS($E$10:E7523,E7523)</f>
        <v>5202</v>
      </c>
      <c r="H7523" s="39" t="str">
        <f t="shared" si="117"/>
        <v>Out</v>
      </c>
    </row>
    <row r="7524" spans="1:8" x14ac:dyDescent="0.25">
      <c r="A7524" s="41">
        <v>1516465688</v>
      </c>
      <c r="B7524" s="41">
        <v>1</v>
      </c>
      <c r="C7524" s="41">
        <v>306</v>
      </c>
      <c r="D7524" s="39" t="s">
        <v>60</v>
      </c>
      <c r="E7524" s="63" t="str">
        <f>D7524&amp;"_"&amp;B7524</f>
        <v>Beijing_1</v>
      </c>
      <c r="F7524" s="70">
        <v>0.96178249488774969</v>
      </c>
      <c r="G7524" s="63">
        <f>COUNTIFS($E$10:E7524,E7524)</f>
        <v>5203</v>
      </c>
      <c r="H7524" s="39" t="str">
        <f t="shared" si="117"/>
        <v>Out</v>
      </c>
    </row>
    <row r="7525" spans="1:8" x14ac:dyDescent="0.25">
      <c r="A7525" s="41">
        <v>1517822729</v>
      </c>
      <c r="B7525" s="41">
        <v>1</v>
      </c>
      <c r="C7525" s="41">
        <v>3097</v>
      </c>
      <c r="D7525" s="39" t="s">
        <v>60</v>
      </c>
      <c r="E7525" s="63" t="str">
        <f>D7525&amp;"_"&amp;B7525</f>
        <v>Beijing_1</v>
      </c>
      <c r="F7525" s="70">
        <v>0.96204492832019062</v>
      </c>
      <c r="G7525" s="63">
        <f>COUNTIFS($E$10:E7525,E7525)</f>
        <v>5204</v>
      </c>
      <c r="H7525" s="39" t="str">
        <f t="shared" si="117"/>
        <v>Out</v>
      </c>
    </row>
    <row r="7526" spans="1:8" x14ac:dyDescent="0.25">
      <c r="A7526" s="41">
        <v>1519717325</v>
      </c>
      <c r="B7526" s="41">
        <v>1</v>
      </c>
      <c r="C7526" s="41">
        <v>2508</v>
      </c>
      <c r="D7526" s="39" t="s">
        <v>60</v>
      </c>
      <c r="E7526" s="63" t="str">
        <f>D7526&amp;"_"&amp;B7526</f>
        <v>Beijing_1</v>
      </c>
      <c r="F7526" s="70">
        <v>0.96224158116442426</v>
      </c>
      <c r="G7526" s="63">
        <f>COUNTIFS($E$10:E7526,E7526)</f>
        <v>5205</v>
      </c>
      <c r="H7526" s="39" t="str">
        <f t="shared" si="117"/>
        <v>Out</v>
      </c>
    </row>
    <row r="7527" spans="1:8" x14ac:dyDescent="0.25">
      <c r="A7527" s="41">
        <v>1519845147</v>
      </c>
      <c r="B7527" s="41">
        <v>1</v>
      </c>
      <c r="C7527" s="41">
        <v>1943</v>
      </c>
      <c r="D7527" s="39" t="s">
        <v>60</v>
      </c>
      <c r="E7527" s="63" t="str">
        <f>D7527&amp;"_"&amp;B7527</f>
        <v>Beijing_1</v>
      </c>
      <c r="F7527" s="70">
        <v>0.96233942519550641</v>
      </c>
      <c r="G7527" s="63">
        <f>COUNTIFS($E$10:E7527,E7527)</f>
        <v>5206</v>
      </c>
      <c r="H7527" s="39" t="str">
        <f t="shared" si="117"/>
        <v>Out</v>
      </c>
    </row>
    <row r="7528" spans="1:8" x14ac:dyDescent="0.25">
      <c r="A7528" s="41">
        <v>1514674453</v>
      </c>
      <c r="B7528" s="41">
        <v>1</v>
      </c>
      <c r="C7528" s="41">
        <v>3030</v>
      </c>
      <c r="D7528" s="39" t="s">
        <v>60</v>
      </c>
      <c r="E7528" s="63" t="str">
        <f>D7528&amp;"_"&amp;B7528</f>
        <v>Beijing_1</v>
      </c>
      <c r="F7528" s="70">
        <v>0.96236171464692388</v>
      </c>
      <c r="G7528" s="63">
        <f>COUNTIFS($E$10:E7528,E7528)</f>
        <v>5207</v>
      </c>
      <c r="H7528" s="39" t="str">
        <f t="shared" si="117"/>
        <v>Out</v>
      </c>
    </row>
    <row r="7529" spans="1:8" x14ac:dyDescent="0.25">
      <c r="A7529" s="41">
        <v>1513483498</v>
      </c>
      <c r="B7529" s="41">
        <v>1</v>
      </c>
      <c r="C7529" s="41">
        <v>560</v>
      </c>
      <c r="D7529" s="39" t="s">
        <v>60</v>
      </c>
      <c r="E7529" s="63" t="str">
        <f>D7529&amp;"_"&amp;B7529</f>
        <v>Beijing_1</v>
      </c>
      <c r="F7529" s="70">
        <v>0.96265661639868105</v>
      </c>
      <c r="G7529" s="63">
        <f>COUNTIFS($E$10:E7529,E7529)</f>
        <v>5208</v>
      </c>
      <c r="H7529" s="39" t="str">
        <f t="shared" si="117"/>
        <v>Out</v>
      </c>
    </row>
    <row r="7530" spans="1:8" x14ac:dyDescent="0.25">
      <c r="A7530" s="41">
        <v>1511251063</v>
      </c>
      <c r="B7530" s="41">
        <v>1</v>
      </c>
      <c r="C7530" s="41">
        <v>1044</v>
      </c>
      <c r="D7530" s="39" t="s">
        <v>60</v>
      </c>
      <c r="E7530" s="63" t="str">
        <f>D7530&amp;"_"&amp;B7530</f>
        <v>Beijing_1</v>
      </c>
      <c r="F7530" s="70">
        <v>0.96283041726759055</v>
      </c>
      <c r="G7530" s="63">
        <f>COUNTIFS($E$10:E7530,E7530)</f>
        <v>5209</v>
      </c>
      <c r="H7530" s="39" t="str">
        <f t="shared" si="117"/>
        <v>Out</v>
      </c>
    </row>
    <row r="7531" spans="1:8" x14ac:dyDescent="0.25">
      <c r="A7531" s="41">
        <v>1514183048</v>
      </c>
      <c r="B7531" s="41">
        <v>1</v>
      </c>
      <c r="C7531" s="41">
        <v>23</v>
      </c>
      <c r="D7531" s="39" t="s">
        <v>60</v>
      </c>
      <c r="E7531" s="63" t="str">
        <f>D7531&amp;"_"&amp;B7531</f>
        <v>Beijing_1</v>
      </c>
      <c r="F7531" s="70">
        <v>0.96327353272688543</v>
      </c>
      <c r="G7531" s="63">
        <f>COUNTIFS($E$10:E7531,E7531)</f>
        <v>5210</v>
      </c>
      <c r="H7531" s="39" t="str">
        <f t="shared" si="117"/>
        <v>Out</v>
      </c>
    </row>
    <row r="7532" spans="1:8" x14ac:dyDescent="0.25">
      <c r="A7532" s="41">
        <v>1516039148</v>
      </c>
      <c r="B7532" s="41">
        <v>1</v>
      </c>
      <c r="C7532" s="41">
        <v>1799</v>
      </c>
      <c r="D7532" s="39" t="s">
        <v>60</v>
      </c>
      <c r="E7532" s="63" t="str">
        <f>D7532&amp;"_"&amp;B7532</f>
        <v>Beijing_1</v>
      </c>
      <c r="F7532" s="70">
        <v>0.96335474549955336</v>
      </c>
      <c r="G7532" s="63">
        <f>COUNTIFS($E$10:E7532,E7532)</f>
        <v>5211</v>
      </c>
      <c r="H7532" s="39" t="str">
        <f t="shared" si="117"/>
        <v>Out</v>
      </c>
    </row>
    <row r="7533" spans="1:8" x14ac:dyDescent="0.25">
      <c r="A7533" s="41">
        <v>1514357074</v>
      </c>
      <c r="B7533" s="41">
        <v>1</v>
      </c>
      <c r="C7533" s="41">
        <v>564</v>
      </c>
      <c r="D7533" s="39" t="s">
        <v>60</v>
      </c>
      <c r="E7533" s="63" t="str">
        <f>D7533&amp;"_"&amp;B7533</f>
        <v>Beijing_1</v>
      </c>
      <c r="F7533" s="70">
        <v>0.96339865181187767</v>
      </c>
      <c r="G7533" s="63">
        <f>COUNTIFS($E$10:E7533,E7533)</f>
        <v>5212</v>
      </c>
      <c r="H7533" s="39" t="str">
        <f t="shared" si="117"/>
        <v>Out</v>
      </c>
    </row>
    <row r="7534" spans="1:8" x14ac:dyDescent="0.25">
      <c r="A7534" s="41">
        <v>1516572084</v>
      </c>
      <c r="B7534" s="41">
        <v>1</v>
      </c>
      <c r="C7534" s="41">
        <v>2917</v>
      </c>
      <c r="D7534" s="39" t="s">
        <v>60</v>
      </c>
      <c r="E7534" s="63" t="str">
        <f>D7534&amp;"_"&amp;B7534</f>
        <v>Beijing_1</v>
      </c>
      <c r="F7534" s="70">
        <v>0.96343950853699845</v>
      </c>
      <c r="G7534" s="63">
        <f>COUNTIFS($E$10:E7534,E7534)</f>
        <v>5213</v>
      </c>
      <c r="H7534" s="39" t="str">
        <f t="shared" si="117"/>
        <v>Out</v>
      </c>
    </row>
    <row r="7535" spans="1:8" x14ac:dyDescent="0.25">
      <c r="A7535" s="41">
        <v>1517463788</v>
      </c>
      <c r="B7535" s="41">
        <v>1</v>
      </c>
      <c r="C7535" s="41">
        <v>1273</v>
      </c>
      <c r="D7535" s="39" t="s">
        <v>60</v>
      </c>
      <c r="E7535" s="63" t="str">
        <f>D7535&amp;"_"&amp;B7535</f>
        <v>Beijing_1</v>
      </c>
      <c r="F7535" s="70">
        <v>0.9638195999917889</v>
      </c>
      <c r="G7535" s="63">
        <f>COUNTIFS($E$10:E7535,E7535)</f>
        <v>5214</v>
      </c>
      <c r="H7535" s="39" t="str">
        <f t="shared" si="117"/>
        <v>Out</v>
      </c>
    </row>
    <row r="7536" spans="1:8" x14ac:dyDescent="0.25">
      <c r="A7536" s="41">
        <v>1518229638</v>
      </c>
      <c r="B7536" s="41">
        <v>1</v>
      </c>
      <c r="C7536" s="41">
        <v>794</v>
      </c>
      <c r="D7536" s="39" t="s">
        <v>60</v>
      </c>
      <c r="E7536" s="63" t="str">
        <f>D7536&amp;"_"&amp;B7536</f>
        <v>Beijing_1</v>
      </c>
      <c r="F7536" s="70">
        <v>0.96441187825033436</v>
      </c>
      <c r="G7536" s="63">
        <f>COUNTIFS($E$10:E7536,E7536)</f>
        <v>5215</v>
      </c>
      <c r="H7536" s="39" t="str">
        <f t="shared" si="117"/>
        <v>Out</v>
      </c>
    </row>
    <row r="7537" spans="1:8" x14ac:dyDescent="0.25">
      <c r="A7537" s="41">
        <v>1511255275</v>
      </c>
      <c r="B7537" s="41">
        <v>1</v>
      </c>
      <c r="C7537" s="41">
        <v>3310</v>
      </c>
      <c r="D7537" s="39" t="s">
        <v>60</v>
      </c>
      <c r="E7537" s="63" t="str">
        <f>D7537&amp;"_"&amp;B7537</f>
        <v>Beijing_1</v>
      </c>
      <c r="F7537" s="70">
        <v>0.96530553956755127</v>
      </c>
      <c r="G7537" s="63">
        <f>COUNTIFS($E$10:E7537,E7537)</f>
        <v>5216</v>
      </c>
      <c r="H7537" s="39" t="str">
        <f t="shared" si="117"/>
        <v>Out</v>
      </c>
    </row>
    <row r="7538" spans="1:8" x14ac:dyDescent="0.25">
      <c r="A7538" s="41">
        <v>1515600863</v>
      </c>
      <c r="B7538" s="41">
        <v>1</v>
      </c>
      <c r="C7538" s="41">
        <v>3447</v>
      </c>
      <c r="D7538" s="39" t="s">
        <v>60</v>
      </c>
      <c r="E7538" s="63" t="str">
        <f>D7538&amp;"_"&amp;B7538</f>
        <v>Beijing_1</v>
      </c>
      <c r="F7538" s="70">
        <v>0.96585881695084008</v>
      </c>
      <c r="G7538" s="63">
        <f>COUNTIFS($E$10:E7538,E7538)</f>
        <v>5217</v>
      </c>
      <c r="H7538" s="39" t="str">
        <f t="shared" si="117"/>
        <v>Out</v>
      </c>
    </row>
    <row r="7539" spans="1:8" x14ac:dyDescent="0.25">
      <c r="A7539" s="41">
        <v>1513064873</v>
      </c>
      <c r="B7539" s="41">
        <v>1</v>
      </c>
      <c r="C7539" s="41">
        <v>367</v>
      </c>
      <c r="D7539" s="39" t="s">
        <v>60</v>
      </c>
      <c r="E7539" s="63" t="str">
        <f>D7539&amp;"_"&amp;B7539</f>
        <v>Beijing_1</v>
      </c>
      <c r="F7539" s="70">
        <v>0.96586788126442136</v>
      </c>
      <c r="G7539" s="63">
        <f>COUNTIFS($E$10:E7539,E7539)</f>
        <v>5218</v>
      </c>
      <c r="H7539" s="39" t="str">
        <f t="shared" si="117"/>
        <v>Out</v>
      </c>
    </row>
    <row r="7540" spans="1:8" x14ac:dyDescent="0.25">
      <c r="A7540" s="41">
        <v>1511938254</v>
      </c>
      <c r="B7540" s="41">
        <v>1</v>
      </c>
      <c r="C7540" s="41">
        <v>208</v>
      </c>
      <c r="D7540" s="39" t="s">
        <v>60</v>
      </c>
      <c r="E7540" s="63" t="str">
        <f>D7540&amp;"_"&amp;B7540</f>
        <v>Beijing_1</v>
      </c>
      <c r="F7540" s="70">
        <v>0.96628973365224069</v>
      </c>
      <c r="G7540" s="63">
        <f>COUNTIFS($E$10:E7540,E7540)</f>
        <v>5219</v>
      </c>
      <c r="H7540" s="39" t="str">
        <f t="shared" si="117"/>
        <v>Out</v>
      </c>
    </row>
    <row r="7541" spans="1:8" x14ac:dyDescent="0.25">
      <c r="A7541" s="41">
        <v>1514924973</v>
      </c>
      <c r="B7541" s="41">
        <v>1</v>
      </c>
      <c r="C7541" s="41">
        <v>2935</v>
      </c>
      <c r="D7541" s="39" t="s">
        <v>60</v>
      </c>
      <c r="E7541" s="63" t="str">
        <f>D7541&amp;"_"&amp;B7541</f>
        <v>Beijing_1</v>
      </c>
      <c r="F7541" s="70">
        <v>0.96682770199001344</v>
      </c>
      <c r="G7541" s="63">
        <f>COUNTIFS($E$10:E7541,E7541)</f>
        <v>5220</v>
      </c>
      <c r="H7541" s="39" t="str">
        <f t="shared" si="117"/>
        <v>Out</v>
      </c>
    </row>
    <row r="7542" spans="1:8" x14ac:dyDescent="0.25">
      <c r="A7542" s="41">
        <v>1515043393</v>
      </c>
      <c r="B7542" s="41">
        <v>1</v>
      </c>
      <c r="C7542" s="41">
        <v>1313</v>
      </c>
      <c r="D7542" s="39" t="s">
        <v>60</v>
      </c>
      <c r="E7542" s="63" t="str">
        <f>D7542&amp;"_"&amp;B7542</f>
        <v>Beijing_1</v>
      </c>
      <c r="F7542" s="70">
        <v>0.96735883934278677</v>
      </c>
      <c r="G7542" s="63">
        <f>COUNTIFS($E$10:E7542,E7542)</f>
        <v>5221</v>
      </c>
      <c r="H7542" s="39" t="str">
        <f t="shared" si="117"/>
        <v>Out</v>
      </c>
    </row>
    <row r="7543" spans="1:8" x14ac:dyDescent="0.25">
      <c r="A7543" s="41">
        <v>1517212393</v>
      </c>
      <c r="B7543" s="41">
        <v>1</v>
      </c>
      <c r="C7543" s="41">
        <v>3006</v>
      </c>
      <c r="D7543" s="39" t="s">
        <v>60</v>
      </c>
      <c r="E7543" s="63" t="str">
        <f>D7543&amp;"_"&amp;B7543</f>
        <v>Beijing_1</v>
      </c>
      <c r="F7543" s="70">
        <v>0.96797147557809271</v>
      </c>
      <c r="G7543" s="63">
        <f>COUNTIFS($E$10:E7543,E7543)</f>
        <v>5222</v>
      </c>
      <c r="H7543" s="39" t="str">
        <f t="shared" si="117"/>
        <v>Out</v>
      </c>
    </row>
    <row r="7544" spans="1:8" x14ac:dyDescent="0.25">
      <c r="A7544" s="41">
        <v>1518183775</v>
      </c>
      <c r="B7544" s="41">
        <v>1</v>
      </c>
      <c r="C7544" s="41">
        <v>2140</v>
      </c>
      <c r="D7544" s="39" t="s">
        <v>60</v>
      </c>
      <c r="E7544" s="63" t="str">
        <f>D7544&amp;"_"&amp;B7544</f>
        <v>Beijing_1</v>
      </c>
      <c r="F7544" s="70">
        <v>0.96824102976375381</v>
      </c>
      <c r="G7544" s="63">
        <f>COUNTIFS($E$10:E7544,E7544)</f>
        <v>5223</v>
      </c>
      <c r="H7544" s="39" t="str">
        <f t="shared" si="117"/>
        <v>Out</v>
      </c>
    </row>
    <row r="7545" spans="1:8" x14ac:dyDescent="0.25">
      <c r="A7545" s="41">
        <v>1516358866</v>
      </c>
      <c r="B7545" s="41">
        <v>1</v>
      </c>
      <c r="C7545" s="41">
        <v>2553</v>
      </c>
      <c r="D7545" s="39" t="s">
        <v>60</v>
      </c>
      <c r="E7545" s="63" t="str">
        <f>D7545&amp;"_"&amp;B7545</f>
        <v>Beijing_1</v>
      </c>
      <c r="F7545" s="70">
        <v>0.9682963046135773</v>
      </c>
      <c r="G7545" s="63">
        <f>COUNTIFS($E$10:E7545,E7545)</f>
        <v>5224</v>
      </c>
      <c r="H7545" s="39" t="str">
        <f t="shared" si="117"/>
        <v>Out</v>
      </c>
    </row>
    <row r="7546" spans="1:8" x14ac:dyDescent="0.25">
      <c r="A7546" s="41">
        <v>1517579515</v>
      </c>
      <c r="B7546" s="41">
        <v>1</v>
      </c>
      <c r="C7546" s="41">
        <v>2305</v>
      </c>
      <c r="D7546" s="39" t="s">
        <v>60</v>
      </c>
      <c r="E7546" s="63" t="str">
        <f>D7546&amp;"_"&amp;B7546</f>
        <v>Beijing_1</v>
      </c>
      <c r="F7546" s="70">
        <v>0.96858109346227794</v>
      </c>
      <c r="G7546" s="63">
        <f>COUNTIFS($E$10:E7546,E7546)</f>
        <v>5225</v>
      </c>
      <c r="H7546" s="39" t="str">
        <f t="shared" si="117"/>
        <v>Out</v>
      </c>
    </row>
    <row r="7547" spans="1:8" x14ac:dyDescent="0.25">
      <c r="A7547" s="41">
        <v>1517255356</v>
      </c>
      <c r="B7547" s="41">
        <v>1</v>
      </c>
      <c r="C7547" s="41">
        <v>1832</v>
      </c>
      <c r="D7547" s="39" t="s">
        <v>60</v>
      </c>
      <c r="E7547" s="63" t="str">
        <f>D7547&amp;"_"&amp;B7547</f>
        <v>Beijing_1</v>
      </c>
      <c r="F7547" s="70">
        <v>0.96877425258251615</v>
      </c>
      <c r="G7547" s="63">
        <f>COUNTIFS($E$10:E7547,E7547)</f>
        <v>5226</v>
      </c>
      <c r="H7547" s="39" t="str">
        <f t="shared" si="117"/>
        <v>Out</v>
      </c>
    </row>
    <row r="7548" spans="1:8" x14ac:dyDescent="0.25">
      <c r="A7548" s="41">
        <v>1518615905</v>
      </c>
      <c r="B7548" s="41">
        <v>1</v>
      </c>
      <c r="C7548" s="41">
        <v>3716</v>
      </c>
      <c r="D7548" s="39" t="s">
        <v>60</v>
      </c>
      <c r="E7548" s="63" t="str">
        <f>D7548&amp;"_"&amp;B7548</f>
        <v>Beijing_1</v>
      </c>
      <c r="F7548" s="70">
        <v>0.96889860989685883</v>
      </c>
      <c r="G7548" s="63">
        <f>COUNTIFS($E$10:E7548,E7548)</f>
        <v>5227</v>
      </c>
      <c r="H7548" s="39" t="str">
        <f t="shared" si="117"/>
        <v>Out</v>
      </c>
    </row>
    <row r="7549" spans="1:8" x14ac:dyDescent="0.25">
      <c r="A7549" s="41">
        <v>1518264516</v>
      </c>
      <c r="B7549" s="41">
        <v>1</v>
      </c>
      <c r="C7549" s="41">
        <v>1594</v>
      </c>
      <c r="D7549" s="39" t="s">
        <v>60</v>
      </c>
      <c r="E7549" s="63" t="str">
        <f>D7549&amp;"_"&amp;B7549</f>
        <v>Beijing_1</v>
      </c>
      <c r="F7549" s="70">
        <v>0.96890023642321421</v>
      </c>
      <c r="G7549" s="63">
        <f>COUNTIFS($E$10:E7549,E7549)</f>
        <v>5228</v>
      </c>
      <c r="H7549" s="39" t="str">
        <f t="shared" si="117"/>
        <v>Out</v>
      </c>
    </row>
    <row r="7550" spans="1:8" x14ac:dyDescent="0.25">
      <c r="A7550" s="41">
        <v>1518746543</v>
      </c>
      <c r="B7550" s="41">
        <v>1</v>
      </c>
      <c r="C7550" s="41">
        <v>2843</v>
      </c>
      <c r="D7550" s="39" t="s">
        <v>60</v>
      </c>
      <c r="E7550" s="63" t="str">
        <f>D7550&amp;"_"&amp;B7550</f>
        <v>Beijing_1</v>
      </c>
      <c r="F7550" s="70">
        <v>0.96898004977744634</v>
      </c>
      <c r="G7550" s="63">
        <f>COUNTIFS($E$10:E7550,E7550)</f>
        <v>5229</v>
      </c>
      <c r="H7550" s="39" t="str">
        <f t="shared" si="117"/>
        <v>Out</v>
      </c>
    </row>
    <row r="7551" spans="1:8" x14ac:dyDescent="0.25">
      <c r="A7551" s="41">
        <v>1515167088</v>
      </c>
      <c r="B7551" s="41">
        <v>1</v>
      </c>
      <c r="C7551" s="41">
        <v>550</v>
      </c>
      <c r="D7551" s="39" t="s">
        <v>60</v>
      </c>
      <c r="E7551" s="63" t="str">
        <f>D7551&amp;"_"&amp;B7551</f>
        <v>Beijing_1</v>
      </c>
      <c r="F7551" s="70">
        <v>0.96910116990101469</v>
      </c>
      <c r="G7551" s="63">
        <f>COUNTIFS($E$10:E7551,E7551)</f>
        <v>5230</v>
      </c>
      <c r="H7551" s="39" t="str">
        <f t="shared" si="117"/>
        <v>Out</v>
      </c>
    </row>
    <row r="7552" spans="1:8" x14ac:dyDescent="0.25">
      <c r="A7552" s="41">
        <v>1512423136</v>
      </c>
      <c r="B7552" s="41">
        <v>1</v>
      </c>
      <c r="C7552" s="41">
        <v>3386</v>
      </c>
      <c r="D7552" s="39" t="s">
        <v>60</v>
      </c>
      <c r="E7552" s="63" t="str">
        <f>D7552&amp;"_"&amp;B7552</f>
        <v>Beijing_1</v>
      </c>
      <c r="F7552" s="70">
        <v>0.96932168012712872</v>
      </c>
      <c r="G7552" s="63">
        <f>COUNTIFS($E$10:E7552,E7552)</f>
        <v>5231</v>
      </c>
      <c r="H7552" s="39" t="str">
        <f t="shared" si="117"/>
        <v>Out</v>
      </c>
    </row>
    <row r="7553" spans="1:8" x14ac:dyDescent="0.25">
      <c r="A7553" s="41">
        <v>1511731963</v>
      </c>
      <c r="B7553" s="41">
        <v>1</v>
      </c>
      <c r="C7553" s="41">
        <v>3048</v>
      </c>
      <c r="D7553" s="39" t="s">
        <v>60</v>
      </c>
      <c r="E7553" s="63" t="str">
        <f>D7553&amp;"_"&amp;B7553</f>
        <v>Beijing_1</v>
      </c>
      <c r="F7553" s="70">
        <v>0.96977967697327627</v>
      </c>
      <c r="G7553" s="63">
        <f>COUNTIFS($E$10:E7553,E7553)</f>
        <v>5232</v>
      </c>
      <c r="H7553" s="39" t="str">
        <f t="shared" si="117"/>
        <v>Out</v>
      </c>
    </row>
    <row r="7554" spans="1:8" x14ac:dyDescent="0.25">
      <c r="A7554" s="41">
        <v>1515497916</v>
      </c>
      <c r="B7554" s="41">
        <v>1</v>
      </c>
      <c r="C7554" s="41">
        <v>1726</v>
      </c>
      <c r="D7554" s="39" t="s">
        <v>60</v>
      </c>
      <c r="E7554" s="63" t="str">
        <f>D7554&amp;"_"&amp;B7554</f>
        <v>Beijing_1</v>
      </c>
      <c r="F7554" s="70">
        <v>0.96978961016214693</v>
      </c>
      <c r="G7554" s="63">
        <f>COUNTIFS($E$10:E7554,E7554)</f>
        <v>5233</v>
      </c>
      <c r="H7554" s="39" t="str">
        <f t="shared" si="117"/>
        <v>Out</v>
      </c>
    </row>
    <row r="7555" spans="1:8" x14ac:dyDescent="0.25">
      <c r="A7555" s="41">
        <v>1515943488</v>
      </c>
      <c r="B7555" s="41">
        <v>1</v>
      </c>
      <c r="C7555" s="41">
        <v>2192</v>
      </c>
      <c r="D7555" s="39" t="s">
        <v>60</v>
      </c>
      <c r="E7555" s="63" t="str">
        <f>D7555&amp;"_"&amp;B7555</f>
        <v>Beijing_1</v>
      </c>
      <c r="F7555" s="70">
        <v>0.96982626566514818</v>
      </c>
      <c r="G7555" s="63">
        <f>COUNTIFS($E$10:E7555,E7555)</f>
        <v>5234</v>
      </c>
      <c r="H7555" s="39" t="str">
        <f t="shared" si="117"/>
        <v>Out</v>
      </c>
    </row>
    <row r="7556" spans="1:8" x14ac:dyDescent="0.25">
      <c r="A7556" s="41">
        <v>1517929655</v>
      </c>
      <c r="B7556" s="41">
        <v>1</v>
      </c>
      <c r="C7556" s="41">
        <v>4209</v>
      </c>
      <c r="D7556" s="39" t="s">
        <v>60</v>
      </c>
      <c r="E7556" s="63" t="str">
        <f>D7556&amp;"_"&amp;B7556</f>
        <v>Beijing_1</v>
      </c>
      <c r="F7556" s="70">
        <v>0.96986547966412906</v>
      </c>
      <c r="G7556" s="63">
        <f>COUNTIFS($E$10:E7556,E7556)</f>
        <v>5235</v>
      </c>
      <c r="H7556" s="39" t="str">
        <f t="shared" si="117"/>
        <v>Out</v>
      </c>
    </row>
    <row r="7557" spans="1:8" x14ac:dyDescent="0.25">
      <c r="A7557" s="41">
        <v>1513791336</v>
      </c>
      <c r="B7557" s="41">
        <v>1</v>
      </c>
      <c r="C7557" s="41">
        <v>756</v>
      </c>
      <c r="D7557" s="39" t="s">
        <v>60</v>
      </c>
      <c r="E7557" s="63" t="str">
        <f>D7557&amp;"_"&amp;B7557</f>
        <v>Beijing_1</v>
      </c>
      <c r="F7557" s="70">
        <v>0.9699637576341571</v>
      </c>
      <c r="G7557" s="63">
        <f>COUNTIFS($E$10:E7557,E7557)</f>
        <v>5236</v>
      </c>
      <c r="H7557" s="39" t="str">
        <f t="shared" si="117"/>
        <v>Out</v>
      </c>
    </row>
    <row r="7558" spans="1:8" x14ac:dyDescent="0.25">
      <c r="A7558" s="41">
        <v>1518711998</v>
      </c>
      <c r="B7558" s="41">
        <v>1</v>
      </c>
      <c r="C7558" s="41">
        <v>2697</v>
      </c>
      <c r="D7558" s="39" t="s">
        <v>60</v>
      </c>
      <c r="E7558" s="63" t="str">
        <f>D7558&amp;"_"&amp;B7558</f>
        <v>Beijing_1</v>
      </c>
      <c r="F7558" s="70">
        <v>0.97000835749802816</v>
      </c>
      <c r="G7558" s="63">
        <f>COUNTIFS($E$10:E7558,E7558)</f>
        <v>5237</v>
      </c>
      <c r="H7558" s="39" t="str">
        <f t="shared" si="117"/>
        <v>Out</v>
      </c>
    </row>
    <row r="7559" spans="1:8" x14ac:dyDescent="0.25">
      <c r="A7559" s="41">
        <v>1513258615</v>
      </c>
      <c r="B7559" s="41">
        <v>1</v>
      </c>
      <c r="C7559" s="41">
        <v>2329</v>
      </c>
      <c r="D7559" s="39" t="s">
        <v>60</v>
      </c>
      <c r="E7559" s="63" t="str">
        <f>D7559&amp;"_"&amp;B7559</f>
        <v>Beijing_1</v>
      </c>
      <c r="F7559" s="70">
        <v>0.97027169527690882</v>
      </c>
      <c r="G7559" s="63">
        <f>COUNTIFS($E$10:E7559,E7559)</f>
        <v>5238</v>
      </c>
      <c r="H7559" s="39" t="str">
        <f t="shared" si="117"/>
        <v>Out</v>
      </c>
    </row>
    <row r="7560" spans="1:8" x14ac:dyDescent="0.25">
      <c r="A7560" s="41">
        <v>1517051134</v>
      </c>
      <c r="B7560" s="41">
        <v>1</v>
      </c>
      <c r="C7560" s="41">
        <v>96</v>
      </c>
      <c r="D7560" s="39" t="s">
        <v>60</v>
      </c>
      <c r="E7560" s="63" t="str">
        <f>D7560&amp;"_"&amp;B7560</f>
        <v>Beijing_1</v>
      </c>
      <c r="F7560" s="70">
        <v>0.9703693066923279</v>
      </c>
      <c r="G7560" s="63">
        <f>COUNTIFS($E$10:E7560,E7560)</f>
        <v>5239</v>
      </c>
      <c r="H7560" s="39" t="str">
        <f t="shared" si="117"/>
        <v>Out</v>
      </c>
    </row>
    <row r="7561" spans="1:8" x14ac:dyDescent="0.25">
      <c r="A7561" s="41">
        <v>1511326163</v>
      </c>
      <c r="B7561" s="41">
        <v>1</v>
      </c>
      <c r="C7561" s="41">
        <v>3171</v>
      </c>
      <c r="D7561" s="39" t="s">
        <v>60</v>
      </c>
      <c r="E7561" s="63" t="str">
        <f>D7561&amp;"_"&amp;B7561</f>
        <v>Beijing_1</v>
      </c>
      <c r="F7561" s="70">
        <v>0.97051525549495599</v>
      </c>
      <c r="G7561" s="63">
        <f>COUNTIFS($E$10:E7561,E7561)</f>
        <v>5240</v>
      </c>
      <c r="H7561" s="39" t="str">
        <f t="shared" si="117"/>
        <v>Out</v>
      </c>
    </row>
    <row r="7562" spans="1:8" x14ac:dyDescent="0.25">
      <c r="A7562" s="41">
        <v>1511608584</v>
      </c>
      <c r="B7562" s="41">
        <v>1</v>
      </c>
      <c r="C7562" s="41">
        <v>3113</v>
      </c>
      <c r="D7562" s="39" t="s">
        <v>60</v>
      </c>
      <c r="E7562" s="63" t="str">
        <f>D7562&amp;"_"&amp;B7562</f>
        <v>Beijing_1</v>
      </c>
      <c r="F7562" s="70">
        <v>0.97055486437798233</v>
      </c>
      <c r="G7562" s="63">
        <f>COUNTIFS($E$10:E7562,E7562)</f>
        <v>5241</v>
      </c>
      <c r="H7562" s="39" t="str">
        <f t="shared" si="117"/>
        <v>Out</v>
      </c>
    </row>
    <row r="7563" spans="1:8" x14ac:dyDescent="0.25">
      <c r="A7563" s="41">
        <v>1516240364</v>
      </c>
      <c r="B7563" s="41">
        <v>1</v>
      </c>
      <c r="C7563" s="41">
        <v>290</v>
      </c>
      <c r="D7563" s="39" t="s">
        <v>60</v>
      </c>
      <c r="E7563" s="63" t="str">
        <f>D7563&amp;"_"&amp;B7563</f>
        <v>Beijing_1</v>
      </c>
      <c r="F7563" s="70">
        <v>0.97094790990751623</v>
      </c>
      <c r="G7563" s="63">
        <f>COUNTIFS($E$10:E7563,E7563)</f>
        <v>5242</v>
      </c>
      <c r="H7563" s="39" t="str">
        <f t="shared" ref="H7563:H7626" si="118">IF(ROW()&lt;=3000,"Test",
IF(ROW()&lt;=6000,"Control",
"Out"))</f>
        <v>Out</v>
      </c>
    </row>
    <row r="7564" spans="1:8" x14ac:dyDescent="0.25">
      <c r="A7564" s="41">
        <v>1516391696</v>
      </c>
      <c r="B7564" s="41">
        <v>1</v>
      </c>
      <c r="C7564" s="41">
        <v>971</v>
      </c>
      <c r="D7564" s="39" t="s">
        <v>60</v>
      </c>
      <c r="E7564" s="63" t="str">
        <f>D7564&amp;"_"&amp;B7564</f>
        <v>Beijing_1</v>
      </c>
      <c r="F7564" s="70">
        <v>0.97117895787959363</v>
      </c>
      <c r="G7564" s="63">
        <f>COUNTIFS($E$10:E7564,E7564)</f>
        <v>5243</v>
      </c>
      <c r="H7564" s="39" t="str">
        <f t="shared" si="118"/>
        <v>Out</v>
      </c>
    </row>
    <row r="7565" spans="1:8" x14ac:dyDescent="0.25">
      <c r="A7565" s="41">
        <v>1519485258</v>
      </c>
      <c r="B7565" s="41">
        <v>1</v>
      </c>
      <c r="C7565" s="41">
        <v>3524</v>
      </c>
      <c r="D7565" s="39" t="s">
        <v>60</v>
      </c>
      <c r="E7565" s="63" t="str">
        <f>D7565&amp;"_"&amp;B7565</f>
        <v>Beijing_1</v>
      </c>
      <c r="F7565" s="70">
        <v>0.97120331173417751</v>
      </c>
      <c r="G7565" s="63">
        <f>COUNTIFS($E$10:E7565,E7565)</f>
        <v>5244</v>
      </c>
      <c r="H7565" s="39" t="str">
        <f t="shared" si="118"/>
        <v>Out</v>
      </c>
    </row>
    <row r="7566" spans="1:8" x14ac:dyDescent="0.25">
      <c r="A7566" s="41">
        <v>1511828143</v>
      </c>
      <c r="B7566" s="41">
        <v>1</v>
      </c>
      <c r="C7566" s="41">
        <v>1330</v>
      </c>
      <c r="D7566" s="39" t="s">
        <v>60</v>
      </c>
      <c r="E7566" s="63" t="str">
        <f>D7566&amp;"_"&amp;B7566</f>
        <v>Beijing_1</v>
      </c>
      <c r="F7566" s="70">
        <v>0.97128921330677409</v>
      </c>
      <c r="G7566" s="63">
        <f>COUNTIFS($E$10:E7566,E7566)</f>
        <v>5245</v>
      </c>
      <c r="H7566" s="39" t="str">
        <f t="shared" si="118"/>
        <v>Out</v>
      </c>
    </row>
    <row r="7567" spans="1:8" x14ac:dyDescent="0.25">
      <c r="A7567" s="41">
        <v>1517330293</v>
      </c>
      <c r="B7567" s="41">
        <v>1</v>
      </c>
      <c r="C7567" s="41">
        <v>1617</v>
      </c>
      <c r="D7567" s="39" t="s">
        <v>60</v>
      </c>
      <c r="E7567" s="63" t="str">
        <f>D7567&amp;"_"&amp;B7567</f>
        <v>Beijing_1</v>
      </c>
      <c r="F7567" s="70">
        <v>0.97164265360826652</v>
      </c>
      <c r="G7567" s="63">
        <f>COUNTIFS($E$10:E7567,E7567)</f>
        <v>5246</v>
      </c>
      <c r="H7567" s="39" t="str">
        <f t="shared" si="118"/>
        <v>Out</v>
      </c>
    </row>
    <row r="7568" spans="1:8" x14ac:dyDescent="0.25">
      <c r="A7568" s="41">
        <v>1512807589</v>
      </c>
      <c r="B7568" s="41">
        <v>1</v>
      </c>
      <c r="C7568" s="41">
        <v>2241</v>
      </c>
      <c r="D7568" s="39" t="s">
        <v>60</v>
      </c>
      <c r="E7568" s="63" t="str">
        <f>D7568&amp;"_"&amp;B7568</f>
        <v>Beijing_1</v>
      </c>
      <c r="F7568" s="70">
        <v>0.97174032429389234</v>
      </c>
      <c r="G7568" s="63">
        <f>COUNTIFS($E$10:E7568,E7568)</f>
        <v>5247</v>
      </c>
      <c r="H7568" s="39" t="str">
        <f t="shared" si="118"/>
        <v>Out</v>
      </c>
    </row>
    <row r="7569" spans="1:8" x14ac:dyDescent="0.25">
      <c r="A7569" s="41">
        <v>1518542255</v>
      </c>
      <c r="B7569" s="41">
        <v>1</v>
      </c>
      <c r="C7569" s="41">
        <v>1309</v>
      </c>
      <c r="D7569" s="39" t="s">
        <v>60</v>
      </c>
      <c r="E7569" s="63" t="str">
        <f>D7569&amp;"_"&amp;B7569</f>
        <v>Beijing_1</v>
      </c>
      <c r="F7569" s="70">
        <v>0.97175402604515959</v>
      </c>
      <c r="G7569" s="63">
        <f>COUNTIFS($E$10:E7569,E7569)</f>
        <v>5248</v>
      </c>
      <c r="H7569" s="39" t="str">
        <f t="shared" si="118"/>
        <v>Out</v>
      </c>
    </row>
    <row r="7570" spans="1:8" x14ac:dyDescent="0.25">
      <c r="A7570" s="41">
        <v>1511431965</v>
      </c>
      <c r="B7570" s="41">
        <v>1</v>
      </c>
      <c r="C7570" s="41">
        <v>5450</v>
      </c>
      <c r="D7570" s="39" t="s">
        <v>60</v>
      </c>
      <c r="E7570" s="63" t="str">
        <f>D7570&amp;"_"&amp;B7570</f>
        <v>Beijing_1</v>
      </c>
      <c r="F7570" s="70">
        <v>0.97177097261327872</v>
      </c>
      <c r="G7570" s="63">
        <f>COUNTIFS($E$10:E7570,E7570)</f>
        <v>5249</v>
      </c>
      <c r="H7570" s="39" t="str">
        <f t="shared" si="118"/>
        <v>Out</v>
      </c>
    </row>
    <row r="7571" spans="1:8" x14ac:dyDescent="0.25">
      <c r="A7571" s="41">
        <v>1513665176</v>
      </c>
      <c r="B7571" s="41">
        <v>1</v>
      </c>
      <c r="C7571" s="41">
        <v>4030</v>
      </c>
      <c r="D7571" s="39" t="s">
        <v>60</v>
      </c>
      <c r="E7571" s="63" t="str">
        <f>D7571&amp;"_"&amp;B7571</f>
        <v>Beijing_1</v>
      </c>
      <c r="F7571" s="70">
        <v>0.97181181554970864</v>
      </c>
      <c r="G7571" s="63">
        <f>COUNTIFS($E$10:E7571,E7571)</f>
        <v>5250</v>
      </c>
      <c r="H7571" s="39" t="str">
        <f t="shared" si="118"/>
        <v>Out</v>
      </c>
    </row>
    <row r="7572" spans="1:8" x14ac:dyDescent="0.25">
      <c r="A7572" s="41">
        <v>1513709108</v>
      </c>
      <c r="B7572" s="41">
        <v>1</v>
      </c>
      <c r="C7572" s="41">
        <v>3102</v>
      </c>
      <c r="D7572" s="39" t="s">
        <v>60</v>
      </c>
      <c r="E7572" s="63" t="str">
        <f>D7572&amp;"_"&amp;B7572</f>
        <v>Beijing_1</v>
      </c>
      <c r="F7572" s="70">
        <v>0.97181764598186871</v>
      </c>
      <c r="G7572" s="63">
        <f>COUNTIFS($E$10:E7572,E7572)</f>
        <v>5251</v>
      </c>
      <c r="H7572" s="39" t="str">
        <f t="shared" si="118"/>
        <v>Out</v>
      </c>
    </row>
    <row r="7573" spans="1:8" x14ac:dyDescent="0.25">
      <c r="A7573" s="41">
        <v>1511794579</v>
      </c>
      <c r="B7573" s="41">
        <v>1</v>
      </c>
      <c r="C7573" s="41">
        <v>1980</v>
      </c>
      <c r="D7573" s="39" t="s">
        <v>60</v>
      </c>
      <c r="E7573" s="63" t="str">
        <f>D7573&amp;"_"&amp;B7573</f>
        <v>Beijing_1</v>
      </c>
      <c r="F7573" s="70">
        <v>0.97222385158944935</v>
      </c>
      <c r="G7573" s="63">
        <f>COUNTIFS($E$10:E7573,E7573)</f>
        <v>5252</v>
      </c>
      <c r="H7573" s="39" t="str">
        <f t="shared" si="118"/>
        <v>Out</v>
      </c>
    </row>
    <row r="7574" spans="1:8" x14ac:dyDescent="0.25">
      <c r="A7574" s="41">
        <v>1511345268</v>
      </c>
      <c r="B7574" s="41">
        <v>1</v>
      </c>
      <c r="C7574" s="41">
        <v>2622</v>
      </c>
      <c r="D7574" s="39" t="s">
        <v>60</v>
      </c>
      <c r="E7574" s="63" t="str">
        <f>D7574&amp;"_"&amp;B7574</f>
        <v>Beijing_1</v>
      </c>
      <c r="F7574" s="70">
        <v>0.97260719895268499</v>
      </c>
      <c r="G7574" s="63">
        <f>COUNTIFS($E$10:E7574,E7574)</f>
        <v>5253</v>
      </c>
      <c r="H7574" s="39" t="str">
        <f t="shared" si="118"/>
        <v>Out</v>
      </c>
    </row>
    <row r="7575" spans="1:8" x14ac:dyDescent="0.25">
      <c r="A7575" s="41">
        <v>1514315428</v>
      </c>
      <c r="B7575" s="41">
        <v>1</v>
      </c>
      <c r="C7575" s="41">
        <v>667</v>
      </c>
      <c r="D7575" s="39" t="s">
        <v>60</v>
      </c>
      <c r="E7575" s="63" t="str">
        <f>D7575&amp;"_"&amp;B7575</f>
        <v>Beijing_1</v>
      </c>
      <c r="F7575" s="70">
        <v>0.97267418523308302</v>
      </c>
      <c r="G7575" s="63">
        <f>COUNTIFS($E$10:E7575,E7575)</f>
        <v>5254</v>
      </c>
      <c r="H7575" s="39" t="str">
        <f t="shared" si="118"/>
        <v>Out</v>
      </c>
    </row>
    <row r="7576" spans="1:8" x14ac:dyDescent="0.25">
      <c r="A7576" s="41">
        <v>1511784016</v>
      </c>
      <c r="B7576" s="41">
        <v>1</v>
      </c>
      <c r="C7576" s="41">
        <v>1582</v>
      </c>
      <c r="D7576" s="39" t="s">
        <v>60</v>
      </c>
      <c r="E7576" s="63" t="str">
        <f>D7576&amp;"_"&amp;B7576</f>
        <v>Beijing_1</v>
      </c>
      <c r="F7576" s="70">
        <v>0.97278293298181739</v>
      </c>
      <c r="G7576" s="63">
        <f>COUNTIFS($E$10:E7576,E7576)</f>
        <v>5255</v>
      </c>
      <c r="H7576" s="39" t="str">
        <f t="shared" si="118"/>
        <v>Out</v>
      </c>
    </row>
    <row r="7577" spans="1:8" x14ac:dyDescent="0.25">
      <c r="A7577" s="41">
        <v>1514479254</v>
      </c>
      <c r="B7577" s="41">
        <v>1</v>
      </c>
      <c r="C7577" s="41">
        <v>4056</v>
      </c>
      <c r="D7577" s="39" t="s">
        <v>60</v>
      </c>
      <c r="E7577" s="63" t="str">
        <f>D7577&amp;"_"&amp;B7577</f>
        <v>Beijing_1</v>
      </c>
      <c r="F7577" s="70">
        <v>0.97307310520155166</v>
      </c>
      <c r="G7577" s="63">
        <f>COUNTIFS($E$10:E7577,E7577)</f>
        <v>5256</v>
      </c>
      <c r="H7577" s="39" t="str">
        <f t="shared" si="118"/>
        <v>Out</v>
      </c>
    </row>
    <row r="7578" spans="1:8" x14ac:dyDescent="0.25">
      <c r="A7578" s="41">
        <v>1517553778</v>
      </c>
      <c r="B7578" s="41">
        <v>1</v>
      </c>
      <c r="C7578" s="41">
        <v>1194</v>
      </c>
      <c r="D7578" s="39" t="s">
        <v>60</v>
      </c>
      <c r="E7578" s="63" t="str">
        <f>D7578&amp;"_"&amp;B7578</f>
        <v>Beijing_1</v>
      </c>
      <c r="F7578" s="70">
        <v>0.97328699399299101</v>
      </c>
      <c r="G7578" s="63">
        <f>COUNTIFS($E$10:E7578,E7578)</f>
        <v>5257</v>
      </c>
      <c r="H7578" s="39" t="str">
        <f t="shared" si="118"/>
        <v>Out</v>
      </c>
    </row>
    <row r="7579" spans="1:8" x14ac:dyDescent="0.25">
      <c r="A7579" s="41">
        <v>1516415939</v>
      </c>
      <c r="B7579" s="41">
        <v>1</v>
      </c>
      <c r="C7579" s="41">
        <v>3095</v>
      </c>
      <c r="D7579" s="39" t="s">
        <v>60</v>
      </c>
      <c r="E7579" s="63" t="str">
        <f>D7579&amp;"_"&amp;B7579</f>
        <v>Beijing_1</v>
      </c>
      <c r="F7579" s="70">
        <v>0.97337093281748222</v>
      </c>
      <c r="G7579" s="63">
        <f>COUNTIFS($E$10:E7579,E7579)</f>
        <v>5258</v>
      </c>
      <c r="H7579" s="39" t="str">
        <f t="shared" si="118"/>
        <v>Out</v>
      </c>
    </row>
    <row r="7580" spans="1:8" x14ac:dyDescent="0.25">
      <c r="A7580" s="41">
        <v>1517248494</v>
      </c>
      <c r="B7580" s="41">
        <v>1</v>
      </c>
      <c r="C7580" s="41">
        <v>3837</v>
      </c>
      <c r="D7580" s="39" t="s">
        <v>60</v>
      </c>
      <c r="E7580" s="63" t="str">
        <f>D7580&amp;"_"&amp;B7580</f>
        <v>Beijing_1</v>
      </c>
      <c r="F7580" s="70">
        <v>0.97345443103138651</v>
      </c>
      <c r="G7580" s="63">
        <f>COUNTIFS($E$10:E7580,E7580)</f>
        <v>5259</v>
      </c>
      <c r="H7580" s="39" t="str">
        <f t="shared" si="118"/>
        <v>Out</v>
      </c>
    </row>
    <row r="7581" spans="1:8" x14ac:dyDescent="0.25">
      <c r="A7581" s="41">
        <v>1519465916</v>
      </c>
      <c r="B7581" s="41">
        <v>1</v>
      </c>
      <c r="C7581" s="41">
        <v>1855</v>
      </c>
      <c r="D7581" s="39" t="s">
        <v>60</v>
      </c>
      <c r="E7581" s="63" t="str">
        <f>D7581&amp;"_"&amp;B7581</f>
        <v>Beijing_1</v>
      </c>
      <c r="F7581" s="70">
        <v>0.97403359374032505</v>
      </c>
      <c r="G7581" s="63">
        <f>COUNTIFS($E$10:E7581,E7581)</f>
        <v>5260</v>
      </c>
      <c r="H7581" s="39" t="str">
        <f t="shared" si="118"/>
        <v>Out</v>
      </c>
    </row>
    <row r="7582" spans="1:8" x14ac:dyDescent="0.25">
      <c r="A7582" s="41">
        <v>1514381403</v>
      </c>
      <c r="B7582" s="41">
        <v>1</v>
      </c>
      <c r="C7582" s="41">
        <v>2817</v>
      </c>
      <c r="D7582" s="39" t="s">
        <v>60</v>
      </c>
      <c r="E7582" s="63" t="str">
        <f>D7582&amp;"_"&amp;B7582</f>
        <v>Beijing_1</v>
      </c>
      <c r="F7582" s="70">
        <v>0.97419886492375729</v>
      </c>
      <c r="G7582" s="63">
        <f>COUNTIFS($E$10:E7582,E7582)</f>
        <v>5261</v>
      </c>
      <c r="H7582" s="39" t="str">
        <f t="shared" si="118"/>
        <v>Out</v>
      </c>
    </row>
    <row r="7583" spans="1:8" x14ac:dyDescent="0.25">
      <c r="A7583" s="41">
        <v>1511948555</v>
      </c>
      <c r="B7583" s="41">
        <v>1</v>
      </c>
      <c r="C7583" s="41">
        <v>3151</v>
      </c>
      <c r="D7583" s="39" t="s">
        <v>60</v>
      </c>
      <c r="E7583" s="63" t="str">
        <f>D7583&amp;"_"&amp;B7583</f>
        <v>Beijing_1</v>
      </c>
      <c r="F7583" s="70">
        <v>0.97432394784729359</v>
      </c>
      <c r="G7583" s="63">
        <f>COUNTIFS($E$10:E7583,E7583)</f>
        <v>5262</v>
      </c>
      <c r="H7583" s="39" t="str">
        <f t="shared" si="118"/>
        <v>Out</v>
      </c>
    </row>
    <row r="7584" spans="1:8" x14ac:dyDescent="0.25">
      <c r="A7584" s="41">
        <v>1517000667</v>
      </c>
      <c r="B7584" s="41">
        <v>1</v>
      </c>
      <c r="C7584" s="41">
        <v>19</v>
      </c>
      <c r="D7584" s="39" t="s">
        <v>60</v>
      </c>
      <c r="E7584" s="63" t="str">
        <f>D7584&amp;"_"&amp;B7584</f>
        <v>Beijing_1</v>
      </c>
      <c r="F7584" s="70">
        <v>0.97461556398148808</v>
      </c>
      <c r="G7584" s="63">
        <f>COUNTIFS($E$10:E7584,E7584)</f>
        <v>5263</v>
      </c>
      <c r="H7584" s="39" t="str">
        <f t="shared" si="118"/>
        <v>Out</v>
      </c>
    </row>
    <row r="7585" spans="1:8" x14ac:dyDescent="0.25">
      <c r="A7585" s="41">
        <v>1516480825</v>
      </c>
      <c r="B7585" s="41">
        <v>1</v>
      </c>
      <c r="C7585" s="41">
        <v>876</v>
      </c>
      <c r="D7585" s="39" t="s">
        <v>60</v>
      </c>
      <c r="E7585" s="63" t="str">
        <f>D7585&amp;"_"&amp;B7585</f>
        <v>Beijing_1</v>
      </c>
      <c r="F7585" s="70">
        <v>0.97499746128712006</v>
      </c>
      <c r="G7585" s="63">
        <f>COUNTIFS($E$10:E7585,E7585)</f>
        <v>5264</v>
      </c>
      <c r="H7585" s="39" t="str">
        <f t="shared" si="118"/>
        <v>Out</v>
      </c>
    </row>
    <row r="7586" spans="1:8" x14ac:dyDescent="0.25">
      <c r="A7586" s="41">
        <v>1513648008</v>
      </c>
      <c r="B7586" s="41">
        <v>1</v>
      </c>
      <c r="C7586" s="41">
        <v>2596</v>
      </c>
      <c r="D7586" s="39" t="s">
        <v>60</v>
      </c>
      <c r="E7586" s="63" t="str">
        <f>D7586&amp;"_"&amp;B7586</f>
        <v>Beijing_1</v>
      </c>
      <c r="F7586" s="70">
        <v>0.97503462466258406</v>
      </c>
      <c r="G7586" s="63">
        <f>COUNTIFS($E$10:E7586,E7586)</f>
        <v>5265</v>
      </c>
      <c r="H7586" s="39" t="str">
        <f t="shared" si="118"/>
        <v>Out</v>
      </c>
    </row>
    <row r="7587" spans="1:8" x14ac:dyDescent="0.25">
      <c r="A7587" s="41">
        <v>1519019516</v>
      </c>
      <c r="B7587" s="41">
        <v>1</v>
      </c>
      <c r="C7587" s="41">
        <v>2883</v>
      </c>
      <c r="D7587" s="39" t="s">
        <v>60</v>
      </c>
      <c r="E7587" s="63" t="str">
        <f>D7587&amp;"_"&amp;B7587</f>
        <v>Beijing_1</v>
      </c>
      <c r="F7587" s="70">
        <v>0.9753077567570142</v>
      </c>
      <c r="G7587" s="63">
        <f>COUNTIFS($E$10:E7587,E7587)</f>
        <v>5266</v>
      </c>
      <c r="H7587" s="39" t="str">
        <f t="shared" si="118"/>
        <v>Out</v>
      </c>
    </row>
    <row r="7588" spans="1:8" x14ac:dyDescent="0.25">
      <c r="A7588" s="41">
        <v>1514979626</v>
      </c>
      <c r="B7588" s="41">
        <v>1</v>
      </c>
      <c r="C7588" s="41">
        <v>2432</v>
      </c>
      <c r="D7588" s="39" t="s">
        <v>60</v>
      </c>
      <c r="E7588" s="63" t="str">
        <f>D7588&amp;"_"&amp;B7588</f>
        <v>Beijing_1</v>
      </c>
      <c r="F7588" s="70">
        <v>0.97533580030808797</v>
      </c>
      <c r="G7588" s="63">
        <f>COUNTIFS($E$10:E7588,E7588)</f>
        <v>5267</v>
      </c>
      <c r="H7588" s="39" t="str">
        <f t="shared" si="118"/>
        <v>Out</v>
      </c>
    </row>
    <row r="7589" spans="1:8" x14ac:dyDescent="0.25">
      <c r="A7589" s="41">
        <v>1514762816</v>
      </c>
      <c r="B7589" s="41">
        <v>1</v>
      </c>
      <c r="C7589" s="41">
        <v>672</v>
      </c>
      <c r="D7589" s="39" t="s">
        <v>60</v>
      </c>
      <c r="E7589" s="63" t="str">
        <f>D7589&amp;"_"&amp;B7589</f>
        <v>Beijing_1</v>
      </c>
      <c r="F7589" s="70">
        <v>0.97556925558674867</v>
      </c>
      <c r="G7589" s="63">
        <f>COUNTIFS($E$10:E7589,E7589)</f>
        <v>5268</v>
      </c>
      <c r="H7589" s="39" t="str">
        <f t="shared" si="118"/>
        <v>Out</v>
      </c>
    </row>
    <row r="7590" spans="1:8" x14ac:dyDescent="0.25">
      <c r="A7590" s="41">
        <v>1514248867</v>
      </c>
      <c r="B7590" s="41">
        <v>1</v>
      </c>
      <c r="C7590" s="41">
        <v>789</v>
      </c>
      <c r="D7590" s="39" t="s">
        <v>60</v>
      </c>
      <c r="E7590" s="63" t="str">
        <f>D7590&amp;"_"&amp;B7590</f>
        <v>Beijing_1</v>
      </c>
      <c r="F7590" s="70">
        <v>0.97595458813893354</v>
      </c>
      <c r="G7590" s="63">
        <f>COUNTIFS($E$10:E7590,E7590)</f>
        <v>5269</v>
      </c>
      <c r="H7590" s="39" t="str">
        <f t="shared" si="118"/>
        <v>Out</v>
      </c>
    </row>
    <row r="7591" spans="1:8" x14ac:dyDescent="0.25">
      <c r="A7591" s="41">
        <v>1517110624</v>
      </c>
      <c r="B7591" s="41">
        <v>1</v>
      </c>
      <c r="C7591" s="41">
        <v>1481</v>
      </c>
      <c r="D7591" s="39" t="s">
        <v>60</v>
      </c>
      <c r="E7591" s="63" t="str">
        <f>D7591&amp;"_"&amp;B7591</f>
        <v>Beijing_1</v>
      </c>
      <c r="F7591" s="70">
        <v>0.9761522034205069</v>
      </c>
      <c r="G7591" s="63">
        <f>COUNTIFS($E$10:E7591,E7591)</f>
        <v>5270</v>
      </c>
      <c r="H7591" s="39" t="str">
        <f t="shared" si="118"/>
        <v>Out</v>
      </c>
    </row>
    <row r="7592" spans="1:8" x14ac:dyDescent="0.25">
      <c r="A7592" s="41">
        <v>1515825325</v>
      </c>
      <c r="B7592" s="41">
        <v>1</v>
      </c>
      <c r="C7592" s="41">
        <v>504</v>
      </c>
      <c r="D7592" s="39" t="s">
        <v>60</v>
      </c>
      <c r="E7592" s="63" t="str">
        <f>D7592&amp;"_"&amp;B7592</f>
        <v>Beijing_1</v>
      </c>
      <c r="F7592" s="70">
        <v>0.97656526410115108</v>
      </c>
      <c r="G7592" s="63">
        <f>COUNTIFS($E$10:E7592,E7592)</f>
        <v>5271</v>
      </c>
      <c r="H7592" s="39" t="str">
        <f t="shared" si="118"/>
        <v>Out</v>
      </c>
    </row>
    <row r="7593" spans="1:8" x14ac:dyDescent="0.25">
      <c r="A7593" s="41">
        <v>1512667044</v>
      </c>
      <c r="B7593" s="41">
        <v>1</v>
      </c>
      <c r="C7593" s="41">
        <v>1920</v>
      </c>
      <c r="D7593" s="39" t="s">
        <v>60</v>
      </c>
      <c r="E7593" s="63" t="str">
        <f>D7593&amp;"_"&amp;B7593</f>
        <v>Beijing_1</v>
      </c>
      <c r="F7593" s="70">
        <v>0.97663594900100692</v>
      </c>
      <c r="G7593" s="63">
        <f>COUNTIFS($E$10:E7593,E7593)</f>
        <v>5272</v>
      </c>
      <c r="H7593" s="39" t="str">
        <f t="shared" si="118"/>
        <v>Out</v>
      </c>
    </row>
    <row r="7594" spans="1:8" x14ac:dyDescent="0.25">
      <c r="A7594" s="41">
        <v>1519582684</v>
      </c>
      <c r="B7594" s="41">
        <v>1</v>
      </c>
      <c r="C7594" s="41">
        <v>4106</v>
      </c>
      <c r="D7594" s="39" t="s">
        <v>60</v>
      </c>
      <c r="E7594" s="63" t="str">
        <f>D7594&amp;"_"&amp;B7594</f>
        <v>Beijing_1</v>
      </c>
      <c r="F7594" s="70">
        <v>0.97683588510646524</v>
      </c>
      <c r="G7594" s="63">
        <f>COUNTIFS($E$10:E7594,E7594)</f>
        <v>5273</v>
      </c>
      <c r="H7594" s="39" t="str">
        <f t="shared" si="118"/>
        <v>Out</v>
      </c>
    </row>
    <row r="7595" spans="1:8" x14ac:dyDescent="0.25">
      <c r="A7595" s="41">
        <v>1519690037</v>
      </c>
      <c r="B7595" s="41">
        <v>1</v>
      </c>
      <c r="C7595" s="41">
        <v>2170</v>
      </c>
      <c r="D7595" s="39" t="s">
        <v>60</v>
      </c>
      <c r="E7595" s="63" t="str">
        <f>D7595&amp;"_"&amp;B7595</f>
        <v>Beijing_1</v>
      </c>
      <c r="F7595" s="70">
        <v>0.9769734340454852</v>
      </c>
      <c r="G7595" s="63">
        <f>COUNTIFS($E$10:E7595,E7595)</f>
        <v>5274</v>
      </c>
      <c r="H7595" s="39" t="str">
        <f t="shared" si="118"/>
        <v>Out</v>
      </c>
    </row>
    <row r="7596" spans="1:8" x14ac:dyDescent="0.25">
      <c r="A7596" s="41">
        <v>1518808154</v>
      </c>
      <c r="B7596" s="41">
        <v>1</v>
      </c>
      <c r="C7596" s="41">
        <v>453</v>
      </c>
      <c r="D7596" s="39" t="s">
        <v>60</v>
      </c>
      <c r="E7596" s="63" t="str">
        <f>D7596&amp;"_"&amp;B7596</f>
        <v>Beijing_1</v>
      </c>
      <c r="F7596" s="70">
        <v>0.97719778303350546</v>
      </c>
      <c r="G7596" s="63">
        <f>COUNTIFS($E$10:E7596,E7596)</f>
        <v>5275</v>
      </c>
      <c r="H7596" s="39" t="str">
        <f t="shared" si="118"/>
        <v>Out</v>
      </c>
    </row>
    <row r="7597" spans="1:8" x14ac:dyDescent="0.25">
      <c r="A7597" s="41">
        <v>1514152787</v>
      </c>
      <c r="B7597" s="41">
        <v>1</v>
      </c>
      <c r="C7597" s="41">
        <v>1240</v>
      </c>
      <c r="D7597" s="39" t="s">
        <v>60</v>
      </c>
      <c r="E7597" s="63" t="str">
        <f>D7597&amp;"_"&amp;B7597</f>
        <v>Beijing_1</v>
      </c>
      <c r="F7597" s="70">
        <v>0.97744627391677608</v>
      </c>
      <c r="G7597" s="63">
        <f>COUNTIFS($E$10:E7597,E7597)</f>
        <v>5276</v>
      </c>
      <c r="H7597" s="39" t="str">
        <f t="shared" si="118"/>
        <v>Out</v>
      </c>
    </row>
    <row r="7598" spans="1:8" x14ac:dyDescent="0.25">
      <c r="A7598" s="41">
        <v>1519719078</v>
      </c>
      <c r="B7598" s="41">
        <v>1</v>
      </c>
      <c r="C7598" s="41">
        <v>205</v>
      </c>
      <c r="D7598" s="39" t="s">
        <v>60</v>
      </c>
      <c r="E7598" s="63" t="str">
        <f>D7598&amp;"_"&amp;B7598</f>
        <v>Beijing_1</v>
      </c>
      <c r="F7598" s="70">
        <v>0.97759568340004277</v>
      </c>
      <c r="G7598" s="63">
        <f>COUNTIFS($E$10:E7598,E7598)</f>
        <v>5277</v>
      </c>
      <c r="H7598" s="39" t="str">
        <f t="shared" si="118"/>
        <v>Out</v>
      </c>
    </row>
    <row r="7599" spans="1:8" x14ac:dyDescent="0.25">
      <c r="A7599" s="41">
        <v>1519907317</v>
      </c>
      <c r="B7599" s="41">
        <v>1</v>
      </c>
      <c r="C7599" s="41">
        <v>348</v>
      </c>
      <c r="D7599" s="39" t="s">
        <v>60</v>
      </c>
      <c r="E7599" s="63" t="str">
        <f>D7599&amp;"_"&amp;B7599</f>
        <v>Beijing_1</v>
      </c>
      <c r="F7599" s="70">
        <v>0.97772363568898868</v>
      </c>
      <c r="G7599" s="63">
        <f>COUNTIFS($E$10:E7599,E7599)</f>
        <v>5278</v>
      </c>
      <c r="H7599" s="39" t="str">
        <f t="shared" si="118"/>
        <v>Out</v>
      </c>
    </row>
    <row r="7600" spans="1:8" x14ac:dyDescent="0.25">
      <c r="A7600" s="41">
        <v>1515817727</v>
      </c>
      <c r="B7600" s="41">
        <v>1</v>
      </c>
      <c r="C7600" s="41">
        <v>1470</v>
      </c>
      <c r="D7600" s="39" t="s">
        <v>60</v>
      </c>
      <c r="E7600" s="63" t="str">
        <f>D7600&amp;"_"&amp;B7600</f>
        <v>Beijing_1</v>
      </c>
      <c r="F7600" s="70">
        <v>0.97788050544992566</v>
      </c>
      <c r="G7600" s="63">
        <f>COUNTIFS($E$10:E7600,E7600)</f>
        <v>5279</v>
      </c>
      <c r="H7600" s="39" t="str">
        <f t="shared" si="118"/>
        <v>Out</v>
      </c>
    </row>
    <row r="7601" spans="1:8" x14ac:dyDescent="0.25">
      <c r="A7601" s="41">
        <v>1519428855</v>
      </c>
      <c r="B7601" s="41">
        <v>1</v>
      </c>
      <c r="C7601" s="41">
        <v>579</v>
      </c>
      <c r="D7601" s="39" t="s">
        <v>60</v>
      </c>
      <c r="E7601" s="63" t="str">
        <f>D7601&amp;"_"&amp;B7601</f>
        <v>Beijing_1</v>
      </c>
      <c r="F7601" s="70">
        <v>0.9781965506135768</v>
      </c>
      <c r="G7601" s="63">
        <f>COUNTIFS($E$10:E7601,E7601)</f>
        <v>5280</v>
      </c>
      <c r="H7601" s="39" t="str">
        <f t="shared" si="118"/>
        <v>Out</v>
      </c>
    </row>
    <row r="7602" spans="1:8" x14ac:dyDescent="0.25">
      <c r="A7602" s="41">
        <v>1518839329</v>
      </c>
      <c r="B7602" s="41">
        <v>1</v>
      </c>
      <c r="C7602" s="41">
        <v>91</v>
      </c>
      <c r="D7602" s="39" t="s">
        <v>60</v>
      </c>
      <c r="E7602" s="63" t="str">
        <f>D7602&amp;"_"&amp;B7602</f>
        <v>Beijing_1</v>
      </c>
      <c r="F7602" s="70">
        <v>0.9782531143971035</v>
      </c>
      <c r="G7602" s="63">
        <f>COUNTIFS($E$10:E7602,E7602)</f>
        <v>5281</v>
      </c>
      <c r="H7602" s="39" t="str">
        <f t="shared" si="118"/>
        <v>Out</v>
      </c>
    </row>
    <row r="7603" spans="1:8" x14ac:dyDescent="0.25">
      <c r="A7603" s="41">
        <v>1517805236</v>
      </c>
      <c r="B7603" s="41">
        <v>1</v>
      </c>
      <c r="C7603" s="41">
        <v>3575</v>
      </c>
      <c r="D7603" s="39" t="s">
        <v>60</v>
      </c>
      <c r="E7603" s="63" t="str">
        <f>D7603&amp;"_"&amp;B7603</f>
        <v>Beijing_1</v>
      </c>
      <c r="F7603" s="70">
        <v>0.97834534619444102</v>
      </c>
      <c r="G7603" s="63">
        <f>COUNTIFS($E$10:E7603,E7603)</f>
        <v>5282</v>
      </c>
      <c r="H7603" s="39" t="str">
        <f t="shared" si="118"/>
        <v>Out</v>
      </c>
    </row>
    <row r="7604" spans="1:8" x14ac:dyDescent="0.25">
      <c r="A7604" s="41">
        <v>1518248784</v>
      </c>
      <c r="B7604" s="41">
        <v>1</v>
      </c>
      <c r="C7604" s="41">
        <v>1103</v>
      </c>
      <c r="D7604" s="39" t="s">
        <v>60</v>
      </c>
      <c r="E7604" s="63" t="str">
        <f>D7604&amp;"_"&amp;B7604</f>
        <v>Beijing_1</v>
      </c>
      <c r="F7604" s="70">
        <v>0.97870372405520845</v>
      </c>
      <c r="G7604" s="63">
        <f>COUNTIFS($E$10:E7604,E7604)</f>
        <v>5283</v>
      </c>
      <c r="H7604" s="39" t="str">
        <f t="shared" si="118"/>
        <v>Out</v>
      </c>
    </row>
    <row r="7605" spans="1:8" x14ac:dyDescent="0.25">
      <c r="A7605" s="41">
        <v>1517460413</v>
      </c>
      <c r="B7605" s="41">
        <v>1</v>
      </c>
      <c r="C7605" s="41">
        <v>1871</v>
      </c>
      <c r="D7605" s="39" t="s">
        <v>60</v>
      </c>
      <c r="E7605" s="63" t="str">
        <f>D7605&amp;"_"&amp;B7605</f>
        <v>Beijing_1</v>
      </c>
      <c r="F7605" s="70">
        <v>0.978820143413762</v>
      </c>
      <c r="G7605" s="63">
        <f>COUNTIFS($E$10:E7605,E7605)</f>
        <v>5284</v>
      </c>
      <c r="H7605" s="39" t="str">
        <f t="shared" si="118"/>
        <v>Out</v>
      </c>
    </row>
    <row r="7606" spans="1:8" x14ac:dyDescent="0.25">
      <c r="A7606" s="41">
        <v>1516053415</v>
      </c>
      <c r="B7606" s="41">
        <v>1</v>
      </c>
      <c r="C7606" s="41">
        <v>2069</v>
      </c>
      <c r="D7606" s="39" t="s">
        <v>60</v>
      </c>
      <c r="E7606" s="63" t="str">
        <f>D7606&amp;"_"&amp;B7606</f>
        <v>Beijing_1</v>
      </c>
      <c r="F7606" s="70">
        <v>0.97888512867529909</v>
      </c>
      <c r="G7606" s="63">
        <f>COUNTIFS($E$10:E7606,E7606)</f>
        <v>5285</v>
      </c>
      <c r="H7606" s="39" t="str">
        <f t="shared" si="118"/>
        <v>Out</v>
      </c>
    </row>
    <row r="7607" spans="1:8" x14ac:dyDescent="0.25">
      <c r="A7607" s="41">
        <v>1511806399</v>
      </c>
      <c r="B7607" s="41">
        <v>1</v>
      </c>
      <c r="C7607" s="41">
        <v>464</v>
      </c>
      <c r="D7607" s="39" t="s">
        <v>60</v>
      </c>
      <c r="E7607" s="63" t="str">
        <f>D7607&amp;"_"&amp;B7607</f>
        <v>Beijing_1</v>
      </c>
      <c r="F7607" s="70">
        <v>0.97910700609681245</v>
      </c>
      <c r="G7607" s="63">
        <f>COUNTIFS($E$10:E7607,E7607)</f>
        <v>5286</v>
      </c>
      <c r="H7607" s="39" t="str">
        <f t="shared" si="118"/>
        <v>Out</v>
      </c>
    </row>
    <row r="7608" spans="1:8" x14ac:dyDescent="0.25">
      <c r="A7608" s="41">
        <v>1515892883</v>
      </c>
      <c r="B7608" s="41">
        <v>1</v>
      </c>
      <c r="C7608" s="41">
        <v>5951</v>
      </c>
      <c r="D7608" s="39" t="s">
        <v>60</v>
      </c>
      <c r="E7608" s="63" t="str">
        <f>D7608&amp;"_"&amp;B7608</f>
        <v>Beijing_1</v>
      </c>
      <c r="F7608" s="70">
        <v>0.97915575390714915</v>
      </c>
      <c r="G7608" s="63">
        <f>COUNTIFS($E$10:E7608,E7608)</f>
        <v>5287</v>
      </c>
      <c r="H7608" s="39" t="str">
        <f t="shared" si="118"/>
        <v>Out</v>
      </c>
    </row>
    <row r="7609" spans="1:8" x14ac:dyDescent="0.25">
      <c r="A7609" s="41">
        <v>1515851096</v>
      </c>
      <c r="B7609" s="41">
        <v>1</v>
      </c>
      <c r="C7609" s="41">
        <v>1007</v>
      </c>
      <c r="D7609" s="39" t="s">
        <v>60</v>
      </c>
      <c r="E7609" s="63" t="str">
        <f>D7609&amp;"_"&amp;B7609</f>
        <v>Beijing_1</v>
      </c>
      <c r="F7609" s="70">
        <v>0.97966056991998618</v>
      </c>
      <c r="G7609" s="63">
        <f>COUNTIFS($E$10:E7609,E7609)</f>
        <v>5288</v>
      </c>
      <c r="H7609" s="39" t="str">
        <f t="shared" si="118"/>
        <v>Out</v>
      </c>
    </row>
    <row r="7610" spans="1:8" x14ac:dyDescent="0.25">
      <c r="A7610" s="41">
        <v>1511956774</v>
      </c>
      <c r="B7610" s="41">
        <v>1</v>
      </c>
      <c r="C7610" s="41">
        <v>3982</v>
      </c>
      <c r="D7610" s="39" t="s">
        <v>60</v>
      </c>
      <c r="E7610" s="63" t="str">
        <f>D7610&amp;"_"&amp;B7610</f>
        <v>Beijing_1</v>
      </c>
      <c r="F7610" s="70">
        <v>0.98018932386545721</v>
      </c>
      <c r="G7610" s="63">
        <f>COUNTIFS($E$10:E7610,E7610)</f>
        <v>5289</v>
      </c>
      <c r="H7610" s="39" t="str">
        <f t="shared" si="118"/>
        <v>Out</v>
      </c>
    </row>
    <row r="7611" spans="1:8" x14ac:dyDescent="0.25">
      <c r="A7611" s="41">
        <v>1513228604</v>
      </c>
      <c r="B7611" s="41">
        <v>1</v>
      </c>
      <c r="C7611" s="41">
        <v>4183</v>
      </c>
      <c r="D7611" s="39" t="s">
        <v>60</v>
      </c>
      <c r="E7611" s="63" t="str">
        <f>D7611&amp;"_"&amp;B7611</f>
        <v>Beijing_1</v>
      </c>
      <c r="F7611" s="70">
        <v>0.98029186241730248</v>
      </c>
      <c r="G7611" s="63">
        <f>COUNTIFS($E$10:E7611,E7611)</f>
        <v>5290</v>
      </c>
      <c r="H7611" s="39" t="str">
        <f t="shared" si="118"/>
        <v>Out</v>
      </c>
    </row>
    <row r="7612" spans="1:8" x14ac:dyDescent="0.25">
      <c r="A7612" s="41">
        <v>1513486154</v>
      </c>
      <c r="B7612" s="41">
        <v>1</v>
      </c>
      <c r="C7612" s="41">
        <v>108</v>
      </c>
      <c r="D7612" s="39" t="s">
        <v>60</v>
      </c>
      <c r="E7612" s="63" t="str">
        <f>D7612&amp;"_"&amp;B7612</f>
        <v>Beijing_1</v>
      </c>
      <c r="F7612" s="70">
        <v>0.98033179928754333</v>
      </c>
      <c r="G7612" s="63">
        <f>COUNTIFS($E$10:E7612,E7612)</f>
        <v>5291</v>
      </c>
      <c r="H7612" s="39" t="str">
        <f t="shared" si="118"/>
        <v>Out</v>
      </c>
    </row>
    <row r="7613" spans="1:8" x14ac:dyDescent="0.25">
      <c r="A7613" s="41">
        <v>1513707259</v>
      </c>
      <c r="B7613" s="41">
        <v>1</v>
      </c>
      <c r="C7613" s="41">
        <v>388</v>
      </c>
      <c r="D7613" s="39" t="s">
        <v>60</v>
      </c>
      <c r="E7613" s="63" t="str">
        <f>D7613&amp;"_"&amp;B7613</f>
        <v>Beijing_1</v>
      </c>
      <c r="F7613" s="70">
        <v>0.98041882238311129</v>
      </c>
      <c r="G7613" s="63">
        <f>COUNTIFS($E$10:E7613,E7613)</f>
        <v>5292</v>
      </c>
      <c r="H7613" s="39" t="str">
        <f t="shared" si="118"/>
        <v>Out</v>
      </c>
    </row>
    <row r="7614" spans="1:8" x14ac:dyDescent="0.25">
      <c r="A7614" s="41">
        <v>1512962106</v>
      </c>
      <c r="B7614" s="41">
        <v>1</v>
      </c>
      <c r="C7614" s="41">
        <v>531</v>
      </c>
      <c r="D7614" s="39" t="s">
        <v>60</v>
      </c>
      <c r="E7614" s="63" t="str">
        <f>D7614&amp;"_"&amp;B7614</f>
        <v>Beijing_1</v>
      </c>
      <c r="F7614" s="70">
        <v>0.98057385422668841</v>
      </c>
      <c r="G7614" s="63">
        <f>COUNTIFS($E$10:E7614,E7614)</f>
        <v>5293</v>
      </c>
      <c r="H7614" s="39" t="str">
        <f t="shared" si="118"/>
        <v>Out</v>
      </c>
    </row>
    <row r="7615" spans="1:8" x14ac:dyDescent="0.25">
      <c r="A7615" s="41">
        <v>1516217345</v>
      </c>
      <c r="B7615" s="41">
        <v>1</v>
      </c>
      <c r="C7615" s="41">
        <v>391</v>
      </c>
      <c r="D7615" s="39" t="s">
        <v>60</v>
      </c>
      <c r="E7615" s="63" t="str">
        <f>D7615&amp;"_"&amp;B7615</f>
        <v>Beijing_1</v>
      </c>
      <c r="F7615" s="70">
        <v>0.98064046288317297</v>
      </c>
      <c r="G7615" s="63">
        <f>COUNTIFS($E$10:E7615,E7615)</f>
        <v>5294</v>
      </c>
      <c r="H7615" s="39" t="str">
        <f t="shared" si="118"/>
        <v>Out</v>
      </c>
    </row>
    <row r="7616" spans="1:8" x14ac:dyDescent="0.25">
      <c r="A7616" s="41">
        <v>1517581234</v>
      </c>
      <c r="B7616" s="41">
        <v>1</v>
      </c>
      <c r="C7616" s="41">
        <v>2558</v>
      </c>
      <c r="D7616" s="39" t="s">
        <v>60</v>
      </c>
      <c r="E7616" s="63" t="str">
        <f>D7616&amp;"_"&amp;B7616</f>
        <v>Beijing_1</v>
      </c>
      <c r="F7616" s="70">
        <v>0.98069031728127576</v>
      </c>
      <c r="G7616" s="63">
        <f>COUNTIFS($E$10:E7616,E7616)</f>
        <v>5295</v>
      </c>
      <c r="H7616" s="39" t="str">
        <f t="shared" si="118"/>
        <v>Out</v>
      </c>
    </row>
    <row r="7617" spans="1:8" x14ac:dyDescent="0.25">
      <c r="A7617" s="41">
        <v>1518100697</v>
      </c>
      <c r="B7617" s="41">
        <v>1</v>
      </c>
      <c r="C7617" s="41">
        <v>979</v>
      </c>
      <c r="D7617" s="39" t="s">
        <v>60</v>
      </c>
      <c r="E7617" s="63" t="str">
        <f>D7617&amp;"_"&amp;B7617</f>
        <v>Beijing_1</v>
      </c>
      <c r="F7617" s="70">
        <v>0.98071445837233906</v>
      </c>
      <c r="G7617" s="63">
        <f>COUNTIFS($E$10:E7617,E7617)</f>
        <v>5296</v>
      </c>
      <c r="H7617" s="39" t="str">
        <f t="shared" si="118"/>
        <v>Out</v>
      </c>
    </row>
    <row r="7618" spans="1:8" x14ac:dyDescent="0.25">
      <c r="A7618" s="41">
        <v>1519277983</v>
      </c>
      <c r="B7618" s="41">
        <v>1</v>
      </c>
      <c r="C7618" s="41">
        <v>3089</v>
      </c>
      <c r="D7618" s="39" t="s">
        <v>60</v>
      </c>
      <c r="E7618" s="63" t="str">
        <f>D7618&amp;"_"&amp;B7618</f>
        <v>Beijing_1</v>
      </c>
      <c r="F7618" s="70">
        <v>0.98107206682121006</v>
      </c>
      <c r="G7618" s="63">
        <f>COUNTIFS($E$10:E7618,E7618)</f>
        <v>5297</v>
      </c>
      <c r="H7618" s="39" t="str">
        <f t="shared" si="118"/>
        <v>Out</v>
      </c>
    </row>
    <row r="7619" spans="1:8" x14ac:dyDescent="0.25">
      <c r="A7619" s="41">
        <v>1515267279</v>
      </c>
      <c r="B7619" s="41">
        <v>1</v>
      </c>
      <c r="C7619" s="41">
        <v>2244</v>
      </c>
      <c r="D7619" s="39" t="s">
        <v>60</v>
      </c>
      <c r="E7619" s="63" t="str">
        <f>D7619&amp;"_"&amp;B7619</f>
        <v>Beijing_1</v>
      </c>
      <c r="F7619" s="70">
        <v>0.9811650623678615</v>
      </c>
      <c r="G7619" s="63">
        <f>COUNTIFS($E$10:E7619,E7619)</f>
        <v>5298</v>
      </c>
      <c r="H7619" s="39" t="str">
        <f t="shared" si="118"/>
        <v>Out</v>
      </c>
    </row>
    <row r="7620" spans="1:8" x14ac:dyDescent="0.25">
      <c r="A7620" s="41">
        <v>1512312589</v>
      </c>
      <c r="B7620" s="41">
        <v>1</v>
      </c>
      <c r="C7620" s="41">
        <v>3052</v>
      </c>
      <c r="D7620" s="39" t="s">
        <v>60</v>
      </c>
      <c r="E7620" s="63" t="str">
        <f>D7620&amp;"_"&amp;B7620</f>
        <v>Beijing_1</v>
      </c>
      <c r="F7620" s="70">
        <v>0.98118401810808298</v>
      </c>
      <c r="G7620" s="63">
        <f>COUNTIFS($E$10:E7620,E7620)</f>
        <v>5299</v>
      </c>
      <c r="H7620" s="39" t="str">
        <f t="shared" si="118"/>
        <v>Out</v>
      </c>
    </row>
    <row r="7621" spans="1:8" x14ac:dyDescent="0.25">
      <c r="A7621" s="41">
        <v>1519613329</v>
      </c>
      <c r="B7621" s="41">
        <v>1</v>
      </c>
      <c r="C7621" s="41">
        <v>1178</v>
      </c>
      <c r="D7621" s="39" t="s">
        <v>60</v>
      </c>
      <c r="E7621" s="63" t="str">
        <f>D7621&amp;"_"&amp;B7621</f>
        <v>Beijing_1</v>
      </c>
      <c r="F7621" s="70">
        <v>0.98142774070314143</v>
      </c>
      <c r="G7621" s="63">
        <f>COUNTIFS($E$10:E7621,E7621)</f>
        <v>5300</v>
      </c>
      <c r="H7621" s="39" t="str">
        <f t="shared" si="118"/>
        <v>Out</v>
      </c>
    </row>
    <row r="7622" spans="1:8" x14ac:dyDescent="0.25">
      <c r="A7622" s="41">
        <v>1518270466</v>
      </c>
      <c r="B7622" s="41">
        <v>1</v>
      </c>
      <c r="C7622" s="41">
        <v>2504</v>
      </c>
      <c r="D7622" s="39" t="s">
        <v>60</v>
      </c>
      <c r="E7622" s="63" t="str">
        <f>D7622&amp;"_"&amp;B7622</f>
        <v>Beijing_1</v>
      </c>
      <c r="F7622" s="70">
        <v>0.98152275271422562</v>
      </c>
      <c r="G7622" s="63">
        <f>COUNTIFS($E$10:E7622,E7622)</f>
        <v>5301</v>
      </c>
      <c r="H7622" s="39" t="str">
        <f t="shared" si="118"/>
        <v>Out</v>
      </c>
    </row>
    <row r="7623" spans="1:8" x14ac:dyDescent="0.25">
      <c r="A7623" s="41">
        <v>1517701709</v>
      </c>
      <c r="B7623" s="41">
        <v>1</v>
      </c>
      <c r="C7623" s="41">
        <v>597</v>
      </c>
      <c r="D7623" s="39" t="s">
        <v>60</v>
      </c>
      <c r="E7623" s="63" t="str">
        <f>D7623&amp;"_"&amp;B7623</f>
        <v>Beijing_1</v>
      </c>
      <c r="F7623" s="70">
        <v>0.98160371961742654</v>
      </c>
      <c r="G7623" s="63">
        <f>COUNTIFS($E$10:E7623,E7623)</f>
        <v>5302</v>
      </c>
      <c r="H7623" s="39" t="str">
        <f t="shared" si="118"/>
        <v>Out</v>
      </c>
    </row>
    <row r="7624" spans="1:8" x14ac:dyDescent="0.25">
      <c r="A7624" s="41">
        <v>1518090495</v>
      </c>
      <c r="B7624" s="41">
        <v>1</v>
      </c>
      <c r="C7624" s="41">
        <v>1530</v>
      </c>
      <c r="D7624" s="39" t="s">
        <v>60</v>
      </c>
      <c r="E7624" s="63" t="str">
        <f>D7624&amp;"_"&amp;B7624</f>
        <v>Beijing_1</v>
      </c>
      <c r="F7624" s="70">
        <v>0.98160770022098998</v>
      </c>
      <c r="G7624" s="63">
        <f>COUNTIFS($E$10:E7624,E7624)</f>
        <v>5303</v>
      </c>
      <c r="H7624" s="39" t="str">
        <f t="shared" si="118"/>
        <v>Out</v>
      </c>
    </row>
    <row r="7625" spans="1:8" x14ac:dyDescent="0.25">
      <c r="A7625" s="41">
        <v>1515510566</v>
      </c>
      <c r="B7625" s="41">
        <v>1</v>
      </c>
      <c r="C7625" s="41">
        <v>1543</v>
      </c>
      <c r="D7625" s="39" t="s">
        <v>60</v>
      </c>
      <c r="E7625" s="63" t="str">
        <f>D7625&amp;"_"&amp;B7625</f>
        <v>Beijing_1</v>
      </c>
      <c r="F7625" s="70">
        <v>0.98169635892931251</v>
      </c>
      <c r="G7625" s="63">
        <f>COUNTIFS($E$10:E7625,E7625)</f>
        <v>5304</v>
      </c>
      <c r="H7625" s="39" t="str">
        <f t="shared" si="118"/>
        <v>Out</v>
      </c>
    </row>
    <row r="7626" spans="1:8" x14ac:dyDescent="0.25">
      <c r="A7626" s="41">
        <v>1517677179</v>
      </c>
      <c r="B7626" s="41">
        <v>1</v>
      </c>
      <c r="C7626" s="41">
        <v>2372</v>
      </c>
      <c r="D7626" s="39" t="s">
        <v>60</v>
      </c>
      <c r="E7626" s="63" t="str">
        <f>D7626&amp;"_"&amp;B7626</f>
        <v>Beijing_1</v>
      </c>
      <c r="F7626" s="70">
        <v>0.98170564989447107</v>
      </c>
      <c r="G7626" s="63">
        <f>COUNTIFS($E$10:E7626,E7626)</f>
        <v>5305</v>
      </c>
      <c r="H7626" s="39" t="str">
        <f t="shared" si="118"/>
        <v>Out</v>
      </c>
    </row>
    <row r="7627" spans="1:8" x14ac:dyDescent="0.25">
      <c r="A7627" s="41">
        <v>1518326537</v>
      </c>
      <c r="B7627" s="41">
        <v>1</v>
      </c>
      <c r="C7627" s="41">
        <v>3389</v>
      </c>
      <c r="D7627" s="39" t="s">
        <v>60</v>
      </c>
      <c r="E7627" s="63" t="str">
        <f>D7627&amp;"_"&amp;B7627</f>
        <v>Beijing_1</v>
      </c>
      <c r="F7627" s="70">
        <v>0.98192001138974516</v>
      </c>
      <c r="G7627" s="63">
        <f>COUNTIFS($E$10:E7627,E7627)</f>
        <v>5306</v>
      </c>
      <c r="H7627" s="39" t="str">
        <f t="shared" ref="H7627:H7690" si="119">IF(ROW()&lt;=3000,"Test",
IF(ROW()&lt;=6000,"Control",
"Out"))</f>
        <v>Out</v>
      </c>
    </row>
    <row r="7628" spans="1:8" x14ac:dyDescent="0.25">
      <c r="A7628" s="41">
        <v>1513474995</v>
      </c>
      <c r="B7628" s="41">
        <v>1</v>
      </c>
      <c r="C7628" s="41">
        <v>2252</v>
      </c>
      <c r="D7628" s="39" t="s">
        <v>60</v>
      </c>
      <c r="E7628" s="63" t="str">
        <f>D7628&amp;"_"&amp;B7628</f>
        <v>Beijing_1</v>
      </c>
      <c r="F7628" s="70">
        <v>0.98205087859890416</v>
      </c>
      <c r="G7628" s="63">
        <f>COUNTIFS($E$10:E7628,E7628)</f>
        <v>5307</v>
      </c>
      <c r="H7628" s="39" t="str">
        <f t="shared" si="119"/>
        <v>Out</v>
      </c>
    </row>
    <row r="7629" spans="1:8" x14ac:dyDescent="0.25">
      <c r="A7629" s="41">
        <v>1513139068</v>
      </c>
      <c r="B7629" s="41">
        <v>1</v>
      </c>
      <c r="C7629" s="41">
        <v>820</v>
      </c>
      <c r="D7629" s="39" t="s">
        <v>60</v>
      </c>
      <c r="E7629" s="63" t="str">
        <f>D7629&amp;"_"&amp;B7629</f>
        <v>Beijing_1</v>
      </c>
      <c r="F7629" s="70">
        <v>0.9821077201625511</v>
      </c>
      <c r="G7629" s="63">
        <f>COUNTIFS($E$10:E7629,E7629)</f>
        <v>5308</v>
      </c>
      <c r="H7629" s="39" t="str">
        <f t="shared" si="119"/>
        <v>Out</v>
      </c>
    </row>
    <row r="7630" spans="1:8" x14ac:dyDescent="0.25">
      <c r="A7630" s="41">
        <v>1516922163</v>
      </c>
      <c r="B7630" s="41">
        <v>1</v>
      </c>
      <c r="C7630" s="41">
        <v>432</v>
      </c>
      <c r="D7630" s="39" t="s">
        <v>60</v>
      </c>
      <c r="E7630" s="63" t="str">
        <f>D7630&amp;"_"&amp;B7630</f>
        <v>Beijing_1</v>
      </c>
      <c r="F7630" s="70">
        <v>0.98217882088755171</v>
      </c>
      <c r="G7630" s="63">
        <f>COUNTIFS($E$10:E7630,E7630)</f>
        <v>5309</v>
      </c>
      <c r="H7630" s="39" t="str">
        <f t="shared" si="119"/>
        <v>Out</v>
      </c>
    </row>
    <row r="7631" spans="1:8" x14ac:dyDescent="0.25">
      <c r="A7631" s="41">
        <v>1518492949</v>
      </c>
      <c r="B7631" s="41">
        <v>1</v>
      </c>
      <c r="C7631" s="41">
        <v>3589</v>
      </c>
      <c r="D7631" s="39" t="s">
        <v>60</v>
      </c>
      <c r="E7631" s="63" t="str">
        <f>D7631&amp;"_"&amp;B7631</f>
        <v>Beijing_1</v>
      </c>
      <c r="F7631" s="70">
        <v>0.982430383513068</v>
      </c>
      <c r="G7631" s="63">
        <f>COUNTIFS($E$10:E7631,E7631)</f>
        <v>5310</v>
      </c>
      <c r="H7631" s="39" t="str">
        <f t="shared" si="119"/>
        <v>Out</v>
      </c>
    </row>
    <row r="7632" spans="1:8" x14ac:dyDescent="0.25">
      <c r="A7632" s="41">
        <v>1513245164</v>
      </c>
      <c r="B7632" s="41">
        <v>1</v>
      </c>
      <c r="C7632" s="41">
        <v>2089</v>
      </c>
      <c r="D7632" s="39" t="s">
        <v>60</v>
      </c>
      <c r="E7632" s="63" t="str">
        <f>D7632&amp;"_"&amp;B7632</f>
        <v>Beijing_1</v>
      </c>
      <c r="F7632" s="70">
        <v>0.98256723575894644</v>
      </c>
      <c r="G7632" s="63">
        <f>COUNTIFS($E$10:E7632,E7632)</f>
        <v>5311</v>
      </c>
      <c r="H7632" s="39" t="str">
        <f t="shared" si="119"/>
        <v>Out</v>
      </c>
    </row>
    <row r="7633" spans="1:8" x14ac:dyDescent="0.25">
      <c r="A7633" s="41">
        <v>1519094625</v>
      </c>
      <c r="B7633" s="41">
        <v>1</v>
      </c>
      <c r="C7633" s="41">
        <v>637</v>
      </c>
      <c r="D7633" s="39" t="s">
        <v>60</v>
      </c>
      <c r="E7633" s="63" t="str">
        <f>D7633&amp;"_"&amp;B7633</f>
        <v>Beijing_1</v>
      </c>
      <c r="F7633" s="70">
        <v>0.98261385418160241</v>
      </c>
      <c r="G7633" s="63">
        <f>COUNTIFS($E$10:E7633,E7633)</f>
        <v>5312</v>
      </c>
      <c r="H7633" s="39" t="str">
        <f t="shared" si="119"/>
        <v>Out</v>
      </c>
    </row>
    <row r="7634" spans="1:8" x14ac:dyDescent="0.25">
      <c r="A7634" s="41">
        <v>1516251138</v>
      </c>
      <c r="B7634" s="41">
        <v>1</v>
      </c>
      <c r="C7634" s="41">
        <v>422</v>
      </c>
      <c r="D7634" s="39" t="s">
        <v>60</v>
      </c>
      <c r="E7634" s="63" t="str">
        <f>D7634&amp;"_"&amp;B7634</f>
        <v>Beijing_1</v>
      </c>
      <c r="F7634" s="70">
        <v>0.98282670251982329</v>
      </c>
      <c r="G7634" s="63">
        <f>COUNTIFS($E$10:E7634,E7634)</f>
        <v>5313</v>
      </c>
      <c r="H7634" s="39" t="str">
        <f t="shared" si="119"/>
        <v>Out</v>
      </c>
    </row>
    <row r="7635" spans="1:8" x14ac:dyDescent="0.25">
      <c r="A7635" s="41">
        <v>1511641006</v>
      </c>
      <c r="B7635" s="41">
        <v>1</v>
      </c>
      <c r="C7635" s="41">
        <v>1110</v>
      </c>
      <c r="D7635" s="39" t="s">
        <v>60</v>
      </c>
      <c r="E7635" s="63" t="str">
        <f>D7635&amp;"_"&amp;B7635</f>
        <v>Beijing_1</v>
      </c>
      <c r="F7635" s="70">
        <v>0.98293540221755771</v>
      </c>
      <c r="G7635" s="63">
        <f>COUNTIFS($E$10:E7635,E7635)</f>
        <v>5314</v>
      </c>
      <c r="H7635" s="39" t="str">
        <f t="shared" si="119"/>
        <v>Out</v>
      </c>
    </row>
    <row r="7636" spans="1:8" x14ac:dyDescent="0.25">
      <c r="A7636" s="41">
        <v>1513274193</v>
      </c>
      <c r="B7636" s="41">
        <v>1</v>
      </c>
      <c r="C7636" s="41">
        <v>3211</v>
      </c>
      <c r="D7636" s="39" t="s">
        <v>60</v>
      </c>
      <c r="E7636" s="63" t="str">
        <f>D7636&amp;"_"&amp;B7636</f>
        <v>Beijing_1</v>
      </c>
      <c r="F7636" s="70">
        <v>0.98314044135765633</v>
      </c>
      <c r="G7636" s="63">
        <f>COUNTIFS($E$10:E7636,E7636)</f>
        <v>5315</v>
      </c>
      <c r="H7636" s="39" t="str">
        <f t="shared" si="119"/>
        <v>Out</v>
      </c>
    </row>
    <row r="7637" spans="1:8" x14ac:dyDescent="0.25">
      <c r="A7637" s="41">
        <v>1512636854</v>
      </c>
      <c r="B7637" s="41">
        <v>1</v>
      </c>
      <c r="C7637" s="41">
        <v>382</v>
      </c>
      <c r="D7637" s="39" t="s">
        <v>60</v>
      </c>
      <c r="E7637" s="63" t="str">
        <f>D7637&amp;"_"&amp;B7637</f>
        <v>Beijing_1</v>
      </c>
      <c r="F7637" s="70">
        <v>0.98320400447376244</v>
      </c>
      <c r="G7637" s="63">
        <f>COUNTIFS($E$10:E7637,E7637)</f>
        <v>5316</v>
      </c>
      <c r="H7637" s="39" t="str">
        <f t="shared" si="119"/>
        <v>Out</v>
      </c>
    </row>
    <row r="7638" spans="1:8" x14ac:dyDescent="0.25">
      <c r="A7638" s="41">
        <v>1511690749</v>
      </c>
      <c r="B7638" s="41">
        <v>1</v>
      </c>
      <c r="C7638" s="41">
        <v>3156</v>
      </c>
      <c r="D7638" s="39" t="s">
        <v>60</v>
      </c>
      <c r="E7638" s="63" t="str">
        <f>D7638&amp;"_"&amp;B7638</f>
        <v>Beijing_1</v>
      </c>
      <c r="F7638" s="70">
        <v>0.98330058719882396</v>
      </c>
      <c r="G7638" s="63">
        <f>COUNTIFS($E$10:E7638,E7638)</f>
        <v>5317</v>
      </c>
      <c r="H7638" s="39" t="str">
        <f t="shared" si="119"/>
        <v>Out</v>
      </c>
    </row>
    <row r="7639" spans="1:8" x14ac:dyDescent="0.25">
      <c r="A7639" s="41">
        <v>1516113449</v>
      </c>
      <c r="B7639" s="41">
        <v>1</v>
      </c>
      <c r="C7639" s="41">
        <v>2879</v>
      </c>
      <c r="D7639" s="39" t="s">
        <v>60</v>
      </c>
      <c r="E7639" s="63" t="str">
        <f>D7639&amp;"_"&amp;B7639</f>
        <v>Beijing_1</v>
      </c>
      <c r="F7639" s="70">
        <v>0.98348188826358507</v>
      </c>
      <c r="G7639" s="63">
        <f>COUNTIFS($E$10:E7639,E7639)</f>
        <v>5318</v>
      </c>
      <c r="H7639" s="39" t="str">
        <f t="shared" si="119"/>
        <v>Out</v>
      </c>
    </row>
    <row r="7640" spans="1:8" x14ac:dyDescent="0.25">
      <c r="A7640" s="41">
        <v>1517445344</v>
      </c>
      <c r="B7640" s="41">
        <v>1</v>
      </c>
      <c r="C7640" s="41">
        <v>78</v>
      </c>
      <c r="D7640" s="39" t="s">
        <v>60</v>
      </c>
      <c r="E7640" s="63" t="str">
        <f>D7640&amp;"_"&amp;B7640</f>
        <v>Beijing_1</v>
      </c>
      <c r="F7640" s="70">
        <v>0.98387938505839934</v>
      </c>
      <c r="G7640" s="63">
        <f>COUNTIFS($E$10:E7640,E7640)</f>
        <v>5319</v>
      </c>
      <c r="H7640" s="39" t="str">
        <f t="shared" si="119"/>
        <v>Out</v>
      </c>
    </row>
    <row r="7641" spans="1:8" x14ac:dyDescent="0.25">
      <c r="A7641" s="41">
        <v>1516999827</v>
      </c>
      <c r="B7641" s="41">
        <v>1</v>
      </c>
      <c r="C7641" s="41">
        <v>1700</v>
      </c>
      <c r="D7641" s="39" t="s">
        <v>60</v>
      </c>
      <c r="E7641" s="63" t="str">
        <f>D7641&amp;"_"&amp;B7641</f>
        <v>Beijing_1</v>
      </c>
      <c r="F7641" s="70">
        <v>0.98401235752738392</v>
      </c>
      <c r="G7641" s="63">
        <f>COUNTIFS($E$10:E7641,E7641)</f>
        <v>5320</v>
      </c>
      <c r="H7641" s="39" t="str">
        <f t="shared" si="119"/>
        <v>Out</v>
      </c>
    </row>
    <row r="7642" spans="1:8" x14ac:dyDescent="0.25">
      <c r="A7642" s="41">
        <v>1512844085</v>
      </c>
      <c r="B7642" s="41">
        <v>1</v>
      </c>
      <c r="C7642" s="41">
        <v>358</v>
      </c>
      <c r="D7642" s="39" t="s">
        <v>60</v>
      </c>
      <c r="E7642" s="63" t="str">
        <f>D7642&amp;"_"&amp;B7642</f>
        <v>Beijing_1</v>
      </c>
      <c r="F7642" s="70">
        <v>0.98447633071964846</v>
      </c>
      <c r="G7642" s="63">
        <f>COUNTIFS($E$10:E7642,E7642)</f>
        <v>5321</v>
      </c>
      <c r="H7642" s="39" t="str">
        <f t="shared" si="119"/>
        <v>Out</v>
      </c>
    </row>
    <row r="7643" spans="1:8" x14ac:dyDescent="0.25">
      <c r="A7643" s="41">
        <v>1514196916</v>
      </c>
      <c r="B7643" s="41">
        <v>1</v>
      </c>
      <c r="C7643" s="41">
        <v>928</v>
      </c>
      <c r="D7643" s="39" t="s">
        <v>60</v>
      </c>
      <c r="E7643" s="63" t="str">
        <f>D7643&amp;"_"&amp;B7643</f>
        <v>Beijing_1</v>
      </c>
      <c r="F7643" s="70">
        <v>0.98454939455715951</v>
      </c>
      <c r="G7643" s="63">
        <f>COUNTIFS($E$10:E7643,E7643)</f>
        <v>5322</v>
      </c>
      <c r="H7643" s="39" t="str">
        <f t="shared" si="119"/>
        <v>Out</v>
      </c>
    </row>
    <row r="7644" spans="1:8" x14ac:dyDescent="0.25">
      <c r="A7644" s="41">
        <v>1514887866</v>
      </c>
      <c r="B7644" s="41">
        <v>1</v>
      </c>
      <c r="C7644" s="41">
        <v>468</v>
      </c>
      <c r="D7644" s="39" t="s">
        <v>60</v>
      </c>
      <c r="E7644" s="63" t="str">
        <f>D7644&amp;"_"&amp;B7644</f>
        <v>Beijing_1</v>
      </c>
      <c r="F7644" s="70">
        <v>0.98465548361971023</v>
      </c>
      <c r="G7644" s="63">
        <f>COUNTIFS($E$10:E7644,E7644)</f>
        <v>5323</v>
      </c>
      <c r="H7644" s="39" t="str">
        <f t="shared" si="119"/>
        <v>Out</v>
      </c>
    </row>
    <row r="7645" spans="1:8" x14ac:dyDescent="0.25">
      <c r="A7645" s="41">
        <v>1513354087</v>
      </c>
      <c r="B7645" s="41">
        <v>1</v>
      </c>
      <c r="C7645" s="41">
        <v>2704</v>
      </c>
      <c r="D7645" s="39" t="s">
        <v>60</v>
      </c>
      <c r="E7645" s="63" t="str">
        <f>D7645&amp;"_"&amp;B7645</f>
        <v>Beijing_1</v>
      </c>
      <c r="F7645" s="70">
        <v>0.985070732823631</v>
      </c>
      <c r="G7645" s="63">
        <f>COUNTIFS($E$10:E7645,E7645)</f>
        <v>5324</v>
      </c>
      <c r="H7645" s="39" t="str">
        <f t="shared" si="119"/>
        <v>Out</v>
      </c>
    </row>
    <row r="7646" spans="1:8" x14ac:dyDescent="0.25">
      <c r="A7646" s="41">
        <v>1511347088</v>
      </c>
      <c r="B7646" s="41">
        <v>1</v>
      </c>
      <c r="C7646" s="41">
        <v>653</v>
      </c>
      <c r="D7646" s="39" t="s">
        <v>60</v>
      </c>
      <c r="E7646" s="63" t="str">
        <f>D7646&amp;"_"&amp;B7646</f>
        <v>Beijing_1</v>
      </c>
      <c r="F7646" s="70">
        <v>0.98510437633572157</v>
      </c>
      <c r="G7646" s="63">
        <f>COUNTIFS($E$10:E7646,E7646)</f>
        <v>5325</v>
      </c>
      <c r="H7646" s="39" t="str">
        <f t="shared" si="119"/>
        <v>Out</v>
      </c>
    </row>
    <row r="7647" spans="1:8" x14ac:dyDescent="0.25">
      <c r="A7647" s="41">
        <v>1517910547</v>
      </c>
      <c r="B7647" s="41">
        <v>1</v>
      </c>
      <c r="C7647" s="41">
        <v>999</v>
      </c>
      <c r="D7647" s="39" t="s">
        <v>60</v>
      </c>
      <c r="E7647" s="63" t="str">
        <f>D7647&amp;"_"&amp;B7647</f>
        <v>Beijing_1</v>
      </c>
      <c r="F7647" s="70">
        <v>0.98518788856272221</v>
      </c>
      <c r="G7647" s="63">
        <f>COUNTIFS($E$10:E7647,E7647)</f>
        <v>5326</v>
      </c>
      <c r="H7647" s="39" t="str">
        <f t="shared" si="119"/>
        <v>Out</v>
      </c>
    </row>
    <row r="7648" spans="1:8" x14ac:dyDescent="0.25">
      <c r="A7648" s="41">
        <v>1515547307</v>
      </c>
      <c r="B7648" s="41">
        <v>1</v>
      </c>
      <c r="C7648" s="41">
        <v>2732</v>
      </c>
      <c r="D7648" s="39" t="s">
        <v>60</v>
      </c>
      <c r="E7648" s="63" t="str">
        <f>D7648&amp;"_"&amp;B7648</f>
        <v>Beijing_1</v>
      </c>
      <c r="F7648" s="70">
        <v>0.98534862468705942</v>
      </c>
      <c r="G7648" s="63">
        <f>COUNTIFS($E$10:E7648,E7648)</f>
        <v>5327</v>
      </c>
      <c r="H7648" s="39" t="str">
        <f t="shared" si="119"/>
        <v>Out</v>
      </c>
    </row>
    <row r="7649" spans="1:8" x14ac:dyDescent="0.25">
      <c r="A7649" s="41">
        <v>1514206257</v>
      </c>
      <c r="B7649" s="41">
        <v>1</v>
      </c>
      <c r="C7649" s="41">
        <v>823</v>
      </c>
      <c r="D7649" s="39" t="s">
        <v>60</v>
      </c>
      <c r="E7649" s="63" t="str">
        <f>D7649&amp;"_"&amp;B7649</f>
        <v>Beijing_1</v>
      </c>
      <c r="F7649" s="70">
        <v>0.98535267468885179</v>
      </c>
      <c r="G7649" s="63">
        <f>COUNTIFS($E$10:E7649,E7649)</f>
        <v>5328</v>
      </c>
      <c r="H7649" s="39" t="str">
        <f t="shared" si="119"/>
        <v>Out</v>
      </c>
    </row>
    <row r="7650" spans="1:8" x14ac:dyDescent="0.25">
      <c r="A7650" s="41">
        <v>1516453815</v>
      </c>
      <c r="B7650" s="41">
        <v>1</v>
      </c>
      <c r="C7650" s="41">
        <v>264</v>
      </c>
      <c r="D7650" s="39" t="s">
        <v>60</v>
      </c>
      <c r="E7650" s="63" t="str">
        <f>D7650&amp;"_"&amp;B7650</f>
        <v>Beijing_1</v>
      </c>
      <c r="F7650" s="70">
        <v>0.98538610519796266</v>
      </c>
      <c r="G7650" s="63">
        <f>COUNTIFS($E$10:E7650,E7650)</f>
        <v>5329</v>
      </c>
      <c r="H7650" s="39" t="str">
        <f t="shared" si="119"/>
        <v>Out</v>
      </c>
    </row>
    <row r="7651" spans="1:8" x14ac:dyDescent="0.25">
      <c r="A7651" s="41">
        <v>1515431664</v>
      </c>
      <c r="B7651" s="41">
        <v>1</v>
      </c>
      <c r="C7651" s="41">
        <v>547</v>
      </c>
      <c r="D7651" s="39" t="s">
        <v>60</v>
      </c>
      <c r="E7651" s="63" t="str">
        <f>D7651&amp;"_"&amp;B7651</f>
        <v>Beijing_1</v>
      </c>
      <c r="F7651" s="70">
        <v>0.98580694041056138</v>
      </c>
      <c r="G7651" s="63">
        <f>COUNTIFS($E$10:E7651,E7651)</f>
        <v>5330</v>
      </c>
      <c r="H7651" s="39" t="str">
        <f t="shared" si="119"/>
        <v>Out</v>
      </c>
    </row>
    <row r="7652" spans="1:8" x14ac:dyDescent="0.25">
      <c r="A7652" s="41">
        <v>1511543487</v>
      </c>
      <c r="B7652" s="41">
        <v>1</v>
      </c>
      <c r="C7652" s="41">
        <v>4370</v>
      </c>
      <c r="D7652" s="39" t="s">
        <v>60</v>
      </c>
      <c r="E7652" s="63" t="str">
        <f>D7652&amp;"_"&amp;B7652</f>
        <v>Beijing_1</v>
      </c>
      <c r="F7652" s="70">
        <v>0.9859343334318692</v>
      </c>
      <c r="G7652" s="63">
        <f>COUNTIFS($E$10:E7652,E7652)</f>
        <v>5331</v>
      </c>
      <c r="H7652" s="39" t="str">
        <f t="shared" si="119"/>
        <v>Out</v>
      </c>
    </row>
    <row r="7653" spans="1:8" x14ac:dyDescent="0.25">
      <c r="A7653" s="41">
        <v>1514768925</v>
      </c>
      <c r="B7653" s="41">
        <v>1</v>
      </c>
      <c r="C7653" s="41">
        <v>2948</v>
      </c>
      <c r="D7653" s="39" t="s">
        <v>60</v>
      </c>
      <c r="E7653" s="63" t="str">
        <f>D7653&amp;"_"&amp;B7653</f>
        <v>Beijing_1</v>
      </c>
      <c r="F7653" s="70">
        <v>0.98606127263034504</v>
      </c>
      <c r="G7653" s="63">
        <f>COUNTIFS($E$10:E7653,E7653)</f>
        <v>5332</v>
      </c>
      <c r="H7653" s="39" t="str">
        <f t="shared" si="119"/>
        <v>Out</v>
      </c>
    </row>
    <row r="7654" spans="1:8" x14ac:dyDescent="0.25">
      <c r="A7654" s="41">
        <v>1511544383</v>
      </c>
      <c r="B7654" s="41">
        <v>1</v>
      </c>
      <c r="C7654" s="41">
        <v>4603</v>
      </c>
      <c r="D7654" s="39" t="s">
        <v>60</v>
      </c>
      <c r="E7654" s="63" t="str">
        <f>D7654&amp;"_"&amp;B7654</f>
        <v>Beijing_1</v>
      </c>
      <c r="F7654" s="70">
        <v>0.98634491278584813</v>
      </c>
      <c r="G7654" s="63">
        <f>COUNTIFS($E$10:E7654,E7654)</f>
        <v>5333</v>
      </c>
      <c r="H7654" s="39" t="str">
        <f t="shared" si="119"/>
        <v>Out</v>
      </c>
    </row>
    <row r="7655" spans="1:8" x14ac:dyDescent="0.25">
      <c r="A7655" s="41">
        <v>1516125539</v>
      </c>
      <c r="B7655" s="41">
        <v>1</v>
      </c>
      <c r="C7655" s="41">
        <v>500</v>
      </c>
      <c r="D7655" s="39" t="s">
        <v>60</v>
      </c>
      <c r="E7655" s="63" t="str">
        <f>D7655&amp;"_"&amp;B7655</f>
        <v>Beijing_1</v>
      </c>
      <c r="F7655" s="70">
        <v>0.98646897819555546</v>
      </c>
      <c r="G7655" s="63">
        <f>COUNTIFS($E$10:E7655,E7655)</f>
        <v>5334</v>
      </c>
      <c r="H7655" s="39" t="str">
        <f t="shared" si="119"/>
        <v>Out</v>
      </c>
    </row>
    <row r="7656" spans="1:8" x14ac:dyDescent="0.25">
      <c r="A7656" s="41">
        <v>1519525708</v>
      </c>
      <c r="B7656" s="41">
        <v>1</v>
      </c>
      <c r="C7656" s="41">
        <v>915</v>
      </c>
      <c r="D7656" s="39" t="s">
        <v>60</v>
      </c>
      <c r="E7656" s="63" t="str">
        <f>D7656&amp;"_"&amp;B7656</f>
        <v>Beijing_1</v>
      </c>
      <c r="F7656" s="70">
        <v>0.98698183172005527</v>
      </c>
      <c r="G7656" s="63">
        <f>COUNTIFS($E$10:E7656,E7656)</f>
        <v>5335</v>
      </c>
      <c r="H7656" s="39" t="str">
        <f t="shared" si="119"/>
        <v>Out</v>
      </c>
    </row>
    <row r="7657" spans="1:8" x14ac:dyDescent="0.25">
      <c r="A7657" s="41">
        <v>1519959938</v>
      </c>
      <c r="B7657" s="41">
        <v>1</v>
      </c>
      <c r="C7657" s="41">
        <v>2385</v>
      </c>
      <c r="D7657" s="39" t="s">
        <v>60</v>
      </c>
      <c r="E7657" s="63" t="str">
        <f>D7657&amp;"_"&amp;B7657</f>
        <v>Beijing_1</v>
      </c>
      <c r="F7657" s="70">
        <v>0.98769865214748365</v>
      </c>
      <c r="G7657" s="63">
        <f>COUNTIFS($E$10:E7657,E7657)</f>
        <v>5336</v>
      </c>
      <c r="H7657" s="39" t="str">
        <f t="shared" si="119"/>
        <v>Out</v>
      </c>
    </row>
    <row r="7658" spans="1:8" x14ac:dyDescent="0.25">
      <c r="A7658" s="41">
        <v>1511432276</v>
      </c>
      <c r="B7658" s="41">
        <v>1</v>
      </c>
      <c r="C7658" s="41">
        <v>1863</v>
      </c>
      <c r="D7658" s="39" t="s">
        <v>60</v>
      </c>
      <c r="E7658" s="63" t="str">
        <f>D7658&amp;"_"&amp;B7658</f>
        <v>Beijing_1</v>
      </c>
      <c r="F7658" s="70">
        <v>0.98772909849082313</v>
      </c>
      <c r="G7658" s="63">
        <f>COUNTIFS($E$10:E7658,E7658)</f>
        <v>5337</v>
      </c>
      <c r="H7658" s="39" t="str">
        <f t="shared" si="119"/>
        <v>Out</v>
      </c>
    </row>
    <row r="7659" spans="1:8" x14ac:dyDescent="0.25">
      <c r="A7659" s="41">
        <v>1515467475</v>
      </c>
      <c r="B7659" s="41">
        <v>1</v>
      </c>
      <c r="C7659" s="41">
        <v>890</v>
      </c>
      <c r="D7659" s="39" t="s">
        <v>60</v>
      </c>
      <c r="E7659" s="63" t="str">
        <f>D7659&amp;"_"&amp;B7659</f>
        <v>Beijing_1</v>
      </c>
      <c r="F7659" s="70">
        <v>0.98781426622308155</v>
      </c>
      <c r="G7659" s="63">
        <f>COUNTIFS($E$10:E7659,E7659)</f>
        <v>5338</v>
      </c>
      <c r="H7659" s="39" t="str">
        <f t="shared" si="119"/>
        <v>Out</v>
      </c>
    </row>
    <row r="7660" spans="1:8" x14ac:dyDescent="0.25">
      <c r="A7660" s="41">
        <v>1512709564</v>
      </c>
      <c r="B7660" s="41">
        <v>1</v>
      </c>
      <c r="C7660" s="41">
        <v>2114</v>
      </c>
      <c r="D7660" s="39" t="s">
        <v>60</v>
      </c>
      <c r="E7660" s="63" t="str">
        <f>D7660&amp;"_"&amp;B7660</f>
        <v>Beijing_1</v>
      </c>
      <c r="F7660" s="70">
        <v>0.98801195063343306</v>
      </c>
      <c r="G7660" s="63">
        <f>COUNTIFS($E$10:E7660,E7660)</f>
        <v>5339</v>
      </c>
      <c r="H7660" s="39" t="str">
        <f t="shared" si="119"/>
        <v>Out</v>
      </c>
    </row>
    <row r="7661" spans="1:8" x14ac:dyDescent="0.25">
      <c r="A7661" s="41">
        <v>1516001814</v>
      </c>
      <c r="B7661" s="41">
        <v>1</v>
      </c>
      <c r="C7661" s="41">
        <v>652</v>
      </c>
      <c r="D7661" s="39" t="s">
        <v>60</v>
      </c>
      <c r="E7661" s="63" t="str">
        <f>D7661&amp;"_"&amp;B7661</f>
        <v>Beijing_1</v>
      </c>
      <c r="F7661" s="70">
        <v>0.98829663768603793</v>
      </c>
      <c r="G7661" s="63">
        <f>COUNTIFS($E$10:E7661,E7661)</f>
        <v>5340</v>
      </c>
      <c r="H7661" s="39" t="str">
        <f t="shared" si="119"/>
        <v>Out</v>
      </c>
    </row>
    <row r="7662" spans="1:8" x14ac:dyDescent="0.25">
      <c r="A7662" s="41">
        <v>1513289378</v>
      </c>
      <c r="B7662" s="41">
        <v>1</v>
      </c>
      <c r="C7662" s="41">
        <v>2087</v>
      </c>
      <c r="D7662" s="39" t="s">
        <v>60</v>
      </c>
      <c r="E7662" s="63" t="str">
        <f>D7662&amp;"_"&amp;B7662</f>
        <v>Beijing_1</v>
      </c>
      <c r="F7662" s="70">
        <v>0.98830073574624333</v>
      </c>
      <c r="G7662" s="63">
        <f>COUNTIFS($E$10:E7662,E7662)</f>
        <v>5341</v>
      </c>
      <c r="H7662" s="39" t="str">
        <f t="shared" si="119"/>
        <v>Out</v>
      </c>
    </row>
    <row r="7663" spans="1:8" x14ac:dyDescent="0.25">
      <c r="A7663" s="41">
        <v>1519163819</v>
      </c>
      <c r="B7663" s="41">
        <v>1</v>
      </c>
      <c r="C7663" s="41">
        <v>3994</v>
      </c>
      <c r="D7663" s="39" t="s">
        <v>60</v>
      </c>
      <c r="E7663" s="63" t="str">
        <f>D7663&amp;"_"&amp;B7663</f>
        <v>Beijing_1</v>
      </c>
      <c r="F7663" s="70">
        <v>0.98841990571339411</v>
      </c>
      <c r="G7663" s="63">
        <f>COUNTIFS($E$10:E7663,E7663)</f>
        <v>5342</v>
      </c>
      <c r="H7663" s="39" t="str">
        <f t="shared" si="119"/>
        <v>Out</v>
      </c>
    </row>
    <row r="7664" spans="1:8" x14ac:dyDescent="0.25">
      <c r="A7664" s="41">
        <v>1517613964</v>
      </c>
      <c r="B7664" s="41">
        <v>1</v>
      </c>
      <c r="C7664" s="41">
        <v>1310</v>
      </c>
      <c r="D7664" s="39" t="s">
        <v>60</v>
      </c>
      <c r="E7664" s="63" t="str">
        <f>D7664&amp;"_"&amp;B7664</f>
        <v>Beijing_1</v>
      </c>
      <c r="F7664" s="70">
        <v>0.98848574743247242</v>
      </c>
      <c r="G7664" s="63">
        <f>COUNTIFS($E$10:E7664,E7664)</f>
        <v>5343</v>
      </c>
      <c r="H7664" s="39" t="str">
        <f t="shared" si="119"/>
        <v>Out</v>
      </c>
    </row>
    <row r="7665" spans="1:8" x14ac:dyDescent="0.25">
      <c r="A7665" s="41">
        <v>1511311048</v>
      </c>
      <c r="B7665" s="41">
        <v>1</v>
      </c>
      <c r="C7665" s="41">
        <v>1606</v>
      </c>
      <c r="D7665" s="39" t="s">
        <v>60</v>
      </c>
      <c r="E7665" s="63" t="str">
        <f>D7665&amp;"_"&amp;B7665</f>
        <v>Beijing_1</v>
      </c>
      <c r="F7665" s="70">
        <v>0.98855707934666115</v>
      </c>
      <c r="G7665" s="63">
        <f>COUNTIFS($E$10:E7665,E7665)</f>
        <v>5344</v>
      </c>
      <c r="H7665" s="39" t="str">
        <f t="shared" si="119"/>
        <v>Out</v>
      </c>
    </row>
    <row r="7666" spans="1:8" x14ac:dyDescent="0.25">
      <c r="A7666" s="41">
        <v>1512765519</v>
      </c>
      <c r="B7666" s="41">
        <v>1</v>
      </c>
      <c r="C7666" s="41">
        <v>313</v>
      </c>
      <c r="D7666" s="39" t="s">
        <v>60</v>
      </c>
      <c r="E7666" s="63" t="str">
        <f>D7666&amp;"_"&amp;B7666</f>
        <v>Beijing_1</v>
      </c>
      <c r="F7666" s="70">
        <v>0.98856959423342672</v>
      </c>
      <c r="G7666" s="63">
        <f>COUNTIFS($E$10:E7666,E7666)</f>
        <v>5345</v>
      </c>
      <c r="H7666" s="39" t="str">
        <f t="shared" si="119"/>
        <v>Out</v>
      </c>
    </row>
    <row r="7667" spans="1:8" x14ac:dyDescent="0.25">
      <c r="A7667" s="41">
        <v>1511489855</v>
      </c>
      <c r="B7667" s="41">
        <v>1</v>
      </c>
      <c r="C7667" s="41">
        <v>722</v>
      </c>
      <c r="D7667" s="39" t="s">
        <v>60</v>
      </c>
      <c r="E7667" s="63" t="str">
        <f>D7667&amp;"_"&amp;B7667</f>
        <v>Beijing_1</v>
      </c>
      <c r="F7667" s="70">
        <v>0.98910601438332579</v>
      </c>
      <c r="G7667" s="63">
        <f>COUNTIFS($E$10:E7667,E7667)</f>
        <v>5346</v>
      </c>
      <c r="H7667" s="39" t="str">
        <f t="shared" si="119"/>
        <v>Out</v>
      </c>
    </row>
    <row r="7668" spans="1:8" x14ac:dyDescent="0.25">
      <c r="A7668" s="41">
        <v>1518694435</v>
      </c>
      <c r="B7668" s="41">
        <v>1</v>
      </c>
      <c r="C7668" s="41">
        <v>3600</v>
      </c>
      <c r="D7668" s="39" t="s">
        <v>60</v>
      </c>
      <c r="E7668" s="63" t="str">
        <f>D7668&amp;"_"&amp;B7668</f>
        <v>Beijing_1</v>
      </c>
      <c r="F7668" s="70">
        <v>0.98923481386195455</v>
      </c>
      <c r="G7668" s="63">
        <f>COUNTIFS($E$10:E7668,E7668)</f>
        <v>5347</v>
      </c>
      <c r="H7668" s="39" t="str">
        <f t="shared" si="119"/>
        <v>Out</v>
      </c>
    </row>
    <row r="7669" spans="1:8" x14ac:dyDescent="0.25">
      <c r="A7669" s="41">
        <v>1518262133</v>
      </c>
      <c r="B7669" s="41">
        <v>1</v>
      </c>
      <c r="C7669" s="41">
        <v>1313</v>
      </c>
      <c r="D7669" s="39" t="s">
        <v>60</v>
      </c>
      <c r="E7669" s="63" t="str">
        <f>D7669&amp;"_"&amp;B7669</f>
        <v>Beijing_1</v>
      </c>
      <c r="F7669" s="70">
        <v>0.98927864547845024</v>
      </c>
      <c r="G7669" s="63">
        <f>COUNTIFS($E$10:E7669,E7669)</f>
        <v>5348</v>
      </c>
      <c r="H7669" s="39" t="str">
        <f t="shared" si="119"/>
        <v>Out</v>
      </c>
    </row>
    <row r="7670" spans="1:8" x14ac:dyDescent="0.25">
      <c r="A7670" s="41">
        <v>1515207654</v>
      </c>
      <c r="B7670" s="41">
        <v>1</v>
      </c>
      <c r="C7670" s="41">
        <v>1547</v>
      </c>
      <c r="D7670" s="39" t="s">
        <v>60</v>
      </c>
      <c r="E7670" s="63" t="str">
        <f>D7670&amp;"_"&amp;B7670</f>
        <v>Beijing_1</v>
      </c>
      <c r="F7670" s="70">
        <v>0.98946704087216275</v>
      </c>
      <c r="G7670" s="63">
        <f>COUNTIFS($E$10:E7670,E7670)</f>
        <v>5349</v>
      </c>
      <c r="H7670" s="39" t="str">
        <f t="shared" si="119"/>
        <v>Out</v>
      </c>
    </row>
    <row r="7671" spans="1:8" x14ac:dyDescent="0.25">
      <c r="A7671" s="41">
        <v>1513357997</v>
      </c>
      <c r="B7671" s="41">
        <v>1</v>
      </c>
      <c r="C7671" s="41">
        <v>2117</v>
      </c>
      <c r="D7671" s="39" t="s">
        <v>60</v>
      </c>
      <c r="E7671" s="63" t="str">
        <f>D7671&amp;"_"&amp;B7671</f>
        <v>Beijing_1</v>
      </c>
      <c r="F7671" s="70">
        <v>0.99023832962164227</v>
      </c>
      <c r="G7671" s="63">
        <f>COUNTIFS($E$10:E7671,E7671)</f>
        <v>5350</v>
      </c>
      <c r="H7671" s="39" t="str">
        <f t="shared" si="119"/>
        <v>Out</v>
      </c>
    </row>
    <row r="7672" spans="1:8" x14ac:dyDescent="0.25">
      <c r="A7672" s="41">
        <v>1513777856</v>
      </c>
      <c r="B7672" s="41">
        <v>1</v>
      </c>
      <c r="C7672" s="41">
        <v>3247</v>
      </c>
      <c r="D7672" s="39" t="s">
        <v>60</v>
      </c>
      <c r="E7672" s="63" t="str">
        <f>D7672&amp;"_"&amp;B7672</f>
        <v>Beijing_1</v>
      </c>
      <c r="F7672" s="70">
        <v>0.99036245145641277</v>
      </c>
      <c r="G7672" s="63">
        <f>COUNTIFS($E$10:E7672,E7672)</f>
        <v>5351</v>
      </c>
      <c r="H7672" s="39" t="str">
        <f t="shared" si="119"/>
        <v>Out</v>
      </c>
    </row>
    <row r="7673" spans="1:8" x14ac:dyDescent="0.25">
      <c r="A7673" s="41">
        <v>1518661564</v>
      </c>
      <c r="B7673" s="41">
        <v>1</v>
      </c>
      <c r="C7673" s="41">
        <v>3979</v>
      </c>
      <c r="D7673" s="39" t="s">
        <v>60</v>
      </c>
      <c r="E7673" s="63" t="str">
        <f>D7673&amp;"_"&amp;B7673</f>
        <v>Beijing_1</v>
      </c>
      <c r="F7673" s="70">
        <v>0.99041950704441106</v>
      </c>
      <c r="G7673" s="63">
        <f>COUNTIFS($E$10:E7673,E7673)</f>
        <v>5352</v>
      </c>
      <c r="H7673" s="39" t="str">
        <f t="shared" si="119"/>
        <v>Out</v>
      </c>
    </row>
    <row r="7674" spans="1:8" x14ac:dyDescent="0.25">
      <c r="A7674" s="41">
        <v>1511727305</v>
      </c>
      <c r="B7674" s="41">
        <v>1</v>
      </c>
      <c r="C7674" s="41">
        <v>2107</v>
      </c>
      <c r="D7674" s="39" t="s">
        <v>60</v>
      </c>
      <c r="E7674" s="63" t="str">
        <f>D7674&amp;"_"&amp;B7674</f>
        <v>Beijing_1</v>
      </c>
      <c r="F7674" s="70">
        <v>0.99068739489620405</v>
      </c>
      <c r="G7674" s="63">
        <f>COUNTIFS($E$10:E7674,E7674)</f>
        <v>5353</v>
      </c>
      <c r="H7674" s="39" t="str">
        <f t="shared" si="119"/>
        <v>Out</v>
      </c>
    </row>
    <row r="7675" spans="1:8" x14ac:dyDescent="0.25">
      <c r="A7675" s="41">
        <v>1516372659</v>
      </c>
      <c r="B7675" s="41">
        <v>1</v>
      </c>
      <c r="C7675" s="41">
        <v>119</v>
      </c>
      <c r="D7675" s="39" t="s">
        <v>60</v>
      </c>
      <c r="E7675" s="63" t="str">
        <f>D7675&amp;"_"&amp;B7675</f>
        <v>Beijing_1</v>
      </c>
      <c r="F7675" s="70">
        <v>0.99106057543479564</v>
      </c>
      <c r="G7675" s="63">
        <f>COUNTIFS($E$10:E7675,E7675)</f>
        <v>5354</v>
      </c>
      <c r="H7675" s="39" t="str">
        <f t="shared" si="119"/>
        <v>Out</v>
      </c>
    </row>
    <row r="7676" spans="1:8" x14ac:dyDescent="0.25">
      <c r="A7676" s="41">
        <v>1517938857</v>
      </c>
      <c r="B7676" s="41">
        <v>1</v>
      </c>
      <c r="C7676" s="41">
        <v>246</v>
      </c>
      <c r="D7676" s="39" t="s">
        <v>60</v>
      </c>
      <c r="E7676" s="63" t="str">
        <f>D7676&amp;"_"&amp;B7676</f>
        <v>Beijing_1</v>
      </c>
      <c r="F7676" s="70">
        <v>0.99123250772185634</v>
      </c>
      <c r="G7676" s="63">
        <f>COUNTIFS($E$10:E7676,E7676)</f>
        <v>5355</v>
      </c>
      <c r="H7676" s="39" t="str">
        <f t="shared" si="119"/>
        <v>Out</v>
      </c>
    </row>
    <row r="7677" spans="1:8" x14ac:dyDescent="0.25">
      <c r="A7677" s="41">
        <v>1519255037</v>
      </c>
      <c r="B7677" s="41">
        <v>1</v>
      </c>
      <c r="C7677" s="41">
        <v>1234</v>
      </c>
      <c r="D7677" s="39" t="s">
        <v>60</v>
      </c>
      <c r="E7677" s="63" t="str">
        <f>D7677&amp;"_"&amp;B7677</f>
        <v>Beijing_1</v>
      </c>
      <c r="F7677" s="70">
        <v>0.99167626266509412</v>
      </c>
      <c r="G7677" s="63">
        <f>COUNTIFS($E$10:E7677,E7677)</f>
        <v>5356</v>
      </c>
      <c r="H7677" s="39" t="str">
        <f t="shared" si="119"/>
        <v>Out</v>
      </c>
    </row>
    <row r="7678" spans="1:8" x14ac:dyDescent="0.25">
      <c r="A7678" s="41">
        <v>1516422163</v>
      </c>
      <c r="B7678" s="41">
        <v>1</v>
      </c>
      <c r="C7678" s="41">
        <v>865</v>
      </c>
      <c r="D7678" s="39" t="s">
        <v>60</v>
      </c>
      <c r="E7678" s="63" t="str">
        <f>D7678&amp;"_"&amp;B7678</f>
        <v>Beijing_1</v>
      </c>
      <c r="F7678" s="70">
        <v>0.99178281628403109</v>
      </c>
      <c r="G7678" s="63">
        <f>COUNTIFS($E$10:E7678,E7678)</f>
        <v>5357</v>
      </c>
      <c r="H7678" s="39" t="str">
        <f t="shared" si="119"/>
        <v>Out</v>
      </c>
    </row>
    <row r="7679" spans="1:8" x14ac:dyDescent="0.25">
      <c r="A7679" s="41">
        <v>1511871538</v>
      </c>
      <c r="B7679" s="41">
        <v>1</v>
      </c>
      <c r="C7679" s="41">
        <v>733</v>
      </c>
      <c r="D7679" s="39" t="s">
        <v>60</v>
      </c>
      <c r="E7679" s="63" t="str">
        <f>D7679&amp;"_"&amp;B7679</f>
        <v>Beijing_1</v>
      </c>
      <c r="F7679" s="70">
        <v>0.99179463248470434</v>
      </c>
      <c r="G7679" s="63">
        <f>COUNTIFS($E$10:E7679,E7679)</f>
        <v>5358</v>
      </c>
      <c r="H7679" s="39" t="str">
        <f t="shared" si="119"/>
        <v>Out</v>
      </c>
    </row>
    <row r="7680" spans="1:8" x14ac:dyDescent="0.25">
      <c r="A7680" s="41">
        <v>1518154904</v>
      </c>
      <c r="B7680" s="41">
        <v>1</v>
      </c>
      <c r="C7680" s="41">
        <v>1212</v>
      </c>
      <c r="D7680" s="39" t="s">
        <v>60</v>
      </c>
      <c r="E7680" s="63" t="str">
        <f>D7680&amp;"_"&amp;B7680</f>
        <v>Beijing_1</v>
      </c>
      <c r="F7680" s="70">
        <v>0.99190022427093216</v>
      </c>
      <c r="G7680" s="63">
        <f>COUNTIFS($E$10:E7680,E7680)</f>
        <v>5359</v>
      </c>
      <c r="H7680" s="39" t="str">
        <f t="shared" si="119"/>
        <v>Out</v>
      </c>
    </row>
    <row r="7681" spans="1:8" x14ac:dyDescent="0.25">
      <c r="A7681" s="41">
        <v>1511909385</v>
      </c>
      <c r="B7681" s="41">
        <v>1</v>
      </c>
      <c r="C7681" s="41">
        <v>1403</v>
      </c>
      <c r="D7681" s="39" t="s">
        <v>60</v>
      </c>
      <c r="E7681" s="63" t="str">
        <f>D7681&amp;"_"&amp;B7681</f>
        <v>Beijing_1</v>
      </c>
      <c r="F7681" s="70">
        <v>0.99268326383034655</v>
      </c>
      <c r="G7681" s="63">
        <f>COUNTIFS($E$10:E7681,E7681)</f>
        <v>5360</v>
      </c>
      <c r="H7681" s="39" t="str">
        <f t="shared" si="119"/>
        <v>Out</v>
      </c>
    </row>
    <row r="7682" spans="1:8" x14ac:dyDescent="0.25">
      <c r="A7682" s="41">
        <v>1518448706</v>
      </c>
      <c r="B7682" s="41">
        <v>1</v>
      </c>
      <c r="C7682" s="41">
        <v>860</v>
      </c>
      <c r="D7682" s="39" t="s">
        <v>60</v>
      </c>
      <c r="E7682" s="63" t="str">
        <f>D7682&amp;"_"&amp;B7682</f>
        <v>Beijing_1</v>
      </c>
      <c r="F7682" s="70">
        <v>0.99288860800585788</v>
      </c>
      <c r="G7682" s="63">
        <f>COUNTIFS($E$10:E7682,E7682)</f>
        <v>5361</v>
      </c>
      <c r="H7682" s="39" t="str">
        <f t="shared" si="119"/>
        <v>Out</v>
      </c>
    </row>
    <row r="7683" spans="1:8" x14ac:dyDescent="0.25">
      <c r="A7683" s="41">
        <v>1515078646</v>
      </c>
      <c r="B7683" s="41">
        <v>1</v>
      </c>
      <c r="C7683" s="41">
        <v>1521</v>
      </c>
      <c r="D7683" s="39" t="s">
        <v>60</v>
      </c>
      <c r="E7683" s="63" t="str">
        <f>D7683&amp;"_"&amp;B7683</f>
        <v>Beijing_1</v>
      </c>
      <c r="F7683" s="70">
        <v>0.99304131019375308</v>
      </c>
      <c r="G7683" s="63">
        <f>COUNTIFS($E$10:E7683,E7683)</f>
        <v>5362</v>
      </c>
      <c r="H7683" s="39" t="str">
        <f t="shared" si="119"/>
        <v>Out</v>
      </c>
    </row>
    <row r="7684" spans="1:8" x14ac:dyDescent="0.25">
      <c r="A7684" s="41">
        <v>1512593244</v>
      </c>
      <c r="B7684" s="41">
        <v>1</v>
      </c>
      <c r="C7684" s="41">
        <v>1968</v>
      </c>
      <c r="D7684" s="39" t="s">
        <v>60</v>
      </c>
      <c r="E7684" s="63" t="str">
        <f>D7684&amp;"_"&amp;B7684</f>
        <v>Beijing_1</v>
      </c>
      <c r="F7684" s="70">
        <v>0.99306964367630313</v>
      </c>
      <c r="G7684" s="63">
        <f>COUNTIFS($E$10:E7684,E7684)</f>
        <v>5363</v>
      </c>
      <c r="H7684" s="39" t="str">
        <f t="shared" si="119"/>
        <v>Out</v>
      </c>
    </row>
    <row r="7685" spans="1:8" x14ac:dyDescent="0.25">
      <c r="A7685" s="41">
        <v>1519967563</v>
      </c>
      <c r="B7685" s="41">
        <v>1</v>
      </c>
      <c r="C7685" s="41">
        <v>1346</v>
      </c>
      <c r="D7685" s="39" t="s">
        <v>60</v>
      </c>
      <c r="E7685" s="63" t="str">
        <f>D7685&amp;"_"&amp;B7685</f>
        <v>Beijing_1</v>
      </c>
      <c r="F7685" s="70">
        <v>0.99315638739558743</v>
      </c>
      <c r="G7685" s="63">
        <f>COUNTIFS($E$10:E7685,E7685)</f>
        <v>5364</v>
      </c>
      <c r="H7685" s="39" t="str">
        <f t="shared" si="119"/>
        <v>Out</v>
      </c>
    </row>
    <row r="7686" spans="1:8" x14ac:dyDescent="0.25">
      <c r="A7686" s="41">
        <v>1512132983</v>
      </c>
      <c r="B7686" s="41">
        <v>1</v>
      </c>
      <c r="C7686" s="41">
        <v>2983</v>
      </c>
      <c r="D7686" s="39" t="s">
        <v>60</v>
      </c>
      <c r="E7686" s="63" t="str">
        <f>D7686&amp;"_"&amp;B7686</f>
        <v>Beijing_1</v>
      </c>
      <c r="F7686" s="70">
        <v>0.99318671269285197</v>
      </c>
      <c r="G7686" s="63">
        <f>COUNTIFS($E$10:E7686,E7686)</f>
        <v>5365</v>
      </c>
      <c r="H7686" s="39" t="str">
        <f t="shared" si="119"/>
        <v>Out</v>
      </c>
    </row>
    <row r="7687" spans="1:8" x14ac:dyDescent="0.25">
      <c r="A7687" s="41">
        <v>1517535175</v>
      </c>
      <c r="B7687" s="41">
        <v>1</v>
      </c>
      <c r="C7687" s="41">
        <v>563</v>
      </c>
      <c r="D7687" s="39" t="s">
        <v>60</v>
      </c>
      <c r="E7687" s="63" t="str">
        <f>D7687&amp;"_"&amp;B7687</f>
        <v>Beijing_1</v>
      </c>
      <c r="F7687" s="70">
        <v>0.99320183224306169</v>
      </c>
      <c r="G7687" s="63">
        <f>COUNTIFS($E$10:E7687,E7687)</f>
        <v>5366</v>
      </c>
      <c r="H7687" s="39" t="str">
        <f t="shared" si="119"/>
        <v>Out</v>
      </c>
    </row>
    <row r="7688" spans="1:8" x14ac:dyDescent="0.25">
      <c r="A7688" s="41">
        <v>1511851405</v>
      </c>
      <c r="B7688" s="41">
        <v>1</v>
      </c>
      <c r="C7688" s="41">
        <v>2117</v>
      </c>
      <c r="D7688" s="39" t="s">
        <v>60</v>
      </c>
      <c r="E7688" s="63" t="str">
        <f>D7688&amp;"_"&amp;B7688</f>
        <v>Beijing_1</v>
      </c>
      <c r="F7688" s="70">
        <v>0.99348198212455918</v>
      </c>
      <c r="G7688" s="63">
        <f>COUNTIFS($E$10:E7688,E7688)</f>
        <v>5367</v>
      </c>
      <c r="H7688" s="39" t="str">
        <f t="shared" si="119"/>
        <v>Out</v>
      </c>
    </row>
    <row r="7689" spans="1:8" x14ac:dyDescent="0.25">
      <c r="A7689" s="41">
        <v>1511510108</v>
      </c>
      <c r="B7689" s="41">
        <v>1</v>
      </c>
      <c r="C7689" s="41">
        <v>4538</v>
      </c>
      <c r="D7689" s="39" t="s">
        <v>60</v>
      </c>
      <c r="E7689" s="63" t="str">
        <f>D7689&amp;"_"&amp;B7689</f>
        <v>Beijing_1</v>
      </c>
      <c r="F7689" s="70">
        <v>0.9936745345035759</v>
      </c>
      <c r="G7689" s="63">
        <f>COUNTIFS($E$10:E7689,E7689)</f>
        <v>5368</v>
      </c>
      <c r="H7689" s="39" t="str">
        <f t="shared" si="119"/>
        <v>Out</v>
      </c>
    </row>
    <row r="7690" spans="1:8" x14ac:dyDescent="0.25">
      <c r="A7690" s="41">
        <v>1516471503</v>
      </c>
      <c r="B7690" s="41">
        <v>1</v>
      </c>
      <c r="C7690" s="41">
        <v>161</v>
      </c>
      <c r="D7690" s="39" t="s">
        <v>60</v>
      </c>
      <c r="E7690" s="63" t="str">
        <f>D7690&amp;"_"&amp;B7690</f>
        <v>Beijing_1</v>
      </c>
      <c r="F7690" s="70">
        <v>0.99393736978838487</v>
      </c>
      <c r="G7690" s="63">
        <f>COUNTIFS($E$10:E7690,E7690)</f>
        <v>5369</v>
      </c>
      <c r="H7690" s="39" t="str">
        <f t="shared" si="119"/>
        <v>Out</v>
      </c>
    </row>
    <row r="7691" spans="1:8" x14ac:dyDescent="0.25">
      <c r="A7691" s="41">
        <v>1516706034</v>
      </c>
      <c r="B7691" s="41">
        <v>1</v>
      </c>
      <c r="C7691" s="41">
        <v>2895</v>
      </c>
      <c r="D7691" s="39" t="s">
        <v>60</v>
      </c>
      <c r="E7691" s="63" t="str">
        <f>D7691&amp;"_"&amp;B7691</f>
        <v>Beijing_1</v>
      </c>
      <c r="F7691" s="70">
        <v>0.99397367223358934</v>
      </c>
      <c r="G7691" s="63">
        <f>COUNTIFS($E$10:E7691,E7691)</f>
        <v>5370</v>
      </c>
      <c r="H7691" s="39" t="str">
        <f t="shared" ref="H7691:H7754" si="120">IF(ROW()&lt;=3000,"Test",
IF(ROW()&lt;=6000,"Control",
"Out"))</f>
        <v>Out</v>
      </c>
    </row>
    <row r="7692" spans="1:8" x14ac:dyDescent="0.25">
      <c r="A7692" s="41">
        <v>1513831139</v>
      </c>
      <c r="B7692" s="41">
        <v>1</v>
      </c>
      <c r="C7692" s="41">
        <v>3312</v>
      </c>
      <c r="D7692" s="39" t="s">
        <v>60</v>
      </c>
      <c r="E7692" s="63" t="str">
        <f>D7692&amp;"_"&amp;B7692</f>
        <v>Beijing_1</v>
      </c>
      <c r="F7692" s="70">
        <v>0.99401660182640772</v>
      </c>
      <c r="G7692" s="63">
        <f>COUNTIFS($E$10:E7692,E7692)</f>
        <v>5371</v>
      </c>
      <c r="H7692" s="39" t="str">
        <f t="shared" si="120"/>
        <v>Out</v>
      </c>
    </row>
    <row r="7693" spans="1:8" x14ac:dyDescent="0.25">
      <c r="A7693" s="41">
        <v>1516375516</v>
      </c>
      <c r="B7693" s="41">
        <v>1</v>
      </c>
      <c r="C7693" s="41">
        <v>621</v>
      </c>
      <c r="D7693" s="39" t="s">
        <v>60</v>
      </c>
      <c r="E7693" s="63" t="str">
        <f>D7693&amp;"_"&amp;B7693</f>
        <v>Beijing_1</v>
      </c>
      <c r="F7693" s="70">
        <v>0.99402635488920554</v>
      </c>
      <c r="G7693" s="63">
        <f>COUNTIFS($E$10:E7693,E7693)</f>
        <v>5372</v>
      </c>
      <c r="H7693" s="39" t="str">
        <f t="shared" si="120"/>
        <v>Out</v>
      </c>
    </row>
    <row r="7694" spans="1:8" x14ac:dyDescent="0.25">
      <c r="A7694" s="41">
        <v>1515033589</v>
      </c>
      <c r="B7694" s="41">
        <v>1</v>
      </c>
      <c r="C7694" s="41">
        <v>405</v>
      </c>
      <c r="D7694" s="39" t="s">
        <v>60</v>
      </c>
      <c r="E7694" s="63" t="str">
        <f>D7694&amp;"_"&amp;B7694</f>
        <v>Beijing_1</v>
      </c>
      <c r="F7694" s="70">
        <v>0.99416977224089054</v>
      </c>
      <c r="G7694" s="63">
        <f>COUNTIFS($E$10:E7694,E7694)</f>
        <v>5373</v>
      </c>
      <c r="H7694" s="39" t="str">
        <f t="shared" si="120"/>
        <v>Out</v>
      </c>
    </row>
    <row r="7695" spans="1:8" x14ac:dyDescent="0.25">
      <c r="A7695" s="41">
        <v>1517419783</v>
      </c>
      <c r="B7695" s="41">
        <v>1</v>
      </c>
      <c r="C7695" s="41">
        <v>1174</v>
      </c>
      <c r="D7695" s="39" t="s">
        <v>60</v>
      </c>
      <c r="E7695" s="63" t="str">
        <f>D7695&amp;"_"&amp;B7695</f>
        <v>Beijing_1</v>
      </c>
      <c r="F7695" s="70">
        <v>0.99422529284587158</v>
      </c>
      <c r="G7695" s="63">
        <f>COUNTIFS($E$10:E7695,E7695)</f>
        <v>5374</v>
      </c>
      <c r="H7695" s="39" t="str">
        <f t="shared" si="120"/>
        <v>Out</v>
      </c>
    </row>
    <row r="7696" spans="1:8" x14ac:dyDescent="0.25">
      <c r="A7696" s="41">
        <v>1516765738</v>
      </c>
      <c r="B7696" s="41">
        <v>1</v>
      </c>
      <c r="C7696" s="41">
        <v>2147</v>
      </c>
      <c r="D7696" s="39" t="s">
        <v>60</v>
      </c>
      <c r="E7696" s="63" t="str">
        <f>D7696&amp;"_"&amp;B7696</f>
        <v>Beijing_1</v>
      </c>
      <c r="F7696" s="70">
        <v>0.9943138119256707</v>
      </c>
      <c r="G7696" s="63">
        <f>COUNTIFS($E$10:E7696,E7696)</f>
        <v>5375</v>
      </c>
      <c r="H7696" s="39" t="str">
        <f t="shared" si="120"/>
        <v>Out</v>
      </c>
    </row>
    <row r="7697" spans="1:8" x14ac:dyDescent="0.25">
      <c r="A7697" s="41">
        <v>1519443026</v>
      </c>
      <c r="B7697" s="41">
        <v>1</v>
      </c>
      <c r="C7697" s="41">
        <v>3779</v>
      </c>
      <c r="D7697" s="39" t="s">
        <v>60</v>
      </c>
      <c r="E7697" s="63" t="str">
        <f>D7697&amp;"_"&amp;B7697</f>
        <v>Beijing_1</v>
      </c>
      <c r="F7697" s="70">
        <v>0.99546277510346626</v>
      </c>
      <c r="G7697" s="63">
        <f>COUNTIFS($E$10:E7697,E7697)</f>
        <v>5376</v>
      </c>
      <c r="H7697" s="39" t="str">
        <f t="shared" si="120"/>
        <v>Out</v>
      </c>
    </row>
    <row r="7698" spans="1:8" x14ac:dyDescent="0.25">
      <c r="A7698" s="41">
        <v>1511422754</v>
      </c>
      <c r="B7698" s="41">
        <v>1</v>
      </c>
      <c r="C7698" s="41">
        <v>2747</v>
      </c>
      <c r="D7698" s="39" t="s">
        <v>60</v>
      </c>
      <c r="E7698" s="63" t="str">
        <f>D7698&amp;"_"&amp;B7698</f>
        <v>Beijing_1</v>
      </c>
      <c r="F7698" s="70">
        <v>0.9955416842015461</v>
      </c>
      <c r="G7698" s="63">
        <f>COUNTIFS($E$10:E7698,E7698)</f>
        <v>5377</v>
      </c>
      <c r="H7698" s="39" t="str">
        <f t="shared" si="120"/>
        <v>Out</v>
      </c>
    </row>
    <row r="7699" spans="1:8" x14ac:dyDescent="0.25">
      <c r="A7699" s="41">
        <v>1513051395</v>
      </c>
      <c r="B7699" s="41">
        <v>1</v>
      </c>
      <c r="C7699" s="41">
        <v>1385</v>
      </c>
      <c r="D7699" s="39" t="s">
        <v>60</v>
      </c>
      <c r="E7699" s="63" t="str">
        <f>D7699&amp;"_"&amp;B7699</f>
        <v>Beijing_1</v>
      </c>
      <c r="F7699" s="70">
        <v>0.99576651084900769</v>
      </c>
      <c r="G7699" s="63">
        <f>COUNTIFS($E$10:E7699,E7699)</f>
        <v>5378</v>
      </c>
      <c r="H7699" s="39" t="str">
        <f t="shared" si="120"/>
        <v>Out</v>
      </c>
    </row>
    <row r="7700" spans="1:8" x14ac:dyDescent="0.25">
      <c r="A7700" s="41">
        <v>1519671373</v>
      </c>
      <c r="B7700" s="41">
        <v>1</v>
      </c>
      <c r="C7700" s="41">
        <v>1236</v>
      </c>
      <c r="D7700" s="39" t="s">
        <v>60</v>
      </c>
      <c r="E7700" s="63" t="str">
        <f>D7700&amp;"_"&amp;B7700</f>
        <v>Beijing_1</v>
      </c>
      <c r="F7700" s="70">
        <v>0.99581089984509397</v>
      </c>
      <c r="G7700" s="63">
        <f>COUNTIFS($E$10:E7700,E7700)</f>
        <v>5379</v>
      </c>
      <c r="H7700" s="39" t="str">
        <f t="shared" si="120"/>
        <v>Out</v>
      </c>
    </row>
    <row r="7701" spans="1:8" x14ac:dyDescent="0.25">
      <c r="A7701" s="41">
        <v>1513940167</v>
      </c>
      <c r="B7701" s="41">
        <v>1</v>
      </c>
      <c r="C7701" s="41">
        <v>3314</v>
      </c>
      <c r="D7701" s="39" t="s">
        <v>60</v>
      </c>
      <c r="E7701" s="63" t="str">
        <f>D7701&amp;"_"&amp;B7701</f>
        <v>Beijing_1</v>
      </c>
      <c r="F7701" s="70">
        <v>0.99600480005272884</v>
      </c>
      <c r="G7701" s="63">
        <f>COUNTIFS($E$10:E7701,E7701)</f>
        <v>5380</v>
      </c>
      <c r="H7701" s="39" t="str">
        <f t="shared" si="120"/>
        <v>Out</v>
      </c>
    </row>
    <row r="7702" spans="1:8" x14ac:dyDescent="0.25">
      <c r="A7702" s="41">
        <v>1514666733</v>
      </c>
      <c r="B7702" s="41">
        <v>1</v>
      </c>
      <c r="C7702" s="41">
        <v>1397</v>
      </c>
      <c r="D7702" s="39" t="s">
        <v>60</v>
      </c>
      <c r="E7702" s="63" t="str">
        <f>D7702&amp;"_"&amp;B7702</f>
        <v>Beijing_1</v>
      </c>
      <c r="F7702" s="70">
        <v>0.99626481731801475</v>
      </c>
      <c r="G7702" s="63">
        <f>COUNTIFS($E$10:E7702,E7702)</f>
        <v>5381</v>
      </c>
      <c r="H7702" s="39" t="str">
        <f t="shared" si="120"/>
        <v>Out</v>
      </c>
    </row>
    <row r="7703" spans="1:8" x14ac:dyDescent="0.25">
      <c r="A7703" s="41">
        <v>1516246795</v>
      </c>
      <c r="B7703" s="41">
        <v>1</v>
      </c>
      <c r="C7703" s="41">
        <v>1399</v>
      </c>
      <c r="D7703" s="39" t="s">
        <v>60</v>
      </c>
      <c r="E7703" s="63" t="str">
        <f>D7703&amp;"_"&amp;B7703</f>
        <v>Beijing_1</v>
      </c>
      <c r="F7703" s="70">
        <v>0.99641026201610516</v>
      </c>
      <c r="G7703" s="63">
        <f>COUNTIFS($E$10:E7703,E7703)</f>
        <v>5382</v>
      </c>
      <c r="H7703" s="39" t="str">
        <f t="shared" si="120"/>
        <v>Out</v>
      </c>
    </row>
    <row r="7704" spans="1:8" x14ac:dyDescent="0.25">
      <c r="A7704" s="41">
        <v>1513023653</v>
      </c>
      <c r="B7704" s="41">
        <v>1</v>
      </c>
      <c r="C7704" s="41">
        <v>1420</v>
      </c>
      <c r="D7704" s="39" t="s">
        <v>60</v>
      </c>
      <c r="E7704" s="63" t="str">
        <f>D7704&amp;"_"&amp;B7704</f>
        <v>Beijing_1</v>
      </c>
      <c r="F7704" s="70">
        <v>0.99643891119649919</v>
      </c>
      <c r="G7704" s="63">
        <f>COUNTIFS($E$10:E7704,E7704)</f>
        <v>5383</v>
      </c>
      <c r="H7704" s="39" t="str">
        <f t="shared" si="120"/>
        <v>Out</v>
      </c>
    </row>
    <row r="7705" spans="1:8" x14ac:dyDescent="0.25">
      <c r="A7705" s="41">
        <v>1515410274</v>
      </c>
      <c r="B7705" s="41">
        <v>1</v>
      </c>
      <c r="C7705" s="41">
        <v>1166</v>
      </c>
      <c r="D7705" s="39" t="s">
        <v>60</v>
      </c>
      <c r="E7705" s="63" t="str">
        <f>D7705&amp;"_"&amp;B7705</f>
        <v>Beijing_1</v>
      </c>
      <c r="F7705" s="70">
        <v>0.99655886926234694</v>
      </c>
      <c r="G7705" s="63">
        <f>COUNTIFS($E$10:E7705,E7705)</f>
        <v>5384</v>
      </c>
      <c r="H7705" s="39" t="str">
        <f t="shared" si="120"/>
        <v>Out</v>
      </c>
    </row>
    <row r="7706" spans="1:8" x14ac:dyDescent="0.25">
      <c r="A7706" s="41">
        <v>1513882125</v>
      </c>
      <c r="B7706" s="41">
        <v>1</v>
      </c>
      <c r="C7706" s="41">
        <v>2591</v>
      </c>
      <c r="D7706" s="39" t="s">
        <v>60</v>
      </c>
      <c r="E7706" s="63" t="str">
        <f>D7706&amp;"_"&amp;B7706</f>
        <v>Beijing_1</v>
      </c>
      <c r="F7706" s="70">
        <v>0.99660275748235216</v>
      </c>
      <c r="G7706" s="63">
        <f>COUNTIFS($E$10:E7706,E7706)</f>
        <v>5385</v>
      </c>
      <c r="H7706" s="39" t="str">
        <f t="shared" si="120"/>
        <v>Out</v>
      </c>
    </row>
    <row r="7707" spans="1:8" x14ac:dyDescent="0.25">
      <c r="A7707" s="41">
        <v>1513153637</v>
      </c>
      <c r="B7707" s="41">
        <v>1</v>
      </c>
      <c r="C7707" s="41">
        <v>526</v>
      </c>
      <c r="D7707" s="39" t="s">
        <v>60</v>
      </c>
      <c r="E7707" s="63" t="str">
        <f>D7707&amp;"_"&amp;B7707</f>
        <v>Beijing_1</v>
      </c>
      <c r="F7707" s="70">
        <v>0.99672838131202413</v>
      </c>
      <c r="G7707" s="63">
        <f>COUNTIFS($E$10:E7707,E7707)</f>
        <v>5386</v>
      </c>
      <c r="H7707" s="39" t="str">
        <f t="shared" si="120"/>
        <v>Out</v>
      </c>
    </row>
    <row r="7708" spans="1:8" x14ac:dyDescent="0.25">
      <c r="A7708" s="41">
        <v>1516675463</v>
      </c>
      <c r="B7708" s="41">
        <v>1</v>
      </c>
      <c r="C7708" s="41">
        <v>2967</v>
      </c>
      <c r="D7708" s="39" t="s">
        <v>60</v>
      </c>
      <c r="E7708" s="63" t="str">
        <f>D7708&amp;"_"&amp;B7708</f>
        <v>Beijing_1</v>
      </c>
      <c r="F7708" s="70">
        <v>0.99683330941336379</v>
      </c>
      <c r="G7708" s="63">
        <f>COUNTIFS($E$10:E7708,E7708)</f>
        <v>5387</v>
      </c>
      <c r="H7708" s="39" t="str">
        <f t="shared" si="120"/>
        <v>Out</v>
      </c>
    </row>
    <row r="7709" spans="1:8" x14ac:dyDescent="0.25">
      <c r="A7709" s="41">
        <v>1514839964</v>
      </c>
      <c r="B7709" s="41">
        <v>1</v>
      </c>
      <c r="C7709" s="41">
        <v>3207</v>
      </c>
      <c r="D7709" s="39" t="s">
        <v>60</v>
      </c>
      <c r="E7709" s="63" t="str">
        <f>D7709&amp;"_"&amp;B7709</f>
        <v>Beijing_1</v>
      </c>
      <c r="F7709" s="70">
        <v>0.9974964513639788</v>
      </c>
      <c r="G7709" s="63">
        <f>COUNTIFS($E$10:E7709,E7709)</f>
        <v>5388</v>
      </c>
      <c r="H7709" s="39" t="str">
        <f t="shared" si="120"/>
        <v>Out</v>
      </c>
    </row>
    <row r="7710" spans="1:8" x14ac:dyDescent="0.25">
      <c r="A7710" s="41">
        <v>1514273623</v>
      </c>
      <c r="B7710" s="41">
        <v>1</v>
      </c>
      <c r="C7710" s="41">
        <v>4533</v>
      </c>
      <c r="D7710" s="39" t="s">
        <v>60</v>
      </c>
      <c r="E7710" s="63" t="str">
        <f>D7710&amp;"_"&amp;B7710</f>
        <v>Beijing_1</v>
      </c>
      <c r="F7710" s="70">
        <v>0.99774836789398391</v>
      </c>
      <c r="G7710" s="63">
        <f>COUNTIFS($E$10:E7710,E7710)</f>
        <v>5389</v>
      </c>
      <c r="H7710" s="39" t="str">
        <f t="shared" si="120"/>
        <v>Out</v>
      </c>
    </row>
    <row r="7711" spans="1:8" x14ac:dyDescent="0.25">
      <c r="A7711" s="41">
        <v>1513677888</v>
      </c>
      <c r="B7711" s="41">
        <v>1</v>
      </c>
      <c r="C7711" s="41">
        <v>2179</v>
      </c>
      <c r="D7711" s="39" t="s">
        <v>60</v>
      </c>
      <c r="E7711" s="63" t="str">
        <f>D7711&amp;"_"&amp;B7711</f>
        <v>Beijing_1</v>
      </c>
      <c r="F7711" s="70">
        <v>0.9977496369523422</v>
      </c>
      <c r="G7711" s="63">
        <f>COUNTIFS($E$10:E7711,E7711)</f>
        <v>5390</v>
      </c>
      <c r="H7711" s="39" t="str">
        <f t="shared" si="120"/>
        <v>Out</v>
      </c>
    </row>
    <row r="7712" spans="1:8" x14ac:dyDescent="0.25">
      <c r="A7712" s="41">
        <v>1512413798</v>
      </c>
      <c r="B7712" s="41">
        <v>1</v>
      </c>
      <c r="C7712" s="41">
        <v>186</v>
      </c>
      <c r="D7712" s="39" t="s">
        <v>60</v>
      </c>
      <c r="E7712" s="63" t="str">
        <f>D7712&amp;"_"&amp;B7712</f>
        <v>Beijing_1</v>
      </c>
      <c r="F7712" s="70">
        <v>0.99803064849091361</v>
      </c>
      <c r="G7712" s="63">
        <f>COUNTIFS($E$10:E7712,E7712)</f>
        <v>5391</v>
      </c>
      <c r="H7712" s="39" t="str">
        <f t="shared" si="120"/>
        <v>Out</v>
      </c>
    </row>
    <row r="7713" spans="1:8" x14ac:dyDescent="0.25">
      <c r="A7713" s="41">
        <v>1519788743</v>
      </c>
      <c r="B7713" s="41">
        <v>1</v>
      </c>
      <c r="C7713" s="41">
        <v>2582</v>
      </c>
      <c r="D7713" s="39" t="s">
        <v>60</v>
      </c>
      <c r="E7713" s="63" t="str">
        <f>D7713&amp;"_"&amp;B7713</f>
        <v>Beijing_1</v>
      </c>
      <c r="F7713" s="70">
        <v>0.9980752262958813</v>
      </c>
      <c r="G7713" s="63">
        <f>COUNTIFS($E$10:E7713,E7713)</f>
        <v>5392</v>
      </c>
      <c r="H7713" s="39" t="str">
        <f t="shared" si="120"/>
        <v>Out</v>
      </c>
    </row>
    <row r="7714" spans="1:8" x14ac:dyDescent="0.25">
      <c r="A7714" s="41">
        <v>1517648173</v>
      </c>
      <c r="B7714" s="41">
        <v>1</v>
      </c>
      <c r="C7714" s="41">
        <v>2017</v>
      </c>
      <c r="D7714" s="39" t="s">
        <v>60</v>
      </c>
      <c r="E7714" s="63" t="str">
        <f>D7714&amp;"_"&amp;B7714</f>
        <v>Beijing_1</v>
      </c>
      <c r="F7714" s="70">
        <v>0.99908403626750453</v>
      </c>
      <c r="G7714" s="63">
        <f>COUNTIFS($E$10:E7714,E7714)</f>
        <v>5393</v>
      </c>
      <c r="H7714" s="39" t="str">
        <f t="shared" si="120"/>
        <v>Out</v>
      </c>
    </row>
    <row r="7715" spans="1:8" x14ac:dyDescent="0.25">
      <c r="A7715" s="41">
        <v>1516702517</v>
      </c>
      <c r="B7715" s="41">
        <v>1</v>
      </c>
      <c r="C7715" s="41">
        <v>1841</v>
      </c>
      <c r="D7715" s="39" t="s">
        <v>60</v>
      </c>
      <c r="E7715" s="63" t="str">
        <f>D7715&amp;"_"&amp;B7715</f>
        <v>Beijing_1</v>
      </c>
      <c r="F7715" s="70">
        <v>0.99958425714073906</v>
      </c>
      <c r="G7715" s="63">
        <f>COUNTIFS($E$10:E7715,E7715)</f>
        <v>5394</v>
      </c>
      <c r="H7715" s="39" t="str">
        <f t="shared" si="120"/>
        <v>Out</v>
      </c>
    </row>
    <row r="7716" spans="1:8" x14ac:dyDescent="0.25">
      <c r="A7716" s="41">
        <v>1512711493</v>
      </c>
      <c r="B7716" s="41">
        <v>1</v>
      </c>
      <c r="C7716" s="41">
        <v>68</v>
      </c>
      <c r="D7716" s="39" t="s">
        <v>60</v>
      </c>
      <c r="E7716" s="63" t="str">
        <f>D7716&amp;"_"&amp;B7716</f>
        <v>Beijing_1</v>
      </c>
      <c r="F7716" s="70">
        <v>0.99975549115824647</v>
      </c>
      <c r="G7716" s="63">
        <f>COUNTIFS($E$10:E7716,E7716)</f>
        <v>5395</v>
      </c>
      <c r="H7716" s="39" t="str">
        <f t="shared" si="120"/>
        <v>Out</v>
      </c>
    </row>
    <row r="7717" spans="1:8" x14ac:dyDescent="0.25">
      <c r="A7717" s="41">
        <v>1511527436</v>
      </c>
      <c r="B7717" s="41">
        <v>1</v>
      </c>
      <c r="C7717" s="41">
        <v>1291</v>
      </c>
      <c r="D7717" s="39" t="s">
        <v>60</v>
      </c>
      <c r="E7717" s="63" t="str">
        <f>D7717&amp;"_"&amp;B7717</f>
        <v>Beijing_1</v>
      </c>
      <c r="F7717" s="70">
        <v>0.99981223879040237</v>
      </c>
      <c r="G7717" s="63">
        <f>COUNTIFS($E$10:E7717,E7717)</f>
        <v>5396</v>
      </c>
      <c r="H7717" s="39" t="str">
        <f t="shared" si="120"/>
        <v>Out</v>
      </c>
    </row>
    <row r="7718" spans="1:8" x14ac:dyDescent="0.25">
      <c r="A7718" s="41">
        <v>1513142592</v>
      </c>
      <c r="B7718" s="41">
        <v>0</v>
      </c>
      <c r="C7718" s="41">
        <v>1350</v>
      </c>
      <c r="D7718" s="39" t="s">
        <v>61</v>
      </c>
      <c r="E7718" s="63" t="str">
        <f>D7718&amp;"_"&amp;B7718</f>
        <v>Guangzhou_0</v>
      </c>
      <c r="F7718" s="70">
        <v>2.9809937891891458E-3</v>
      </c>
      <c r="G7718" s="63">
        <f>COUNTIFS($E$10:E7718,E7718)</f>
        <v>1</v>
      </c>
      <c r="H7718" s="39" t="str">
        <f t="shared" si="120"/>
        <v>Out</v>
      </c>
    </row>
    <row r="7719" spans="1:8" x14ac:dyDescent="0.25">
      <c r="A7719" s="41">
        <v>1517588942</v>
      </c>
      <c r="B7719" s="41">
        <v>0</v>
      </c>
      <c r="C7719" s="41">
        <v>1062</v>
      </c>
      <c r="D7719" s="39" t="s">
        <v>61</v>
      </c>
      <c r="E7719" s="63" t="str">
        <f>D7719&amp;"_"&amp;B7719</f>
        <v>Guangzhou_0</v>
      </c>
      <c r="F7719" s="70">
        <v>3.0212092314504391E-3</v>
      </c>
      <c r="G7719" s="63">
        <f>COUNTIFS($E$10:E7719,E7719)</f>
        <v>2</v>
      </c>
      <c r="H7719" s="39" t="str">
        <f t="shared" si="120"/>
        <v>Out</v>
      </c>
    </row>
    <row r="7720" spans="1:8" x14ac:dyDescent="0.25">
      <c r="A7720" s="41">
        <v>1518863262</v>
      </c>
      <c r="B7720" s="41">
        <v>0</v>
      </c>
      <c r="C7720" s="41">
        <v>434</v>
      </c>
      <c r="D7720" s="39" t="s">
        <v>61</v>
      </c>
      <c r="E7720" s="63" t="str">
        <f>D7720&amp;"_"&amp;B7720</f>
        <v>Guangzhou_0</v>
      </c>
      <c r="F7720" s="70">
        <v>3.0486365305281149E-3</v>
      </c>
      <c r="G7720" s="63">
        <f>COUNTIFS($E$10:E7720,E7720)</f>
        <v>3</v>
      </c>
      <c r="H7720" s="39" t="str">
        <f t="shared" si="120"/>
        <v>Out</v>
      </c>
    </row>
    <row r="7721" spans="1:8" x14ac:dyDescent="0.25">
      <c r="A7721" s="41">
        <v>1512650872</v>
      </c>
      <c r="B7721" s="41">
        <v>0</v>
      </c>
      <c r="C7721" s="41">
        <v>1182</v>
      </c>
      <c r="D7721" s="39" t="s">
        <v>61</v>
      </c>
      <c r="E7721" s="63" t="str">
        <f>D7721&amp;"_"&amp;B7721</f>
        <v>Guangzhou_0</v>
      </c>
      <c r="F7721" s="70">
        <v>3.1658468681016183E-3</v>
      </c>
      <c r="G7721" s="63">
        <f>COUNTIFS($E$10:E7721,E7721)</f>
        <v>4</v>
      </c>
      <c r="H7721" s="39" t="str">
        <f t="shared" si="120"/>
        <v>Out</v>
      </c>
    </row>
    <row r="7722" spans="1:8" x14ac:dyDescent="0.25">
      <c r="A7722" s="41">
        <v>1514402262</v>
      </c>
      <c r="B7722" s="41">
        <v>0</v>
      </c>
      <c r="C7722" s="41">
        <v>2979</v>
      </c>
      <c r="D7722" s="39" t="s">
        <v>61</v>
      </c>
      <c r="E7722" s="63" t="str">
        <f>D7722&amp;"_"&amp;B7722</f>
        <v>Guangzhou_0</v>
      </c>
      <c r="F7722" s="70">
        <v>5.2320610051864724E-3</v>
      </c>
      <c r="G7722" s="63">
        <f>COUNTIFS($E$10:E7722,E7722)</f>
        <v>5</v>
      </c>
      <c r="H7722" s="39" t="str">
        <f t="shared" si="120"/>
        <v>Out</v>
      </c>
    </row>
    <row r="7723" spans="1:8" x14ac:dyDescent="0.25">
      <c r="A7723" s="41">
        <v>1516262941</v>
      </c>
      <c r="B7723" s="41">
        <v>0</v>
      </c>
      <c r="C7723" s="41">
        <v>715</v>
      </c>
      <c r="D7723" s="39" t="s">
        <v>61</v>
      </c>
      <c r="E7723" s="63" t="str">
        <f>D7723&amp;"_"&amp;B7723</f>
        <v>Guangzhou_0</v>
      </c>
      <c r="F7723" s="70">
        <v>5.4439797874329399E-3</v>
      </c>
      <c r="G7723" s="63">
        <f>COUNTIFS($E$10:E7723,E7723)</f>
        <v>6</v>
      </c>
      <c r="H7723" s="39" t="str">
        <f t="shared" si="120"/>
        <v>Out</v>
      </c>
    </row>
    <row r="7724" spans="1:8" x14ac:dyDescent="0.25">
      <c r="A7724" s="41">
        <v>1518611822</v>
      </c>
      <c r="B7724" s="41">
        <v>0</v>
      </c>
      <c r="C7724" s="41">
        <v>4310</v>
      </c>
      <c r="D7724" s="39" t="s">
        <v>61</v>
      </c>
      <c r="E7724" s="63" t="str">
        <f>D7724&amp;"_"&amp;B7724</f>
        <v>Guangzhou_0</v>
      </c>
      <c r="F7724" s="70">
        <v>6.3063626789797711E-3</v>
      </c>
      <c r="G7724" s="63">
        <f>COUNTIFS($E$10:E7724,E7724)</f>
        <v>7</v>
      </c>
      <c r="H7724" s="39" t="str">
        <f t="shared" si="120"/>
        <v>Out</v>
      </c>
    </row>
    <row r="7725" spans="1:8" x14ac:dyDescent="0.25">
      <c r="A7725" s="41">
        <v>1516585131</v>
      </c>
      <c r="B7725" s="41">
        <v>0</v>
      </c>
      <c r="C7725" s="41">
        <v>1806</v>
      </c>
      <c r="D7725" s="39" t="s">
        <v>61</v>
      </c>
      <c r="E7725" s="63" t="str">
        <f>D7725&amp;"_"&amp;B7725</f>
        <v>Guangzhou_0</v>
      </c>
      <c r="F7725" s="70">
        <v>7.0828354208615218E-3</v>
      </c>
      <c r="G7725" s="63">
        <f>COUNTIFS($E$10:E7725,E7725)</f>
        <v>8</v>
      </c>
      <c r="H7725" s="39" t="str">
        <f t="shared" si="120"/>
        <v>Out</v>
      </c>
    </row>
    <row r="7726" spans="1:8" x14ac:dyDescent="0.25">
      <c r="A7726" s="41">
        <v>1512750570</v>
      </c>
      <c r="B7726" s="41">
        <v>0</v>
      </c>
      <c r="C7726" s="41">
        <v>790</v>
      </c>
      <c r="D7726" s="39" t="s">
        <v>61</v>
      </c>
      <c r="E7726" s="63" t="str">
        <f>D7726&amp;"_"&amp;B7726</f>
        <v>Guangzhou_0</v>
      </c>
      <c r="F7726" s="70">
        <v>7.47328138380976E-3</v>
      </c>
      <c r="G7726" s="63">
        <f>COUNTIFS($E$10:E7726,E7726)</f>
        <v>9</v>
      </c>
      <c r="H7726" s="39" t="str">
        <f t="shared" si="120"/>
        <v>Out</v>
      </c>
    </row>
    <row r="7727" spans="1:8" x14ac:dyDescent="0.25">
      <c r="A7727" s="41">
        <v>1511296772</v>
      </c>
      <c r="B7727" s="41">
        <v>0</v>
      </c>
      <c r="C7727" s="41">
        <v>1941</v>
      </c>
      <c r="D7727" s="39" t="s">
        <v>61</v>
      </c>
      <c r="E7727" s="63" t="str">
        <f>D7727&amp;"_"&amp;B7727</f>
        <v>Guangzhou_0</v>
      </c>
      <c r="F7727" s="70">
        <v>8.1364537048695951E-3</v>
      </c>
      <c r="G7727" s="63">
        <f>COUNTIFS($E$10:E7727,E7727)</f>
        <v>10</v>
      </c>
      <c r="H7727" s="39" t="str">
        <f t="shared" si="120"/>
        <v>Out</v>
      </c>
    </row>
    <row r="7728" spans="1:8" x14ac:dyDescent="0.25">
      <c r="A7728" s="41">
        <v>1519670102</v>
      </c>
      <c r="B7728" s="41">
        <v>0</v>
      </c>
      <c r="C7728" s="41">
        <v>2116</v>
      </c>
      <c r="D7728" s="39" t="s">
        <v>61</v>
      </c>
      <c r="E7728" s="63" t="str">
        <f>D7728&amp;"_"&amp;B7728</f>
        <v>Guangzhou_0</v>
      </c>
      <c r="F7728" s="70">
        <v>8.377094819135622E-3</v>
      </c>
      <c r="G7728" s="63">
        <f>COUNTIFS($E$10:E7728,E7728)</f>
        <v>11</v>
      </c>
      <c r="H7728" s="39" t="str">
        <f t="shared" si="120"/>
        <v>Out</v>
      </c>
    </row>
    <row r="7729" spans="1:8" x14ac:dyDescent="0.25">
      <c r="A7729" s="41">
        <v>1514898120</v>
      </c>
      <c r="B7729" s="41">
        <v>0</v>
      </c>
      <c r="C7729" s="41">
        <v>1733</v>
      </c>
      <c r="D7729" s="39" t="s">
        <v>61</v>
      </c>
      <c r="E7729" s="63" t="str">
        <f>D7729&amp;"_"&amp;B7729</f>
        <v>Guangzhou_0</v>
      </c>
      <c r="F7729" s="70">
        <v>8.9407832787647967E-3</v>
      </c>
      <c r="G7729" s="63">
        <f>COUNTIFS($E$10:E7729,E7729)</f>
        <v>12</v>
      </c>
      <c r="H7729" s="39" t="str">
        <f t="shared" si="120"/>
        <v>Out</v>
      </c>
    </row>
    <row r="7730" spans="1:8" x14ac:dyDescent="0.25">
      <c r="A7730" s="41">
        <v>1517397282</v>
      </c>
      <c r="B7730" s="41">
        <v>0</v>
      </c>
      <c r="C7730" s="41">
        <v>3167</v>
      </c>
      <c r="D7730" s="39" t="s">
        <v>61</v>
      </c>
      <c r="E7730" s="63" t="str">
        <f>D7730&amp;"_"&amp;B7730</f>
        <v>Guangzhou_0</v>
      </c>
      <c r="F7730" s="70">
        <v>9.1276749199556972E-3</v>
      </c>
      <c r="G7730" s="63">
        <f>COUNTIFS($E$10:E7730,E7730)</f>
        <v>13</v>
      </c>
      <c r="H7730" s="39" t="str">
        <f t="shared" si="120"/>
        <v>Out</v>
      </c>
    </row>
    <row r="7731" spans="1:8" x14ac:dyDescent="0.25">
      <c r="A7731" s="41">
        <v>1515524310</v>
      </c>
      <c r="B7731" s="41">
        <v>0</v>
      </c>
      <c r="C7731" s="41">
        <v>193</v>
      </c>
      <c r="D7731" s="39" t="s">
        <v>61</v>
      </c>
      <c r="E7731" s="63" t="str">
        <f>D7731&amp;"_"&amp;B7731</f>
        <v>Guangzhou_0</v>
      </c>
      <c r="F7731" s="70">
        <v>1.1384771534145521E-2</v>
      </c>
      <c r="G7731" s="63">
        <f>COUNTIFS($E$10:E7731,E7731)</f>
        <v>14</v>
      </c>
      <c r="H7731" s="39" t="str">
        <f t="shared" si="120"/>
        <v>Out</v>
      </c>
    </row>
    <row r="7732" spans="1:8" x14ac:dyDescent="0.25">
      <c r="A7732" s="41">
        <v>1517092971</v>
      </c>
      <c r="B7732" s="41">
        <v>0</v>
      </c>
      <c r="C7732" s="41">
        <v>1230</v>
      </c>
      <c r="D7732" s="39" t="s">
        <v>61</v>
      </c>
      <c r="E7732" s="63" t="str">
        <f>D7732&amp;"_"&amp;B7732</f>
        <v>Guangzhou_0</v>
      </c>
      <c r="F7732" s="70">
        <v>1.1424802401699741E-2</v>
      </c>
      <c r="G7732" s="63">
        <f>COUNTIFS($E$10:E7732,E7732)</f>
        <v>15</v>
      </c>
      <c r="H7732" s="39" t="str">
        <f t="shared" si="120"/>
        <v>Out</v>
      </c>
    </row>
    <row r="7733" spans="1:8" x14ac:dyDescent="0.25">
      <c r="A7733" s="41">
        <v>1519048991</v>
      </c>
      <c r="B7733" s="41">
        <v>0</v>
      </c>
      <c r="C7733" s="41">
        <v>20</v>
      </c>
      <c r="D7733" s="39" t="s">
        <v>61</v>
      </c>
      <c r="E7733" s="63" t="str">
        <f>D7733&amp;"_"&amp;B7733</f>
        <v>Guangzhou_0</v>
      </c>
      <c r="F7733" s="70">
        <v>1.1680844562952042E-2</v>
      </c>
      <c r="G7733" s="63">
        <f>COUNTIFS($E$10:E7733,E7733)</f>
        <v>16</v>
      </c>
      <c r="H7733" s="39" t="str">
        <f t="shared" si="120"/>
        <v>Out</v>
      </c>
    </row>
    <row r="7734" spans="1:8" x14ac:dyDescent="0.25">
      <c r="A7734" s="41">
        <v>1518597521</v>
      </c>
      <c r="B7734" s="41">
        <v>0</v>
      </c>
      <c r="C7734" s="41">
        <v>4484</v>
      </c>
      <c r="D7734" s="39" t="s">
        <v>61</v>
      </c>
      <c r="E7734" s="63" t="str">
        <f>D7734&amp;"_"&amp;B7734</f>
        <v>Guangzhou_0</v>
      </c>
      <c r="F7734" s="70">
        <v>1.2778180958574081E-2</v>
      </c>
      <c r="G7734" s="63">
        <f>COUNTIFS($E$10:E7734,E7734)</f>
        <v>17</v>
      </c>
      <c r="H7734" s="39" t="str">
        <f t="shared" si="120"/>
        <v>Out</v>
      </c>
    </row>
    <row r="7735" spans="1:8" x14ac:dyDescent="0.25">
      <c r="A7735" s="41">
        <v>1514509511</v>
      </c>
      <c r="B7735" s="41">
        <v>0</v>
      </c>
      <c r="C7735" s="41">
        <v>2180</v>
      </c>
      <c r="D7735" s="39" t="s">
        <v>61</v>
      </c>
      <c r="E7735" s="63" t="str">
        <f>D7735&amp;"_"&amp;B7735</f>
        <v>Guangzhou_0</v>
      </c>
      <c r="F7735" s="70">
        <v>1.3117058971887086E-2</v>
      </c>
      <c r="G7735" s="63">
        <f>COUNTIFS($E$10:E7735,E7735)</f>
        <v>18</v>
      </c>
      <c r="H7735" s="39" t="str">
        <f t="shared" si="120"/>
        <v>Out</v>
      </c>
    </row>
    <row r="7736" spans="1:8" x14ac:dyDescent="0.25">
      <c r="A7736" s="41">
        <v>1517506100</v>
      </c>
      <c r="B7736" s="41">
        <v>0</v>
      </c>
      <c r="C7736" s="41">
        <v>1802</v>
      </c>
      <c r="D7736" s="39" t="s">
        <v>61</v>
      </c>
      <c r="E7736" s="63" t="str">
        <f>D7736&amp;"_"&amp;B7736</f>
        <v>Guangzhou_0</v>
      </c>
      <c r="F7736" s="70">
        <v>1.3368405707464115E-2</v>
      </c>
      <c r="G7736" s="63">
        <f>COUNTIFS($E$10:E7736,E7736)</f>
        <v>19</v>
      </c>
      <c r="H7736" s="39" t="str">
        <f t="shared" si="120"/>
        <v>Out</v>
      </c>
    </row>
    <row r="7737" spans="1:8" x14ac:dyDescent="0.25">
      <c r="A7737" s="41">
        <v>1512503032</v>
      </c>
      <c r="B7737" s="41">
        <v>0</v>
      </c>
      <c r="C7737" s="41">
        <v>1999</v>
      </c>
      <c r="D7737" s="39" t="s">
        <v>61</v>
      </c>
      <c r="E7737" s="63" t="str">
        <f>D7737&amp;"_"&amp;B7737</f>
        <v>Guangzhou_0</v>
      </c>
      <c r="F7737" s="70">
        <v>1.3394156833193671E-2</v>
      </c>
      <c r="G7737" s="63">
        <f>COUNTIFS($E$10:E7737,E7737)</f>
        <v>20</v>
      </c>
      <c r="H7737" s="39" t="str">
        <f t="shared" si="120"/>
        <v>Out</v>
      </c>
    </row>
    <row r="7738" spans="1:8" x14ac:dyDescent="0.25">
      <c r="A7738" s="41">
        <v>1514972002</v>
      </c>
      <c r="B7738" s="41">
        <v>0</v>
      </c>
      <c r="C7738" s="41">
        <v>3519</v>
      </c>
      <c r="D7738" s="39" t="s">
        <v>61</v>
      </c>
      <c r="E7738" s="63" t="str">
        <f>D7738&amp;"_"&amp;B7738</f>
        <v>Guangzhou_0</v>
      </c>
      <c r="F7738" s="70">
        <v>1.5275939712415698E-2</v>
      </c>
      <c r="G7738" s="63">
        <f>COUNTIFS($E$10:E7738,E7738)</f>
        <v>21</v>
      </c>
      <c r="H7738" s="39" t="str">
        <f t="shared" si="120"/>
        <v>Out</v>
      </c>
    </row>
    <row r="7739" spans="1:8" x14ac:dyDescent="0.25">
      <c r="A7739" s="41">
        <v>1511649482</v>
      </c>
      <c r="B7739" s="41">
        <v>0</v>
      </c>
      <c r="C7739" s="41">
        <v>4424</v>
      </c>
      <c r="D7739" s="39" t="s">
        <v>61</v>
      </c>
      <c r="E7739" s="63" t="str">
        <f>D7739&amp;"_"&amp;B7739</f>
        <v>Guangzhou_0</v>
      </c>
      <c r="F7739" s="70">
        <v>1.6583514535313149E-2</v>
      </c>
      <c r="G7739" s="63">
        <f>COUNTIFS($E$10:E7739,E7739)</f>
        <v>22</v>
      </c>
      <c r="H7739" s="39" t="str">
        <f t="shared" si="120"/>
        <v>Out</v>
      </c>
    </row>
    <row r="7740" spans="1:8" x14ac:dyDescent="0.25">
      <c r="A7740" s="41">
        <v>1515608871</v>
      </c>
      <c r="B7740" s="41">
        <v>0</v>
      </c>
      <c r="C7740" s="41">
        <v>1031</v>
      </c>
      <c r="D7740" s="39" t="s">
        <v>61</v>
      </c>
      <c r="E7740" s="63" t="str">
        <f>D7740&amp;"_"&amp;B7740</f>
        <v>Guangzhou_0</v>
      </c>
      <c r="F7740" s="70">
        <v>1.6800639309403009E-2</v>
      </c>
      <c r="G7740" s="63">
        <f>COUNTIFS($E$10:E7740,E7740)</f>
        <v>23</v>
      </c>
      <c r="H7740" s="39" t="str">
        <f t="shared" si="120"/>
        <v>Out</v>
      </c>
    </row>
    <row r="7741" spans="1:8" x14ac:dyDescent="0.25">
      <c r="A7741" s="41">
        <v>1513196801</v>
      </c>
      <c r="B7741" s="41">
        <v>0</v>
      </c>
      <c r="C7741" s="41">
        <v>821</v>
      </c>
      <c r="D7741" s="39" t="s">
        <v>61</v>
      </c>
      <c r="E7741" s="63" t="str">
        <f>D7741&amp;"_"&amp;B7741</f>
        <v>Guangzhou_0</v>
      </c>
      <c r="F7741" s="70">
        <v>1.7546380691898622E-2</v>
      </c>
      <c r="G7741" s="63">
        <f>COUNTIFS($E$10:E7741,E7741)</f>
        <v>24</v>
      </c>
      <c r="H7741" s="39" t="str">
        <f t="shared" si="120"/>
        <v>Out</v>
      </c>
    </row>
    <row r="7742" spans="1:8" x14ac:dyDescent="0.25">
      <c r="A7742" s="41">
        <v>1518818930</v>
      </c>
      <c r="B7742" s="41">
        <v>0</v>
      </c>
      <c r="C7742" s="41">
        <v>2380</v>
      </c>
      <c r="D7742" s="39" t="s">
        <v>61</v>
      </c>
      <c r="E7742" s="63" t="str">
        <f>D7742&amp;"_"&amp;B7742</f>
        <v>Guangzhou_0</v>
      </c>
      <c r="F7742" s="70">
        <v>1.7768472049798811E-2</v>
      </c>
      <c r="G7742" s="63">
        <f>COUNTIFS($E$10:E7742,E7742)</f>
        <v>25</v>
      </c>
      <c r="H7742" s="39" t="str">
        <f t="shared" si="120"/>
        <v>Out</v>
      </c>
    </row>
    <row r="7743" spans="1:8" x14ac:dyDescent="0.25">
      <c r="A7743" s="41">
        <v>1519855451</v>
      </c>
      <c r="B7743" s="41">
        <v>0</v>
      </c>
      <c r="C7743" s="41">
        <v>336</v>
      </c>
      <c r="D7743" s="39" t="s">
        <v>61</v>
      </c>
      <c r="E7743" s="63" t="str">
        <f>D7743&amp;"_"&amp;B7743</f>
        <v>Guangzhou_0</v>
      </c>
      <c r="F7743" s="70">
        <v>1.8064327061063534E-2</v>
      </c>
      <c r="G7743" s="63">
        <f>COUNTIFS($E$10:E7743,E7743)</f>
        <v>26</v>
      </c>
      <c r="H7743" s="39" t="str">
        <f t="shared" si="120"/>
        <v>Out</v>
      </c>
    </row>
    <row r="7744" spans="1:8" x14ac:dyDescent="0.25">
      <c r="A7744" s="41">
        <v>1511801100</v>
      </c>
      <c r="B7744" s="41">
        <v>0</v>
      </c>
      <c r="C7744" s="41">
        <v>912</v>
      </c>
      <c r="D7744" s="39" t="s">
        <v>61</v>
      </c>
      <c r="E7744" s="63" t="str">
        <f>D7744&amp;"_"&amp;B7744</f>
        <v>Guangzhou_0</v>
      </c>
      <c r="F7744" s="70">
        <v>1.9383071382454542E-2</v>
      </c>
      <c r="G7744" s="63">
        <f>COUNTIFS($E$10:E7744,E7744)</f>
        <v>27</v>
      </c>
      <c r="H7744" s="39" t="str">
        <f t="shared" si="120"/>
        <v>Out</v>
      </c>
    </row>
    <row r="7745" spans="1:8" x14ac:dyDescent="0.25">
      <c r="A7745" s="41">
        <v>1513502711</v>
      </c>
      <c r="B7745" s="41">
        <v>0</v>
      </c>
      <c r="C7745" s="41">
        <v>974</v>
      </c>
      <c r="D7745" s="39" t="s">
        <v>61</v>
      </c>
      <c r="E7745" s="63" t="str">
        <f>D7745&amp;"_"&amp;B7745</f>
        <v>Guangzhou_0</v>
      </c>
      <c r="F7745" s="70">
        <v>1.99724030341345E-2</v>
      </c>
      <c r="G7745" s="63">
        <f>COUNTIFS($E$10:E7745,E7745)</f>
        <v>28</v>
      </c>
      <c r="H7745" s="39" t="str">
        <f t="shared" si="120"/>
        <v>Out</v>
      </c>
    </row>
    <row r="7746" spans="1:8" x14ac:dyDescent="0.25">
      <c r="A7746" s="41">
        <v>1518260181</v>
      </c>
      <c r="B7746" s="41">
        <v>0</v>
      </c>
      <c r="C7746" s="41">
        <v>1557</v>
      </c>
      <c r="D7746" s="39" t="s">
        <v>61</v>
      </c>
      <c r="E7746" s="63" t="str">
        <f>D7746&amp;"_"&amp;B7746</f>
        <v>Guangzhou_0</v>
      </c>
      <c r="F7746" s="70">
        <v>2.4009920077916913E-2</v>
      </c>
      <c r="G7746" s="63">
        <f>COUNTIFS($E$10:E7746,E7746)</f>
        <v>29</v>
      </c>
      <c r="H7746" s="39" t="str">
        <f t="shared" si="120"/>
        <v>Out</v>
      </c>
    </row>
    <row r="7747" spans="1:8" x14ac:dyDescent="0.25">
      <c r="A7747" s="41">
        <v>1519713131</v>
      </c>
      <c r="B7747" s="41">
        <v>0</v>
      </c>
      <c r="C7747" s="41">
        <v>195</v>
      </c>
      <c r="D7747" s="39" t="s">
        <v>61</v>
      </c>
      <c r="E7747" s="63" t="str">
        <f>D7747&amp;"_"&amp;B7747</f>
        <v>Guangzhou_0</v>
      </c>
      <c r="F7747" s="70">
        <v>2.4156381549208072E-2</v>
      </c>
      <c r="G7747" s="63">
        <f>COUNTIFS($E$10:E7747,E7747)</f>
        <v>30</v>
      </c>
      <c r="H7747" s="39" t="str">
        <f t="shared" si="120"/>
        <v>Out</v>
      </c>
    </row>
    <row r="7748" spans="1:8" x14ac:dyDescent="0.25">
      <c r="A7748" s="41">
        <v>1512739431</v>
      </c>
      <c r="B7748" s="41">
        <v>0</v>
      </c>
      <c r="C7748" s="41">
        <v>92</v>
      </c>
      <c r="D7748" s="39" t="s">
        <v>61</v>
      </c>
      <c r="E7748" s="63" t="str">
        <f>D7748&amp;"_"&amp;B7748</f>
        <v>Guangzhou_0</v>
      </c>
      <c r="F7748" s="70">
        <v>2.47260130647321E-2</v>
      </c>
      <c r="G7748" s="63">
        <f>COUNTIFS($E$10:E7748,E7748)</f>
        <v>31</v>
      </c>
      <c r="H7748" s="39" t="str">
        <f t="shared" si="120"/>
        <v>Out</v>
      </c>
    </row>
    <row r="7749" spans="1:8" x14ac:dyDescent="0.25">
      <c r="A7749" s="41">
        <v>1519415872</v>
      </c>
      <c r="B7749" s="41">
        <v>0</v>
      </c>
      <c r="C7749" s="41">
        <v>2669</v>
      </c>
      <c r="D7749" s="39" t="s">
        <v>61</v>
      </c>
      <c r="E7749" s="63" t="str">
        <f>D7749&amp;"_"&amp;B7749</f>
        <v>Guangzhou_0</v>
      </c>
      <c r="F7749" s="70">
        <v>2.5398813646139495E-2</v>
      </c>
      <c r="G7749" s="63">
        <f>COUNTIFS($E$10:E7749,E7749)</f>
        <v>32</v>
      </c>
      <c r="H7749" s="39" t="str">
        <f t="shared" si="120"/>
        <v>Out</v>
      </c>
    </row>
    <row r="7750" spans="1:8" x14ac:dyDescent="0.25">
      <c r="A7750" s="41">
        <v>1517162110</v>
      </c>
      <c r="B7750" s="41">
        <v>0</v>
      </c>
      <c r="C7750" s="41">
        <v>2289</v>
      </c>
      <c r="D7750" s="39" t="s">
        <v>61</v>
      </c>
      <c r="E7750" s="63" t="str">
        <f>D7750&amp;"_"&amp;B7750</f>
        <v>Guangzhou_0</v>
      </c>
      <c r="F7750" s="70">
        <v>2.5967864835092058E-2</v>
      </c>
      <c r="G7750" s="63">
        <f>COUNTIFS($E$10:E7750,E7750)</f>
        <v>33</v>
      </c>
      <c r="H7750" s="39" t="str">
        <f t="shared" si="120"/>
        <v>Out</v>
      </c>
    </row>
    <row r="7751" spans="1:8" x14ac:dyDescent="0.25">
      <c r="A7751" s="41">
        <v>1515466690</v>
      </c>
      <c r="B7751" s="41">
        <v>0</v>
      </c>
      <c r="C7751" s="41">
        <v>1929</v>
      </c>
      <c r="D7751" s="39" t="s">
        <v>61</v>
      </c>
      <c r="E7751" s="63" t="str">
        <f>D7751&amp;"_"&amp;B7751</f>
        <v>Guangzhou_0</v>
      </c>
      <c r="F7751" s="70">
        <v>2.929309256314816E-2</v>
      </c>
      <c r="G7751" s="63">
        <f>COUNTIFS($E$10:E7751,E7751)</f>
        <v>34</v>
      </c>
      <c r="H7751" s="39" t="str">
        <f t="shared" si="120"/>
        <v>Out</v>
      </c>
    </row>
    <row r="7752" spans="1:8" x14ac:dyDescent="0.25">
      <c r="A7752" s="41">
        <v>1513248692</v>
      </c>
      <c r="B7752" s="41">
        <v>0</v>
      </c>
      <c r="C7752" s="41">
        <v>932</v>
      </c>
      <c r="D7752" s="39" t="s">
        <v>61</v>
      </c>
      <c r="E7752" s="63" t="str">
        <f>D7752&amp;"_"&amp;B7752</f>
        <v>Guangzhou_0</v>
      </c>
      <c r="F7752" s="70">
        <v>3.1151645188493671E-2</v>
      </c>
      <c r="G7752" s="63">
        <f>COUNTIFS($E$10:E7752,E7752)</f>
        <v>35</v>
      </c>
      <c r="H7752" s="39" t="str">
        <f t="shared" si="120"/>
        <v>Out</v>
      </c>
    </row>
    <row r="7753" spans="1:8" x14ac:dyDescent="0.25">
      <c r="A7753" s="41">
        <v>1511597130</v>
      </c>
      <c r="B7753" s="41">
        <v>0</v>
      </c>
      <c r="C7753" s="41">
        <v>1868</v>
      </c>
      <c r="D7753" s="39" t="s">
        <v>61</v>
      </c>
      <c r="E7753" s="63" t="str">
        <f>D7753&amp;"_"&amp;B7753</f>
        <v>Guangzhou_0</v>
      </c>
      <c r="F7753" s="70">
        <v>3.1997274429766076E-2</v>
      </c>
      <c r="G7753" s="63">
        <f>COUNTIFS($E$10:E7753,E7753)</f>
        <v>36</v>
      </c>
      <c r="H7753" s="39" t="str">
        <f t="shared" si="120"/>
        <v>Out</v>
      </c>
    </row>
    <row r="7754" spans="1:8" x14ac:dyDescent="0.25">
      <c r="A7754" s="41">
        <v>1513354220</v>
      </c>
      <c r="B7754" s="41">
        <v>0</v>
      </c>
      <c r="C7754" s="41">
        <v>1782</v>
      </c>
      <c r="D7754" s="39" t="s">
        <v>61</v>
      </c>
      <c r="E7754" s="63" t="str">
        <f>D7754&amp;"_"&amp;B7754</f>
        <v>Guangzhou_0</v>
      </c>
      <c r="F7754" s="70">
        <v>3.3815363701478196E-2</v>
      </c>
      <c r="G7754" s="63">
        <f>COUNTIFS($E$10:E7754,E7754)</f>
        <v>37</v>
      </c>
      <c r="H7754" s="39" t="str">
        <f t="shared" si="120"/>
        <v>Out</v>
      </c>
    </row>
    <row r="7755" spans="1:8" x14ac:dyDescent="0.25">
      <c r="A7755" s="41">
        <v>1516796412</v>
      </c>
      <c r="B7755" s="41">
        <v>0</v>
      </c>
      <c r="C7755" s="41">
        <v>1419</v>
      </c>
      <c r="D7755" s="39" t="s">
        <v>61</v>
      </c>
      <c r="E7755" s="63" t="str">
        <f>D7755&amp;"_"&amp;B7755</f>
        <v>Guangzhou_0</v>
      </c>
      <c r="F7755" s="70">
        <v>3.3863961546575894E-2</v>
      </c>
      <c r="G7755" s="63">
        <f>COUNTIFS($E$10:E7755,E7755)</f>
        <v>38</v>
      </c>
      <c r="H7755" s="39" t="str">
        <f t="shared" ref="H7755:H7818" si="121">IF(ROW()&lt;=3000,"Test",
IF(ROW()&lt;=6000,"Control",
"Out"))</f>
        <v>Out</v>
      </c>
    </row>
    <row r="7756" spans="1:8" x14ac:dyDescent="0.25">
      <c r="A7756" s="41">
        <v>1518220930</v>
      </c>
      <c r="B7756" s="41">
        <v>0</v>
      </c>
      <c r="C7756" s="41">
        <v>3182</v>
      </c>
      <c r="D7756" s="39" t="s">
        <v>61</v>
      </c>
      <c r="E7756" s="63" t="str">
        <f>D7756&amp;"_"&amp;B7756</f>
        <v>Guangzhou_0</v>
      </c>
      <c r="F7756" s="70">
        <v>3.4677002198369444E-2</v>
      </c>
      <c r="G7756" s="63">
        <f>COUNTIFS($E$10:E7756,E7756)</f>
        <v>39</v>
      </c>
      <c r="H7756" s="39" t="str">
        <f t="shared" si="121"/>
        <v>Out</v>
      </c>
    </row>
    <row r="7757" spans="1:8" x14ac:dyDescent="0.25">
      <c r="A7757" s="41">
        <v>1517720092</v>
      </c>
      <c r="B7757" s="41">
        <v>0</v>
      </c>
      <c r="C7757" s="41">
        <v>2653</v>
      </c>
      <c r="D7757" s="39" t="s">
        <v>61</v>
      </c>
      <c r="E7757" s="63" t="str">
        <f>D7757&amp;"_"&amp;B7757</f>
        <v>Guangzhou_0</v>
      </c>
      <c r="F7757" s="70">
        <v>3.4721744917817654E-2</v>
      </c>
      <c r="G7757" s="63">
        <f>COUNTIFS($E$10:E7757,E7757)</f>
        <v>40</v>
      </c>
      <c r="H7757" s="39" t="str">
        <f t="shared" si="121"/>
        <v>Out</v>
      </c>
    </row>
    <row r="7758" spans="1:8" x14ac:dyDescent="0.25">
      <c r="A7758" s="41">
        <v>1516516542</v>
      </c>
      <c r="B7758" s="41">
        <v>0</v>
      </c>
      <c r="C7758" s="41">
        <v>2546</v>
      </c>
      <c r="D7758" s="39" t="s">
        <v>61</v>
      </c>
      <c r="E7758" s="63" t="str">
        <f>D7758&amp;"_"&amp;B7758</f>
        <v>Guangzhou_0</v>
      </c>
      <c r="F7758" s="70">
        <v>3.7126624834945998E-2</v>
      </c>
      <c r="G7758" s="63">
        <f>COUNTIFS($E$10:E7758,E7758)</f>
        <v>41</v>
      </c>
      <c r="H7758" s="39" t="str">
        <f t="shared" si="121"/>
        <v>Out</v>
      </c>
    </row>
    <row r="7759" spans="1:8" x14ac:dyDescent="0.25">
      <c r="A7759" s="41">
        <v>1514766770</v>
      </c>
      <c r="B7759" s="41">
        <v>0</v>
      </c>
      <c r="C7759" s="41">
        <v>345</v>
      </c>
      <c r="D7759" s="39" t="s">
        <v>61</v>
      </c>
      <c r="E7759" s="63" t="str">
        <f>D7759&amp;"_"&amp;B7759</f>
        <v>Guangzhou_0</v>
      </c>
      <c r="F7759" s="70">
        <v>3.7416878713550039E-2</v>
      </c>
      <c r="G7759" s="63">
        <f>COUNTIFS($E$10:E7759,E7759)</f>
        <v>42</v>
      </c>
      <c r="H7759" s="39" t="str">
        <f t="shared" si="121"/>
        <v>Out</v>
      </c>
    </row>
    <row r="7760" spans="1:8" x14ac:dyDescent="0.25">
      <c r="A7760" s="41">
        <v>1518551142</v>
      </c>
      <c r="B7760" s="41">
        <v>0</v>
      </c>
      <c r="C7760" s="41">
        <v>1564</v>
      </c>
      <c r="D7760" s="39" t="s">
        <v>61</v>
      </c>
      <c r="E7760" s="63" t="str">
        <f>D7760&amp;"_"&amp;B7760</f>
        <v>Guangzhou_0</v>
      </c>
      <c r="F7760" s="70">
        <v>3.818997744574526E-2</v>
      </c>
      <c r="G7760" s="63">
        <f>COUNTIFS($E$10:E7760,E7760)</f>
        <v>43</v>
      </c>
      <c r="H7760" s="39" t="str">
        <f t="shared" si="121"/>
        <v>Out</v>
      </c>
    </row>
    <row r="7761" spans="1:8" x14ac:dyDescent="0.25">
      <c r="A7761" s="41">
        <v>1519461231</v>
      </c>
      <c r="B7761" s="41">
        <v>0</v>
      </c>
      <c r="C7761" s="41">
        <v>2321</v>
      </c>
      <c r="D7761" s="39" t="s">
        <v>61</v>
      </c>
      <c r="E7761" s="63" t="str">
        <f>D7761&amp;"_"&amp;B7761</f>
        <v>Guangzhou_0</v>
      </c>
      <c r="F7761" s="70">
        <v>3.8275985295508463E-2</v>
      </c>
      <c r="G7761" s="63">
        <f>COUNTIFS($E$10:E7761,E7761)</f>
        <v>44</v>
      </c>
      <c r="H7761" s="39" t="str">
        <f t="shared" si="121"/>
        <v>Out</v>
      </c>
    </row>
    <row r="7762" spans="1:8" x14ac:dyDescent="0.25">
      <c r="A7762" s="41">
        <v>1519183862</v>
      </c>
      <c r="B7762" s="41">
        <v>0</v>
      </c>
      <c r="C7762" s="41">
        <v>1175</v>
      </c>
      <c r="D7762" s="39" t="s">
        <v>61</v>
      </c>
      <c r="E7762" s="63" t="str">
        <f>D7762&amp;"_"&amp;B7762</f>
        <v>Guangzhou_0</v>
      </c>
      <c r="F7762" s="70">
        <v>3.9775702149104419E-2</v>
      </c>
      <c r="G7762" s="63">
        <f>COUNTIFS($E$10:E7762,E7762)</f>
        <v>45</v>
      </c>
      <c r="H7762" s="39" t="str">
        <f t="shared" si="121"/>
        <v>Out</v>
      </c>
    </row>
    <row r="7763" spans="1:8" x14ac:dyDescent="0.25">
      <c r="A7763" s="41">
        <v>1519452241</v>
      </c>
      <c r="B7763" s="41">
        <v>0</v>
      </c>
      <c r="C7763" s="41">
        <v>1079</v>
      </c>
      <c r="D7763" s="39" t="s">
        <v>61</v>
      </c>
      <c r="E7763" s="63" t="str">
        <f>D7763&amp;"_"&amp;B7763</f>
        <v>Guangzhou_0</v>
      </c>
      <c r="F7763" s="70">
        <v>3.9792599843586962E-2</v>
      </c>
      <c r="G7763" s="63">
        <f>COUNTIFS($E$10:E7763,E7763)</f>
        <v>46</v>
      </c>
      <c r="H7763" s="39" t="str">
        <f t="shared" si="121"/>
        <v>Out</v>
      </c>
    </row>
    <row r="7764" spans="1:8" x14ac:dyDescent="0.25">
      <c r="A7764" s="41">
        <v>1511931832</v>
      </c>
      <c r="B7764" s="41">
        <v>0</v>
      </c>
      <c r="C7764" s="41">
        <v>2245</v>
      </c>
      <c r="D7764" s="39" t="s">
        <v>61</v>
      </c>
      <c r="E7764" s="63" t="str">
        <f>D7764&amp;"_"&amp;B7764</f>
        <v>Guangzhou_0</v>
      </c>
      <c r="F7764" s="70">
        <v>4.0817288036012478E-2</v>
      </c>
      <c r="G7764" s="63">
        <f>COUNTIFS($E$10:E7764,E7764)</f>
        <v>47</v>
      </c>
      <c r="H7764" s="39" t="str">
        <f t="shared" si="121"/>
        <v>Out</v>
      </c>
    </row>
    <row r="7765" spans="1:8" x14ac:dyDescent="0.25">
      <c r="A7765" s="41">
        <v>1512722151</v>
      </c>
      <c r="B7765" s="41">
        <v>0</v>
      </c>
      <c r="C7765" s="41">
        <v>1177</v>
      </c>
      <c r="D7765" s="39" t="s">
        <v>61</v>
      </c>
      <c r="E7765" s="63" t="str">
        <f>D7765&amp;"_"&amp;B7765</f>
        <v>Guangzhou_0</v>
      </c>
      <c r="F7765" s="70">
        <v>4.0892157474199609E-2</v>
      </c>
      <c r="G7765" s="63">
        <f>COUNTIFS($E$10:E7765,E7765)</f>
        <v>48</v>
      </c>
      <c r="H7765" s="39" t="str">
        <f t="shared" si="121"/>
        <v>Out</v>
      </c>
    </row>
    <row r="7766" spans="1:8" x14ac:dyDescent="0.25">
      <c r="A7766" s="41">
        <v>1511614061</v>
      </c>
      <c r="B7766" s="41">
        <v>0</v>
      </c>
      <c r="C7766" s="41">
        <v>1698</v>
      </c>
      <c r="D7766" s="39" t="s">
        <v>61</v>
      </c>
      <c r="E7766" s="63" t="str">
        <f>D7766&amp;"_"&amp;B7766</f>
        <v>Guangzhou_0</v>
      </c>
      <c r="F7766" s="70">
        <v>4.1780592654949933E-2</v>
      </c>
      <c r="G7766" s="63">
        <f>COUNTIFS($E$10:E7766,E7766)</f>
        <v>49</v>
      </c>
      <c r="H7766" s="39" t="str">
        <f t="shared" si="121"/>
        <v>Out</v>
      </c>
    </row>
    <row r="7767" spans="1:8" x14ac:dyDescent="0.25">
      <c r="A7767" s="41">
        <v>1514198751</v>
      </c>
      <c r="B7767" s="41">
        <v>0</v>
      </c>
      <c r="C7767" s="41">
        <v>1069</v>
      </c>
      <c r="D7767" s="39" t="s">
        <v>61</v>
      </c>
      <c r="E7767" s="63" t="str">
        <f>D7767&amp;"_"&amp;B7767</f>
        <v>Guangzhou_0</v>
      </c>
      <c r="F7767" s="70">
        <v>4.2101810375852255E-2</v>
      </c>
      <c r="G7767" s="63">
        <f>COUNTIFS($E$10:E7767,E7767)</f>
        <v>50</v>
      </c>
      <c r="H7767" s="39" t="str">
        <f t="shared" si="121"/>
        <v>Out</v>
      </c>
    </row>
    <row r="7768" spans="1:8" x14ac:dyDescent="0.25">
      <c r="A7768" s="41">
        <v>1517195821</v>
      </c>
      <c r="B7768" s="41">
        <v>0</v>
      </c>
      <c r="C7768" s="41">
        <v>796</v>
      </c>
      <c r="D7768" s="39" t="s">
        <v>61</v>
      </c>
      <c r="E7768" s="63" t="str">
        <f>D7768&amp;"_"&amp;B7768</f>
        <v>Guangzhou_0</v>
      </c>
      <c r="F7768" s="70">
        <v>4.27352786882087E-2</v>
      </c>
      <c r="G7768" s="63">
        <f>COUNTIFS($E$10:E7768,E7768)</f>
        <v>51</v>
      </c>
      <c r="H7768" s="39" t="str">
        <f t="shared" si="121"/>
        <v>Out</v>
      </c>
    </row>
    <row r="7769" spans="1:8" x14ac:dyDescent="0.25">
      <c r="A7769" s="41">
        <v>1514156852</v>
      </c>
      <c r="B7769" s="41">
        <v>0</v>
      </c>
      <c r="C7769" s="41">
        <v>1250</v>
      </c>
      <c r="D7769" s="39" t="s">
        <v>61</v>
      </c>
      <c r="E7769" s="63" t="str">
        <f>D7769&amp;"_"&amp;B7769</f>
        <v>Guangzhou_0</v>
      </c>
      <c r="F7769" s="70">
        <v>4.3697930709075794E-2</v>
      </c>
      <c r="G7769" s="63">
        <f>COUNTIFS($E$10:E7769,E7769)</f>
        <v>52</v>
      </c>
      <c r="H7769" s="39" t="str">
        <f t="shared" si="121"/>
        <v>Out</v>
      </c>
    </row>
    <row r="7770" spans="1:8" x14ac:dyDescent="0.25">
      <c r="A7770" s="41">
        <v>1513130871</v>
      </c>
      <c r="B7770" s="41">
        <v>0</v>
      </c>
      <c r="C7770" s="41">
        <v>722</v>
      </c>
      <c r="D7770" s="39" t="s">
        <v>61</v>
      </c>
      <c r="E7770" s="63" t="str">
        <f>D7770&amp;"_"&amp;B7770</f>
        <v>Guangzhou_0</v>
      </c>
      <c r="F7770" s="70">
        <v>4.4247166356595313E-2</v>
      </c>
      <c r="G7770" s="63">
        <f>COUNTIFS($E$10:E7770,E7770)</f>
        <v>53</v>
      </c>
      <c r="H7770" s="39" t="str">
        <f t="shared" si="121"/>
        <v>Out</v>
      </c>
    </row>
    <row r="7771" spans="1:8" x14ac:dyDescent="0.25">
      <c r="A7771" s="41">
        <v>1517044212</v>
      </c>
      <c r="B7771" s="41">
        <v>0</v>
      </c>
      <c r="C7771" s="41">
        <v>2084</v>
      </c>
      <c r="D7771" s="39" t="s">
        <v>61</v>
      </c>
      <c r="E7771" s="63" t="str">
        <f>D7771&amp;"_"&amp;B7771</f>
        <v>Guangzhou_0</v>
      </c>
      <c r="F7771" s="70">
        <v>4.6488379591618112E-2</v>
      </c>
      <c r="G7771" s="63">
        <f>COUNTIFS($E$10:E7771,E7771)</f>
        <v>54</v>
      </c>
      <c r="H7771" s="39" t="str">
        <f t="shared" si="121"/>
        <v>Out</v>
      </c>
    </row>
    <row r="7772" spans="1:8" x14ac:dyDescent="0.25">
      <c r="A7772" s="41">
        <v>1516219200</v>
      </c>
      <c r="B7772" s="41">
        <v>0</v>
      </c>
      <c r="C7772" s="41">
        <v>1946</v>
      </c>
      <c r="D7772" s="39" t="s">
        <v>61</v>
      </c>
      <c r="E7772" s="63" t="str">
        <f>D7772&amp;"_"&amp;B7772</f>
        <v>Guangzhou_0</v>
      </c>
      <c r="F7772" s="70">
        <v>4.6759983212689149E-2</v>
      </c>
      <c r="G7772" s="63">
        <f>COUNTIFS($E$10:E7772,E7772)</f>
        <v>55</v>
      </c>
      <c r="H7772" s="39" t="str">
        <f t="shared" si="121"/>
        <v>Out</v>
      </c>
    </row>
    <row r="7773" spans="1:8" x14ac:dyDescent="0.25">
      <c r="A7773" s="41">
        <v>1514177262</v>
      </c>
      <c r="B7773" s="41">
        <v>0</v>
      </c>
      <c r="C7773" s="41">
        <v>2412</v>
      </c>
      <c r="D7773" s="39" t="s">
        <v>61</v>
      </c>
      <c r="E7773" s="63" t="str">
        <f>D7773&amp;"_"&amp;B7773</f>
        <v>Guangzhou_0</v>
      </c>
      <c r="F7773" s="70">
        <v>4.7056923596288103E-2</v>
      </c>
      <c r="G7773" s="63">
        <f>COUNTIFS($E$10:E7773,E7773)</f>
        <v>56</v>
      </c>
      <c r="H7773" s="39" t="str">
        <f t="shared" si="121"/>
        <v>Out</v>
      </c>
    </row>
    <row r="7774" spans="1:8" x14ac:dyDescent="0.25">
      <c r="A7774" s="41">
        <v>1511590450</v>
      </c>
      <c r="B7774" s="41">
        <v>0</v>
      </c>
      <c r="C7774" s="41">
        <v>471</v>
      </c>
      <c r="D7774" s="39" t="s">
        <v>61</v>
      </c>
      <c r="E7774" s="63" t="str">
        <f>D7774&amp;"_"&amp;B7774</f>
        <v>Guangzhou_0</v>
      </c>
      <c r="F7774" s="70">
        <v>4.7139394421892966E-2</v>
      </c>
      <c r="G7774" s="63">
        <f>COUNTIFS($E$10:E7774,E7774)</f>
        <v>57</v>
      </c>
      <c r="H7774" s="39" t="str">
        <f t="shared" si="121"/>
        <v>Out</v>
      </c>
    </row>
    <row r="7775" spans="1:8" x14ac:dyDescent="0.25">
      <c r="A7775" s="41">
        <v>1519151650</v>
      </c>
      <c r="B7775" s="41">
        <v>0</v>
      </c>
      <c r="C7775" s="41">
        <v>1798</v>
      </c>
      <c r="D7775" s="39" t="s">
        <v>61</v>
      </c>
      <c r="E7775" s="63" t="str">
        <f>D7775&amp;"_"&amp;B7775</f>
        <v>Guangzhou_0</v>
      </c>
      <c r="F7775" s="70">
        <v>4.8748375654934395E-2</v>
      </c>
      <c r="G7775" s="63">
        <f>COUNTIFS($E$10:E7775,E7775)</f>
        <v>58</v>
      </c>
      <c r="H7775" s="39" t="str">
        <f t="shared" si="121"/>
        <v>Out</v>
      </c>
    </row>
    <row r="7776" spans="1:8" x14ac:dyDescent="0.25">
      <c r="A7776" s="41">
        <v>1517448280</v>
      </c>
      <c r="B7776" s="41">
        <v>0</v>
      </c>
      <c r="C7776" s="41">
        <v>851</v>
      </c>
      <c r="D7776" s="39" t="s">
        <v>61</v>
      </c>
      <c r="E7776" s="63" t="str">
        <f>D7776&amp;"_"&amp;B7776</f>
        <v>Guangzhou_0</v>
      </c>
      <c r="F7776" s="70">
        <v>4.9354462180628556E-2</v>
      </c>
      <c r="G7776" s="63">
        <f>COUNTIFS($E$10:E7776,E7776)</f>
        <v>59</v>
      </c>
      <c r="H7776" s="39" t="str">
        <f t="shared" si="121"/>
        <v>Out</v>
      </c>
    </row>
    <row r="7777" spans="1:8" x14ac:dyDescent="0.25">
      <c r="A7777" s="41">
        <v>1514301702</v>
      </c>
      <c r="B7777" s="41">
        <v>0</v>
      </c>
      <c r="C7777" s="41">
        <v>2659</v>
      </c>
      <c r="D7777" s="39" t="s">
        <v>61</v>
      </c>
      <c r="E7777" s="63" t="str">
        <f>D7777&amp;"_"&amp;B7777</f>
        <v>Guangzhou_0</v>
      </c>
      <c r="F7777" s="70">
        <v>4.9533830589854055E-2</v>
      </c>
      <c r="G7777" s="63">
        <f>COUNTIFS($E$10:E7777,E7777)</f>
        <v>60</v>
      </c>
      <c r="H7777" s="39" t="str">
        <f t="shared" si="121"/>
        <v>Out</v>
      </c>
    </row>
    <row r="7778" spans="1:8" x14ac:dyDescent="0.25">
      <c r="A7778" s="41">
        <v>1516490782</v>
      </c>
      <c r="B7778" s="41">
        <v>0</v>
      </c>
      <c r="C7778" s="41">
        <v>2925</v>
      </c>
      <c r="D7778" s="39" t="s">
        <v>61</v>
      </c>
      <c r="E7778" s="63" t="str">
        <f>D7778&amp;"_"&amp;B7778</f>
        <v>Guangzhou_0</v>
      </c>
      <c r="F7778" s="70">
        <v>5.0795716696541149E-2</v>
      </c>
      <c r="G7778" s="63">
        <f>COUNTIFS($E$10:E7778,E7778)</f>
        <v>61</v>
      </c>
      <c r="H7778" s="39" t="str">
        <f t="shared" si="121"/>
        <v>Out</v>
      </c>
    </row>
    <row r="7779" spans="1:8" x14ac:dyDescent="0.25">
      <c r="A7779" s="41">
        <v>1512962451</v>
      </c>
      <c r="B7779" s="41">
        <v>0</v>
      </c>
      <c r="C7779" s="41">
        <v>1331</v>
      </c>
      <c r="D7779" s="39" t="s">
        <v>61</v>
      </c>
      <c r="E7779" s="63" t="str">
        <f>D7779&amp;"_"&amp;B7779</f>
        <v>Guangzhou_0</v>
      </c>
      <c r="F7779" s="70">
        <v>5.27312919857299E-2</v>
      </c>
      <c r="G7779" s="63">
        <f>COUNTIFS($E$10:E7779,E7779)</f>
        <v>62</v>
      </c>
      <c r="H7779" s="39" t="str">
        <f t="shared" si="121"/>
        <v>Out</v>
      </c>
    </row>
    <row r="7780" spans="1:8" x14ac:dyDescent="0.25">
      <c r="A7780" s="41">
        <v>1513737792</v>
      </c>
      <c r="B7780" s="41">
        <v>0</v>
      </c>
      <c r="C7780" s="41">
        <v>1347</v>
      </c>
      <c r="D7780" s="39" t="s">
        <v>61</v>
      </c>
      <c r="E7780" s="63" t="str">
        <f>D7780&amp;"_"&amp;B7780</f>
        <v>Guangzhou_0</v>
      </c>
      <c r="F7780" s="70">
        <v>5.3574791938386546E-2</v>
      </c>
      <c r="G7780" s="63">
        <f>COUNTIFS($E$10:E7780,E7780)</f>
        <v>63</v>
      </c>
      <c r="H7780" s="39" t="str">
        <f t="shared" si="121"/>
        <v>Out</v>
      </c>
    </row>
    <row r="7781" spans="1:8" x14ac:dyDescent="0.25">
      <c r="A7781" s="41">
        <v>1518611270</v>
      </c>
      <c r="B7781" s="41">
        <v>0</v>
      </c>
      <c r="C7781" s="41">
        <v>378</v>
      </c>
      <c r="D7781" s="39" t="s">
        <v>61</v>
      </c>
      <c r="E7781" s="63" t="str">
        <f>D7781&amp;"_"&amp;B7781</f>
        <v>Guangzhou_0</v>
      </c>
      <c r="F7781" s="70">
        <v>5.5662198151729458E-2</v>
      </c>
      <c r="G7781" s="63">
        <f>COUNTIFS($E$10:E7781,E7781)</f>
        <v>64</v>
      </c>
      <c r="H7781" s="39" t="str">
        <f t="shared" si="121"/>
        <v>Out</v>
      </c>
    </row>
    <row r="7782" spans="1:8" x14ac:dyDescent="0.25">
      <c r="A7782" s="41">
        <v>1519608311</v>
      </c>
      <c r="B7782" s="41">
        <v>0</v>
      </c>
      <c r="C7782" s="41">
        <v>3048</v>
      </c>
      <c r="D7782" s="39" t="s">
        <v>61</v>
      </c>
      <c r="E7782" s="63" t="str">
        <f>D7782&amp;"_"&amp;B7782</f>
        <v>Guangzhou_0</v>
      </c>
      <c r="F7782" s="70">
        <v>5.6206609968984633E-2</v>
      </c>
      <c r="G7782" s="63">
        <f>COUNTIFS($E$10:E7782,E7782)</f>
        <v>65</v>
      </c>
      <c r="H7782" s="39" t="str">
        <f t="shared" si="121"/>
        <v>Out</v>
      </c>
    </row>
    <row r="7783" spans="1:8" x14ac:dyDescent="0.25">
      <c r="A7783" s="41">
        <v>1515105552</v>
      </c>
      <c r="B7783" s="41">
        <v>0</v>
      </c>
      <c r="C7783" s="41">
        <v>3144</v>
      </c>
      <c r="D7783" s="39" t="s">
        <v>61</v>
      </c>
      <c r="E7783" s="63" t="str">
        <f>D7783&amp;"_"&amp;B7783</f>
        <v>Guangzhou_0</v>
      </c>
      <c r="F7783" s="70">
        <v>5.62729285446667E-2</v>
      </c>
      <c r="G7783" s="63">
        <f>COUNTIFS($E$10:E7783,E7783)</f>
        <v>66</v>
      </c>
      <c r="H7783" s="39" t="str">
        <f t="shared" si="121"/>
        <v>Out</v>
      </c>
    </row>
    <row r="7784" spans="1:8" x14ac:dyDescent="0.25">
      <c r="A7784" s="41">
        <v>1512770102</v>
      </c>
      <c r="B7784" s="41">
        <v>0</v>
      </c>
      <c r="C7784" s="41">
        <v>595</v>
      </c>
      <c r="D7784" s="39" t="s">
        <v>61</v>
      </c>
      <c r="E7784" s="63" t="str">
        <f>D7784&amp;"_"&amp;B7784</f>
        <v>Guangzhou_0</v>
      </c>
      <c r="F7784" s="70">
        <v>5.6601920624820057E-2</v>
      </c>
      <c r="G7784" s="63">
        <f>COUNTIFS($E$10:E7784,E7784)</f>
        <v>67</v>
      </c>
      <c r="H7784" s="39" t="str">
        <f t="shared" si="121"/>
        <v>Out</v>
      </c>
    </row>
    <row r="7785" spans="1:8" x14ac:dyDescent="0.25">
      <c r="A7785" s="41">
        <v>1515559931</v>
      </c>
      <c r="B7785" s="41">
        <v>0</v>
      </c>
      <c r="C7785" s="41">
        <v>3364</v>
      </c>
      <c r="D7785" s="39" t="s">
        <v>61</v>
      </c>
      <c r="E7785" s="63" t="str">
        <f>D7785&amp;"_"&amp;B7785</f>
        <v>Guangzhou_0</v>
      </c>
      <c r="F7785" s="70">
        <v>5.8103948740567901E-2</v>
      </c>
      <c r="G7785" s="63">
        <f>COUNTIFS($E$10:E7785,E7785)</f>
        <v>68</v>
      </c>
      <c r="H7785" s="39" t="str">
        <f t="shared" si="121"/>
        <v>Out</v>
      </c>
    </row>
    <row r="7786" spans="1:8" x14ac:dyDescent="0.25">
      <c r="A7786" s="41">
        <v>1515030460</v>
      </c>
      <c r="B7786" s="41">
        <v>0</v>
      </c>
      <c r="C7786" s="41">
        <v>383</v>
      </c>
      <c r="D7786" s="39" t="s">
        <v>61</v>
      </c>
      <c r="E7786" s="63" t="str">
        <f>D7786&amp;"_"&amp;B7786</f>
        <v>Guangzhou_0</v>
      </c>
      <c r="F7786" s="70">
        <v>6.1524659341492538E-2</v>
      </c>
      <c r="G7786" s="63">
        <f>COUNTIFS($E$10:E7786,E7786)</f>
        <v>69</v>
      </c>
      <c r="H7786" s="39" t="str">
        <f t="shared" si="121"/>
        <v>Out</v>
      </c>
    </row>
    <row r="7787" spans="1:8" x14ac:dyDescent="0.25">
      <c r="A7787" s="41">
        <v>1518768921</v>
      </c>
      <c r="B7787" s="41">
        <v>0</v>
      </c>
      <c r="C7787" s="41">
        <v>811</v>
      </c>
      <c r="D7787" s="39" t="s">
        <v>61</v>
      </c>
      <c r="E7787" s="63" t="str">
        <f>D7787&amp;"_"&amp;B7787</f>
        <v>Guangzhou_0</v>
      </c>
      <c r="F7787" s="70">
        <v>6.4416196035503748E-2</v>
      </c>
      <c r="G7787" s="63">
        <f>COUNTIFS($E$10:E7787,E7787)</f>
        <v>70</v>
      </c>
      <c r="H7787" s="39" t="str">
        <f t="shared" si="121"/>
        <v>Out</v>
      </c>
    </row>
    <row r="7788" spans="1:8" x14ac:dyDescent="0.25">
      <c r="A7788" s="41">
        <v>1513005281</v>
      </c>
      <c r="B7788" s="41">
        <v>0</v>
      </c>
      <c r="C7788" s="41">
        <v>2634</v>
      </c>
      <c r="D7788" s="39" t="s">
        <v>61</v>
      </c>
      <c r="E7788" s="63" t="str">
        <f>D7788&amp;"_"&amp;B7788</f>
        <v>Guangzhou_0</v>
      </c>
      <c r="F7788" s="70">
        <v>6.6026967976224538E-2</v>
      </c>
      <c r="G7788" s="63">
        <f>COUNTIFS($E$10:E7788,E7788)</f>
        <v>71</v>
      </c>
      <c r="H7788" s="39" t="str">
        <f t="shared" si="121"/>
        <v>Out</v>
      </c>
    </row>
    <row r="7789" spans="1:8" x14ac:dyDescent="0.25">
      <c r="A7789" s="41">
        <v>1511962842</v>
      </c>
      <c r="B7789" s="41">
        <v>0</v>
      </c>
      <c r="C7789" s="41">
        <v>2678</v>
      </c>
      <c r="D7789" s="39" t="s">
        <v>61</v>
      </c>
      <c r="E7789" s="63" t="str">
        <f>D7789&amp;"_"&amp;B7789</f>
        <v>Guangzhou_0</v>
      </c>
      <c r="F7789" s="70">
        <v>6.6323583358826821E-2</v>
      </c>
      <c r="G7789" s="63">
        <f>COUNTIFS($E$10:E7789,E7789)</f>
        <v>72</v>
      </c>
      <c r="H7789" s="39" t="str">
        <f t="shared" si="121"/>
        <v>Out</v>
      </c>
    </row>
    <row r="7790" spans="1:8" x14ac:dyDescent="0.25">
      <c r="A7790" s="41">
        <v>1513763422</v>
      </c>
      <c r="B7790" s="41">
        <v>0</v>
      </c>
      <c r="C7790" s="41">
        <v>1921</v>
      </c>
      <c r="D7790" s="39" t="s">
        <v>61</v>
      </c>
      <c r="E7790" s="63" t="str">
        <f>D7790&amp;"_"&amp;B7790</f>
        <v>Guangzhou_0</v>
      </c>
      <c r="F7790" s="70">
        <v>6.9033516231310377E-2</v>
      </c>
      <c r="G7790" s="63">
        <f>COUNTIFS($E$10:E7790,E7790)</f>
        <v>73</v>
      </c>
      <c r="H7790" s="39" t="str">
        <f t="shared" si="121"/>
        <v>Out</v>
      </c>
    </row>
    <row r="7791" spans="1:8" x14ac:dyDescent="0.25">
      <c r="A7791" s="41">
        <v>1519200271</v>
      </c>
      <c r="B7791" s="41">
        <v>0</v>
      </c>
      <c r="C7791" s="41">
        <v>266</v>
      </c>
      <c r="D7791" s="39" t="s">
        <v>61</v>
      </c>
      <c r="E7791" s="63" t="str">
        <f>D7791&amp;"_"&amp;B7791</f>
        <v>Guangzhou_0</v>
      </c>
      <c r="F7791" s="70">
        <v>7.0655492527199826E-2</v>
      </c>
      <c r="G7791" s="63">
        <f>COUNTIFS($E$10:E7791,E7791)</f>
        <v>74</v>
      </c>
      <c r="H7791" s="39" t="str">
        <f t="shared" si="121"/>
        <v>Out</v>
      </c>
    </row>
    <row r="7792" spans="1:8" x14ac:dyDescent="0.25">
      <c r="A7792" s="41">
        <v>1517990260</v>
      </c>
      <c r="B7792" s="41">
        <v>0</v>
      </c>
      <c r="C7792" s="41">
        <v>2288</v>
      </c>
      <c r="D7792" s="39" t="s">
        <v>61</v>
      </c>
      <c r="E7792" s="63" t="str">
        <f>D7792&amp;"_"&amp;B7792</f>
        <v>Guangzhou_0</v>
      </c>
      <c r="F7792" s="70">
        <v>7.0725326680304179E-2</v>
      </c>
      <c r="G7792" s="63">
        <f>COUNTIFS($E$10:E7792,E7792)</f>
        <v>75</v>
      </c>
      <c r="H7792" s="39" t="str">
        <f t="shared" si="121"/>
        <v>Out</v>
      </c>
    </row>
    <row r="7793" spans="1:8" x14ac:dyDescent="0.25">
      <c r="A7793" s="41">
        <v>1513192671</v>
      </c>
      <c r="B7793" s="41">
        <v>0</v>
      </c>
      <c r="C7793" s="41">
        <v>17</v>
      </c>
      <c r="D7793" s="39" t="s">
        <v>61</v>
      </c>
      <c r="E7793" s="63" t="str">
        <f>D7793&amp;"_"&amp;B7793</f>
        <v>Guangzhou_0</v>
      </c>
      <c r="F7793" s="70">
        <v>7.179322663439236E-2</v>
      </c>
      <c r="G7793" s="63">
        <f>COUNTIFS($E$10:E7793,E7793)</f>
        <v>76</v>
      </c>
      <c r="H7793" s="39" t="str">
        <f t="shared" si="121"/>
        <v>Out</v>
      </c>
    </row>
    <row r="7794" spans="1:8" x14ac:dyDescent="0.25">
      <c r="A7794" s="41">
        <v>1514382470</v>
      </c>
      <c r="B7794" s="41">
        <v>0</v>
      </c>
      <c r="C7794" s="41">
        <v>2593</v>
      </c>
      <c r="D7794" s="39" t="s">
        <v>61</v>
      </c>
      <c r="E7794" s="63" t="str">
        <f>D7794&amp;"_"&amp;B7794</f>
        <v>Guangzhou_0</v>
      </c>
      <c r="F7794" s="70">
        <v>7.2150321317221544E-2</v>
      </c>
      <c r="G7794" s="63">
        <f>COUNTIFS($E$10:E7794,E7794)</f>
        <v>77</v>
      </c>
      <c r="H7794" s="39" t="str">
        <f t="shared" si="121"/>
        <v>Out</v>
      </c>
    </row>
    <row r="7795" spans="1:8" x14ac:dyDescent="0.25">
      <c r="A7795" s="41">
        <v>1516340311</v>
      </c>
      <c r="B7795" s="41">
        <v>0</v>
      </c>
      <c r="C7795" s="41">
        <v>3159</v>
      </c>
      <c r="D7795" s="39" t="s">
        <v>61</v>
      </c>
      <c r="E7795" s="63" t="str">
        <f>D7795&amp;"_"&amp;B7795</f>
        <v>Guangzhou_0</v>
      </c>
      <c r="F7795" s="70">
        <v>7.4661777646511496E-2</v>
      </c>
      <c r="G7795" s="63">
        <f>COUNTIFS($E$10:E7795,E7795)</f>
        <v>78</v>
      </c>
      <c r="H7795" s="39" t="str">
        <f t="shared" si="121"/>
        <v>Out</v>
      </c>
    </row>
    <row r="7796" spans="1:8" x14ac:dyDescent="0.25">
      <c r="A7796" s="41">
        <v>1517986762</v>
      </c>
      <c r="B7796" s="41">
        <v>0</v>
      </c>
      <c r="C7796" s="41">
        <v>4248</v>
      </c>
      <c r="D7796" s="39" t="s">
        <v>61</v>
      </c>
      <c r="E7796" s="63" t="str">
        <f>D7796&amp;"_"&amp;B7796</f>
        <v>Guangzhou_0</v>
      </c>
      <c r="F7796" s="70">
        <v>7.5366161990470526E-2</v>
      </c>
      <c r="G7796" s="63">
        <f>COUNTIFS($E$10:E7796,E7796)</f>
        <v>79</v>
      </c>
      <c r="H7796" s="39" t="str">
        <f t="shared" si="121"/>
        <v>Out</v>
      </c>
    </row>
    <row r="7797" spans="1:8" x14ac:dyDescent="0.25">
      <c r="A7797" s="41">
        <v>1515406730</v>
      </c>
      <c r="B7797" s="41">
        <v>0</v>
      </c>
      <c r="C7797" s="41">
        <v>2088</v>
      </c>
      <c r="D7797" s="39" t="s">
        <v>61</v>
      </c>
      <c r="E7797" s="63" t="str">
        <f>D7797&amp;"_"&amp;B7797</f>
        <v>Guangzhou_0</v>
      </c>
      <c r="F7797" s="70">
        <v>7.6947995809529046E-2</v>
      </c>
      <c r="G7797" s="63">
        <f>COUNTIFS($E$10:E7797,E7797)</f>
        <v>80</v>
      </c>
      <c r="H7797" s="39" t="str">
        <f t="shared" si="121"/>
        <v>Out</v>
      </c>
    </row>
    <row r="7798" spans="1:8" x14ac:dyDescent="0.25">
      <c r="A7798" s="41">
        <v>1517056841</v>
      </c>
      <c r="B7798" s="41">
        <v>0</v>
      </c>
      <c r="C7798" s="41">
        <v>1904</v>
      </c>
      <c r="D7798" s="39" t="s">
        <v>61</v>
      </c>
      <c r="E7798" s="63" t="str">
        <f>D7798&amp;"_"&amp;B7798</f>
        <v>Guangzhou_0</v>
      </c>
      <c r="F7798" s="70">
        <v>8.1486608768613911E-2</v>
      </c>
      <c r="G7798" s="63">
        <f>COUNTIFS($E$10:E7798,E7798)</f>
        <v>81</v>
      </c>
      <c r="H7798" s="39" t="str">
        <f t="shared" si="121"/>
        <v>Out</v>
      </c>
    </row>
    <row r="7799" spans="1:8" x14ac:dyDescent="0.25">
      <c r="A7799" s="41">
        <v>1513715171</v>
      </c>
      <c r="B7799" s="41">
        <v>0</v>
      </c>
      <c r="C7799" s="41">
        <v>1896</v>
      </c>
      <c r="D7799" s="39" t="s">
        <v>61</v>
      </c>
      <c r="E7799" s="63" t="str">
        <f>D7799&amp;"_"&amp;B7799</f>
        <v>Guangzhou_0</v>
      </c>
      <c r="F7799" s="70">
        <v>8.2587955387284584E-2</v>
      </c>
      <c r="G7799" s="63">
        <f>COUNTIFS($E$10:E7799,E7799)</f>
        <v>82</v>
      </c>
      <c r="H7799" s="39" t="str">
        <f t="shared" si="121"/>
        <v>Out</v>
      </c>
    </row>
    <row r="7800" spans="1:8" x14ac:dyDescent="0.25">
      <c r="A7800" s="41">
        <v>1512702042</v>
      </c>
      <c r="B7800" s="41">
        <v>0</v>
      </c>
      <c r="C7800" s="41">
        <v>294</v>
      </c>
      <c r="D7800" s="39" t="s">
        <v>61</v>
      </c>
      <c r="E7800" s="63" t="str">
        <f>D7800&amp;"_"&amp;B7800</f>
        <v>Guangzhou_0</v>
      </c>
      <c r="F7800" s="70">
        <v>8.3781694982505206E-2</v>
      </c>
      <c r="G7800" s="63">
        <f>COUNTIFS($E$10:E7800,E7800)</f>
        <v>83</v>
      </c>
      <c r="H7800" s="39" t="str">
        <f t="shared" si="121"/>
        <v>Out</v>
      </c>
    </row>
    <row r="7801" spans="1:8" x14ac:dyDescent="0.25">
      <c r="A7801" s="41">
        <v>1518794292</v>
      </c>
      <c r="B7801" s="41">
        <v>0</v>
      </c>
      <c r="C7801" s="41">
        <v>245</v>
      </c>
      <c r="D7801" s="39" t="s">
        <v>61</v>
      </c>
      <c r="E7801" s="63" t="str">
        <f>D7801&amp;"_"&amp;B7801</f>
        <v>Guangzhou_0</v>
      </c>
      <c r="F7801" s="70">
        <v>8.6900669222464755E-2</v>
      </c>
      <c r="G7801" s="63">
        <f>COUNTIFS($E$10:E7801,E7801)</f>
        <v>84</v>
      </c>
      <c r="H7801" s="39" t="str">
        <f t="shared" si="121"/>
        <v>Out</v>
      </c>
    </row>
    <row r="7802" spans="1:8" x14ac:dyDescent="0.25">
      <c r="A7802" s="41">
        <v>1516972550</v>
      </c>
      <c r="B7802" s="41">
        <v>0</v>
      </c>
      <c r="C7802" s="41">
        <v>1228</v>
      </c>
      <c r="D7802" s="39" t="s">
        <v>61</v>
      </c>
      <c r="E7802" s="63" t="str">
        <f>D7802&amp;"_"&amp;B7802</f>
        <v>Guangzhou_0</v>
      </c>
      <c r="F7802" s="70">
        <v>8.7409304852880676E-2</v>
      </c>
      <c r="G7802" s="63">
        <f>COUNTIFS($E$10:E7802,E7802)</f>
        <v>85</v>
      </c>
      <c r="H7802" s="39" t="str">
        <f t="shared" si="121"/>
        <v>Out</v>
      </c>
    </row>
    <row r="7803" spans="1:8" x14ac:dyDescent="0.25">
      <c r="A7803" s="41">
        <v>1513835132</v>
      </c>
      <c r="B7803" s="41">
        <v>0</v>
      </c>
      <c r="C7803" s="41">
        <v>1569</v>
      </c>
      <c r="D7803" s="39" t="s">
        <v>61</v>
      </c>
      <c r="E7803" s="63" t="str">
        <f>D7803&amp;"_"&amp;B7803</f>
        <v>Guangzhou_0</v>
      </c>
      <c r="F7803" s="70">
        <v>8.8168883333113679E-2</v>
      </c>
      <c r="G7803" s="63">
        <f>COUNTIFS($E$10:E7803,E7803)</f>
        <v>86</v>
      </c>
      <c r="H7803" s="39" t="str">
        <f t="shared" si="121"/>
        <v>Out</v>
      </c>
    </row>
    <row r="7804" spans="1:8" x14ac:dyDescent="0.25">
      <c r="A7804" s="41">
        <v>1511712871</v>
      </c>
      <c r="B7804" s="41">
        <v>0</v>
      </c>
      <c r="C7804" s="41">
        <v>367</v>
      </c>
      <c r="D7804" s="39" t="s">
        <v>61</v>
      </c>
      <c r="E7804" s="63" t="str">
        <f>D7804&amp;"_"&amp;B7804</f>
        <v>Guangzhou_0</v>
      </c>
      <c r="F7804" s="70">
        <v>8.9982396317481839E-2</v>
      </c>
      <c r="G7804" s="63">
        <f>COUNTIFS($E$10:E7804,E7804)</f>
        <v>87</v>
      </c>
      <c r="H7804" s="39" t="str">
        <f t="shared" si="121"/>
        <v>Out</v>
      </c>
    </row>
    <row r="7805" spans="1:8" x14ac:dyDescent="0.25">
      <c r="A7805" s="41">
        <v>1517414360</v>
      </c>
      <c r="B7805" s="41">
        <v>0</v>
      </c>
      <c r="C7805" s="41">
        <v>4702</v>
      </c>
      <c r="D7805" s="39" t="s">
        <v>61</v>
      </c>
      <c r="E7805" s="63" t="str">
        <f>D7805&amp;"_"&amp;B7805</f>
        <v>Guangzhou_0</v>
      </c>
      <c r="F7805" s="70">
        <v>9.0567085252083457E-2</v>
      </c>
      <c r="G7805" s="63">
        <f>COUNTIFS($E$10:E7805,E7805)</f>
        <v>88</v>
      </c>
      <c r="H7805" s="39" t="str">
        <f t="shared" si="121"/>
        <v>Out</v>
      </c>
    </row>
    <row r="7806" spans="1:8" x14ac:dyDescent="0.25">
      <c r="A7806" s="41">
        <v>1512014572</v>
      </c>
      <c r="B7806" s="41">
        <v>0</v>
      </c>
      <c r="C7806" s="41">
        <v>2386</v>
      </c>
      <c r="D7806" s="39" t="s">
        <v>61</v>
      </c>
      <c r="E7806" s="63" t="str">
        <f>D7806&amp;"_"&amp;B7806</f>
        <v>Guangzhou_0</v>
      </c>
      <c r="F7806" s="70">
        <v>9.0878161057174167E-2</v>
      </c>
      <c r="G7806" s="63">
        <f>COUNTIFS($E$10:E7806,E7806)</f>
        <v>89</v>
      </c>
      <c r="H7806" s="39" t="str">
        <f t="shared" si="121"/>
        <v>Out</v>
      </c>
    </row>
    <row r="7807" spans="1:8" x14ac:dyDescent="0.25">
      <c r="A7807" s="41">
        <v>1513358682</v>
      </c>
      <c r="B7807" s="41">
        <v>0</v>
      </c>
      <c r="C7807" s="41">
        <v>191</v>
      </c>
      <c r="D7807" s="39" t="s">
        <v>61</v>
      </c>
      <c r="E7807" s="63" t="str">
        <f>D7807&amp;"_"&amp;B7807</f>
        <v>Guangzhou_0</v>
      </c>
      <c r="F7807" s="70">
        <v>9.1060982122283751E-2</v>
      </c>
      <c r="G7807" s="63">
        <f>COUNTIFS($E$10:E7807,E7807)</f>
        <v>90</v>
      </c>
      <c r="H7807" s="39" t="str">
        <f t="shared" si="121"/>
        <v>Out</v>
      </c>
    </row>
    <row r="7808" spans="1:8" x14ac:dyDescent="0.25">
      <c r="A7808" s="41">
        <v>1518206460</v>
      </c>
      <c r="B7808" s="41">
        <v>0</v>
      </c>
      <c r="C7808" s="41">
        <v>2168</v>
      </c>
      <c r="D7808" s="39" t="s">
        <v>61</v>
      </c>
      <c r="E7808" s="63" t="str">
        <f>D7808&amp;"_"&amp;B7808</f>
        <v>Guangzhou_0</v>
      </c>
      <c r="F7808" s="70">
        <v>9.1627413399436364E-2</v>
      </c>
      <c r="G7808" s="63">
        <f>COUNTIFS($E$10:E7808,E7808)</f>
        <v>91</v>
      </c>
      <c r="H7808" s="39" t="str">
        <f t="shared" si="121"/>
        <v>Out</v>
      </c>
    </row>
    <row r="7809" spans="1:8" x14ac:dyDescent="0.25">
      <c r="A7809" s="41">
        <v>1515074680</v>
      </c>
      <c r="B7809" s="41">
        <v>0</v>
      </c>
      <c r="C7809" s="41">
        <v>985</v>
      </c>
      <c r="D7809" s="39" t="s">
        <v>61</v>
      </c>
      <c r="E7809" s="63" t="str">
        <f>D7809&amp;"_"&amp;B7809</f>
        <v>Guangzhou_0</v>
      </c>
      <c r="F7809" s="70">
        <v>9.2346961890840462E-2</v>
      </c>
      <c r="G7809" s="63">
        <f>COUNTIFS($E$10:E7809,E7809)</f>
        <v>92</v>
      </c>
      <c r="H7809" s="39" t="str">
        <f t="shared" si="121"/>
        <v>Out</v>
      </c>
    </row>
    <row r="7810" spans="1:8" x14ac:dyDescent="0.25">
      <c r="A7810" s="41">
        <v>1516324711</v>
      </c>
      <c r="B7810" s="41">
        <v>0</v>
      </c>
      <c r="C7810" s="41">
        <v>2129</v>
      </c>
      <c r="D7810" s="39" t="s">
        <v>61</v>
      </c>
      <c r="E7810" s="63" t="str">
        <f>D7810&amp;"_"&amp;B7810</f>
        <v>Guangzhou_0</v>
      </c>
      <c r="F7810" s="70">
        <v>9.3150525980644328E-2</v>
      </c>
      <c r="G7810" s="63">
        <f>COUNTIFS($E$10:E7810,E7810)</f>
        <v>93</v>
      </c>
      <c r="H7810" s="39" t="str">
        <f t="shared" si="121"/>
        <v>Out</v>
      </c>
    </row>
    <row r="7811" spans="1:8" x14ac:dyDescent="0.25">
      <c r="A7811" s="41">
        <v>1517235221</v>
      </c>
      <c r="B7811" s="41">
        <v>0</v>
      </c>
      <c r="C7811" s="41">
        <v>4153</v>
      </c>
      <c r="D7811" s="39" t="s">
        <v>61</v>
      </c>
      <c r="E7811" s="63" t="str">
        <f>D7811&amp;"_"&amp;B7811</f>
        <v>Guangzhou_0</v>
      </c>
      <c r="F7811" s="70">
        <v>9.4165384094852866E-2</v>
      </c>
      <c r="G7811" s="63">
        <f>COUNTIFS($E$10:E7811,E7811)</f>
        <v>94</v>
      </c>
      <c r="H7811" s="39" t="str">
        <f t="shared" si="121"/>
        <v>Out</v>
      </c>
    </row>
    <row r="7812" spans="1:8" x14ac:dyDescent="0.25">
      <c r="A7812" s="41">
        <v>1512793211</v>
      </c>
      <c r="B7812" s="41">
        <v>0</v>
      </c>
      <c r="C7812" s="41">
        <v>232</v>
      </c>
      <c r="D7812" s="39" t="s">
        <v>61</v>
      </c>
      <c r="E7812" s="63" t="str">
        <f>D7812&amp;"_"&amp;B7812</f>
        <v>Guangzhou_0</v>
      </c>
      <c r="F7812" s="70">
        <v>9.4995597366679729E-2</v>
      </c>
      <c r="G7812" s="63">
        <f>COUNTIFS($E$10:E7812,E7812)</f>
        <v>95</v>
      </c>
      <c r="H7812" s="39" t="str">
        <f t="shared" si="121"/>
        <v>Out</v>
      </c>
    </row>
    <row r="7813" spans="1:8" x14ac:dyDescent="0.25">
      <c r="A7813" s="41">
        <v>1514283320</v>
      </c>
      <c r="B7813" s="41">
        <v>0</v>
      </c>
      <c r="C7813" s="41">
        <v>2948</v>
      </c>
      <c r="D7813" s="39" t="s">
        <v>61</v>
      </c>
      <c r="E7813" s="63" t="str">
        <f>D7813&amp;"_"&amp;B7813</f>
        <v>Guangzhou_0</v>
      </c>
      <c r="F7813" s="70">
        <v>9.5023756309030816E-2</v>
      </c>
      <c r="G7813" s="63">
        <f>COUNTIFS($E$10:E7813,E7813)</f>
        <v>96</v>
      </c>
      <c r="H7813" s="39" t="str">
        <f t="shared" si="121"/>
        <v>Out</v>
      </c>
    </row>
    <row r="7814" spans="1:8" x14ac:dyDescent="0.25">
      <c r="A7814" s="41">
        <v>1515073740</v>
      </c>
      <c r="B7814" s="41">
        <v>0</v>
      </c>
      <c r="C7814" s="41">
        <v>1545</v>
      </c>
      <c r="D7814" s="39" t="s">
        <v>61</v>
      </c>
      <c r="E7814" s="63" t="str">
        <f>D7814&amp;"_"&amp;B7814</f>
        <v>Guangzhou_0</v>
      </c>
      <c r="F7814" s="70">
        <v>9.6239046660862693E-2</v>
      </c>
      <c r="G7814" s="63">
        <f>COUNTIFS($E$10:E7814,E7814)</f>
        <v>97</v>
      </c>
      <c r="H7814" s="39" t="str">
        <f t="shared" si="121"/>
        <v>Out</v>
      </c>
    </row>
    <row r="7815" spans="1:8" x14ac:dyDescent="0.25">
      <c r="A7815" s="41">
        <v>1513220950</v>
      </c>
      <c r="B7815" s="41">
        <v>0</v>
      </c>
      <c r="C7815" s="41">
        <v>1427</v>
      </c>
      <c r="D7815" s="39" t="s">
        <v>61</v>
      </c>
      <c r="E7815" s="63" t="str">
        <f>D7815&amp;"_"&amp;B7815</f>
        <v>Guangzhou_0</v>
      </c>
      <c r="F7815" s="70">
        <v>9.6472185082246309E-2</v>
      </c>
      <c r="G7815" s="63">
        <f>COUNTIFS($E$10:E7815,E7815)</f>
        <v>98</v>
      </c>
      <c r="H7815" s="39" t="str">
        <f t="shared" si="121"/>
        <v>Out</v>
      </c>
    </row>
    <row r="7816" spans="1:8" x14ac:dyDescent="0.25">
      <c r="A7816" s="41">
        <v>1513371362</v>
      </c>
      <c r="B7816" s="41">
        <v>0</v>
      </c>
      <c r="C7816" s="41">
        <v>191</v>
      </c>
      <c r="D7816" s="39" t="s">
        <v>61</v>
      </c>
      <c r="E7816" s="63" t="str">
        <f>D7816&amp;"_"&amp;B7816</f>
        <v>Guangzhou_0</v>
      </c>
      <c r="F7816" s="70">
        <v>9.865709927777222E-2</v>
      </c>
      <c r="G7816" s="63">
        <f>COUNTIFS($E$10:E7816,E7816)</f>
        <v>99</v>
      </c>
      <c r="H7816" s="39" t="str">
        <f t="shared" si="121"/>
        <v>Out</v>
      </c>
    </row>
    <row r="7817" spans="1:8" x14ac:dyDescent="0.25">
      <c r="A7817" s="41">
        <v>1512480271</v>
      </c>
      <c r="B7817" s="41">
        <v>0</v>
      </c>
      <c r="C7817" s="41">
        <v>2867</v>
      </c>
      <c r="D7817" s="39" t="s">
        <v>61</v>
      </c>
      <c r="E7817" s="63" t="str">
        <f>D7817&amp;"_"&amp;B7817</f>
        <v>Guangzhou_0</v>
      </c>
      <c r="F7817" s="70">
        <v>9.9164064759180826E-2</v>
      </c>
      <c r="G7817" s="63">
        <f>COUNTIFS($E$10:E7817,E7817)</f>
        <v>100</v>
      </c>
      <c r="H7817" s="39" t="str">
        <f t="shared" si="121"/>
        <v>Out</v>
      </c>
    </row>
    <row r="7818" spans="1:8" x14ac:dyDescent="0.25">
      <c r="A7818" s="41">
        <v>1513456150</v>
      </c>
      <c r="B7818" s="41">
        <v>0</v>
      </c>
      <c r="C7818" s="41">
        <v>2492</v>
      </c>
      <c r="D7818" s="39" t="s">
        <v>61</v>
      </c>
      <c r="E7818" s="63" t="str">
        <f>D7818&amp;"_"&amp;B7818</f>
        <v>Guangzhou_0</v>
      </c>
      <c r="F7818" s="70">
        <v>0.10086765582266843</v>
      </c>
      <c r="G7818" s="63">
        <f>COUNTIFS($E$10:E7818,E7818)</f>
        <v>101</v>
      </c>
      <c r="H7818" s="39" t="str">
        <f t="shared" si="121"/>
        <v>Out</v>
      </c>
    </row>
    <row r="7819" spans="1:8" x14ac:dyDescent="0.25">
      <c r="A7819" s="41">
        <v>1513482812</v>
      </c>
      <c r="B7819" s="41">
        <v>0</v>
      </c>
      <c r="C7819" s="41">
        <v>692</v>
      </c>
      <c r="D7819" s="39" t="s">
        <v>61</v>
      </c>
      <c r="E7819" s="63" t="str">
        <f>D7819&amp;"_"&amp;B7819</f>
        <v>Guangzhou_0</v>
      </c>
      <c r="F7819" s="70">
        <v>0.10224484650520582</v>
      </c>
      <c r="G7819" s="63">
        <f>COUNTIFS($E$10:E7819,E7819)</f>
        <v>102</v>
      </c>
      <c r="H7819" s="39" t="str">
        <f t="shared" ref="H7819:H7882" si="122">IF(ROW()&lt;=3000,"Test",
IF(ROW()&lt;=6000,"Control",
"Out"))</f>
        <v>Out</v>
      </c>
    </row>
    <row r="7820" spans="1:8" x14ac:dyDescent="0.25">
      <c r="A7820" s="41">
        <v>1513119511</v>
      </c>
      <c r="B7820" s="41">
        <v>0</v>
      </c>
      <c r="C7820" s="41">
        <v>2691</v>
      </c>
      <c r="D7820" s="39" t="s">
        <v>61</v>
      </c>
      <c r="E7820" s="63" t="str">
        <f>D7820&amp;"_"&amp;B7820</f>
        <v>Guangzhou_0</v>
      </c>
      <c r="F7820" s="70">
        <v>0.10241638708916001</v>
      </c>
      <c r="G7820" s="63">
        <f>COUNTIFS($E$10:E7820,E7820)</f>
        <v>103</v>
      </c>
      <c r="H7820" s="39" t="str">
        <f t="shared" si="122"/>
        <v>Out</v>
      </c>
    </row>
    <row r="7821" spans="1:8" x14ac:dyDescent="0.25">
      <c r="A7821" s="41">
        <v>1518909571</v>
      </c>
      <c r="B7821" s="41">
        <v>0</v>
      </c>
      <c r="C7821" s="41">
        <v>846</v>
      </c>
      <c r="D7821" s="39" t="s">
        <v>61</v>
      </c>
      <c r="E7821" s="63" t="str">
        <f>D7821&amp;"_"&amp;B7821</f>
        <v>Guangzhou_0</v>
      </c>
      <c r="F7821" s="70">
        <v>0.10389401186248803</v>
      </c>
      <c r="G7821" s="63">
        <f>COUNTIFS($E$10:E7821,E7821)</f>
        <v>104</v>
      </c>
      <c r="H7821" s="39" t="str">
        <f t="shared" si="122"/>
        <v>Out</v>
      </c>
    </row>
    <row r="7822" spans="1:8" x14ac:dyDescent="0.25">
      <c r="A7822" s="41">
        <v>1519594022</v>
      </c>
      <c r="B7822" s="41">
        <v>0</v>
      </c>
      <c r="C7822" s="41">
        <v>934</v>
      </c>
      <c r="D7822" s="39" t="s">
        <v>61</v>
      </c>
      <c r="E7822" s="63" t="str">
        <f>D7822&amp;"_"&amp;B7822</f>
        <v>Guangzhou_0</v>
      </c>
      <c r="F7822" s="70">
        <v>0.10543610264480996</v>
      </c>
      <c r="G7822" s="63">
        <f>COUNTIFS($E$10:E7822,E7822)</f>
        <v>105</v>
      </c>
      <c r="H7822" s="39" t="str">
        <f t="shared" si="122"/>
        <v>Out</v>
      </c>
    </row>
    <row r="7823" spans="1:8" x14ac:dyDescent="0.25">
      <c r="A7823" s="41">
        <v>1515318842</v>
      </c>
      <c r="B7823" s="41">
        <v>0</v>
      </c>
      <c r="C7823" s="41">
        <v>3116</v>
      </c>
      <c r="D7823" s="39" t="s">
        <v>61</v>
      </c>
      <c r="E7823" s="63" t="str">
        <f>D7823&amp;"_"&amp;B7823</f>
        <v>Guangzhou_0</v>
      </c>
      <c r="F7823" s="70">
        <v>0.10562487231401696</v>
      </c>
      <c r="G7823" s="63">
        <f>COUNTIFS($E$10:E7823,E7823)</f>
        <v>106</v>
      </c>
      <c r="H7823" s="39" t="str">
        <f t="shared" si="122"/>
        <v>Out</v>
      </c>
    </row>
    <row r="7824" spans="1:8" x14ac:dyDescent="0.25">
      <c r="A7824" s="41">
        <v>1517640380</v>
      </c>
      <c r="B7824" s="41">
        <v>0</v>
      </c>
      <c r="C7824" s="41">
        <v>1876</v>
      </c>
      <c r="D7824" s="39" t="s">
        <v>61</v>
      </c>
      <c r="E7824" s="63" t="str">
        <f>D7824&amp;"_"&amp;B7824</f>
        <v>Guangzhou_0</v>
      </c>
      <c r="F7824" s="70">
        <v>0.10565723881648192</v>
      </c>
      <c r="G7824" s="63">
        <f>COUNTIFS($E$10:E7824,E7824)</f>
        <v>107</v>
      </c>
      <c r="H7824" s="39" t="str">
        <f t="shared" si="122"/>
        <v>Out</v>
      </c>
    </row>
    <row r="7825" spans="1:8" x14ac:dyDescent="0.25">
      <c r="A7825" s="41">
        <v>1513531840</v>
      </c>
      <c r="B7825" s="41">
        <v>0</v>
      </c>
      <c r="C7825" s="41">
        <v>1944</v>
      </c>
      <c r="D7825" s="39" t="s">
        <v>61</v>
      </c>
      <c r="E7825" s="63" t="str">
        <f>D7825&amp;"_"&amp;B7825</f>
        <v>Guangzhou_0</v>
      </c>
      <c r="F7825" s="70">
        <v>0.10577210557309658</v>
      </c>
      <c r="G7825" s="63">
        <f>COUNTIFS($E$10:E7825,E7825)</f>
        <v>108</v>
      </c>
      <c r="H7825" s="39" t="str">
        <f t="shared" si="122"/>
        <v>Out</v>
      </c>
    </row>
    <row r="7826" spans="1:8" x14ac:dyDescent="0.25">
      <c r="A7826" s="41">
        <v>1518700470</v>
      </c>
      <c r="B7826" s="41">
        <v>0</v>
      </c>
      <c r="C7826" s="41">
        <v>2308</v>
      </c>
      <c r="D7826" s="39" t="s">
        <v>61</v>
      </c>
      <c r="E7826" s="63" t="str">
        <f>D7826&amp;"_"&amp;B7826</f>
        <v>Guangzhou_0</v>
      </c>
      <c r="F7826" s="70">
        <v>0.10641703132232783</v>
      </c>
      <c r="G7826" s="63">
        <f>COUNTIFS($E$10:E7826,E7826)</f>
        <v>109</v>
      </c>
      <c r="H7826" s="39" t="str">
        <f t="shared" si="122"/>
        <v>Out</v>
      </c>
    </row>
    <row r="7827" spans="1:8" x14ac:dyDescent="0.25">
      <c r="A7827" s="41">
        <v>1518175501</v>
      </c>
      <c r="B7827" s="41">
        <v>0</v>
      </c>
      <c r="C7827" s="41">
        <v>2313</v>
      </c>
      <c r="D7827" s="39" t="s">
        <v>61</v>
      </c>
      <c r="E7827" s="63" t="str">
        <f>D7827&amp;"_"&amp;B7827</f>
        <v>Guangzhou_0</v>
      </c>
      <c r="F7827" s="70">
        <v>0.10656202621511679</v>
      </c>
      <c r="G7827" s="63">
        <f>COUNTIFS($E$10:E7827,E7827)</f>
        <v>110</v>
      </c>
      <c r="H7827" s="39" t="str">
        <f t="shared" si="122"/>
        <v>Out</v>
      </c>
    </row>
    <row r="7828" spans="1:8" x14ac:dyDescent="0.25">
      <c r="A7828" s="41">
        <v>1514181082</v>
      </c>
      <c r="B7828" s="41">
        <v>0</v>
      </c>
      <c r="C7828" s="41">
        <v>795</v>
      </c>
      <c r="D7828" s="39" t="s">
        <v>61</v>
      </c>
      <c r="E7828" s="63" t="str">
        <f>D7828&amp;"_"&amp;B7828</f>
        <v>Guangzhou_0</v>
      </c>
      <c r="F7828" s="70">
        <v>0.10752180341473949</v>
      </c>
      <c r="G7828" s="63">
        <f>COUNTIFS($E$10:E7828,E7828)</f>
        <v>111</v>
      </c>
      <c r="H7828" s="39" t="str">
        <f t="shared" si="122"/>
        <v>Out</v>
      </c>
    </row>
    <row r="7829" spans="1:8" x14ac:dyDescent="0.25">
      <c r="A7829" s="41">
        <v>1513852400</v>
      </c>
      <c r="B7829" s="41">
        <v>0</v>
      </c>
      <c r="C7829" s="41">
        <v>2465</v>
      </c>
      <c r="D7829" s="39" t="s">
        <v>61</v>
      </c>
      <c r="E7829" s="63" t="str">
        <f>D7829&amp;"_"&amp;B7829</f>
        <v>Guangzhou_0</v>
      </c>
      <c r="F7829" s="70">
        <v>0.10935304050408656</v>
      </c>
      <c r="G7829" s="63">
        <f>COUNTIFS($E$10:E7829,E7829)</f>
        <v>112</v>
      </c>
      <c r="H7829" s="39" t="str">
        <f t="shared" si="122"/>
        <v>Out</v>
      </c>
    </row>
    <row r="7830" spans="1:8" x14ac:dyDescent="0.25">
      <c r="A7830" s="41">
        <v>1512627271</v>
      </c>
      <c r="B7830" s="41">
        <v>0</v>
      </c>
      <c r="C7830" s="41">
        <v>1412</v>
      </c>
      <c r="D7830" s="39" t="s">
        <v>61</v>
      </c>
      <c r="E7830" s="63" t="str">
        <f>D7830&amp;"_"&amp;B7830</f>
        <v>Guangzhou_0</v>
      </c>
      <c r="F7830" s="70">
        <v>0.10978259915893596</v>
      </c>
      <c r="G7830" s="63">
        <f>COUNTIFS($E$10:E7830,E7830)</f>
        <v>113</v>
      </c>
      <c r="H7830" s="39" t="str">
        <f t="shared" si="122"/>
        <v>Out</v>
      </c>
    </row>
    <row r="7831" spans="1:8" x14ac:dyDescent="0.25">
      <c r="A7831" s="41">
        <v>1519125760</v>
      </c>
      <c r="B7831" s="41">
        <v>0</v>
      </c>
      <c r="C7831" s="41">
        <v>2071</v>
      </c>
      <c r="D7831" s="39" t="s">
        <v>61</v>
      </c>
      <c r="E7831" s="63" t="str">
        <f>D7831&amp;"_"&amp;B7831</f>
        <v>Guangzhou_0</v>
      </c>
      <c r="F7831" s="70">
        <v>0.10999115827569172</v>
      </c>
      <c r="G7831" s="63">
        <f>COUNTIFS($E$10:E7831,E7831)</f>
        <v>114</v>
      </c>
      <c r="H7831" s="39" t="str">
        <f t="shared" si="122"/>
        <v>Out</v>
      </c>
    </row>
    <row r="7832" spans="1:8" x14ac:dyDescent="0.25">
      <c r="A7832" s="41">
        <v>1515007501</v>
      </c>
      <c r="B7832" s="41">
        <v>0</v>
      </c>
      <c r="C7832" s="41">
        <v>519</v>
      </c>
      <c r="D7832" s="39" t="s">
        <v>61</v>
      </c>
      <c r="E7832" s="63" t="str">
        <f>D7832&amp;"_"&amp;B7832</f>
        <v>Guangzhou_0</v>
      </c>
      <c r="F7832" s="70">
        <v>0.1115184120112197</v>
      </c>
      <c r="G7832" s="63">
        <f>COUNTIFS($E$10:E7832,E7832)</f>
        <v>115</v>
      </c>
      <c r="H7832" s="39" t="str">
        <f t="shared" si="122"/>
        <v>Out</v>
      </c>
    </row>
    <row r="7833" spans="1:8" x14ac:dyDescent="0.25">
      <c r="A7833" s="41">
        <v>1512433510</v>
      </c>
      <c r="B7833" s="41">
        <v>0</v>
      </c>
      <c r="C7833" s="41">
        <v>1753</v>
      </c>
      <c r="D7833" s="39" t="s">
        <v>61</v>
      </c>
      <c r="E7833" s="63" t="str">
        <f>D7833&amp;"_"&amp;B7833</f>
        <v>Guangzhou_0</v>
      </c>
      <c r="F7833" s="70">
        <v>0.113801064468531</v>
      </c>
      <c r="G7833" s="63">
        <f>COUNTIFS($E$10:E7833,E7833)</f>
        <v>116</v>
      </c>
      <c r="H7833" s="39" t="str">
        <f t="shared" si="122"/>
        <v>Out</v>
      </c>
    </row>
    <row r="7834" spans="1:8" x14ac:dyDescent="0.25">
      <c r="A7834" s="41">
        <v>1516626180</v>
      </c>
      <c r="B7834" s="41">
        <v>0</v>
      </c>
      <c r="C7834" s="41">
        <v>620</v>
      </c>
      <c r="D7834" s="39" t="s">
        <v>61</v>
      </c>
      <c r="E7834" s="63" t="str">
        <f>D7834&amp;"_"&amp;B7834</f>
        <v>Guangzhou_0</v>
      </c>
      <c r="F7834" s="70">
        <v>0.11418627871020393</v>
      </c>
      <c r="G7834" s="63">
        <f>COUNTIFS($E$10:E7834,E7834)</f>
        <v>117</v>
      </c>
      <c r="H7834" s="39" t="str">
        <f t="shared" si="122"/>
        <v>Out</v>
      </c>
    </row>
    <row r="7835" spans="1:8" x14ac:dyDescent="0.25">
      <c r="A7835" s="41">
        <v>1513543421</v>
      </c>
      <c r="B7835" s="41">
        <v>0</v>
      </c>
      <c r="C7835" s="41">
        <v>3006</v>
      </c>
      <c r="D7835" s="39" t="s">
        <v>61</v>
      </c>
      <c r="E7835" s="63" t="str">
        <f>D7835&amp;"_"&amp;B7835</f>
        <v>Guangzhou_0</v>
      </c>
      <c r="F7835" s="70">
        <v>0.11538950125389091</v>
      </c>
      <c r="G7835" s="63">
        <f>COUNTIFS($E$10:E7835,E7835)</f>
        <v>118</v>
      </c>
      <c r="H7835" s="39" t="str">
        <f t="shared" si="122"/>
        <v>Out</v>
      </c>
    </row>
    <row r="7836" spans="1:8" x14ac:dyDescent="0.25">
      <c r="A7836" s="41">
        <v>1514093172</v>
      </c>
      <c r="B7836" s="41">
        <v>0</v>
      </c>
      <c r="C7836" s="41">
        <v>911</v>
      </c>
      <c r="D7836" s="39" t="s">
        <v>61</v>
      </c>
      <c r="E7836" s="63" t="str">
        <f>D7836&amp;"_"&amp;B7836</f>
        <v>Guangzhou_0</v>
      </c>
      <c r="F7836" s="70">
        <v>0.11615239200683769</v>
      </c>
      <c r="G7836" s="63">
        <f>COUNTIFS($E$10:E7836,E7836)</f>
        <v>119</v>
      </c>
      <c r="H7836" s="39" t="str">
        <f t="shared" si="122"/>
        <v>Out</v>
      </c>
    </row>
    <row r="7837" spans="1:8" x14ac:dyDescent="0.25">
      <c r="A7837" s="41">
        <v>1514674871</v>
      </c>
      <c r="B7837" s="41">
        <v>0</v>
      </c>
      <c r="C7837" s="41">
        <v>467</v>
      </c>
      <c r="D7837" s="39" t="s">
        <v>61</v>
      </c>
      <c r="E7837" s="63" t="str">
        <f>D7837&amp;"_"&amp;B7837</f>
        <v>Guangzhou_0</v>
      </c>
      <c r="F7837" s="70">
        <v>0.11640365988368206</v>
      </c>
      <c r="G7837" s="63">
        <f>COUNTIFS($E$10:E7837,E7837)</f>
        <v>120</v>
      </c>
      <c r="H7837" s="39" t="str">
        <f t="shared" si="122"/>
        <v>Out</v>
      </c>
    </row>
    <row r="7838" spans="1:8" x14ac:dyDescent="0.25">
      <c r="A7838" s="41">
        <v>1517309082</v>
      </c>
      <c r="B7838" s="41">
        <v>0</v>
      </c>
      <c r="C7838" s="41">
        <v>989</v>
      </c>
      <c r="D7838" s="39" t="s">
        <v>61</v>
      </c>
      <c r="E7838" s="63" t="str">
        <f>D7838&amp;"_"&amp;B7838</f>
        <v>Guangzhou_0</v>
      </c>
      <c r="F7838" s="70">
        <v>0.11659184427868297</v>
      </c>
      <c r="G7838" s="63">
        <f>COUNTIFS($E$10:E7838,E7838)</f>
        <v>121</v>
      </c>
      <c r="H7838" s="39" t="str">
        <f t="shared" si="122"/>
        <v>Out</v>
      </c>
    </row>
    <row r="7839" spans="1:8" x14ac:dyDescent="0.25">
      <c r="A7839" s="41">
        <v>1513257101</v>
      </c>
      <c r="B7839" s="41">
        <v>0</v>
      </c>
      <c r="C7839" s="41">
        <v>3908</v>
      </c>
      <c r="D7839" s="39" t="s">
        <v>61</v>
      </c>
      <c r="E7839" s="63" t="str">
        <f>D7839&amp;"_"&amp;B7839</f>
        <v>Guangzhou_0</v>
      </c>
      <c r="F7839" s="70">
        <v>0.11676572473493818</v>
      </c>
      <c r="G7839" s="63">
        <f>COUNTIFS($E$10:E7839,E7839)</f>
        <v>122</v>
      </c>
      <c r="H7839" s="39" t="str">
        <f t="shared" si="122"/>
        <v>Out</v>
      </c>
    </row>
    <row r="7840" spans="1:8" x14ac:dyDescent="0.25">
      <c r="A7840" s="41">
        <v>1519855721</v>
      </c>
      <c r="B7840" s="41">
        <v>0</v>
      </c>
      <c r="C7840" s="41">
        <v>2469</v>
      </c>
      <c r="D7840" s="39" t="s">
        <v>61</v>
      </c>
      <c r="E7840" s="63" t="str">
        <f>D7840&amp;"_"&amp;B7840</f>
        <v>Guangzhou_0</v>
      </c>
      <c r="F7840" s="70">
        <v>0.11720292654654385</v>
      </c>
      <c r="G7840" s="63">
        <f>COUNTIFS($E$10:E7840,E7840)</f>
        <v>123</v>
      </c>
      <c r="H7840" s="39" t="str">
        <f t="shared" si="122"/>
        <v>Out</v>
      </c>
    </row>
    <row r="7841" spans="1:8" x14ac:dyDescent="0.25">
      <c r="A7841" s="41">
        <v>1513820392</v>
      </c>
      <c r="B7841" s="41">
        <v>0</v>
      </c>
      <c r="C7841" s="41">
        <v>2297</v>
      </c>
      <c r="D7841" s="39" t="s">
        <v>61</v>
      </c>
      <c r="E7841" s="63" t="str">
        <f>D7841&amp;"_"&amp;B7841</f>
        <v>Guangzhou_0</v>
      </c>
      <c r="F7841" s="70">
        <v>0.1186436558102324</v>
      </c>
      <c r="G7841" s="63">
        <f>COUNTIFS($E$10:E7841,E7841)</f>
        <v>124</v>
      </c>
      <c r="H7841" s="39" t="str">
        <f t="shared" si="122"/>
        <v>Out</v>
      </c>
    </row>
    <row r="7842" spans="1:8" x14ac:dyDescent="0.25">
      <c r="A7842" s="41">
        <v>1515442080</v>
      </c>
      <c r="B7842" s="41">
        <v>0</v>
      </c>
      <c r="C7842" s="41">
        <v>1566</v>
      </c>
      <c r="D7842" s="39" t="s">
        <v>61</v>
      </c>
      <c r="E7842" s="63" t="str">
        <f>D7842&amp;"_"&amp;B7842</f>
        <v>Guangzhou_0</v>
      </c>
      <c r="F7842" s="70">
        <v>0.11919697443091071</v>
      </c>
      <c r="G7842" s="63">
        <f>COUNTIFS($E$10:E7842,E7842)</f>
        <v>125</v>
      </c>
      <c r="H7842" s="39" t="str">
        <f t="shared" si="122"/>
        <v>Out</v>
      </c>
    </row>
    <row r="7843" spans="1:8" x14ac:dyDescent="0.25">
      <c r="A7843" s="41">
        <v>1512314161</v>
      </c>
      <c r="B7843" s="41">
        <v>0</v>
      </c>
      <c r="C7843" s="41">
        <v>2398</v>
      </c>
      <c r="D7843" s="39" t="s">
        <v>61</v>
      </c>
      <c r="E7843" s="63" t="str">
        <f>D7843&amp;"_"&amp;B7843</f>
        <v>Guangzhou_0</v>
      </c>
      <c r="F7843" s="70">
        <v>0.11938644471124438</v>
      </c>
      <c r="G7843" s="63">
        <f>COUNTIFS($E$10:E7843,E7843)</f>
        <v>126</v>
      </c>
      <c r="H7843" s="39" t="str">
        <f t="shared" si="122"/>
        <v>Out</v>
      </c>
    </row>
    <row r="7844" spans="1:8" x14ac:dyDescent="0.25">
      <c r="A7844" s="41">
        <v>1514191432</v>
      </c>
      <c r="B7844" s="41">
        <v>0</v>
      </c>
      <c r="C7844" s="41">
        <v>1904</v>
      </c>
      <c r="D7844" s="39" t="s">
        <v>61</v>
      </c>
      <c r="E7844" s="63" t="str">
        <f>D7844&amp;"_"&amp;B7844</f>
        <v>Guangzhou_0</v>
      </c>
      <c r="F7844" s="70">
        <v>0.12094600196330696</v>
      </c>
      <c r="G7844" s="63">
        <f>COUNTIFS($E$10:E7844,E7844)</f>
        <v>127</v>
      </c>
      <c r="H7844" s="39" t="str">
        <f t="shared" si="122"/>
        <v>Out</v>
      </c>
    </row>
    <row r="7845" spans="1:8" x14ac:dyDescent="0.25">
      <c r="A7845" s="41">
        <v>1515099001</v>
      </c>
      <c r="B7845" s="41">
        <v>0</v>
      </c>
      <c r="C7845" s="41">
        <v>2291</v>
      </c>
      <c r="D7845" s="39" t="s">
        <v>61</v>
      </c>
      <c r="E7845" s="63" t="str">
        <f>D7845&amp;"_"&amp;B7845</f>
        <v>Guangzhou_0</v>
      </c>
      <c r="F7845" s="70">
        <v>0.12100610620883678</v>
      </c>
      <c r="G7845" s="63">
        <f>COUNTIFS($E$10:E7845,E7845)</f>
        <v>128</v>
      </c>
      <c r="H7845" s="39" t="str">
        <f t="shared" si="122"/>
        <v>Out</v>
      </c>
    </row>
    <row r="7846" spans="1:8" x14ac:dyDescent="0.25">
      <c r="A7846" s="41">
        <v>1512845112</v>
      </c>
      <c r="B7846" s="41">
        <v>0</v>
      </c>
      <c r="C7846" s="41">
        <v>519</v>
      </c>
      <c r="D7846" s="39" t="s">
        <v>61</v>
      </c>
      <c r="E7846" s="63" t="str">
        <f>D7846&amp;"_"&amp;B7846</f>
        <v>Guangzhou_0</v>
      </c>
      <c r="F7846" s="70">
        <v>0.12306733416216309</v>
      </c>
      <c r="G7846" s="63">
        <f>COUNTIFS($E$10:E7846,E7846)</f>
        <v>129</v>
      </c>
      <c r="H7846" s="39" t="str">
        <f t="shared" si="122"/>
        <v>Out</v>
      </c>
    </row>
    <row r="7847" spans="1:8" x14ac:dyDescent="0.25">
      <c r="A7847" s="41">
        <v>1515237361</v>
      </c>
      <c r="B7847" s="41">
        <v>0</v>
      </c>
      <c r="C7847" s="41">
        <v>853</v>
      </c>
      <c r="D7847" s="39" t="s">
        <v>61</v>
      </c>
      <c r="E7847" s="63" t="str">
        <f>D7847&amp;"_"&amp;B7847</f>
        <v>Guangzhou_0</v>
      </c>
      <c r="F7847" s="70">
        <v>0.12705473740595308</v>
      </c>
      <c r="G7847" s="63">
        <f>COUNTIFS($E$10:E7847,E7847)</f>
        <v>130</v>
      </c>
      <c r="H7847" s="39" t="str">
        <f t="shared" si="122"/>
        <v>Out</v>
      </c>
    </row>
    <row r="7848" spans="1:8" x14ac:dyDescent="0.25">
      <c r="A7848" s="41">
        <v>1517950480</v>
      </c>
      <c r="B7848" s="41">
        <v>0</v>
      </c>
      <c r="C7848" s="41">
        <v>60</v>
      </c>
      <c r="D7848" s="39" t="s">
        <v>61</v>
      </c>
      <c r="E7848" s="63" t="str">
        <f>D7848&amp;"_"&amp;B7848</f>
        <v>Guangzhou_0</v>
      </c>
      <c r="F7848" s="70">
        <v>0.13260803909173413</v>
      </c>
      <c r="G7848" s="63">
        <f>COUNTIFS($E$10:E7848,E7848)</f>
        <v>131</v>
      </c>
      <c r="H7848" s="39" t="str">
        <f t="shared" si="122"/>
        <v>Out</v>
      </c>
    </row>
    <row r="7849" spans="1:8" x14ac:dyDescent="0.25">
      <c r="A7849" s="41">
        <v>1514748202</v>
      </c>
      <c r="B7849" s="41">
        <v>0</v>
      </c>
      <c r="C7849" s="41">
        <v>1684</v>
      </c>
      <c r="D7849" s="39" t="s">
        <v>61</v>
      </c>
      <c r="E7849" s="63" t="str">
        <f>D7849&amp;"_"&amp;B7849</f>
        <v>Guangzhou_0</v>
      </c>
      <c r="F7849" s="70">
        <v>0.13637517574362634</v>
      </c>
      <c r="G7849" s="63">
        <f>COUNTIFS($E$10:E7849,E7849)</f>
        <v>132</v>
      </c>
      <c r="H7849" s="39" t="str">
        <f t="shared" si="122"/>
        <v>Out</v>
      </c>
    </row>
    <row r="7850" spans="1:8" x14ac:dyDescent="0.25">
      <c r="A7850" s="41">
        <v>1515366210</v>
      </c>
      <c r="B7850" s="41">
        <v>0</v>
      </c>
      <c r="C7850" s="41">
        <v>3049</v>
      </c>
      <c r="D7850" s="39" t="s">
        <v>61</v>
      </c>
      <c r="E7850" s="63" t="str">
        <f>D7850&amp;"_"&amp;B7850</f>
        <v>Guangzhou_0</v>
      </c>
      <c r="F7850" s="70">
        <v>0.13846795855374805</v>
      </c>
      <c r="G7850" s="63">
        <f>COUNTIFS($E$10:E7850,E7850)</f>
        <v>133</v>
      </c>
      <c r="H7850" s="39" t="str">
        <f t="shared" si="122"/>
        <v>Out</v>
      </c>
    </row>
    <row r="7851" spans="1:8" x14ac:dyDescent="0.25">
      <c r="A7851" s="41">
        <v>1512287041</v>
      </c>
      <c r="B7851" s="41">
        <v>0</v>
      </c>
      <c r="C7851" s="41">
        <v>2393</v>
      </c>
      <c r="D7851" s="39" t="s">
        <v>61</v>
      </c>
      <c r="E7851" s="63" t="str">
        <f>D7851&amp;"_"&amp;B7851</f>
        <v>Guangzhou_0</v>
      </c>
      <c r="F7851" s="70">
        <v>0.14709957889175118</v>
      </c>
      <c r="G7851" s="63">
        <f>COUNTIFS($E$10:E7851,E7851)</f>
        <v>134</v>
      </c>
      <c r="H7851" s="39" t="str">
        <f t="shared" si="122"/>
        <v>Out</v>
      </c>
    </row>
    <row r="7852" spans="1:8" x14ac:dyDescent="0.25">
      <c r="A7852" s="41">
        <v>1513102711</v>
      </c>
      <c r="B7852" s="41">
        <v>0</v>
      </c>
      <c r="C7852" s="41">
        <v>12</v>
      </c>
      <c r="D7852" s="39" t="s">
        <v>61</v>
      </c>
      <c r="E7852" s="63" t="str">
        <f>D7852&amp;"_"&amp;B7852</f>
        <v>Guangzhou_0</v>
      </c>
      <c r="F7852" s="70">
        <v>0.14840611255875613</v>
      </c>
      <c r="G7852" s="63">
        <f>COUNTIFS($E$10:E7852,E7852)</f>
        <v>135</v>
      </c>
      <c r="H7852" s="39" t="str">
        <f t="shared" si="122"/>
        <v>Out</v>
      </c>
    </row>
    <row r="7853" spans="1:8" x14ac:dyDescent="0.25">
      <c r="A7853" s="41">
        <v>1516478210</v>
      </c>
      <c r="B7853" s="41">
        <v>0</v>
      </c>
      <c r="C7853" s="41">
        <v>1375</v>
      </c>
      <c r="D7853" s="39" t="s">
        <v>61</v>
      </c>
      <c r="E7853" s="63" t="str">
        <f>D7853&amp;"_"&amp;B7853</f>
        <v>Guangzhou_0</v>
      </c>
      <c r="F7853" s="70">
        <v>0.14938529143303136</v>
      </c>
      <c r="G7853" s="63">
        <f>COUNTIFS($E$10:E7853,E7853)</f>
        <v>136</v>
      </c>
      <c r="H7853" s="39" t="str">
        <f t="shared" si="122"/>
        <v>Out</v>
      </c>
    </row>
    <row r="7854" spans="1:8" x14ac:dyDescent="0.25">
      <c r="A7854" s="41">
        <v>1513989582</v>
      </c>
      <c r="B7854" s="41">
        <v>0</v>
      </c>
      <c r="C7854" s="41">
        <v>1838</v>
      </c>
      <c r="D7854" s="39" t="s">
        <v>61</v>
      </c>
      <c r="E7854" s="63" t="str">
        <f>D7854&amp;"_"&amp;B7854</f>
        <v>Guangzhou_0</v>
      </c>
      <c r="F7854" s="70">
        <v>0.15169709565307787</v>
      </c>
      <c r="G7854" s="63">
        <f>COUNTIFS($E$10:E7854,E7854)</f>
        <v>137</v>
      </c>
      <c r="H7854" s="39" t="str">
        <f t="shared" si="122"/>
        <v>Out</v>
      </c>
    </row>
    <row r="7855" spans="1:8" x14ac:dyDescent="0.25">
      <c r="A7855" s="41">
        <v>1511260111</v>
      </c>
      <c r="B7855" s="41">
        <v>0</v>
      </c>
      <c r="C7855" s="41">
        <v>947</v>
      </c>
      <c r="D7855" s="39" t="s">
        <v>61</v>
      </c>
      <c r="E7855" s="63" t="str">
        <f>D7855&amp;"_"&amp;B7855</f>
        <v>Guangzhou_0</v>
      </c>
      <c r="F7855" s="70">
        <v>0.15244028212899197</v>
      </c>
      <c r="G7855" s="63">
        <f>COUNTIFS($E$10:E7855,E7855)</f>
        <v>138</v>
      </c>
      <c r="H7855" s="39" t="str">
        <f t="shared" si="122"/>
        <v>Out</v>
      </c>
    </row>
    <row r="7856" spans="1:8" x14ac:dyDescent="0.25">
      <c r="A7856" s="41">
        <v>1517364660</v>
      </c>
      <c r="B7856" s="41">
        <v>0</v>
      </c>
      <c r="C7856" s="41">
        <v>3296</v>
      </c>
      <c r="D7856" s="39" t="s">
        <v>61</v>
      </c>
      <c r="E7856" s="63" t="str">
        <f>D7856&amp;"_"&amp;B7856</f>
        <v>Guangzhou_0</v>
      </c>
      <c r="F7856" s="70">
        <v>0.15279638172890775</v>
      </c>
      <c r="G7856" s="63">
        <f>COUNTIFS($E$10:E7856,E7856)</f>
        <v>139</v>
      </c>
      <c r="H7856" s="39" t="str">
        <f t="shared" si="122"/>
        <v>Out</v>
      </c>
    </row>
    <row r="7857" spans="1:8" x14ac:dyDescent="0.25">
      <c r="A7857" s="41">
        <v>1511887872</v>
      </c>
      <c r="B7857" s="41">
        <v>0</v>
      </c>
      <c r="C7857" s="41">
        <v>1106</v>
      </c>
      <c r="D7857" s="39" t="s">
        <v>61</v>
      </c>
      <c r="E7857" s="63" t="str">
        <f>D7857&amp;"_"&amp;B7857</f>
        <v>Guangzhou_0</v>
      </c>
      <c r="F7857" s="70">
        <v>0.1537766506731939</v>
      </c>
      <c r="G7857" s="63">
        <f>COUNTIFS($E$10:E7857,E7857)</f>
        <v>140</v>
      </c>
      <c r="H7857" s="39" t="str">
        <f t="shared" si="122"/>
        <v>Out</v>
      </c>
    </row>
    <row r="7858" spans="1:8" x14ac:dyDescent="0.25">
      <c r="A7858" s="41">
        <v>1514769742</v>
      </c>
      <c r="B7858" s="41">
        <v>0</v>
      </c>
      <c r="C7858" s="41">
        <v>948</v>
      </c>
      <c r="D7858" s="39" t="s">
        <v>61</v>
      </c>
      <c r="E7858" s="63" t="str">
        <f>D7858&amp;"_"&amp;B7858</f>
        <v>Guangzhou_0</v>
      </c>
      <c r="F7858" s="70">
        <v>0.15399243264297802</v>
      </c>
      <c r="G7858" s="63">
        <f>COUNTIFS($E$10:E7858,E7858)</f>
        <v>141</v>
      </c>
      <c r="H7858" s="39" t="str">
        <f t="shared" si="122"/>
        <v>Out</v>
      </c>
    </row>
    <row r="7859" spans="1:8" x14ac:dyDescent="0.25">
      <c r="A7859" s="41">
        <v>1511551401</v>
      </c>
      <c r="B7859" s="41">
        <v>0</v>
      </c>
      <c r="C7859" s="41">
        <v>1131</v>
      </c>
      <c r="D7859" s="39" t="s">
        <v>61</v>
      </c>
      <c r="E7859" s="63" t="str">
        <f>D7859&amp;"_"&amp;B7859</f>
        <v>Guangzhou_0</v>
      </c>
      <c r="F7859" s="70">
        <v>0.1545942263944311</v>
      </c>
      <c r="G7859" s="63">
        <f>COUNTIFS($E$10:E7859,E7859)</f>
        <v>142</v>
      </c>
      <c r="H7859" s="39" t="str">
        <f t="shared" si="122"/>
        <v>Out</v>
      </c>
    </row>
    <row r="7860" spans="1:8" x14ac:dyDescent="0.25">
      <c r="A7860" s="41">
        <v>1519808232</v>
      </c>
      <c r="B7860" s="41">
        <v>0</v>
      </c>
      <c r="C7860" s="41">
        <v>1151</v>
      </c>
      <c r="D7860" s="39" t="s">
        <v>61</v>
      </c>
      <c r="E7860" s="63" t="str">
        <f>D7860&amp;"_"&amp;B7860</f>
        <v>Guangzhou_0</v>
      </c>
      <c r="F7860" s="70">
        <v>0.15530160917255476</v>
      </c>
      <c r="G7860" s="63">
        <f>COUNTIFS($E$10:E7860,E7860)</f>
        <v>143</v>
      </c>
      <c r="H7860" s="39" t="str">
        <f t="shared" si="122"/>
        <v>Out</v>
      </c>
    </row>
    <row r="7861" spans="1:8" x14ac:dyDescent="0.25">
      <c r="A7861" s="41">
        <v>1517100372</v>
      </c>
      <c r="B7861" s="41">
        <v>0</v>
      </c>
      <c r="C7861" s="41">
        <v>114</v>
      </c>
      <c r="D7861" s="39" t="s">
        <v>61</v>
      </c>
      <c r="E7861" s="63" t="str">
        <f>D7861&amp;"_"&amp;B7861</f>
        <v>Guangzhou_0</v>
      </c>
      <c r="F7861" s="70">
        <v>0.15576502884475585</v>
      </c>
      <c r="G7861" s="63">
        <f>COUNTIFS($E$10:E7861,E7861)</f>
        <v>144</v>
      </c>
      <c r="H7861" s="39" t="str">
        <f t="shared" si="122"/>
        <v>Out</v>
      </c>
    </row>
    <row r="7862" spans="1:8" x14ac:dyDescent="0.25">
      <c r="A7862" s="41">
        <v>1518455791</v>
      </c>
      <c r="B7862" s="41">
        <v>0</v>
      </c>
      <c r="C7862" s="41">
        <v>3449</v>
      </c>
      <c r="D7862" s="39" t="s">
        <v>61</v>
      </c>
      <c r="E7862" s="63" t="str">
        <f>D7862&amp;"_"&amp;B7862</f>
        <v>Guangzhou_0</v>
      </c>
      <c r="F7862" s="70">
        <v>0.15624489213641979</v>
      </c>
      <c r="G7862" s="63">
        <f>COUNTIFS($E$10:E7862,E7862)</f>
        <v>145</v>
      </c>
      <c r="H7862" s="39" t="str">
        <f t="shared" si="122"/>
        <v>Out</v>
      </c>
    </row>
    <row r="7863" spans="1:8" x14ac:dyDescent="0.25">
      <c r="A7863" s="41">
        <v>1513506001</v>
      </c>
      <c r="B7863" s="41">
        <v>0</v>
      </c>
      <c r="C7863" s="41">
        <v>219</v>
      </c>
      <c r="D7863" s="39" t="s">
        <v>61</v>
      </c>
      <c r="E7863" s="63" t="str">
        <f>D7863&amp;"_"&amp;B7863</f>
        <v>Guangzhou_0</v>
      </c>
      <c r="F7863" s="70">
        <v>0.15704575818158872</v>
      </c>
      <c r="G7863" s="63">
        <f>COUNTIFS($E$10:E7863,E7863)</f>
        <v>146</v>
      </c>
      <c r="H7863" s="39" t="str">
        <f t="shared" si="122"/>
        <v>Out</v>
      </c>
    </row>
    <row r="7864" spans="1:8" x14ac:dyDescent="0.25">
      <c r="A7864" s="41">
        <v>1517683340</v>
      </c>
      <c r="B7864" s="41">
        <v>0</v>
      </c>
      <c r="C7864" s="41">
        <v>705</v>
      </c>
      <c r="D7864" s="39" t="s">
        <v>61</v>
      </c>
      <c r="E7864" s="63" t="str">
        <f>D7864&amp;"_"&amp;B7864</f>
        <v>Guangzhou_0</v>
      </c>
      <c r="F7864" s="70">
        <v>0.15767964477691498</v>
      </c>
      <c r="G7864" s="63">
        <f>COUNTIFS($E$10:E7864,E7864)</f>
        <v>147</v>
      </c>
      <c r="H7864" s="39" t="str">
        <f t="shared" si="122"/>
        <v>Out</v>
      </c>
    </row>
    <row r="7865" spans="1:8" x14ac:dyDescent="0.25">
      <c r="A7865" s="41">
        <v>1512180490</v>
      </c>
      <c r="B7865" s="41">
        <v>0</v>
      </c>
      <c r="C7865" s="41">
        <v>2552</v>
      </c>
      <c r="D7865" s="39" t="s">
        <v>61</v>
      </c>
      <c r="E7865" s="63" t="str">
        <f>D7865&amp;"_"&amp;B7865</f>
        <v>Guangzhou_0</v>
      </c>
      <c r="F7865" s="70">
        <v>0.158070860258546</v>
      </c>
      <c r="G7865" s="63">
        <f>COUNTIFS($E$10:E7865,E7865)</f>
        <v>148</v>
      </c>
      <c r="H7865" s="39" t="str">
        <f t="shared" si="122"/>
        <v>Out</v>
      </c>
    </row>
    <row r="7866" spans="1:8" x14ac:dyDescent="0.25">
      <c r="A7866" s="41">
        <v>1513762510</v>
      </c>
      <c r="B7866" s="41">
        <v>0</v>
      </c>
      <c r="C7866" s="41">
        <v>809</v>
      </c>
      <c r="D7866" s="39" t="s">
        <v>61</v>
      </c>
      <c r="E7866" s="63" t="str">
        <f>D7866&amp;"_"&amp;B7866</f>
        <v>Guangzhou_0</v>
      </c>
      <c r="F7866" s="70">
        <v>0.15982827491550355</v>
      </c>
      <c r="G7866" s="63">
        <f>COUNTIFS($E$10:E7866,E7866)</f>
        <v>149</v>
      </c>
      <c r="H7866" s="39" t="str">
        <f t="shared" si="122"/>
        <v>Out</v>
      </c>
    </row>
    <row r="7867" spans="1:8" x14ac:dyDescent="0.25">
      <c r="A7867" s="41">
        <v>1515720100</v>
      </c>
      <c r="B7867" s="41">
        <v>0</v>
      </c>
      <c r="C7867" s="41">
        <v>1924</v>
      </c>
      <c r="D7867" s="39" t="s">
        <v>61</v>
      </c>
      <c r="E7867" s="63" t="str">
        <f>D7867&amp;"_"&amp;B7867</f>
        <v>Guangzhou_0</v>
      </c>
      <c r="F7867" s="70">
        <v>0.16046700777161649</v>
      </c>
      <c r="G7867" s="63">
        <f>COUNTIFS($E$10:E7867,E7867)</f>
        <v>150</v>
      </c>
      <c r="H7867" s="39" t="str">
        <f t="shared" si="122"/>
        <v>Out</v>
      </c>
    </row>
    <row r="7868" spans="1:8" x14ac:dyDescent="0.25">
      <c r="A7868" s="41">
        <v>1515391772</v>
      </c>
      <c r="B7868" s="41">
        <v>0</v>
      </c>
      <c r="C7868" s="41">
        <v>2995</v>
      </c>
      <c r="D7868" s="39" t="s">
        <v>61</v>
      </c>
      <c r="E7868" s="63" t="str">
        <f>D7868&amp;"_"&amp;B7868</f>
        <v>Guangzhou_0</v>
      </c>
      <c r="F7868" s="70">
        <v>0.16115710785785098</v>
      </c>
      <c r="G7868" s="63">
        <f>COUNTIFS($E$10:E7868,E7868)</f>
        <v>151</v>
      </c>
      <c r="H7868" s="39" t="str">
        <f t="shared" si="122"/>
        <v>Out</v>
      </c>
    </row>
    <row r="7869" spans="1:8" x14ac:dyDescent="0.25">
      <c r="A7869" s="41">
        <v>1512184052</v>
      </c>
      <c r="B7869" s="41">
        <v>0</v>
      </c>
      <c r="C7869" s="41">
        <v>2333</v>
      </c>
      <c r="D7869" s="39" t="s">
        <v>61</v>
      </c>
      <c r="E7869" s="63" t="str">
        <f>D7869&amp;"_"&amp;B7869</f>
        <v>Guangzhou_0</v>
      </c>
      <c r="F7869" s="70">
        <v>0.16376751706853576</v>
      </c>
      <c r="G7869" s="63">
        <f>COUNTIFS($E$10:E7869,E7869)</f>
        <v>152</v>
      </c>
      <c r="H7869" s="39" t="str">
        <f t="shared" si="122"/>
        <v>Out</v>
      </c>
    </row>
    <row r="7870" spans="1:8" x14ac:dyDescent="0.25">
      <c r="A7870" s="41">
        <v>1515272711</v>
      </c>
      <c r="B7870" s="41">
        <v>0</v>
      </c>
      <c r="C7870" s="41">
        <v>2923</v>
      </c>
      <c r="D7870" s="39" t="s">
        <v>61</v>
      </c>
      <c r="E7870" s="63" t="str">
        <f>D7870&amp;"_"&amp;B7870</f>
        <v>Guangzhou_0</v>
      </c>
      <c r="F7870" s="70">
        <v>0.16477878533806301</v>
      </c>
      <c r="G7870" s="63">
        <f>COUNTIFS($E$10:E7870,E7870)</f>
        <v>153</v>
      </c>
      <c r="H7870" s="39" t="str">
        <f t="shared" si="122"/>
        <v>Out</v>
      </c>
    </row>
    <row r="7871" spans="1:8" x14ac:dyDescent="0.25">
      <c r="A7871" s="41">
        <v>1516603600</v>
      </c>
      <c r="B7871" s="41">
        <v>0</v>
      </c>
      <c r="C7871" s="41">
        <v>2559</v>
      </c>
      <c r="D7871" s="39" t="s">
        <v>61</v>
      </c>
      <c r="E7871" s="63" t="str">
        <f>D7871&amp;"_"&amp;B7871</f>
        <v>Guangzhou_0</v>
      </c>
      <c r="F7871" s="70">
        <v>0.16497146128656559</v>
      </c>
      <c r="G7871" s="63">
        <f>COUNTIFS($E$10:E7871,E7871)</f>
        <v>154</v>
      </c>
      <c r="H7871" s="39" t="str">
        <f t="shared" si="122"/>
        <v>Out</v>
      </c>
    </row>
    <row r="7872" spans="1:8" x14ac:dyDescent="0.25">
      <c r="A7872" s="41">
        <v>1512395720</v>
      </c>
      <c r="B7872" s="41">
        <v>0</v>
      </c>
      <c r="C7872" s="41">
        <v>1883</v>
      </c>
      <c r="D7872" s="39" t="s">
        <v>61</v>
      </c>
      <c r="E7872" s="63" t="str">
        <f>D7872&amp;"_"&amp;B7872</f>
        <v>Guangzhou_0</v>
      </c>
      <c r="F7872" s="70">
        <v>0.16537762573813919</v>
      </c>
      <c r="G7872" s="63">
        <f>COUNTIFS($E$10:E7872,E7872)</f>
        <v>155</v>
      </c>
      <c r="H7872" s="39" t="str">
        <f t="shared" si="122"/>
        <v>Out</v>
      </c>
    </row>
    <row r="7873" spans="1:8" x14ac:dyDescent="0.25">
      <c r="A7873" s="41">
        <v>1512197341</v>
      </c>
      <c r="B7873" s="41">
        <v>0</v>
      </c>
      <c r="C7873" s="41">
        <v>3569</v>
      </c>
      <c r="D7873" s="39" t="s">
        <v>61</v>
      </c>
      <c r="E7873" s="63" t="str">
        <f>D7873&amp;"_"&amp;B7873</f>
        <v>Guangzhou_0</v>
      </c>
      <c r="F7873" s="70">
        <v>0.16580957689682996</v>
      </c>
      <c r="G7873" s="63">
        <f>COUNTIFS($E$10:E7873,E7873)</f>
        <v>156</v>
      </c>
      <c r="H7873" s="39" t="str">
        <f t="shared" si="122"/>
        <v>Out</v>
      </c>
    </row>
    <row r="7874" spans="1:8" x14ac:dyDescent="0.25">
      <c r="A7874" s="41">
        <v>1511296002</v>
      </c>
      <c r="B7874" s="41">
        <v>0</v>
      </c>
      <c r="C7874" s="41">
        <v>2486</v>
      </c>
      <c r="D7874" s="39" t="s">
        <v>61</v>
      </c>
      <c r="E7874" s="63" t="str">
        <f>D7874&amp;"_"&amp;B7874</f>
        <v>Guangzhou_0</v>
      </c>
      <c r="F7874" s="70">
        <v>0.16634646692199706</v>
      </c>
      <c r="G7874" s="63">
        <f>COUNTIFS($E$10:E7874,E7874)</f>
        <v>157</v>
      </c>
      <c r="H7874" s="39" t="str">
        <f t="shared" si="122"/>
        <v>Out</v>
      </c>
    </row>
    <row r="7875" spans="1:8" x14ac:dyDescent="0.25">
      <c r="A7875" s="41">
        <v>1518139081</v>
      </c>
      <c r="B7875" s="41">
        <v>0</v>
      </c>
      <c r="C7875" s="41">
        <v>1171</v>
      </c>
      <c r="D7875" s="39" t="s">
        <v>61</v>
      </c>
      <c r="E7875" s="63" t="str">
        <f>D7875&amp;"_"&amp;B7875</f>
        <v>Guangzhou_0</v>
      </c>
      <c r="F7875" s="70">
        <v>0.16697368452914885</v>
      </c>
      <c r="G7875" s="63">
        <f>COUNTIFS($E$10:E7875,E7875)</f>
        <v>158</v>
      </c>
      <c r="H7875" s="39" t="str">
        <f t="shared" si="122"/>
        <v>Out</v>
      </c>
    </row>
    <row r="7876" spans="1:8" x14ac:dyDescent="0.25">
      <c r="A7876" s="41">
        <v>1516932142</v>
      </c>
      <c r="B7876" s="41">
        <v>0</v>
      </c>
      <c r="C7876" s="41">
        <v>1949</v>
      </c>
      <c r="D7876" s="39" t="s">
        <v>61</v>
      </c>
      <c r="E7876" s="63" t="str">
        <f>D7876&amp;"_"&amp;B7876</f>
        <v>Guangzhou_0</v>
      </c>
      <c r="F7876" s="70">
        <v>0.16761783966398736</v>
      </c>
      <c r="G7876" s="63">
        <f>COUNTIFS($E$10:E7876,E7876)</f>
        <v>159</v>
      </c>
      <c r="H7876" s="39" t="str">
        <f t="shared" si="122"/>
        <v>Out</v>
      </c>
    </row>
    <row r="7877" spans="1:8" x14ac:dyDescent="0.25">
      <c r="A7877" s="41">
        <v>1514305080</v>
      </c>
      <c r="B7877" s="41">
        <v>0</v>
      </c>
      <c r="C7877" s="41">
        <v>2751</v>
      </c>
      <c r="D7877" s="39" t="s">
        <v>61</v>
      </c>
      <c r="E7877" s="63" t="str">
        <f>D7877&amp;"_"&amp;B7877</f>
        <v>Guangzhou_0</v>
      </c>
      <c r="F7877" s="70">
        <v>0.16827138576695688</v>
      </c>
      <c r="G7877" s="63">
        <f>COUNTIFS($E$10:E7877,E7877)</f>
        <v>160</v>
      </c>
      <c r="H7877" s="39" t="str">
        <f t="shared" si="122"/>
        <v>Out</v>
      </c>
    </row>
    <row r="7878" spans="1:8" x14ac:dyDescent="0.25">
      <c r="A7878" s="41">
        <v>1515859420</v>
      </c>
      <c r="B7878" s="41">
        <v>0</v>
      </c>
      <c r="C7878" s="41">
        <v>3576</v>
      </c>
      <c r="D7878" s="39" t="s">
        <v>61</v>
      </c>
      <c r="E7878" s="63" t="str">
        <f>D7878&amp;"_"&amp;B7878</f>
        <v>Guangzhou_0</v>
      </c>
      <c r="F7878" s="70">
        <v>0.16848550376493643</v>
      </c>
      <c r="G7878" s="63">
        <f>COUNTIFS($E$10:E7878,E7878)</f>
        <v>161</v>
      </c>
      <c r="H7878" s="39" t="str">
        <f t="shared" si="122"/>
        <v>Out</v>
      </c>
    </row>
    <row r="7879" spans="1:8" x14ac:dyDescent="0.25">
      <c r="A7879" s="41">
        <v>1518886400</v>
      </c>
      <c r="B7879" s="41">
        <v>0</v>
      </c>
      <c r="C7879" s="41">
        <v>519</v>
      </c>
      <c r="D7879" s="39" t="s">
        <v>61</v>
      </c>
      <c r="E7879" s="63" t="str">
        <f>D7879&amp;"_"&amp;B7879</f>
        <v>Guangzhou_0</v>
      </c>
      <c r="F7879" s="70">
        <v>0.16902210509371596</v>
      </c>
      <c r="G7879" s="63">
        <f>COUNTIFS($E$10:E7879,E7879)</f>
        <v>162</v>
      </c>
      <c r="H7879" s="39" t="str">
        <f t="shared" si="122"/>
        <v>Out</v>
      </c>
    </row>
    <row r="7880" spans="1:8" x14ac:dyDescent="0.25">
      <c r="A7880" s="41">
        <v>1517890291</v>
      </c>
      <c r="B7880" s="41">
        <v>0</v>
      </c>
      <c r="C7880" s="41">
        <v>1422</v>
      </c>
      <c r="D7880" s="39" t="s">
        <v>61</v>
      </c>
      <c r="E7880" s="63" t="str">
        <f>D7880&amp;"_"&amp;B7880</f>
        <v>Guangzhou_0</v>
      </c>
      <c r="F7880" s="70">
        <v>0.17181478116205406</v>
      </c>
      <c r="G7880" s="63">
        <f>COUNTIFS($E$10:E7880,E7880)</f>
        <v>163</v>
      </c>
      <c r="H7880" s="39" t="str">
        <f t="shared" si="122"/>
        <v>Out</v>
      </c>
    </row>
    <row r="7881" spans="1:8" x14ac:dyDescent="0.25">
      <c r="A7881" s="41">
        <v>1519840192</v>
      </c>
      <c r="B7881" s="41">
        <v>0</v>
      </c>
      <c r="C7881" s="41">
        <v>335</v>
      </c>
      <c r="D7881" s="39" t="s">
        <v>61</v>
      </c>
      <c r="E7881" s="63" t="str">
        <f>D7881&amp;"_"&amp;B7881</f>
        <v>Guangzhou_0</v>
      </c>
      <c r="F7881" s="70">
        <v>0.17309864094496397</v>
      </c>
      <c r="G7881" s="63">
        <f>COUNTIFS($E$10:E7881,E7881)</f>
        <v>164</v>
      </c>
      <c r="H7881" s="39" t="str">
        <f t="shared" si="122"/>
        <v>Out</v>
      </c>
    </row>
    <row r="7882" spans="1:8" x14ac:dyDescent="0.25">
      <c r="A7882" s="41">
        <v>1518109880</v>
      </c>
      <c r="B7882" s="41">
        <v>0</v>
      </c>
      <c r="C7882" s="41">
        <v>1464</v>
      </c>
      <c r="D7882" s="39" t="s">
        <v>61</v>
      </c>
      <c r="E7882" s="63" t="str">
        <f>D7882&amp;"_"&amp;B7882</f>
        <v>Guangzhou_0</v>
      </c>
      <c r="F7882" s="70">
        <v>0.17434421983329429</v>
      </c>
      <c r="G7882" s="63">
        <f>COUNTIFS($E$10:E7882,E7882)</f>
        <v>165</v>
      </c>
      <c r="H7882" s="39" t="str">
        <f t="shared" si="122"/>
        <v>Out</v>
      </c>
    </row>
    <row r="7883" spans="1:8" x14ac:dyDescent="0.25">
      <c r="A7883" s="41">
        <v>1517984581</v>
      </c>
      <c r="B7883" s="41">
        <v>0</v>
      </c>
      <c r="C7883" s="41">
        <v>196</v>
      </c>
      <c r="D7883" s="39" t="s">
        <v>61</v>
      </c>
      <c r="E7883" s="63" t="str">
        <f>D7883&amp;"_"&amp;B7883</f>
        <v>Guangzhou_0</v>
      </c>
      <c r="F7883" s="70">
        <v>0.17513538503075488</v>
      </c>
      <c r="G7883" s="63">
        <f>COUNTIFS($E$10:E7883,E7883)</f>
        <v>166</v>
      </c>
      <c r="H7883" s="39" t="str">
        <f t="shared" ref="H7883:H7946" si="123">IF(ROW()&lt;=3000,"Test",
IF(ROW()&lt;=6000,"Control",
"Out"))</f>
        <v>Out</v>
      </c>
    </row>
    <row r="7884" spans="1:8" x14ac:dyDescent="0.25">
      <c r="A7884" s="41">
        <v>1515731090</v>
      </c>
      <c r="B7884" s="41">
        <v>0</v>
      </c>
      <c r="C7884" s="41">
        <v>1115</v>
      </c>
      <c r="D7884" s="39" t="s">
        <v>61</v>
      </c>
      <c r="E7884" s="63" t="str">
        <f>D7884&amp;"_"&amp;B7884</f>
        <v>Guangzhou_0</v>
      </c>
      <c r="F7884" s="70">
        <v>0.1754926304119141</v>
      </c>
      <c r="G7884" s="63">
        <f>COUNTIFS($E$10:E7884,E7884)</f>
        <v>167</v>
      </c>
      <c r="H7884" s="39" t="str">
        <f t="shared" si="123"/>
        <v>Out</v>
      </c>
    </row>
    <row r="7885" spans="1:8" x14ac:dyDescent="0.25">
      <c r="A7885" s="41">
        <v>1511968621</v>
      </c>
      <c r="B7885" s="41">
        <v>0</v>
      </c>
      <c r="C7885" s="41">
        <v>977</v>
      </c>
      <c r="D7885" s="39" t="s">
        <v>61</v>
      </c>
      <c r="E7885" s="63" t="str">
        <f>D7885&amp;"_"&amp;B7885</f>
        <v>Guangzhou_0</v>
      </c>
      <c r="F7885" s="70">
        <v>0.17703439812248845</v>
      </c>
      <c r="G7885" s="63">
        <f>COUNTIFS($E$10:E7885,E7885)</f>
        <v>168</v>
      </c>
      <c r="H7885" s="39" t="str">
        <f t="shared" si="123"/>
        <v>Out</v>
      </c>
    </row>
    <row r="7886" spans="1:8" x14ac:dyDescent="0.25">
      <c r="A7886" s="41">
        <v>1519599090</v>
      </c>
      <c r="B7886" s="41">
        <v>0</v>
      </c>
      <c r="C7886" s="41">
        <v>1127</v>
      </c>
      <c r="D7886" s="39" t="s">
        <v>61</v>
      </c>
      <c r="E7886" s="63" t="str">
        <f>D7886&amp;"_"&amp;B7886</f>
        <v>Guangzhou_0</v>
      </c>
      <c r="F7886" s="70">
        <v>0.17809131325213545</v>
      </c>
      <c r="G7886" s="63">
        <f>COUNTIFS($E$10:E7886,E7886)</f>
        <v>169</v>
      </c>
      <c r="H7886" s="39" t="str">
        <f t="shared" si="123"/>
        <v>Out</v>
      </c>
    </row>
    <row r="7887" spans="1:8" x14ac:dyDescent="0.25">
      <c r="A7887" s="41">
        <v>1511392810</v>
      </c>
      <c r="B7887" s="41">
        <v>0</v>
      </c>
      <c r="C7887" s="41">
        <v>3132</v>
      </c>
      <c r="D7887" s="39" t="s">
        <v>61</v>
      </c>
      <c r="E7887" s="63" t="str">
        <f>D7887&amp;"_"&amp;B7887</f>
        <v>Guangzhou_0</v>
      </c>
      <c r="F7887" s="70">
        <v>0.17949798258193705</v>
      </c>
      <c r="G7887" s="63">
        <f>COUNTIFS($E$10:E7887,E7887)</f>
        <v>170</v>
      </c>
      <c r="H7887" s="39" t="str">
        <f t="shared" si="123"/>
        <v>Out</v>
      </c>
    </row>
    <row r="7888" spans="1:8" x14ac:dyDescent="0.25">
      <c r="A7888" s="41">
        <v>1514115490</v>
      </c>
      <c r="B7888" s="41">
        <v>0</v>
      </c>
      <c r="C7888" s="41">
        <v>1509</v>
      </c>
      <c r="D7888" s="39" t="s">
        <v>61</v>
      </c>
      <c r="E7888" s="63" t="str">
        <f>D7888&amp;"_"&amp;B7888</f>
        <v>Guangzhou_0</v>
      </c>
      <c r="F7888" s="70">
        <v>0.17980691905134294</v>
      </c>
      <c r="G7888" s="63">
        <f>COUNTIFS($E$10:E7888,E7888)</f>
        <v>171</v>
      </c>
      <c r="H7888" s="39" t="str">
        <f t="shared" si="123"/>
        <v>Out</v>
      </c>
    </row>
    <row r="7889" spans="1:8" x14ac:dyDescent="0.25">
      <c r="A7889" s="41">
        <v>1512751391</v>
      </c>
      <c r="B7889" s="41">
        <v>0</v>
      </c>
      <c r="C7889" s="41">
        <v>1120</v>
      </c>
      <c r="D7889" s="39" t="s">
        <v>61</v>
      </c>
      <c r="E7889" s="63" t="str">
        <f>D7889&amp;"_"&amp;B7889</f>
        <v>Guangzhou_0</v>
      </c>
      <c r="F7889" s="70">
        <v>0.18112554095295641</v>
      </c>
      <c r="G7889" s="63">
        <f>COUNTIFS($E$10:E7889,E7889)</f>
        <v>172</v>
      </c>
      <c r="H7889" s="39" t="str">
        <f t="shared" si="123"/>
        <v>Out</v>
      </c>
    </row>
    <row r="7890" spans="1:8" x14ac:dyDescent="0.25">
      <c r="A7890" s="41">
        <v>1518135931</v>
      </c>
      <c r="B7890" s="41">
        <v>0</v>
      </c>
      <c r="C7890" s="41">
        <v>3828</v>
      </c>
      <c r="D7890" s="39" t="s">
        <v>61</v>
      </c>
      <c r="E7890" s="63" t="str">
        <f>D7890&amp;"_"&amp;B7890</f>
        <v>Guangzhou_0</v>
      </c>
      <c r="F7890" s="70">
        <v>0.18137649572839953</v>
      </c>
      <c r="G7890" s="63">
        <f>COUNTIFS($E$10:E7890,E7890)</f>
        <v>173</v>
      </c>
      <c r="H7890" s="39" t="str">
        <f t="shared" si="123"/>
        <v>Out</v>
      </c>
    </row>
    <row r="7891" spans="1:8" x14ac:dyDescent="0.25">
      <c r="A7891" s="41">
        <v>1513202092</v>
      </c>
      <c r="B7891" s="41">
        <v>0</v>
      </c>
      <c r="C7891" s="41">
        <v>433</v>
      </c>
      <c r="D7891" s="39" t="s">
        <v>61</v>
      </c>
      <c r="E7891" s="63" t="str">
        <f>D7891&amp;"_"&amp;B7891</f>
        <v>Guangzhou_0</v>
      </c>
      <c r="F7891" s="70">
        <v>0.18145153931975655</v>
      </c>
      <c r="G7891" s="63">
        <f>COUNTIFS($E$10:E7891,E7891)</f>
        <v>174</v>
      </c>
      <c r="H7891" s="39" t="str">
        <f t="shared" si="123"/>
        <v>Out</v>
      </c>
    </row>
    <row r="7892" spans="1:8" x14ac:dyDescent="0.25">
      <c r="A7892" s="41">
        <v>1518336401</v>
      </c>
      <c r="B7892" s="41">
        <v>0</v>
      </c>
      <c r="C7892" s="41">
        <v>2385</v>
      </c>
      <c r="D7892" s="39" t="s">
        <v>61</v>
      </c>
      <c r="E7892" s="63" t="str">
        <f>D7892&amp;"_"&amp;B7892</f>
        <v>Guangzhou_0</v>
      </c>
      <c r="F7892" s="70">
        <v>0.18164411271420122</v>
      </c>
      <c r="G7892" s="63">
        <f>COUNTIFS($E$10:E7892,E7892)</f>
        <v>175</v>
      </c>
      <c r="H7892" s="39" t="str">
        <f t="shared" si="123"/>
        <v>Out</v>
      </c>
    </row>
    <row r="7893" spans="1:8" x14ac:dyDescent="0.25">
      <c r="A7893" s="41">
        <v>1517278682</v>
      </c>
      <c r="B7893" s="41">
        <v>0</v>
      </c>
      <c r="C7893" s="41">
        <v>2039</v>
      </c>
      <c r="D7893" s="39" t="s">
        <v>61</v>
      </c>
      <c r="E7893" s="63" t="str">
        <f>D7893&amp;"_"&amp;B7893</f>
        <v>Guangzhou_0</v>
      </c>
      <c r="F7893" s="70">
        <v>0.18174342081090822</v>
      </c>
      <c r="G7893" s="63">
        <f>COUNTIFS($E$10:E7893,E7893)</f>
        <v>176</v>
      </c>
      <c r="H7893" s="39" t="str">
        <f t="shared" si="123"/>
        <v>Out</v>
      </c>
    </row>
    <row r="7894" spans="1:8" x14ac:dyDescent="0.25">
      <c r="A7894" s="41">
        <v>1515717660</v>
      </c>
      <c r="B7894" s="41">
        <v>0</v>
      </c>
      <c r="C7894" s="41">
        <v>1193</v>
      </c>
      <c r="D7894" s="39" t="s">
        <v>61</v>
      </c>
      <c r="E7894" s="63" t="str">
        <f>D7894&amp;"_"&amp;B7894</f>
        <v>Guangzhou_0</v>
      </c>
      <c r="F7894" s="70">
        <v>0.18174828899272977</v>
      </c>
      <c r="G7894" s="63">
        <f>COUNTIFS($E$10:E7894,E7894)</f>
        <v>177</v>
      </c>
      <c r="H7894" s="39" t="str">
        <f t="shared" si="123"/>
        <v>Out</v>
      </c>
    </row>
    <row r="7895" spans="1:8" x14ac:dyDescent="0.25">
      <c r="A7895" s="41">
        <v>1514330891</v>
      </c>
      <c r="B7895" s="41">
        <v>0</v>
      </c>
      <c r="C7895" s="41">
        <v>1444</v>
      </c>
      <c r="D7895" s="39" t="s">
        <v>61</v>
      </c>
      <c r="E7895" s="63" t="str">
        <f>D7895&amp;"_"&amp;B7895</f>
        <v>Guangzhou_0</v>
      </c>
      <c r="F7895" s="70">
        <v>0.1821124890318262</v>
      </c>
      <c r="G7895" s="63">
        <f>COUNTIFS($E$10:E7895,E7895)</f>
        <v>178</v>
      </c>
      <c r="H7895" s="39" t="str">
        <f t="shared" si="123"/>
        <v>Out</v>
      </c>
    </row>
    <row r="7896" spans="1:8" x14ac:dyDescent="0.25">
      <c r="A7896" s="41">
        <v>1514953012</v>
      </c>
      <c r="B7896" s="41">
        <v>0</v>
      </c>
      <c r="C7896" s="41">
        <v>2798</v>
      </c>
      <c r="D7896" s="39" t="s">
        <v>61</v>
      </c>
      <c r="E7896" s="63" t="str">
        <f>D7896&amp;"_"&amp;B7896</f>
        <v>Guangzhou_0</v>
      </c>
      <c r="F7896" s="70">
        <v>0.1831886842286965</v>
      </c>
      <c r="G7896" s="63">
        <f>COUNTIFS($E$10:E7896,E7896)</f>
        <v>179</v>
      </c>
      <c r="H7896" s="39" t="str">
        <f t="shared" si="123"/>
        <v>Out</v>
      </c>
    </row>
    <row r="7897" spans="1:8" x14ac:dyDescent="0.25">
      <c r="A7897" s="41">
        <v>1518778210</v>
      </c>
      <c r="B7897" s="41">
        <v>0</v>
      </c>
      <c r="C7897" s="41">
        <v>3216</v>
      </c>
      <c r="D7897" s="39" t="s">
        <v>61</v>
      </c>
      <c r="E7897" s="63" t="str">
        <f>D7897&amp;"_"&amp;B7897</f>
        <v>Guangzhou_0</v>
      </c>
      <c r="F7897" s="70">
        <v>0.18393765696310449</v>
      </c>
      <c r="G7897" s="63">
        <f>COUNTIFS($E$10:E7897,E7897)</f>
        <v>180</v>
      </c>
      <c r="H7897" s="39" t="str">
        <f t="shared" si="123"/>
        <v>Out</v>
      </c>
    </row>
    <row r="7898" spans="1:8" x14ac:dyDescent="0.25">
      <c r="A7898" s="41">
        <v>1513695082</v>
      </c>
      <c r="B7898" s="41">
        <v>0</v>
      </c>
      <c r="C7898" s="41">
        <v>2606</v>
      </c>
      <c r="D7898" s="39" t="s">
        <v>61</v>
      </c>
      <c r="E7898" s="63" t="str">
        <f>D7898&amp;"_"&amp;B7898</f>
        <v>Guangzhou_0</v>
      </c>
      <c r="F7898" s="70">
        <v>0.18525422980600437</v>
      </c>
      <c r="G7898" s="63">
        <f>COUNTIFS($E$10:E7898,E7898)</f>
        <v>181</v>
      </c>
      <c r="H7898" s="39" t="str">
        <f t="shared" si="123"/>
        <v>Out</v>
      </c>
    </row>
    <row r="7899" spans="1:8" x14ac:dyDescent="0.25">
      <c r="A7899" s="41">
        <v>1514694161</v>
      </c>
      <c r="B7899" s="41">
        <v>0</v>
      </c>
      <c r="C7899" s="41">
        <v>7</v>
      </c>
      <c r="D7899" s="39" t="s">
        <v>61</v>
      </c>
      <c r="E7899" s="63" t="str">
        <f>D7899&amp;"_"&amp;B7899</f>
        <v>Guangzhou_0</v>
      </c>
      <c r="F7899" s="70">
        <v>0.185940592838025</v>
      </c>
      <c r="G7899" s="63">
        <f>COUNTIFS($E$10:E7899,E7899)</f>
        <v>182</v>
      </c>
      <c r="H7899" s="39" t="str">
        <f t="shared" si="123"/>
        <v>Out</v>
      </c>
    </row>
    <row r="7900" spans="1:8" x14ac:dyDescent="0.25">
      <c r="A7900" s="41">
        <v>1515902020</v>
      </c>
      <c r="B7900" s="41">
        <v>0</v>
      </c>
      <c r="C7900" s="41">
        <v>1891</v>
      </c>
      <c r="D7900" s="39" t="s">
        <v>61</v>
      </c>
      <c r="E7900" s="63" t="str">
        <f>D7900&amp;"_"&amp;B7900</f>
        <v>Guangzhou_0</v>
      </c>
      <c r="F7900" s="70">
        <v>0.18634503932722113</v>
      </c>
      <c r="G7900" s="63">
        <f>COUNTIFS($E$10:E7900,E7900)</f>
        <v>183</v>
      </c>
      <c r="H7900" s="39" t="str">
        <f t="shared" si="123"/>
        <v>Out</v>
      </c>
    </row>
    <row r="7901" spans="1:8" x14ac:dyDescent="0.25">
      <c r="A7901" s="41">
        <v>1512700331</v>
      </c>
      <c r="B7901" s="41">
        <v>0</v>
      </c>
      <c r="C7901" s="41">
        <v>2736</v>
      </c>
      <c r="D7901" s="39" t="s">
        <v>61</v>
      </c>
      <c r="E7901" s="63" t="str">
        <f>D7901&amp;"_"&amp;B7901</f>
        <v>Guangzhou_0</v>
      </c>
      <c r="F7901" s="70">
        <v>0.18651666494582408</v>
      </c>
      <c r="G7901" s="63">
        <f>COUNTIFS($E$10:E7901,E7901)</f>
        <v>184</v>
      </c>
      <c r="H7901" s="39" t="str">
        <f t="shared" si="123"/>
        <v>Out</v>
      </c>
    </row>
    <row r="7902" spans="1:8" x14ac:dyDescent="0.25">
      <c r="A7902" s="41">
        <v>1516970221</v>
      </c>
      <c r="B7902" s="41">
        <v>0</v>
      </c>
      <c r="C7902" s="41">
        <v>1347</v>
      </c>
      <c r="D7902" s="39" t="s">
        <v>61</v>
      </c>
      <c r="E7902" s="63" t="str">
        <f>D7902&amp;"_"&amp;B7902</f>
        <v>Guangzhou_0</v>
      </c>
      <c r="F7902" s="70">
        <v>0.18656461053304463</v>
      </c>
      <c r="G7902" s="63">
        <f>COUNTIFS($E$10:E7902,E7902)</f>
        <v>185</v>
      </c>
      <c r="H7902" s="39" t="str">
        <f t="shared" si="123"/>
        <v>Out</v>
      </c>
    </row>
    <row r="7903" spans="1:8" x14ac:dyDescent="0.25">
      <c r="A7903" s="41">
        <v>1513759260</v>
      </c>
      <c r="B7903" s="41">
        <v>0</v>
      </c>
      <c r="C7903" s="41">
        <v>819</v>
      </c>
      <c r="D7903" s="39" t="s">
        <v>61</v>
      </c>
      <c r="E7903" s="63" t="str">
        <f>D7903&amp;"_"&amp;B7903</f>
        <v>Guangzhou_0</v>
      </c>
      <c r="F7903" s="70">
        <v>0.18732869623419346</v>
      </c>
      <c r="G7903" s="63">
        <f>COUNTIFS($E$10:E7903,E7903)</f>
        <v>186</v>
      </c>
      <c r="H7903" s="39" t="str">
        <f t="shared" si="123"/>
        <v>Out</v>
      </c>
    </row>
    <row r="7904" spans="1:8" x14ac:dyDescent="0.25">
      <c r="A7904" s="41">
        <v>1518299140</v>
      </c>
      <c r="B7904" s="41">
        <v>0</v>
      </c>
      <c r="C7904" s="41">
        <v>453</v>
      </c>
      <c r="D7904" s="39" t="s">
        <v>61</v>
      </c>
      <c r="E7904" s="63" t="str">
        <f>D7904&amp;"_"&amp;B7904</f>
        <v>Guangzhou_0</v>
      </c>
      <c r="F7904" s="70">
        <v>0.18783006701969052</v>
      </c>
      <c r="G7904" s="63">
        <f>COUNTIFS($E$10:E7904,E7904)</f>
        <v>187</v>
      </c>
      <c r="H7904" s="39" t="str">
        <f t="shared" si="123"/>
        <v>Out</v>
      </c>
    </row>
    <row r="7905" spans="1:8" x14ac:dyDescent="0.25">
      <c r="A7905" s="41">
        <v>1513286012</v>
      </c>
      <c r="B7905" s="41">
        <v>0</v>
      </c>
      <c r="C7905" s="41">
        <v>2088</v>
      </c>
      <c r="D7905" s="39" t="s">
        <v>61</v>
      </c>
      <c r="E7905" s="63" t="str">
        <f>D7905&amp;"_"&amp;B7905</f>
        <v>Guangzhou_0</v>
      </c>
      <c r="F7905" s="70">
        <v>0.18878205870261155</v>
      </c>
      <c r="G7905" s="63">
        <f>COUNTIFS($E$10:E7905,E7905)</f>
        <v>188</v>
      </c>
      <c r="H7905" s="39" t="str">
        <f t="shared" si="123"/>
        <v>Out</v>
      </c>
    </row>
    <row r="7906" spans="1:8" x14ac:dyDescent="0.25">
      <c r="A7906" s="41">
        <v>1519972362</v>
      </c>
      <c r="B7906" s="41">
        <v>0</v>
      </c>
      <c r="C7906" s="41">
        <v>1047</v>
      </c>
      <c r="D7906" s="39" t="s">
        <v>61</v>
      </c>
      <c r="E7906" s="63" t="str">
        <f>D7906&amp;"_"&amp;B7906</f>
        <v>Guangzhou_0</v>
      </c>
      <c r="F7906" s="70">
        <v>0.18880124212659033</v>
      </c>
      <c r="G7906" s="63">
        <f>COUNTIFS($E$10:E7906,E7906)</f>
        <v>189</v>
      </c>
      <c r="H7906" s="39" t="str">
        <f t="shared" si="123"/>
        <v>Out</v>
      </c>
    </row>
    <row r="7907" spans="1:8" x14ac:dyDescent="0.25">
      <c r="A7907" s="41">
        <v>1512531111</v>
      </c>
      <c r="B7907" s="41">
        <v>0</v>
      </c>
      <c r="C7907" s="41">
        <v>2132</v>
      </c>
      <c r="D7907" s="39" t="s">
        <v>61</v>
      </c>
      <c r="E7907" s="63" t="str">
        <f>D7907&amp;"_"&amp;B7907</f>
        <v>Guangzhou_0</v>
      </c>
      <c r="F7907" s="70">
        <v>0.19065540213705057</v>
      </c>
      <c r="G7907" s="63">
        <f>COUNTIFS($E$10:E7907,E7907)</f>
        <v>190</v>
      </c>
      <c r="H7907" s="39" t="str">
        <f t="shared" si="123"/>
        <v>Out</v>
      </c>
    </row>
    <row r="7908" spans="1:8" x14ac:dyDescent="0.25">
      <c r="A7908" s="41">
        <v>1519087091</v>
      </c>
      <c r="B7908" s="41">
        <v>0</v>
      </c>
      <c r="C7908" s="41">
        <v>433</v>
      </c>
      <c r="D7908" s="39" t="s">
        <v>61</v>
      </c>
      <c r="E7908" s="63" t="str">
        <f>D7908&amp;"_"&amp;B7908</f>
        <v>Guangzhou_0</v>
      </c>
      <c r="F7908" s="70">
        <v>0.19194206125252944</v>
      </c>
      <c r="G7908" s="63">
        <f>COUNTIFS($E$10:E7908,E7908)</f>
        <v>191</v>
      </c>
      <c r="H7908" s="39" t="str">
        <f t="shared" si="123"/>
        <v>Out</v>
      </c>
    </row>
    <row r="7909" spans="1:8" x14ac:dyDescent="0.25">
      <c r="A7909" s="41">
        <v>1515089870</v>
      </c>
      <c r="B7909" s="41">
        <v>0</v>
      </c>
      <c r="C7909" s="41">
        <v>4749</v>
      </c>
      <c r="D7909" s="39" t="s">
        <v>61</v>
      </c>
      <c r="E7909" s="63" t="str">
        <f>D7909&amp;"_"&amp;B7909</f>
        <v>Guangzhou_0</v>
      </c>
      <c r="F7909" s="70">
        <v>0.1957137210021348</v>
      </c>
      <c r="G7909" s="63">
        <f>COUNTIFS($E$10:E7909,E7909)</f>
        <v>192</v>
      </c>
      <c r="H7909" s="39" t="str">
        <f t="shared" si="123"/>
        <v>Out</v>
      </c>
    </row>
    <row r="7910" spans="1:8" x14ac:dyDescent="0.25">
      <c r="A7910" s="41">
        <v>1511284042</v>
      </c>
      <c r="B7910" s="41">
        <v>0</v>
      </c>
      <c r="C7910" s="41">
        <v>364</v>
      </c>
      <c r="D7910" s="39" t="s">
        <v>61</v>
      </c>
      <c r="E7910" s="63" t="str">
        <f>D7910&amp;"_"&amp;B7910</f>
        <v>Guangzhou_0</v>
      </c>
      <c r="F7910" s="70">
        <v>0.19673278493764124</v>
      </c>
      <c r="G7910" s="63">
        <f>COUNTIFS($E$10:E7910,E7910)</f>
        <v>193</v>
      </c>
      <c r="H7910" s="39" t="str">
        <f t="shared" si="123"/>
        <v>Out</v>
      </c>
    </row>
    <row r="7911" spans="1:8" x14ac:dyDescent="0.25">
      <c r="A7911" s="41">
        <v>1518053950</v>
      </c>
      <c r="B7911" s="41">
        <v>0</v>
      </c>
      <c r="C7911" s="41">
        <v>821</v>
      </c>
      <c r="D7911" s="39" t="s">
        <v>61</v>
      </c>
      <c r="E7911" s="63" t="str">
        <f>D7911&amp;"_"&amp;B7911</f>
        <v>Guangzhou_0</v>
      </c>
      <c r="F7911" s="70">
        <v>0.19703707014079941</v>
      </c>
      <c r="G7911" s="63">
        <f>COUNTIFS($E$10:E7911,E7911)</f>
        <v>194</v>
      </c>
      <c r="H7911" s="39" t="str">
        <f t="shared" si="123"/>
        <v>Out</v>
      </c>
    </row>
    <row r="7912" spans="1:8" x14ac:dyDescent="0.25">
      <c r="A7912" s="41">
        <v>1512742682</v>
      </c>
      <c r="B7912" s="41">
        <v>0</v>
      </c>
      <c r="C7912" s="41">
        <v>2727</v>
      </c>
      <c r="D7912" s="39" t="s">
        <v>61</v>
      </c>
      <c r="E7912" s="63" t="str">
        <f>D7912&amp;"_"&amp;B7912</f>
        <v>Guangzhou_0</v>
      </c>
      <c r="F7912" s="70">
        <v>0.19761446424580753</v>
      </c>
      <c r="G7912" s="63">
        <f>COUNTIFS($E$10:E7912,E7912)</f>
        <v>195</v>
      </c>
      <c r="H7912" s="39" t="str">
        <f t="shared" si="123"/>
        <v>Out</v>
      </c>
    </row>
    <row r="7913" spans="1:8" x14ac:dyDescent="0.25">
      <c r="A7913" s="41">
        <v>1517921870</v>
      </c>
      <c r="B7913" s="41">
        <v>0</v>
      </c>
      <c r="C7913" s="41">
        <v>1670</v>
      </c>
      <c r="D7913" s="39" t="s">
        <v>61</v>
      </c>
      <c r="E7913" s="63" t="str">
        <f>D7913&amp;"_"&amp;B7913</f>
        <v>Guangzhou_0</v>
      </c>
      <c r="F7913" s="70">
        <v>0.1989489571273938</v>
      </c>
      <c r="G7913" s="63">
        <f>COUNTIFS($E$10:E7913,E7913)</f>
        <v>196</v>
      </c>
      <c r="H7913" s="39" t="str">
        <f t="shared" si="123"/>
        <v>Out</v>
      </c>
    </row>
    <row r="7914" spans="1:8" x14ac:dyDescent="0.25">
      <c r="A7914" s="41">
        <v>1516331010</v>
      </c>
      <c r="B7914" s="41">
        <v>0</v>
      </c>
      <c r="C7914" s="41">
        <v>107</v>
      </c>
      <c r="D7914" s="39" t="s">
        <v>61</v>
      </c>
      <c r="E7914" s="63" t="str">
        <f>D7914&amp;"_"&amp;B7914</f>
        <v>Guangzhou_0</v>
      </c>
      <c r="F7914" s="70">
        <v>0.19936193700562588</v>
      </c>
      <c r="G7914" s="63">
        <f>COUNTIFS($E$10:E7914,E7914)</f>
        <v>197</v>
      </c>
      <c r="H7914" s="39" t="str">
        <f t="shared" si="123"/>
        <v>Out</v>
      </c>
    </row>
    <row r="7915" spans="1:8" x14ac:dyDescent="0.25">
      <c r="A7915" s="41">
        <v>1518589950</v>
      </c>
      <c r="B7915" s="41">
        <v>0</v>
      </c>
      <c r="C7915" s="41">
        <v>560</v>
      </c>
      <c r="D7915" s="39" t="s">
        <v>61</v>
      </c>
      <c r="E7915" s="63" t="str">
        <f>D7915&amp;"_"&amp;B7915</f>
        <v>Guangzhou_0</v>
      </c>
      <c r="F7915" s="70">
        <v>0.19968549628395071</v>
      </c>
      <c r="G7915" s="63">
        <f>COUNTIFS($E$10:E7915,E7915)</f>
        <v>198</v>
      </c>
      <c r="H7915" s="39" t="str">
        <f t="shared" si="123"/>
        <v>Out</v>
      </c>
    </row>
    <row r="7916" spans="1:8" x14ac:dyDescent="0.25">
      <c r="A7916" s="41">
        <v>1513273560</v>
      </c>
      <c r="B7916" s="41">
        <v>0</v>
      </c>
      <c r="C7916" s="41">
        <v>1692</v>
      </c>
      <c r="D7916" s="39" t="s">
        <v>61</v>
      </c>
      <c r="E7916" s="63" t="str">
        <f>D7916&amp;"_"&amp;B7916</f>
        <v>Guangzhou_0</v>
      </c>
      <c r="F7916" s="70">
        <v>0.20052006278389956</v>
      </c>
      <c r="G7916" s="63">
        <f>COUNTIFS($E$10:E7916,E7916)</f>
        <v>199</v>
      </c>
      <c r="H7916" s="39" t="str">
        <f t="shared" si="123"/>
        <v>Out</v>
      </c>
    </row>
    <row r="7917" spans="1:8" x14ac:dyDescent="0.25">
      <c r="A7917" s="41">
        <v>1518699231</v>
      </c>
      <c r="B7917" s="41">
        <v>0</v>
      </c>
      <c r="C7917" s="41">
        <v>384</v>
      </c>
      <c r="D7917" s="39" t="s">
        <v>61</v>
      </c>
      <c r="E7917" s="63" t="str">
        <f>D7917&amp;"_"&amp;B7917</f>
        <v>Guangzhou_0</v>
      </c>
      <c r="F7917" s="70">
        <v>0.20282741401606463</v>
      </c>
      <c r="G7917" s="63">
        <f>COUNTIFS($E$10:E7917,E7917)</f>
        <v>200</v>
      </c>
      <c r="H7917" s="39" t="str">
        <f t="shared" si="123"/>
        <v>Out</v>
      </c>
    </row>
    <row r="7918" spans="1:8" x14ac:dyDescent="0.25">
      <c r="A7918" s="41">
        <v>1518403272</v>
      </c>
      <c r="B7918" s="41">
        <v>0</v>
      </c>
      <c r="C7918" s="41">
        <v>2797</v>
      </c>
      <c r="D7918" s="39" t="s">
        <v>61</v>
      </c>
      <c r="E7918" s="63" t="str">
        <f>D7918&amp;"_"&amp;B7918</f>
        <v>Guangzhou_0</v>
      </c>
      <c r="F7918" s="70">
        <v>0.20349912792014757</v>
      </c>
      <c r="G7918" s="63">
        <f>COUNTIFS($E$10:E7918,E7918)</f>
        <v>201</v>
      </c>
      <c r="H7918" s="39" t="str">
        <f t="shared" si="123"/>
        <v>Out</v>
      </c>
    </row>
    <row r="7919" spans="1:8" x14ac:dyDescent="0.25">
      <c r="A7919" s="41">
        <v>1518276540</v>
      </c>
      <c r="B7919" s="41">
        <v>0</v>
      </c>
      <c r="C7919" s="41">
        <v>1699</v>
      </c>
      <c r="D7919" s="39" t="s">
        <v>61</v>
      </c>
      <c r="E7919" s="63" t="str">
        <f>D7919&amp;"_"&amp;B7919</f>
        <v>Guangzhou_0</v>
      </c>
      <c r="F7919" s="70">
        <v>0.20508912059116069</v>
      </c>
      <c r="G7919" s="63">
        <f>COUNTIFS($E$10:E7919,E7919)</f>
        <v>202</v>
      </c>
      <c r="H7919" s="39" t="str">
        <f t="shared" si="123"/>
        <v>Out</v>
      </c>
    </row>
    <row r="7920" spans="1:8" x14ac:dyDescent="0.25">
      <c r="A7920" s="41">
        <v>1513501690</v>
      </c>
      <c r="B7920" s="41">
        <v>0</v>
      </c>
      <c r="C7920" s="41">
        <v>1326</v>
      </c>
      <c r="D7920" s="39" t="s">
        <v>61</v>
      </c>
      <c r="E7920" s="63" t="str">
        <f>D7920&amp;"_"&amp;B7920</f>
        <v>Guangzhou_0</v>
      </c>
      <c r="F7920" s="70">
        <v>0.20577045429977969</v>
      </c>
      <c r="G7920" s="63">
        <f>COUNTIFS($E$10:E7920,E7920)</f>
        <v>203</v>
      </c>
      <c r="H7920" s="39" t="str">
        <f t="shared" si="123"/>
        <v>Out</v>
      </c>
    </row>
    <row r="7921" spans="1:8" x14ac:dyDescent="0.25">
      <c r="A7921" s="41">
        <v>1514430021</v>
      </c>
      <c r="B7921" s="41">
        <v>0</v>
      </c>
      <c r="C7921" s="41">
        <v>3959</v>
      </c>
      <c r="D7921" s="39" t="s">
        <v>61</v>
      </c>
      <c r="E7921" s="63" t="str">
        <f>D7921&amp;"_"&amp;B7921</f>
        <v>Guangzhou_0</v>
      </c>
      <c r="F7921" s="70">
        <v>0.20623486225798981</v>
      </c>
      <c r="G7921" s="63">
        <f>COUNTIFS($E$10:E7921,E7921)</f>
        <v>204</v>
      </c>
      <c r="H7921" s="39" t="str">
        <f t="shared" si="123"/>
        <v>Out</v>
      </c>
    </row>
    <row r="7922" spans="1:8" x14ac:dyDescent="0.25">
      <c r="A7922" s="41">
        <v>1517410632</v>
      </c>
      <c r="B7922" s="41">
        <v>0</v>
      </c>
      <c r="C7922" s="41">
        <v>2608</v>
      </c>
      <c r="D7922" s="39" t="s">
        <v>61</v>
      </c>
      <c r="E7922" s="63" t="str">
        <f>D7922&amp;"_"&amp;B7922</f>
        <v>Guangzhou_0</v>
      </c>
      <c r="F7922" s="70">
        <v>0.20638949390537475</v>
      </c>
      <c r="G7922" s="63">
        <f>COUNTIFS($E$10:E7922,E7922)</f>
        <v>205</v>
      </c>
      <c r="H7922" s="39" t="str">
        <f t="shared" si="123"/>
        <v>Out</v>
      </c>
    </row>
    <row r="7923" spans="1:8" x14ac:dyDescent="0.25">
      <c r="A7923" s="41">
        <v>1516273450</v>
      </c>
      <c r="B7923" s="41">
        <v>0</v>
      </c>
      <c r="C7923" s="41">
        <v>3430</v>
      </c>
      <c r="D7923" s="39" t="s">
        <v>61</v>
      </c>
      <c r="E7923" s="63" t="str">
        <f>D7923&amp;"_"&amp;B7923</f>
        <v>Guangzhou_0</v>
      </c>
      <c r="F7923" s="70">
        <v>0.20652940719263091</v>
      </c>
      <c r="G7923" s="63">
        <f>COUNTIFS($E$10:E7923,E7923)</f>
        <v>206</v>
      </c>
      <c r="H7923" s="39" t="str">
        <f t="shared" si="123"/>
        <v>Out</v>
      </c>
    </row>
    <row r="7924" spans="1:8" x14ac:dyDescent="0.25">
      <c r="A7924" s="41">
        <v>1511713661</v>
      </c>
      <c r="B7924" s="41">
        <v>0</v>
      </c>
      <c r="C7924" s="41">
        <v>695</v>
      </c>
      <c r="D7924" s="39" t="s">
        <v>61</v>
      </c>
      <c r="E7924" s="63" t="str">
        <f>D7924&amp;"_"&amp;B7924</f>
        <v>Guangzhou_0</v>
      </c>
      <c r="F7924" s="70">
        <v>0.2066012450266218</v>
      </c>
      <c r="G7924" s="63">
        <f>COUNTIFS($E$10:E7924,E7924)</f>
        <v>207</v>
      </c>
      <c r="H7924" s="39" t="str">
        <f t="shared" si="123"/>
        <v>Out</v>
      </c>
    </row>
    <row r="7925" spans="1:8" x14ac:dyDescent="0.25">
      <c r="A7925" s="41">
        <v>1517918012</v>
      </c>
      <c r="B7925" s="41">
        <v>0</v>
      </c>
      <c r="C7925" s="41">
        <v>1796</v>
      </c>
      <c r="D7925" s="39" t="s">
        <v>61</v>
      </c>
      <c r="E7925" s="63" t="str">
        <f>D7925&amp;"_"&amp;B7925</f>
        <v>Guangzhou_0</v>
      </c>
      <c r="F7925" s="70">
        <v>0.20972689407376244</v>
      </c>
      <c r="G7925" s="63">
        <f>COUNTIFS($E$10:E7925,E7925)</f>
        <v>208</v>
      </c>
      <c r="H7925" s="39" t="str">
        <f t="shared" si="123"/>
        <v>Out</v>
      </c>
    </row>
    <row r="7926" spans="1:8" x14ac:dyDescent="0.25">
      <c r="A7926" s="41">
        <v>1512131990</v>
      </c>
      <c r="B7926" s="41">
        <v>0</v>
      </c>
      <c r="C7926" s="41">
        <v>710</v>
      </c>
      <c r="D7926" s="39" t="s">
        <v>61</v>
      </c>
      <c r="E7926" s="63" t="str">
        <f>D7926&amp;"_"&amp;B7926</f>
        <v>Guangzhou_0</v>
      </c>
      <c r="F7926" s="70">
        <v>0.21047695055297444</v>
      </c>
      <c r="G7926" s="63">
        <f>COUNTIFS($E$10:E7926,E7926)</f>
        <v>209</v>
      </c>
      <c r="H7926" s="39" t="str">
        <f t="shared" si="123"/>
        <v>Out</v>
      </c>
    </row>
    <row r="7927" spans="1:8" x14ac:dyDescent="0.25">
      <c r="A7927" s="41">
        <v>1517089562</v>
      </c>
      <c r="B7927" s="41">
        <v>0</v>
      </c>
      <c r="C7927" s="41">
        <v>657</v>
      </c>
      <c r="D7927" s="39" t="s">
        <v>61</v>
      </c>
      <c r="E7927" s="63" t="str">
        <f>D7927&amp;"_"&amp;B7927</f>
        <v>Guangzhou_0</v>
      </c>
      <c r="F7927" s="70">
        <v>0.21174237608775959</v>
      </c>
      <c r="G7927" s="63">
        <f>COUNTIFS($E$10:E7927,E7927)</f>
        <v>210</v>
      </c>
      <c r="H7927" s="39" t="str">
        <f t="shared" si="123"/>
        <v>Out</v>
      </c>
    </row>
    <row r="7928" spans="1:8" x14ac:dyDescent="0.25">
      <c r="A7928" s="41">
        <v>1511352081</v>
      </c>
      <c r="B7928" s="41">
        <v>0</v>
      </c>
      <c r="C7928" s="41">
        <v>3953</v>
      </c>
      <c r="D7928" s="39" t="s">
        <v>61</v>
      </c>
      <c r="E7928" s="63" t="str">
        <f>D7928&amp;"_"&amp;B7928</f>
        <v>Guangzhou_0</v>
      </c>
      <c r="F7928" s="70">
        <v>0.21234117992645862</v>
      </c>
      <c r="G7928" s="63">
        <f>COUNTIFS($E$10:E7928,E7928)</f>
        <v>211</v>
      </c>
      <c r="H7928" s="39" t="str">
        <f t="shared" si="123"/>
        <v>Out</v>
      </c>
    </row>
    <row r="7929" spans="1:8" x14ac:dyDescent="0.25">
      <c r="A7929" s="41">
        <v>1513547292</v>
      </c>
      <c r="B7929" s="41">
        <v>0</v>
      </c>
      <c r="C7929" s="41">
        <v>436</v>
      </c>
      <c r="D7929" s="39" t="s">
        <v>61</v>
      </c>
      <c r="E7929" s="63" t="str">
        <f>D7929&amp;"_"&amp;B7929</f>
        <v>Guangzhou_0</v>
      </c>
      <c r="F7929" s="70">
        <v>0.21262567373050678</v>
      </c>
      <c r="G7929" s="63">
        <f>COUNTIFS($E$10:E7929,E7929)</f>
        <v>212</v>
      </c>
      <c r="H7929" s="39" t="str">
        <f t="shared" si="123"/>
        <v>Out</v>
      </c>
    </row>
    <row r="7930" spans="1:8" x14ac:dyDescent="0.25">
      <c r="A7930" s="41">
        <v>1514350371</v>
      </c>
      <c r="B7930" s="41">
        <v>0</v>
      </c>
      <c r="C7930" s="41">
        <v>152</v>
      </c>
      <c r="D7930" s="39" t="s">
        <v>61</v>
      </c>
      <c r="E7930" s="63" t="str">
        <f>D7930&amp;"_"&amp;B7930</f>
        <v>Guangzhou_0</v>
      </c>
      <c r="F7930" s="70">
        <v>0.21434510405937324</v>
      </c>
      <c r="G7930" s="63">
        <f>COUNTIFS($E$10:E7930,E7930)</f>
        <v>213</v>
      </c>
      <c r="H7930" s="39" t="str">
        <f t="shared" si="123"/>
        <v>Out</v>
      </c>
    </row>
    <row r="7931" spans="1:8" x14ac:dyDescent="0.25">
      <c r="A7931" s="41">
        <v>1514589580</v>
      </c>
      <c r="B7931" s="41">
        <v>0</v>
      </c>
      <c r="C7931" s="41">
        <v>2705</v>
      </c>
      <c r="D7931" s="39" t="s">
        <v>61</v>
      </c>
      <c r="E7931" s="63" t="str">
        <f>D7931&amp;"_"&amp;B7931</f>
        <v>Guangzhou_0</v>
      </c>
      <c r="F7931" s="70">
        <v>0.21466237822064926</v>
      </c>
      <c r="G7931" s="63">
        <f>COUNTIFS($E$10:E7931,E7931)</f>
        <v>214</v>
      </c>
      <c r="H7931" s="39" t="str">
        <f t="shared" si="123"/>
        <v>Out</v>
      </c>
    </row>
    <row r="7932" spans="1:8" x14ac:dyDescent="0.25">
      <c r="A7932" s="41">
        <v>1515224991</v>
      </c>
      <c r="B7932" s="41">
        <v>0</v>
      </c>
      <c r="C7932" s="41">
        <v>1613</v>
      </c>
      <c r="D7932" s="39" t="s">
        <v>61</v>
      </c>
      <c r="E7932" s="63" t="str">
        <f>D7932&amp;"_"&amp;B7932</f>
        <v>Guangzhou_0</v>
      </c>
      <c r="F7932" s="70">
        <v>0.21498874932795875</v>
      </c>
      <c r="G7932" s="63">
        <f>COUNTIFS($E$10:E7932,E7932)</f>
        <v>215</v>
      </c>
      <c r="H7932" s="39" t="str">
        <f t="shared" si="123"/>
        <v>Out</v>
      </c>
    </row>
    <row r="7933" spans="1:8" x14ac:dyDescent="0.25">
      <c r="A7933" s="41">
        <v>1511831230</v>
      </c>
      <c r="B7933" s="41">
        <v>0</v>
      </c>
      <c r="C7933" s="41">
        <v>2013</v>
      </c>
      <c r="D7933" s="39" t="s">
        <v>61</v>
      </c>
      <c r="E7933" s="63" t="str">
        <f>D7933&amp;"_"&amp;B7933</f>
        <v>Guangzhou_0</v>
      </c>
      <c r="F7933" s="70">
        <v>0.2153569398264622</v>
      </c>
      <c r="G7933" s="63">
        <f>COUNTIFS($E$10:E7933,E7933)</f>
        <v>216</v>
      </c>
      <c r="H7933" s="39" t="str">
        <f t="shared" si="123"/>
        <v>Out</v>
      </c>
    </row>
    <row r="7934" spans="1:8" x14ac:dyDescent="0.25">
      <c r="A7934" s="41">
        <v>1513976981</v>
      </c>
      <c r="B7934" s="41">
        <v>0</v>
      </c>
      <c r="C7934" s="41">
        <v>238</v>
      </c>
      <c r="D7934" s="39" t="s">
        <v>61</v>
      </c>
      <c r="E7934" s="63" t="str">
        <f>D7934&amp;"_"&amp;B7934</f>
        <v>Guangzhou_0</v>
      </c>
      <c r="F7934" s="70">
        <v>0.21620251302104176</v>
      </c>
      <c r="G7934" s="63">
        <f>COUNTIFS($E$10:E7934,E7934)</f>
        <v>217</v>
      </c>
      <c r="H7934" s="39" t="str">
        <f t="shared" si="123"/>
        <v>Out</v>
      </c>
    </row>
    <row r="7935" spans="1:8" x14ac:dyDescent="0.25">
      <c r="A7935" s="41">
        <v>1517826082</v>
      </c>
      <c r="B7935" s="41">
        <v>0</v>
      </c>
      <c r="C7935" s="41">
        <v>3371</v>
      </c>
      <c r="D7935" s="39" t="s">
        <v>61</v>
      </c>
      <c r="E7935" s="63" t="str">
        <f>D7935&amp;"_"&amp;B7935</f>
        <v>Guangzhou_0</v>
      </c>
      <c r="F7935" s="70">
        <v>0.21931524184744844</v>
      </c>
      <c r="G7935" s="63">
        <f>COUNTIFS($E$10:E7935,E7935)</f>
        <v>218</v>
      </c>
      <c r="H7935" s="39" t="str">
        <f t="shared" si="123"/>
        <v>Out</v>
      </c>
    </row>
    <row r="7936" spans="1:8" x14ac:dyDescent="0.25">
      <c r="A7936" s="41">
        <v>1515145482</v>
      </c>
      <c r="B7936" s="41">
        <v>0</v>
      </c>
      <c r="C7936" s="41">
        <v>175</v>
      </c>
      <c r="D7936" s="39" t="s">
        <v>61</v>
      </c>
      <c r="E7936" s="63" t="str">
        <f>D7936&amp;"_"&amp;B7936</f>
        <v>Guangzhou_0</v>
      </c>
      <c r="F7936" s="70">
        <v>0.21989947304122848</v>
      </c>
      <c r="G7936" s="63">
        <f>COUNTIFS($E$10:E7936,E7936)</f>
        <v>219</v>
      </c>
      <c r="H7936" s="39" t="str">
        <f t="shared" si="123"/>
        <v>Out</v>
      </c>
    </row>
    <row r="7937" spans="1:8" x14ac:dyDescent="0.25">
      <c r="A7937" s="41">
        <v>1519647161</v>
      </c>
      <c r="B7937" s="41">
        <v>0</v>
      </c>
      <c r="C7937" s="41">
        <v>3336</v>
      </c>
      <c r="D7937" s="39" t="s">
        <v>61</v>
      </c>
      <c r="E7937" s="63" t="str">
        <f>D7937&amp;"_"&amp;B7937</f>
        <v>Guangzhou_0</v>
      </c>
      <c r="F7937" s="70">
        <v>0.22019625834198298</v>
      </c>
      <c r="G7937" s="63">
        <f>COUNTIFS($E$10:E7937,E7937)</f>
        <v>220</v>
      </c>
      <c r="H7937" s="39" t="str">
        <f t="shared" si="123"/>
        <v>Out</v>
      </c>
    </row>
    <row r="7938" spans="1:8" x14ac:dyDescent="0.25">
      <c r="A7938" s="41">
        <v>1517993612</v>
      </c>
      <c r="B7938" s="41">
        <v>0</v>
      </c>
      <c r="C7938" s="41">
        <v>1626</v>
      </c>
      <c r="D7938" s="39" t="s">
        <v>61</v>
      </c>
      <c r="E7938" s="63" t="str">
        <f>D7938&amp;"_"&amp;B7938</f>
        <v>Guangzhou_0</v>
      </c>
      <c r="F7938" s="70">
        <v>0.22056478481583941</v>
      </c>
      <c r="G7938" s="63">
        <f>COUNTIFS($E$10:E7938,E7938)</f>
        <v>221</v>
      </c>
      <c r="H7938" s="39" t="str">
        <f t="shared" si="123"/>
        <v>Out</v>
      </c>
    </row>
    <row r="7939" spans="1:8" x14ac:dyDescent="0.25">
      <c r="A7939" s="41">
        <v>1518807470</v>
      </c>
      <c r="B7939" s="41">
        <v>0</v>
      </c>
      <c r="C7939" s="41">
        <v>1744</v>
      </c>
      <c r="D7939" s="39" t="s">
        <v>61</v>
      </c>
      <c r="E7939" s="63" t="str">
        <f>D7939&amp;"_"&amp;B7939</f>
        <v>Guangzhou_0</v>
      </c>
      <c r="F7939" s="70">
        <v>0.22161307542212039</v>
      </c>
      <c r="G7939" s="63">
        <f>COUNTIFS($E$10:E7939,E7939)</f>
        <v>222</v>
      </c>
      <c r="H7939" s="39" t="str">
        <f t="shared" si="123"/>
        <v>Out</v>
      </c>
    </row>
    <row r="7940" spans="1:8" x14ac:dyDescent="0.25">
      <c r="A7940" s="41">
        <v>1512724500</v>
      </c>
      <c r="B7940" s="41">
        <v>0</v>
      </c>
      <c r="C7940" s="41">
        <v>1777</v>
      </c>
      <c r="D7940" s="39" t="s">
        <v>61</v>
      </c>
      <c r="E7940" s="63" t="str">
        <f>D7940&amp;"_"&amp;B7940</f>
        <v>Guangzhou_0</v>
      </c>
      <c r="F7940" s="70">
        <v>0.22231303224335963</v>
      </c>
      <c r="G7940" s="63">
        <f>COUNTIFS($E$10:E7940,E7940)</f>
        <v>223</v>
      </c>
      <c r="H7940" s="39" t="str">
        <f t="shared" si="123"/>
        <v>Out</v>
      </c>
    </row>
    <row r="7941" spans="1:8" x14ac:dyDescent="0.25">
      <c r="A7941" s="41">
        <v>1518128381</v>
      </c>
      <c r="B7941" s="41">
        <v>0</v>
      </c>
      <c r="C7941" s="41">
        <v>2894</v>
      </c>
      <c r="D7941" s="39" t="s">
        <v>61</v>
      </c>
      <c r="E7941" s="63" t="str">
        <f>D7941&amp;"_"&amp;B7941</f>
        <v>Guangzhou_0</v>
      </c>
      <c r="F7941" s="70">
        <v>0.22448137775122001</v>
      </c>
      <c r="G7941" s="63">
        <f>COUNTIFS($E$10:E7941,E7941)</f>
        <v>224</v>
      </c>
      <c r="H7941" s="39" t="str">
        <f t="shared" si="123"/>
        <v>Out</v>
      </c>
    </row>
    <row r="7942" spans="1:8" x14ac:dyDescent="0.25">
      <c r="A7942" s="41">
        <v>1511269880</v>
      </c>
      <c r="B7942" s="41">
        <v>0</v>
      </c>
      <c r="C7942" s="41">
        <v>1759</v>
      </c>
      <c r="D7942" s="39" t="s">
        <v>61</v>
      </c>
      <c r="E7942" s="63" t="str">
        <f>D7942&amp;"_"&amp;B7942</f>
        <v>Guangzhou_0</v>
      </c>
      <c r="F7942" s="70">
        <v>0.22484342567806659</v>
      </c>
      <c r="G7942" s="63">
        <f>COUNTIFS($E$10:E7942,E7942)</f>
        <v>225</v>
      </c>
      <c r="H7942" s="39" t="str">
        <f t="shared" si="123"/>
        <v>Out</v>
      </c>
    </row>
    <row r="7943" spans="1:8" x14ac:dyDescent="0.25">
      <c r="A7943" s="41">
        <v>1513709651</v>
      </c>
      <c r="B7943" s="41">
        <v>0</v>
      </c>
      <c r="C7943" s="41">
        <v>2401</v>
      </c>
      <c r="D7943" s="39" t="s">
        <v>61</v>
      </c>
      <c r="E7943" s="63" t="str">
        <f>D7943&amp;"_"&amp;B7943</f>
        <v>Guangzhou_0</v>
      </c>
      <c r="F7943" s="70">
        <v>0.22513928577880205</v>
      </c>
      <c r="G7943" s="63">
        <f>COUNTIFS($E$10:E7943,E7943)</f>
        <v>226</v>
      </c>
      <c r="H7943" s="39" t="str">
        <f t="shared" si="123"/>
        <v>Out</v>
      </c>
    </row>
    <row r="7944" spans="1:8" x14ac:dyDescent="0.25">
      <c r="A7944" s="41">
        <v>1514578751</v>
      </c>
      <c r="B7944" s="41">
        <v>0</v>
      </c>
      <c r="C7944" s="41">
        <v>1438</v>
      </c>
      <c r="D7944" s="39" t="s">
        <v>61</v>
      </c>
      <c r="E7944" s="63" t="str">
        <f>D7944&amp;"_"&amp;B7944</f>
        <v>Guangzhou_0</v>
      </c>
      <c r="F7944" s="70">
        <v>0.22555120172794119</v>
      </c>
      <c r="G7944" s="63">
        <f>COUNTIFS($E$10:E7944,E7944)</f>
        <v>227</v>
      </c>
      <c r="H7944" s="39" t="str">
        <f t="shared" si="123"/>
        <v>Out</v>
      </c>
    </row>
    <row r="7945" spans="1:8" x14ac:dyDescent="0.25">
      <c r="A7945" s="41">
        <v>1519027252</v>
      </c>
      <c r="B7945" s="41">
        <v>0</v>
      </c>
      <c r="C7945" s="41">
        <v>1992</v>
      </c>
      <c r="D7945" s="39" t="s">
        <v>61</v>
      </c>
      <c r="E7945" s="63" t="str">
        <f>D7945&amp;"_"&amp;B7945</f>
        <v>Guangzhou_0</v>
      </c>
      <c r="F7945" s="70">
        <v>0.22611301153908003</v>
      </c>
      <c r="G7945" s="63">
        <f>COUNTIFS($E$10:E7945,E7945)</f>
        <v>228</v>
      </c>
      <c r="H7945" s="39" t="str">
        <f t="shared" si="123"/>
        <v>Out</v>
      </c>
    </row>
    <row r="7946" spans="1:8" x14ac:dyDescent="0.25">
      <c r="A7946" s="41">
        <v>1513439240</v>
      </c>
      <c r="B7946" s="41">
        <v>0</v>
      </c>
      <c r="C7946" s="41">
        <v>811</v>
      </c>
      <c r="D7946" s="39" t="s">
        <v>61</v>
      </c>
      <c r="E7946" s="63" t="str">
        <f>D7946&amp;"_"&amp;B7946</f>
        <v>Guangzhou_0</v>
      </c>
      <c r="F7946" s="70">
        <v>0.22673753750430337</v>
      </c>
      <c r="G7946" s="63">
        <f>COUNTIFS($E$10:E7946,E7946)</f>
        <v>229</v>
      </c>
      <c r="H7946" s="39" t="str">
        <f t="shared" si="123"/>
        <v>Out</v>
      </c>
    </row>
    <row r="7947" spans="1:8" x14ac:dyDescent="0.25">
      <c r="A7947" s="41">
        <v>1519217310</v>
      </c>
      <c r="B7947" s="41">
        <v>0</v>
      </c>
      <c r="C7947" s="41">
        <v>1488</v>
      </c>
      <c r="D7947" s="39" t="s">
        <v>61</v>
      </c>
      <c r="E7947" s="63" t="str">
        <f>D7947&amp;"_"&amp;B7947</f>
        <v>Guangzhou_0</v>
      </c>
      <c r="F7947" s="70">
        <v>0.22682513929481352</v>
      </c>
      <c r="G7947" s="63">
        <f>COUNTIFS($E$10:E7947,E7947)</f>
        <v>230</v>
      </c>
      <c r="H7947" s="39" t="str">
        <f t="shared" ref="H7947:H8010" si="124">IF(ROW()&lt;=3000,"Test",
IF(ROW()&lt;=6000,"Control",
"Out"))</f>
        <v>Out</v>
      </c>
    </row>
    <row r="7948" spans="1:8" x14ac:dyDescent="0.25">
      <c r="A7948" s="41">
        <v>1519484310</v>
      </c>
      <c r="B7948" s="41">
        <v>0</v>
      </c>
      <c r="C7948" s="41">
        <v>1420</v>
      </c>
      <c r="D7948" s="39" t="s">
        <v>61</v>
      </c>
      <c r="E7948" s="63" t="str">
        <f>D7948&amp;"_"&amp;B7948</f>
        <v>Guangzhou_0</v>
      </c>
      <c r="F7948" s="70">
        <v>0.22708042660817396</v>
      </c>
      <c r="G7948" s="63">
        <f>COUNTIFS($E$10:E7948,E7948)</f>
        <v>231</v>
      </c>
      <c r="H7948" s="39" t="str">
        <f t="shared" si="124"/>
        <v>Out</v>
      </c>
    </row>
    <row r="7949" spans="1:8" x14ac:dyDescent="0.25">
      <c r="A7949" s="41">
        <v>1516588501</v>
      </c>
      <c r="B7949" s="41">
        <v>0</v>
      </c>
      <c r="C7949" s="41">
        <v>1975</v>
      </c>
      <c r="D7949" s="39" t="s">
        <v>61</v>
      </c>
      <c r="E7949" s="63" t="str">
        <f>D7949&amp;"_"&amp;B7949</f>
        <v>Guangzhou_0</v>
      </c>
      <c r="F7949" s="70">
        <v>0.22791501724050067</v>
      </c>
      <c r="G7949" s="63">
        <f>COUNTIFS($E$10:E7949,E7949)</f>
        <v>232</v>
      </c>
      <c r="H7949" s="39" t="str">
        <f t="shared" si="124"/>
        <v>Out</v>
      </c>
    </row>
    <row r="7950" spans="1:8" x14ac:dyDescent="0.25">
      <c r="A7950" s="41">
        <v>1513142471</v>
      </c>
      <c r="B7950" s="41">
        <v>0</v>
      </c>
      <c r="C7950" s="41">
        <v>1561</v>
      </c>
      <c r="D7950" s="39" t="s">
        <v>61</v>
      </c>
      <c r="E7950" s="63" t="str">
        <f>D7950&amp;"_"&amp;B7950</f>
        <v>Guangzhou_0</v>
      </c>
      <c r="F7950" s="70">
        <v>0.22894708036048639</v>
      </c>
      <c r="G7950" s="63">
        <f>COUNTIFS($E$10:E7950,E7950)</f>
        <v>233</v>
      </c>
      <c r="H7950" s="39" t="str">
        <f t="shared" si="124"/>
        <v>Out</v>
      </c>
    </row>
    <row r="7951" spans="1:8" x14ac:dyDescent="0.25">
      <c r="A7951" s="41">
        <v>1511869540</v>
      </c>
      <c r="B7951" s="41">
        <v>0</v>
      </c>
      <c r="C7951" s="41">
        <v>2413</v>
      </c>
      <c r="D7951" s="39" t="s">
        <v>61</v>
      </c>
      <c r="E7951" s="63" t="str">
        <f>D7951&amp;"_"&amp;B7951</f>
        <v>Guangzhou_0</v>
      </c>
      <c r="F7951" s="70">
        <v>0.22941259057192331</v>
      </c>
      <c r="G7951" s="63">
        <f>COUNTIFS($E$10:E7951,E7951)</f>
        <v>234</v>
      </c>
      <c r="H7951" s="39" t="str">
        <f t="shared" si="124"/>
        <v>Out</v>
      </c>
    </row>
    <row r="7952" spans="1:8" x14ac:dyDescent="0.25">
      <c r="A7952" s="41">
        <v>1514249680</v>
      </c>
      <c r="B7952" s="41">
        <v>0</v>
      </c>
      <c r="C7952" s="41">
        <v>2125</v>
      </c>
      <c r="D7952" s="39" t="s">
        <v>61</v>
      </c>
      <c r="E7952" s="63" t="str">
        <f>D7952&amp;"_"&amp;B7952</f>
        <v>Guangzhou_0</v>
      </c>
      <c r="F7952" s="70">
        <v>0.23087984016227081</v>
      </c>
      <c r="G7952" s="63">
        <f>COUNTIFS($E$10:E7952,E7952)</f>
        <v>235</v>
      </c>
      <c r="H7952" s="39" t="str">
        <f t="shared" si="124"/>
        <v>Out</v>
      </c>
    </row>
    <row r="7953" spans="1:8" x14ac:dyDescent="0.25">
      <c r="A7953" s="41">
        <v>1518105162</v>
      </c>
      <c r="B7953" s="41">
        <v>0</v>
      </c>
      <c r="C7953" s="41">
        <v>166</v>
      </c>
      <c r="D7953" s="39" t="s">
        <v>61</v>
      </c>
      <c r="E7953" s="63" t="str">
        <f>D7953&amp;"_"&amp;B7953</f>
        <v>Guangzhou_0</v>
      </c>
      <c r="F7953" s="70">
        <v>0.232302011264785</v>
      </c>
      <c r="G7953" s="63">
        <f>COUNTIFS($E$10:E7953,E7953)</f>
        <v>236</v>
      </c>
      <c r="H7953" s="39" t="str">
        <f t="shared" si="124"/>
        <v>Out</v>
      </c>
    </row>
    <row r="7954" spans="1:8" x14ac:dyDescent="0.25">
      <c r="A7954" s="41">
        <v>1517154822</v>
      </c>
      <c r="B7954" s="41">
        <v>0</v>
      </c>
      <c r="C7954" s="41">
        <v>784</v>
      </c>
      <c r="D7954" s="39" t="s">
        <v>61</v>
      </c>
      <c r="E7954" s="63" t="str">
        <f>D7954&amp;"_"&amp;B7954</f>
        <v>Guangzhou_0</v>
      </c>
      <c r="F7954" s="70">
        <v>0.23430339026174274</v>
      </c>
      <c r="G7954" s="63">
        <f>COUNTIFS($E$10:E7954,E7954)</f>
        <v>237</v>
      </c>
      <c r="H7954" s="39" t="str">
        <f t="shared" si="124"/>
        <v>Out</v>
      </c>
    </row>
    <row r="7955" spans="1:8" x14ac:dyDescent="0.25">
      <c r="A7955" s="41">
        <v>1518715872</v>
      </c>
      <c r="B7955" s="41">
        <v>0</v>
      </c>
      <c r="C7955" s="41">
        <v>306</v>
      </c>
      <c r="D7955" s="39" t="s">
        <v>61</v>
      </c>
      <c r="E7955" s="63" t="str">
        <f>D7955&amp;"_"&amp;B7955</f>
        <v>Guangzhou_0</v>
      </c>
      <c r="F7955" s="70">
        <v>0.23467230351829083</v>
      </c>
      <c r="G7955" s="63">
        <f>COUNTIFS($E$10:E7955,E7955)</f>
        <v>238</v>
      </c>
      <c r="H7955" s="39" t="str">
        <f t="shared" si="124"/>
        <v>Out</v>
      </c>
    </row>
    <row r="7956" spans="1:8" x14ac:dyDescent="0.25">
      <c r="A7956" s="41">
        <v>1518780871</v>
      </c>
      <c r="B7956" s="41">
        <v>0</v>
      </c>
      <c r="C7956" s="41">
        <v>1455</v>
      </c>
      <c r="D7956" s="39" t="s">
        <v>61</v>
      </c>
      <c r="E7956" s="63" t="str">
        <f>D7956&amp;"_"&amp;B7956</f>
        <v>Guangzhou_0</v>
      </c>
      <c r="F7956" s="70">
        <v>0.23493701567695802</v>
      </c>
      <c r="G7956" s="63">
        <f>COUNTIFS($E$10:E7956,E7956)</f>
        <v>239</v>
      </c>
      <c r="H7956" s="39" t="str">
        <f t="shared" si="124"/>
        <v>Out</v>
      </c>
    </row>
    <row r="7957" spans="1:8" x14ac:dyDescent="0.25">
      <c r="A7957" s="41">
        <v>1518296971</v>
      </c>
      <c r="B7957" s="41">
        <v>0</v>
      </c>
      <c r="C7957" s="41">
        <v>422</v>
      </c>
      <c r="D7957" s="39" t="s">
        <v>61</v>
      </c>
      <c r="E7957" s="63" t="str">
        <f>D7957&amp;"_"&amp;B7957</f>
        <v>Guangzhou_0</v>
      </c>
      <c r="F7957" s="70">
        <v>0.23662756284153064</v>
      </c>
      <c r="G7957" s="63">
        <f>COUNTIFS($E$10:E7957,E7957)</f>
        <v>240</v>
      </c>
      <c r="H7957" s="39" t="str">
        <f t="shared" si="124"/>
        <v>Out</v>
      </c>
    </row>
    <row r="7958" spans="1:8" x14ac:dyDescent="0.25">
      <c r="A7958" s="41">
        <v>1511635390</v>
      </c>
      <c r="B7958" s="41">
        <v>0</v>
      </c>
      <c r="C7958" s="41">
        <v>1171</v>
      </c>
      <c r="D7958" s="39" t="s">
        <v>61</v>
      </c>
      <c r="E7958" s="63" t="str">
        <f>D7958&amp;"_"&amp;B7958</f>
        <v>Guangzhou_0</v>
      </c>
      <c r="F7958" s="70">
        <v>0.23664324141943249</v>
      </c>
      <c r="G7958" s="63">
        <f>COUNTIFS($E$10:E7958,E7958)</f>
        <v>241</v>
      </c>
      <c r="H7958" s="39" t="str">
        <f t="shared" si="124"/>
        <v>Out</v>
      </c>
    </row>
    <row r="7959" spans="1:8" x14ac:dyDescent="0.25">
      <c r="A7959" s="41">
        <v>1519284890</v>
      </c>
      <c r="B7959" s="41">
        <v>0</v>
      </c>
      <c r="C7959" s="41">
        <v>2087</v>
      </c>
      <c r="D7959" s="39" t="s">
        <v>61</v>
      </c>
      <c r="E7959" s="63" t="str">
        <f>D7959&amp;"_"&amp;B7959</f>
        <v>Guangzhou_0</v>
      </c>
      <c r="F7959" s="70">
        <v>0.23804188721177622</v>
      </c>
      <c r="G7959" s="63">
        <f>COUNTIFS($E$10:E7959,E7959)</f>
        <v>242</v>
      </c>
      <c r="H7959" s="39" t="str">
        <f t="shared" si="124"/>
        <v>Out</v>
      </c>
    </row>
    <row r="7960" spans="1:8" x14ac:dyDescent="0.25">
      <c r="A7960" s="41">
        <v>1516571332</v>
      </c>
      <c r="B7960" s="41">
        <v>0</v>
      </c>
      <c r="C7960" s="41">
        <v>3233</v>
      </c>
      <c r="D7960" s="39" t="s">
        <v>61</v>
      </c>
      <c r="E7960" s="63" t="str">
        <f>D7960&amp;"_"&amp;B7960</f>
        <v>Guangzhou_0</v>
      </c>
      <c r="F7960" s="70">
        <v>0.23857452240888721</v>
      </c>
      <c r="G7960" s="63">
        <f>COUNTIFS($E$10:E7960,E7960)</f>
        <v>243</v>
      </c>
      <c r="H7960" s="39" t="str">
        <f t="shared" si="124"/>
        <v>Out</v>
      </c>
    </row>
    <row r="7961" spans="1:8" x14ac:dyDescent="0.25">
      <c r="A7961" s="41">
        <v>1514490571</v>
      </c>
      <c r="B7961" s="41">
        <v>0</v>
      </c>
      <c r="C7961" s="41">
        <v>921</v>
      </c>
      <c r="D7961" s="39" t="s">
        <v>61</v>
      </c>
      <c r="E7961" s="63" t="str">
        <f>D7961&amp;"_"&amp;B7961</f>
        <v>Guangzhou_0</v>
      </c>
      <c r="F7961" s="70">
        <v>0.23920981097530458</v>
      </c>
      <c r="G7961" s="63">
        <f>COUNTIFS($E$10:E7961,E7961)</f>
        <v>244</v>
      </c>
      <c r="H7961" s="39" t="str">
        <f t="shared" si="124"/>
        <v>Out</v>
      </c>
    </row>
    <row r="7962" spans="1:8" x14ac:dyDescent="0.25">
      <c r="A7962" s="41">
        <v>1514497340</v>
      </c>
      <c r="B7962" s="41">
        <v>0</v>
      </c>
      <c r="C7962" s="41">
        <v>865</v>
      </c>
      <c r="D7962" s="39" t="s">
        <v>61</v>
      </c>
      <c r="E7962" s="63" t="str">
        <f>D7962&amp;"_"&amp;B7962</f>
        <v>Guangzhou_0</v>
      </c>
      <c r="F7962" s="70">
        <v>0.24061836578027007</v>
      </c>
      <c r="G7962" s="63">
        <f>COUNTIFS($E$10:E7962,E7962)</f>
        <v>245</v>
      </c>
      <c r="H7962" s="39" t="str">
        <f t="shared" si="124"/>
        <v>Out</v>
      </c>
    </row>
    <row r="7963" spans="1:8" x14ac:dyDescent="0.25">
      <c r="A7963" s="41">
        <v>1518818141</v>
      </c>
      <c r="B7963" s="41">
        <v>0</v>
      </c>
      <c r="C7963" s="41">
        <v>3177</v>
      </c>
      <c r="D7963" s="39" t="s">
        <v>61</v>
      </c>
      <c r="E7963" s="63" t="str">
        <f>D7963&amp;"_"&amp;B7963</f>
        <v>Guangzhou_0</v>
      </c>
      <c r="F7963" s="70">
        <v>0.24134776413701808</v>
      </c>
      <c r="G7963" s="63">
        <f>COUNTIFS($E$10:E7963,E7963)</f>
        <v>246</v>
      </c>
      <c r="H7963" s="39" t="str">
        <f t="shared" si="124"/>
        <v>Out</v>
      </c>
    </row>
    <row r="7964" spans="1:8" x14ac:dyDescent="0.25">
      <c r="A7964" s="41">
        <v>1516041782</v>
      </c>
      <c r="B7964" s="41">
        <v>0</v>
      </c>
      <c r="C7964" s="41">
        <v>480</v>
      </c>
      <c r="D7964" s="39" t="s">
        <v>61</v>
      </c>
      <c r="E7964" s="63" t="str">
        <f>D7964&amp;"_"&amp;B7964</f>
        <v>Guangzhou_0</v>
      </c>
      <c r="F7964" s="70">
        <v>0.24153980487461946</v>
      </c>
      <c r="G7964" s="63">
        <f>COUNTIFS($E$10:E7964,E7964)</f>
        <v>247</v>
      </c>
      <c r="H7964" s="39" t="str">
        <f t="shared" si="124"/>
        <v>Out</v>
      </c>
    </row>
    <row r="7965" spans="1:8" x14ac:dyDescent="0.25">
      <c r="A7965" s="41">
        <v>1517674582</v>
      </c>
      <c r="B7965" s="41">
        <v>0</v>
      </c>
      <c r="C7965" s="41">
        <v>1782</v>
      </c>
      <c r="D7965" s="39" t="s">
        <v>61</v>
      </c>
      <c r="E7965" s="63" t="str">
        <f>D7965&amp;"_"&amp;B7965</f>
        <v>Guangzhou_0</v>
      </c>
      <c r="F7965" s="70">
        <v>0.24187254746393994</v>
      </c>
      <c r="G7965" s="63">
        <f>COUNTIFS($E$10:E7965,E7965)</f>
        <v>248</v>
      </c>
      <c r="H7965" s="39" t="str">
        <f t="shared" si="124"/>
        <v>Out</v>
      </c>
    </row>
    <row r="7966" spans="1:8" x14ac:dyDescent="0.25">
      <c r="A7966" s="41">
        <v>1514786790</v>
      </c>
      <c r="B7966" s="41">
        <v>0</v>
      </c>
      <c r="C7966" s="41">
        <v>467</v>
      </c>
      <c r="D7966" s="39" t="s">
        <v>61</v>
      </c>
      <c r="E7966" s="63" t="str">
        <f>D7966&amp;"_"&amp;B7966</f>
        <v>Guangzhou_0</v>
      </c>
      <c r="F7966" s="70">
        <v>0.24245771267031768</v>
      </c>
      <c r="G7966" s="63">
        <f>COUNTIFS($E$10:E7966,E7966)</f>
        <v>249</v>
      </c>
      <c r="H7966" s="39" t="str">
        <f t="shared" si="124"/>
        <v>Out</v>
      </c>
    </row>
    <row r="7967" spans="1:8" x14ac:dyDescent="0.25">
      <c r="A7967" s="41">
        <v>1519374101</v>
      </c>
      <c r="B7967" s="41">
        <v>0</v>
      </c>
      <c r="C7967" s="41">
        <v>397</v>
      </c>
      <c r="D7967" s="39" t="s">
        <v>61</v>
      </c>
      <c r="E7967" s="63" t="str">
        <f>D7967&amp;"_"&amp;B7967</f>
        <v>Guangzhou_0</v>
      </c>
      <c r="F7967" s="70">
        <v>0.24438559212534183</v>
      </c>
      <c r="G7967" s="63">
        <f>COUNTIFS($E$10:E7967,E7967)</f>
        <v>250</v>
      </c>
      <c r="H7967" s="39" t="str">
        <f t="shared" si="124"/>
        <v>Out</v>
      </c>
    </row>
    <row r="7968" spans="1:8" x14ac:dyDescent="0.25">
      <c r="A7968" s="41">
        <v>1515025400</v>
      </c>
      <c r="B7968" s="41">
        <v>0</v>
      </c>
      <c r="C7968" s="41">
        <v>2728</v>
      </c>
      <c r="D7968" s="39" t="s">
        <v>61</v>
      </c>
      <c r="E7968" s="63" t="str">
        <f>D7968&amp;"_"&amp;B7968</f>
        <v>Guangzhou_0</v>
      </c>
      <c r="F7968" s="70">
        <v>0.24982371637827094</v>
      </c>
      <c r="G7968" s="63">
        <f>COUNTIFS($E$10:E7968,E7968)</f>
        <v>251</v>
      </c>
      <c r="H7968" s="39" t="str">
        <f t="shared" si="124"/>
        <v>Out</v>
      </c>
    </row>
    <row r="7969" spans="1:8" x14ac:dyDescent="0.25">
      <c r="A7969" s="41">
        <v>1518814180</v>
      </c>
      <c r="B7969" s="41">
        <v>0</v>
      </c>
      <c r="C7969" s="41">
        <v>64</v>
      </c>
      <c r="D7969" s="39" t="s">
        <v>61</v>
      </c>
      <c r="E7969" s="63" t="str">
        <f>D7969&amp;"_"&amp;B7969</f>
        <v>Guangzhou_0</v>
      </c>
      <c r="F7969" s="70">
        <v>0.2508081176476713</v>
      </c>
      <c r="G7969" s="63">
        <f>COUNTIFS($E$10:E7969,E7969)</f>
        <v>252</v>
      </c>
      <c r="H7969" s="39" t="str">
        <f t="shared" si="124"/>
        <v>Out</v>
      </c>
    </row>
    <row r="7970" spans="1:8" x14ac:dyDescent="0.25">
      <c r="A7970" s="41">
        <v>1512552102</v>
      </c>
      <c r="B7970" s="41">
        <v>0</v>
      </c>
      <c r="C7970" s="41">
        <v>4645</v>
      </c>
      <c r="D7970" s="39" t="s">
        <v>61</v>
      </c>
      <c r="E7970" s="63" t="str">
        <f>D7970&amp;"_"&amp;B7970</f>
        <v>Guangzhou_0</v>
      </c>
      <c r="F7970" s="70">
        <v>0.25149504727498362</v>
      </c>
      <c r="G7970" s="63">
        <f>COUNTIFS($E$10:E7970,E7970)</f>
        <v>253</v>
      </c>
      <c r="H7970" s="39" t="str">
        <f t="shared" si="124"/>
        <v>Out</v>
      </c>
    </row>
    <row r="7971" spans="1:8" x14ac:dyDescent="0.25">
      <c r="A7971" s="41">
        <v>1511317512</v>
      </c>
      <c r="B7971" s="41">
        <v>0</v>
      </c>
      <c r="C7971" s="41">
        <v>1700</v>
      </c>
      <c r="D7971" s="39" t="s">
        <v>61</v>
      </c>
      <c r="E7971" s="63" t="str">
        <f>D7971&amp;"_"&amp;B7971</f>
        <v>Guangzhou_0</v>
      </c>
      <c r="F7971" s="70">
        <v>0.25331308727155499</v>
      </c>
      <c r="G7971" s="63">
        <f>COUNTIFS($E$10:E7971,E7971)</f>
        <v>254</v>
      </c>
      <c r="H7971" s="39" t="str">
        <f t="shared" si="124"/>
        <v>Out</v>
      </c>
    </row>
    <row r="7972" spans="1:8" x14ac:dyDescent="0.25">
      <c r="A7972" s="41">
        <v>1513549861</v>
      </c>
      <c r="B7972" s="41">
        <v>0</v>
      </c>
      <c r="C7972" s="41">
        <v>2054</v>
      </c>
      <c r="D7972" s="39" t="s">
        <v>61</v>
      </c>
      <c r="E7972" s="63" t="str">
        <f>D7972&amp;"_"&amp;B7972</f>
        <v>Guangzhou_0</v>
      </c>
      <c r="F7972" s="70">
        <v>0.25342443783863899</v>
      </c>
      <c r="G7972" s="63">
        <f>COUNTIFS($E$10:E7972,E7972)</f>
        <v>255</v>
      </c>
      <c r="H7972" s="39" t="str">
        <f t="shared" si="124"/>
        <v>Out</v>
      </c>
    </row>
    <row r="7973" spans="1:8" x14ac:dyDescent="0.25">
      <c r="A7973" s="41">
        <v>1514730220</v>
      </c>
      <c r="B7973" s="41">
        <v>0</v>
      </c>
      <c r="C7973" s="41">
        <v>3689</v>
      </c>
      <c r="D7973" s="39" t="s">
        <v>61</v>
      </c>
      <c r="E7973" s="63" t="str">
        <f>D7973&amp;"_"&amp;B7973</f>
        <v>Guangzhou_0</v>
      </c>
      <c r="F7973" s="70">
        <v>0.25519108393415779</v>
      </c>
      <c r="G7973" s="63">
        <f>COUNTIFS($E$10:E7973,E7973)</f>
        <v>256</v>
      </c>
      <c r="H7973" s="39" t="str">
        <f t="shared" si="124"/>
        <v>Out</v>
      </c>
    </row>
    <row r="7974" spans="1:8" x14ac:dyDescent="0.25">
      <c r="A7974" s="41">
        <v>1512331260</v>
      </c>
      <c r="B7974" s="41">
        <v>0</v>
      </c>
      <c r="C7974" s="41">
        <v>2268</v>
      </c>
      <c r="D7974" s="39" t="s">
        <v>61</v>
      </c>
      <c r="E7974" s="63" t="str">
        <f>D7974&amp;"_"&amp;B7974</f>
        <v>Guangzhou_0</v>
      </c>
      <c r="F7974" s="70">
        <v>0.26009474180844572</v>
      </c>
      <c r="G7974" s="63">
        <f>COUNTIFS($E$10:E7974,E7974)</f>
        <v>257</v>
      </c>
      <c r="H7974" s="39" t="str">
        <f t="shared" si="124"/>
        <v>Out</v>
      </c>
    </row>
    <row r="7975" spans="1:8" x14ac:dyDescent="0.25">
      <c r="A7975" s="41">
        <v>1519192911</v>
      </c>
      <c r="B7975" s="41">
        <v>0</v>
      </c>
      <c r="C7975" s="41">
        <v>2025</v>
      </c>
      <c r="D7975" s="39" t="s">
        <v>61</v>
      </c>
      <c r="E7975" s="63" t="str">
        <f>D7975&amp;"_"&amp;B7975</f>
        <v>Guangzhou_0</v>
      </c>
      <c r="F7975" s="70">
        <v>0.26238442332312806</v>
      </c>
      <c r="G7975" s="63">
        <f>COUNTIFS($E$10:E7975,E7975)</f>
        <v>258</v>
      </c>
      <c r="H7975" s="39" t="str">
        <f t="shared" si="124"/>
        <v>Out</v>
      </c>
    </row>
    <row r="7976" spans="1:8" x14ac:dyDescent="0.25">
      <c r="A7976" s="41">
        <v>1519725201</v>
      </c>
      <c r="B7976" s="41">
        <v>0</v>
      </c>
      <c r="C7976" s="41">
        <v>1089</v>
      </c>
      <c r="D7976" s="39" t="s">
        <v>61</v>
      </c>
      <c r="E7976" s="63" t="str">
        <f>D7976&amp;"_"&amp;B7976</f>
        <v>Guangzhou_0</v>
      </c>
      <c r="F7976" s="70">
        <v>0.26329751039277127</v>
      </c>
      <c r="G7976" s="63">
        <f>COUNTIFS($E$10:E7976,E7976)</f>
        <v>259</v>
      </c>
      <c r="H7976" s="39" t="str">
        <f t="shared" si="124"/>
        <v>Out</v>
      </c>
    </row>
    <row r="7977" spans="1:8" x14ac:dyDescent="0.25">
      <c r="A7977" s="41">
        <v>1513933760</v>
      </c>
      <c r="B7977" s="41">
        <v>0</v>
      </c>
      <c r="C7977" s="41">
        <v>4214</v>
      </c>
      <c r="D7977" s="39" t="s">
        <v>61</v>
      </c>
      <c r="E7977" s="63" t="str">
        <f>D7977&amp;"_"&amp;B7977</f>
        <v>Guangzhou_0</v>
      </c>
      <c r="F7977" s="70">
        <v>0.26401936212768884</v>
      </c>
      <c r="G7977" s="63">
        <f>COUNTIFS($E$10:E7977,E7977)</f>
        <v>260</v>
      </c>
      <c r="H7977" s="39" t="str">
        <f t="shared" si="124"/>
        <v>Out</v>
      </c>
    </row>
    <row r="7978" spans="1:8" x14ac:dyDescent="0.25">
      <c r="A7978" s="41">
        <v>1516118722</v>
      </c>
      <c r="B7978" s="41">
        <v>0</v>
      </c>
      <c r="C7978" s="41">
        <v>2951</v>
      </c>
      <c r="D7978" s="39" t="s">
        <v>61</v>
      </c>
      <c r="E7978" s="63" t="str">
        <f>D7978&amp;"_"&amp;B7978</f>
        <v>Guangzhou_0</v>
      </c>
      <c r="F7978" s="70">
        <v>0.26428345496015515</v>
      </c>
      <c r="G7978" s="63">
        <f>COUNTIFS($E$10:E7978,E7978)</f>
        <v>261</v>
      </c>
      <c r="H7978" s="39" t="str">
        <f t="shared" si="124"/>
        <v>Out</v>
      </c>
    </row>
    <row r="7979" spans="1:8" x14ac:dyDescent="0.25">
      <c r="A7979" s="41">
        <v>1512031672</v>
      </c>
      <c r="B7979" s="41">
        <v>0</v>
      </c>
      <c r="C7979" s="41">
        <v>854</v>
      </c>
      <c r="D7979" s="39" t="s">
        <v>61</v>
      </c>
      <c r="E7979" s="63" t="str">
        <f>D7979&amp;"_"&amp;B7979</f>
        <v>Guangzhou_0</v>
      </c>
      <c r="F7979" s="70">
        <v>0.26632557403563883</v>
      </c>
      <c r="G7979" s="63">
        <f>COUNTIFS($E$10:E7979,E7979)</f>
        <v>262</v>
      </c>
      <c r="H7979" s="39" t="str">
        <f t="shared" si="124"/>
        <v>Out</v>
      </c>
    </row>
    <row r="7980" spans="1:8" x14ac:dyDescent="0.25">
      <c r="A7980" s="41">
        <v>1514747182</v>
      </c>
      <c r="B7980" s="41">
        <v>0</v>
      </c>
      <c r="C7980" s="41">
        <v>2274</v>
      </c>
      <c r="D7980" s="39" t="s">
        <v>61</v>
      </c>
      <c r="E7980" s="63" t="str">
        <f>D7980&amp;"_"&amp;B7980</f>
        <v>Guangzhou_0</v>
      </c>
      <c r="F7980" s="70">
        <v>0.26726527522504218</v>
      </c>
      <c r="G7980" s="63">
        <f>COUNTIFS($E$10:E7980,E7980)</f>
        <v>263</v>
      </c>
      <c r="H7980" s="39" t="str">
        <f t="shared" si="124"/>
        <v>Out</v>
      </c>
    </row>
    <row r="7981" spans="1:8" x14ac:dyDescent="0.25">
      <c r="A7981" s="41">
        <v>1517515912</v>
      </c>
      <c r="B7981" s="41">
        <v>0</v>
      </c>
      <c r="C7981" s="41">
        <v>531</v>
      </c>
      <c r="D7981" s="39" t="s">
        <v>61</v>
      </c>
      <c r="E7981" s="63" t="str">
        <f>D7981&amp;"_"&amp;B7981</f>
        <v>Guangzhou_0</v>
      </c>
      <c r="F7981" s="70">
        <v>0.26862026563575048</v>
      </c>
      <c r="G7981" s="63">
        <f>COUNTIFS($E$10:E7981,E7981)</f>
        <v>264</v>
      </c>
      <c r="H7981" s="39" t="str">
        <f t="shared" si="124"/>
        <v>Out</v>
      </c>
    </row>
    <row r="7982" spans="1:8" x14ac:dyDescent="0.25">
      <c r="A7982" s="41">
        <v>1516072491</v>
      </c>
      <c r="B7982" s="41">
        <v>0</v>
      </c>
      <c r="C7982" s="41">
        <v>863</v>
      </c>
      <c r="D7982" s="39" t="s">
        <v>61</v>
      </c>
      <c r="E7982" s="63" t="str">
        <f>D7982&amp;"_"&amp;B7982</f>
        <v>Guangzhou_0</v>
      </c>
      <c r="F7982" s="70">
        <v>0.27084673800596337</v>
      </c>
      <c r="G7982" s="63">
        <f>COUNTIFS($E$10:E7982,E7982)</f>
        <v>265</v>
      </c>
      <c r="H7982" s="39" t="str">
        <f t="shared" si="124"/>
        <v>Out</v>
      </c>
    </row>
    <row r="7983" spans="1:8" x14ac:dyDescent="0.25">
      <c r="A7983" s="41">
        <v>1511690971</v>
      </c>
      <c r="B7983" s="41">
        <v>0</v>
      </c>
      <c r="C7983" s="41">
        <v>367</v>
      </c>
      <c r="D7983" s="39" t="s">
        <v>61</v>
      </c>
      <c r="E7983" s="63" t="str">
        <f>D7983&amp;"_"&amp;B7983</f>
        <v>Guangzhou_0</v>
      </c>
      <c r="F7983" s="70">
        <v>0.27295886172299844</v>
      </c>
      <c r="G7983" s="63">
        <f>COUNTIFS($E$10:E7983,E7983)</f>
        <v>266</v>
      </c>
      <c r="H7983" s="39" t="str">
        <f t="shared" si="124"/>
        <v>Out</v>
      </c>
    </row>
    <row r="7984" spans="1:8" x14ac:dyDescent="0.25">
      <c r="A7984" s="41">
        <v>1512345382</v>
      </c>
      <c r="B7984" s="41">
        <v>0</v>
      </c>
      <c r="C7984" s="41">
        <v>223</v>
      </c>
      <c r="D7984" s="39" t="s">
        <v>61</v>
      </c>
      <c r="E7984" s="63" t="str">
        <f>D7984&amp;"_"&amp;B7984</f>
        <v>Guangzhou_0</v>
      </c>
      <c r="F7984" s="70">
        <v>0.27311658509666503</v>
      </c>
      <c r="G7984" s="63">
        <f>COUNTIFS($E$10:E7984,E7984)</f>
        <v>267</v>
      </c>
      <c r="H7984" s="39" t="str">
        <f t="shared" si="124"/>
        <v>Out</v>
      </c>
    </row>
    <row r="7985" spans="1:8" x14ac:dyDescent="0.25">
      <c r="A7985" s="41">
        <v>1517097351</v>
      </c>
      <c r="B7985" s="41">
        <v>0</v>
      </c>
      <c r="C7985" s="41">
        <v>712</v>
      </c>
      <c r="D7985" s="39" t="s">
        <v>61</v>
      </c>
      <c r="E7985" s="63" t="str">
        <f>D7985&amp;"_"&amp;B7985</f>
        <v>Guangzhou_0</v>
      </c>
      <c r="F7985" s="70">
        <v>0.27376889161442031</v>
      </c>
      <c r="G7985" s="63">
        <f>COUNTIFS($E$10:E7985,E7985)</f>
        <v>268</v>
      </c>
      <c r="H7985" s="39" t="str">
        <f t="shared" si="124"/>
        <v>Out</v>
      </c>
    </row>
    <row r="7986" spans="1:8" x14ac:dyDescent="0.25">
      <c r="A7986" s="41">
        <v>1518441401</v>
      </c>
      <c r="B7986" s="41">
        <v>0</v>
      </c>
      <c r="C7986" s="41">
        <v>1026</v>
      </c>
      <c r="D7986" s="39" t="s">
        <v>61</v>
      </c>
      <c r="E7986" s="63" t="str">
        <f>D7986&amp;"_"&amp;B7986</f>
        <v>Guangzhou_0</v>
      </c>
      <c r="F7986" s="70">
        <v>0.27454167661167994</v>
      </c>
      <c r="G7986" s="63">
        <f>COUNTIFS($E$10:E7986,E7986)</f>
        <v>269</v>
      </c>
      <c r="H7986" s="39" t="str">
        <f t="shared" si="124"/>
        <v>Out</v>
      </c>
    </row>
    <row r="7987" spans="1:8" x14ac:dyDescent="0.25">
      <c r="A7987" s="41">
        <v>1519746531</v>
      </c>
      <c r="B7987" s="41">
        <v>0</v>
      </c>
      <c r="C7987" s="41">
        <v>2088</v>
      </c>
      <c r="D7987" s="39" t="s">
        <v>61</v>
      </c>
      <c r="E7987" s="63" t="str">
        <f>D7987&amp;"_"&amp;B7987</f>
        <v>Guangzhou_0</v>
      </c>
      <c r="F7987" s="70">
        <v>0.27490747001183313</v>
      </c>
      <c r="G7987" s="63">
        <f>COUNTIFS($E$10:E7987,E7987)</f>
        <v>270</v>
      </c>
      <c r="H7987" s="39" t="str">
        <f t="shared" si="124"/>
        <v>Out</v>
      </c>
    </row>
    <row r="7988" spans="1:8" x14ac:dyDescent="0.25">
      <c r="A7988" s="41">
        <v>1516562040</v>
      </c>
      <c r="B7988" s="41">
        <v>0</v>
      </c>
      <c r="C7988" s="41">
        <v>165</v>
      </c>
      <c r="D7988" s="39" t="s">
        <v>61</v>
      </c>
      <c r="E7988" s="63" t="str">
        <f>D7988&amp;"_"&amp;B7988</f>
        <v>Guangzhou_0</v>
      </c>
      <c r="F7988" s="70">
        <v>0.27652882194735284</v>
      </c>
      <c r="G7988" s="63">
        <f>COUNTIFS($E$10:E7988,E7988)</f>
        <v>271</v>
      </c>
      <c r="H7988" s="39" t="str">
        <f t="shared" si="124"/>
        <v>Out</v>
      </c>
    </row>
    <row r="7989" spans="1:8" x14ac:dyDescent="0.25">
      <c r="A7989" s="41">
        <v>1517286292</v>
      </c>
      <c r="B7989" s="41">
        <v>0</v>
      </c>
      <c r="C7989" s="41">
        <v>1041</v>
      </c>
      <c r="D7989" s="39" t="s">
        <v>61</v>
      </c>
      <c r="E7989" s="63" t="str">
        <f>D7989&amp;"_"&amp;B7989</f>
        <v>Guangzhou_0</v>
      </c>
      <c r="F7989" s="70">
        <v>0.27728840493535722</v>
      </c>
      <c r="G7989" s="63">
        <f>COUNTIFS($E$10:E7989,E7989)</f>
        <v>272</v>
      </c>
      <c r="H7989" s="39" t="str">
        <f t="shared" si="124"/>
        <v>Out</v>
      </c>
    </row>
    <row r="7990" spans="1:8" x14ac:dyDescent="0.25">
      <c r="A7990" s="41">
        <v>1513041571</v>
      </c>
      <c r="B7990" s="41">
        <v>0</v>
      </c>
      <c r="C7990" s="41">
        <v>1199</v>
      </c>
      <c r="D7990" s="39" t="s">
        <v>61</v>
      </c>
      <c r="E7990" s="63" t="str">
        <f>D7990&amp;"_"&amp;B7990</f>
        <v>Guangzhou_0</v>
      </c>
      <c r="F7990" s="70">
        <v>0.27777547051212315</v>
      </c>
      <c r="G7990" s="63">
        <f>COUNTIFS($E$10:E7990,E7990)</f>
        <v>273</v>
      </c>
      <c r="H7990" s="39" t="str">
        <f t="shared" si="124"/>
        <v>Out</v>
      </c>
    </row>
    <row r="7991" spans="1:8" x14ac:dyDescent="0.25">
      <c r="A7991" s="41">
        <v>1518332352</v>
      </c>
      <c r="B7991" s="41">
        <v>0</v>
      </c>
      <c r="C7991" s="41">
        <v>3169</v>
      </c>
      <c r="D7991" s="39" t="s">
        <v>61</v>
      </c>
      <c r="E7991" s="63" t="str">
        <f>D7991&amp;"_"&amp;B7991</f>
        <v>Guangzhou_0</v>
      </c>
      <c r="F7991" s="70">
        <v>0.27863166225525327</v>
      </c>
      <c r="G7991" s="63">
        <f>COUNTIFS($E$10:E7991,E7991)</f>
        <v>274</v>
      </c>
      <c r="H7991" s="39" t="str">
        <f t="shared" si="124"/>
        <v>Out</v>
      </c>
    </row>
    <row r="7992" spans="1:8" x14ac:dyDescent="0.25">
      <c r="A7992" s="41">
        <v>1511781431</v>
      </c>
      <c r="B7992" s="41">
        <v>0</v>
      </c>
      <c r="C7992" s="41">
        <v>39</v>
      </c>
      <c r="D7992" s="39" t="s">
        <v>61</v>
      </c>
      <c r="E7992" s="63" t="str">
        <f>D7992&amp;"_"&amp;B7992</f>
        <v>Guangzhou_0</v>
      </c>
      <c r="F7992" s="70">
        <v>0.27938367793095298</v>
      </c>
      <c r="G7992" s="63">
        <f>COUNTIFS($E$10:E7992,E7992)</f>
        <v>275</v>
      </c>
      <c r="H7992" s="39" t="str">
        <f t="shared" si="124"/>
        <v>Out</v>
      </c>
    </row>
    <row r="7993" spans="1:8" x14ac:dyDescent="0.25">
      <c r="A7993" s="41">
        <v>1513713130</v>
      </c>
      <c r="B7993" s="41">
        <v>0</v>
      </c>
      <c r="C7993" s="41">
        <v>3171</v>
      </c>
      <c r="D7993" s="39" t="s">
        <v>61</v>
      </c>
      <c r="E7993" s="63" t="str">
        <f>D7993&amp;"_"&amp;B7993</f>
        <v>Guangzhou_0</v>
      </c>
      <c r="F7993" s="70">
        <v>0.27948800399870566</v>
      </c>
      <c r="G7993" s="63">
        <f>COUNTIFS($E$10:E7993,E7993)</f>
        <v>276</v>
      </c>
      <c r="H7993" s="39" t="str">
        <f t="shared" si="124"/>
        <v>Out</v>
      </c>
    </row>
    <row r="7994" spans="1:8" x14ac:dyDescent="0.25">
      <c r="A7994" s="41">
        <v>1517828450</v>
      </c>
      <c r="B7994" s="41">
        <v>0</v>
      </c>
      <c r="C7994" s="41">
        <v>163</v>
      </c>
      <c r="D7994" s="39" t="s">
        <v>61</v>
      </c>
      <c r="E7994" s="63" t="str">
        <f>D7994&amp;"_"&amp;B7994</f>
        <v>Guangzhou_0</v>
      </c>
      <c r="F7994" s="70">
        <v>0.28023969105723179</v>
      </c>
      <c r="G7994" s="63">
        <f>COUNTIFS($E$10:E7994,E7994)</f>
        <v>277</v>
      </c>
      <c r="H7994" s="39" t="str">
        <f t="shared" si="124"/>
        <v>Out</v>
      </c>
    </row>
    <row r="7995" spans="1:8" x14ac:dyDescent="0.25">
      <c r="A7995" s="41">
        <v>1517292962</v>
      </c>
      <c r="B7995" s="41">
        <v>0</v>
      </c>
      <c r="C7995" s="41">
        <v>2201</v>
      </c>
      <c r="D7995" s="39" t="s">
        <v>61</v>
      </c>
      <c r="E7995" s="63" t="str">
        <f>D7995&amp;"_"&amp;B7995</f>
        <v>Guangzhou_0</v>
      </c>
      <c r="F7995" s="70">
        <v>0.28112820483363787</v>
      </c>
      <c r="G7995" s="63">
        <f>COUNTIFS($E$10:E7995,E7995)</f>
        <v>278</v>
      </c>
      <c r="H7995" s="39" t="str">
        <f t="shared" si="124"/>
        <v>Out</v>
      </c>
    </row>
    <row r="7996" spans="1:8" x14ac:dyDescent="0.25">
      <c r="A7996" s="41">
        <v>1519651560</v>
      </c>
      <c r="B7996" s="41">
        <v>0</v>
      </c>
      <c r="C7996" s="41">
        <v>3344</v>
      </c>
      <c r="D7996" s="39" t="s">
        <v>61</v>
      </c>
      <c r="E7996" s="63" t="str">
        <f>D7996&amp;"_"&amp;B7996</f>
        <v>Guangzhou_0</v>
      </c>
      <c r="F7996" s="70">
        <v>0.28228476936067015</v>
      </c>
      <c r="G7996" s="63">
        <f>COUNTIFS($E$10:E7996,E7996)</f>
        <v>279</v>
      </c>
      <c r="H7996" s="39" t="str">
        <f t="shared" si="124"/>
        <v>Out</v>
      </c>
    </row>
    <row r="7997" spans="1:8" x14ac:dyDescent="0.25">
      <c r="A7997" s="41">
        <v>1515033151</v>
      </c>
      <c r="B7997" s="41">
        <v>0</v>
      </c>
      <c r="C7997" s="41">
        <v>951</v>
      </c>
      <c r="D7997" s="39" t="s">
        <v>61</v>
      </c>
      <c r="E7997" s="63" t="str">
        <f>D7997&amp;"_"&amp;B7997</f>
        <v>Guangzhou_0</v>
      </c>
      <c r="F7997" s="70">
        <v>0.28281618515669205</v>
      </c>
      <c r="G7997" s="63">
        <f>COUNTIFS($E$10:E7997,E7997)</f>
        <v>280</v>
      </c>
      <c r="H7997" s="39" t="str">
        <f t="shared" si="124"/>
        <v>Out</v>
      </c>
    </row>
    <row r="7998" spans="1:8" x14ac:dyDescent="0.25">
      <c r="A7998" s="41">
        <v>1516613530</v>
      </c>
      <c r="B7998" s="41">
        <v>0</v>
      </c>
      <c r="C7998" s="41">
        <v>3089</v>
      </c>
      <c r="D7998" s="39" t="s">
        <v>61</v>
      </c>
      <c r="E7998" s="63" t="str">
        <f>D7998&amp;"_"&amp;B7998</f>
        <v>Guangzhou_0</v>
      </c>
      <c r="F7998" s="70">
        <v>0.28451977921619398</v>
      </c>
      <c r="G7998" s="63">
        <f>COUNTIFS($E$10:E7998,E7998)</f>
        <v>281</v>
      </c>
      <c r="H7998" s="39" t="str">
        <f t="shared" si="124"/>
        <v>Out</v>
      </c>
    </row>
    <row r="7999" spans="1:8" x14ac:dyDescent="0.25">
      <c r="A7999" s="41">
        <v>1512253410</v>
      </c>
      <c r="B7999" s="41">
        <v>0</v>
      </c>
      <c r="C7999" s="41">
        <v>1472</v>
      </c>
      <c r="D7999" s="39" t="s">
        <v>61</v>
      </c>
      <c r="E7999" s="63" t="str">
        <f>D7999&amp;"_"&amp;B7999</f>
        <v>Guangzhou_0</v>
      </c>
      <c r="F7999" s="70">
        <v>0.28455174575977638</v>
      </c>
      <c r="G7999" s="63">
        <f>COUNTIFS($E$10:E7999,E7999)</f>
        <v>282</v>
      </c>
      <c r="H7999" s="39" t="str">
        <f t="shared" si="124"/>
        <v>Out</v>
      </c>
    </row>
    <row r="8000" spans="1:8" x14ac:dyDescent="0.25">
      <c r="A8000" s="41">
        <v>1511490611</v>
      </c>
      <c r="B8000" s="41">
        <v>0</v>
      </c>
      <c r="C8000" s="41">
        <v>172</v>
      </c>
      <c r="D8000" s="39" t="s">
        <v>61</v>
      </c>
      <c r="E8000" s="63" t="str">
        <f>D8000&amp;"_"&amp;B8000</f>
        <v>Guangzhou_0</v>
      </c>
      <c r="F8000" s="70">
        <v>0.28558160785537834</v>
      </c>
      <c r="G8000" s="63">
        <f>COUNTIFS($E$10:E8000,E8000)</f>
        <v>283</v>
      </c>
      <c r="H8000" s="39" t="str">
        <f t="shared" si="124"/>
        <v>Out</v>
      </c>
    </row>
    <row r="8001" spans="1:8" x14ac:dyDescent="0.25">
      <c r="A8001" s="41">
        <v>1513501781</v>
      </c>
      <c r="B8001" s="41">
        <v>0</v>
      </c>
      <c r="C8001" s="41">
        <v>183</v>
      </c>
      <c r="D8001" s="39" t="s">
        <v>61</v>
      </c>
      <c r="E8001" s="63" t="str">
        <f>D8001&amp;"_"&amp;B8001</f>
        <v>Guangzhou_0</v>
      </c>
      <c r="F8001" s="70">
        <v>0.28600739350665816</v>
      </c>
      <c r="G8001" s="63">
        <f>COUNTIFS($E$10:E8001,E8001)</f>
        <v>284</v>
      </c>
      <c r="H8001" s="39" t="str">
        <f t="shared" si="124"/>
        <v>Out</v>
      </c>
    </row>
    <row r="8002" spans="1:8" x14ac:dyDescent="0.25">
      <c r="A8002" s="41">
        <v>1516659501</v>
      </c>
      <c r="B8002" s="41">
        <v>0</v>
      </c>
      <c r="C8002" s="41">
        <v>2466</v>
      </c>
      <c r="D8002" s="39" t="s">
        <v>61</v>
      </c>
      <c r="E8002" s="63" t="str">
        <f>D8002&amp;"_"&amp;B8002</f>
        <v>Guangzhou_0</v>
      </c>
      <c r="F8002" s="70">
        <v>0.28745841956663787</v>
      </c>
      <c r="G8002" s="63">
        <f>COUNTIFS($E$10:E8002,E8002)</f>
        <v>285</v>
      </c>
      <c r="H8002" s="39" t="str">
        <f t="shared" si="124"/>
        <v>Out</v>
      </c>
    </row>
    <row r="8003" spans="1:8" x14ac:dyDescent="0.25">
      <c r="A8003" s="41">
        <v>1518258382</v>
      </c>
      <c r="B8003" s="41">
        <v>0</v>
      </c>
      <c r="C8003" s="41">
        <v>978</v>
      </c>
      <c r="D8003" s="39" t="s">
        <v>61</v>
      </c>
      <c r="E8003" s="63" t="str">
        <f>D8003&amp;"_"&amp;B8003</f>
        <v>Guangzhou_0</v>
      </c>
      <c r="F8003" s="70">
        <v>0.28762723008887647</v>
      </c>
      <c r="G8003" s="63">
        <f>COUNTIFS($E$10:E8003,E8003)</f>
        <v>286</v>
      </c>
      <c r="H8003" s="39" t="str">
        <f t="shared" si="124"/>
        <v>Out</v>
      </c>
    </row>
    <row r="8004" spans="1:8" x14ac:dyDescent="0.25">
      <c r="A8004" s="41">
        <v>1514973521</v>
      </c>
      <c r="B8004" s="41">
        <v>0</v>
      </c>
      <c r="C8004" s="41">
        <v>1068</v>
      </c>
      <c r="D8004" s="39" t="s">
        <v>61</v>
      </c>
      <c r="E8004" s="63" t="str">
        <f>D8004&amp;"_"&amp;B8004</f>
        <v>Guangzhou_0</v>
      </c>
      <c r="F8004" s="70">
        <v>0.28891633105377146</v>
      </c>
      <c r="G8004" s="63">
        <f>COUNTIFS($E$10:E8004,E8004)</f>
        <v>287</v>
      </c>
      <c r="H8004" s="39" t="str">
        <f t="shared" si="124"/>
        <v>Out</v>
      </c>
    </row>
    <row r="8005" spans="1:8" x14ac:dyDescent="0.25">
      <c r="A8005" s="41">
        <v>1515208081</v>
      </c>
      <c r="B8005" s="41">
        <v>0</v>
      </c>
      <c r="C8005" s="41">
        <v>114</v>
      </c>
      <c r="D8005" s="39" t="s">
        <v>61</v>
      </c>
      <c r="E8005" s="63" t="str">
        <f>D8005&amp;"_"&amp;B8005</f>
        <v>Guangzhou_0</v>
      </c>
      <c r="F8005" s="70">
        <v>0.29083930557749216</v>
      </c>
      <c r="G8005" s="63">
        <f>COUNTIFS($E$10:E8005,E8005)</f>
        <v>288</v>
      </c>
      <c r="H8005" s="39" t="str">
        <f t="shared" si="124"/>
        <v>Out</v>
      </c>
    </row>
    <row r="8006" spans="1:8" x14ac:dyDescent="0.25">
      <c r="A8006" s="41">
        <v>1513692481</v>
      </c>
      <c r="B8006" s="41">
        <v>0</v>
      </c>
      <c r="C8006" s="41">
        <v>192</v>
      </c>
      <c r="D8006" s="39" t="s">
        <v>61</v>
      </c>
      <c r="E8006" s="63" t="str">
        <f>D8006&amp;"_"&amp;B8006</f>
        <v>Guangzhou_0</v>
      </c>
      <c r="F8006" s="70">
        <v>0.29185547788588861</v>
      </c>
      <c r="G8006" s="63">
        <f>COUNTIFS($E$10:E8006,E8006)</f>
        <v>289</v>
      </c>
      <c r="H8006" s="39" t="str">
        <f t="shared" si="124"/>
        <v>Out</v>
      </c>
    </row>
    <row r="8007" spans="1:8" x14ac:dyDescent="0.25">
      <c r="A8007" s="41">
        <v>1515734871</v>
      </c>
      <c r="B8007" s="41">
        <v>0</v>
      </c>
      <c r="C8007" s="41">
        <v>1667</v>
      </c>
      <c r="D8007" s="39" t="s">
        <v>61</v>
      </c>
      <c r="E8007" s="63" t="str">
        <f>D8007&amp;"_"&amp;B8007</f>
        <v>Guangzhou_0</v>
      </c>
      <c r="F8007" s="70">
        <v>0.29330236525039977</v>
      </c>
      <c r="G8007" s="63">
        <f>COUNTIFS($E$10:E8007,E8007)</f>
        <v>290</v>
      </c>
      <c r="H8007" s="39" t="str">
        <f t="shared" si="124"/>
        <v>Out</v>
      </c>
    </row>
    <row r="8008" spans="1:8" x14ac:dyDescent="0.25">
      <c r="A8008" s="41">
        <v>1514734370</v>
      </c>
      <c r="B8008" s="41">
        <v>0</v>
      </c>
      <c r="C8008" s="41">
        <v>926</v>
      </c>
      <c r="D8008" s="39" t="s">
        <v>61</v>
      </c>
      <c r="E8008" s="63" t="str">
        <f>D8008&amp;"_"&amp;B8008</f>
        <v>Guangzhou_0</v>
      </c>
      <c r="F8008" s="70">
        <v>0.29384374178930106</v>
      </c>
      <c r="G8008" s="63">
        <f>COUNTIFS($E$10:E8008,E8008)</f>
        <v>291</v>
      </c>
      <c r="H8008" s="39" t="str">
        <f t="shared" si="124"/>
        <v>Out</v>
      </c>
    </row>
    <row r="8009" spans="1:8" x14ac:dyDescent="0.25">
      <c r="A8009" s="41">
        <v>1516105401</v>
      </c>
      <c r="B8009" s="41">
        <v>0</v>
      </c>
      <c r="C8009" s="41">
        <v>3975</v>
      </c>
      <c r="D8009" s="39" t="s">
        <v>61</v>
      </c>
      <c r="E8009" s="63" t="str">
        <f>D8009&amp;"_"&amp;B8009</f>
        <v>Guangzhou_0</v>
      </c>
      <c r="F8009" s="70">
        <v>0.29521165461227072</v>
      </c>
      <c r="G8009" s="63">
        <f>COUNTIFS($E$10:E8009,E8009)</f>
        <v>292</v>
      </c>
      <c r="H8009" s="39" t="str">
        <f t="shared" si="124"/>
        <v>Out</v>
      </c>
    </row>
    <row r="8010" spans="1:8" x14ac:dyDescent="0.25">
      <c r="A8010" s="41">
        <v>1518646920</v>
      </c>
      <c r="B8010" s="41">
        <v>0</v>
      </c>
      <c r="C8010" s="41">
        <v>1158</v>
      </c>
      <c r="D8010" s="39" t="s">
        <v>61</v>
      </c>
      <c r="E8010" s="63" t="str">
        <f>D8010&amp;"_"&amp;B8010</f>
        <v>Guangzhou_0</v>
      </c>
      <c r="F8010" s="70">
        <v>0.29585119207430066</v>
      </c>
      <c r="G8010" s="63">
        <f>COUNTIFS($E$10:E8010,E8010)</f>
        <v>293</v>
      </c>
      <c r="H8010" s="39" t="str">
        <f t="shared" si="124"/>
        <v>Out</v>
      </c>
    </row>
    <row r="8011" spans="1:8" x14ac:dyDescent="0.25">
      <c r="A8011" s="41">
        <v>1513207921</v>
      </c>
      <c r="B8011" s="41">
        <v>0</v>
      </c>
      <c r="C8011" s="41">
        <v>3214</v>
      </c>
      <c r="D8011" s="39" t="s">
        <v>61</v>
      </c>
      <c r="E8011" s="63" t="str">
        <f>D8011&amp;"_"&amp;B8011</f>
        <v>Guangzhou_0</v>
      </c>
      <c r="F8011" s="70">
        <v>0.29675629490040656</v>
      </c>
      <c r="G8011" s="63">
        <f>COUNTIFS($E$10:E8011,E8011)</f>
        <v>294</v>
      </c>
      <c r="H8011" s="39" t="str">
        <f t="shared" ref="H8011:H8074" si="125">IF(ROW()&lt;=3000,"Test",
IF(ROW()&lt;=6000,"Control",
"Out"))</f>
        <v>Out</v>
      </c>
    </row>
    <row r="8012" spans="1:8" x14ac:dyDescent="0.25">
      <c r="A8012" s="41">
        <v>1512042702</v>
      </c>
      <c r="B8012" s="41">
        <v>0</v>
      </c>
      <c r="C8012" s="41">
        <v>1168</v>
      </c>
      <c r="D8012" s="39" t="s">
        <v>61</v>
      </c>
      <c r="E8012" s="63" t="str">
        <f>D8012&amp;"_"&amp;B8012</f>
        <v>Guangzhou_0</v>
      </c>
      <c r="F8012" s="70">
        <v>0.29803624588414857</v>
      </c>
      <c r="G8012" s="63">
        <f>COUNTIFS($E$10:E8012,E8012)</f>
        <v>295</v>
      </c>
      <c r="H8012" s="39" t="str">
        <f t="shared" si="125"/>
        <v>Out</v>
      </c>
    </row>
    <row r="8013" spans="1:8" x14ac:dyDescent="0.25">
      <c r="A8013" s="41">
        <v>1513720822</v>
      </c>
      <c r="B8013" s="41">
        <v>0</v>
      </c>
      <c r="C8013" s="41">
        <v>2991</v>
      </c>
      <c r="D8013" s="39" t="s">
        <v>61</v>
      </c>
      <c r="E8013" s="63" t="str">
        <f>D8013&amp;"_"&amp;B8013</f>
        <v>Guangzhou_0</v>
      </c>
      <c r="F8013" s="70">
        <v>0.29855343669603562</v>
      </c>
      <c r="G8013" s="63">
        <f>COUNTIFS($E$10:E8013,E8013)</f>
        <v>296</v>
      </c>
      <c r="H8013" s="39" t="str">
        <f t="shared" si="125"/>
        <v>Out</v>
      </c>
    </row>
    <row r="8014" spans="1:8" x14ac:dyDescent="0.25">
      <c r="A8014" s="41">
        <v>1518983781</v>
      </c>
      <c r="B8014" s="41">
        <v>0</v>
      </c>
      <c r="C8014" s="41">
        <v>815</v>
      </c>
      <c r="D8014" s="39" t="s">
        <v>61</v>
      </c>
      <c r="E8014" s="63" t="str">
        <f>D8014&amp;"_"&amp;B8014</f>
        <v>Guangzhou_0</v>
      </c>
      <c r="F8014" s="70">
        <v>0.29913203469112526</v>
      </c>
      <c r="G8014" s="63">
        <f>COUNTIFS($E$10:E8014,E8014)</f>
        <v>297</v>
      </c>
      <c r="H8014" s="39" t="str">
        <f t="shared" si="125"/>
        <v>Out</v>
      </c>
    </row>
    <row r="8015" spans="1:8" x14ac:dyDescent="0.25">
      <c r="A8015" s="41">
        <v>1519978390</v>
      </c>
      <c r="B8015" s="41">
        <v>0</v>
      </c>
      <c r="C8015" s="41">
        <v>1037</v>
      </c>
      <c r="D8015" s="39" t="s">
        <v>61</v>
      </c>
      <c r="E8015" s="63" t="str">
        <f>D8015&amp;"_"&amp;B8015</f>
        <v>Guangzhou_0</v>
      </c>
      <c r="F8015" s="70">
        <v>0.30169419783158025</v>
      </c>
      <c r="G8015" s="63">
        <f>COUNTIFS($E$10:E8015,E8015)</f>
        <v>298</v>
      </c>
      <c r="H8015" s="39" t="str">
        <f t="shared" si="125"/>
        <v>Out</v>
      </c>
    </row>
    <row r="8016" spans="1:8" x14ac:dyDescent="0.25">
      <c r="A8016" s="41">
        <v>1517034710</v>
      </c>
      <c r="B8016" s="41">
        <v>0</v>
      </c>
      <c r="C8016" s="41">
        <v>282</v>
      </c>
      <c r="D8016" s="39" t="s">
        <v>61</v>
      </c>
      <c r="E8016" s="63" t="str">
        <f>D8016&amp;"_"&amp;B8016</f>
        <v>Guangzhou_0</v>
      </c>
      <c r="F8016" s="70">
        <v>0.30323782347117822</v>
      </c>
      <c r="G8016" s="63">
        <f>COUNTIFS($E$10:E8016,E8016)</f>
        <v>299</v>
      </c>
      <c r="H8016" s="39" t="str">
        <f t="shared" si="125"/>
        <v>Out</v>
      </c>
    </row>
    <row r="8017" spans="1:8" x14ac:dyDescent="0.25">
      <c r="A8017" s="41">
        <v>1517057542</v>
      </c>
      <c r="B8017" s="41">
        <v>0</v>
      </c>
      <c r="C8017" s="41">
        <v>1253</v>
      </c>
      <c r="D8017" s="39" t="s">
        <v>61</v>
      </c>
      <c r="E8017" s="63" t="str">
        <f>D8017&amp;"_"&amp;B8017</f>
        <v>Guangzhou_0</v>
      </c>
      <c r="F8017" s="70">
        <v>0.30366717472942173</v>
      </c>
      <c r="G8017" s="63">
        <f>COUNTIFS($E$10:E8017,E8017)</f>
        <v>300</v>
      </c>
      <c r="H8017" s="39" t="str">
        <f t="shared" si="125"/>
        <v>Out</v>
      </c>
    </row>
    <row r="8018" spans="1:8" x14ac:dyDescent="0.25">
      <c r="A8018" s="41">
        <v>1515506252</v>
      </c>
      <c r="B8018" s="41">
        <v>0</v>
      </c>
      <c r="C8018" s="41">
        <v>4534</v>
      </c>
      <c r="D8018" s="39" t="s">
        <v>61</v>
      </c>
      <c r="E8018" s="63" t="str">
        <f>D8018&amp;"_"&amp;B8018</f>
        <v>Guangzhou_0</v>
      </c>
      <c r="F8018" s="70">
        <v>0.30412985998131703</v>
      </c>
      <c r="G8018" s="63">
        <f>COUNTIFS($E$10:E8018,E8018)</f>
        <v>301</v>
      </c>
      <c r="H8018" s="39" t="str">
        <f t="shared" si="125"/>
        <v>Out</v>
      </c>
    </row>
    <row r="8019" spans="1:8" x14ac:dyDescent="0.25">
      <c r="A8019" s="41">
        <v>1515558000</v>
      </c>
      <c r="B8019" s="41">
        <v>0</v>
      </c>
      <c r="C8019" s="41">
        <v>3239</v>
      </c>
      <c r="D8019" s="39" t="s">
        <v>61</v>
      </c>
      <c r="E8019" s="63" t="str">
        <f>D8019&amp;"_"&amp;B8019</f>
        <v>Guangzhou_0</v>
      </c>
      <c r="F8019" s="70">
        <v>0.30416636981318224</v>
      </c>
      <c r="G8019" s="63">
        <f>COUNTIFS($E$10:E8019,E8019)</f>
        <v>302</v>
      </c>
      <c r="H8019" s="39" t="str">
        <f t="shared" si="125"/>
        <v>Out</v>
      </c>
    </row>
    <row r="8020" spans="1:8" x14ac:dyDescent="0.25">
      <c r="A8020" s="41">
        <v>1511634031</v>
      </c>
      <c r="B8020" s="41">
        <v>0</v>
      </c>
      <c r="C8020" s="41">
        <v>3651</v>
      </c>
      <c r="D8020" s="39" t="s">
        <v>61</v>
      </c>
      <c r="E8020" s="63" t="str">
        <f>D8020&amp;"_"&amp;B8020</f>
        <v>Guangzhou_0</v>
      </c>
      <c r="F8020" s="70">
        <v>0.30594004069192271</v>
      </c>
      <c r="G8020" s="63">
        <f>COUNTIFS($E$10:E8020,E8020)</f>
        <v>303</v>
      </c>
      <c r="H8020" s="39" t="str">
        <f t="shared" si="125"/>
        <v>Out</v>
      </c>
    </row>
    <row r="8021" spans="1:8" x14ac:dyDescent="0.25">
      <c r="A8021" s="41">
        <v>1518082230</v>
      </c>
      <c r="B8021" s="41">
        <v>0</v>
      </c>
      <c r="C8021" s="41">
        <v>369</v>
      </c>
      <c r="D8021" s="39" t="s">
        <v>61</v>
      </c>
      <c r="E8021" s="63" t="str">
        <f>D8021&amp;"_"&amp;B8021</f>
        <v>Guangzhou_0</v>
      </c>
      <c r="F8021" s="70">
        <v>0.30604056726525697</v>
      </c>
      <c r="G8021" s="63">
        <f>COUNTIFS($E$10:E8021,E8021)</f>
        <v>304</v>
      </c>
      <c r="H8021" s="39" t="str">
        <f t="shared" si="125"/>
        <v>Out</v>
      </c>
    </row>
    <row r="8022" spans="1:8" x14ac:dyDescent="0.25">
      <c r="A8022" s="41">
        <v>1515677150</v>
      </c>
      <c r="B8022" s="41">
        <v>0</v>
      </c>
      <c r="C8022" s="41">
        <v>4817</v>
      </c>
      <c r="D8022" s="39" t="s">
        <v>61</v>
      </c>
      <c r="E8022" s="63" t="str">
        <f>D8022&amp;"_"&amp;B8022</f>
        <v>Guangzhou_0</v>
      </c>
      <c r="F8022" s="70">
        <v>0.30618505163935328</v>
      </c>
      <c r="G8022" s="63">
        <f>COUNTIFS($E$10:E8022,E8022)</f>
        <v>305</v>
      </c>
      <c r="H8022" s="39" t="str">
        <f t="shared" si="125"/>
        <v>Out</v>
      </c>
    </row>
    <row r="8023" spans="1:8" x14ac:dyDescent="0.25">
      <c r="A8023" s="41">
        <v>1511974920</v>
      </c>
      <c r="B8023" s="41">
        <v>0</v>
      </c>
      <c r="C8023" s="41">
        <v>1206</v>
      </c>
      <c r="D8023" s="39" t="s">
        <v>61</v>
      </c>
      <c r="E8023" s="63" t="str">
        <f>D8023&amp;"_"&amp;B8023</f>
        <v>Guangzhou_0</v>
      </c>
      <c r="F8023" s="70">
        <v>0.30637144648412218</v>
      </c>
      <c r="G8023" s="63">
        <f>COUNTIFS($E$10:E8023,E8023)</f>
        <v>306</v>
      </c>
      <c r="H8023" s="39" t="str">
        <f t="shared" si="125"/>
        <v>Out</v>
      </c>
    </row>
    <row r="8024" spans="1:8" x14ac:dyDescent="0.25">
      <c r="A8024" s="41">
        <v>1518317992</v>
      </c>
      <c r="B8024" s="41">
        <v>0</v>
      </c>
      <c r="C8024" s="41">
        <v>651</v>
      </c>
      <c r="D8024" s="39" t="s">
        <v>61</v>
      </c>
      <c r="E8024" s="63" t="str">
        <f>D8024&amp;"_"&amp;B8024</f>
        <v>Guangzhou_0</v>
      </c>
      <c r="F8024" s="70">
        <v>0.30658962741405205</v>
      </c>
      <c r="G8024" s="63">
        <f>COUNTIFS($E$10:E8024,E8024)</f>
        <v>307</v>
      </c>
      <c r="H8024" s="39" t="str">
        <f t="shared" si="125"/>
        <v>Out</v>
      </c>
    </row>
    <row r="8025" spans="1:8" x14ac:dyDescent="0.25">
      <c r="A8025" s="41">
        <v>1513532252</v>
      </c>
      <c r="B8025" s="41">
        <v>0</v>
      </c>
      <c r="C8025" s="41">
        <v>86</v>
      </c>
      <c r="D8025" s="39" t="s">
        <v>61</v>
      </c>
      <c r="E8025" s="63" t="str">
        <f>D8025&amp;"_"&amp;B8025</f>
        <v>Guangzhou_0</v>
      </c>
      <c r="F8025" s="70">
        <v>0.30722908224794343</v>
      </c>
      <c r="G8025" s="63">
        <f>COUNTIFS($E$10:E8025,E8025)</f>
        <v>308</v>
      </c>
      <c r="H8025" s="39" t="str">
        <f t="shared" si="125"/>
        <v>Out</v>
      </c>
    </row>
    <row r="8026" spans="1:8" x14ac:dyDescent="0.25">
      <c r="A8026" s="41">
        <v>1513367382</v>
      </c>
      <c r="B8026" s="41">
        <v>0</v>
      </c>
      <c r="C8026" s="41">
        <v>2619</v>
      </c>
      <c r="D8026" s="39" t="s">
        <v>61</v>
      </c>
      <c r="E8026" s="63" t="str">
        <f>D8026&amp;"_"&amp;B8026</f>
        <v>Guangzhou_0</v>
      </c>
      <c r="F8026" s="70">
        <v>0.30811456821237948</v>
      </c>
      <c r="G8026" s="63">
        <f>COUNTIFS($E$10:E8026,E8026)</f>
        <v>309</v>
      </c>
      <c r="H8026" s="39" t="str">
        <f t="shared" si="125"/>
        <v>Out</v>
      </c>
    </row>
    <row r="8027" spans="1:8" x14ac:dyDescent="0.25">
      <c r="A8027" s="41">
        <v>1513777860</v>
      </c>
      <c r="B8027" s="41">
        <v>0</v>
      </c>
      <c r="C8027" s="41">
        <v>368</v>
      </c>
      <c r="D8027" s="39" t="s">
        <v>61</v>
      </c>
      <c r="E8027" s="63" t="str">
        <f>D8027&amp;"_"&amp;B8027</f>
        <v>Guangzhou_0</v>
      </c>
      <c r="F8027" s="70">
        <v>0.30852307431838588</v>
      </c>
      <c r="G8027" s="63">
        <f>COUNTIFS($E$10:E8027,E8027)</f>
        <v>310</v>
      </c>
      <c r="H8027" s="39" t="str">
        <f t="shared" si="125"/>
        <v>Out</v>
      </c>
    </row>
    <row r="8028" spans="1:8" x14ac:dyDescent="0.25">
      <c r="A8028" s="41">
        <v>1511799582</v>
      </c>
      <c r="B8028" s="41">
        <v>0</v>
      </c>
      <c r="C8028" s="41">
        <v>2462</v>
      </c>
      <c r="D8028" s="39" t="s">
        <v>61</v>
      </c>
      <c r="E8028" s="63" t="str">
        <f>D8028&amp;"_"&amp;B8028</f>
        <v>Guangzhou_0</v>
      </c>
      <c r="F8028" s="70">
        <v>0.3088921185295701</v>
      </c>
      <c r="G8028" s="63">
        <f>COUNTIFS($E$10:E8028,E8028)</f>
        <v>311</v>
      </c>
      <c r="H8028" s="39" t="str">
        <f t="shared" si="125"/>
        <v>Out</v>
      </c>
    </row>
    <row r="8029" spans="1:8" x14ac:dyDescent="0.25">
      <c r="A8029" s="41">
        <v>1518036180</v>
      </c>
      <c r="B8029" s="41">
        <v>0</v>
      </c>
      <c r="C8029" s="41">
        <v>2184</v>
      </c>
      <c r="D8029" s="39" t="s">
        <v>61</v>
      </c>
      <c r="E8029" s="63" t="str">
        <f>D8029&amp;"_"&amp;B8029</f>
        <v>Guangzhou_0</v>
      </c>
      <c r="F8029" s="70">
        <v>0.30997785685750423</v>
      </c>
      <c r="G8029" s="63">
        <f>COUNTIFS($E$10:E8029,E8029)</f>
        <v>312</v>
      </c>
      <c r="H8029" s="39" t="str">
        <f t="shared" si="125"/>
        <v>Out</v>
      </c>
    </row>
    <row r="8030" spans="1:8" x14ac:dyDescent="0.25">
      <c r="A8030" s="41">
        <v>1514926532</v>
      </c>
      <c r="B8030" s="41">
        <v>0</v>
      </c>
      <c r="C8030" s="41">
        <v>1979</v>
      </c>
      <c r="D8030" s="39" t="s">
        <v>61</v>
      </c>
      <c r="E8030" s="63" t="str">
        <f>D8030&amp;"_"&amp;B8030</f>
        <v>Guangzhou_0</v>
      </c>
      <c r="F8030" s="70">
        <v>0.31174531810693051</v>
      </c>
      <c r="G8030" s="63">
        <f>COUNTIFS($E$10:E8030,E8030)</f>
        <v>313</v>
      </c>
      <c r="H8030" s="39" t="str">
        <f t="shared" si="125"/>
        <v>Out</v>
      </c>
    </row>
    <row r="8031" spans="1:8" x14ac:dyDescent="0.25">
      <c r="A8031" s="41">
        <v>1516336020</v>
      </c>
      <c r="B8031" s="41">
        <v>0</v>
      </c>
      <c r="C8031" s="41">
        <v>3746</v>
      </c>
      <c r="D8031" s="39" t="s">
        <v>61</v>
      </c>
      <c r="E8031" s="63" t="str">
        <f>D8031&amp;"_"&amp;B8031</f>
        <v>Guangzhou_0</v>
      </c>
      <c r="F8031" s="70">
        <v>0.31452303877482879</v>
      </c>
      <c r="G8031" s="63">
        <f>COUNTIFS($E$10:E8031,E8031)</f>
        <v>314</v>
      </c>
      <c r="H8031" s="39" t="str">
        <f t="shared" si="125"/>
        <v>Out</v>
      </c>
    </row>
    <row r="8032" spans="1:8" x14ac:dyDescent="0.25">
      <c r="A8032" s="41">
        <v>1514667401</v>
      </c>
      <c r="B8032" s="41">
        <v>0</v>
      </c>
      <c r="C8032" s="41">
        <v>1547</v>
      </c>
      <c r="D8032" s="39" t="s">
        <v>61</v>
      </c>
      <c r="E8032" s="63" t="str">
        <f>D8032&amp;"_"&amp;B8032</f>
        <v>Guangzhou_0</v>
      </c>
      <c r="F8032" s="70">
        <v>0.31491050916123053</v>
      </c>
      <c r="G8032" s="63">
        <f>COUNTIFS($E$10:E8032,E8032)</f>
        <v>315</v>
      </c>
      <c r="H8032" s="39" t="str">
        <f t="shared" si="125"/>
        <v>Out</v>
      </c>
    </row>
    <row r="8033" spans="1:8" x14ac:dyDescent="0.25">
      <c r="A8033" s="41">
        <v>1517352971</v>
      </c>
      <c r="B8033" s="41">
        <v>0</v>
      </c>
      <c r="C8033" s="41">
        <v>3327</v>
      </c>
      <c r="D8033" s="39" t="s">
        <v>61</v>
      </c>
      <c r="E8033" s="63" t="str">
        <f>D8033&amp;"_"&amp;B8033</f>
        <v>Guangzhou_0</v>
      </c>
      <c r="F8033" s="70">
        <v>0.31664021220705585</v>
      </c>
      <c r="G8033" s="63">
        <f>COUNTIFS($E$10:E8033,E8033)</f>
        <v>316</v>
      </c>
      <c r="H8033" s="39" t="str">
        <f t="shared" si="125"/>
        <v>Out</v>
      </c>
    </row>
    <row r="8034" spans="1:8" x14ac:dyDescent="0.25">
      <c r="A8034" s="41">
        <v>1514574280</v>
      </c>
      <c r="B8034" s="41">
        <v>0</v>
      </c>
      <c r="C8034" s="41">
        <v>714</v>
      </c>
      <c r="D8034" s="39" t="s">
        <v>61</v>
      </c>
      <c r="E8034" s="63" t="str">
        <f>D8034&amp;"_"&amp;B8034</f>
        <v>Guangzhou_0</v>
      </c>
      <c r="F8034" s="70">
        <v>0.3187726565944794</v>
      </c>
      <c r="G8034" s="63">
        <f>COUNTIFS($E$10:E8034,E8034)</f>
        <v>317</v>
      </c>
      <c r="H8034" s="39" t="str">
        <f t="shared" si="125"/>
        <v>Out</v>
      </c>
    </row>
    <row r="8035" spans="1:8" x14ac:dyDescent="0.25">
      <c r="A8035" s="41">
        <v>1516062871</v>
      </c>
      <c r="B8035" s="41">
        <v>0</v>
      </c>
      <c r="C8035" s="41">
        <v>337</v>
      </c>
      <c r="D8035" s="39" t="s">
        <v>61</v>
      </c>
      <c r="E8035" s="63" t="str">
        <f>D8035&amp;"_"&amp;B8035</f>
        <v>Guangzhou_0</v>
      </c>
      <c r="F8035" s="70">
        <v>0.31911127622557478</v>
      </c>
      <c r="G8035" s="63">
        <f>COUNTIFS($E$10:E8035,E8035)</f>
        <v>318</v>
      </c>
      <c r="H8035" s="39" t="str">
        <f t="shared" si="125"/>
        <v>Out</v>
      </c>
    </row>
    <row r="8036" spans="1:8" x14ac:dyDescent="0.25">
      <c r="A8036" s="41">
        <v>1512845362</v>
      </c>
      <c r="B8036" s="41">
        <v>0</v>
      </c>
      <c r="C8036" s="41">
        <v>1345</v>
      </c>
      <c r="D8036" s="39" t="s">
        <v>61</v>
      </c>
      <c r="E8036" s="63" t="str">
        <f>D8036&amp;"_"&amp;B8036</f>
        <v>Guangzhou_0</v>
      </c>
      <c r="F8036" s="70">
        <v>0.31923918357254144</v>
      </c>
      <c r="G8036" s="63">
        <f>COUNTIFS($E$10:E8036,E8036)</f>
        <v>319</v>
      </c>
      <c r="H8036" s="39" t="str">
        <f t="shared" si="125"/>
        <v>Out</v>
      </c>
    </row>
    <row r="8037" spans="1:8" x14ac:dyDescent="0.25">
      <c r="A8037" s="41">
        <v>1512783151</v>
      </c>
      <c r="B8037" s="41">
        <v>0</v>
      </c>
      <c r="C8037" s="41">
        <v>2503</v>
      </c>
      <c r="D8037" s="39" t="s">
        <v>61</v>
      </c>
      <c r="E8037" s="63" t="str">
        <f>D8037&amp;"_"&amp;B8037</f>
        <v>Guangzhou_0</v>
      </c>
      <c r="F8037" s="70">
        <v>0.32169367430346185</v>
      </c>
      <c r="G8037" s="63">
        <f>COUNTIFS($E$10:E8037,E8037)</f>
        <v>320</v>
      </c>
      <c r="H8037" s="39" t="str">
        <f t="shared" si="125"/>
        <v>Out</v>
      </c>
    </row>
    <row r="8038" spans="1:8" x14ac:dyDescent="0.25">
      <c r="A8038" s="41">
        <v>1514049611</v>
      </c>
      <c r="B8038" s="41">
        <v>0</v>
      </c>
      <c r="C8038" s="41">
        <v>1809</v>
      </c>
      <c r="D8038" s="39" t="s">
        <v>61</v>
      </c>
      <c r="E8038" s="63" t="str">
        <f>D8038&amp;"_"&amp;B8038</f>
        <v>Guangzhou_0</v>
      </c>
      <c r="F8038" s="70">
        <v>0.32212999839370982</v>
      </c>
      <c r="G8038" s="63">
        <f>COUNTIFS($E$10:E8038,E8038)</f>
        <v>321</v>
      </c>
      <c r="H8038" s="39" t="str">
        <f t="shared" si="125"/>
        <v>Out</v>
      </c>
    </row>
    <row r="8039" spans="1:8" x14ac:dyDescent="0.25">
      <c r="A8039" s="41">
        <v>1512221100</v>
      </c>
      <c r="B8039" s="41">
        <v>0</v>
      </c>
      <c r="C8039" s="41">
        <v>252</v>
      </c>
      <c r="D8039" s="39" t="s">
        <v>61</v>
      </c>
      <c r="E8039" s="63" t="str">
        <f>D8039&amp;"_"&amp;B8039</f>
        <v>Guangzhou_0</v>
      </c>
      <c r="F8039" s="70">
        <v>0.32381937978617215</v>
      </c>
      <c r="G8039" s="63">
        <f>COUNTIFS($E$10:E8039,E8039)</f>
        <v>322</v>
      </c>
      <c r="H8039" s="39" t="str">
        <f t="shared" si="125"/>
        <v>Out</v>
      </c>
    </row>
    <row r="8040" spans="1:8" x14ac:dyDescent="0.25">
      <c r="A8040" s="41">
        <v>1516997371</v>
      </c>
      <c r="B8040" s="41">
        <v>0</v>
      </c>
      <c r="C8040" s="41">
        <v>488</v>
      </c>
      <c r="D8040" s="39" t="s">
        <v>61</v>
      </c>
      <c r="E8040" s="63" t="str">
        <f>D8040&amp;"_"&amp;B8040</f>
        <v>Guangzhou_0</v>
      </c>
      <c r="F8040" s="70">
        <v>0.32428220175466982</v>
      </c>
      <c r="G8040" s="63">
        <f>COUNTIFS($E$10:E8040,E8040)</f>
        <v>323</v>
      </c>
      <c r="H8040" s="39" t="str">
        <f t="shared" si="125"/>
        <v>Out</v>
      </c>
    </row>
    <row r="8041" spans="1:8" x14ac:dyDescent="0.25">
      <c r="A8041" s="41">
        <v>1515696440</v>
      </c>
      <c r="B8041" s="41">
        <v>0</v>
      </c>
      <c r="C8041" s="41">
        <v>3432</v>
      </c>
      <c r="D8041" s="39" t="s">
        <v>61</v>
      </c>
      <c r="E8041" s="63" t="str">
        <f>D8041&amp;"_"&amp;B8041</f>
        <v>Guangzhou_0</v>
      </c>
      <c r="F8041" s="70">
        <v>0.32760827030959538</v>
      </c>
      <c r="G8041" s="63">
        <f>COUNTIFS($E$10:E8041,E8041)</f>
        <v>324</v>
      </c>
      <c r="H8041" s="39" t="str">
        <f t="shared" si="125"/>
        <v>Out</v>
      </c>
    </row>
    <row r="8042" spans="1:8" x14ac:dyDescent="0.25">
      <c r="A8042" s="41">
        <v>1512924642</v>
      </c>
      <c r="B8042" s="41">
        <v>0</v>
      </c>
      <c r="C8042" s="41">
        <v>423</v>
      </c>
      <c r="D8042" s="39" t="s">
        <v>61</v>
      </c>
      <c r="E8042" s="63" t="str">
        <f>D8042&amp;"_"&amp;B8042</f>
        <v>Guangzhou_0</v>
      </c>
      <c r="F8042" s="70">
        <v>0.32784834317482914</v>
      </c>
      <c r="G8042" s="63">
        <f>COUNTIFS($E$10:E8042,E8042)</f>
        <v>325</v>
      </c>
      <c r="H8042" s="39" t="str">
        <f t="shared" si="125"/>
        <v>Out</v>
      </c>
    </row>
    <row r="8043" spans="1:8" x14ac:dyDescent="0.25">
      <c r="A8043" s="41">
        <v>1516764322</v>
      </c>
      <c r="B8043" s="41">
        <v>0</v>
      </c>
      <c r="C8043" s="41">
        <v>1066</v>
      </c>
      <c r="D8043" s="39" t="s">
        <v>61</v>
      </c>
      <c r="E8043" s="63" t="str">
        <f>D8043&amp;"_"&amp;B8043</f>
        <v>Guangzhou_0</v>
      </c>
      <c r="F8043" s="70">
        <v>0.32879477154940817</v>
      </c>
      <c r="G8043" s="63">
        <f>COUNTIFS($E$10:E8043,E8043)</f>
        <v>326</v>
      </c>
      <c r="H8043" s="39" t="str">
        <f t="shared" si="125"/>
        <v>Out</v>
      </c>
    </row>
    <row r="8044" spans="1:8" x14ac:dyDescent="0.25">
      <c r="A8044" s="41">
        <v>1514905162</v>
      </c>
      <c r="B8044" s="41">
        <v>0</v>
      </c>
      <c r="C8044" s="41">
        <v>688</v>
      </c>
      <c r="D8044" s="39" t="s">
        <v>61</v>
      </c>
      <c r="E8044" s="63" t="str">
        <f>D8044&amp;"_"&amp;B8044</f>
        <v>Guangzhou_0</v>
      </c>
      <c r="F8044" s="70">
        <v>0.32924289946672913</v>
      </c>
      <c r="G8044" s="63">
        <f>COUNTIFS($E$10:E8044,E8044)</f>
        <v>327</v>
      </c>
      <c r="H8044" s="39" t="str">
        <f t="shared" si="125"/>
        <v>Out</v>
      </c>
    </row>
    <row r="8045" spans="1:8" x14ac:dyDescent="0.25">
      <c r="A8045" s="41">
        <v>1518090642</v>
      </c>
      <c r="B8045" s="41">
        <v>0</v>
      </c>
      <c r="C8045" s="41">
        <v>3162</v>
      </c>
      <c r="D8045" s="39" t="s">
        <v>61</v>
      </c>
      <c r="E8045" s="63" t="str">
        <f>D8045&amp;"_"&amp;B8045</f>
        <v>Guangzhou_0</v>
      </c>
      <c r="F8045" s="70">
        <v>0.33009179302837588</v>
      </c>
      <c r="G8045" s="63">
        <f>COUNTIFS($E$10:E8045,E8045)</f>
        <v>328</v>
      </c>
      <c r="H8045" s="39" t="str">
        <f t="shared" si="125"/>
        <v>Out</v>
      </c>
    </row>
    <row r="8046" spans="1:8" x14ac:dyDescent="0.25">
      <c r="A8046" s="41">
        <v>1513876071</v>
      </c>
      <c r="B8046" s="41">
        <v>0</v>
      </c>
      <c r="C8046" s="41">
        <v>25</v>
      </c>
      <c r="D8046" s="39" t="s">
        <v>61</v>
      </c>
      <c r="E8046" s="63" t="str">
        <f>D8046&amp;"_"&amp;B8046</f>
        <v>Guangzhou_0</v>
      </c>
      <c r="F8046" s="70">
        <v>0.33237640821161452</v>
      </c>
      <c r="G8046" s="63">
        <f>COUNTIFS($E$10:E8046,E8046)</f>
        <v>329</v>
      </c>
      <c r="H8046" s="39" t="str">
        <f t="shared" si="125"/>
        <v>Out</v>
      </c>
    </row>
    <row r="8047" spans="1:8" x14ac:dyDescent="0.25">
      <c r="A8047" s="41">
        <v>1514660621</v>
      </c>
      <c r="B8047" s="41">
        <v>0</v>
      </c>
      <c r="C8047" s="41">
        <v>2530</v>
      </c>
      <c r="D8047" s="39" t="s">
        <v>61</v>
      </c>
      <c r="E8047" s="63" t="str">
        <f>D8047&amp;"_"&amp;B8047</f>
        <v>Guangzhou_0</v>
      </c>
      <c r="F8047" s="70">
        <v>0.33354904554434184</v>
      </c>
      <c r="G8047" s="63">
        <f>COUNTIFS($E$10:E8047,E8047)</f>
        <v>330</v>
      </c>
      <c r="H8047" s="39" t="str">
        <f t="shared" si="125"/>
        <v>Out</v>
      </c>
    </row>
    <row r="8048" spans="1:8" x14ac:dyDescent="0.25">
      <c r="A8048" s="41">
        <v>1513712722</v>
      </c>
      <c r="B8048" s="41">
        <v>0</v>
      </c>
      <c r="C8048" s="41">
        <v>529</v>
      </c>
      <c r="D8048" s="39" t="s">
        <v>61</v>
      </c>
      <c r="E8048" s="63" t="str">
        <f>D8048&amp;"_"&amp;B8048</f>
        <v>Guangzhou_0</v>
      </c>
      <c r="F8048" s="70">
        <v>0.33611852088632532</v>
      </c>
      <c r="G8048" s="63">
        <f>COUNTIFS($E$10:E8048,E8048)</f>
        <v>331</v>
      </c>
      <c r="H8048" s="39" t="str">
        <f t="shared" si="125"/>
        <v>Out</v>
      </c>
    </row>
    <row r="8049" spans="1:8" x14ac:dyDescent="0.25">
      <c r="A8049" s="41">
        <v>1519388302</v>
      </c>
      <c r="B8049" s="41">
        <v>0</v>
      </c>
      <c r="C8049" s="41">
        <v>4900</v>
      </c>
      <c r="D8049" s="39" t="s">
        <v>61</v>
      </c>
      <c r="E8049" s="63" t="str">
        <f>D8049&amp;"_"&amp;B8049</f>
        <v>Guangzhou_0</v>
      </c>
      <c r="F8049" s="70">
        <v>0.33686758543193662</v>
      </c>
      <c r="G8049" s="63">
        <f>COUNTIFS($E$10:E8049,E8049)</f>
        <v>332</v>
      </c>
      <c r="H8049" s="39" t="str">
        <f t="shared" si="125"/>
        <v>Out</v>
      </c>
    </row>
    <row r="8050" spans="1:8" x14ac:dyDescent="0.25">
      <c r="A8050" s="41">
        <v>1515664531</v>
      </c>
      <c r="B8050" s="41">
        <v>0</v>
      </c>
      <c r="C8050" s="41">
        <v>65</v>
      </c>
      <c r="D8050" s="39" t="s">
        <v>61</v>
      </c>
      <c r="E8050" s="63" t="str">
        <f>D8050&amp;"_"&amp;B8050</f>
        <v>Guangzhou_0</v>
      </c>
      <c r="F8050" s="70">
        <v>0.33827228129159692</v>
      </c>
      <c r="G8050" s="63">
        <f>COUNTIFS($E$10:E8050,E8050)</f>
        <v>333</v>
      </c>
      <c r="H8050" s="39" t="str">
        <f t="shared" si="125"/>
        <v>Out</v>
      </c>
    </row>
    <row r="8051" spans="1:8" x14ac:dyDescent="0.25">
      <c r="A8051" s="41">
        <v>1514141802</v>
      </c>
      <c r="B8051" s="41">
        <v>0</v>
      </c>
      <c r="C8051" s="41">
        <v>3007</v>
      </c>
      <c r="D8051" s="39" t="s">
        <v>61</v>
      </c>
      <c r="E8051" s="63" t="str">
        <f>D8051&amp;"_"&amp;B8051</f>
        <v>Guangzhou_0</v>
      </c>
      <c r="F8051" s="70">
        <v>0.33839065290961023</v>
      </c>
      <c r="G8051" s="63">
        <f>COUNTIFS($E$10:E8051,E8051)</f>
        <v>334</v>
      </c>
      <c r="H8051" s="39" t="str">
        <f t="shared" si="125"/>
        <v>Out</v>
      </c>
    </row>
    <row r="8052" spans="1:8" x14ac:dyDescent="0.25">
      <c r="A8052" s="41">
        <v>1514815842</v>
      </c>
      <c r="B8052" s="41">
        <v>0</v>
      </c>
      <c r="C8052" s="41">
        <v>2369</v>
      </c>
      <c r="D8052" s="39" t="s">
        <v>61</v>
      </c>
      <c r="E8052" s="63" t="str">
        <f>D8052&amp;"_"&amp;B8052</f>
        <v>Guangzhou_0</v>
      </c>
      <c r="F8052" s="70">
        <v>0.33917278997535927</v>
      </c>
      <c r="G8052" s="63">
        <f>COUNTIFS($E$10:E8052,E8052)</f>
        <v>335</v>
      </c>
      <c r="H8052" s="39" t="str">
        <f t="shared" si="125"/>
        <v>Out</v>
      </c>
    </row>
    <row r="8053" spans="1:8" x14ac:dyDescent="0.25">
      <c r="A8053" s="41">
        <v>1518757972</v>
      </c>
      <c r="B8053" s="41">
        <v>0</v>
      </c>
      <c r="C8053" s="41">
        <v>2497</v>
      </c>
      <c r="D8053" s="39" t="s">
        <v>61</v>
      </c>
      <c r="E8053" s="63" t="str">
        <f>D8053&amp;"_"&amp;B8053</f>
        <v>Guangzhou_0</v>
      </c>
      <c r="F8053" s="70">
        <v>0.33955906813950554</v>
      </c>
      <c r="G8053" s="63">
        <f>COUNTIFS($E$10:E8053,E8053)</f>
        <v>336</v>
      </c>
      <c r="H8053" s="39" t="str">
        <f t="shared" si="125"/>
        <v>Out</v>
      </c>
    </row>
    <row r="8054" spans="1:8" x14ac:dyDescent="0.25">
      <c r="A8054" s="41">
        <v>1516464861</v>
      </c>
      <c r="B8054" s="41">
        <v>0</v>
      </c>
      <c r="C8054" s="41">
        <v>2025</v>
      </c>
      <c r="D8054" s="39" t="s">
        <v>61</v>
      </c>
      <c r="E8054" s="63" t="str">
        <f>D8054&amp;"_"&amp;B8054</f>
        <v>Guangzhou_0</v>
      </c>
      <c r="F8054" s="70">
        <v>0.33972977712566388</v>
      </c>
      <c r="G8054" s="63">
        <f>COUNTIFS($E$10:E8054,E8054)</f>
        <v>337</v>
      </c>
      <c r="H8054" s="39" t="str">
        <f t="shared" si="125"/>
        <v>Out</v>
      </c>
    </row>
    <row r="8055" spans="1:8" x14ac:dyDescent="0.25">
      <c r="A8055" s="41">
        <v>1517215180</v>
      </c>
      <c r="B8055" s="41">
        <v>0</v>
      </c>
      <c r="C8055" s="41">
        <v>897</v>
      </c>
      <c r="D8055" s="39" t="s">
        <v>61</v>
      </c>
      <c r="E8055" s="63" t="str">
        <f>D8055&amp;"_"&amp;B8055</f>
        <v>Guangzhou_0</v>
      </c>
      <c r="F8055" s="70">
        <v>0.33999674786163614</v>
      </c>
      <c r="G8055" s="63">
        <f>COUNTIFS($E$10:E8055,E8055)</f>
        <v>338</v>
      </c>
      <c r="H8055" s="39" t="str">
        <f t="shared" si="125"/>
        <v>Out</v>
      </c>
    </row>
    <row r="8056" spans="1:8" x14ac:dyDescent="0.25">
      <c r="A8056" s="41">
        <v>1515742421</v>
      </c>
      <c r="B8056" s="41">
        <v>0</v>
      </c>
      <c r="C8056" s="41">
        <v>1777</v>
      </c>
      <c r="D8056" s="39" t="s">
        <v>61</v>
      </c>
      <c r="E8056" s="63" t="str">
        <f>D8056&amp;"_"&amp;B8056</f>
        <v>Guangzhou_0</v>
      </c>
      <c r="F8056" s="70">
        <v>0.34229797556783481</v>
      </c>
      <c r="G8056" s="63">
        <f>COUNTIFS($E$10:E8056,E8056)</f>
        <v>339</v>
      </c>
      <c r="H8056" s="39" t="str">
        <f t="shared" si="125"/>
        <v>Out</v>
      </c>
    </row>
    <row r="8057" spans="1:8" x14ac:dyDescent="0.25">
      <c r="A8057" s="41">
        <v>1519795241</v>
      </c>
      <c r="B8057" s="41">
        <v>0</v>
      </c>
      <c r="C8057" s="41">
        <v>5404</v>
      </c>
      <c r="D8057" s="39" t="s">
        <v>61</v>
      </c>
      <c r="E8057" s="63" t="str">
        <f>D8057&amp;"_"&amp;B8057</f>
        <v>Guangzhou_0</v>
      </c>
      <c r="F8057" s="70">
        <v>0.34277281172187968</v>
      </c>
      <c r="G8057" s="63">
        <f>COUNTIFS($E$10:E8057,E8057)</f>
        <v>340</v>
      </c>
      <c r="H8057" s="39" t="str">
        <f t="shared" si="125"/>
        <v>Out</v>
      </c>
    </row>
    <row r="8058" spans="1:8" x14ac:dyDescent="0.25">
      <c r="A8058" s="41">
        <v>1519300831</v>
      </c>
      <c r="B8058" s="41">
        <v>0</v>
      </c>
      <c r="C8058" s="41">
        <v>960</v>
      </c>
      <c r="D8058" s="39" t="s">
        <v>61</v>
      </c>
      <c r="E8058" s="63" t="str">
        <f>D8058&amp;"_"&amp;B8058</f>
        <v>Guangzhou_0</v>
      </c>
      <c r="F8058" s="70">
        <v>0.34283042876042535</v>
      </c>
      <c r="G8058" s="63">
        <f>COUNTIFS($E$10:E8058,E8058)</f>
        <v>341</v>
      </c>
      <c r="H8058" s="39" t="str">
        <f t="shared" si="125"/>
        <v>Out</v>
      </c>
    </row>
    <row r="8059" spans="1:8" x14ac:dyDescent="0.25">
      <c r="A8059" s="41">
        <v>1512964611</v>
      </c>
      <c r="B8059" s="41">
        <v>0</v>
      </c>
      <c r="C8059" s="41">
        <v>37</v>
      </c>
      <c r="D8059" s="39" t="s">
        <v>61</v>
      </c>
      <c r="E8059" s="63" t="str">
        <f>D8059&amp;"_"&amp;B8059</f>
        <v>Guangzhou_0</v>
      </c>
      <c r="F8059" s="70">
        <v>0.34409632888420372</v>
      </c>
      <c r="G8059" s="63">
        <f>COUNTIFS($E$10:E8059,E8059)</f>
        <v>342</v>
      </c>
      <c r="H8059" s="39" t="str">
        <f t="shared" si="125"/>
        <v>Out</v>
      </c>
    </row>
    <row r="8060" spans="1:8" x14ac:dyDescent="0.25">
      <c r="A8060" s="41">
        <v>1519075082</v>
      </c>
      <c r="B8060" s="41">
        <v>0</v>
      </c>
      <c r="C8060" s="41">
        <v>2236</v>
      </c>
      <c r="D8060" s="39" t="s">
        <v>61</v>
      </c>
      <c r="E8060" s="63" t="str">
        <f>D8060&amp;"_"&amp;B8060</f>
        <v>Guangzhou_0</v>
      </c>
      <c r="F8060" s="70">
        <v>0.34686298908704494</v>
      </c>
      <c r="G8060" s="63">
        <f>COUNTIFS($E$10:E8060,E8060)</f>
        <v>343</v>
      </c>
      <c r="H8060" s="39" t="str">
        <f t="shared" si="125"/>
        <v>Out</v>
      </c>
    </row>
    <row r="8061" spans="1:8" x14ac:dyDescent="0.25">
      <c r="A8061" s="41">
        <v>1512483522</v>
      </c>
      <c r="B8061" s="41">
        <v>0</v>
      </c>
      <c r="C8061" s="41">
        <v>200</v>
      </c>
      <c r="D8061" s="39" t="s">
        <v>61</v>
      </c>
      <c r="E8061" s="63" t="str">
        <f>D8061&amp;"_"&amp;B8061</f>
        <v>Guangzhou_0</v>
      </c>
      <c r="F8061" s="70">
        <v>0.34825569574667559</v>
      </c>
      <c r="G8061" s="63">
        <f>COUNTIFS($E$10:E8061,E8061)</f>
        <v>344</v>
      </c>
      <c r="H8061" s="39" t="str">
        <f t="shared" si="125"/>
        <v>Out</v>
      </c>
    </row>
    <row r="8062" spans="1:8" x14ac:dyDescent="0.25">
      <c r="A8062" s="41">
        <v>1516789622</v>
      </c>
      <c r="B8062" s="41">
        <v>0</v>
      </c>
      <c r="C8062" s="41">
        <v>1681</v>
      </c>
      <c r="D8062" s="39" t="s">
        <v>61</v>
      </c>
      <c r="E8062" s="63" t="str">
        <f>D8062&amp;"_"&amp;B8062</f>
        <v>Guangzhou_0</v>
      </c>
      <c r="F8062" s="70">
        <v>0.34851003973715389</v>
      </c>
      <c r="G8062" s="63">
        <f>COUNTIFS($E$10:E8062,E8062)</f>
        <v>345</v>
      </c>
      <c r="H8062" s="39" t="str">
        <f t="shared" si="125"/>
        <v>Out</v>
      </c>
    </row>
    <row r="8063" spans="1:8" x14ac:dyDescent="0.25">
      <c r="A8063" s="41">
        <v>1512482851</v>
      </c>
      <c r="B8063" s="41">
        <v>0</v>
      </c>
      <c r="C8063" s="41">
        <v>3586</v>
      </c>
      <c r="D8063" s="39" t="s">
        <v>61</v>
      </c>
      <c r="E8063" s="63" t="str">
        <f>D8063&amp;"_"&amp;B8063</f>
        <v>Guangzhou_0</v>
      </c>
      <c r="F8063" s="70">
        <v>0.34954067204725292</v>
      </c>
      <c r="G8063" s="63">
        <f>COUNTIFS($E$10:E8063,E8063)</f>
        <v>346</v>
      </c>
      <c r="H8063" s="39" t="str">
        <f t="shared" si="125"/>
        <v>Out</v>
      </c>
    </row>
    <row r="8064" spans="1:8" x14ac:dyDescent="0.25">
      <c r="A8064" s="41">
        <v>1514582080</v>
      </c>
      <c r="B8064" s="41">
        <v>0</v>
      </c>
      <c r="C8064" s="41">
        <v>1734</v>
      </c>
      <c r="D8064" s="39" t="s">
        <v>61</v>
      </c>
      <c r="E8064" s="63" t="str">
        <f>D8064&amp;"_"&amp;B8064</f>
        <v>Guangzhou_0</v>
      </c>
      <c r="F8064" s="70">
        <v>0.35283235756124909</v>
      </c>
      <c r="G8064" s="63">
        <f>COUNTIFS($E$10:E8064,E8064)</f>
        <v>347</v>
      </c>
      <c r="H8064" s="39" t="str">
        <f t="shared" si="125"/>
        <v>Out</v>
      </c>
    </row>
    <row r="8065" spans="1:8" x14ac:dyDescent="0.25">
      <c r="A8065" s="41">
        <v>1512821900</v>
      </c>
      <c r="B8065" s="41">
        <v>0</v>
      </c>
      <c r="C8065" s="41">
        <v>1626</v>
      </c>
      <c r="D8065" s="39" t="s">
        <v>61</v>
      </c>
      <c r="E8065" s="63" t="str">
        <f>D8065&amp;"_"&amp;B8065</f>
        <v>Guangzhou_0</v>
      </c>
      <c r="F8065" s="70">
        <v>0.35336165159378852</v>
      </c>
      <c r="G8065" s="63">
        <f>COUNTIFS($E$10:E8065,E8065)</f>
        <v>348</v>
      </c>
      <c r="H8065" s="39" t="str">
        <f t="shared" si="125"/>
        <v>Out</v>
      </c>
    </row>
    <row r="8066" spans="1:8" x14ac:dyDescent="0.25">
      <c r="A8066" s="41">
        <v>1512571472</v>
      </c>
      <c r="B8066" s="41">
        <v>0</v>
      </c>
      <c r="C8066" s="41">
        <v>2052</v>
      </c>
      <c r="D8066" s="39" t="s">
        <v>61</v>
      </c>
      <c r="E8066" s="63" t="str">
        <f>D8066&amp;"_"&amp;B8066</f>
        <v>Guangzhou_0</v>
      </c>
      <c r="F8066" s="70">
        <v>0.35393858184376359</v>
      </c>
      <c r="G8066" s="63">
        <f>COUNTIFS($E$10:E8066,E8066)</f>
        <v>349</v>
      </c>
      <c r="H8066" s="39" t="str">
        <f t="shared" si="125"/>
        <v>Out</v>
      </c>
    </row>
    <row r="8067" spans="1:8" x14ac:dyDescent="0.25">
      <c r="A8067" s="41">
        <v>1512910930</v>
      </c>
      <c r="B8067" s="41">
        <v>0</v>
      </c>
      <c r="C8067" s="41">
        <v>1791</v>
      </c>
      <c r="D8067" s="39" t="s">
        <v>61</v>
      </c>
      <c r="E8067" s="63" t="str">
        <f>D8067&amp;"_"&amp;B8067</f>
        <v>Guangzhou_0</v>
      </c>
      <c r="F8067" s="70">
        <v>0.36094455587659224</v>
      </c>
      <c r="G8067" s="63">
        <f>COUNTIFS($E$10:E8067,E8067)</f>
        <v>350</v>
      </c>
      <c r="H8067" s="39" t="str">
        <f t="shared" si="125"/>
        <v>Out</v>
      </c>
    </row>
    <row r="8068" spans="1:8" x14ac:dyDescent="0.25">
      <c r="A8068" s="41">
        <v>1517813940</v>
      </c>
      <c r="B8068" s="41">
        <v>0</v>
      </c>
      <c r="C8068" s="41">
        <v>34</v>
      </c>
      <c r="D8068" s="39" t="s">
        <v>61</v>
      </c>
      <c r="E8068" s="63" t="str">
        <f>D8068&amp;"_"&amp;B8068</f>
        <v>Guangzhou_0</v>
      </c>
      <c r="F8068" s="70">
        <v>0.36107543591938573</v>
      </c>
      <c r="G8068" s="63">
        <f>COUNTIFS($E$10:E8068,E8068)</f>
        <v>351</v>
      </c>
      <c r="H8068" s="39" t="str">
        <f t="shared" si="125"/>
        <v>Out</v>
      </c>
    </row>
    <row r="8069" spans="1:8" x14ac:dyDescent="0.25">
      <c r="A8069" s="41">
        <v>1518165340</v>
      </c>
      <c r="B8069" s="41">
        <v>0</v>
      </c>
      <c r="C8069" s="41">
        <v>953</v>
      </c>
      <c r="D8069" s="39" t="s">
        <v>61</v>
      </c>
      <c r="E8069" s="63" t="str">
        <f>D8069&amp;"_"&amp;B8069</f>
        <v>Guangzhou_0</v>
      </c>
      <c r="F8069" s="70">
        <v>0.36149698394768748</v>
      </c>
      <c r="G8069" s="63">
        <f>COUNTIFS($E$10:E8069,E8069)</f>
        <v>352</v>
      </c>
      <c r="H8069" s="39" t="str">
        <f t="shared" si="125"/>
        <v>Out</v>
      </c>
    </row>
    <row r="8070" spans="1:8" x14ac:dyDescent="0.25">
      <c r="A8070" s="41">
        <v>1516604441</v>
      </c>
      <c r="B8070" s="41">
        <v>0</v>
      </c>
      <c r="C8070" s="41">
        <v>1322</v>
      </c>
      <c r="D8070" s="39" t="s">
        <v>61</v>
      </c>
      <c r="E8070" s="63" t="str">
        <f>D8070&amp;"_"&amp;B8070</f>
        <v>Guangzhou_0</v>
      </c>
      <c r="F8070" s="70">
        <v>0.36176048068320898</v>
      </c>
      <c r="G8070" s="63">
        <f>COUNTIFS($E$10:E8070,E8070)</f>
        <v>353</v>
      </c>
      <c r="H8070" s="39" t="str">
        <f t="shared" si="125"/>
        <v>Out</v>
      </c>
    </row>
    <row r="8071" spans="1:8" x14ac:dyDescent="0.25">
      <c r="A8071" s="41">
        <v>1515970141</v>
      </c>
      <c r="B8071" s="41">
        <v>0</v>
      </c>
      <c r="C8071" s="41">
        <v>668</v>
      </c>
      <c r="D8071" s="39" t="s">
        <v>61</v>
      </c>
      <c r="E8071" s="63" t="str">
        <f>D8071&amp;"_"&amp;B8071</f>
        <v>Guangzhou_0</v>
      </c>
      <c r="F8071" s="70">
        <v>0.36530148280291863</v>
      </c>
      <c r="G8071" s="63">
        <f>COUNTIFS($E$10:E8071,E8071)</f>
        <v>354</v>
      </c>
      <c r="H8071" s="39" t="str">
        <f t="shared" si="125"/>
        <v>Out</v>
      </c>
    </row>
    <row r="8072" spans="1:8" x14ac:dyDescent="0.25">
      <c r="A8072" s="41">
        <v>1511935990</v>
      </c>
      <c r="B8072" s="41">
        <v>0</v>
      </c>
      <c r="C8072" s="41">
        <v>735</v>
      </c>
      <c r="D8072" s="39" t="s">
        <v>61</v>
      </c>
      <c r="E8072" s="63" t="str">
        <f>D8072&amp;"_"&amp;B8072</f>
        <v>Guangzhou_0</v>
      </c>
      <c r="F8072" s="70">
        <v>0.36601099552495986</v>
      </c>
      <c r="G8072" s="63">
        <f>COUNTIFS($E$10:E8072,E8072)</f>
        <v>355</v>
      </c>
      <c r="H8072" s="39" t="str">
        <f t="shared" si="125"/>
        <v>Out</v>
      </c>
    </row>
    <row r="8073" spans="1:8" x14ac:dyDescent="0.25">
      <c r="A8073" s="41">
        <v>1515266470</v>
      </c>
      <c r="B8073" s="41">
        <v>0</v>
      </c>
      <c r="C8073" s="41">
        <v>2663</v>
      </c>
      <c r="D8073" s="39" t="s">
        <v>61</v>
      </c>
      <c r="E8073" s="63" t="str">
        <f>D8073&amp;"_"&amp;B8073</f>
        <v>Guangzhou_0</v>
      </c>
      <c r="F8073" s="70">
        <v>0.36724692579705809</v>
      </c>
      <c r="G8073" s="63">
        <f>COUNTIFS($E$10:E8073,E8073)</f>
        <v>356</v>
      </c>
      <c r="H8073" s="39" t="str">
        <f t="shared" si="125"/>
        <v>Out</v>
      </c>
    </row>
    <row r="8074" spans="1:8" x14ac:dyDescent="0.25">
      <c r="A8074" s="41">
        <v>1516981840</v>
      </c>
      <c r="B8074" s="41">
        <v>0</v>
      </c>
      <c r="C8074" s="41">
        <v>430</v>
      </c>
      <c r="D8074" s="39" t="s">
        <v>61</v>
      </c>
      <c r="E8074" s="63" t="str">
        <f>D8074&amp;"_"&amp;B8074</f>
        <v>Guangzhou_0</v>
      </c>
      <c r="F8074" s="70">
        <v>0.3678125619853454</v>
      </c>
      <c r="G8074" s="63">
        <f>COUNTIFS($E$10:E8074,E8074)</f>
        <v>357</v>
      </c>
      <c r="H8074" s="39" t="str">
        <f t="shared" si="125"/>
        <v>Out</v>
      </c>
    </row>
    <row r="8075" spans="1:8" x14ac:dyDescent="0.25">
      <c r="A8075" s="41">
        <v>1515422742</v>
      </c>
      <c r="B8075" s="41">
        <v>0</v>
      </c>
      <c r="C8075" s="41">
        <v>2889</v>
      </c>
      <c r="D8075" s="39" t="s">
        <v>61</v>
      </c>
      <c r="E8075" s="63" t="str">
        <f>D8075&amp;"_"&amp;B8075</f>
        <v>Guangzhou_0</v>
      </c>
      <c r="F8075" s="70">
        <v>0.36804803863287328</v>
      </c>
      <c r="G8075" s="63">
        <f>COUNTIFS($E$10:E8075,E8075)</f>
        <v>358</v>
      </c>
      <c r="H8075" s="39" t="str">
        <f t="shared" ref="H8075:H8138" si="126">IF(ROW()&lt;=3000,"Test",
IF(ROW()&lt;=6000,"Control",
"Out"))</f>
        <v>Out</v>
      </c>
    </row>
    <row r="8076" spans="1:8" x14ac:dyDescent="0.25">
      <c r="A8076" s="41">
        <v>1518176472</v>
      </c>
      <c r="B8076" s="41">
        <v>0</v>
      </c>
      <c r="C8076" s="41">
        <v>2001</v>
      </c>
      <c r="D8076" s="39" t="s">
        <v>61</v>
      </c>
      <c r="E8076" s="63" t="str">
        <f>D8076&amp;"_"&amp;B8076</f>
        <v>Guangzhou_0</v>
      </c>
      <c r="F8076" s="70">
        <v>0.36928918849970627</v>
      </c>
      <c r="G8076" s="63">
        <f>COUNTIFS($E$10:E8076,E8076)</f>
        <v>359</v>
      </c>
      <c r="H8076" s="39" t="str">
        <f t="shared" si="126"/>
        <v>Out</v>
      </c>
    </row>
    <row r="8077" spans="1:8" x14ac:dyDescent="0.25">
      <c r="A8077" s="41">
        <v>1514045901</v>
      </c>
      <c r="B8077" s="41">
        <v>0</v>
      </c>
      <c r="C8077" s="41">
        <v>3222</v>
      </c>
      <c r="D8077" s="39" t="s">
        <v>61</v>
      </c>
      <c r="E8077" s="63" t="str">
        <f>D8077&amp;"_"&amp;B8077</f>
        <v>Guangzhou_0</v>
      </c>
      <c r="F8077" s="70">
        <v>0.37310582937010717</v>
      </c>
      <c r="G8077" s="63">
        <f>COUNTIFS($E$10:E8077,E8077)</f>
        <v>360</v>
      </c>
      <c r="H8077" s="39" t="str">
        <f t="shared" si="126"/>
        <v>Out</v>
      </c>
    </row>
    <row r="8078" spans="1:8" x14ac:dyDescent="0.25">
      <c r="A8078" s="41">
        <v>1519806641</v>
      </c>
      <c r="B8078" s="41">
        <v>0</v>
      </c>
      <c r="C8078" s="41">
        <v>2740</v>
      </c>
      <c r="D8078" s="39" t="s">
        <v>61</v>
      </c>
      <c r="E8078" s="63" t="str">
        <f>D8078&amp;"_"&amp;B8078</f>
        <v>Guangzhou_0</v>
      </c>
      <c r="F8078" s="70">
        <v>0.37462550318646548</v>
      </c>
      <c r="G8078" s="63">
        <f>COUNTIFS($E$10:E8078,E8078)</f>
        <v>361</v>
      </c>
      <c r="H8078" s="39" t="str">
        <f t="shared" si="126"/>
        <v>Out</v>
      </c>
    </row>
    <row r="8079" spans="1:8" x14ac:dyDescent="0.25">
      <c r="A8079" s="41">
        <v>1518210521</v>
      </c>
      <c r="B8079" s="41">
        <v>0</v>
      </c>
      <c r="C8079" s="41">
        <v>309</v>
      </c>
      <c r="D8079" s="39" t="s">
        <v>61</v>
      </c>
      <c r="E8079" s="63" t="str">
        <f>D8079&amp;"_"&amp;B8079</f>
        <v>Guangzhou_0</v>
      </c>
      <c r="F8079" s="70">
        <v>0.37824365201916144</v>
      </c>
      <c r="G8079" s="63">
        <f>COUNTIFS($E$10:E8079,E8079)</f>
        <v>362</v>
      </c>
      <c r="H8079" s="39" t="str">
        <f t="shared" si="126"/>
        <v>Out</v>
      </c>
    </row>
    <row r="8080" spans="1:8" x14ac:dyDescent="0.25">
      <c r="A8080" s="41">
        <v>1513697541</v>
      </c>
      <c r="B8080" s="41">
        <v>0</v>
      </c>
      <c r="C8080" s="41">
        <v>1838</v>
      </c>
      <c r="D8080" s="39" t="s">
        <v>61</v>
      </c>
      <c r="E8080" s="63" t="str">
        <f>D8080&amp;"_"&amp;B8080</f>
        <v>Guangzhou_0</v>
      </c>
      <c r="F8080" s="70">
        <v>0.38127564864757124</v>
      </c>
      <c r="G8080" s="63">
        <f>COUNTIFS($E$10:E8080,E8080)</f>
        <v>363</v>
      </c>
      <c r="H8080" s="39" t="str">
        <f t="shared" si="126"/>
        <v>Out</v>
      </c>
    </row>
    <row r="8081" spans="1:8" x14ac:dyDescent="0.25">
      <c r="A8081" s="41">
        <v>1516682080</v>
      </c>
      <c r="B8081" s="41">
        <v>0</v>
      </c>
      <c r="C8081" s="41">
        <v>601</v>
      </c>
      <c r="D8081" s="39" t="s">
        <v>61</v>
      </c>
      <c r="E8081" s="63" t="str">
        <f>D8081&amp;"_"&amp;B8081</f>
        <v>Guangzhou_0</v>
      </c>
      <c r="F8081" s="70">
        <v>0.38364529804788583</v>
      </c>
      <c r="G8081" s="63">
        <f>COUNTIFS($E$10:E8081,E8081)</f>
        <v>364</v>
      </c>
      <c r="H8081" s="39" t="str">
        <f t="shared" si="126"/>
        <v>Out</v>
      </c>
    </row>
    <row r="8082" spans="1:8" x14ac:dyDescent="0.25">
      <c r="A8082" s="41">
        <v>1518346692</v>
      </c>
      <c r="B8082" s="41">
        <v>0</v>
      </c>
      <c r="C8082" s="41">
        <v>1536</v>
      </c>
      <c r="D8082" s="39" t="s">
        <v>61</v>
      </c>
      <c r="E8082" s="63" t="str">
        <f>D8082&amp;"_"&amp;B8082</f>
        <v>Guangzhou_0</v>
      </c>
      <c r="F8082" s="70">
        <v>0.384091154903483</v>
      </c>
      <c r="G8082" s="63">
        <f>COUNTIFS($E$10:E8082,E8082)</f>
        <v>365</v>
      </c>
      <c r="H8082" s="39" t="str">
        <f t="shared" si="126"/>
        <v>Out</v>
      </c>
    </row>
    <row r="8083" spans="1:8" x14ac:dyDescent="0.25">
      <c r="A8083" s="41">
        <v>1518505831</v>
      </c>
      <c r="B8083" s="41">
        <v>0</v>
      </c>
      <c r="C8083" s="41">
        <v>953</v>
      </c>
      <c r="D8083" s="39" t="s">
        <v>61</v>
      </c>
      <c r="E8083" s="63" t="str">
        <f>D8083&amp;"_"&amp;B8083</f>
        <v>Guangzhou_0</v>
      </c>
      <c r="F8083" s="70">
        <v>0.38418640255509207</v>
      </c>
      <c r="G8083" s="63">
        <f>COUNTIFS($E$10:E8083,E8083)</f>
        <v>366</v>
      </c>
      <c r="H8083" s="39" t="str">
        <f t="shared" si="126"/>
        <v>Out</v>
      </c>
    </row>
    <row r="8084" spans="1:8" x14ac:dyDescent="0.25">
      <c r="A8084" s="41">
        <v>1518712842</v>
      </c>
      <c r="B8084" s="41">
        <v>0</v>
      </c>
      <c r="C8084" s="41">
        <v>57</v>
      </c>
      <c r="D8084" s="39" t="s">
        <v>61</v>
      </c>
      <c r="E8084" s="63" t="str">
        <f>D8084&amp;"_"&amp;B8084</f>
        <v>Guangzhou_0</v>
      </c>
      <c r="F8084" s="70">
        <v>0.38553918325351944</v>
      </c>
      <c r="G8084" s="63">
        <f>COUNTIFS($E$10:E8084,E8084)</f>
        <v>367</v>
      </c>
      <c r="H8084" s="39" t="str">
        <f t="shared" si="126"/>
        <v>Out</v>
      </c>
    </row>
    <row r="8085" spans="1:8" x14ac:dyDescent="0.25">
      <c r="A8085" s="41">
        <v>1518702240</v>
      </c>
      <c r="B8085" s="41">
        <v>0</v>
      </c>
      <c r="C8085" s="41">
        <v>120</v>
      </c>
      <c r="D8085" s="39" t="s">
        <v>61</v>
      </c>
      <c r="E8085" s="63" t="str">
        <f>D8085&amp;"_"&amp;B8085</f>
        <v>Guangzhou_0</v>
      </c>
      <c r="F8085" s="70">
        <v>0.38641247314554683</v>
      </c>
      <c r="G8085" s="63">
        <f>COUNTIFS($E$10:E8085,E8085)</f>
        <v>368</v>
      </c>
      <c r="H8085" s="39" t="str">
        <f t="shared" si="126"/>
        <v>Out</v>
      </c>
    </row>
    <row r="8086" spans="1:8" x14ac:dyDescent="0.25">
      <c r="A8086" s="41">
        <v>1519079832</v>
      </c>
      <c r="B8086" s="41">
        <v>0</v>
      </c>
      <c r="C8086" s="41">
        <v>616</v>
      </c>
      <c r="D8086" s="39" t="s">
        <v>61</v>
      </c>
      <c r="E8086" s="63" t="str">
        <f>D8086&amp;"_"&amp;B8086</f>
        <v>Guangzhou_0</v>
      </c>
      <c r="F8086" s="70">
        <v>0.3872307273534904</v>
      </c>
      <c r="G8086" s="63">
        <f>COUNTIFS($E$10:E8086,E8086)</f>
        <v>369</v>
      </c>
      <c r="H8086" s="39" t="str">
        <f t="shared" si="126"/>
        <v>Out</v>
      </c>
    </row>
    <row r="8087" spans="1:8" x14ac:dyDescent="0.25">
      <c r="A8087" s="41">
        <v>1511872871</v>
      </c>
      <c r="B8087" s="41">
        <v>0</v>
      </c>
      <c r="C8087" s="41">
        <v>284</v>
      </c>
      <c r="D8087" s="39" t="s">
        <v>61</v>
      </c>
      <c r="E8087" s="63" t="str">
        <f>D8087&amp;"_"&amp;B8087</f>
        <v>Guangzhou_0</v>
      </c>
      <c r="F8087" s="70">
        <v>0.38894647392000148</v>
      </c>
      <c r="G8087" s="63">
        <f>COUNTIFS($E$10:E8087,E8087)</f>
        <v>370</v>
      </c>
      <c r="H8087" s="39" t="str">
        <f t="shared" si="126"/>
        <v>Out</v>
      </c>
    </row>
    <row r="8088" spans="1:8" x14ac:dyDescent="0.25">
      <c r="A8088" s="41">
        <v>1518699060</v>
      </c>
      <c r="B8088" s="41">
        <v>0</v>
      </c>
      <c r="C8088" s="41">
        <v>1748</v>
      </c>
      <c r="D8088" s="39" t="s">
        <v>61</v>
      </c>
      <c r="E8088" s="63" t="str">
        <f>D8088&amp;"_"&amp;B8088</f>
        <v>Guangzhou_0</v>
      </c>
      <c r="F8088" s="70">
        <v>0.38977133537142061</v>
      </c>
      <c r="G8088" s="63">
        <f>COUNTIFS($E$10:E8088,E8088)</f>
        <v>371</v>
      </c>
      <c r="H8088" s="39" t="str">
        <f t="shared" si="126"/>
        <v>Out</v>
      </c>
    </row>
    <row r="8089" spans="1:8" x14ac:dyDescent="0.25">
      <c r="A8089" s="41">
        <v>1513706810</v>
      </c>
      <c r="B8089" s="41">
        <v>0</v>
      </c>
      <c r="C8089" s="41">
        <v>2103</v>
      </c>
      <c r="D8089" s="39" t="s">
        <v>61</v>
      </c>
      <c r="E8089" s="63" t="str">
        <f>D8089&amp;"_"&amp;B8089</f>
        <v>Guangzhou_0</v>
      </c>
      <c r="F8089" s="70">
        <v>0.39354528850424642</v>
      </c>
      <c r="G8089" s="63">
        <f>COUNTIFS($E$10:E8089,E8089)</f>
        <v>372</v>
      </c>
      <c r="H8089" s="39" t="str">
        <f t="shared" si="126"/>
        <v>Out</v>
      </c>
    </row>
    <row r="8090" spans="1:8" x14ac:dyDescent="0.25">
      <c r="A8090" s="41">
        <v>1517268112</v>
      </c>
      <c r="B8090" s="41">
        <v>0</v>
      </c>
      <c r="C8090" s="41">
        <v>2972</v>
      </c>
      <c r="D8090" s="39" t="s">
        <v>61</v>
      </c>
      <c r="E8090" s="63" t="str">
        <f>D8090&amp;"_"&amp;B8090</f>
        <v>Guangzhou_0</v>
      </c>
      <c r="F8090" s="70">
        <v>0.39410299194839615</v>
      </c>
      <c r="G8090" s="63">
        <f>COUNTIFS($E$10:E8090,E8090)</f>
        <v>373</v>
      </c>
      <c r="H8090" s="39" t="str">
        <f t="shared" si="126"/>
        <v>Out</v>
      </c>
    </row>
    <row r="8091" spans="1:8" x14ac:dyDescent="0.25">
      <c r="A8091" s="41">
        <v>1513821220</v>
      </c>
      <c r="B8091" s="41">
        <v>0</v>
      </c>
      <c r="C8091" s="41">
        <v>1921</v>
      </c>
      <c r="D8091" s="39" t="s">
        <v>61</v>
      </c>
      <c r="E8091" s="63" t="str">
        <f>D8091&amp;"_"&amp;B8091</f>
        <v>Guangzhou_0</v>
      </c>
      <c r="F8091" s="70">
        <v>0.39490960132746267</v>
      </c>
      <c r="G8091" s="63">
        <f>COUNTIFS($E$10:E8091,E8091)</f>
        <v>374</v>
      </c>
      <c r="H8091" s="39" t="str">
        <f t="shared" si="126"/>
        <v>Out</v>
      </c>
    </row>
    <row r="8092" spans="1:8" x14ac:dyDescent="0.25">
      <c r="A8092" s="41">
        <v>1519320891</v>
      </c>
      <c r="B8092" s="41">
        <v>0</v>
      </c>
      <c r="C8092" s="41">
        <v>4065</v>
      </c>
      <c r="D8092" s="39" t="s">
        <v>61</v>
      </c>
      <c r="E8092" s="63" t="str">
        <f>D8092&amp;"_"&amp;B8092</f>
        <v>Guangzhou_0</v>
      </c>
      <c r="F8092" s="70">
        <v>0.39525786643070981</v>
      </c>
      <c r="G8092" s="63">
        <f>COUNTIFS($E$10:E8092,E8092)</f>
        <v>375</v>
      </c>
      <c r="H8092" s="39" t="str">
        <f t="shared" si="126"/>
        <v>Out</v>
      </c>
    </row>
    <row r="8093" spans="1:8" x14ac:dyDescent="0.25">
      <c r="A8093" s="41">
        <v>1514470551</v>
      </c>
      <c r="B8093" s="41">
        <v>0</v>
      </c>
      <c r="C8093" s="41">
        <v>1020</v>
      </c>
      <c r="D8093" s="39" t="s">
        <v>61</v>
      </c>
      <c r="E8093" s="63" t="str">
        <f>D8093&amp;"_"&amp;B8093</f>
        <v>Guangzhou_0</v>
      </c>
      <c r="F8093" s="70">
        <v>0.39551929441563438</v>
      </c>
      <c r="G8093" s="63">
        <f>COUNTIFS($E$10:E8093,E8093)</f>
        <v>376</v>
      </c>
      <c r="H8093" s="39" t="str">
        <f t="shared" si="126"/>
        <v>Out</v>
      </c>
    </row>
    <row r="8094" spans="1:8" x14ac:dyDescent="0.25">
      <c r="A8094" s="41">
        <v>1518416820</v>
      </c>
      <c r="B8094" s="41">
        <v>0</v>
      </c>
      <c r="C8094" s="41">
        <v>707</v>
      </c>
      <c r="D8094" s="39" t="s">
        <v>61</v>
      </c>
      <c r="E8094" s="63" t="str">
        <f>D8094&amp;"_"&amp;B8094</f>
        <v>Guangzhou_0</v>
      </c>
      <c r="F8094" s="70">
        <v>0.39656286608438118</v>
      </c>
      <c r="G8094" s="63">
        <f>COUNTIFS($E$10:E8094,E8094)</f>
        <v>377</v>
      </c>
      <c r="H8094" s="39" t="str">
        <f t="shared" si="126"/>
        <v>Out</v>
      </c>
    </row>
    <row r="8095" spans="1:8" x14ac:dyDescent="0.25">
      <c r="A8095" s="41">
        <v>1515237602</v>
      </c>
      <c r="B8095" s="41">
        <v>0</v>
      </c>
      <c r="C8095" s="41">
        <v>1058</v>
      </c>
      <c r="D8095" s="39" t="s">
        <v>61</v>
      </c>
      <c r="E8095" s="63" t="str">
        <f>D8095&amp;"_"&amp;B8095</f>
        <v>Guangzhou_0</v>
      </c>
      <c r="F8095" s="70">
        <v>0.3980479767180235</v>
      </c>
      <c r="G8095" s="63">
        <f>COUNTIFS($E$10:E8095,E8095)</f>
        <v>378</v>
      </c>
      <c r="H8095" s="39" t="str">
        <f t="shared" si="126"/>
        <v>Out</v>
      </c>
    </row>
    <row r="8096" spans="1:8" x14ac:dyDescent="0.25">
      <c r="A8096" s="41">
        <v>1516054981</v>
      </c>
      <c r="B8096" s="41">
        <v>0</v>
      </c>
      <c r="C8096" s="41">
        <v>758</v>
      </c>
      <c r="D8096" s="39" t="s">
        <v>61</v>
      </c>
      <c r="E8096" s="63" t="str">
        <f>D8096&amp;"_"&amp;B8096</f>
        <v>Guangzhou_0</v>
      </c>
      <c r="F8096" s="70">
        <v>0.40089479574854314</v>
      </c>
      <c r="G8096" s="63">
        <f>COUNTIFS($E$10:E8096,E8096)</f>
        <v>379</v>
      </c>
      <c r="H8096" s="39" t="str">
        <f t="shared" si="126"/>
        <v>Out</v>
      </c>
    </row>
    <row r="8097" spans="1:8" x14ac:dyDescent="0.25">
      <c r="A8097" s="41">
        <v>1519761740</v>
      </c>
      <c r="B8097" s="41">
        <v>0</v>
      </c>
      <c r="C8097" s="41">
        <v>2708</v>
      </c>
      <c r="D8097" s="39" t="s">
        <v>61</v>
      </c>
      <c r="E8097" s="63" t="str">
        <f>D8097&amp;"_"&amp;B8097</f>
        <v>Guangzhou_0</v>
      </c>
      <c r="F8097" s="70">
        <v>0.40116333570073825</v>
      </c>
      <c r="G8097" s="63">
        <f>COUNTIFS($E$10:E8097,E8097)</f>
        <v>380</v>
      </c>
      <c r="H8097" s="39" t="str">
        <f t="shared" si="126"/>
        <v>Out</v>
      </c>
    </row>
    <row r="8098" spans="1:8" x14ac:dyDescent="0.25">
      <c r="A8098" s="41">
        <v>1515893052</v>
      </c>
      <c r="B8098" s="41">
        <v>0</v>
      </c>
      <c r="C8098" s="41">
        <v>4949</v>
      </c>
      <c r="D8098" s="39" t="s">
        <v>61</v>
      </c>
      <c r="E8098" s="63" t="str">
        <f>D8098&amp;"_"&amp;B8098</f>
        <v>Guangzhou_0</v>
      </c>
      <c r="F8098" s="70">
        <v>0.40229234605068565</v>
      </c>
      <c r="G8098" s="63">
        <f>COUNTIFS($E$10:E8098,E8098)</f>
        <v>381</v>
      </c>
      <c r="H8098" s="39" t="str">
        <f t="shared" si="126"/>
        <v>Out</v>
      </c>
    </row>
    <row r="8099" spans="1:8" x14ac:dyDescent="0.25">
      <c r="A8099" s="41">
        <v>1515312300</v>
      </c>
      <c r="B8099" s="41">
        <v>0</v>
      </c>
      <c r="C8099" s="41">
        <v>2095</v>
      </c>
      <c r="D8099" s="39" t="s">
        <v>61</v>
      </c>
      <c r="E8099" s="63" t="str">
        <f>D8099&amp;"_"&amp;B8099</f>
        <v>Guangzhou_0</v>
      </c>
      <c r="F8099" s="70">
        <v>0.40285341499391636</v>
      </c>
      <c r="G8099" s="63">
        <f>COUNTIFS($E$10:E8099,E8099)</f>
        <v>382</v>
      </c>
      <c r="H8099" s="39" t="str">
        <f t="shared" si="126"/>
        <v>Out</v>
      </c>
    </row>
    <row r="8100" spans="1:8" x14ac:dyDescent="0.25">
      <c r="A8100" s="41">
        <v>1518469041</v>
      </c>
      <c r="B8100" s="41">
        <v>0</v>
      </c>
      <c r="C8100" s="41">
        <v>3826</v>
      </c>
      <c r="D8100" s="39" t="s">
        <v>61</v>
      </c>
      <c r="E8100" s="63" t="str">
        <f>D8100&amp;"_"&amp;B8100</f>
        <v>Guangzhou_0</v>
      </c>
      <c r="F8100" s="70">
        <v>0.40343432321704531</v>
      </c>
      <c r="G8100" s="63">
        <f>COUNTIFS($E$10:E8100,E8100)</f>
        <v>383</v>
      </c>
      <c r="H8100" s="39" t="str">
        <f t="shared" si="126"/>
        <v>Out</v>
      </c>
    </row>
    <row r="8101" spans="1:8" x14ac:dyDescent="0.25">
      <c r="A8101" s="41">
        <v>1516210030</v>
      </c>
      <c r="B8101" s="41">
        <v>0</v>
      </c>
      <c r="C8101" s="41">
        <v>1384</v>
      </c>
      <c r="D8101" s="39" t="s">
        <v>61</v>
      </c>
      <c r="E8101" s="63" t="str">
        <f>D8101&amp;"_"&amp;B8101</f>
        <v>Guangzhou_0</v>
      </c>
      <c r="F8101" s="70">
        <v>0.40374935587108896</v>
      </c>
      <c r="G8101" s="63">
        <f>COUNTIFS($E$10:E8101,E8101)</f>
        <v>384</v>
      </c>
      <c r="H8101" s="39" t="str">
        <f t="shared" si="126"/>
        <v>Out</v>
      </c>
    </row>
    <row r="8102" spans="1:8" x14ac:dyDescent="0.25">
      <c r="A8102" s="41">
        <v>1518390192</v>
      </c>
      <c r="B8102" s="41">
        <v>0</v>
      </c>
      <c r="C8102" s="41">
        <v>3281</v>
      </c>
      <c r="D8102" s="39" t="s">
        <v>61</v>
      </c>
      <c r="E8102" s="63" t="str">
        <f>D8102&amp;"_"&amp;B8102</f>
        <v>Guangzhou_0</v>
      </c>
      <c r="F8102" s="70">
        <v>0.40579787463998751</v>
      </c>
      <c r="G8102" s="63">
        <f>COUNTIFS($E$10:E8102,E8102)</f>
        <v>385</v>
      </c>
      <c r="H8102" s="39" t="str">
        <f t="shared" si="126"/>
        <v>Out</v>
      </c>
    </row>
    <row r="8103" spans="1:8" x14ac:dyDescent="0.25">
      <c r="A8103" s="41">
        <v>1514061872</v>
      </c>
      <c r="B8103" s="41">
        <v>0</v>
      </c>
      <c r="C8103" s="41">
        <v>2251</v>
      </c>
      <c r="D8103" s="39" t="s">
        <v>61</v>
      </c>
      <c r="E8103" s="63" t="str">
        <f>D8103&amp;"_"&amp;B8103</f>
        <v>Guangzhou_0</v>
      </c>
      <c r="F8103" s="70">
        <v>0.40744573084545643</v>
      </c>
      <c r="G8103" s="63">
        <f>COUNTIFS($E$10:E8103,E8103)</f>
        <v>386</v>
      </c>
      <c r="H8103" s="39" t="str">
        <f t="shared" si="126"/>
        <v>Out</v>
      </c>
    </row>
    <row r="8104" spans="1:8" x14ac:dyDescent="0.25">
      <c r="A8104" s="41">
        <v>1516209391</v>
      </c>
      <c r="B8104" s="41">
        <v>0</v>
      </c>
      <c r="C8104" s="41">
        <v>3567</v>
      </c>
      <c r="D8104" s="39" t="s">
        <v>61</v>
      </c>
      <c r="E8104" s="63" t="str">
        <f>D8104&amp;"_"&amp;B8104</f>
        <v>Guangzhou_0</v>
      </c>
      <c r="F8104" s="70">
        <v>0.40801674476127836</v>
      </c>
      <c r="G8104" s="63">
        <f>COUNTIFS($E$10:E8104,E8104)</f>
        <v>387</v>
      </c>
      <c r="H8104" s="39" t="str">
        <f t="shared" si="126"/>
        <v>Out</v>
      </c>
    </row>
    <row r="8105" spans="1:8" x14ac:dyDescent="0.25">
      <c r="A8105" s="41">
        <v>1515232911</v>
      </c>
      <c r="B8105" s="41">
        <v>0</v>
      </c>
      <c r="C8105" s="41">
        <v>2114</v>
      </c>
      <c r="D8105" s="39" t="s">
        <v>61</v>
      </c>
      <c r="E8105" s="63" t="str">
        <f>D8105&amp;"_"&amp;B8105</f>
        <v>Guangzhou_0</v>
      </c>
      <c r="F8105" s="70">
        <v>0.40891213449005481</v>
      </c>
      <c r="G8105" s="63">
        <f>COUNTIFS($E$10:E8105,E8105)</f>
        <v>388</v>
      </c>
      <c r="H8105" s="39" t="str">
        <f t="shared" si="126"/>
        <v>Out</v>
      </c>
    </row>
    <row r="8106" spans="1:8" x14ac:dyDescent="0.25">
      <c r="A8106" s="41">
        <v>1514273820</v>
      </c>
      <c r="B8106" s="41">
        <v>0</v>
      </c>
      <c r="C8106" s="41">
        <v>3871</v>
      </c>
      <c r="D8106" s="39" t="s">
        <v>61</v>
      </c>
      <c r="E8106" s="63" t="str">
        <f>D8106&amp;"_"&amp;B8106</f>
        <v>Guangzhou_0</v>
      </c>
      <c r="F8106" s="70">
        <v>0.40990297429474976</v>
      </c>
      <c r="G8106" s="63">
        <f>COUNTIFS($E$10:E8106,E8106)</f>
        <v>389</v>
      </c>
      <c r="H8106" s="39" t="str">
        <f t="shared" si="126"/>
        <v>Out</v>
      </c>
    </row>
    <row r="8107" spans="1:8" x14ac:dyDescent="0.25">
      <c r="A8107" s="41">
        <v>1513336510</v>
      </c>
      <c r="B8107" s="41">
        <v>0</v>
      </c>
      <c r="C8107" s="41">
        <v>2722</v>
      </c>
      <c r="D8107" s="39" t="s">
        <v>61</v>
      </c>
      <c r="E8107" s="63" t="str">
        <f>D8107&amp;"_"&amp;B8107</f>
        <v>Guangzhou_0</v>
      </c>
      <c r="F8107" s="70">
        <v>0.41208657294359841</v>
      </c>
      <c r="G8107" s="63">
        <f>COUNTIFS($E$10:E8107,E8107)</f>
        <v>390</v>
      </c>
      <c r="H8107" s="39" t="str">
        <f t="shared" si="126"/>
        <v>Out</v>
      </c>
    </row>
    <row r="8108" spans="1:8" x14ac:dyDescent="0.25">
      <c r="A8108" s="41">
        <v>1515308442</v>
      </c>
      <c r="B8108" s="41">
        <v>0</v>
      </c>
      <c r="C8108" s="41">
        <v>1381</v>
      </c>
      <c r="D8108" s="39" t="s">
        <v>61</v>
      </c>
      <c r="E8108" s="63" t="str">
        <f>D8108&amp;"_"&amp;B8108</f>
        <v>Guangzhou_0</v>
      </c>
      <c r="F8108" s="70">
        <v>0.41343559706841926</v>
      </c>
      <c r="G8108" s="63">
        <f>COUNTIFS($E$10:E8108,E8108)</f>
        <v>391</v>
      </c>
      <c r="H8108" s="39" t="str">
        <f t="shared" si="126"/>
        <v>Out</v>
      </c>
    </row>
    <row r="8109" spans="1:8" x14ac:dyDescent="0.25">
      <c r="A8109" s="41">
        <v>1512270342</v>
      </c>
      <c r="B8109" s="41">
        <v>0</v>
      </c>
      <c r="C8109" s="41">
        <v>27</v>
      </c>
      <c r="D8109" s="39" t="s">
        <v>61</v>
      </c>
      <c r="E8109" s="63" t="str">
        <f>D8109&amp;"_"&amp;B8109</f>
        <v>Guangzhou_0</v>
      </c>
      <c r="F8109" s="70">
        <v>0.4145006897080098</v>
      </c>
      <c r="G8109" s="63">
        <f>COUNTIFS($E$10:E8109,E8109)</f>
        <v>392</v>
      </c>
      <c r="H8109" s="39" t="str">
        <f t="shared" si="126"/>
        <v>Out</v>
      </c>
    </row>
    <row r="8110" spans="1:8" x14ac:dyDescent="0.25">
      <c r="A8110" s="41">
        <v>1514825090</v>
      </c>
      <c r="B8110" s="41">
        <v>0</v>
      </c>
      <c r="C8110" s="41">
        <v>346</v>
      </c>
      <c r="D8110" s="39" t="s">
        <v>61</v>
      </c>
      <c r="E8110" s="63" t="str">
        <f>D8110&amp;"_"&amp;B8110</f>
        <v>Guangzhou_0</v>
      </c>
      <c r="F8110" s="70">
        <v>0.41522170873419517</v>
      </c>
      <c r="G8110" s="63">
        <f>COUNTIFS($E$10:E8110,E8110)</f>
        <v>393</v>
      </c>
      <c r="H8110" s="39" t="str">
        <f t="shared" si="126"/>
        <v>Out</v>
      </c>
    </row>
    <row r="8111" spans="1:8" x14ac:dyDescent="0.25">
      <c r="A8111" s="41">
        <v>1514401531</v>
      </c>
      <c r="B8111" s="41">
        <v>0</v>
      </c>
      <c r="C8111" s="41">
        <v>937</v>
      </c>
      <c r="D8111" s="39" t="s">
        <v>61</v>
      </c>
      <c r="E8111" s="63" t="str">
        <f>D8111&amp;"_"&amp;B8111</f>
        <v>Guangzhou_0</v>
      </c>
      <c r="F8111" s="70">
        <v>0.41668274517922632</v>
      </c>
      <c r="G8111" s="63">
        <f>COUNTIFS($E$10:E8111,E8111)</f>
        <v>394</v>
      </c>
      <c r="H8111" s="39" t="str">
        <f t="shared" si="126"/>
        <v>Out</v>
      </c>
    </row>
    <row r="8112" spans="1:8" x14ac:dyDescent="0.25">
      <c r="A8112" s="41">
        <v>1512599002</v>
      </c>
      <c r="B8112" s="41">
        <v>0</v>
      </c>
      <c r="C8112" s="41">
        <v>515</v>
      </c>
      <c r="D8112" s="39" t="s">
        <v>61</v>
      </c>
      <c r="E8112" s="63" t="str">
        <f>D8112&amp;"_"&amp;B8112</f>
        <v>Guangzhou_0</v>
      </c>
      <c r="F8112" s="70">
        <v>0.41796974378692253</v>
      </c>
      <c r="G8112" s="63">
        <f>COUNTIFS($E$10:E8112,E8112)</f>
        <v>395</v>
      </c>
      <c r="H8112" s="39" t="str">
        <f t="shared" si="126"/>
        <v>Out</v>
      </c>
    </row>
    <row r="8113" spans="1:8" x14ac:dyDescent="0.25">
      <c r="A8113" s="41">
        <v>1514247430</v>
      </c>
      <c r="B8113" s="41">
        <v>0</v>
      </c>
      <c r="C8113" s="41">
        <v>1245</v>
      </c>
      <c r="D8113" s="39" t="s">
        <v>61</v>
      </c>
      <c r="E8113" s="63" t="str">
        <f>D8113&amp;"_"&amp;B8113</f>
        <v>Guangzhou_0</v>
      </c>
      <c r="F8113" s="70">
        <v>0.4196302474521787</v>
      </c>
      <c r="G8113" s="63">
        <f>COUNTIFS($E$10:E8113,E8113)</f>
        <v>396</v>
      </c>
      <c r="H8113" s="39" t="str">
        <f t="shared" si="126"/>
        <v>Out</v>
      </c>
    </row>
    <row r="8114" spans="1:8" x14ac:dyDescent="0.25">
      <c r="A8114" s="41">
        <v>1513562121</v>
      </c>
      <c r="B8114" s="41">
        <v>0</v>
      </c>
      <c r="C8114" s="41">
        <v>4210</v>
      </c>
      <c r="D8114" s="39" t="s">
        <v>61</v>
      </c>
      <c r="E8114" s="63" t="str">
        <f>D8114&amp;"_"&amp;B8114</f>
        <v>Guangzhou_0</v>
      </c>
      <c r="F8114" s="70">
        <v>0.4209157559168778</v>
      </c>
      <c r="G8114" s="63">
        <f>COUNTIFS($E$10:E8114,E8114)</f>
        <v>397</v>
      </c>
      <c r="H8114" s="39" t="str">
        <f t="shared" si="126"/>
        <v>Out</v>
      </c>
    </row>
    <row r="8115" spans="1:8" x14ac:dyDescent="0.25">
      <c r="A8115" s="41">
        <v>1512229132</v>
      </c>
      <c r="B8115" s="41">
        <v>0</v>
      </c>
      <c r="C8115" s="41">
        <v>1704</v>
      </c>
      <c r="D8115" s="39" t="s">
        <v>61</v>
      </c>
      <c r="E8115" s="63" t="str">
        <f>D8115&amp;"_"&amp;B8115</f>
        <v>Guangzhou_0</v>
      </c>
      <c r="F8115" s="70">
        <v>0.42132286387243245</v>
      </c>
      <c r="G8115" s="63">
        <f>COUNTIFS($E$10:E8115,E8115)</f>
        <v>398</v>
      </c>
      <c r="H8115" s="39" t="str">
        <f t="shared" si="126"/>
        <v>Out</v>
      </c>
    </row>
    <row r="8116" spans="1:8" x14ac:dyDescent="0.25">
      <c r="A8116" s="41">
        <v>1515975992</v>
      </c>
      <c r="B8116" s="41">
        <v>0</v>
      </c>
      <c r="C8116" s="41">
        <v>2383</v>
      </c>
      <c r="D8116" s="39" t="s">
        <v>61</v>
      </c>
      <c r="E8116" s="63" t="str">
        <f>D8116&amp;"_"&amp;B8116</f>
        <v>Guangzhou_0</v>
      </c>
      <c r="F8116" s="70">
        <v>0.42176091726238041</v>
      </c>
      <c r="G8116" s="63">
        <f>COUNTIFS($E$10:E8116,E8116)</f>
        <v>399</v>
      </c>
      <c r="H8116" s="39" t="str">
        <f t="shared" si="126"/>
        <v>Out</v>
      </c>
    </row>
    <row r="8117" spans="1:8" x14ac:dyDescent="0.25">
      <c r="A8117" s="41">
        <v>1519896761</v>
      </c>
      <c r="B8117" s="41">
        <v>0</v>
      </c>
      <c r="C8117" s="41">
        <v>1350</v>
      </c>
      <c r="D8117" s="39" t="s">
        <v>61</v>
      </c>
      <c r="E8117" s="63" t="str">
        <f>D8117&amp;"_"&amp;B8117</f>
        <v>Guangzhou_0</v>
      </c>
      <c r="F8117" s="70">
        <v>0.42221012492508447</v>
      </c>
      <c r="G8117" s="63">
        <f>COUNTIFS($E$10:E8117,E8117)</f>
        <v>400</v>
      </c>
      <c r="H8117" s="39" t="str">
        <f t="shared" si="126"/>
        <v>Out</v>
      </c>
    </row>
    <row r="8118" spans="1:8" x14ac:dyDescent="0.25">
      <c r="A8118" s="41">
        <v>1513490232</v>
      </c>
      <c r="B8118" s="41">
        <v>0</v>
      </c>
      <c r="C8118" s="41">
        <v>2024</v>
      </c>
      <c r="D8118" s="39" t="s">
        <v>61</v>
      </c>
      <c r="E8118" s="63" t="str">
        <f>D8118&amp;"_"&amp;B8118</f>
        <v>Guangzhou_0</v>
      </c>
      <c r="F8118" s="70">
        <v>0.42572352326967422</v>
      </c>
      <c r="G8118" s="63">
        <f>COUNTIFS($E$10:E8118,E8118)</f>
        <v>401</v>
      </c>
      <c r="H8118" s="39" t="str">
        <f t="shared" si="126"/>
        <v>Out</v>
      </c>
    </row>
    <row r="8119" spans="1:8" x14ac:dyDescent="0.25">
      <c r="A8119" s="41">
        <v>1511283752</v>
      </c>
      <c r="B8119" s="41">
        <v>0</v>
      </c>
      <c r="C8119" s="41">
        <v>4057</v>
      </c>
      <c r="D8119" s="39" t="s">
        <v>61</v>
      </c>
      <c r="E8119" s="63" t="str">
        <f>D8119&amp;"_"&amp;B8119</f>
        <v>Guangzhou_0</v>
      </c>
      <c r="F8119" s="70">
        <v>0.4259769534600264</v>
      </c>
      <c r="G8119" s="63">
        <f>COUNTIFS($E$10:E8119,E8119)</f>
        <v>402</v>
      </c>
      <c r="H8119" s="39" t="str">
        <f t="shared" si="126"/>
        <v>Out</v>
      </c>
    </row>
    <row r="8120" spans="1:8" x14ac:dyDescent="0.25">
      <c r="A8120" s="41">
        <v>1519475891</v>
      </c>
      <c r="B8120" s="41">
        <v>0</v>
      </c>
      <c r="C8120" s="41">
        <v>812</v>
      </c>
      <c r="D8120" s="39" t="s">
        <v>61</v>
      </c>
      <c r="E8120" s="63" t="str">
        <f>D8120&amp;"_"&amp;B8120</f>
        <v>Guangzhou_0</v>
      </c>
      <c r="F8120" s="70">
        <v>0.42618489092323408</v>
      </c>
      <c r="G8120" s="63">
        <f>COUNTIFS($E$10:E8120,E8120)</f>
        <v>403</v>
      </c>
      <c r="H8120" s="39" t="str">
        <f t="shared" si="126"/>
        <v>Out</v>
      </c>
    </row>
    <row r="8121" spans="1:8" x14ac:dyDescent="0.25">
      <c r="A8121" s="41">
        <v>1514199772</v>
      </c>
      <c r="B8121" s="41">
        <v>0</v>
      </c>
      <c r="C8121" s="41">
        <v>1869</v>
      </c>
      <c r="D8121" s="39" t="s">
        <v>61</v>
      </c>
      <c r="E8121" s="63" t="str">
        <f>D8121&amp;"_"&amp;B8121</f>
        <v>Guangzhou_0</v>
      </c>
      <c r="F8121" s="70">
        <v>0.42692117819494069</v>
      </c>
      <c r="G8121" s="63">
        <f>COUNTIFS($E$10:E8121,E8121)</f>
        <v>404</v>
      </c>
      <c r="H8121" s="39" t="str">
        <f t="shared" si="126"/>
        <v>Out</v>
      </c>
    </row>
    <row r="8122" spans="1:8" x14ac:dyDescent="0.25">
      <c r="A8122" s="41">
        <v>1516656122</v>
      </c>
      <c r="B8122" s="41">
        <v>0</v>
      </c>
      <c r="C8122" s="41">
        <v>1324</v>
      </c>
      <c r="D8122" s="39" t="s">
        <v>61</v>
      </c>
      <c r="E8122" s="63" t="str">
        <f>D8122&amp;"_"&amp;B8122</f>
        <v>Guangzhou_0</v>
      </c>
      <c r="F8122" s="70">
        <v>0.42786368016472665</v>
      </c>
      <c r="G8122" s="63">
        <f>COUNTIFS($E$10:E8122,E8122)</f>
        <v>405</v>
      </c>
      <c r="H8122" s="39" t="str">
        <f t="shared" si="126"/>
        <v>Out</v>
      </c>
    </row>
    <row r="8123" spans="1:8" x14ac:dyDescent="0.25">
      <c r="A8123" s="41">
        <v>1511869710</v>
      </c>
      <c r="B8123" s="41">
        <v>0</v>
      </c>
      <c r="C8123" s="41">
        <v>2677</v>
      </c>
      <c r="D8123" s="39" t="s">
        <v>61</v>
      </c>
      <c r="E8123" s="63" t="str">
        <f>D8123&amp;"_"&amp;B8123</f>
        <v>Guangzhou_0</v>
      </c>
      <c r="F8123" s="70">
        <v>0.42888982084380822</v>
      </c>
      <c r="G8123" s="63">
        <f>COUNTIFS($E$10:E8123,E8123)</f>
        <v>406</v>
      </c>
      <c r="H8123" s="39" t="str">
        <f t="shared" si="126"/>
        <v>Out</v>
      </c>
    </row>
    <row r="8124" spans="1:8" x14ac:dyDescent="0.25">
      <c r="A8124" s="41">
        <v>1511441402</v>
      </c>
      <c r="B8124" s="41">
        <v>0</v>
      </c>
      <c r="C8124" s="41">
        <v>4468</v>
      </c>
      <c r="D8124" s="39" t="s">
        <v>61</v>
      </c>
      <c r="E8124" s="63" t="str">
        <f>D8124&amp;"_"&amp;B8124</f>
        <v>Guangzhou_0</v>
      </c>
      <c r="F8124" s="70">
        <v>0.42980356039797918</v>
      </c>
      <c r="G8124" s="63">
        <f>COUNTIFS($E$10:E8124,E8124)</f>
        <v>407</v>
      </c>
      <c r="H8124" s="39" t="str">
        <f t="shared" si="126"/>
        <v>Out</v>
      </c>
    </row>
    <row r="8125" spans="1:8" x14ac:dyDescent="0.25">
      <c r="A8125" s="41">
        <v>1517945081</v>
      </c>
      <c r="B8125" s="41">
        <v>0</v>
      </c>
      <c r="C8125" s="41">
        <v>4618</v>
      </c>
      <c r="D8125" s="39" t="s">
        <v>61</v>
      </c>
      <c r="E8125" s="63" t="str">
        <f>D8125&amp;"_"&amp;B8125</f>
        <v>Guangzhou_0</v>
      </c>
      <c r="F8125" s="70">
        <v>0.43001592935265742</v>
      </c>
      <c r="G8125" s="63">
        <f>COUNTIFS($E$10:E8125,E8125)</f>
        <v>408</v>
      </c>
      <c r="H8125" s="39" t="str">
        <f t="shared" si="126"/>
        <v>Out</v>
      </c>
    </row>
    <row r="8126" spans="1:8" x14ac:dyDescent="0.25">
      <c r="A8126" s="41">
        <v>1519537252</v>
      </c>
      <c r="B8126" s="41">
        <v>0</v>
      </c>
      <c r="C8126" s="41">
        <v>3708</v>
      </c>
      <c r="D8126" s="39" t="s">
        <v>61</v>
      </c>
      <c r="E8126" s="63" t="str">
        <f>D8126&amp;"_"&amp;B8126</f>
        <v>Guangzhou_0</v>
      </c>
      <c r="F8126" s="70">
        <v>0.43022625742365184</v>
      </c>
      <c r="G8126" s="63">
        <f>COUNTIFS($E$10:E8126,E8126)</f>
        <v>409</v>
      </c>
      <c r="H8126" s="39" t="str">
        <f t="shared" si="126"/>
        <v>Out</v>
      </c>
    </row>
    <row r="8127" spans="1:8" x14ac:dyDescent="0.25">
      <c r="A8127" s="41">
        <v>1512788260</v>
      </c>
      <c r="B8127" s="41">
        <v>0</v>
      </c>
      <c r="C8127" s="41">
        <v>1800</v>
      </c>
      <c r="D8127" s="39" t="s">
        <v>61</v>
      </c>
      <c r="E8127" s="63" t="str">
        <f>D8127&amp;"_"&amp;B8127</f>
        <v>Guangzhou_0</v>
      </c>
      <c r="F8127" s="70">
        <v>0.43159208624018497</v>
      </c>
      <c r="G8127" s="63">
        <f>COUNTIFS($E$10:E8127,E8127)</f>
        <v>410</v>
      </c>
      <c r="H8127" s="39" t="str">
        <f t="shared" si="126"/>
        <v>Out</v>
      </c>
    </row>
    <row r="8128" spans="1:8" x14ac:dyDescent="0.25">
      <c r="A8128" s="41">
        <v>1515412620</v>
      </c>
      <c r="B8128" s="41">
        <v>0</v>
      </c>
      <c r="C8128" s="41">
        <v>3612</v>
      </c>
      <c r="D8128" s="39" t="s">
        <v>61</v>
      </c>
      <c r="E8128" s="63" t="str">
        <f>D8128&amp;"_"&amp;B8128</f>
        <v>Guangzhou_0</v>
      </c>
      <c r="F8128" s="70">
        <v>0.43191749771971699</v>
      </c>
      <c r="G8128" s="63">
        <f>COUNTIFS($E$10:E8128,E8128)</f>
        <v>411</v>
      </c>
      <c r="H8128" s="39" t="str">
        <f t="shared" si="126"/>
        <v>Out</v>
      </c>
    </row>
    <row r="8129" spans="1:8" x14ac:dyDescent="0.25">
      <c r="A8129" s="41">
        <v>1517376932</v>
      </c>
      <c r="B8129" s="41">
        <v>0</v>
      </c>
      <c r="C8129" s="41">
        <v>3283</v>
      </c>
      <c r="D8129" s="39" t="s">
        <v>61</v>
      </c>
      <c r="E8129" s="63" t="str">
        <f>D8129&amp;"_"&amp;B8129</f>
        <v>Guangzhou_0</v>
      </c>
      <c r="F8129" s="70">
        <v>0.43213337922892203</v>
      </c>
      <c r="G8129" s="63">
        <f>COUNTIFS($E$10:E8129,E8129)</f>
        <v>412</v>
      </c>
      <c r="H8129" s="39" t="str">
        <f t="shared" si="126"/>
        <v>Out</v>
      </c>
    </row>
    <row r="8130" spans="1:8" x14ac:dyDescent="0.25">
      <c r="A8130" s="41">
        <v>1518794840</v>
      </c>
      <c r="B8130" s="41">
        <v>0</v>
      </c>
      <c r="C8130" s="41">
        <v>3677</v>
      </c>
      <c r="D8130" s="39" t="s">
        <v>61</v>
      </c>
      <c r="E8130" s="63" t="str">
        <f>D8130&amp;"_"&amp;B8130</f>
        <v>Guangzhou_0</v>
      </c>
      <c r="F8130" s="70">
        <v>0.43217811756601687</v>
      </c>
      <c r="G8130" s="63">
        <f>COUNTIFS($E$10:E8130,E8130)</f>
        <v>413</v>
      </c>
      <c r="H8130" s="39" t="str">
        <f t="shared" si="126"/>
        <v>Out</v>
      </c>
    </row>
    <row r="8131" spans="1:8" x14ac:dyDescent="0.25">
      <c r="A8131" s="41">
        <v>1517873980</v>
      </c>
      <c r="B8131" s="41">
        <v>0</v>
      </c>
      <c r="C8131" s="41">
        <v>2989</v>
      </c>
      <c r="D8131" s="39" t="s">
        <v>61</v>
      </c>
      <c r="E8131" s="63" t="str">
        <f>D8131&amp;"_"&amp;B8131</f>
        <v>Guangzhou_0</v>
      </c>
      <c r="F8131" s="70">
        <v>0.43303162008639196</v>
      </c>
      <c r="G8131" s="63">
        <f>COUNTIFS($E$10:E8131,E8131)</f>
        <v>414</v>
      </c>
      <c r="H8131" s="39" t="str">
        <f t="shared" si="126"/>
        <v>Out</v>
      </c>
    </row>
    <row r="8132" spans="1:8" x14ac:dyDescent="0.25">
      <c r="A8132" s="41">
        <v>1516218430</v>
      </c>
      <c r="B8132" s="41">
        <v>0</v>
      </c>
      <c r="C8132" s="41">
        <v>1708</v>
      </c>
      <c r="D8132" s="39" t="s">
        <v>61</v>
      </c>
      <c r="E8132" s="63" t="str">
        <f>D8132&amp;"_"&amp;B8132</f>
        <v>Guangzhou_0</v>
      </c>
      <c r="F8132" s="70">
        <v>0.43404353102560767</v>
      </c>
      <c r="G8132" s="63">
        <f>COUNTIFS($E$10:E8132,E8132)</f>
        <v>415</v>
      </c>
      <c r="H8132" s="39" t="str">
        <f t="shared" si="126"/>
        <v>Out</v>
      </c>
    </row>
    <row r="8133" spans="1:8" x14ac:dyDescent="0.25">
      <c r="A8133" s="41">
        <v>1518729880</v>
      </c>
      <c r="B8133" s="41">
        <v>0</v>
      </c>
      <c r="C8133" s="41">
        <v>1057</v>
      </c>
      <c r="D8133" s="39" t="s">
        <v>61</v>
      </c>
      <c r="E8133" s="63" t="str">
        <f>D8133&amp;"_"&amp;B8133</f>
        <v>Guangzhou_0</v>
      </c>
      <c r="F8133" s="70">
        <v>0.43529232876949597</v>
      </c>
      <c r="G8133" s="63">
        <f>COUNTIFS($E$10:E8133,E8133)</f>
        <v>416</v>
      </c>
      <c r="H8133" s="39" t="str">
        <f t="shared" si="126"/>
        <v>Out</v>
      </c>
    </row>
    <row r="8134" spans="1:8" x14ac:dyDescent="0.25">
      <c r="A8134" s="41">
        <v>1517344341</v>
      </c>
      <c r="B8134" s="41">
        <v>0</v>
      </c>
      <c r="C8134" s="41">
        <v>1894</v>
      </c>
      <c r="D8134" s="39" t="s">
        <v>61</v>
      </c>
      <c r="E8134" s="63" t="str">
        <f>D8134&amp;"_"&amp;B8134</f>
        <v>Guangzhou_0</v>
      </c>
      <c r="F8134" s="70">
        <v>0.43577558830585572</v>
      </c>
      <c r="G8134" s="63">
        <f>COUNTIFS($E$10:E8134,E8134)</f>
        <v>417</v>
      </c>
      <c r="H8134" s="39" t="str">
        <f t="shared" si="126"/>
        <v>Out</v>
      </c>
    </row>
    <row r="8135" spans="1:8" x14ac:dyDescent="0.25">
      <c r="A8135" s="41">
        <v>1516453521</v>
      </c>
      <c r="B8135" s="41">
        <v>0</v>
      </c>
      <c r="C8135" s="41">
        <v>1490</v>
      </c>
      <c r="D8135" s="39" t="s">
        <v>61</v>
      </c>
      <c r="E8135" s="63" t="str">
        <f>D8135&amp;"_"&amp;B8135</f>
        <v>Guangzhou_0</v>
      </c>
      <c r="F8135" s="70">
        <v>0.43672554648815798</v>
      </c>
      <c r="G8135" s="63">
        <f>COUNTIFS($E$10:E8135,E8135)</f>
        <v>418</v>
      </c>
      <c r="H8135" s="39" t="str">
        <f t="shared" si="126"/>
        <v>Out</v>
      </c>
    </row>
    <row r="8136" spans="1:8" x14ac:dyDescent="0.25">
      <c r="A8136" s="41">
        <v>1514921420</v>
      </c>
      <c r="B8136" s="41">
        <v>0</v>
      </c>
      <c r="C8136" s="41">
        <v>1927</v>
      </c>
      <c r="D8136" s="39" t="s">
        <v>61</v>
      </c>
      <c r="E8136" s="63" t="str">
        <f>D8136&amp;"_"&amp;B8136</f>
        <v>Guangzhou_0</v>
      </c>
      <c r="F8136" s="70">
        <v>0.43902155487376116</v>
      </c>
      <c r="G8136" s="63">
        <f>COUNTIFS($E$10:E8136,E8136)</f>
        <v>419</v>
      </c>
      <c r="H8136" s="39" t="str">
        <f t="shared" si="126"/>
        <v>Out</v>
      </c>
    </row>
    <row r="8137" spans="1:8" x14ac:dyDescent="0.25">
      <c r="A8137" s="41">
        <v>1515850930</v>
      </c>
      <c r="B8137" s="41">
        <v>0</v>
      </c>
      <c r="C8137" s="41">
        <v>2422</v>
      </c>
      <c r="D8137" s="39" t="s">
        <v>61</v>
      </c>
      <c r="E8137" s="63" t="str">
        <f>D8137&amp;"_"&amp;B8137</f>
        <v>Guangzhou_0</v>
      </c>
      <c r="F8137" s="70">
        <v>0.43992638729700539</v>
      </c>
      <c r="G8137" s="63">
        <f>COUNTIFS($E$10:E8137,E8137)</f>
        <v>420</v>
      </c>
      <c r="H8137" s="39" t="str">
        <f t="shared" si="126"/>
        <v>Out</v>
      </c>
    </row>
    <row r="8138" spans="1:8" x14ac:dyDescent="0.25">
      <c r="A8138" s="41">
        <v>1514030140</v>
      </c>
      <c r="B8138" s="41">
        <v>0</v>
      </c>
      <c r="C8138" s="41">
        <v>2893</v>
      </c>
      <c r="D8138" s="39" t="s">
        <v>61</v>
      </c>
      <c r="E8138" s="63" t="str">
        <f>D8138&amp;"_"&amp;B8138</f>
        <v>Guangzhou_0</v>
      </c>
      <c r="F8138" s="70">
        <v>0.44217551374652242</v>
      </c>
      <c r="G8138" s="63">
        <f>COUNTIFS($E$10:E8138,E8138)</f>
        <v>421</v>
      </c>
      <c r="H8138" s="39" t="str">
        <f t="shared" si="126"/>
        <v>Out</v>
      </c>
    </row>
    <row r="8139" spans="1:8" x14ac:dyDescent="0.25">
      <c r="A8139" s="41">
        <v>1516673331</v>
      </c>
      <c r="B8139" s="41">
        <v>0</v>
      </c>
      <c r="C8139" s="41">
        <v>1434</v>
      </c>
      <c r="D8139" s="39" t="s">
        <v>61</v>
      </c>
      <c r="E8139" s="63" t="str">
        <f>D8139&amp;"_"&amp;B8139</f>
        <v>Guangzhou_0</v>
      </c>
      <c r="F8139" s="70">
        <v>0.44232119481862009</v>
      </c>
      <c r="G8139" s="63">
        <f>COUNTIFS($E$10:E8139,E8139)</f>
        <v>422</v>
      </c>
      <c r="H8139" s="39" t="str">
        <f t="shared" ref="H8139:H8202" si="127">IF(ROW()&lt;=3000,"Test",
IF(ROW()&lt;=6000,"Control",
"Out"))</f>
        <v>Out</v>
      </c>
    </row>
    <row r="8140" spans="1:8" x14ac:dyDescent="0.25">
      <c r="A8140" s="41">
        <v>1519963622</v>
      </c>
      <c r="B8140" s="41">
        <v>0</v>
      </c>
      <c r="C8140" s="41">
        <v>2296</v>
      </c>
      <c r="D8140" s="39" t="s">
        <v>61</v>
      </c>
      <c r="E8140" s="63" t="str">
        <f>D8140&amp;"_"&amp;B8140</f>
        <v>Guangzhou_0</v>
      </c>
      <c r="F8140" s="70">
        <v>0.44257468001118871</v>
      </c>
      <c r="G8140" s="63">
        <f>COUNTIFS($E$10:E8140,E8140)</f>
        <v>423</v>
      </c>
      <c r="H8140" s="39" t="str">
        <f t="shared" si="127"/>
        <v>Out</v>
      </c>
    </row>
    <row r="8141" spans="1:8" x14ac:dyDescent="0.25">
      <c r="A8141" s="41">
        <v>1516930851</v>
      </c>
      <c r="B8141" s="41">
        <v>0</v>
      </c>
      <c r="C8141" s="41">
        <v>13</v>
      </c>
      <c r="D8141" s="39" t="s">
        <v>61</v>
      </c>
      <c r="E8141" s="63" t="str">
        <f>D8141&amp;"_"&amp;B8141</f>
        <v>Guangzhou_0</v>
      </c>
      <c r="F8141" s="70">
        <v>0.44324148352997905</v>
      </c>
      <c r="G8141" s="63">
        <f>COUNTIFS($E$10:E8141,E8141)</f>
        <v>424</v>
      </c>
      <c r="H8141" s="39" t="str">
        <f t="shared" si="127"/>
        <v>Out</v>
      </c>
    </row>
    <row r="8142" spans="1:8" x14ac:dyDescent="0.25">
      <c r="A8142" s="41">
        <v>1518469192</v>
      </c>
      <c r="B8142" s="41">
        <v>0</v>
      </c>
      <c r="C8142" s="41">
        <v>2186</v>
      </c>
      <c r="D8142" s="39" t="s">
        <v>61</v>
      </c>
      <c r="E8142" s="63" t="str">
        <f>D8142&amp;"_"&amp;B8142</f>
        <v>Guangzhou_0</v>
      </c>
      <c r="F8142" s="70">
        <v>0.44342575939735807</v>
      </c>
      <c r="G8142" s="63">
        <f>COUNTIFS($E$10:E8142,E8142)</f>
        <v>425</v>
      </c>
      <c r="H8142" s="39" t="str">
        <f t="shared" si="127"/>
        <v>Out</v>
      </c>
    </row>
    <row r="8143" spans="1:8" x14ac:dyDescent="0.25">
      <c r="A8143" s="41">
        <v>1511400520</v>
      </c>
      <c r="B8143" s="41">
        <v>0</v>
      </c>
      <c r="C8143" s="41">
        <v>1722</v>
      </c>
      <c r="D8143" s="39" t="s">
        <v>61</v>
      </c>
      <c r="E8143" s="63" t="str">
        <f>D8143&amp;"_"&amp;B8143</f>
        <v>Guangzhou_0</v>
      </c>
      <c r="F8143" s="70">
        <v>0.44576814361563455</v>
      </c>
      <c r="G8143" s="63">
        <f>COUNTIFS($E$10:E8143,E8143)</f>
        <v>426</v>
      </c>
      <c r="H8143" s="39" t="str">
        <f t="shared" si="127"/>
        <v>Out</v>
      </c>
    </row>
    <row r="8144" spans="1:8" x14ac:dyDescent="0.25">
      <c r="A8144" s="41">
        <v>1513237382</v>
      </c>
      <c r="B8144" s="41">
        <v>0</v>
      </c>
      <c r="C8144" s="41">
        <v>1860</v>
      </c>
      <c r="D8144" s="39" t="s">
        <v>61</v>
      </c>
      <c r="E8144" s="63" t="str">
        <f>D8144&amp;"_"&amp;B8144</f>
        <v>Guangzhou_0</v>
      </c>
      <c r="F8144" s="70">
        <v>0.44649999498700732</v>
      </c>
      <c r="G8144" s="63">
        <f>COUNTIFS($E$10:E8144,E8144)</f>
        <v>427</v>
      </c>
      <c r="H8144" s="39" t="str">
        <f t="shared" si="127"/>
        <v>Out</v>
      </c>
    </row>
    <row r="8145" spans="1:8" x14ac:dyDescent="0.25">
      <c r="A8145" s="41">
        <v>1512061072</v>
      </c>
      <c r="B8145" s="41">
        <v>0</v>
      </c>
      <c r="C8145" s="41">
        <v>3129</v>
      </c>
      <c r="D8145" s="39" t="s">
        <v>61</v>
      </c>
      <c r="E8145" s="63" t="str">
        <f>D8145&amp;"_"&amp;B8145</f>
        <v>Guangzhou_0</v>
      </c>
      <c r="F8145" s="70">
        <v>0.44683611380904997</v>
      </c>
      <c r="G8145" s="63">
        <f>COUNTIFS($E$10:E8145,E8145)</f>
        <v>428</v>
      </c>
      <c r="H8145" s="39" t="str">
        <f t="shared" si="127"/>
        <v>Out</v>
      </c>
    </row>
    <row r="8146" spans="1:8" x14ac:dyDescent="0.25">
      <c r="A8146" s="41">
        <v>1516919081</v>
      </c>
      <c r="B8146" s="41">
        <v>0</v>
      </c>
      <c r="C8146" s="41">
        <v>857</v>
      </c>
      <c r="D8146" s="39" t="s">
        <v>61</v>
      </c>
      <c r="E8146" s="63" t="str">
        <f>D8146&amp;"_"&amp;B8146</f>
        <v>Guangzhou_0</v>
      </c>
      <c r="F8146" s="70">
        <v>0.44783050665911317</v>
      </c>
      <c r="G8146" s="63">
        <f>COUNTIFS($E$10:E8146,E8146)</f>
        <v>429</v>
      </c>
      <c r="H8146" s="39" t="str">
        <f t="shared" si="127"/>
        <v>Out</v>
      </c>
    </row>
    <row r="8147" spans="1:8" x14ac:dyDescent="0.25">
      <c r="A8147" s="41">
        <v>1519270620</v>
      </c>
      <c r="B8147" s="41">
        <v>0</v>
      </c>
      <c r="C8147" s="41">
        <v>357</v>
      </c>
      <c r="D8147" s="39" t="s">
        <v>61</v>
      </c>
      <c r="E8147" s="63" t="str">
        <f>D8147&amp;"_"&amp;B8147</f>
        <v>Guangzhou_0</v>
      </c>
      <c r="F8147" s="70">
        <v>0.44876577280941854</v>
      </c>
      <c r="G8147" s="63">
        <f>COUNTIFS($E$10:E8147,E8147)</f>
        <v>430</v>
      </c>
      <c r="H8147" s="39" t="str">
        <f t="shared" si="127"/>
        <v>Out</v>
      </c>
    </row>
    <row r="8148" spans="1:8" x14ac:dyDescent="0.25">
      <c r="A8148" s="41">
        <v>1514607260</v>
      </c>
      <c r="B8148" s="41">
        <v>0</v>
      </c>
      <c r="C8148" s="41">
        <v>3495</v>
      </c>
      <c r="D8148" s="39" t="s">
        <v>61</v>
      </c>
      <c r="E8148" s="63" t="str">
        <f>D8148&amp;"_"&amp;B8148</f>
        <v>Guangzhou_0</v>
      </c>
      <c r="F8148" s="70">
        <v>0.4499556798610006</v>
      </c>
      <c r="G8148" s="63">
        <f>COUNTIFS($E$10:E8148,E8148)</f>
        <v>431</v>
      </c>
      <c r="H8148" s="39" t="str">
        <f t="shared" si="127"/>
        <v>Out</v>
      </c>
    </row>
    <row r="8149" spans="1:8" x14ac:dyDescent="0.25">
      <c r="A8149" s="41">
        <v>1512872041</v>
      </c>
      <c r="B8149" s="41">
        <v>0</v>
      </c>
      <c r="C8149" s="41">
        <v>2929</v>
      </c>
      <c r="D8149" s="39" t="s">
        <v>61</v>
      </c>
      <c r="E8149" s="63" t="str">
        <f>D8149&amp;"_"&amp;B8149</f>
        <v>Guangzhou_0</v>
      </c>
      <c r="F8149" s="70">
        <v>0.45007403991378725</v>
      </c>
      <c r="G8149" s="63">
        <f>COUNTIFS($E$10:E8149,E8149)</f>
        <v>432</v>
      </c>
      <c r="H8149" s="39" t="str">
        <f t="shared" si="127"/>
        <v>Out</v>
      </c>
    </row>
    <row r="8150" spans="1:8" x14ac:dyDescent="0.25">
      <c r="A8150" s="41">
        <v>1516704610</v>
      </c>
      <c r="B8150" s="41">
        <v>0</v>
      </c>
      <c r="C8150" s="41">
        <v>903</v>
      </c>
      <c r="D8150" s="39" t="s">
        <v>61</v>
      </c>
      <c r="E8150" s="63" t="str">
        <f>D8150&amp;"_"&amp;B8150</f>
        <v>Guangzhou_0</v>
      </c>
      <c r="F8150" s="70">
        <v>0.45055234435553315</v>
      </c>
      <c r="G8150" s="63">
        <f>COUNTIFS($E$10:E8150,E8150)</f>
        <v>433</v>
      </c>
      <c r="H8150" s="39" t="str">
        <f t="shared" si="127"/>
        <v>Out</v>
      </c>
    </row>
    <row r="8151" spans="1:8" x14ac:dyDescent="0.25">
      <c r="A8151" s="41">
        <v>1512993270</v>
      </c>
      <c r="B8151" s="41">
        <v>0</v>
      </c>
      <c r="C8151" s="41">
        <v>2290</v>
      </c>
      <c r="D8151" s="39" t="s">
        <v>61</v>
      </c>
      <c r="E8151" s="63" t="str">
        <f>D8151&amp;"_"&amp;B8151</f>
        <v>Guangzhou_0</v>
      </c>
      <c r="F8151" s="70">
        <v>0.4508279863860426</v>
      </c>
      <c r="G8151" s="63">
        <f>COUNTIFS($E$10:E8151,E8151)</f>
        <v>434</v>
      </c>
      <c r="H8151" s="39" t="str">
        <f t="shared" si="127"/>
        <v>Out</v>
      </c>
    </row>
    <row r="8152" spans="1:8" x14ac:dyDescent="0.25">
      <c r="A8152" s="41">
        <v>1514162270</v>
      </c>
      <c r="B8152" s="41">
        <v>0</v>
      </c>
      <c r="C8152" s="41">
        <v>39</v>
      </c>
      <c r="D8152" s="39" t="s">
        <v>61</v>
      </c>
      <c r="E8152" s="63" t="str">
        <f>D8152&amp;"_"&amp;B8152</f>
        <v>Guangzhou_0</v>
      </c>
      <c r="F8152" s="70">
        <v>0.45089278154463719</v>
      </c>
      <c r="G8152" s="63">
        <f>COUNTIFS($E$10:E8152,E8152)</f>
        <v>435</v>
      </c>
      <c r="H8152" s="39" t="str">
        <f t="shared" si="127"/>
        <v>Out</v>
      </c>
    </row>
    <row r="8153" spans="1:8" x14ac:dyDescent="0.25">
      <c r="A8153" s="41">
        <v>1519587632</v>
      </c>
      <c r="B8153" s="41">
        <v>0</v>
      </c>
      <c r="C8153" s="41">
        <v>728</v>
      </c>
      <c r="D8153" s="39" t="s">
        <v>61</v>
      </c>
      <c r="E8153" s="63" t="str">
        <f>D8153&amp;"_"&amp;B8153</f>
        <v>Guangzhou_0</v>
      </c>
      <c r="F8153" s="70">
        <v>0.45098730419409316</v>
      </c>
      <c r="G8153" s="63">
        <f>COUNTIFS($E$10:E8153,E8153)</f>
        <v>436</v>
      </c>
      <c r="H8153" s="39" t="str">
        <f t="shared" si="127"/>
        <v>Out</v>
      </c>
    </row>
    <row r="8154" spans="1:8" x14ac:dyDescent="0.25">
      <c r="A8154" s="41">
        <v>1519788361</v>
      </c>
      <c r="B8154" s="41">
        <v>0</v>
      </c>
      <c r="C8154" s="41">
        <v>1458</v>
      </c>
      <c r="D8154" s="39" t="s">
        <v>61</v>
      </c>
      <c r="E8154" s="63" t="str">
        <f>D8154&amp;"_"&amp;B8154</f>
        <v>Guangzhou_0</v>
      </c>
      <c r="F8154" s="70">
        <v>0.45140979144911064</v>
      </c>
      <c r="G8154" s="63">
        <f>COUNTIFS($E$10:E8154,E8154)</f>
        <v>437</v>
      </c>
      <c r="H8154" s="39" t="str">
        <f t="shared" si="127"/>
        <v>Out</v>
      </c>
    </row>
    <row r="8155" spans="1:8" x14ac:dyDescent="0.25">
      <c r="A8155" s="41">
        <v>1514649821</v>
      </c>
      <c r="B8155" s="41">
        <v>0</v>
      </c>
      <c r="C8155" s="41">
        <v>5158</v>
      </c>
      <c r="D8155" s="39" t="s">
        <v>61</v>
      </c>
      <c r="E8155" s="63" t="str">
        <f>D8155&amp;"_"&amp;B8155</f>
        <v>Guangzhou_0</v>
      </c>
      <c r="F8155" s="70">
        <v>0.45371713680764825</v>
      </c>
      <c r="G8155" s="63">
        <f>COUNTIFS($E$10:E8155,E8155)</f>
        <v>438</v>
      </c>
      <c r="H8155" s="39" t="str">
        <f t="shared" si="127"/>
        <v>Out</v>
      </c>
    </row>
    <row r="8156" spans="1:8" x14ac:dyDescent="0.25">
      <c r="A8156" s="41">
        <v>1514052722</v>
      </c>
      <c r="B8156" s="41">
        <v>0</v>
      </c>
      <c r="C8156" s="41">
        <v>2807</v>
      </c>
      <c r="D8156" s="39" t="s">
        <v>61</v>
      </c>
      <c r="E8156" s="63" t="str">
        <f>D8156&amp;"_"&amp;B8156</f>
        <v>Guangzhou_0</v>
      </c>
      <c r="F8156" s="70">
        <v>0.45522230070344849</v>
      </c>
      <c r="G8156" s="63">
        <f>COUNTIFS($E$10:E8156,E8156)</f>
        <v>439</v>
      </c>
      <c r="H8156" s="39" t="str">
        <f t="shared" si="127"/>
        <v>Out</v>
      </c>
    </row>
    <row r="8157" spans="1:8" x14ac:dyDescent="0.25">
      <c r="A8157" s="41">
        <v>1513388912</v>
      </c>
      <c r="B8157" s="41">
        <v>0</v>
      </c>
      <c r="C8157" s="41">
        <v>1334</v>
      </c>
      <c r="D8157" s="39" t="s">
        <v>61</v>
      </c>
      <c r="E8157" s="63" t="str">
        <f>D8157&amp;"_"&amp;B8157</f>
        <v>Guangzhou_0</v>
      </c>
      <c r="F8157" s="70">
        <v>0.45617616947028372</v>
      </c>
      <c r="G8157" s="63">
        <f>COUNTIFS($E$10:E8157,E8157)</f>
        <v>440</v>
      </c>
      <c r="H8157" s="39" t="str">
        <f t="shared" si="127"/>
        <v>Out</v>
      </c>
    </row>
    <row r="8158" spans="1:8" x14ac:dyDescent="0.25">
      <c r="A8158" s="41">
        <v>1516197651</v>
      </c>
      <c r="B8158" s="41">
        <v>0</v>
      </c>
      <c r="C8158" s="41">
        <v>895</v>
      </c>
      <c r="D8158" s="39" t="s">
        <v>61</v>
      </c>
      <c r="E8158" s="63" t="str">
        <f>D8158&amp;"_"&amp;B8158</f>
        <v>Guangzhou_0</v>
      </c>
      <c r="F8158" s="70">
        <v>0.4572211150197758</v>
      </c>
      <c r="G8158" s="63">
        <f>COUNTIFS($E$10:E8158,E8158)</f>
        <v>441</v>
      </c>
      <c r="H8158" s="39" t="str">
        <f t="shared" si="127"/>
        <v>Out</v>
      </c>
    </row>
    <row r="8159" spans="1:8" x14ac:dyDescent="0.25">
      <c r="A8159" s="41">
        <v>1515831922</v>
      </c>
      <c r="B8159" s="41">
        <v>0</v>
      </c>
      <c r="C8159" s="41">
        <v>3594</v>
      </c>
      <c r="D8159" s="39" t="s">
        <v>61</v>
      </c>
      <c r="E8159" s="63" t="str">
        <f>D8159&amp;"_"&amp;B8159</f>
        <v>Guangzhou_0</v>
      </c>
      <c r="F8159" s="70">
        <v>0.45749076690918777</v>
      </c>
      <c r="G8159" s="63">
        <f>COUNTIFS($E$10:E8159,E8159)</f>
        <v>442</v>
      </c>
      <c r="H8159" s="39" t="str">
        <f t="shared" si="127"/>
        <v>Out</v>
      </c>
    </row>
    <row r="8160" spans="1:8" x14ac:dyDescent="0.25">
      <c r="A8160" s="41">
        <v>1511579220</v>
      </c>
      <c r="B8160" s="41">
        <v>0</v>
      </c>
      <c r="C8160" s="41">
        <v>294</v>
      </c>
      <c r="D8160" s="39" t="s">
        <v>61</v>
      </c>
      <c r="E8160" s="63" t="str">
        <f>D8160&amp;"_"&amp;B8160</f>
        <v>Guangzhou_0</v>
      </c>
      <c r="F8160" s="70">
        <v>0.45891336080929335</v>
      </c>
      <c r="G8160" s="63">
        <f>COUNTIFS($E$10:E8160,E8160)</f>
        <v>443</v>
      </c>
      <c r="H8160" s="39" t="str">
        <f t="shared" si="127"/>
        <v>Out</v>
      </c>
    </row>
    <row r="8161" spans="1:8" x14ac:dyDescent="0.25">
      <c r="A8161" s="41">
        <v>1519568532</v>
      </c>
      <c r="B8161" s="41">
        <v>0</v>
      </c>
      <c r="C8161" s="41">
        <v>245</v>
      </c>
      <c r="D8161" s="39" t="s">
        <v>61</v>
      </c>
      <c r="E8161" s="63" t="str">
        <f>D8161&amp;"_"&amp;B8161</f>
        <v>Guangzhou_0</v>
      </c>
      <c r="F8161" s="70">
        <v>0.45960693963066956</v>
      </c>
      <c r="G8161" s="63">
        <f>COUNTIFS($E$10:E8161,E8161)</f>
        <v>444</v>
      </c>
      <c r="H8161" s="39" t="str">
        <f t="shared" si="127"/>
        <v>Out</v>
      </c>
    </row>
    <row r="8162" spans="1:8" x14ac:dyDescent="0.25">
      <c r="A8162" s="41">
        <v>1515012631</v>
      </c>
      <c r="B8162" s="41">
        <v>0</v>
      </c>
      <c r="C8162" s="41">
        <v>898</v>
      </c>
      <c r="D8162" s="39" t="s">
        <v>61</v>
      </c>
      <c r="E8162" s="63" t="str">
        <f>D8162&amp;"_"&amp;B8162</f>
        <v>Guangzhou_0</v>
      </c>
      <c r="F8162" s="70">
        <v>0.46107403219351073</v>
      </c>
      <c r="G8162" s="63">
        <f>COUNTIFS($E$10:E8162,E8162)</f>
        <v>445</v>
      </c>
      <c r="H8162" s="39" t="str">
        <f t="shared" si="127"/>
        <v>Out</v>
      </c>
    </row>
    <row r="8163" spans="1:8" x14ac:dyDescent="0.25">
      <c r="A8163" s="41">
        <v>1512219660</v>
      </c>
      <c r="B8163" s="41">
        <v>0</v>
      </c>
      <c r="C8163" s="41">
        <v>793</v>
      </c>
      <c r="D8163" s="39" t="s">
        <v>61</v>
      </c>
      <c r="E8163" s="63" t="str">
        <f>D8163&amp;"_"&amp;B8163</f>
        <v>Guangzhou_0</v>
      </c>
      <c r="F8163" s="70">
        <v>0.46169425812373055</v>
      </c>
      <c r="G8163" s="63">
        <f>COUNTIFS($E$10:E8163,E8163)</f>
        <v>446</v>
      </c>
      <c r="H8163" s="39" t="str">
        <f t="shared" si="127"/>
        <v>Out</v>
      </c>
    </row>
    <row r="8164" spans="1:8" x14ac:dyDescent="0.25">
      <c r="A8164" s="41">
        <v>1513173170</v>
      </c>
      <c r="B8164" s="41">
        <v>0</v>
      </c>
      <c r="C8164" s="41">
        <v>1550</v>
      </c>
      <c r="D8164" s="39" t="s">
        <v>61</v>
      </c>
      <c r="E8164" s="63" t="str">
        <f>D8164&amp;"_"&amp;B8164</f>
        <v>Guangzhou_0</v>
      </c>
      <c r="F8164" s="70">
        <v>0.4629470760171136</v>
      </c>
      <c r="G8164" s="63">
        <f>COUNTIFS($E$10:E8164,E8164)</f>
        <v>447</v>
      </c>
      <c r="H8164" s="39" t="str">
        <f t="shared" si="127"/>
        <v>Out</v>
      </c>
    </row>
    <row r="8165" spans="1:8" x14ac:dyDescent="0.25">
      <c r="A8165" s="41">
        <v>1517084162</v>
      </c>
      <c r="B8165" s="41">
        <v>0</v>
      </c>
      <c r="C8165" s="41">
        <v>80</v>
      </c>
      <c r="D8165" s="39" t="s">
        <v>61</v>
      </c>
      <c r="E8165" s="63" t="str">
        <f>D8165&amp;"_"&amp;B8165</f>
        <v>Guangzhou_0</v>
      </c>
      <c r="F8165" s="70">
        <v>0.46297045223242228</v>
      </c>
      <c r="G8165" s="63">
        <f>COUNTIFS($E$10:E8165,E8165)</f>
        <v>448</v>
      </c>
      <c r="H8165" s="39" t="str">
        <f t="shared" si="127"/>
        <v>Out</v>
      </c>
    </row>
    <row r="8166" spans="1:8" x14ac:dyDescent="0.25">
      <c r="A8166" s="41">
        <v>1518885080</v>
      </c>
      <c r="B8166" s="41">
        <v>0</v>
      </c>
      <c r="C8166" s="41">
        <v>3709</v>
      </c>
      <c r="D8166" s="39" t="s">
        <v>61</v>
      </c>
      <c r="E8166" s="63" t="str">
        <f>D8166&amp;"_"&amp;B8166</f>
        <v>Guangzhou_0</v>
      </c>
      <c r="F8166" s="70">
        <v>0.46324782572076051</v>
      </c>
      <c r="G8166" s="63">
        <f>COUNTIFS($E$10:E8166,E8166)</f>
        <v>449</v>
      </c>
      <c r="H8166" s="39" t="str">
        <f t="shared" si="127"/>
        <v>Out</v>
      </c>
    </row>
    <row r="8167" spans="1:8" x14ac:dyDescent="0.25">
      <c r="A8167" s="41">
        <v>1511841911</v>
      </c>
      <c r="B8167" s="41">
        <v>0</v>
      </c>
      <c r="C8167" s="41">
        <v>1812</v>
      </c>
      <c r="D8167" s="39" t="s">
        <v>61</v>
      </c>
      <c r="E8167" s="63" t="str">
        <f>D8167&amp;"_"&amp;B8167</f>
        <v>Guangzhou_0</v>
      </c>
      <c r="F8167" s="70">
        <v>0.46402267089063076</v>
      </c>
      <c r="G8167" s="63">
        <f>COUNTIFS($E$10:E8167,E8167)</f>
        <v>450</v>
      </c>
      <c r="H8167" s="39" t="str">
        <f t="shared" si="127"/>
        <v>Out</v>
      </c>
    </row>
    <row r="8168" spans="1:8" x14ac:dyDescent="0.25">
      <c r="A8168" s="41">
        <v>1512423001</v>
      </c>
      <c r="B8168" s="41">
        <v>0</v>
      </c>
      <c r="C8168" s="41">
        <v>918</v>
      </c>
      <c r="D8168" s="39" t="s">
        <v>61</v>
      </c>
      <c r="E8168" s="63" t="str">
        <f>D8168&amp;"_"&amp;B8168</f>
        <v>Guangzhou_0</v>
      </c>
      <c r="F8168" s="70">
        <v>0.46404392115421733</v>
      </c>
      <c r="G8168" s="63">
        <f>COUNTIFS($E$10:E8168,E8168)</f>
        <v>451</v>
      </c>
      <c r="H8168" s="39" t="str">
        <f t="shared" si="127"/>
        <v>Out</v>
      </c>
    </row>
    <row r="8169" spans="1:8" x14ac:dyDescent="0.25">
      <c r="A8169" s="41">
        <v>1513426091</v>
      </c>
      <c r="B8169" s="41">
        <v>0</v>
      </c>
      <c r="C8169" s="41">
        <v>3389</v>
      </c>
      <c r="D8169" s="39" t="s">
        <v>61</v>
      </c>
      <c r="E8169" s="63" t="str">
        <f>D8169&amp;"_"&amp;B8169</f>
        <v>Guangzhou_0</v>
      </c>
      <c r="F8169" s="70">
        <v>0.46468271571730679</v>
      </c>
      <c r="G8169" s="63">
        <f>COUNTIFS($E$10:E8169,E8169)</f>
        <v>452</v>
      </c>
      <c r="H8169" s="39" t="str">
        <f t="shared" si="127"/>
        <v>Out</v>
      </c>
    </row>
    <row r="8170" spans="1:8" x14ac:dyDescent="0.25">
      <c r="A8170" s="41">
        <v>1517514412</v>
      </c>
      <c r="B8170" s="41">
        <v>0</v>
      </c>
      <c r="C8170" s="41">
        <v>2560</v>
      </c>
      <c r="D8170" s="39" t="s">
        <v>61</v>
      </c>
      <c r="E8170" s="63" t="str">
        <f>D8170&amp;"_"&amp;B8170</f>
        <v>Guangzhou_0</v>
      </c>
      <c r="F8170" s="70">
        <v>0.46556257298051595</v>
      </c>
      <c r="G8170" s="63">
        <f>COUNTIFS($E$10:E8170,E8170)</f>
        <v>453</v>
      </c>
      <c r="H8170" s="39" t="str">
        <f t="shared" si="127"/>
        <v>Out</v>
      </c>
    </row>
    <row r="8171" spans="1:8" x14ac:dyDescent="0.25">
      <c r="A8171" s="41">
        <v>1519836491</v>
      </c>
      <c r="B8171" s="41">
        <v>0</v>
      </c>
      <c r="C8171" s="41">
        <v>3467</v>
      </c>
      <c r="D8171" s="39" t="s">
        <v>61</v>
      </c>
      <c r="E8171" s="63" t="str">
        <f>D8171&amp;"_"&amp;B8171</f>
        <v>Guangzhou_0</v>
      </c>
      <c r="F8171" s="70">
        <v>0.46653579198120487</v>
      </c>
      <c r="G8171" s="63">
        <f>COUNTIFS($E$10:E8171,E8171)</f>
        <v>454</v>
      </c>
      <c r="H8171" s="39" t="str">
        <f t="shared" si="127"/>
        <v>Out</v>
      </c>
    </row>
    <row r="8172" spans="1:8" x14ac:dyDescent="0.25">
      <c r="A8172" s="41">
        <v>1511493302</v>
      </c>
      <c r="B8172" s="41">
        <v>0</v>
      </c>
      <c r="C8172" s="41">
        <v>1120</v>
      </c>
      <c r="D8172" s="39" t="s">
        <v>61</v>
      </c>
      <c r="E8172" s="63" t="str">
        <f>D8172&amp;"_"&amp;B8172</f>
        <v>Guangzhou_0</v>
      </c>
      <c r="F8172" s="70">
        <v>0.46765793565424618</v>
      </c>
      <c r="G8172" s="63">
        <f>COUNTIFS($E$10:E8172,E8172)</f>
        <v>455</v>
      </c>
      <c r="H8172" s="39" t="str">
        <f t="shared" si="127"/>
        <v>Out</v>
      </c>
    </row>
    <row r="8173" spans="1:8" x14ac:dyDescent="0.25">
      <c r="A8173" s="41">
        <v>1518421940</v>
      </c>
      <c r="B8173" s="41">
        <v>0</v>
      </c>
      <c r="C8173" s="41">
        <v>4777</v>
      </c>
      <c r="D8173" s="39" t="s">
        <v>61</v>
      </c>
      <c r="E8173" s="63" t="str">
        <f>D8173&amp;"_"&amp;B8173</f>
        <v>Guangzhou_0</v>
      </c>
      <c r="F8173" s="70">
        <v>0.46834758547092847</v>
      </c>
      <c r="G8173" s="63">
        <f>COUNTIFS($E$10:E8173,E8173)</f>
        <v>456</v>
      </c>
      <c r="H8173" s="39" t="str">
        <f t="shared" si="127"/>
        <v>Out</v>
      </c>
    </row>
    <row r="8174" spans="1:8" x14ac:dyDescent="0.25">
      <c r="A8174" s="41">
        <v>1519893782</v>
      </c>
      <c r="B8174" s="41">
        <v>0</v>
      </c>
      <c r="C8174" s="41">
        <v>3193</v>
      </c>
      <c r="D8174" s="39" t="s">
        <v>61</v>
      </c>
      <c r="E8174" s="63" t="str">
        <f>D8174&amp;"_"&amp;B8174</f>
        <v>Guangzhou_0</v>
      </c>
      <c r="F8174" s="70">
        <v>0.46868628481931274</v>
      </c>
      <c r="G8174" s="63">
        <f>COUNTIFS($E$10:E8174,E8174)</f>
        <v>457</v>
      </c>
      <c r="H8174" s="39" t="str">
        <f t="shared" si="127"/>
        <v>Out</v>
      </c>
    </row>
    <row r="8175" spans="1:8" x14ac:dyDescent="0.25">
      <c r="A8175" s="41">
        <v>1512282210</v>
      </c>
      <c r="B8175" s="41">
        <v>0</v>
      </c>
      <c r="C8175" s="41">
        <v>2297</v>
      </c>
      <c r="D8175" s="39" t="s">
        <v>61</v>
      </c>
      <c r="E8175" s="63" t="str">
        <f>D8175&amp;"_"&amp;B8175</f>
        <v>Guangzhou_0</v>
      </c>
      <c r="F8175" s="70">
        <v>0.47021463934094621</v>
      </c>
      <c r="G8175" s="63">
        <f>COUNTIFS($E$10:E8175,E8175)</f>
        <v>458</v>
      </c>
      <c r="H8175" s="39" t="str">
        <f t="shared" si="127"/>
        <v>Out</v>
      </c>
    </row>
    <row r="8176" spans="1:8" x14ac:dyDescent="0.25">
      <c r="A8176" s="41">
        <v>1512360190</v>
      </c>
      <c r="B8176" s="41">
        <v>0</v>
      </c>
      <c r="C8176" s="41">
        <v>1044</v>
      </c>
      <c r="D8176" s="39" t="s">
        <v>61</v>
      </c>
      <c r="E8176" s="63" t="str">
        <f>D8176&amp;"_"&amp;B8176</f>
        <v>Guangzhou_0</v>
      </c>
      <c r="F8176" s="70">
        <v>0.47159572037997854</v>
      </c>
      <c r="G8176" s="63">
        <f>COUNTIFS($E$10:E8176,E8176)</f>
        <v>459</v>
      </c>
      <c r="H8176" s="39" t="str">
        <f t="shared" si="127"/>
        <v>Out</v>
      </c>
    </row>
    <row r="8177" spans="1:8" x14ac:dyDescent="0.25">
      <c r="A8177" s="41">
        <v>1512151200</v>
      </c>
      <c r="B8177" s="41">
        <v>0</v>
      </c>
      <c r="C8177" s="41">
        <v>1743</v>
      </c>
      <c r="D8177" s="39" t="s">
        <v>61</v>
      </c>
      <c r="E8177" s="63" t="str">
        <f>D8177&amp;"_"&amp;B8177</f>
        <v>Guangzhou_0</v>
      </c>
      <c r="F8177" s="70">
        <v>0.47205776574985803</v>
      </c>
      <c r="G8177" s="63">
        <f>COUNTIFS($E$10:E8177,E8177)</f>
        <v>460</v>
      </c>
      <c r="H8177" s="39" t="str">
        <f t="shared" si="127"/>
        <v>Out</v>
      </c>
    </row>
    <row r="8178" spans="1:8" x14ac:dyDescent="0.25">
      <c r="A8178" s="41">
        <v>1514121971</v>
      </c>
      <c r="B8178" s="41">
        <v>0</v>
      </c>
      <c r="C8178" s="41">
        <v>3031</v>
      </c>
      <c r="D8178" s="39" t="s">
        <v>61</v>
      </c>
      <c r="E8178" s="63" t="str">
        <f>D8178&amp;"_"&amp;B8178</f>
        <v>Guangzhou_0</v>
      </c>
      <c r="F8178" s="70">
        <v>0.47244874354513222</v>
      </c>
      <c r="G8178" s="63">
        <f>COUNTIFS($E$10:E8178,E8178)</f>
        <v>461</v>
      </c>
      <c r="H8178" s="39" t="str">
        <f t="shared" si="127"/>
        <v>Out</v>
      </c>
    </row>
    <row r="8179" spans="1:8" x14ac:dyDescent="0.25">
      <c r="A8179" s="41">
        <v>1514260830</v>
      </c>
      <c r="B8179" s="41">
        <v>0</v>
      </c>
      <c r="C8179" s="41">
        <v>2636</v>
      </c>
      <c r="D8179" s="39" t="s">
        <v>61</v>
      </c>
      <c r="E8179" s="63" t="str">
        <f>D8179&amp;"_"&amp;B8179</f>
        <v>Guangzhou_0</v>
      </c>
      <c r="F8179" s="70">
        <v>0.47294364904682029</v>
      </c>
      <c r="G8179" s="63">
        <f>COUNTIFS($E$10:E8179,E8179)</f>
        <v>462</v>
      </c>
      <c r="H8179" s="39" t="str">
        <f t="shared" si="127"/>
        <v>Out</v>
      </c>
    </row>
    <row r="8180" spans="1:8" x14ac:dyDescent="0.25">
      <c r="A8180" s="41">
        <v>1512115480</v>
      </c>
      <c r="B8180" s="41">
        <v>0</v>
      </c>
      <c r="C8180" s="41">
        <v>296</v>
      </c>
      <c r="D8180" s="39" t="s">
        <v>61</v>
      </c>
      <c r="E8180" s="63" t="str">
        <f>D8180&amp;"_"&amp;B8180</f>
        <v>Guangzhou_0</v>
      </c>
      <c r="F8180" s="70">
        <v>0.47345301465275691</v>
      </c>
      <c r="G8180" s="63">
        <f>COUNTIFS($E$10:E8180,E8180)</f>
        <v>463</v>
      </c>
      <c r="H8180" s="39" t="str">
        <f t="shared" si="127"/>
        <v>Out</v>
      </c>
    </row>
    <row r="8181" spans="1:8" x14ac:dyDescent="0.25">
      <c r="A8181" s="41">
        <v>1514993200</v>
      </c>
      <c r="B8181" s="41">
        <v>0</v>
      </c>
      <c r="C8181" s="41">
        <v>2755</v>
      </c>
      <c r="D8181" s="39" t="s">
        <v>61</v>
      </c>
      <c r="E8181" s="63" t="str">
        <f>D8181&amp;"_"&amp;B8181</f>
        <v>Guangzhou_0</v>
      </c>
      <c r="F8181" s="70">
        <v>0.47398413576116682</v>
      </c>
      <c r="G8181" s="63">
        <f>COUNTIFS($E$10:E8181,E8181)</f>
        <v>464</v>
      </c>
      <c r="H8181" s="39" t="str">
        <f t="shared" si="127"/>
        <v>Out</v>
      </c>
    </row>
    <row r="8182" spans="1:8" x14ac:dyDescent="0.25">
      <c r="A8182" s="41">
        <v>1515160801</v>
      </c>
      <c r="B8182" s="41">
        <v>0</v>
      </c>
      <c r="C8182" s="41">
        <v>2027</v>
      </c>
      <c r="D8182" s="39" t="s">
        <v>61</v>
      </c>
      <c r="E8182" s="63" t="str">
        <f>D8182&amp;"_"&amp;B8182</f>
        <v>Guangzhou_0</v>
      </c>
      <c r="F8182" s="70">
        <v>0.47468673142028894</v>
      </c>
      <c r="G8182" s="63">
        <f>COUNTIFS($E$10:E8182,E8182)</f>
        <v>465</v>
      </c>
      <c r="H8182" s="39" t="str">
        <f t="shared" si="127"/>
        <v>Out</v>
      </c>
    </row>
    <row r="8183" spans="1:8" x14ac:dyDescent="0.25">
      <c r="A8183" s="41">
        <v>1512521600</v>
      </c>
      <c r="B8183" s="41">
        <v>0</v>
      </c>
      <c r="C8183" s="41">
        <v>962</v>
      </c>
      <c r="D8183" s="39" t="s">
        <v>61</v>
      </c>
      <c r="E8183" s="63" t="str">
        <f>D8183&amp;"_"&amp;B8183</f>
        <v>Guangzhou_0</v>
      </c>
      <c r="F8183" s="70">
        <v>0.47502303655424771</v>
      </c>
      <c r="G8183" s="63">
        <f>COUNTIFS($E$10:E8183,E8183)</f>
        <v>466</v>
      </c>
      <c r="H8183" s="39" t="str">
        <f t="shared" si="127"/>
        <v>Out</v>
      </c>
    </row>
    <row r="8184" spans="1:8" x14ac:dyDescent="0.25">
      <c r="A8184" s="41">
        <v>1515262711</v>
      </c>
      <c r="B8184" s="41">
        <v>0</v>
      </c>
      <c r="C8184" s="41">
        <v>881</v>
      </c>
      <c r="D8184" s="39" t="s">
        <v>61</v>
      </c>
      <c r="E8184" s="63" t="str">
        <f>D8184&amp;"_"&amp;B8184</f>
        <v>Guangzhou_0</v>
      </c>
      <c r="F8184" s="70">
        <v>0.47572994475133701</v>
      </c>
      <c r="G8184" s="63">
        <f>COUNTIFS($E$10:E8184,E8184)</f>
        <v>467</v>
      </c>
      <c r="H8184" s="39" t="str">
        <f t="shared" si="127"/>
        <v>Out</v>
      </c>
    </row>
    <row r="8185" spans="1:8" x14ac:dyDescent="0.25">
      <c r="A8185" s="41">
        <v>1516197102</v>
      </c>
      <c r="B8185" s="41">
        <v>0</v>
      </c>
      <c r="C8185" s="41">
        <v>990</v>
      </c>
      <c r="D8185" s="39" t="s">
        <v>61</v>
      </c>
      <c r="E8185" s="63" t="str">
        <f>D8185&amp;"_"&amp;B8185</f>
        <v>Guangzhou_0</v>
      </c>
      <c r="F8185" s="70">
        <v>0.4762320977362724</v>
      </c>
      <c r="G8185" s="63">
        <f>COUNTIFS($E$10:E8185,E8185)</f>
        <v>468</v>
      </c>
      <c r="H8185" s="39" t="str">
        <f t="shared" si="127"/>
        <v>Out</v>
      </c>
    </row>
    <row r="8186" spans="1:8" x14ac:dyDescent="0.25">
      <c r="A8186" s="41">
        <v>1512370141</v>
      </c>
      <c r="B8186" s="41">
        <v>0</v>
      </c>
      <c r="C8186" s="41">
        <v>913</v>
      </c>
      <c r="D8186" s="39" t="s">
        <v>61</v>
      </c>
      <c r="E8186" s="63" t="str">
        <f>D8186&amp;"_"&amp;B8186</f>
        <v>Guangzhou_0</v>
      </c>
      <c r="F8186" s="70">
        <v>0.47948588677191573</v>
      </c>
      <c r="G8186" s="63">
        <f>COUNTIFS($E$10:E8186,E8186)</f>
        <v>469</v>
      </c>
      <c r="H8186" s="39" t="str">
        <f t="shared" si="127"/>
        <v>Out</v>
      </c>
    </row>
    <row r="8187" spans="1:8" x14ac:dyDescent="0.25">
      <c r="A8187" s="41">
        <v>1517513351</v>
      </c>
      <c r="B8187" s="41">
        <v>0</v>
      </c>
      <c r="C8187" s="41">
        <v>1936</v>
      </c>
      <c r="D8187" s="39" t="s">
        <v>61</v>
      </c>
      <c r="E8187" s="63" t="str">
        <f>D8187&amp;"_"&amp;B8187</f>
        <v>Guangzhou_0</v>
      </c>
      <c r="F8187" s="70">
        <v>0.48050715410091727</v>
      </c>
      <c r="G8187" s="63">
        <f>COUNTIFS($E$10:E8187,E8187)</f>
        <v>470</v>
      </c>
      <c r="H8187" s="39" t="str">
        <f t="shared" si="127"/>
        <v>Out</v>
      </c>
    </row>
    <row r="8188" spans="1:8" x14ac:dyDescent="0.25">
      <c r="A8188" s="41">
        <v>1519946512</v>
      </c>
      <c r="B8188" s="41">
        <v>0</v>
      </c>
      <c r="C8188" s="41">
        <v>79</v>
      </c>
      <c r="D8188" s="39" t="s">
        <v>61</v>
      </c>
      <c r="E8188" s="63" t="str">
        <f>D8188&amp;"_"&amp;B8188</f>
        <v>Guangzhou_0</v>
      </c>
      <c r="F8188" s="70">
        <v>0.48069578557972326</v>
      </c>
      <c r="G8188" s="63">
        <f>COUNTIFS($E$10:E8188,E8188)</f>
        <v>471</v>
      </c>
      <c r="H8188" s="39" t="str">
        <f t="shared" si="127"/>
        <v>Out</v>
      </c>
    </row>
    <row r="8189" spans="1:8" x14ac:dyDescent="0.25">
      <c r="A8189" s="41">
        <v>1514745670</v>
      </c>
      <c r="B8189" s="41">
        <v>0</v>
      </c>
      <c r="C8189" s="41">
        <v>3232</v>
      </c>
      <c r="D8189" s="39" t="s">
        <v>61</v>
      </c>
      <c r="E8189" s="63" t="str">
        <f>D8189&amp;"_"&amp;B8189</f>
        <v>Guangzhou_0</v>
      </c>
      <c r="F8189" s="70">
        <v>0.48332138808413472</v>
      </c>
      <c r="G8189" s="63">
        <f>COUNTIFS($E$10:E8189,E8189)</f>
        <v>472</v>
      </c>
      <c r="H8189" s="39" t="str">
        <f t="shared" si="127"/>
        <v>Out</v>
      </c>
    </row>
    <row r="8190" spans="1:8" x14ac:dyDescent="0.25">
      <c r="A8190" s="41">
        <v>1516168662</v>
      </c>
      <c r="B8190" s="41">
        <v>0</v>
      </c>
      <c r="C8190" s="41">
        <v>5456</v>
      </c>
      <c r="D8190" s="39" t="s">
        <v>61</v>
      </c>
      <c r="E8190" s="63" t="str">
        <f>D8190&amp;"_"&amp;B8190</f>
        <v>Guangzhou_0</v>
      </c>
      <c r="F8190" s="70">
        <v>0.48422659413412439</v>
      </c>
      <c r="G8190" s="63">
        <f>COUNTIFS($E$10:E8190,E8190)</f>
        <v>473</v>
      </c>
      <c r="H8190" s="39" t="str">
        <f t="shared" si="127"/>
        <v>Out</v>
      </c>
    </row>
    <row r="8191" spans="1:8" x14ac:dyDescent="0.25">
      <c r="A8191" s="41">
        <v>1513730642</v>
      </c>
      <c r="B8191" s="41">
        <v>0</v>
      </c>
      <c r="C8191" s="41">
        <v>1749</v>
      </c>
      <c r="D8191" s="39" t="s">
        <v>61</v>
      </c>
      <c r="E8191" s="63" t="str">
        <f>D8191&amp;"_"&amp;B8191</f>
        <v>Guangzhou_0</v>
      </c>
      <c r="F8191" s="70">
        <v>0.4857599197623812</v>
      </c>
      <c r="G8191" s="63">
        <f>COUNTIFS($E$10:E8191,E8191)</f>
        <v>474</v>
      </c>
      <c r="H8191" s="39" t="str">
        <f t="shared" si="127"/>
        <v>Out</v>
      </c>
    </row>
    <row r="8192" spans="1:8" x14ac:dyDescent="0.25">
      <c r="A8192" s="41">
        <v>1517585082</v>
      </c>
      <c r="B8192" s="41">
        <v>0</v>
      </c>
      <c r="C8192" s="41">
        <v>485</v>
      </c>
      <c r="D8192" s="39" t="s">
        <v>61</v>
      </c>
      <c r="E8192" s="63" t="str">
        <f>D8192&amp;"_"&amp;B8192</f>
        <v>Guangzhou_0</v>
      </c>
      <c r="F8192" s="70">
        <v>0.48599389538243265</v>
      </c>
      <c r="G8192" s="63">
        <f>COUNTIFS($E$10:E8192,E8192)</f>
        <v>475</v>
      </c>
      <c r="H8192" s="39" t="str">
        <f t="shared" si="127"/>
        <v>Out</v>
      </c>
    </row>
    <row r="8193" spans="1:8" x14ac:dyDescent="0.25">
      <c r="A8193" s="41">
        <v>1517395890</v>
      </c>
      <c r="B8193" s="41">
        <v>0</v>
      </c>
      <c r="C8193" s="41">
        <v>474</v>
      </c>
      <c r="D8193" s="39" t="s">
        <v>61</v>
      </c>
      <c r="E8193" s="63" t="str">
        <f>D8193&amp;"_"&amp;B8193</f>
        <v>Guangzhou_0</v>
      </c>
      <c r="F8193" s="70">
        <v>0.48678111418305681</v>
      </c>
      <c r="G8193" s="63">
        <f>COUNTIFS($E$10:E8193,E8193)</f>
        <v>476</v>
      </c>
      <c r="H8193" s="39" t="str">
        <f t="shared" si="127"/>
        <v>Out</v>
      </c>
    </row>
    <row r="8194" spans="1:8" x14ac:dyDescent="0.25">
      <c r="A8194" s="41">
        <v>1517131010</v>
      </c>
      <c r="B8194" s="41">
        <v>0</v>
      </c>
      <c r="C8194" s="41">
        <v>836</v>
      </c>
      <c r="D8194" s="39" t="s">
        <v>61</v>
      </c>
      <c r="E8194" s="63" t="str">
        <f>D8194&amp;"_"&amp;B8194</f>
        <v>Guangzhou_0</v>
      </c>
      <c r="F8194" s="70">
        <v>0.4869541414922296</v>
      </c>
      <c r="G8194" s="63">
        <f>COUNTIFS($E$10:E8194,E8194)</f>
        <v>477</v>
      </c>
      <c r="H8194" s="39" t="str">
        <f t="shared" si="127"/>
        <v>Out</v>
      </c>
    </row>
    <row r="8195" spans="1:8" x14ac:dyDescent="0.25">
      <c r="A8195" s="41">
        <v>1517256941</v>
      </c>
      <c r="B8195" s="41">
        <v>0</v>
      </c>
      <c r="C8195" s="41">
        <v>2288</v>
      </c>
      <c r="D8195" s="39" t="s">
        <v>61</v>
      </c>
      <c r="E8195" s="63" t="str">
        <f>D8195&amp;"_"&amp;B8195</f>
        <v>Guangzhou_0</v>
      </c>
      <c r="F8195" s="70">
        <v>0.48698267690907826</v>
      </c>
      <c r="G8195" s="63">
        <f>COUNTIFS($E$10:E8195,E8195)</f>
        <v>478</v>
      </c>
      <c r="H8195" s="39" t="str">
        <f t="shared" si="127"/>
        <v>Out</v>
      </c>
    </row>
    <row r="8196" spans="1:8" x14ac:dyDescent="0.25">
      <c r="A8196" s="41">
        <v>1514119170</v>
      </c>
      <c r="B8196" s="41">
        <v>0</v>
      </c>
      <c r="C8196" s="41">
        <v>2417</v>
      </c>
      <c r="D8196" s="39" t="s">
        <v>61</v>
      </c>
      <c r="E8196" s="63" t="str">
        <f>D8196&amp;"_"&amp;B8196</f>
        <v>Guangzhou_0</v>
      </c>
      <c r="F8196" s="70">
        <v>0.48775236603798855</v>
      </c>
      <c r="G8196" s="63">
        <f>COUNTIFS($E$10:E8196,E8196)</f>
        <v>479</v>
      </c>
      <c r="H8196" s="39" t="str">
        <f t="shared" si="127"/>
        <v>Out</v>
      </c>
    </row>
    <row r="8197" spans="1:8" x14ac:dyDescent="0.25">
      <c r="A8197" s="41">
        <v>1513484560</v>
      </c>
      <c r="B8197" s="41">
        <v>0</v>
      </c>
      <c r="C8197" s="41">
        <v>2977</v>
      </c>
      <c r="D8197" s="39" t="s">
        <v>61</v>
      </c>
      <c r="E8197" s="63" t="str">
        <f>D8197&amp;"_"&amp;B8197</f>
        <v>Guangzhou_0</v>
      </c>
      <c r="F8197" s="70">
        <v>0.48874546291449372</v>
      </c>
      <c r="G8197" s="63">
        <f>COUNTIFS($E$10:E8197,E8197)</f>
        <v>480</v>
      </c>
      <c r="H8197" s="39" t="str">
        <f t="shared" si="127"/>
        <v>Out</v>
      </c>
    </row>
    <row r="8198" spans="1:8" x14ac:dyDescent="0.25">
      <c r="A8198" s="41">
        <v>1518170542</v>
      </c>
      <c r="B8198" s="41">
        <v>0</v>
      </c>
      <c r="C8198" s="41">
        <v>849</v>
      </c>
      <c r="D8198" s="39" t="s">
        <v>61</v>
      </c>
      <c r="E8198" s="63" t="str">
        <f>D8198&amp;"_"&amp;B8198</f>
        <v>Guangzhou_0</v>
      </c>
      <c r="F8198" s="70">
        <v>0.48902120525674087</v>
      </c>
      <c r="G8198" s="63">
        <f>COUNTIFS($E$10:E8198,E8198)</f>
        <v>481</v>
      </c>
      <c r="H8198" s="39" t="str">
        <f t="shared" si="127"/>
        <v>Out</v>
      </c>
    </row>
    <row r="8199" spans="1:8" x14ac:dyDescent="0.25">
      <c r="A8199" s="41">
        <v>1516105470</v>
      </c>
      <c r="B8199" s="41">
        <v>0</v>
      </c>
      <c r="C8199" s="41">
        <v>1909</v>
      </c>
      <c r="D8199" s="39" t="s">
        <v>61</v>
      </c>
      <c r="E8199" s="63" t="str">
        <f>D8199&amp;"_"&amp;B8199</f>
        <v>Guangzhou_0</v>
      </c>
      <c r="F8199" s="70">
        <v>0.48902454359436787</v>
      </c>
      <c r="G8199" s="63">
        <f>COUNTIFS($E$10:E8199,E8199)</f>
        <v>482</v>
      </c>
      <c r="H8199" s="39" t="str">
        <f t="shared" si="127"/>
        <v>Out</v>
      </c>
    </row>
    <row r="8200" spans="1:8" x14ac:dyDescent="0.25">
      <c r="A8200" s="41">
        <v>1516438882</v>
      </c>
      <c r="B8200" s="41">
        <v>0</v>
      </c>
      <c r="C8200" s="41">
        <v>852</v>
      </c>
      <c r="D8200" s="39" t="s">
        <v>61</v>
      </c>
      <c r="E8200" s="63" t="str">
        <f>D8200&amp;"_"&amp;B8200</f>
        <v>Guangzhou_0</v>
      </c>
      <c r="F8200" s="70">
        <v>0.49051952499201312</v>
      </c>
      <c r="G8200" s="63">
        <f>COUNTIFS($E$10:E8200,E8200)</f>
        <v>483</v>
      </c>
      <c r="H8200" s="39" t="str">
        <f t="shared" si="127"/>
        <v>Out</v>
      </c>
    </row>
    <row r="8201" spans="1:8" x14ac:dyDescent="0.25">
      <c r="A8201" s="41">
        <v>1518920902</v>
      </c>
      <c r="B8201" s="41">
        <v>0</v>
      </c>
      <c r="C8201" s="41">
        <v>201</v>
      </c>
      <c r="D8201" s="39" t="s">
        <v>61</v>
      </c>
      <c r="E8201" s="63" t="str">
        <f>D8201&amp;"_"&amp;B8201</f>
        <v>Guangzhou_0</v>
      </c>
      <c r="F8201" s="70">
        <v>0.4912587738442824</v>
      </c>
      <c r="G8201" s="63">
        <f>COUNTIFS($E$10:E8201,E8201)</f>
        <v>484</v>
      </c>
      <c r="H8201" s="39" t="str">
        <f t="shared" si="127"/>
        <v>Out</v>
      </c>
    </row>
    <row r="8202" spans="1:8" x14ac:dyDescent="0.25">
      <c r="A8202" s="41">
        <v>1511711481</v>
      </c>
      <c r="B8202" s="41">
        <v>0</v>
      </c>
      <c r="C8202" s="41">
        <v>878</v>
      </c>
      <c r="D8202" s="39" t="s">
        <v>61</v>
      </c>
      <c r="E8202" s="63" t="str">
        <f>D8202&amp;"_"&amp;B8202</f>
        <v>Guangzhou_0</v>
      </c>
      <c r="F8202" s="70">
        <v>0.49161382126735687</v>
      </c>
      <c r="G8202" s="63">
        <f>COUNTIFS($E$10:E8202,E8202)</f>
        <v>485</v>
      </c>
      <c r="H8202" s="39" t="str">
        <f t="shared" si="127"/>
        <v>Out</v>
      </c>
    </row>
    <row r="8203" spans="1:8" x14ac:dyDescent="0.25">
      <c r="A8203" s="41">
        <v>1512250360</v>
      </c>
      <c r="B8203" s="41">
        <v>0</v>
      </c>
      <c r="C8203" s="41">
        <v>1417</v>
      </c>
      <c r="D8203" s="39" t="s">
        <v>61</v>
      </c>
      <c r="E8203" s="63" t="str">
        <f>D8203&amp;"_"&amp;B8203</f>
        <v>Guangzhou_0</v>
      </c>
      <c r="F8203" s="70">
        <v>0.49190773240312469</v>
      </c>
      <c r="G8203" s="63">
        <f>COUNTIFS($E$10:E8203,E8203)</f>
        <v>486</v>
      </c>
      <c r="H8203" s="39" t="str">
        <f t="shared" ref="H8203:H8266" si="128">IF(ROW()&lt;=3000,"Test",
IF(ROW()&lt;=6000,"Control",
"Out"))</f>
        <v>Out</v>
      </c>
    </row>
    <row r="8204" spans="1:8" x14ac:dyDescent="0.25">
      <c r="A8204" s="41">
        <v>1511880241</v>
      </c>
      <c r="B8204" s="41">
        <v>0</v>
      </c>
      <c r="C8204" s="41">
        <v>4450</v>
      </c>
      <c r="D8204" s="39" t="s">
        <v>61</v>
      </c>
      <c r="E8204" s="63" t="str">
        <f>D8204&amp;"_"&amp;B8204</f>
        <v>Guangzhou_0</v>
      </c>
      <c r="F8204" s="70">
        <v>0.49197399160732502</v>
      </c>
      <c r="G8204" s="63">
        <f>COUNTIFS($E$10:E8204,E8204)</f>
        <v>487</v>
      </c>
      <c r="H8204" s="39" t="str">
        <f t="shared" si="128"/>
        <v>Out</v>
      </c>
    </row>
    <row r="8205" spans="1:8" x14ac:dyDescent="0.25">
      <c r="A8205" s="41">
        <v>1519379000</v>
      </c>
      <c r="B8205" s="41">
        <v>0</v>
      </c>
      <c r="C8205" s="41">
        <v>81</v>
      </c>
      <c r="D8205" s="39" t="s">
        <v>61</v>
      </c>
      <c r="E8205" s="63" t="str">
        <f>D8205&amp;"_"&amp;B8205</f>
        <v>Guangzhou_0</v>
      </c>
      <c r="F8205" s="70">
        <v>0.49257893627055593</v>
      </c>
      <c r="G8205" s="63">
        <f>COUNTIFS($E$10:E8205,E8205)</f>
        <v>488</v>
      </c>
      <c r="H8205" s="39" t="str">
        <f t="shared" si="128"/>
        <v>Out</v>
      </c>
    </row>
    <row r="8206" spans="1:8" x14ac:dyDescent="0.25">
      <c r="A8206" s="41">
        <v>1517310190</v>
      </c>
      <c r="B8206" s="41">
        <v>0</v>
      </c>
      <c r="C8206" s="41">
        <v>4735</v>
      </c>
      <c r="D8206" s="39" t="s">
        <v>61</v>
      </c>
      <c r="E8206" s="63" t="str">
        <f>D8206&amp;"_"&amp;B8206</f>
        <v>Guangzhou_0</v>
      </c>
      <c r="F8206" s="70">
        <v>0.4931469865744198</v>
      </c>
      <c r="G8206" s="63">
        <f>COUNTIFS($E$10:E8206,E8206)</f>
        <v>489</v>
      </c>
      <c r="H8206" s="39" t="str">
        <f t="shared" si="128"/>
        <v>Out</v>
      </c>
    </row>
    <row r="8207" spans="1:8" x14ac:dyDescent="0.25">
      <c r="A8207" s="41">
        <v>1516154502</v>
      </c>
      <c r="B8207" s="41">
        <v>0</v>
      </c>
      <c r="C8207" s="41">
        <v>3239</v>
      </c>
      <c r="D8207" s="39" t="s">
        <v>61</v>
      </c>
      <c r="E8207" s="63" t="str">
        <f>D8207&amp;"_"&amp;B8207</f>
        <v>Guangzhou_0</v>
      </c>
      <c r="F8207" s="70">
        <v>0.49467429663706974</v>
      </c>
      <c r="G8207" s="63">
        <f>COUNTIFS($E$10:E8207,E8207)</f>
        <v>490</v>
      </c>
      <c r="H8207" s="39" t="str">
        <f t="shared" si="128"/>
        <v>Out</v>
      </c>
    </row>
    <row r="8208" spans="1:8" x14ac:dyDescent="0.25">
      <c r="A8208" s="41">
        <v>1518021642</v>
      </c>
      <c r="B8208" s="41">
        <v>0</v>
      </c>
      <c r="C8208" s="41">
        <v>2262</v>
      </c>
      <c r="D8208" s="39" t="s">
        <v>61</v>
      </c>
      <c r="E8208" s="63" t="str">
        <f>D8208&amp;"_"&amp;B8208</f>
        <v>Guangzhou_0</v>
      </c>
      <c r="F8208" s="70">
        <v>0.49571343631049403</v>
      </c>
      <c r="G8208" s="63">
        <f>COUNTIFS($E$10:E8208,E8208)</f>
        <v>491</v>
      </c>
      <c r="H8208" s="39" t="str">
        <f t="shared" si="128"/>
        <v>Out</v>
      </c>
    </row>
    <row r="8209" spans="1:8" x14ac:dyDescent="0.25">
      <c r="A8209" s="41">
        <v>1518033891</v>
      </c>
      <c r="B8209" s="41">
        <v>0</v>
      </c>
      <c r="C8209" s="41">
        <v>649</v>
      </c>
      <c r="D8209" s="39" t="s">
        <v>61</v>
      </c>
      <c r="E8209" s="63" t="str">
        <f>D8209&amp;"_"&amp;B8209</f>
        <v>Guangzhou_0</v>
      </c>
      <c r="F8209" s="70">
        <v>0.4984506035746975</v>
      </c>
      <c r="G8209" s="63">
        <f>COUNTIFS($E$10:E8209,E8209)</f>
        <v>492</v>
      </c>
      <c r="H8209" s="39" t="str">
        <f t="shared" si="128"/>
        <v>Out</v>
      </c>
    </row>
    <row r="8210" spans="1:8" x14ac:dyDescent="0.25">
      <c r="A8210" s="41">
        <v>1512453181</v>
      </c>
      <c r="B8210" s="41">
        <v>0</v>
      </c>
      <c r="C8210" s="41">
        <v>143</v>
      </c>
      <c r="D8210" s="39" t="s">
        <v>61</v>
      </c>
      <c r="E8210" s="63" t="str">
        <f>D8210&amp;"_"&amp;B8210</f>
        <v>Guangzhou_0</v>
      </c>
      <c r="F8210" s="70">
        <v>0.50216926530445016</v>
      </c>
      <c r="G8210" s="63">
        <f>COUNTIFS($E$10:E8210,E8210)</f>
        <v>493</v>
      </c>
      <c r="H8210" s="39" t="str">
        <f t="shared" si="128"/>
        <v>Out</v>
      </c>
    </row>
    <row r="8211" spans="1:8" x14ac:dyDescent="0.25">
      <c r="A8211" s="41">
        <v>1514492672</v>
      </c>
      <c r="B8211" s="41">
        <v>0</v>
      </c>
      <c r="C8211" s="41">
        <v>687</v>
      </c>
      <c r="D8211" s="39" t="s">
        <v>61</v>
      </c>
      <c r="E8211" s="63" t="str">
        <f>D8211&amp;"_"&amp;B8211</f>
        <v>Guangzhou_0</v>
      </c>
      <c r="F8211" s="70">
        <v>0.50351452276485642</v>
      </c>
      <c r="G8211" s="63">
        <f>COUNTIFS($E$10:E8211,E8211)</f>
        <v>494</v>
      </c>
      <c r="H8211" s="39" t="str">
        <f t="shared" si="128"/>
        <v>Out</v>
      </c>
    </row>
    <row r="8212" spans="1:8" x14ac:dyDescent="0.25">
      <c r="A8212" s="41">
        <v>1519429620</v>
      </c>
      <c r="B8212" s="41">
        <v>0</v>
      </c>
      <c r="C8212" s="41">
        <v>1593</v>
      </c>
      <c r="D8212" s="39" t="s">
        <v>61</v>
      </c>
      <c r="E8212" s="63" t="str">
        <f>D8212&amp;"_"&amp;B8212</f>
        <v>Guangzhou_0</v>
      </c>
      <c r="F8212" s="70">
        <v>0.50487062637126712</v>
      </c>
      <c r="G8212" s="63">
        <f>COUNTIFS($E$10:E8212,E8212)</f>
        <v>495</v>
      </c>
      <c r="H8212" s="39" t="str">
        <f t="shared" si="128"/>
        <v>Out</v>
      </c>
    </row>
    <row r="8213" spans="1:8" x14ac:dyDescent="0.25">
      <c r="A8213" s="41">
        <v>1516488720</v>
      </c>
      <c r="B8213" s="41">
        <v>0</v>
      </c>
      <c r="C8213" s="41">
        <v>115</v>
      </c>
      <c r="D8213" s="39" t="s">
        <v>61</v>
      </c>
      <c r="E8213" s="63" t="str">
        <f>D8213&amp;"_"&amp;B8213</f>
        <v>Guangzhou_0</v>
      </c>
      <c r="F8213" s="70">
        <v>0.50774866016487941</v>
      </c>
      <c r="G8213" s="63">
        <f>COUNTIFS($E$10:E8213,E8213)</f>
        <v>496</v>
      </c>
      <c r="H8213" s="39" t="str">
        <f t="shared" si="128"/>
        <v>Out</v>
      </c>
    </row>
    <row r="8214" spans="1:8" x14ac:dyDescent="0.25">
      <c r="A8214" s="41">
        <v>1513821632</v>
      </c>
      <c r="B8214" s="41">
        <v>0</v>
      </c>
      <c r="C8214" s="41">
        <v>424</v>
      </c>
      <c r="D8214" s="39" t="s">
        <v>61</v>
      </c>
      <c r="E8214" s="63" t="str">
        <f>D8214&amp;"_"&amp;B8214</f>
        <v>Guangzhou_0</v>
      </c>
      <c r="F8214" s="70">
        <v>0.50823959027493548</v>
      </c>
      <c r="G8214" s="63">
        <f>COUNTIFS($E$10:E8214,E8214)</f>
        <v>497</v>
      </c>
      <c r="H8214" s="39" t="str">
        <f t="shared" si="128"/>
        <v>Out</v>
      </c>
    </row>
    <row r="8215" spans="1:8" x14ac:dyDescent="0.25">
      <c r="A8215" s="41">
        <v>1516418582</v>
      </c>
      <c r="B8215" s="41">
        <v>0</v>
      </c>
      <c r="C8215" s="41">
        <v>607</v>
      </c>
      <c r="D8215" s="39" t="s">
        <v>61</v>
      </c>
      <c r="E8215" s="63" t="str">
        <f>D8215&amp;"_"&amp;B8215</f>
        <v>Guangzhou_0</v>
      </c>
      <c r="F8215" s="70">
        <v>0.50871357401240547</v>
      </c>
      <c r="G8215" s="63">
        <f>COUNTIFS($E$10:E8215,E8215)</f>
        <v>498</v>
      </c>
      <c r="H8215" s="39" t="str">
        <f t="shared" si="128"/>
        <v>Out</v>
      </c>
    </row>
    <row r="8216" spans="1:8" x14ac:dyDescent="0.25">
      <c r="A8216" s="41">
        <v>1518324962</v>
      </c>
      <c r="B8216" s="41">
        <v>0</v>
      </c>
      <c r="C8216" s="41">
        <v>1705</v>
      </c>
      <c r="D8216" s="39" t="s">
        <v>61</v>
      </c>
      <c r="E8216" s="63" t="str">
        <f>D8216&amp;"_"&amp;B8216</f>
        <v>Guangzhou_0</v>
      </c>
      <c r="F8216" s="70">
        <v>0.50884855174138532</v>
      </c>
      <c r="G8216" s="63">
        <f>COUNTIFS($E$10:E8216,E8216)</f>
        <v>499</v>
      </c>
      <c r="H8216" s="39" t="str">
        <f t="shared" si="128"/>
        <v>Out</v>
      </c>
    </row>
    <row r="8217" spans="1:8" x14ac:dyDescent="0.25">
      <c r="A8217" s="41">
        <v>1518410442</v>
      </c>
      <c r="B8217" s="41">
        <v>0</v>
      </c>
      <c r="C8217" s="41">
        <v>3690</v>
      </c>
      <c r="D8217" s="39" t="s">
        <v>61</v>
      </c>
      <c r="E8217" s="63" t="str">
        <f>D8217&amp;"_"&amp;B8217</f>
        <v>Guangzhou_0</v>
      </c>
      <c r="F8217" s="70">
        <v>0.51342931289966542</v>
      </c>
      <c r="G8217" s="63">
        <f>COUNTIFS($E$10:E8217,E8217)</f>
        <v>500</v>
      </c>
      <c r="H8217" s="39" t="str">
        <f t="shared" si="128"/>
        <v>Out</v>
      </c>
    </row>
    <row r="8218" spans="1:8" x14ac:dyDescent="0.25">
      <c r="A8218" s="41">
        <v>1516645641</v>
      </c>
      <c r="B8218" s="41">
        <v>0</v>
      </c>
      <c r="C8218" s="41">
        <v>731</v>
      </c>
      <c r="D8218" s="39" t="s">
        <v>61</v>
      </c>
      <c r="E8218" s="63" t="str">
        <f>D8218&amp;"_"&amp;B8218</f>
        <v>Guangzhou_0</v>
      </c>
      <c r="F8218" s="70">
        <v>0.51595914911218244</v>
      </c>
      <c r="G8218" s="63">
        <f>COUNTIFS($E$10:E8218,E8218)</f>
        <v>501</v>
      </c>
      <c r="H8218" s="39" t="str">
        <f t="shared" si="128"/>
        <v>Out</v>
      </c>
    </row>
    <row r="8219" spans="1:8" x14ac:dyDescent="0.25">
      <c r="A8219" s="41">
        <v>1515265041</v>
      </c>
      <c r="B8219" s="41">
        <v>0</v>
      </c>
      <c r="C8219" s="41">
        <v>484</v>
      </c>
      <c r="D8219" s="39" t="s">
        <v>61</v>
      </c>
      <c r="E8219" s="63" t="str">
        <f>D8219&amp;"_"&amp;B8219</f>
        <v>Guangzhou_0</v>
      </c>
      <c r="F8219" s="70">
        <v>0.51602795900986742</v>
      </c>
      <c r="G8219" s="63">
        <f>COUNTIFS($E$10:E8219,E8219)</f>
        <v>502</v>
      </c>
      <c r="H8219" s="39" t="str">
        <f t="shared" si="128"/>
        <v>Out</v>
      </c>
    </row>
    <row r="8220" spans="1:8" x14ac:dyDescent="0.25">
      <c r="A8220" s="41">
        <v>1515246982</v>
      </c>
      <c r="B8220" s="41">
        <v>0</v>
      </c>
      <c r="C8220" s="41">
        <v>272</v>
      </c>
      <c r="D8220" s="39" t="s">
        <v>61</v>
      </c>
      <c r="E8220" s="63" t="str">
        <f>D8220&amp;"_"&amp;B8220</f>
        <v>Guangzhou_0</v>
      </c>
      <c r="F8220" s="70">
        <v>0.51931119973951823</v>
      </c>
      <c r="G8220" s="63">
        <f>COUNTIFS($E$10:E8220,E8220)</f>
        <v>503</v>
      </c>
      <c r="H8220" s="39" t="str">
        <f t="shared" si="128"/>
        <v>Out</v>
      </c>
    </row>
    <row r="8221" spans="1:8" x14ac:dyDescent="0.25">
      <c r="A8221" s="41">
        <v>1512680401</v>
      </c>
      <c r="B8221" s="41">
        <v>0</v>
      </c>
      <c r="C8221" s="41">
        <v>603</v>
      </c>
      <c r="D8221" s="39" t="s">
        <v>61</v>
      </c>
      <c r="E8221" s="63" t="str">
        <f>D8221&amp;"_"&amp;B8221</f>
        <v>Guangzhou_0</v>
      </c>
      <c r="F8221" s="70">
        <v>0.51942092362546455</v>
      </c>
      <c r="G8221" s="63">
        <f>COUNTIFS($E$10:E8221,E8221)</f>
        <v>504</v>
      </c>
      <c r="H8221" s="39" t="str">
        <f t="shared" si="128"/>
        <v>Out</v>
      </c>
    </row>
    <row r="8222" spans="1:8" x14ac:dyDescent="0.25">
      <c r="A8222" s="41">
        <v>1517948370</v>
      </c>
      <c r="B8222" s="41">
        <v>0</v>
      </c>
      <c r="C8222" s="41">
        <v>358</v>
      </c>
      <c r="D8222" s="39" t="s">
        <v>61</v>
      </c>
      <c r="E8222" s="63" t="str">
        <f>D8222&amp;"_"&amp;B8222</f>
        <v>Guangzhou_0</v>
      </c>
      <c r="F8222" s="70">
        <v>0.51949451005864278</v>
      </c>
      <c r="G8222" s="63">
        <f>COUNTIFS($E$10:E8222,E8222)</f>
        <v>505</v>
      </c>
      <c r="H8222" s="39" t="str">
        <f t="shared" si="128"/>
        <v>Out</v>
      </c>
    </row>
    <row r="8223" spans="1:8" x14ac:dyDescent="0.25">
      <c r="A8223" s="41">
        <v>1513860412</v>
      </c>
      <c r="B8223" s="41">
        <v>0</v>
      </c>
      <c r="C8223" s="41">
        <v>26</v>
      </c>
      <c r="D8223" s="39" t="s">
        <v>61</v>
      </c>
      <c r="E8223" s="63" t="str">
        <f>D8223&amp;"_"&amp;B8223</f>
        <v>Guangzhou_0</v>
      </c>
      <c r="F8223" s="70">
        <v>0.52046596742474394</v>
      </c>
      <c r="G8223" s="63">
        <f>COUNTIFS($E$10:E8223,E8223)</f>
        <v>506</v>
      </c>
      <c r="H8223" s="39" t="str">
        <f t="shared" si="128"/>
        <v>Out</v>
      </c>
    </row>
    <row r="8224" spans="1:8" x14ac:dyDescent="0.25">
      <c r="A8224" s="41">
        <v>1516531121</v>
      </c>
      <c r="B8224" s="41">
        <v>0</v>
      </c>
      <c r="C8224" s="41">
        <v>762</v>
      </c>
      <c r="D8224" s="39" t="s">
        <v>61</v>
      </c>
      <c r="E8224" s="63" t="str">
        <f>D8224&amp;"_"&amp;B8224</f>
        <v>Guangzhou_0</v>
      </c>
      <c r="F8224" s="70">
        <v>0.52220094556636298</v>
      </c>
      <c r="G8224" s="63">
        <f>COUNTIFS($E$10:E8224,E8224)</f>
        <v>507</v>
      </c>
      <c r="H8224" s="39" t="str">
        <f t="shared" si="128"/>
        <v>Out</v>
      </c>
    </row>
    <row r="8225" spans="1:8" x14ac:dyDescent="0.25">
      <c r="A8225" s="41">
        <v>1513636430</v>
      </c>
      <c r="B8225" s="41">
        <v>0</v>
      </c>
      <c r="C8225" s="41">
        <v>3658</v>
      </c>
      <c r="D8225" s="39" t="s">
        <v>61</v>
      </c>
      <c r="E8225" s="63" t="str">
        <f>D8225&amp;"_"&amp;B8225</f>
        <v>Guangzhou_0</v>
      </c>
      <c r="F8225" s="70">
        <v>0.52285241035813101</v>
      </c>
      <c r="G8225" s="63">
        <f>COUNTIFS($E$10:E8225,E8225)</f>
        <v>508</v>
      </c>
      <c r="H8225" s="39" t="str">
        <f t="shared" si="128"/>
        <v>Out</v>
      </c>
    </row>
    <row r="8226" spans="1:8" x14ac:dyDescent="0.25">
      <c r="A8226" s="41">
        <v>1512772280</v>
      </c>
      <c r="B8226" s="41">
        <v>0</v>
      </c>
      <c r="C8226" s="41">
        <v>4136</v>
      </c>
      <c r="D8226" s="39" t="s">
        <v>61</v>
      </c>
      <c r="E8226" s="63" t="str">
        <f>D8226&amp;"_"&amp;B8226</f>
        <v>Guangzhou_0</v>
      </c>
      <c r="F8226" s="70">
        <v>0.52379984037674165</v>
      </c>
      <c r="G8226" s="63">
        <f>COUNTIFS($E$10:E8226,E8226)</f>
        <v>509</v>
      </c>
      <c r="H8226" s="39" t="str">
        <f t="shared" si="128"/>
        <v>Out</v>
      </c>
    </row>
    <row r="8227" spans="1:8" x14ac:dyDescent="0.25">
      <c r="A8227" s="41">
        <v>1512976552</v>
      </c>
      <c r="B8227" s="41">
        <v>0</v>
      </c>
      <c r="C8227" s="41">
        <v>3016</v>
      </c>
      <c r="D8227" s="39" t="s">
        <v>61</v>
      </c>
      <c r="E8227" s="63" t="str">
        <f>D8227&amp;"_"&amp;B8227</f>
        <v>Guangzhou_0</v>
      </c>
      <c r="F8227" s="70">
        <v>0.52563046314114248</v>
      </c>
      <c r="G8227" s="63">
        <f>COUNTIFS($E$10:E8227,E8227)</f>
        <v>510</v>
      </c>
      <c r="H8227" s="39" t="str">
        <f t="shared" si="128"/>
        <v>Out</v>
      </c>
    </row>
    <row r="8228" spans="1:8" x14ac:dyDescent="0.25">
      <c r="A8228" s="41">
        <v>1512925401</v>
      </c>
      <c r="B8228" s="41">
        <v>0</v>
      </c>
      <c r="C8228" s="41">
        <v>2172</v>
      </c>
      <c r="D8228" s="39" t="s">
        <v>61</v>
      </c>
      <c r="E8228" s="63" t="str">
        <f>D8228&amp;"_"&amp;B8228</f>
        <v>Guangzhou_0</v>
      </c>
      <c r="F8228" s="70">
        <v>0.52610878476052725</v>
      </c>
      <c r="G8228" s="63">
        <f>COUNTIFS($E$10:E8228,E8228)</f>
        <v>511</v>
      </c>
      <c r="H8228" s="39" t="str">
        <f t="shared" si="128"/>
        <v>Out</v>
      </c>
    </row>
    <row r="8229" spans="1:8" x14ac:dyDescent="0.25">
      <c r="A8229" s="41">
        <v>1512257452</v>
      </c>
      <c r="B8229" s="41">
        <v>0</v>
      </c>
      <c r="C8229" s="41">
        <v>1590</v>
      </c>
      <c r="D8229" s="39" t="s">
        <v>61</v>
      </c>
      <c r="E8229" s="63" t="str">
        <f>D8229&amp;"_"&amp;B8229</f>
        <v>Guangzhou_0</v>
      </c>
      <c r="F8229" s="70">
        <v>0.52705871802913073</v>
      </c>
      <c r="G8229" s="63">
        <f>COUNTIFS($E$10:E8229,E8229)</f>
        <v>512</v>
      </c>
      <c r="H8229" s="39" t="str">
        <f t="shared" si="128"/>
        <v>Out</v>
      </c>
    </row>
    <row r="8230" spans="1:8" x14ac:dyDescent="0.25">
      <c r="A8230" s="41">
        <v>1512331042</v>
      </c>
      <c r="B8230" s="41">
        <v>0</v>
      </c>
      <c r="C8230" s="41">
        <v>3766</v>
      </c>
      <c r="D8230" s="39" t="s">
        <v>61</v>
      </c>
      <c r="E8230" s="63" t="str">
        <f>D8230&amp;"_"&amp;B8230</f>
        <v>Guangzhou_0</v>
      </c>
      <c r="F8230" s="70">
        <v>0.52716585250578318</v>
      </c>
      <c r="G8230" s="63">
        <f>COUNTIFS($E$10:E8230,E8230)</f>
        <v>513</v>
      </c>
      <c r="H8230" s="39" t="str">
        <f t="shared" si="128"/>
        <v>Out</v>
      </c>
    </row>
    <row r="8231" spans="1:8" x14ac:dyDescent="0.25">
      <c r="A8231" s="41">
        <v>1512434792</v>
      </c>
      <c r="B8231" s="41">
        <v>0</v>
      </c>
      <c r="C8231" s="41">
        <v>1659</v>
      </c>
      <c r="D8231" s="39" t="s">
        <v>61</v>
      </c>
      <c r="E8231" s="63" t="str">
        <f>D8231&amp;"_"&amp;B8231</f>
        <v>Guangzhou_0</v>
      </c>
      <c r="F8231" s="70">
        <v>0.52795735245817765</v>
      </c>
      <c r="G8231" s="63">
        <f>COUNTIFS($E$10:E8231,E8231)</f>
        <v>514</v>
      </c>
      <c r="H8231" s="39" t="str">
        <f t="shared" si="128"/>
        <v>Out</v>
      </c>
    </row>
    <row r="8232" spans="1:8" x14ac:dyDescent="0.25">
      <c r="A8232" s="41">
        <v>1515302571</v>
      </c>
      <c r="B8232" s="41">
        <v>0</v>
      </c>
      <c r="C8232" s="41">
        <v>4376</v>
      </c>
      <c r="D8232" s="39" t="s">
        <v>61</v>
      </c>
      <c r="E8232" s="63" t="str">
        <f>D8232&amp;"_"&amp;B8232</f>
        <v>Guangzhou_0</v>
      </c>
      <c r="F8232" s="70">
        <v>0.52963846398160763</v>
      </c>
      <c r="G8232" s="63">
        <f>COUNTIFS($E$10:E8232,E8232)</f>
        <v>515</v>
      </c>
      <c r="H8232" s="39" t="str">
        <f t="shared" si="128"/>
        <v>Out</v>
      </c>
    </row>
    <row r="8233" spans="1:8" x14ac:dyDescent="0.25">
      <c r="A8233" s="41">
        <v>1513023030</v>
      </c>
      <c r="B8233" s="41">
        <v>0</v>
      </c>
      <c r="C8233" s="41">
        <v>1002</v>
      </c>
      <c r="D8233" s="39" t="s">
        <v>61</v>
      </c>
      <c r="E8233" s="63" t="str">
        <f>D8233&amp;"_"&amp;B8233</f>
        <v>Guangzhou_0</v>
      </c>
      <c r="F8233" s="70">
        <v>0.53059201467169248</v>
      </c>
      <c r="G8233" s="63">
        <f>COUNTIFS($E$10:E8233,E8233)</f>
        <v>516</v>
      </c>
      <c r="H8233" s="39" t="str">
        <f t="shared" si="128"/>
        <v>Out</v>
      </c>
    </row>
    <row r="8234" spans="1:8" x14ac:dyDescent="0.25">
      <c r="A8234" s="41">
        <v>1519663600</v>
      </c>
      <c r="B8234" s="41">
        <v>0</v>
      </c>
      <c r="C8234" s="41">
        <v>2197</v>
      </c>
      <c r="D8234" s="39" t="s">
        <v>61</v>
      </c>
      <c r="E8234" s="63" t="str">
        <f>D8234&amp;"_"&amp;B8234</f>
        <v>Guangzhou_0</v>
      </c>
      <c r="F8234" s="70">
        <v>0.53144379254502161</v>
      </c>
      <c r="G8234" s="63">
        <f>COUNTIFS($E$10:E8234,E8234)</f>
        <v>517</v>
      </c>
      <c r="H8234" s="39" t="str">
        <f t="shared" si="128"/>
        <v>Out</v>
      </c>
    </row>
    <row r="8235" spans="1:8" x14ac:dyDescent="0.25">
      <c r="A8235" s="41">
        <v>1517598770</v>
      </c>
      <c r="B8235" s="41">
        <v>0</v>
      </c>
      <c r="C8235" s="41">
        <v>2355</v>
      </c>
      <c r="D8235" s="39" t="s">
        <v>61</v>
      </c>
      <c r="E8235" s="63" t="str">
        <f>D8235&amp;"_"&amp;B8235</f>
        <v>Guangzhou_0</v>
      </c>
      <c r="F8235" s="70">
        <v>0.53427397188112236</v>
      </c>
      <c r="G8235" s="63">
        <f>COUNTIFS($E$10:E8235,E8235)</f>
        <v>518</v>
      </c>
      <c r="H8235" s="39" t="str">
        <f t="shared" si="128"/>
        <v>Out</v>
      </c>
    </row>
    <row r="8236" spans="1:8" x14ac:dyDescent="0.25">
      <c r="A8236" s="41">
        <v>1515372051</v>
      </c>
      <c r="B8236" s="41">
        <v>0</v>
      </c>
      <c r="C8236" s="41">
        <v>4643</v>
      </c>
      <c r="D8236" s="39" t="s">
        <v>61</v>
      </c>
      <c r="E8236" s="63" t="str">
        <f>D8236&amp;"_"&amp;B8236</f>
        <v>Guangzhou_0</v>
      </c>
      <c r="F8236" s="70">
        <v>0.53447102804767177</v>
      </c>
      <c r="G8236" s="63">
        <f>COUNTIFS($E$10:E8236,E8236)</f>
        <v>519</v>
      </c>
      <c r="H8236" s="39" t="str">
        <f t="shared" si="128"/>
        <v>Out</v>
      </c>
    </row>
    <row r="8237" spans="1:8" x14ac:dyDescent="0.25">
      <c r="A8237" s="41">
        <v>1518032512</v>
      </c>
      <c r="B8237" s="41">
        <v>0</v>
      </c>
      <c r="C8237" s="41">
        <v>3163</v>
      </c>
      <c r="D8237" s="39" t="s">
        <v>61</v>
      </c>
      <c r="E8237" s="63" t="str">
        <f>D8237&amp;"_"&amp;B8237</f>
        <v>Guangzhou_0</v>
      </c>
      <c r="F8237" s="70">
        <v>0.53475272610007485</v>
      </c>
      <c r="G8237" s="63">
        <f>COUNTIFS($E$10:E8237,E8237)</f>
        <v>520</v>
      </c>
      <c r="H8237" s="39" t="str">
        <f t="shared" si="128"/>
        <v>Out</v>
      </c>
    </row>
    <row r="8238" spans="1:8" x14ac:dyDescent="0.25">
      <c r="A8238" s="41">
        <v>1517981182</v>
      </c>
      <c r="B8238" s="41">
        <v>0</v>
      </c>
      <c r="C8238" s="41">
        <v>1928</v>
      </c>
      <c r="D8238" s="39" t="s">
        <v>61</v>
      </c>
      <c r="E8238" s="63" t="str">
        <f>D8238&amp;"_"&amp;B8238</f>
        <v>Guangzhou_0</v>
      </c>
      <c r="F8238" s="70">
        <v>0.53575680031746375</v>
      </c>
      <c r="G8238" s="63">
        <f>COUNTIFS($E$10:E8238,E8238)</f>
        <v>521</v>
      </c>
      <c r="H8238" s="39" t="str">
        <f t="shared" si="128"/>
        <v>Out</v>
      </c>
    </row>
    <row r="8239" spans="1:8" x14ac:dyDescent="0.25">
      <c r="A8239" s="41">
        <v>1519342710</v>
      </c>
      <c r="B8239" s="41">
        <v>0</v>
      </c>
      <c r="C8239" s="41">
        <v>1416</v>
      </c>
      <c r="D8239" s="39" t="s">
        <v>61</v>
      </c>
      <c r="E8239" s="63" t="str">
        <f>D8239&amp;"_"&amp;B8239</f>
        <v>Guangzhou_0</v>
      </c>
      <c r="F8239" s="70">
        <v>0.53841503258267631</v>
      </c>
      <c r="G8239" s="63">
        <f>COUNTIFS($E$10:E8239,E8239)</f>
        <v>522</v>
      </c>
      <c r="H8239" s="39" t="str">
        <f t="shared" si="128"/>
        <v>Out</v>
      </c>
    </row>
    <row r="8240" spans="1:8" x14ac:dyDescent="0.25">
      <c r="A8240" s="41">
        <v>1518363442</v>
      </c>
      <c r="B8240" s="41">
        <v>0</v>
      </c>
      <c r="C8240" s="41">
        <v>3633</v>
      </c>
      <c r="D8240" s="39" t="s">
        <v>61</v>
      </c>
      <c r="E8240" s="63" t="str">
        <f>D8240&amp;"_"&amp;B8240</f>
        <v>Guangzhou_0</v>
      </c>
      <c r="F8240" s="70">
        <v>0.53990411439000441</v>
      </c>
      <c r="G8240" s="63">
        <f>COUNTIFS($E$10:E8240,E8240)</f>
        <v>523</v>
      </c>
      <c r="H8240" s="39" t="str">
        <f t="shared" si="128"/>
        <v>Out</v>
      </c>
    </row>
    <row r="8241" spans="1:8" x14ac:dyDescent="0.25">
      <c r="A8241" s="41">
        <v>1518140400</v>
      </c>
      <c r="B8241" s="41">
        <v>0</v>
      </c>
      <c r="C8241" s="41">
        <v>3118</v>
      </c>
      <c r="D8241" s="39" t="s">
        <v>61</v>
      </c>
      <c r="E8241" s="63" t="str">
        <f>D8241&amp;"_"&amp;B8241</f>
        <v>Guangzhou_0</v>
      </c>
      <c r="F8241" s="70">
        <v>0.54122668863218215</v>
      </c>
      <c r="G8241" s="63">
        <f>COUNTIFS($E$10:E8241,E8241)</f>
        <v>524</v>
      </c>
      <c r="H8241" s="39" t="str">
        <f t="shared" si="128"/>
        <v>Out</v>
      </c>
    </row>
    <row r="8242" spans="1:8" x14ac:dyDescent="0.25">
      <c r="A8242" s="41">
        <v>1518347532</v>
      </c>
      <c r="B8242" s="41">
        <v>0</v>
      </c>
      <c r="C8242" s="41">
        <v>1854</v>
      </c>
      <c r="D8242" s="39" t="s">
        <v>61</v>
      </c>
      <c r="E8242" s="63" t="str">
        <f>D8242&amp;"_"&amp;B8242</f>
        <v>Guangzhou_0</v>
      </c>
      <c r="F8242" s="70">
        <v>0.54122790009630328</v>
      </c>
      <c r="G8242" s="63">
        <f>COUNTIFS($E$10:E8242,E8242)</f>
        <v>525</v>
      </c>
      <c r="H8242" s="39" t="str">
        <f t="shared" si="128"/>
        <v>Out</v>
      </c>
    </row>
    <row r="8243" spans="1:8" x14ac:dyDescent="0.25">
      <c r="A8243" s="41">
        <v>1516585521</v>
      </c>
      <c r="B8243" s="41">
        <v>0</v>
      </c>
      <c r="C8243" s="41">
        <v>505</v>
      </c>
      <c r="D8243" s="39" t="s">
        <v>61</v>
      </c>
      <c r="E8243" s="63" t="str">
        <f>D8243&amp;"_"&amp;B8243</f>
        <v>Guangzhou_0</v>
      </c>
      <c r="F8243" s="70">
        <v>0.54307500228174532</v>
      </c>
      <c r="G8243" s="63">
        <f>COUNTIFS($E$10:E8243,E8243)</f>
        <v>526</v>
      </c>
      <c r="H8243" s="39" t="str">
        <f t="shared" si="128"/>
        <v>Out</v>
      </c>
    </row>
    <row r="8244" spans="1:8" x14ac:dyDescent="0.25">
      <c r="A8244" s="41">
        <v>1515239241</v>
      </c>
      <c r="B8244" s="41">
        <v>0</v>
      </c>
      <c r="C8244" s="41">
        <v>5</v>
      </c>
      <c r="D8244" s="39" t="s">
        <v>61</v>
      </c>
      <c r="E8244" s="63" t="str">
        <f>D8244&amp;"_"&amp;B8244</f>
        <v>Guangzhou_0</v>
      </c>
      <c r="F8244" s="70">
        <v>0.54659518697542753</v>
      </c>
      <c r="G8244" s="63">
        <f>COUNTIFS($E$10:E8244,E8244)</f>
        <v>527</v>
      </c>
      <c r="H8244" s="39" t="str">
        <f t="shared" si="128"/>
        <v>Out</v>
      </c>
    </row>
    <row r="8245" spans="1:8" x14ac:dyDescent="0.25">
      <c r="A8245" s="41">
        <v>1515960370</v>
      </c>
      <c r="B8245" s="41">
        <v>0</v>
      </c>
      <c r="C8245" s="41">
        <v>836</v>
      </c>
      <c r="D8245" s="39" t="s">
        <v>61</v>
      </c>
      <c r="E8245" s="63" t="str">
        <f>D8245&amp;"_"&amp;B8245</f>
        <v>Guangzhou_0</v>
      </c>
      <c r="F8245" s="70">
        <v>0.54732708244414507</v>
      </c>
      <c r="G8245" s="63">
        <f>COUNTIFS($E$10:E8245,E8245)</f>
        <v>528</v>
      </c>
      <c r="H8245" s="39" t="str">
        <f t="shared" si="128"/>
        <v>Out</v>
      </c>
    </row>
    <row r="8246" spans="1:8" x14ac:dyDescent="0.25">
      <c r="A8246" s="41">
        <v>1516022151</v>
      </c>
      <c r="B8246" s="41">
        <v>0</v>
      </c>
      <c r="C8246" s="41">
        <v>2901</v>
      </c>
      <c r="D8246" s="39" t="s">
        <v>61</v>
      </c>
      <c r="E8246" s="63" t="str">
        <f>D8246&amp;"_"&amp;B8246</f>
        <v>Guangzhou_0</v>
      </c>
      <c r="F8246" s="70">
        <v>0.54918789859399542</v>
      </c>
      <c r="G8246" s="63">
        <f>COUNTIFS($E$10:E8246,E8246)</f>
        <v>529</v>
      </c>
      <c r="H8246" s="39" t="str">
        <f t="shared" si="128"/>
        <v>Out</v>
      </c>
    </row>
    <row r="8247" spans="1:8" x14ac:dyDescent="0.25">
      <c r="A8247" s="41">
        <v>1515400990</v>
      </c>
      <c r="B8247" s="41">
        <v>0</v>
      </c>
      <c r="C8247" s="41">
        <v>1110</v>
      </c>
      <c r="D8247" s="39" t="s">
        <v>61</v>
      </c>
      <c r="E8247" s="63" t="str">
        <f>D8247&amp;"_"&amp;B8247</f>
        <v>Guangzhou_0</v>
      </c>
      <c r="F8247" s="70">
        <v>0.54973719449059744</v>
      </c>
      <c r="G8247" s="63">
        <f>COUNTIFS($E$10:E8247,E8247)</f>
        <v>530</v>
      </c>
      <c r="H8247" s="39" t="str">
        <f t="shared" si="128"/>
        <v>Out</v>
      </c>
    </row>
    <row r="8248" spans="1:8" x14ac:dyDescent="0.25">
      <c r="A8248" s="41">
        <v>1518143772</v>
      </c>
      <c r="B8248" s="41">
        <v>0</v>
      </c>
      <c r="C8248" s="41">
        <v>279</v>
      </c>
      <c r="D8248" s="39" t="s">
        <v>61</v>
      </c>
      <c r="E8248" s="63" t="str">
        <f>D8248&amp;"_"&amp;B8248</f>
        <v>Guangzhou_0</v>
      </c>
      <c r="F8248" s="70">
        <v>0.5513196147608993</v>
      </c>
      <c r="G8248" s="63">
        <f>COUNTIFS($E$10:E8248,E8248)</f>
        <v>531</v>
      </c>
      <c r="H8248" s="39" t="str">
        <f t="shared" si="128"/>
        <v>Out</v>
      </c>
    </row>
    <row r="8249" spans="1:8" x14ac:dyDescent="0.25">
      <c r="A8249" s="41">
        <v>1512548122</v>
      </c>
      <c r="B8249" s="41">
        <v>0</v>
      </c>
      <c r="C8249" s="41">
        <v>288</v>
      </c>
      <c r="D8249" s="39" t="s">
        <v>61</v>
      </c>
      <c r="E8249" s="63" t="str">
        <f>D8249&amp;"_"&amp;B8249</f>
        <v>Guangzhou_0</v>
      </c>
      <c r="F8249" s="70">
        <v>0.55152587684919729</v>
      </c>
      <c r="G8249" s="63">
        <f>COUNTIFS($E$10:E8249,E8249)</f>
        <v>532</v>
      </c>
      <c r="H8249" s="39" t="str">
        <f t="shared" si="128"/>
        <v>Out</v>
      </c>
    </row>
    <row r="8250" spans="1:8" x14ac:dyDescent="0.25">
      <c r="A8250" s="41">
        <v>1515437902</v>
      </c>
      <c r="B8250" s="41">
        <v>0</v>
      </c>
      <c r="C8250" s="41">
        <v>3416</v>
      </c>
      <c r="D8250" s="39" t="s">
        <v>61</v>
      </c>
      <c r="E8250" s="63" t="str">
        <f>D8250&amp;"_"&amp;B8250</f>
        <v>Guangzhou_0</v>
      </c>
      <c r="F8250" s="70">
        <v>0.55380185854074582</v>
      </c>
      <c r="G8250" s="63">
        <f>COUNTIFS($E$10:E8250,E8250)</f>
        <v>533</v>
      </c>
      <c r="H8250" s="39" t="str">
        <f t="shared" si="128"/>
        <v>Out</v>
      </c>
    </row>
    <row r="8251" spans="1:8" x14ac:dyDescent="0.25">
      <c r="A8251" s="41">
        <v>1514970650</v>
      </c>
      <c r="B8251" s="41">
        <v>0</v>
      </c>
      <c r="C8251" s="41">
        <v>2165</v>
      </c>
      <c r="D8251" s="39" t="s">
        <v>61</v>
      </c>
      <c r="E8251" s="63" t="str">
        <f>D8251&amp;"_"&amp;B8251</f>
        <v>Guangzhou_0</v>
      </c>
      <c r="F8251" s="70">
        <v>0.55646529325058669</v>
      </c>
      <c r="G8251" s="63">
        <f>COUNTIFS($E$10:E8251,E8251)</f>
        <v>534</v>
      </c>
      <c r="H8251" s="39" t="str">
        <f t="shared" si="128"/>
        <v>Out</v>
      </c>
    </row>
    <row r="8252" spans="1:8" x14ac:dyDescent="0.25">
      <c r="A8252" s="41">
        <v>1511308501</v>
      </c>
      <c r="B8252" s="41">
        <v>0</v>
      </c>
      <c r="C8252" s="41">
        <v>611</v>
      </c>
      <c r="D8252" s="39" t="s">
        <v>61</v>
      </c>
      <c r="E8252" s="63" t="str">
        <f>D8252&amp;"_"&amp;B8252</f>
        <v>Guangzhou_0</v>
      </c>
      <c r="F8252" s="70">
        <v>0.55869594023597191</v>
      </c>
      <c r="G8252" s="63">
        <f>COUNTIFS($E$10:E8252,E8252)</f>
        <v>535</v>
      </c>
      <c r="H8252" s="39" t="str">
        <f t="shared" si="128"/>
        <v>Out</v>
      </c>
    </row>
    <row r="8253" spans="1:8" x14ac:dyDescent="0.25">
      <c r="A8253" s="41">
        <v>1517313270</v>
      </c>
      <c r="B8253" s="41">
        <v>0</v>
      </c>
      <c r="C8253" s="41">
        <v>2589</v>
      </c>
      <c r="D8253" s="39" t="s">
        <v>61</v>
      </c>
      <c r="E8253" s="63" t="str">
        <f>D8253&amp;"_"&amp;B8253</f>
        <v>Guangzhou_0</v>
      </c>
      <c r="F8253" s="70">
        <v>0.56071913045755828</v>
      </c>
      <c r="G8253" s="63">
        <f>COUNTIFS($E$10:E8253,E8253)</f>
        <v>536</v>
      </c>
      <c r="H8253" s="39" t="str">
        <f t="shared" si="128"/>
        <v>Out</v>
      </c>
    </row>
    <row r="8254" spans="1:8" x14ac:dyDescent="0.25">
      <c r="A8254" s="41">
        <v>1517393121</v>
      </c>
      <c r="B8254" s="41">
        <v>0</v>
      </c>
      <c r="C8254" s="41">
        <v>2716</v>
      </c>
      <c r="D8254" s="39" t="s">
        <v>61</v>
      </c>
      <c r="E8254" s="63" t="str">
        <f>D8254&amp;"_"&amp;B8254</f>
        <v>Guangzhou_0</v>
      </c>
      <c r="F8254" s="70">
        <v>0.56198468582522643</v>
      </c>
      <c r="G8254" s="63">
        <f>COUNTIFS($E$10:E8254,E8254)</f>
        <v>537</v>
      </c>
      <c r="H8254" s="39" t="str">
        <f t="shared" si="128"/>
        <v>Out</v>
      </c>
    </row>
    <row r="8255" spans="1:8" x14ac:dyDescent="0.25">
      <c r="A8255" s="41">
        <v>1512265462</v>
      </c>
      <c r="B8255" s="41">
        <v>0</v>
      </c>
      <c r="C8255" s="41">
        <v>2007</v>
      </c>
      <c r="D8255" s="39" t="s">
        <v>61</v>
      </c>
      <c r="E8255" s="63" t="str">
        <f>D8255&amp;"_"&amp;B8255</f>
        <v>Guangzhou_0</v>
      </c>
      <c r="F8255" s="70">
        <v>0.56270445791156209</v>
      </c>
      <c r="G8255" s="63">
        <f>COUNTIFS($E$10:E8255,E8255)</f>
        <v>538</v>
      </c>
      <c r="H8255" s="39" t="str">
        <f t="shared" si="128"/>
        <v>Out</v>
      </c>
    </row>
    <row r="8256" spans="1:8" x14ac:dyDescent="0.25">
      <c r="A8256" s="41">
        <v>1519261081</v>
      </c>
      <c r="B8256" s="41">
        <v>0</v>
      </c>
      <c r="C8256" s="41">
        <v>2788</v>
      </c>
      <c r="D8256" s="39" t="s">
        <v>61</v>
      </c>
      <c r="E8256" s="63" t="str">
        <f>D8256&amp;"_"&amp;B8256</f>
        <v>Guangzhou_0</v>
      </c>
      <c r="F8256" s="70">
        <v>0.56449109748479676</v>
      </c>
      <c r="G8256" s="63">
        <f>COUNTIFS($E$10:E8256,E8256)</f>
        <v>539</v>
      </c>
      <c r="H8256" s="39" t="str">
        <f t="shared" si="128"/>
        <v>Out</v>
      </c>
    </row>
    <row r="8257" spans="1:8" x14ac:dyDescent="0.25">
      <c r="A8257" s="41">
        <v>1516356521</v>
      </c>
      <c r="B8257" s="41">
        <v>0</v>
      </c>
      <c r="C8257" s="41">
        <v>1857</v>
      </c>
      <c r="D8257" s="39" t="s">
        <v>61</v>
      </c>
      <c r="E8257" s="63" t="str">
        <f>D8257&amp;"_"&amp;B8257</f>
        <v>Guangzhou_0</v>
      </c>
      <c r="F8257" s="70">
        <v>0.56494631348415703</v>
      </c>
      <c r="G8257" s="63">
        <f>COUNTIFS($E$10:E8257,E8257)</f>
        <v>540</v>
      </c>
      <c r="H8257" s="39" t="str">
        <f t="shared" si="128"/>
        <v>Out</v>
      </c>
    </row>
    <row r="8258" spans="1:8" x14ac:dyDescent="0.25">
      <c r="A8258" s="41">
        <v>1519636501</v>
      </c>
      <c r="B8258" s="41">
        <v>0</v>
      </c>
      <c r="C8258" s="41">
        <v>1950</v>
      </c>
      <c r="D8258" s="39" t="s">
        <v>61</v>
      </c>
      <c r="E8258" s="63" t="str">
        <f>D8258&amp;"_"&amp;B8258</f>
        <v>Guangzhou_0</v>
      </c>
      <c r="F8258" s="70">
        <v>0.56606824668453737</v>
      </c>
      <c r="G8258" s="63">
        <f>COUNTIFS($E$10:E8258,E8258)</f>
        <v>541</v>
      </c>
      <c r="H8258" s="39" t="str">
        <f t="shared" si="128"/>
        <v>Out</v>
      </c>
    </row>
    <row r="8259" spans="1:8" x14ac:dyDescent="0.25">
      <c r="A8259" s="41">
        <v>1513108970</v>
      </c>
      <c r="B8259" s="41">
        <v>0</v>
      </c>
      <c r="C8259" s="41">
        <v>2</v>
      </c>
      <c r="D8259" s="39" t="s">
        <v>61</v>
      </c>
      <c r="E8259" s="63" t="str">
        <f>D8259&amp;"_"&amp;B8259</f>
        <v>Guangzhou_0</v>
      </c>
      <c r="F8259" s="70">
        <v>0.56652846082134189</v>
      </c>
      <c r="G8259" s="63">
        <f>COUNTIFS($E$10:E8259,E8259)</f>
        <v>542</v>
      </c>
      <c r="H8259" s="39" t="str">
        <f t="shared" si="128"/>
        <v>Out</v>
      </c>
    </row>
    <row r="8260" spans="1:8" x14ac:dyDescent="0.25">
      <c r="A8260" s="41">
        <v>1519168152</v>
      </c>
      <c r="B8260" s="41">
        <v>0</v>
      </c>
      <c r="C8260" s="41">
        <v>3207</v>
      </c>
      <c r="D8260" s="39" t="s">
        <v>61</v>
      </c>
      <c r="E8260" s="63" t="str">
        <f>D8260&amp;"_"&amp;B8260</f>
        <v>Guangzhou_0</v>
      </c>
      <c r="F8260" s="70">
        <v>0.56693357191291993</v>
      </c>
      <c r="G8260" s="63">
        <f>COUNTIFS($E$10:E8260,E8260)</f>
        <v>543</v>
      </c>
      <c r="H8260" s="39" t="str">
        <f t="shared" si="128"/>
        <v>Out</v>
      </c>
    </row>
    <row r="8261" spans="1:8" x14ac:dyDescent="0.25">
      <c r="A8261" s="41">
        <v>1519546110</v>
      </c>
      <c r="B8261" s="41">
        <v>0</v>
      </c>
      <c r="C8261" s="41">
        <v>3113</v>
      </c>
      <c r="D8261" s="39" t="s">
        <v>61</v>
      </c>
      <c r="E8261" s="63" t="str">
        <f>D8261&amp;"_"&amp;B8261</f>
        <v>Guangzhou_0</v>
      </c>
      <c r="F8261" s="70">
        <v>0.56695409143920394</v>
      </c>
      <c r="G8261" s="63">
        <f>COUNTIFS($E$10:E8261,E8261)</f>
        <v>544</v>
      </c>
      <c r="H8261" s="39" t="str">
        <f t="shared" si="128"/>
        <v>Out</v>
      </c>
    </row>
    <row r="8262" spans="1:8" x14ac:dyDescent="0.25">
      <c r="A8262" s="41">
        <v>1517346662</v>
      </c>
      <c r="B8262" s="41">
        <v>0</v>
      </c>
      <c r="C8262" s="41">
        <v>1016</v>
      </c>
      <c r="D8262" s="39" t="s">
        <v>61</v>
      </c>
      <c r="E8262" s="63" t="str">
        <f>D8262&amp;"_"&amp;B8262</f>
        <v>Guangzhou_0</v>
      </c>
      <c r="F8262" s="70">
        <v>0.56778845966413716</v>
      </c>
      <c r="G8262" s="63">
        <f>COUNTIFS($E$10:E8262,E8262)</f>
        <v>545</v>
      </c>
      <c r="H8262" s="39" t="str">
        <f t="shared" si="128"/>
        <v>Out</v>
      </c>
    </row>
    <row r="8263" spans="1:8" x14ac:dyDescent="0.25">
      <c r="A8263" s="41">
        <v>1519714700</v>
      </c>
      <c r="B8263" s="41">
        <v>0</v>
      </c>
      <c r="C8263" s="41">
        <v>4625</v>
      </c>
      <c r="D8263" s="39" t="s">
        <v>61</v>
      </c>
      <c r="E8263" s="63" t="str">
        <f>D8263&amp;"_"&amp;B8263</f>
        <v>Guangzhou_0</v>
      </c>
      <c r="F8263" s="70">
        <v>0.56804131477836151</v>
      </c>
      <c r="G8263" s="63">
        <f>COUNTIFS($E$10:E8263,E8263)</f>
        <v>546</v>
      </c>
      <c r="H8263" s="39" t="str">
        <f t="shared" si="128"/>
        <v>Out</v>
      </c>
    </row>
    <row r="8264" spans="1:8" x14ac:dyDescent="0.25">
      <c r="A8264" s="41">
        <v>1513966350</v>
      </c>
      <c r="B8264" s="41">
        <v>0</v>
      </c>
      <c r="C8264" s="41">
        <v>1888</v>
      </c>
      <c r="D8264" s="39" t="s">
        <v>61</v>
      </c>
      <c r="E8264" s="63" t="str">
        <f>D8264&amp;"_"&amp;B8264</f>
        <v>Guangzhou_0</v>
      </c>
      <c r="F8264" s="70">
        <v>0.56817726228283527</v>
      </c>
      <c r="G8264" s="63">
        <f>COUNTIFS($E$10:E8264,E8264)</f>
        <v>547</v>
      </c>
      <c r="H8264" s="39" t="str">
        <f t="shared" si="128"/>
        <v>Out</v>
      </c>
    </row>
    <row r="8265" spans="1:8" x14ac:dyDescent="0.25">
      <c r="A8265" s="41">
        <v>1518586990</v>
      </c>
      <c r="B8265" s="41">
        <v>0</v>
      </c>
      <c r="C8265" s="41">
        <v>1348</v>
      </c>
      <c r="D8265" s="39" t="s">
        <v>61</v>
      </c>
      <c r="E8265" s="63" t="str">
        <f>D8265&amp;"_"&amp;B8265</f>
        <v>Guangzhou_0</v>
      </c>
      <c r="F8265" s="70">
        <v>0.5688837691156553</v>
      </c>
      <c r="G8265" s="63">
        <f>COUNTIFS($E$10:E8265,E8265)</f>
        <v>548</v>
      </c>
      <c r="H8265" s="39" t="str">
        <f t="shared" si="128"/>
        <v>Out</v>
      </c>
    </row>
    <row r="8266" spans="1:8" x14ac:dyDescent="0.25">
      <c r="A8266" s="41">
        <v>1513017020</v>
      </c>
      <c r="B8266" s="41">
        <v>0</v>
      </c>
      <c r="C8266" s="41">
        <v>1396</v>
      </c>
      <c r="D8266" s="39" t="s">
        <v>61</v>
      </c>
      <c r="E8266" s="63" t="str">
        <f>D8266&amp;"_"&amp;B8266</f>
        <v>Guangzhou_0</v>
      </c>
      <c r="F8266" s="70">
        <v>0.56968445039190774</v>
      </c>
      <c r="G8266" s="63">
        <f>COUNTIFS($E$10:E8266,E8266)</f>
        <v>549</v>
      </c>
      <c r="H8266" s="39" t="str">
        <f t="shared" si="128"/>
        <v>Out</v>
      </c>
    </row>
    <row r="8267" spans="1:8" x14ac:dyDescent="0.25">
      <c r="A8267" s="41">
        <v>1514690842</v>
      </c>
      <c r="B8267" s="41">
        <v>0</v>
      </c>
      <c r="C8267" s="41">
        <v>1711</v>
      </c>
      <c r="D8267" s="39" t="s">
        <v>61</v>
      </c>
      <c r="E8267" s="63" t="str">
        <f>D8267&amp;"_"&amp;B8267</f>
        <v>Guangzhou_0</v>
      </c>
      <c r="F8267" s="70">
        <v>0.56972721218054656</v>
      </c>
      <c r="G8267" s="63">
        <f>COUNTIFS($E$10:E8267,E8267)</f>
        <v>550</v>
      </c>
      <c r="H8267" s="39" t="str">
        <f t="shared" ref="H8267:H8330" si="129">IF(ROW()&lt;=3000,"Test",
IF(ROW()&lt;=6000,"Control",
"Out"))</f>
        <v>Out</v>
      </c>
    </row>
    <row r="8268" spans="1:8" x14ac:dyDescent="0.25">
      <c r="A8268" s="41">
        <v>1519090011</v>
      </c>
      <c r="B8268" s="41">
        <v>0</v>
      </c>
      <c r="C8268" s="41">
        <v>1395</v>
      </c>
      <c r="D8268" s="39" t="s">
        <v>61</v>
      </c>
      <c r="E8268" s="63" t="str">
        <f>D8268&amp;"_"&amp;B8268</f>
        <v>Guangzhou_0</v>
      </c>
      <c r="F8268" s="70">
        <v>0.57173435397354821</v>
      </c>
      <c r="G8268" s="63">
        <f>COUNTIFS($E$10:E8268,E8268)</f>
        <v>551</v>
      </c>
      <c r="H8268" s="39" t="str">
        <f t="shared" si="129"/>
        <v>Out</v>
      </c>
    </row>
    <row r="8269" spans="1:8" x14ac:dyDescent="0.25">
      <c r="A8269" s="41">
        <v>1513441772</v>
      </c>
      <c r="B8269" s="41">
        <v>0</v>
      </c>
      <c r="C8269" s="41">
        <v>1341</v>
      </c>
      <c r="D8269" s="39" t="s">
        <v>61</v>
      </c>
      <c r="E8269" s="63" t="str">
        <f>D8269&amp;"_"&amp;B8269</f>
        <v>Guangzhou_0</v>
      </c>
      <c r="F8269" s="70">
        <v>0.57296746368947027</v>
      </c>
      <c r="G8269" s="63">
        <f>COUNTIFS($E$10:E8269,E8269)</f>
        <v>552</v>
      </c>
      <c r="H8269" s="39" t="str">
        <f t="shared" si="129"/>
        <v>Out</v>
      </c>
    </row>
    <row r="8270" spans="1:8" x14ac:dyDescent="0.25">
      <c r="A8270" s="41">
        <v>1514401750</v>
      </c>
      <c r="B8270" s="41">
        <v>0</v>
      </c>
      <c r="C8270" s="41">
        <v>738</v>
      </c>
      <c r="D8270" s="39" t="s">
        <v>61</v>
      </c>
      <c r="E8270" s="63" t="str">
        <f>D8270&amp;"_"&amp;B8270</f>
        <v>Guangzhou_0</v>
      </c>
      <c r="F8270" s="70">
        <v>0.57673089249486031</v>
      </c>
      <c r="G8270" s="63">
        <f>COUNTIFS($E$10:E8270,E8270)</f>
        <v>553</v>
      </c>
      <c r="H8270" s="39" t="str">
        <f t="shared" si="129"/>
        <v>Out</v>
      </c>
    </row>
    <row r="8271" spans="1:8" x14ac:dyDescent="0.25">
      <c r="A8271" s="41">
        <v>1514920132</v>
      </c>
      <c r="B8271" s="41">
        <v>0</v>
      </c>
      <c r="C8271" s="41">
        <v>1828</v>
      </c>
      <c r="D8271" s="39" t="s">
        <v>61</v>
      </c>
      <c r="E8271" s="63" t="str">
        <f>D8271&amp;"_"&amp;B8271</f>
        <v>Guangzhou_0</v>
      </c>
      <c r="F8271" s="70">
        <v>0.57775822614654671</v>
      </c>
      <c r="G8271" s="63">
        <f>COUNTIFS($E$10:E8271,E8271)</f>
        <v>554</v>
      </c>
      <c r="H8271" s="39" t="str">
        <f t="shared" si="129"/>
        <v>Out</v>
      </c>
    </row>
    <row r="8272" spans="1:8" x14ac:dyDescent="0.25">
      <c r="A8272" s="41">
        <v>1513806161</v>
      </c>
      <c r="B8272" s="41">
        <v>0</v>
      </c>
      <c r="C8272" s="41">
        <v>264</v>
      </c>
      <c r="D8272" s="39" t="s">
        <v>61</v>
      </c>
      <c r="E8272" s="63" t="str">
        <f>D8272&amp;"_"&amp;B8272</f>
        <v>Guangzhou_0</v>
      </c>
      <c r="F8272" s="70">
        <v>0.57865649001329722</v>
      </c>
      <c r="G8272" s="63">
        <f>COUNTIFS($E$10:E8272,E8272)</f>
        <v>555</v>
      </c>
      <c r="H8272" s="39" t="str">
        <f t="shared" si="129"/>
        <v>Out</v>
      </c>
    </row>
    <row r="8273" spans="1:8" x14ac:dyDescent="0.25">
      <c r="A8273" s="41">
        <v>1518972082</v>
      </c>
      <c r="B8273" s="41">
        <v>0</v>
      </c>
      <c r="C8273" s="41">
        <v>2727</v>
      </c>
      <c r="D8273" s="39" t="s">
        <v>61</v>
      </c>
      <c r="E8273" s="63" t="str">
        <f>D8273&amp;"_"&amp;B8273</f>
        <v>Guangzhou_0</v>
      </c>
      <c r="F8273" s="70">
        <v>0.57913694686177619</v>
      </c>
      <c r="G8273" s="63">
        <f>COUNTIFS($E$10:E8273,E8273)</f>
        <v>556</v>
      </c>
      <c r="H8273" s="39" t="str">
        <f t="shared" si="129"/>
        <v>Out</v>
      </c>
    </row>
    <row r="8274" spans="1:8" x14ac:dyDescent="0.25">
      <c r="A8274" s="41">
        <v>1518412760</v>
      </c>
      <c r="B8274" s="41">
        <v>0</v>
      </c>
      <c r="C8274" s="41">
        <v>550</v>
      </c>
      <c r="D8274" s="39" t="s">
        <v>61</v>
      </c>
      <c r="E8274" s="63" t="str">
        <f>D8274&amp;"_"&amp;B8274</f>
        <v>Guangzhou_0</v>
      </c>
      <c r="F8274" s="70">
        <v>0.5844954306957344</v>
      </c>
      <c r="G8274" s="63">
        <f>COUNTIFS($E$10:E8274,E8274)</f>
        <v>557</v>
      </c>
      <c r="H8274" s="39" t="str">
        <f t="shared" si="129"/>
        <v>Out</v>
      </c>
    </row>
    <row r="8275" spans="1:8" x14ac:dyDescent="0.25">
      <c r="A8275" s="41">
        <v>1511496322</v>
      </c>
      <c r="B8275" s="41">
        <v>0</v>
      </c>
      <c r="C8275" s="41">
        <v>4957</v>
      </c>
      <c r="D8275" s="39" t="s">
        <v>61</v>
      </c>
      <c r="E8275" s="63" t="str">
        <f>D8275&amp;"_"&amp;B8275</f>
        <v>Guangzhou_0</v>
      </c>
      <c r="F8275" s="70">
        <v>0.58457633473061821</v>
      </c>
      <c r="G8275" s="63">
        <f>COUNTIFS($E$10:E8275,E8275)</f>
        <v>558</v>
      </c>
      <c r="H8275" s="39" t="str">
        <f t="shared" si="129"/>
        <v>Out</v>
      </c>
    </row>
    <row r="8276" spans="1:8" x14ac:dyDescent="0.25">
      <c r="A8276" s="41">
        <v>1515339351</v>
      </c>
      <c r="B8276" s="41">
        <v>0</v>
      </c>
      <c r="C8276" s="41">
        <v>7367</v>
      </c>
      <c r="D8276" s="39" t="s">
        <v>61</v>
      </c>
      <c r="E8276" s="63" t="str">
        <f>D8276&amp;"_"&amp;B8276</f>
        <v>Guangzhou_0</v>
      </c>
      <c r="F8276" s="70">
        <v>0.58579878905263594</v>
      </c>
      <c r="G8276" s="63">
        <f>COUNTIFS($E$10:E8276,E8276)</f>
        <v>559</v>
      </c>
      <c r="H8276" s="39" t="str">
        <f t="shared" si="129"/>
        <v>Out</v>
      </c>
    </row>
    <row r="8277" spans="1:8" x14ac:dyDescent="0.25">
      <c r="A8277" s="41">
        <v>1515361092</v>
      </c>
      <c r="B8277" s="41">
        <v>0</v>
      </c>
      <c r="C8277" s="41">
        <v>1972</v>
      </c>
      <c r="D8277" s="39" t="s">
        <v>61</v>
      </c>
      <c r="E8277" s="63" t="str">
        <f>D8277&amp;"_"&amp;B8277</f>
        <v>Guangzhou_0</v>
      </c>
      <c r="F8277" s="70">
        <v>0.5858219972918548</v>
      </c>
      <c r="G8277" s="63">
        <f>COUNTIFS($E$10:E8277,E8277)</f>
        <v>560</v>
      </c>
      <c r="H8277" s="39" t="str">
        <f t="shared" si="129"/>
        <v>Out</v>
      </c>
    </row>
    <row r="8278" spans="1:8" x14ac:dyDescent="0.25">
      <c r="A8278" s="41">
        <v>1513159150</v>
      </c>
      <c r="B8278" s="41">
        <v>0</v>
      </c>
      <c r="C8278" s="41">
        <v>3619</v>
      </c>
      <c r="D8278" s="39" t="s">
        <v>61</v>
      </c>
      <c r="E8278" s="63" t="str">
        <f>D8278&amp;"_"&amp;B8278</f>
        <v>Guangzhou_0</v>
      </c>
      <c r="F8278" s="70">
        <v>0.58585336229940654</v>
      </c>
      <c r="G8278" s="63">
        <f>COUNTIFS($E$10:E8278,E8278)</f>
        <v>561</v>
      </c>
      <c r="H8278" s="39" t="str">
        <f t="shared" si="129"/>
        <v>Out</v>
      </c>
    </row>
    <row r="8279" spans="1:8" x14ac:dyDescent="0.25">
      <c r="A8279" s="41">
        <v>1518611242</v>
      </c>
      <c r="B8279" s="41">
        <v>0</v>
      </c>
      <c r="C8279" s="41">
        <v>2877</v>
      </c>
      <c r="D8279" s="39" t="s">
        <v>61</v>
      </c>
      <c r="E8279" s="63" t="str">
        <f>D8279&amp;"_"&amp;B8279</f>
        <v>Guangzhou_0</v>
      </c>
      <c r="F8279" s="70">
        <v>0.58720578937488399</v>
      </c>
      <c r="G8279" s="63">
        <f>COUNTIFS($E$10:E8279,E8279)</f>
        <v>562</v>
      </c>
      <c r="H8279" s="39" t="str">
        <f t="shared" si="129"/>
        <v>Out</v>
      </c>
    </row>
    <row r="8280" spans="1:8" x14ac:dyDescent="0.25">
      <c r="A8280" s="41">
        <v>1516869000</v>
      </c>
      <c r="B8280" s="41">
        <v>0</v>
      </c>
      <c r="C8280" s="41">
        <v>596</v>
      </c>
      <c r="D8280" s="39" t="s">
        <v>61</v>
      </c>
      <c r="E8280" s="63" t="str">
        <f>D8280&amp;"_"&amp;B8280</f>
        <v>Guangzhou_0</v>
      </c>
      <c r="F8280" s="70">
        <v>0.58875970238951014</v>
      </c>
      <c r="G8280" s="63">
        <f>COUNTIFS($E$10:E8280,E8280)</f>
        <v>563</v>
      </c>
      <c r="H8280" s="39" t="str">
        <f t="shared" si="129"/>
        <v>Out</v>
      </c>
    </row>
    <row r="8281" spans="1:8" x14ac:dyDescent="0.25">
      <c r="A8281" s="41">
        <v>1518840301</v>
      </c>
      <c r="B8281" s="41">
        <v>0</v>
      </c>
      <c r="C8281" s="41">
        <v>1291</v>
      </c>
      <c r="D8281" s="39" t="s">
        <v>61</v>
      </c>
      <c r="E8281" s="63" t="str">
        <f>D8281&amp;"_"&amp;B8281</f>
        <v>Guangzhou_0</v>
      </c>
      <c r="F8281" s="70">
        <v>0.58941831918824905</v>
      </c>
      <c r="G8281" s="63">
        <f>COUNTIFS($E$10:E8281,E8281)</f>
        <v>564</v>
      </c>
      <c r="H8281" s="39" t="str">
        <f t="shared" si="129"/>
        <v>Out</v>
      </c>
    </row>
    <row r="8282" spans="1:8" x14ac:dyDescent="0.25">
      <c r="A8282" s="41">
        <v>1515962080</v>
      </c>
      <c r="B8282" s="41">
        <v>0</v>
      </c>
      <c r="C8282" s="41">
        <v>4262</v>
      </c>
      <c r="D8282" s="39" t="s">
        <v>61</v>
      </c>
      <c r="E8282" s="63" t="str">
        <f>D8282&amp;"_"&amp;B8282</f>
        <v>Guangzhou_0</v>
      </c>
      <c r="F8282" s="70">
        <v>0.59377420852268303</v>
      </c>
      <c r="G8282" s="63">
        <f>COUNTIFS($E$10:E8282,E8282)</f>
        <v>565</v>
      </c>
      <c r="H8282" s="39" t="str">
        <f t="shared" si="129"/>
        <v>Out</v>
      </c>
    </row>
    <row r="8283" spans="1:8" x14ac:dyDescent="0.25">
      <c r="A8283" s="41">
        <v>1514231382</v>
      </c>
      <c r="B8283" s="41">
        <v>0</v>
      </c>
      <c r="C8283" s="41">
        <v>3747</v>
      </c>
      <c r="D8283" s="39" t="s">
        <v>61</v>
      </c>
      <c r="E8283" s="63" t="str">
        <f>D8283&amp;"_"&amp;B8283</f>
        <v>Guangzhou_0</v>
      </c>
      <c r="F8283" s="70">
        <v>0.59432144285585387</v>
      </c>
      <c r="G8283" s="63">
        <f>COUNTIFS($E$10:E8283,E8283)</f>
        <v>566</v>
      </c>
      <c r="H8283" s="39" t="str">
        <f t="shared" si="129"/>
        <v>Out</v>
      </c>
    </row>
    <row r="8284" spans="1:8" x14ac:dyDescent="0.25">
      <c r="A8284" s="41">
        <v>1516236060</v>
      </c>
      <c r="B8284" s="41">
        <v>0</v>
      </c>
      <c r="C8284" s="41">
        <v>912</v>
      </c>
      <c r="D8284" s="39" t="s">
        <v>61</v>
      </c>
      <c r="E8284" s="63" t="str">
        <f>D8284&amp;"_"&amp;B8284</f>
        <v>Guangzhou_0</v>
      </c>
      <c r="F8284" s="70">
        <v>0.59441585951002385</v>
      </c>
      <c r="G8284" s="63">
        <f>COUNTIFS($E$10:E8284,E8284)</f>
        <v>567</v>
      </c>
      <c r="H8284" s="39" t="str">
        <f t="shared" si="129"/>
        <v>Out</v>
      </c>
    </row>
    <row r="8285" spans="1:8" x14ac:dyDescent="0.25">
      <c r="A8285" s="41">
        <v>1515791601</v>
      </c>
      <c r="B8285" s="41">
        <v>0</v>
      </c>
      <c r="C8285" s="41">
        <v>3120</v>
      </c>
      <c r="D8285" s="39" t="s">
        <v>61</v>
      </c>
      <c r="E8285" s="63" t="str">
        <f>D8285&amp;"_"&amp;B8285</f>
        <v>Guangzhou_0</v>
      </c>
      <c r="F8285" s="70">
        <v>0.59451381247180601</v>
      </c>
      <c r="G8285" s="63">
        <f>COUNTIFS($E$10:E8285,E8285)</f>
        <v>568</v>
      </c>
      <c r="H8285" s="39" t="str">
        <f t="shared" si="129"/>
        <v>Out</v>
      </c>
    </row>
    <row r="8286" spans="1:8" x14ac:dyDescent="0.25">
      <c r="A8286" s="41">
        <v>1514650711</v>
      </c>
      <c r="B8286" s="41">
        <v>0</v>
      </c>
      <c r="C8286" s="41">
        <v>2650</v>
      </c>
      <c r="D8286" s="39" t="s">
        <v>61</v>
      </c>
      <c r="E8286" s="63" t="str">
        <f>D8286&amp;"_"&amp;B8286</f>
        <v>Guangzhou_0</v>
      </c>
      <c r="F8286" s="70">
        <v>0.59535636042363538</v>
      </c>
      <c r="G8286" s="63">
        <f>COUNTIFS($E$10:E8286,E8286)</f>
        <v>569</v>
      </c>
      <c r="H8286" s="39" t="str">
        <f t="shared" si="129"/>
        <v>Out</v>
      </c>
    </row>
    <row r="8287" spans="1:8" x14ac:dyDescent="0.25">
      <c r="A8287" s="41">
        <v>1515889522</v>
      </c>
      <c r="B8287" s="41">
        <v>0</v>
      </c>
      <c r="C8287" s="41">
        <v>257</v>
      </c>
      <c r="D8287" s="39" t="s">
        <v>61</v>
      </c>
      <c r="E8287" s="63" t="str">
        <f>D8287&amp;"_"&amp;B8287</f>
        <v>Guangzhou_0</v>
      </c>
      <c r="F8287" s="70">
        <v>0.59887644110180227</v>
      </c>
      <c r="G8287" s="63">
        <f>COUNTIFS($E$10:E8287,E8287)</f>
        <v>570</v>
      </c>
      <c r="H8287" s="39" t="str">
        <f t="shared" si="129"/>
        <v>Out</v>
      </c>
    </row>
    <row r="8288" spans="1:8" x14ac:dyDescent="0.25">
      <c r="A8288" s="41">
        <v>1516603532</v>
      </c>
      <c r="B8288" s="41">
        <v>0</v>
      </c>
      <c r="C8288" s="41">
        <v>2036</v>
      </c>
      <c r="D8288" s="39" t="s">
        <v>61</v>
      </c>
      <c r="E8288" s="63" t="str">
        <f>D8288&amp;"_"&amp;B8288</f>
        <v>Guangzhou_0</v>
      </c>
      <c r="F8288" s="70">
        <v>0.59990566827060876</v>
      </c>
      <c r="G8288" s="63">
        <f>COUNTIFS($E$10:E8288,E8288)</f>
        <v>571</v>
      </c>
      <c r="H8288" s="39" t="str">
        <f t="shared" si="129"/>
        <v>Out</v>
      </c>
    </row>
    <row r="8289" spans="1:8" x14ac:dyDescent="0.25">
      <c r="A8289" s="41">
        <v>1519784890</v>
      </c>
      <c r="B8289" s="41">
        <v>0</v>
      </c>
      <c r="C8289" s="41">
        <v>1126</v>
      </c>
      <c r="D8289" s="39" t="s">
        <v>61</v>
      </c>
      <c r="E8289" s="63" t="str">
        <f>D8289&amp;"_"&amp;B8289</f>
        <v>Guangzhou_0</v>
      </c>
      <c r="F8289" s="70">
        <v>0.59993346485121857</v>
      </c>
      <c r="G8289" s="63">
        <f>COUNTIFS($E$10:E8289,E8289)</f>
        <v>572</v>
      </c>
      <c r="H8289" s="39" t="str">
        <f t="shared" si="129"/>
        <v>Out</v>
      </c>
    </row>
    <row r="8290" spans="1:8" x14ac:dyDescent="0.25">
      <c r="A8290" s="41">
        <v>1518961310</v>
      </c>
      <c r="B8290" s="41">
        <v>0</v>
      </c>
      <c r="C8290" s="41">
        <v>199</v>
      </c>
      <c r="D8290" s="39" t="s">
        <v>61</v>
      </c>
      <c r="E8290" s="63" t="str">
        <f>D8290&amp;"_"&amp;B8290</f>
        <v>Guangzhou_0</v>
      </c>
      <c r="F8290" s="70">
        <v>0.6000042623826124</v>
      </c>
      <c r="G8290" s="63">
        <f>COUNTIFS($E$10:E8290,E8290)</f>
        <v>573</v>
      </c>
      <c r="H8290" s="39" t="str">
        <f t="shared" si="129"/>
        <v>Out</v>
      </c>
    </row>
    <row r="8291" spans="1:8" x14ac:dyDescent="0.25">
      <c r="A8291" s="41">
        <v>1513879531</v>
      </c>
      <c r="B8291" s="41">
        <v>0</v>
      </c>
      <c r="C8291" s="41">
        <v>1308</v>
      </c>
      <c r="D8291" s="39" t="s">
        <v>61</v>
      </c>
      <c r="E8291" s="63" t="str">
        <f>D8291&amp;"_"&amp;B8291</f>
        <v>Guangzhou_0</v>
      </c>
      <c r="F8291" s="70">
        <v>0.6003157810414016</v>
      </c>
      <c r="G8291" s="63">
        <f>COUNTIFS($E$10:E8291,E8291)</f>
        <v>574</v>
      </c>
      <c r="H8291" s="39" t="str">
        <f t="shared" si="129"/>
        <v>Out</v>
      </c>
    </row>
    <row r="8292" spans="1:8" x14ac:dyDescent="0.25">
      <c r="A8292" s="41">
        <v>1517443102</v>
      </c>
      <c r="B8292" s="41">
        <v>0</v>
      </c>
      <c r="C8292" s="41">
        <v>1354</v>
      </c>
      <c r="D8292" s="39" t="s">
        <v>61</v>
      </c>
      <c r="E8292" s="63" t="str">
        <f>D8292&amp;"_"&amp;B8292</f>
        <v>Guangzhou_0</v>
      </c>
      <c r="F8292" s="70">
        <v>0.60153541034335423</v>
      </c>
      <c r="G8292" s="63">
        <f>COUNTIFS($E$10:E8292,E8292)</f>
        <v>575</v>
      </c>
      <c r="H8292" s="39" t="str">
        <f t="shared" si="129"/>
        <v>Out</v>
      </c>
    </row>
    <row r="8293" spans="1:8" x14ac:dyDescent="0.25">
      <c r="A8293" s="41">
        <v>1516904242</v>
      </c>
      <c r="B8293" s="41">
        <v>0</v>
      </c>
      <c r="C8293" s="41">
        <v>714</v>
      </c>
      <c r="D8293" s="39" t="s">
        <v>61</v>
      </c>
      <c r="E8293" s="63" t="str">
        <f>D8293&amp;"_"&amp;B8293</f>
        <v>Guangzhou_0</v>
      </c>
      <c r="F8293" s="70">
        <v>0.60230874285199398</v>
      </c>
      <c r="G8293" s="63">
        <f>COUNTIFS($E$10:E8293,E8293)</f>
        <v>576</v>
      </c>
      <c r="H8293" s="39" t="str">
        <f t="shared" si="129"/>
        <v>Out</v>
      </c>
    </row>
    <row r="8294" spans="1:8" x14ac:dyDescent="0.25">
      <c r="A8294" s="41">
        <v>1517901042</v>
      </c>
      <c r="B8294" s="41">
        <v>0</v>
      </c>
      <c r="C8294" s="41">
        <v>698</v>
      </c>
      <c r="D8294" s="39" t="s">
        <v>61</v>
      </c>
      <c r="E8294" s="63" t="str">
        <f>D8294&amp;"_"&amp;B8294</f>
        <v>Guangzhou_0</v>
      </c>
      <c r="F8294" s="70">
        <v>0.60270571297199638</v>
      </c>
      <c r="G8294" s="63">
        <f>COUNTIFS($E$10:E8294,E8294)</f>
        <v>577</v>
      </c>
      <c r="H8294" s="39" t="str">
        <f t="shared" si="129"/>
        <v>Out</v>
      </c>
    </row>
    <row r="8295" spans="1:8" x14ac:dyDescent="0.25">
      <c r="A8295" s="41">
        <v>1516360511</v>
      </c>
      <c r="B8295" s="41">
        <v>0</v>
      </c>
      <c r="C8295" s="41">
        <v>2057</v>
      </c>
      <c r="D8295" s="39" t="s">
        <v>61</v>
      </c>
      <c r="E8295" s="63" t="str">
        <f>D8295&amp;"_"&amp;B8295</f>
        <v>Guangzhou_0</v>
      </c>
      <c r="F8295" s="70">
        <v>0.60430383963017453</v>
      </c>
      <c r="G8295" s="63">
        <f>COUNTIFS($E$10:E8295,E8295)</f>
        <v>578</v>
      </c>
      <c r="H8295" s="39" t="str">
        <f t="shared" si="129"/>
        <v>Out</v>
      </c>
    </row>
    <row r="8296" spans="1:8" x14ac:dyDescent="0.25">
      <c r="A8296" s="41">
        <v>1513040931</v>
      </c>
      <c r="B8296" s="41">
        <v>0</v>
      </c>
      <c r="C8296" s="41">
        <v>2888</v>
      </c>
      <c r="D8296" s="39" t="s">
        <v>61</v>
      </c>
      <c r="E8296" s="63" t="str">
        <f>D8296&amp;"_"&amp;B8296</f>
        <v>Guangzhou_0</v>
      </c>
      <c r="F8296" s="70">
        <v>0.60497932396045939</v>
      </c>
      <c r="G8296" s="63">
        <f>COUNTIFS($E$10:E8296,E8296)</f>
        <v>579</v>
      </c>
      <c r="H8296" s="39" t="str">
        <f t="shared" si="129"/>
        <v>Out</v>
      </c>
    </row>
    <row r="8297" spans="1:8" x14ac:dyDescent="0.25">
      <c r="A8297" s="41">
        <v>1513868611</v>
      </c>
      <c r="B8297" s="41">
        <v>0</v>
      </c>
      <c r="C8297" s="41">
        <v>841</v>
      </c>
      <c r="D8297" s="39" t="s">
        <v>61</v>
      </c>
      <c r="E8297" s="63" t="str">
        <f>D8297&amp;"_"&amp;B8297</f>
        <v>Guangzhou_0</v>
      </c>
      <c r="F8297" s="70">
        <v>0.60511442457499742</v>
      </c>
      <c r="G8297" s="63">
        <f>COUNTIFS($E$10:E8297,E8297)</f>
        <v>580</v>
      </c>
      <c r="H8297" s="39" t="str">
        <f t="shared" si="129"/>
        <v>Out</v>
      </c>
    </row>
    <row r="8298" spans="1:8" x14ac:dyDescent="0.25">
      <c r="A8298" s="41">
        <v>1516517351</v>
      </c>
      <c r="B8298" s="41">
        <v>0</v>
      </c>
      <c r="C8298" s="41">
        <v>2116</v>
      </c>
      <c r="D8298" s="39" t="s">
        <v>61</v>
      </c>
      <c r="E8298" s="63" t="str">
        <f>D8298&amp;"_"&amp;B8298</f>
        <v>Guangzhou_0</v>
      </c>
      <c r="F8298" s="70">
        <v>0.60645405947606501</v>
      </c>
      <c r="G8298" s="63">
        <f>COUNTIFS($E$10:E8298,E8298)</f>
        <v>581</v>
      </c>
      <c r="H8298" s="39" t="str">
        <f t="shared" si="129"/>
        <v>Out</v>
      </c>
    </row>
    <row r="8299" spans="1:8" x14ac:dyDescent="0.25">
      <c r="A8299" s="41">
        <v>1518472830</v>
      </c>
      <c r="B8299" s="41">
        <v>0</v>
      </c>
      <c r="C8299" s="41">
        <v>370</v>
      </c>
      <c r="D8299" s="39" t="s">
        <v>61</v>
      </c>
      <c r="E8299" s="63" t="str">
        <f>D8299&amp;"_"&amp;B8299</f>
        <v>Guangzhou_0</v>
      </c>
      <c r="F8299" s="70">
        <v>0.60823636689926541</v>
      </c>
      <c r="G8299" s="63">
        <f>COUNTIFS($E$10:E8299,E8299)</f>
        <v>582</v>
      </c>
      <c r="H8299" s="39" t="str">
        <f t="shared" si="129"/>
        <v>Out</v>
      </c>
    </row>
    <row r="8300" spans="1:8" x14ac:dyDescent="0.25">
      <c r="A8300" s="41">
        <v>1516854622</v>
      </c>
      <c r="B8300" s="41">
        <v>0</v>
      </c>
      <c r="C8300" s="41">
        <v>11</v>
      </c>
      <c r="D8300" s="39" t="s">
        <v>61</v>
      </c>
      <c r="E8300" s="63" t="str">
        <f>D8300&amp;"_"&amp;B8300</f>
        <v>Guangzhou_0</v>
      </c>
      <c r="F8300" s="70">
        <v>0.60876629363817802</v>
      </c>
      <c r="G8300" s="63">
        <f>COUNTIFS($E$10:E8300,E8300)</f>
        <v>583</v>
      </c>
      <c r="H8300" s="39" t="str">
        <f t="shared" si="129"/>
        <v>Out</v>
      </c>
    </row>
    <row r="8301" spans="1:8" x14ac:dyDescent="0.25">
      <c r="A8301" s="41">
        <v>1516355492</v>
      </c>
      <c r="B8301" s="41">
        <v>0</v>
      </c>
      <c r="C8301" s="41">
        <v>650</v>
      </c>
      <c r="D8301" s="39" t="s">
        <v>61</v>
      </c>
      <c r="E8301" s="63" t="str">
        <f>D8301&amp;"_"&amp;B8301</f>
        <v>Guangzhou_0</v>
      </c>
      <c r="F8301" s="70">
        <v>0.60919814774419745</v>
      </c>
      <c r="G8301" s="63">
        <f>COUNTIFS($E$10:E8301,E8301)</f>
        <v>584</v>
      </c>
      <c r="H8301" s="39" t="str">
        <f t="shared" si="129"/>
        <v>Out</v>
      </c>
    </row>
    <row r="8302" spans="1:8" x14ac:dyDescent="0.25">
      <c r="A8302" s="41">
        <v>1517718031</v>
      </c>
      <c r="B8302" s="41">
        <v>0</v>
      </c>
      <c r="C8302" s="41">
        <v>2074</v>
      </c>
      <c r="D8302" s="39" t="s">
        <v>61</v>
      </c>
      <c r="E8302" s="63" t="str">
        <f>D8302&amp;"_"&amp;B8302</f>
        <v>Guangzhou_0</v>
      </c>
      <c r="F8302" s="70">
        <v>0.60951849458842555</v>
      </c>
      <c r="G8302" s="63">
        <f>COUNTIFS($E$10:E8302,E8302)</f>
        <v>585</v>
      </c>
      <c r="H8302" s="39" t="str">
        <f t="shared" si="129"/>
        <v>Out</v>
      </c>
    </row>
    <row r="8303" spans="1:8" x14ac:dyDescent="0.25">
      <c r="A8303" s="41">
        <v>1513342790</v>
      </c>
      <c r="B8303" s="41">
        <v>0</v>
      </c>
      <c r="C8303" s="41">
        <v>1415</v>
      </c>
      <c r="D8303" s="39" t="s">
        <v>61</v>
      </c>
      <c r="E8303" s="63" t="str">
        <f>D8303&amp;"_"&amp;B8303</f>
        <v>Guangzhou_0</v>
      </c>
      <c r="F8303" s="70">
        <v>0.61150267145123038</v>
      </c>
      <c r="G8303" s="63">
        <f>COUNTIFS($E$10:E8303,E8303)</f>
        <v>586</v>
      </c>
      <c r="H8303" s="39" t="str">
        <f t="shared" si="129"/>
        <v>Out</v>
      </c>
    </row>
    <row r="8304" spans="1:8" x14ac:dyDescent="0.25">
      <c r="A8304" s="41">
        <v>1518555091</v>
      </c>
      <c r="B8304" s="41">
        <v>0</v>
      </c>
      <c r="C8304" s="41">
        <v>131</v>
      </c>
      <c r="D8304" s="39" t="s">
        <v>61</v>
      </c>
      <c r="E8304" s="63" t="str">
        <f>D8304&amp;"_"&amp;B8304</f>
        <v>Guangzhou_0</v>
      </c>
      <c r="F8304" s="70">
        <v>0.61268665003027167</v>
      </c>
      <c r="G8304" s="63">
        <f>COUNTIFS($E$10:E8304,E8304)</f>
        <v>587</v>
      </c>
      <c r="H8304" s="39" t="str">
        <f t="shared" si="129"/>
        <v>Out</v>
      </c>
    </row>
    <row r="8305" spans="1:8" x14ac:dyDescent="0.25">
      <c r="A8305" s="41">
        <v>1518941472</v>
      </c>
      <c r="B8305" s="41">
        <v>0</v>
      </c>
      <c r="C8305" s="41">
        <v>589</v>
      </c>
      <c r="D8305" s="39" t="s">
        <v>61</v>
      </c>
      <c r="E8305" s="63" t="str">
        <f>D8305&amp;"_"&amp;B8305</f>
        <v>Guangzhou_0</v>
      </c>
      <c r="F8305" s="70">
        <v>0.61518108512129743</v>
      </c>
      <c r="G8305" s="63">
        <f>COUNTIFS($E$10:E8305,E8305)</f>
        <v>588</v>
      </c>
      <c r="H8305" s="39" t="str">
        <f t="shared" si="129"/>
        <v>Out</v>
      </c>
    </row>
    <row r="8306" spans="1:8" x14ac:dyDescent="0.25">
      <c r="A8306" s="41">
        <v>1512310722</v>
      </c>
      <c r="B8306" s="41">
        <v>0</v>
      </c>
      <c r="C8306" s="41">
        <v>4</v>
      </c>
      <c r="D8306" s="39" t="s">
        <v>61</v>
      </c>
      <c r="E8306" s="63" t="str">
        <f>D8306&amp;"_"&amp;B8306</f>
        <v>Guangzhou_0</v>
      </c>
      <c r="F8306" s="70">
        <v>0.61619780852170192</v>
      </c>
      <c r="G8306" s="63">
        <f>COUNTIFS($E$10:E8306,E8306)</f>
        <v>589</v>
      </c>
      <c r="H8306" s="39" t="str">
        <f t="shared" si="129"/>
        <v>Out</v>
      </c>
    </row>
    <row r="8307" spans="1:8" x14ac:dyDescent="0.25">
      <c r="A8307" s="41">
        <v>1515899542</v>
      </c>
      <c r="B8307" s="41">
        <v>0</v>
      </c>
      <c r="C8307" s="41">
        <v>2081</v>
      </c>
      <c r="D8307" s="39" t="s">
        <v>61</v>
      </c>
      <c r="E8307" s="63" t="str">
        <f>D8307&amp;"_"&amp;B8307</f>
        <v>Guangzhou_0</v>
      </c>
      <c r="F8307" s="70">
        <v>0.61793391900294292</v>
      </c>
      <c r="G8307" s="63">
        <f>COUNTIFS($E$10:E8307,E8307)</f>
        <v>590</v>
      </c>
      <c r="H8307" s="39" t="str">
        <f t="shared" si="129"/>
        <v>Out</v>
      </c>
    </row>
    <row r="8308" spans="1:8" x14ac:dyDescent="0.25">
      <c r="A8308" s="41">
        <v>1519041491</v>
      </c>
      <c r="B8308" s="41">
        <v>0</v>
      </c>
      <c r="C8308" s="41">
        <v>2624</v>
      </c>
      <c r="D8308" s="39" t="s">
        <v>61</v>
      </c>
      <c r="E8308" s="63" t="str">
        <f>D8308&amp;"_"&amp;B8308</f>
        <v>Guangzhou_0</v>
      </c>
      <c r="F8308" s="70">
        <v>0.61867323393999485</v>
      </c>
      <c r="G8308" s="63">
        <f>COUNTIFS($E$10:E8308,E8308)</f>
        <v>591</v>
      </c>
      <c r="H8308" s="39" t="str">
        <f t="shared" si="129"/>
        <v>Out</v>
      </c>
    </row>
    <row r="8309" spans="1:8" x14ac:dyDescent="0.25">
      <c r="A8309" s="41">
        <v>1513131311</v>
      </c>
      <c r="B8309" s="41">
        <v>0</v>
      </c>
      <c r="C8309" s="41">
        <v>823</v>
      </c>
      <c r="D8309" s="39" t="s">
        <v>61</v>
      </c>
      <c r="E8309" s="63" t="str">
        <f>D8309&amp;"_"&amp;B8309</f>
        <v>Guangzhou_0</v>
      </c>
      <c r="F8309" s="70">
        <v>0.6193419744684161</v>
      </c>
      <c r="G8309" s="63">
        <f>COUNTIFS($E$10:E8309,E8309)</f>
        <v>592</v>
      </c>
      <c r="H8309" s="39" t="str">
        <f t="shared" si="129"/>
        <v>Out</v>
      </c>
    </row>
    <row r="8310" spans="1:8" x14ac:dyDescent="0.25">
      <c r="A8310" s="41">
        <v>1518163312</v>
      </c>
      <c r="B8310" s="41">
        <v>0</v>
      </c>
      <c r="C8310" s="41">
        <v>337</v>
      </c>
      <c r="D8310" s="39" t="s">
        <v>61</v>
      </c>
      <c r="E8310" s="63" t="str">
        <f>D8310&amp;"_"&amp;B8310</f>
        <v>Guangzhou_0</v>
      </c>
      <c r="F8310" s="70">
        <v>0.6199043546673586</v>
      </c>
      <c r="G8310" s="63">
        <f>COUNTIFS($E$10:E8310,E8310)</f>
        <v>593</v>
      </c>
      <c r="H8310" s="39" t="str">
        <f t="shared" si="129"/>
        <v>Out</v>
      </c>
    </row>
    <row r="8311" spans="1:8" x14ac:dyDescent="0.25">
      <c r="A8311" s="41">
        <v>1513115112</v>
      </c>
      <c r="B8311" s="41">
        <v>0</v>
      </c>
      <c r="C8311" s="41">
        <v>1466</v>
      </c>
      <c r="D8311" s="39" t="s">
        <v>61</v>
      </c>
      <c r="E8311" s="63" t="str">
        <f>D8311&amp;"_"&amp;B8311</f>
        <v>Guangzhou_0</v>
      </c>
      <c r="F8311" s="70">
        <v>0.62217049259311963</v>
      </c>
      <c r="G8311" s="63">
        <f>COUNTIFS($E$10:E8311,E8311)</f>
        <v>594</v>
      </c>
      <c r="H8311" s="39" t="str">
        <f t="shared" si="129"/>
        <v>Out</v>
      </c>
    </row>
    <row r="8312" spans="1:8" x14ac:dyDescent="0.25">
      <c r="A8312" s="41">
        <v>1513219260</v>
      </c>
      <c r="B8312" s="41">
        <v>0</v>
      </c>
      <c r="C8312" s="41">
        <v>2546</v>
      </c>
      <c r="D8312" s="39" t="s">
        <v>61</v>
      </c>
      <c r="E8312" s="63" t="str">
        <f>D8312&amp;"_"&amp;B8312</f>
        <v>Guangzhou_0</v>
      </c>
      <c r="F8312" s="70">
        <v>0.62304926805638461</v>
      </c>
      <c r="G8312" s="63">
        <f>COUNTIFS($E$10:E8312,E8312)</f>
        <v>595</v>
      </c>
      <c r="H8312" s="39" t="str">
        <f t="shared" si="129"/>
        <v>Out</v>
      </c>
    </row>
    <row r="8313" spans="1:8" x14ac:dyDescent="0.25">
      <c r="A8313" s="41">
        <v>1513511590</v>
      </c>
      <c r="B8313" s="41">
        <v>0</v>
      </c>
      <c r="C8313" s="41">
        <v>1863</v>
      </c>
      <c r="D8313" s="39" t="s">
        <v>61</v>
      </c>
      <c r="E8313" s="63" t="str">
        <f>D8313&amp;"_"&amp;B8313</f>
        <v>Guangzhou_0</v>
      </c>
      <c r="F8313" s="70">
        <v>0.62311597677031838</v>
      </c>
      <c r="G8313" s="63">
        <f>COUNTIFS($E$10:E8313,E8313)</f>
        <v>596</v>
      </c>
      <c r="H8313" s="39" t="str">
        <f t="shared" si="129"/>
        <v>Out</v>
      </c>
    </row>
    <row r="8314" spans="1:8" x14ac:dyDescent="0.25">
      <c r="A8314" s="41">
        <v>1513326590</v>
      </c>
      <c r="B8314" s="41">
        <v>0</v>
      </c>
      <c r="C8314" s="41">
        <v>953</v>
      </c>
      <c r="D8314" s="39" t="s">
        <v>61</v>
      </c>
      <c r="E8314" s="63" t="str">
        <f>D8314&amp;"_"&amp;B8314</f>
        <v>Guangzhou_0</v>
      </c>
      <c r="F8314" s="70">
        <v>0.62498752132377278</v>
      </c>
      <c r="G8314" s="63">
        <f>COUNTIFS($E$10:E8314,E8314)</f>
        <v>597</v>
      </c>
      <c r="H8314" s="39" t="str">
        <f t="shared" si="129"/>
        <v>Out</v>
      </c>
    </row>
    <row r="8315" spans="1:8" x14ac:dyDescent="0.25">
      <c r="A8315" s="41">
        <v>1512193951</v>
      </c>
      <c r="B8315" s="41">
        <v>0</v>
      </c>
      <c r="C8315" s="41">
        <v>2746</v>
      </c>
      <c r="D8315" s="39" t="s">
        <v>61</v>
      </c>
      <c r="E8315" s="63" t="str">
        <f>D8315&amp;"_"&amp;B8315</f>
        <v>Guangzhou_0</v>
      </c>
      <c r="F8315" s="70">
        <v>0.62607982706159249</v>
      </c>
      <c r="G8315" s="63">
        <f>COUNTIFS($E$10:E8315,E8315)</f>
        <v>598</v>
      </c>
      <c r="H8315" s="39" t="str">
        <f t="shared" si="129"/>
        <v>Out</v>
      </c>
    </row>
    <row r="8316" spans="1:8" x14ac:dyDescent="0.25">
      <c r="A8316" s="41">
        <v>1512090112</v>
      </c>
      <c r="B8316" s="41">
        <v>0</v>
      </c>
      <c r="C8316" s="41">
        <v>1631</v>
      </c>
      <c r="D8316" s="39" t="s">
        <v>61</v>
      </c>
      <c r="E8316" s="63" t="str">
        <f>D8316&amp;"_"&amp;B8316</f>
        <v>Guangzhou_0</v>
      </c>
      <c r="F8316" s="70">
        <v>0.62641912810079958</v>
      </c>
      <c r="G8316" s="63">
        <f>COUNTIFS($E$10:E8316,E8316)</f>
        <v>599</v>
      </c>
      <c r="H8316" s="39" t="str">
        <f t="shared" si="129"/>
        <v>Out</v>
      </c>
    </row>
    <row r="8317" spans="1:8" x14ac:dyDescent="0.25">
      <c r="A8317" s="41">
        <v>1519908251</v>
      </c>
      <c r="B8317" s="41">
        <v>0</v>
      </c>
      <c r="C8317" s="41">
        <v>1297</v>
      </c>
      <c r="D8317" s="39" t="s">
        <v>61</v>
      </c>
      <c r="E8317" s="63" t="str">
        <f>D8317&amp;"_"&amp;B8317</f>
        <v>Guangzhou_0</v>
      </c>
      <c r="F8317" s="70">
        <v>0.62886080138596956</v>
      </c>
      <c r="G8317" s="63">
        <f>COUNTIFS($E$10:E8317,E8317)</f>
        <v>600</v>
      </c>
      <c r="H8317" s="39" t="str">
        <f t="shared" si="129"/>
        <v>Out</v>
      </c>
    </row>
    <row r="8318" spans="1:8" x14ac:dyDescent="0.25">
      <c r="A8318" s="41">
        <v>1511534272</v>
      </c>
      <c r="B8318" s="41">
        <v>0</v>
      </c>
      <c r="C8318" s="41">
        <v>2257</v>
      </c>
      <c r="D8318" s="39" t="s">
        <v>61</v>
      </c>
      <c r="E8318" s="63" t="str">
        <f>D8318&amp;"_"&amp;B8318</f>
        <v>Guangzhou_0</v>
      </c>
      <c r="F8318" s="70">
        <v>0.63123408878049192</v>
      </c>
      <c r="G8318" s="63">
        <f>COUNTIFS($E$10:E8318,E8318)</f>
        <v>601</v>
      </c>
      <c r="H8318" s="39" t="str">
        <f t="shared" si="129"/>
        <v>Out</v>
      </c>
    </row>
    <row r="8319" spans="1:8" x14ac:dyDescent="0.25">
      <c r="A8319" s="41">
        <v>1513889530</v>
      </c>
      <c r="B8319" s="41">
        <v>0</v>
      </c>
      <c r="C8319" s="41">
        <v>1133</v>
      </c>
      <c r="D8319" s="39" t="s">
        <v>61</v>
      </c>
      <c r="E8319" s="63" t="str">
        <f>D8319&amp;"_"&amp;B8319</f>
        <v>Guangzhou_0</v>
      </c>
      <c r="F8319" s="70">
        <v>0.63221420017931695</v>
      </c>
      <c r="G8319" s="63">
        <f>COUNTIFS($E$10:E8319,E8319)</f>
        <v>602</v>
      </c>
      <c r="H8319" s="39" t="str">
        <f t="shared" si="129"/>
        <v>Out</v>
      </c>
    </row>
    <row r="8320" spans="1:8" x14ac:dyDescent="0.25">
      <c r="A8320" s="41">
        <v>1511890062</v>
      </c>
      <c r="B8320" s="41">
        <v>0</v>
      </c>
      <c r="C8320" s="41">
        <v>135</v>
      </c>
      <c r="D8320" s="39" t="s">
        <v>61</v>
      </c>
      <c r="E8320" s="63" t="str">
        <f>D8320&amp;"_"&amp;B8320</f>
        <v>Guangzhou_0</v>
      </c>
      <c r="F8320" s="70">
        <v>0.63282507775275953</v>
      </c>
      <c r="G8320" s="63">
        <f>COUNTIFS($E$10:E8320,E8320)</f>
        <v>603</v>
      </c>
      <c r="H8320" s="39" t="str">
        <f t="shared" si="129"/>
        <v>Out</v>
      </c>
    </row>
    <row r="8321" spans="1:8" x14ac:dyDescent="0.25">
      <c r="A8321" s="41">
        <v>1517081890</v>
      </c>
      <c r="B8321" s="41">
        <v>0</v>
      </c>
      <c r="C8321" s="41">
        <v>2169</v>
      </c>
      <c r="D8321" s="39" t="s">
        <v>61</v>
      </c>
      <c r="E8321" s="63" t="str">
        <f>D8321&amp;"_"&amp;B8321</f>
        <v>Guangzhou_0</v>
      </c>
      <c r="F8321" s="70">
        <v>0.6333623211660756</v>
      </c>
      <c r="G8321" s="63">
        <f>COUNTIFS($E$10:E8321,E8321)</f>
        <v>604</v>
      </c>
      <c r="H8321" s="39" t="str">
        <f t="shared" si="129"/>
        <v>Out</v>
      </c>
    </row>
    <row r="8322" spans="1:8" x14ac:dyDescent="0.25">
      <c r="A8322" s="41">
        <v>1511753451</v>
      </c>
      <c r="B8322" s="41">
        <v>0</v>
      </c>
      <c r="C8322" s="41">
        <v>2906</v>
      </c>
      <c r="D8322" s="39" t="s">
        <v>61</v>
      </c>
      <c r="E8322" s="63" t="str">
        <f>D8322&amp;"_"&amp;B8322</f>
        <v>Guangzhou_0</v>
      </c>
      <c r="F8322" s="70">
        <v>0.63340115464765356</v>
      </c>
      <c r="G8322" s="63">
        <f>COUNTIFS($E$10:E8322,E8322)</f>
        <v>605</v>
      </c>
      <c r="H8322" s="39" t="str">
        <f t="shared" si="129"/>
        <v>Out</v>
      </c>
    </row>
    <row r="8323" spans="1:8" x14ac:dyDescent="0.25">
      <c r="A8323" s="41">
        <v>1515764030</v>
      </c>
      <c r="B8323" s="41">
        <v>0</v>
      </c>
      <c r="C8323" s="41">
        <v>1925</v>
      </c>
      <c r="D8323" s="39" t="s">
        <v>61</v>
      </c>
      <c r="E8323" s="63" t="str">
        <f>D8323&amp;"_"&amp;B8323</f>
        <v>Guangzhou_0</v>
      </c>
      <c r="F8323" s="70">
        <v>0.63413373164305864</v>
      </c>
      <c r="G8323" s="63">
        <f>COUNTIFS($E$10:E8323,E8323)</f>
        <v>606</v>
      </c>
      <c r="H8323" s="39" t="str">
        <f t="shared" si="129"/>
        <v>Out</v>
      </c>
    </row>
    <row r="8324" spans="1:8" x14ac:dyDescent="0.25">
      <c r="A8324" s="41">
        <v>1512112630</v>
      </c>
      <c r="B8324" s="41">
        <v>0</v>
      </c>
      <c r="C8324" s="41">
        <v>561</v>
      </c>
      <c r="D8324" s="39" t="s">
        <v>61</v>
      </c>
      <c r="E8324" s="63" t="str">
        <f>D8324&amp;"_"&amp;B8324</f>
        <v>Guangzhou_0</v>
      </c>
      <c r="F8324" s="70">
        <v>0.63443094533201405</v>
      </c>
      <c r="G8324" s="63">
        <f>COUNTIFS($E$10:E8324,E8324)</f>
        <v>607</v>
      </c>
      <c r="H8324" s="39" t="str">
        <f t="shared" si="129"/>
        <v>Out</v>
      </c>
    </row>
    <row r="8325" spans="1:8" x14ac:dyDescent="0.25">
      <c r="A8325" s="41">
        <v>1517892502</v>
      </c>
      <c r="B8325" s="41">
        <v>0</v>
      </c>
      <c r="C8325" s="41">
        <v>3566</v>
      </c>
      <c r="D8325" s="39" t="s">
        <v>61</v>
      </c>
      <c r="E8325" s="63" t="str">
        <f>D8325&amp;"_"&amp;B8325</f>
        <v>Guangzhou_0</v>
      </c>
      <c r="F8325" s="70">
        <v>0.63534672649042612</v>
      </c>
      <c r="G8325" s="63">
        <f>COUNTIFS($E$10:E8325,E8325)</f>
        <v>608</v>
      </c>
      <c r="H8325" s="39" t="str">
        <f t="shared" si="129"/>
        <v>Out</v>
      </c>
    </row>
    <row r="8326" spans="1:8" x14ac:dyDescent="0.25">
      <c r="A8326" s="41">
        <v>1516998782</v>
      </c>
      <c r="B8326" s="41">
        <v>0</v>
      </c>
      <c r="C8326" s="41">
        <v>3199</v>
      </c>
      <c r="D8326" s="39" t="s">
        <v>61</v>
      </c>
      <c r="E8326" s="63" t="str">
        <f>D8326&amp;"_"&amp;B8326</f>
        <v>Guangzhou_0</v>
      </c>
      <c r="F8326" s="70">
        <v>0.63711526206415792</v>
      </c>
      <c r="G8326" s="63">
        <f>COUNTIFS($E$10:E8326,E8326)</f>
        <v>609</v>
      </c>
      <c r="H8326" s="39" t="str">
        <f t="shared" si="129"/>
        <v>Out</v>
      </c>
    </row>
    <row r="8327" spans="1:8" x14ac:dyDescent="0.25">
      <c r="A8327" s="41">
        <v>1514155740</v>
      </c>
      <c r="B8327" s="41">
        <v>0</v>
      </c>
      <c r="C8327" s="41">
        <v>2188</v>
      </c>
      <c r="D8327" s="39" t="s">
        <v>61</v>
      </c>
      <c r="E8327" s="63" t="str">
        <f>D8327&amp;"_"&amp;B8327</f>
        <v>Guangzhou_0</v>
      </c>
      <c r="F8327" s="70">
        <v>0.63823201014553732</v>
      </c>
      <c r="G8327" s="63">
        <f>COUNTIFS($E$10:E8327,E8327)</f>
        <v>610</v>
      </c>
      <c r="H8327" s="39" t="str">
        <f t="shared" si="129"/>
        <v>Out</v>
      </c>
    </row>
    <row r="8328" spans="1:8" x14ac:dyDescent="0.25">
      <c r="A8328" s="41">
        <v>1519208611</v>
      </c>
      <c r="B8328" s="41">
        <v>0</v>
      </c>
      <c r="C8328" s="41">
        <v>3011</v>
      </c>
      <c r="D8328" s="39" t="s">
        <v>61</v>
      </c>
      <c r="E8328" s="63" t="str">
        <f>D8328&amp;"_"&amp;B8328</f>
        <v>Guangzhou_0</v>
      </c>
      <c r="F8328" s="70">
        <v>0.6382534292548212</v>
      </c>
      <c r="G8328" s="63">
        <f>COUNTIFS($E$10:E8328,E8328)</f>
        <v>611</v>
      </c>
      <c r="H8328" s="39" t="str">
        <f t="shared" si="129"/>
        <v>Out</v>
      </c>
    </row>
    <row r="8329" spans="1:8" x14ac:dyDescent="0.25">
      <c r="A8329" s="41">
        <v>1515710220</v>
      </c>
      <c r="B8329" s="41">
        <v>0</v>
      </c>
      <c r="C8329" s="41">
        <v>2454</v>
      </c>
      <c r="D8329" s="39" t="s">
        <v>61</v>
      </c>
      <c r="E8329" s="63" t="str">
        <f>D8329&amp;"_"&amp;B8329</f>
        <v>Guangzhou_0</v>
      </c>
      <c r="F8329" s="70">
        <v>0.64027539544635914</v>
      </c>
      <c r="G8329" s="63">
        <f>COUNTIFS($E$10:E8329,E8329)</f>
        <v>612</v>
      </c>
      <c r="H8329" s="39" t="str">
        <f t="shared" si="129"/>
        <v>Out</v>
      </c>
    </row>
    <row r="8330" spans="1:8" x14ac:dyDescent="0.25">
      <c r="A8330" s="41">
        <v>1516634881</v>
      </c>
      <c r="B8330" s="41">
        <v>0</v>
      </c>
      <c r="C8330" s="41">
        <v>180</v>
      </c>
      <c r="D8330" s="39" t="s">
        <v>61</v>
      </c>
      <c r="E8330" s="63" t="str">
        <f>D8330&amp;"_"&amp;B8330</f>
        <v>Guangzhou_0</v>
      </c>
      <c r="F8330" s="70">
        <v>0.64034461330374892</v>
      </c>
      <c r="G8330" s="63">
        <f>COUNTIFS($E$10:E8330,E8330)</f>
        <v>613</v>
      </c>
      <c r="H8330" s="39" t="str">
        <f t="shared" si="129"/>
        <v>Out</v>
      </c>
    </row>
    <row r="8331" spans="1:8" x14ac:dyDescent="0.25">
      <c r="A8331" s="41">
        <v>1518275330</v>
      </c>
      <c r="B8331" s="41">
        <v>0</v>
      </c>
      <c r="C8331" s="41">
        <v>2331</v>
      </c>
      <c r="D8331" s="39" t="s">
        <v>61</v>
      </c>
      <c r="E8331" s="63" t="str">
        <f>D8331&amp;"_"&amp;B8331</f>
        <v>Guangzhou_0</v>
      </c>
      <c r="F8331" s="70">
        <v>0.64185191695327015</v>
      </c>
      <c r="G8331" s="63">
        <f>COUNTIFS($E$10:E8331,E8331)</f>
        <v>614</v>
      </c>
      <c r="H8331" s="39" t="str">
        <f t="shared" ref="H8331:H8394" si="130">IF(ROW()&lt;=3000,"Test",
IF(ROW()&lt;=6000,"Control",
"Out"))</f>
        <v>Out</v>
      </c>
    </row>
    <row r="8332" spans="1:8" x14ac:dyDescent="0.25">
      <c r="A8332" s="41">
        <v>1514317021</v>
      </c>
      <c r="B8332" s="41">
        <v>0</v>
      </c>
      <c r="C8332" s="41">
        <v>2591</v>
      </c>
      <c r="D8332" s="39" t="s">
        <v>61</v>
      </c>
      <c r="E8332" s="63" t="str">
        <f>D8332&amp;"_"&amp;B8332</f>
        <v>Guangzhou_0</v>
      </c>
      <c r="F8332" s="70">
        <v>0.64191998333529332</v>
      </c>
      <c r="G8332" s="63">
        <f>COUNTIFS($E$10:E8332,E8332)</f>
        <v>615</v>
      </c>
      <c r="H8332" s="39" t="str">
        <f t="shared" si="130"/>
        <v>Out</v>
      </c>
    </row>
    <row r="8333" spans="1:8" x14ac:dyDescent="0.25">
      <c r="A8333" s="41">
        <v>1513166890</v>
      </c>
      <c r="B8333" s="41">
        <v>0</v>
      </c>
      <c r="C8333" s="41">
        <v>1426</v>
      </c>
      <c r="D8333" s="39" t="s">
        <v>61</v>
      </c>
      <c r="E8333" s="63" t="str">
        <f>D8333&amp;"_"&amp;B8333</f>
        <v>Guangzhou_0</v>
      </c>
      <c r="F8333" s="70">
        <v>0.64408943354984283</v>
      </c>
      <c r="G8333" s="63">
        <f>COUNTIFS($E$10:E8333,E8333)</f>
        <v>616</v>
      </c>
      <c r="H8333" s="39" t="str">
        <f t="shared" si="130"/>
        <v>Out</v>
      </c>
    </row>
    <row r="8334" spans="1:8" x14ac:dyDescent="0.25">
      <c r="A8334" s="41">
        <v>1518702602</v>
      </c>
      <c r="B8334" s="41">
        <v>0</v>
      </c>
      <c r="C8334" s="41">
        <v>2503</v>
      </c>
      <c r="D8334" s="39" t="s">
        <v>61</v>
      </c>
      <c r="E8334" s="63" t="str">
        <f>D8334&amp;"_"&amp;B8334</f>
        <v>Guangzhou_0</v>
      </c>
      <c r="F8334" s="70">
        <v>0.64462095917853635</v>
      </c>
      <c r="G8334" s="63">
        <f>COUNTIFS($E$10:E8334,E8334)</f>
        <v>617</v>
      </c>
      <c r="H8334" s="39" t="str">
        <f t="shared" si="130"/>
        <v>Out</v>
      </c>
    </row>
    <row r="8335" spans="1:8" x14ac:dyDescent="0.25">
      <c r="A8335" s="41">
        <v>1519126012</v>
      </c>
      <c r="B8335" s="41">
        <v>0</v>
      </c>
      <c r="C8335" s="41">
        <v>2177</v>
      </c>
      <c r="D8335" s="39" t="s">
        <v>61</v>
      </c>
      <c r="E8335" s="63" t="str">
        <f>D8335&amp;"_"&amp;B8335</f>
        <v>Guangzhou_0</v>
      </c>
      <c r="F8335" s="70">
        <v>0.64471681049172813</v>
      </c>
      <c r="G8335" s="63">
        <f>COUNTIFS($E$10:E8335,E8335)</f>
        <v>618</v>
      </c>
      <c r="H8335" s="39" t="str">
        <f t="shared" si="130"/>
        <v>Out</v>
      </c>
    </row>
    <row r="8336" spans="1:8" x14ac:dyDescent="0.25">
      <c r="A8336" s="41">
        <v>1519299690</v>
      </c>
      <c r="B8336" s="41">
        <v>0</v>
      </c>
      <c r="C8336" s="41">
        <v>1100</v>
      </c>
      <c r="D8336" s="39" t="s">
        <v>61</v>
      </c>
      <c r="E8336" s="63" t="str">
        <f>D8336&amp;"_"&amp;B8336</f>
        <v>Guangzhou_0</v>
      </c>
      <c r="F8336" s="70">
        <v>0.64603865511771197</v>
      </c>
      <c r="G8336" s="63">
        <f>COUNTIFS($E$10:E8336,E8336)</f>
        <v>619</v>
      </c>
      <c r="H8336" s="39" t="str">
        <f t="shared" si="130"/>
        <v>Out</v>
      </c>
    </row>
    <row r="8337" spans="1:8" x14ac:dyDescent="0.25">
      <c r="A8337" s="41">
        <v>1517002730</v>
      </c>
      <c r="B8337" s="41">
        <v>0</v>
      </c>
      <c r="C8337" s="41">
        <v>2488</v>
      </c>
      <c r="D8337" s="39" t="s">
        <v>61</v>
      </c>
      <c r="E8337" s="63" t="str">
        <f>D8337&amp;"_"&amp;B8337</f>
        <v>Guangzhou_0</v>
      </c>
      <c r="F8337" s="70">
        <v>0.64615889297272244</v>
      </c>
      <c r="G8337" s="63">
        <f>COUNTIFS($E$10:E8337,E8337)</f>
        <v>620</v>
      </c>
      <c r="H8337" s="39" t="str">
        <f t="shared" si="130"/>
        <v>Out</v>
      </c>
    </row>
    <row r="8338" spans="1:8" x14ac:dyDescent="0.25">
      <c r="A8338" s="41">
        <v>1511941191</v>
      </c>
      <c r="B8338" s="41">
        <v>0</v>
      </c>
      <c r="C8338" s="41">
        <v>1287</v>
      </c>
      <c r="D8338" s="39" t="s">
        <v>61</v>
      </c>
      <c r="E8338" s="63" t="str">
        <f>D8338&amp;"_"&amp;B8338</f>
        <v>Guangzhou_0</v>
      </c>
      <c r="F8338" s="70">
        <v>0.6476455823397661</v>
      </c>
      <c r="G8338" s="63">
        <f>COUNTIFS($E$10:E8338,E8338)</f>
        <v>621</v>
      </c>
      <c r="H8338" s="39" t="str">
        <f t="shared" si="130"/>
        <v>Out</v>
      </c>
    </row>
    <row r="8339" spans="1:8" x14ac:dyDescent="0.25">
      <c r="A8339" s="41">
        <v>1514088340</v>
      </c>
      <c r="B8339" s="41">
        <v>0</v>
      </c>
      <c r="C8339" s="41">
        <v>456</v>
      </c>
      <c r="D8339" s="39" t="s">
        <v>61</v>
      </c>
      <c r="E8339" s="63" t="str">
        <f>D8339&amp;"_"&amp;B8339</f>
        <v>Guangzhou_0</v>
      </c>
      <c r="F8339" s="70">
        <v>0.64987517796451344</v>
      </c>
      <c r="G8339" s="63">
        <f>COUNTIFS($E$10:E8339,E8339)</f>
        <v>622</v>
      </c>
      <c r="H8339" s="39" t="str">
        <f t="shared" si="130"/>
        <v>Out</v>
      </c>
    </row>
    <row r="8340" spans="1:8" x14ac:dyDescent="0.25">
      <c r="A8340" s="41">
        <v>1516739300</v>
      </c>
      <c r="B8340" s="41">
        <v>0</v>
      </c>
      <c r="C8340" s="41">
        <v>489</v>
      </c>
      <c r="D8340" s="39" t="s">
        <v>61</v>
      </c>
      <c r="E8340" s="63" t="str">
        <f>D8340&amp;"_"&amp;B8340</f>
        <v>Guangzhou_0</v>
      </c>
      <c r="F8340" s="70">
        <v>0.65039552001158862</v>
      </c>
      <c r="G8340" s="63">
        <f>COUNTIFS($E$10:E8340,E8340)</f>
        <v>623</v>
      </c>
      <c r="H8340" s="39" t="str">
        <f t="shared" si="130"/>
        <v>Out</v>
      </c>
    </row>
    <row r="8341" spans="1:8" x14ac:dyDescent="0.25">
      <c r="A8341" s="41">
        <v>1512557211</v>
      </c>
      <c r="B8341" s="41">
        <v>0</v>
      </c>
      <c r="C8341" s="41">
        <v>1565</v>
      </c>
      <c r="D8341" s="39" t="s">
        <v>61</v>
      </c>
      <c r="E8341" s="63" t="str">
        <f>D8341&amp;"_"&amp;B8341</f>
        <v>Guangzhou_0</v>
      </c>
      <c r="F8341" s="70">
        <v>0.65090686759278149</v>
      </c>
      <c r="G8341" s="63">
        <f>COUNTIFS($E$10:E8341,E8341)</f>
        <v>624</v>
      </c>
      <c r="H8341" s="39" t="str">
        <f t="shared" si="130"/>
        <v>Out</v>
      </c>
    </row>
    <row r="8342" spans="1:8" x14ac:dyDescent="0.25">
      <c r="A8342" s="41">
        <v>1518638580</v>
      </c>
      <c r="B8342" s="41">
        <v>0</v>
      </c>
      <c r="C8342" s="41">
        <v>5825</v>
      </c>
      <c r="D8342" s="39" t="s">
        <v>61</v>
      </c>
      <c r="E8342" s="63" t="str">
        <f>D8342&amp;"_"&amp;B8342</f>
        <v>Guangzhou_0</v>
      </c>
      <c r="F8342" s="70">
        <v>0.65110935586262542</v>
      </c>
      <c r="G8342" s="63">
        <f>COUNTIFS($E$10:E8342,E8342)</f>
        <v>625</v>
      </c>
      <c r="H8342" s="39" t="str">
        <f t="shared" si="130"/>
        <v>Out</v>
      </c>
    </row>
    <row r="8343" spans="1:8" x14ac:dyDescent="0.25">
      <c r="A8343" s="41">
        <v>1515007300</v>
      </c>
      <c r="B8343" s="41">
        <v>0</v>
      </c>
      <c r="C8343" s="41">
        <v>1894</v>
      </c>
      <c r="D8343" s="39" t="s">
        <v>61</v>
      </c>
      <c r="E8343" s="63" t="str">
        <f>D8343&amp;"_"&amp;B8343</f>
        <v>Guangzhou_0</v>
      </c>
      <c r="F8343" s="70">
        <v>0.6523645040974112</v>
      </c>
      <c r="G8343" s="63">
        <f>COUNTIFS($E$10:E8343,E8343)</f>
        <v>626</v>
      </c>
      <c r="H8343" s="39" t="str">
        <f t="shared" si="130"/>
        <v>Out</v>
      </c>
    </row>
    <row r="8344" spans="1:8" x14ac:dyDescent="0.25">
      <c r="A8344" s="41">
        <v>1517679160</v>
      </c>
      <c r="B8344" s="41">
        <v>0</v>
      </c>
      <c r="C8344" s="41">
        <v>1811</v>
      </c>
      <c r="D8344" s="39" t="s">
        <v>61</v>
      </c>
      <c r="E8344" s="63" t="str">
        <f>D8344&amp;"_"&amp;B8344</f>
        <v>Guangzhou_0</v>
      </c>
      <c r="F8344" s="70">
        <v>0.65505139754684716</v>
      </c>
      <c r="G8344" s="63">
        <f>COUNTIFS($E$10:E8344,E8344)</f>
        <v>627</v>
      </c>
      <c r="H8344" s="39" t="str">
        <f t="shared" si="130"/>
        <v>Out</v>
      </c>
    </row>
    <row r="8345" spans="1:8" x14ac:dyDescent="0.25">
      <c r="A8345" s="41">
        <v>1518331440</v>
      </c>
      <c r="B8345" s="41">
        <v>0</v>
      </c>
      <c r="C8345" s="41">
        <v>4034</v>
      </c>
      <c r="D8345" s="39" t="s">
        <v>61</v>
      </c>
      <c r="E8345" s="63" t="str">
        <f>D8345&amp;"_"&amp;B8345</f>
        <v>Guangzhou_0</v>
      </c>
      <c r="F8345" s="70">
        <v>0.65512781336258852</v>
      </c>
      <c r="G8345" s="63">
        <f>COUNTIFS($E$10:E8345,E8345)</f>
        <v>628</v>
      </c>
      <c r="H8345" s="39" t="str">
        <f t="shared" si="130"/>
        <v>Out</v>
      </c>
    </row>
    <row r="8346" spans="1:8" x14ac:dyDescent="0.25">
      <c r="A8346" s="41">
        <v>1518912691</v>
      </c>
      <c r="B8346" s="41">
        <v>0</v>
      </c>
      <c r="C8346" s="41">
        <v>183</v>
      </c>
      <c r="D8346" s="39" t="s">
        <v>61</v>
      </c>
      <c r="E8346" s="63" t="str">
        <f>D8346&amp;"_"&amp;B8346</f>
        <v>Guangzhou_0</v>
      </c>
      <c r="F8346" s="70">
        <v>0.65524876790164555</v>
      </c>
      <c r="G8346" s="63">
        <f>COUNTIFS($E$10:E8346,E8346)</f>
        <v>629</v>
      </c>
      <c r="H8346" s="39" t="str">
        <f t="shared" si="130"/>
        <v>Out</v>
      </c>
    </row>
    <row r="8347" spans="1:8" x14ac:dyDescent="0.25">
      <c r="A8347" s="41">
        <v>1518754602</v>
      </c>
      <c r="B8347" s="41">
        <v>0</v>
      </c>
      <c r="C8347" s="41">
        <v>2259</v>
      </c>
      <c r="D8347" s="39" t="s">
        <v>61</v>
      </c>
      <c r="E8347" s="63" t="str">
        <f>D8347&amp;"_"&amp;B8347</f>
        <v>Guangzhou_0</v>
      </c>
      <c r="F8347" s="70">
        <v>0.65544650791189718</v>
      </c>
      <c r="G8347" s="63">
        <f>COUNTIFS($E$10:E8347,E8347)</f>
        <v>630</v>
      </c>
      <c r="H8347" s="39" t="str">
        <f t="shared" si="130"/>
        <v>Out</v>
      </c>
    </row>
    <row r="8348" spans="1:8" x14ac:dyDescent="0.25">
      <c r="A8348" s="41">
        <v>1516107221</v>
      </c>
      <c r="B8348" s="41">
        <v>0</v>
      </c>
      <c r="C8348" s="41">
        <v>5037</v>
      </c>
      <c r="D8348" s="39" t="s">
        <v>61</v>
      </c>
      <c r="E8348" s="63" t="str">
        <f>D8348&amp;"_"&amp;B8348</f>
        <v>Guangzhou_0</v>
      </c>
      <c r="F8348" s="70">
        <v>0.65548485011014712</v>
      </c>
      <c r="G8348" s="63">
        <f>COUNTIFS($E$10:E8348,E8348)</f>
        <v>631</v>
      </c>
      <c r="H8348" s="39" t="str">
        <f t="shared" si="130"/>
        <v>Out</v>
      </c>
    </row>
    <row r="8349" spans="1:8" x14ac:dyDescent="0.25">
      <c r="A8349" s="41">
        <v>1512740461</v>
      </c>
      <c r="B8349" s="41">
        <v>0</v>
      </c>
      <c r="C8349" s="41">
        <v>2372</v>
      </c>
      <c r="D8349" s="39" t="s">
        <v>61</v>
      </c>
      <c r="E8349" s="63" t="str">
        <f>D8349&amp;"_"&amp;B8349</f>
        <v>Guangzhou_0</v>
      </c>
      <c r="F8349" s="70">
        <v>0.65695034141470166</v>
      </c>
      <c r="G8349" s="63">
        <f>COUNTIFS($E$10:E8349,E8349)</f>
        <v>632</v>
      </c>
      <c r="H8349" s="39" t="str">
        <f t="shared" si="130"/>
        <v>Out</v>
      </c>
    </row>
    <row r="8350" spans="1:8" x14ac:dyDescent="0.25">
      <c r="A8350" s="41">
        <v>1516060321</v>
      </c>
      <c r="B8350" s="41">
        <v>0</v>
      </c>
      <c r="C8350" s="41">
        <v>4260</v>
      </c>
      <c r="D8350" s="39" t="s">
        <v>61</v>
      </c>
      <c r="E8350" s="63" t="str">
        <f>D8350&amp;"_"&amp;B8350</f>
        <v>Guangzhou_0</v>
      </c>
      <c r="F8350" s="70">
        <v>0.65882307422413988</v>
      </c>
      <c r="G8350" s="63">
        <f>COUNTIFS($E$10:E8350,E8350)</f>
        <v>633</v>
      </c>
      <c r="H8350" s="39" t="str">
        <f t="shared" si="130"/>
        <v>Out</v>
      </c>
    </row>
    <row r="8351" spans="1:8" x14ac:dyDescent="0.25">
      <c r="A8351" s="41">
        <v>1519073281</v>
      </c>
      <c r="B8351" s="41">
        <v>0</v>
      </c>
      <c r="C8351" s="41">
        <v>5243</v>
      </c>
      <c r="D8351" s="39" t="s">
        <v>61</v>
      </c>
      <c r="E8351" s="63" t="str">
        <f>D8351&amp;"_"&amp;B8351</f>
        <v>Guangzhou_0</v>
      </c>
      <c r="F8351" s="70">
        <v>0.66071862185811991</v>
      </c>
      <c r="G8351" s="63">
        <f>COUNTIFS($E$10:E8351,E8351)</f>
        <v>634</v>
      </c>
      <c r="H8351" s="39" t="str">
        <f t="shared" si="130"/>
        <v>Out</v>
      </c>
    </row>
    <row r="8352" spans="1:8" x14ac:dyDescent="0.25">
      <c r="A8352" s="41">
        <v>1517786611</v>
      </c>
      <c r="B8352" s="41">
        <v>0</v>
      </c>
      <c r="C8352" s="41">
        <v>1888</v>
      </c>
      <c r="D8352" s="39" t="s">
        <v>61</v>
      </c>
      <c r="E8352" s="63" t="str">
        <f>D8352&amp;"_"&amp;B8352</f>
        <v>Guangzhou_0</v>
      </c>
      <c r="F8352" s="70">
        <v>0.66115526396842961</v>
      </c>
      <c r="G8352" s="63">
        <f>COUNTIFS($E$10:E8352,E8352)</f>
        <v>635</v>
      </c>
      <c r="H8352" s="39" t="str">
        <f t="shared" si="130"/>
        <v>Out</v>
      </c>
    </row>
    <row r="8353" spans="1:8" x14ac:dyDescent="0.25">
      <c r="A8353" s="41">
        <v>1516563280</v>
      </c>
      <c r="B8353" s="41">
        <v>0</v>
      </c>
      <c r="C8353" s="41">
        <v>2824</v>
      </c>
      <c r="D8353" s="39" t="s">
        <v>61</v>
      </c>
      <c r="E8353" s="63" t="str">
        <f>D8353&amp;"_"&amp;B8353</f>
        <v>Guangzhou_0</v>
      </c>
      <c r="F8353" s="70">
        <v>0.66298283707792938</v>
      </c>
      <c r="G8353" s="63">
        <f>COUNTIFS($E$10:E8353,E8353)</f>
        <v>636</v>
      </c>
      <c r="H8353" s="39" t="str">
        <f t="shared" si="130"/>
        <v>Out</v>
      </c>
    </row>
    <row r="8354" spans="1:8" x14ac:dyDescent="0.25">
      <c r="A8354" s="41">
        <v>1518739361</v>
      </c>
      <c r="B8354" s="41">
        <v>0</v>
      </c>
      <c r="C8354" s="41">
        <v>703</v>
      </c>
      <c r="D8354" s="39" t="s">
        <v>61</v>
      </c>
      <c r="E8354" s="63" t="str">
        <f>D8354&amp;"_"&amp;B8354</f>
        <v>Guangzhou_0</v>
      </c>
      <c r="F8354" s="70">
        <v>0.6646332379187514</v>
      </c>
      <c r="G8354" s="63">
        <f>COUNTIFS($E$10:E8354,E8354)</f>
        <v>637</v>
      </c>
      <c r="H8354" s="39" t="str">
        <f t="shared" si="130"/>
        <v>Out</v>
      </c>
    </row>
    <row r="8355" spans="1:8" x14ac:dyDescent="0.25">
      <c r="A8355" s="41">
        <v>1512203700</v>
      </c>
      <c r="B8355" s="41">
        <v>0</v>
      </c>
      <c r="C8355" s="41">
        <v>781</v>
      </c>
      <c r="D8355" s="39" t="s">
        <v>61</v>
      </c>
      <c r="E8355" s="63" t="str">
        <f>D8355&amp;"_"&amp;B8355</f>
        <v>Guangzhou_0</v>
      </c>
      <c r="F8355" s="70">
        <v>0.66511755510550585</v>
      </c>
      <c r="G8355" s="63">
        <f>COUNTIFS($E$10:E8355,E8355)</f>
        <v>638</v>
      </c>
      <c r="H8355" s="39" t="str">
        <f t="shared" si="130"/>
        <v>Out</v>
      </c>
    </row>
    <row r="8356" spans="1:8" x14ac:dyDescent="0.25">
      <c r="A8356" s="41">
        <v>1516454360</v>
      </c>
      <c r="B8356" s="41">
        <v>0</v>
      </c>
      <c r="C8356" s="41">
        <v>2793</v>
      </c>
      <c r="D8356" s="39" t="s">
        <v>61</v>
      </c>
      <c r="E8356" s="63" t="str">
        <f>D8356&amp;"_"&amp;B8356</f>
        <v>Guangzhou_0</v>
      </c>
      <c r="F8356" s="70">
        <v>0.6669838534479412</v>
      </c>
      <c r="G8356" s="63">
        <f>COUNTIFS($E$10:E8356,E8356)</f>
        <v>639</v>
      </c>
      <c r="H8356" s="39" t="str">
        <f t="shared" si="130"/>
        <v>Out</v>
      </c>
    </row>
    <row r="8357" spans="1:8" x14ac:dyDescent="0.25">
      <c r="A8357" s="41">
        <v>1512679682</v>
      </c>
      <c r="B8357" s="41">
        <v>0</v>
      </c>
      <c r="C8357" s="41">
        <v>2790</v>
      </c>
      <c r="D8357" s="39" t="s">
        <v>61</v>
      </c>
      <c r="E8357" s="63" t="str">
        <f>D8357&amp;"_"&amp;B8357</f>
        <v>Guangzhou_0</v>
      </c>
      <c r="F8357" s="70">
        <v>0.66707112579129435</v>
      </c>
      <c r="G8357" s="63">
        <f>COUNTIFS($E$10:E8357,E8357)</f>
        <v>640</v>
      </c>
      <c r="H8357" s="39" t="str">
        <f t="shared" si="130"/>
        <v>Out</v>
      </c>
    </row>
    <row r="8358" spans="1:8" x14ac:dyDescent="0.25">
      <c r="A8358" s="41">
        <v>1516820922</v>
      </c>
      <c r="B8358" s="41">
        <v>0</v>
      </c>
      <c r="C8358" s="41">
        <v>3379</v>
      </c>
      <c r="D8358" s="39" t="s">
        <v>61</v>
      </c>
      <c r="E8358" s="63" t="str">
        <f>D8358&amp;"_"&amp;B8358</f>
        <v>Guangzhou_0</v>
      </c>
      <c r="F8358" s="70">
        <v>0.6677736692239008</v>
      </c>
      <c r="G8358" s="63">
        <f>COUNTIFS($E$10:E8358,E8358)</f>
        <v>641</v>
      </c>
      <c r="H8358" s="39" t="str">
        <f t="shared" si="130"/>
        <v>Out</v>
      </c>
    </row>
    <row r="8359" spans="1:8" x14ac:dyDescent="0.25">
      <c r="A8359" s="41">
        <v>1515252530</v>
      </c>
      <c r="B8359" s="41">
        <v>0</v>
      </c>
      <c r="C8359" s="41">
        <v>1136</v>
      </c>
      <c r="D8359" s="39" t="s">
        <v>61</v>
      </c>
      <c r="E8359" s="63" t="str">
        <f>D8359&amp;"_"&amp;B8359</f>
        <v>Guangzhou_0</v>
      </c>
      <c r="F8359" s="70">
        <v>0.66827115308402185</v>
      </c>
      <c r="G8359" s="63">
        <f>COUNTIFS($E$10:E8359,E8359)</f>
        <v>642</v>
      </c>
      <c r="H8359" s="39" t="str">
        <f t="shared" si="130"/>
        <v>Out</v>
      </c>
    </row>
    <row r="8360" spans="1:8" x14ac:dyDescent="0.25">
      <c r="A8360" s="41">
        <v>1519246622</v>
      </c>
      <c r="B8360" s="41">
        <v>0</v>
      </c>
      <c r="C8360" s="41">
        <v>1293</v>
      </c>
      <c r="D8360" s="39" t="s">
        <v>61</v>
      </c>
      <c r="E8360" s="63" t="str">
        <f>D8360&amp;"_"&amp;B8360</f>
        <v>Guangzhou_0</v>
      </c>
      <c r="F8360" s="70">
        <v>0.66912100473021408</v>
      </c>
      <c r="G8360" s="63">
        <f>COUNTIFS($E$10:E8360,E8360)</f>
        <v>643</v>
      </c>
      <c r="H8360" s="39" t="str">
        <f t="shared" si="130"/>
        <v>Out</v>
      </c>
    </row>
    <row r="8361" spans="1:8" x14ac:dyDescent="0.25">
      <c r="A8361" s="41">
        <v>1517874651</v>
      </c>
      <c r="B8361" s="41">
        <v>0</v>
      </c>
      <c r="C8361" s="41">
        <v>50</v>
      </c>
      <c r="D8361" s="39" t="s">
        <v>61</v>
      </c>
      <c r="E8361" s="63" t="str">
        <f>D8361&amp;"_"&amp;B8361</f>
        <v>Guangzhou_0</v>
      </c>
      <c r="F8361" s="70">
        <v>0.67102991002906698</v>
      </c>
      <c r="G8361" s="63">
        <f>COUNTIFS($E$10:E8361,E8361)</f>
        <v>644</v>
      </c>
      <c r="H8361" s="39" t="str">
        <f t="shared" si="130"/>
        <v>Out</v>
      </c>
    </row>
    <row r="8362" spans="1:8" x14ac:dyDescent="0.25">
      <c r="A8362" s="41">
        <v>1512701000</v>
      </c>
      <c r="B8362" s="41">
        <v>0</v>
      </c>
      <c r="C8362" s="41">
        <v>728</v>
      </c>
      <c r="D8362" s="39" t="s">
        <v>61</v>
      </c>
      <c r="E8362" s="63" t="str">
        <f>D8362&amp;"_"&amp;B8362</f>
        <v>Guangzhou_0</v>
      </c>
      <c r="F8362" s="70">
        <v>0.67237652999067909</v>
      </c>
      <c r="G8362" s="63">
        <f>COUNTIFS($E$10:E8362,E8362)</f>
        <v>645</v>
      </c>
      <c r="H8362" s="39" t="str">
        <f t="shared" si="130"/>
        <v>Out</v>
      </c>
    </row>
    <row r="8363" spans="1:8" x14ac:dyDescent="0.25">
      <c r="A8363" s="41">
        <v>1511885090</v>
      </c>
      <c r="B8363" s="41">
        <v>0</v>
      </c>
      <c r="C8363" s="41">
        <v>1550</v>
      </c>
      <c r="D8363" s="39" t="s">
        <v>61</v>
      </c>
      <c r="E8363" s="63" t="str">
        <f>D8363&amp;"_"&amp;B8363</f>
        <v>Guangzhou_0</v>
      </c>
      <c r="F8363" s="70">
        <v>0.67239129078005822</v>
      </c>
      <c r="G8363" s="63">
        <f>COUNTIFS($E$10:E8363,E8363)</f>
        <v>646</v>
      </c>
      <c r="H8363" s="39" t="str">
        <f t="shared" si="130"/>
        <v>Out</v>
      </c>
    </row>
    <row r="8364" spans="1:8" x14ac:dyDescent="0.25">
      <c r="A8364" s="41">
        <v>1514227412</v>
      </c>
      <c r="B8364" s="41">
        <v>0</v>
      </c>
      <c r="C8364" s="41">
        <v>940</v>
      </c>
      <c r="D8364" s="39" t="s">
        <v>61</v>
      </c>
      <c r="E8364" s="63" t="str">
        <f>D8364&amp;"_"&amp;B8364</f>
        <v>Guangzhou_0</v>
      </c>
      <c r="F8364" s="70">
        <v>0.67419996069285903</v>
      </c>
      <c r="G8364" s="63">
        <f>COUNTIFS($E$10:E8364,E8364)</f>
        <v>647</v>
      </c>
      <c r="H8364" s="39" t="str">
        <f t="shared" si="130"/>
        <v>Out</v>
      </c>
    </row>
    <row r="8365" spans="1:8" x14ac:dyDescent="0.25">
      <c r="A8365" s="41">
        <v>1513192410</v>
      </c>
      <c r="B8365" s="41">
        <v>0</v>
      </c>
      <c r="C8365" s="41">
        <v>770</v>
      </c>
      <c r="D8365" s="39" t="s">
        <v>61</v>
      </c>
      <c r="E8365" s="63" t="str">
        <f>D8365&amp;"_"&amp;B8365</f>
        <v>Guangzhou_0</v>
      </c>
      <c r="F8365" s="70">
        <v>0.67525039842267687</v>
      </c>
      <c r="G8365" s="63">
        <f>COUNTIFS($E$10:E8365,E8365)</f>
        <v>648</v>
      </c>
      <c r="H8365" s="39" t="str">
        <f t="shared" si="130"/>
        <v>Out</v>
      </c>
    </row>
    <row r="8366" spans="1:8" x14ac:dyDescent="0.25">
      <c r="A8366" s="41">
        <v>1517950150</v>
      </c>
      <c r="B8366" s="41">
        <v>0</v>
      </c>
      <c r="C8366" s="41">
        <v>1049</v>
      </c>
      <c r="D8366" s="39" t="s">
        <v>61</v>
      </c>
      <c r="E8366" s="63" t="str">
        <f>D8366&amp;"_"&amp;B8366</f>
        <v>Guangzhou_0</v>
      </c>
      <c r="F8366" s="70">
        <v>0.67648892604813515</v>
      </c>
      <c r="G8366" s="63">
        <f>COUNTIFS($E$10:E8366,E8366)</f>
        <v>649</v>
      </c>
      <c r="H8366" s="39" t="str">
        <f t="shared" si="130"/>
        <v>Out</v>
      </c>
    </row>
    <row r="8367" spans="1:8" x14ac:dyDescent="0.25">
      <c r="A8367" s="41">
        <v>1517493291</v>
      </c>
      <c r="B8367" s="41">
        <v>0</v>
      </c>
      <c r="C8367" s="41">
        <v>2658</v>
      </c>
      <c r="D8367" s="39" t="s">
        <v>61</v>
      </c>
      <c r="E8367" s="63" t="str">
        <f>D8367&amp;"_"&amp;B8367</f>
        <v>Guangzhou_0</v>
      </c>
      <c r="F8367" s="70">
        <v>0.67672214475266357</v>
      </c>
      <c r="G8367" s="63">
        <f>COUNTIFS($E$10:E8367,E8367)</f>
        <v>650</v>
      </c>
      <c r="H8367" s="39" t="str">
        <f t="shared" si="130"/>
        <v>Out</v>
      </c>
    </row>
    <row r="8368" spans="1:8" x14ac:dyDescent="0.25">
      <c r="A8368" s="41">
        <v>1513410221</v>
      </c>
      <c r="B8368" s="41">
        <v>0</v>
      </c>
      <c r="C8368" s="41">
        <v>915</v>
      </c>
      <c r="D8368" s="39" t="s">
        <v>61</v>
      </c>
      <c r="E8368" s="63" t="str">
        <f>D8368&amp;"_"&amp;B8368</f>
        <v>Guangzhou_0</v>
      </c>
      <c r="F8368" s="70">
        <v>0.67773427428359512</v>
      </c>
      <c r="G8368" s="63">
        <f>COUNTIFS($E$10:E8368,E8368)</f>
        <v>651</v>
      </c>
      <c r="H8368" s="39" t="str">
        <f t="shared" si="130"/>
        <v>Out</v>
      </c>
    </row>
    <row r="8369" spans="1:8" x14ac:dyDescent="0.25">
      <c r="A8369" s="41">
        <v>1515058252</v>
      </c>
      <c r="B8369" s="41">
        <v>0</v>
      </c>
      <c r="C8369" s="41">
        <v>1137</v>
      </c>
      <c r="D8369" s="39" t="s">
        <v>61</v>
      </c>
      <c r="E8369" s="63" t="str">
        <f>D8369&amp;"_"&amp;B8369</f>
        <v>Guangzhou_0</v>
      </c>
      <c r="F8369" s="70">
        <v>0.67888154354941865</v>
      </c>
      <c r="G8369" s="63">
        <f>COUNTIFS($E$10:E8369,E8369)</f>
        <v>652</v>
      </c>
      <c r="H8369" s="39" t="str">
        <f t="shared" si="130"/>
        <v>Out</v>
      </c>
    </row>
    <row r="8370" spans="1:8" x14ac:dyDescent="0.25">
      <c r="A8370" s="41">
        <v>1517824222</v>
      </c>
      <c r="B8370" s="41">
        <v>0</v>
      </c>
      <c r="C8370" s="41">
        <v>156</v>
      </c>
      <c r="D8370" s="39" t="s">
        <v>61</v>
      </c>
      <c r="E8370" s="63" t="str">
        <f>D8370&amp;"_"&amp;B8370</f>
        <v>Guangzhou_0</v>
      </c>
      <c r="F8370" s="70">
        <v>0.67990046774160762</v>
      </c>
      <c r="G8370" s="63">
        <f>COUNTIFS($E$10:E8370,E8370)</f>
        <v>653</v>
      </c>
      <c r="H8370" s="39" t="str">
        <f t="shared" si="130"/>
        <v>Out</v>
      </c>
    </row>
    <row r="8371" spans="1:8" x14ac:dyDescent="0.25">
      <c r="A8371" s="41">
        <v>1511823072</v>
      </c>
      <c r="B8371" s="41">
        <v>0</v>
      </c>
      <c r="C8371" s="41">
        <v>2674</v>
      </c>
      <c r="D8371" s="39" t="s">
        <v>61</v>
      </c>
      <c r="E8371" s="63" t="str">
        <f>D8371&amp;"_"&amp;B8371</f>
        <v>Guangzhou_0</v>
      </c>
      <c r="F8371" s="70">
        <v>0.67994767001530998</v>
      </c>
      <c r="G8371" s="63">
        <f>COUNTIFS($E$10:E8371,E8371)</f>
        <v>654</v>
      </c>
      <c r="H8371" s="39" t="str">
        <f t="shared" si="130"/>
        <v>Out</v>
      </c>
    </row>
    <row r="8372" spans="1:8" x14ac:dyDescent="0.25">
      <c r="A8372" s="41">
        <v>1519457090</v>
      </c>
      <c r="B8372" s="41">
        <v>0</v>
      </c>
      <c r="C8372" s="41">
        <v>1275</v>
      </c>
      <c r="D8372" s="39" t="s">
        <v>61</v>
      </c>
      <c r="E8372" s="63" t="str">
        <f>D8372&amp;"_"&amp;B8372</f>
        <v>Guangzhou_0</v>
      </c>
      <c r="F8372" s="70">
        <v>0.68032790871044935</v>
      </c>
      <c r="G8372" s="63">
        <f>COUNTIFS($E$10:E8372,E8372)</f>
        <v>655</v>
      </c>
      <c r="H8372" s="39" t="str">
        <f t="shared" si="130"/>
        <v>Out</v>
      </c>
    </row>
    <row r="8373" spans="1:8" x14ac:dyDescent="0.25">
      <c r="A8373" s="41">
        <v>1516339092</v>
      </c>
      <c r="B8373" s="41">
        <v>0</v>
      </c>
      <c r="C8373" s="41">
        <v>2520</v>
      </c>
      <c r="D8373" s="39" t="s">
        <v>61</v>
      </c>
      <c r="E8373" s="63" t="str">
        <f>D8373&amp;"_"&amp;B8373</f>
        <v>Guangzhou_0</v>
      </c>
      <c r="F8373" s="70">
        <v>0.68078944785346751</v>
      </c>
      <c r="G8373" s="63">
        <f>COUNTIFS($E$10:E8373,E8373)</f>
        <v>656</v>
      </c>
      <c r="H8373" s="39" t="str">
        <f t="shared" si="130"/>
        <v>Out</v>
      </c>
    </row>
    <row r="8374" spans="1:8" x14ac:dyDescent="0.25">
      <c r="A8374" s="41">
        <v>1518804291</v>
      </c>
      <c r="B8374" s="41">
        <v>0</v>
      </c>
      <c r="C8374" s="41">
        <v>2833</v>
      </c>
      <c r="D8374" s="39" t="s">
        <v>61</v>
      </c>
      <c r="E8374" s="63" t="str">
        <f>D8374&amp;"_"&amp;B8374</f>
        <v>Guangzhou_0</v>
      </c>
      <c r="F8374" s="70">
        <v>0.68127445889557003</v>
      </c>
      <c r="G8374" s="63">
        <f>COUNTIFS($E$10:E8374,E8374)</f>
        <v>657</v>
      </c>
      <c r="H8374" s="39" t="str">
        <f t="shared" si="130"/>
        <v>Out</v>
      </c>
    </row>
    <row r="8375" spans="1:8" x14ac:dyDescent="0.25">
      <c r="A8375" s="41">
        <v>1515429802</v>
      </c>
      <c r="B8375" s="41">
        <v>0</v>
      </c>
      <c r="C8375" s="41">
        <v>1424</v>
      </c>
      <c r="D8375" s="39" t="s">
        <v>61</v>
      </c>
      <c r="E8375" s="63" t="str">
        <f>D8375&amp;"_"&amp;B8375</f>
        <v>Guangzhou_0</v>
      </c>
      <c r="F8375" s="70">
        <v>0.68177264393452341</v>
      </c>
      <c r="G8375" s="63">
        <f>COUNTIFS($E$10:E8375,E8375)</f>
        <v>658</v>
      </c>
      <c r="H8375" s="39" t="str">
        <f t="shared" si="130"/>
        <v>Out</v>
      </c>
    </row>
    <row r="8376" spans="1:8" x14ac:dyDescent="0.25">
      <c r="A8376" s="41">
        <v>1513032322</v>
      </c>
      <c r="B8376" s="41">
        <v>0</v>
      </c>
      <c r="C8376" s="41">
        <v>411</v>
      </c>
      <c r="D8376" s="39" t="s">
        <v>61</v>
      </c>
      <c r="E8376" s="63" t="str">
        <f>D8376&amp;"_"&amp;B8376</f>
        <v>Guangzhou_0</v>
      </c>
      <c r="F8376" s="70">
        <v>0.68239125974140902</v>
      </c>
      <c r="G8376" s="63">
        <f>COUNTIFS($E$10:E8376,E8376)</f>
        <v>659</v>
      </c>
      <c r="H8376" s="39" t="str">
        <f t="shared" si="130"/>
        <v>Out</v>
      </c>
    </row>
    <row r="8377" spans="1:8" x14ac:dyDescent="0.25">
      <c r="A8377" s="41">
        <v>1518025830</v>
      </c>
      <c r="B8377" s="41">
        <v>0</v>
      </c>
      <c r="C8377" s="41">
        <v>3458</v>
      </c>
      <c r="D8377" s="39" t="s">
        <v>61</v>
      </c>
      <c r="E8377" s="63" t="str">
        <f>D8377&amp;"_"&amp;B8377</f>
        <v>Guangzhou_0</v>
      </c>
      <c r="F8377" s="70">
        <v>0.68262460176480433</v>
      </c>
      <c r="G8377" s="63">
        <f>COUNTIFS($E$10:E8377,E8377)</f>
        <v>660</v>
      </c>
      <c r="H8377" s="39" t="str">
        <f t="shared" si="130"/>
        <v>Out</v>
      </c>
    </row>
    <row r="8378" spans="1:8" x14ac:dyDescent="0.25">
      <c r="A8378" s="41">
        <v>1513326031</v>
      </c>
      <c r="B8378" s="41">
        <v>0</v>
      </c>
      <c r="C8378" s="41">
        <v>1207</v>
      </c>
      <c r="D8378" s="39" t="s">
        <v>61</v>
      </c>
      <c r="E8378" s="63" t="str">
        <f>D8378&amp;"_"&amp;B8378</f>
        <v>Guangzhou_0</v>
      </c>
      <c r="F8378" s="70">
        <v>0.68364644784629536</v>
      </c>
      <c r="G8378" s="63">
        <f>COUNTIFS($E$10:E8378,E8378)</f>
        <v>661</v>
      </c>
      <c r="H8378" s="39" t="str">
        <f t="shared" si="130"/>
        <v>Out</v>
      </c>
    </row>
    <row r="8379" spans="1:8" x14ac:dyDescent="0.25">
      <c r="A8379" s="41">
        <v>1512441331</v>
      </c>
      <c r="B8379" s="41">
        <v>0</v>
      </c>
      <c r="C8379" s="41">
        <v>698</v>
      </c>
      <c r="D8379" s="39" t="s">
        <v>61</v>
      </c>
      <c r="E8379" s="63" t="str">
        <f>D8379&amp;"_"&amp;B8379</f>
        <v>Guangzhou_0</v>
      </c>
      <c r="F8379" s="70">
        <v>0.68509007862273508</v>
      </c>
      <c r="G8379" s="63">
        <f>COUNTIFS($E$10:E8379,E8379)</f>
        <v>662</v>
      </c>
      <c r="H8379" s="39" t="str">
        <f t="shared" si="130"/>
        <v>Out</v>
      </c>
    </row>
    <row r="8380" spans="1:8" x14ac:dyDescent="0.25">
      <c r="A8380" s="41">
        <v>1514480442</v>
      </c>
      <c r="B8380" s="41">
        <v>0</v>
      </c>
      <c r="C8380" s="41">
        <v>6180</v>
      </c>
      <c r="D8380" s="39" t="s">
        <v>61</v>
      </c>
      <c r="E8380" s="63" t="str">
        <f>D8380&amp;"_"&amp;B8380</f>
        <v>Guangzhou_0</v>
      </c>
      <c r="F8380" s="70">
        <v>0.68578680523753865</v>
      </c>
      <c r="G8380" s="63">
        <f>COUNTIFS($E$10:E8380,E8380)</f>
        <v>663</v>
      </c>
      <c r="H8380" s="39" t="str">
        <f t="shared" si="130"/>
        <v>Out</v>
      </c>
    </row>
    <row r="8381" spans="1:8" x14ac:dyDescent="0.25">
      <c r="A8381" s="41">
        <v>1514745342</v>
      </c>
      <c r="B8381" s="41">
        <v>0</v>
      </c>
      <c r="C8381" s="41">
        <v>489</v>
      </c>
      <c r="D8381" s="39" t="s">
        <v>61</v>
      </c>
      <c r="E8381" s="63" t="str">
        <f>D8381&amp;"_"&amp;B8381</f>
        <v>Guangzhou_0</v>
      </c>
      <c r="F8381" s="70">
        <v>0.68653784053300693</v>
      </c>
      <c r="G8381" s="63">
        <f>COUNTIFS($E$10:E8381,E8381)</f>
        <v>664</v>
      </c>
      <c r="H8381" s="39" t="str">
        <f t="shared" si="130"/>
        <v>Out</v>
      </c>
    </row>
    <row r="8382" spans="1:8" x14ac:dyDescent="0.25">
      <c r="A8382" s="41">
        <v>1517491990</v>
      </c>
      <c r="B8382" s="41">
        <v>0</v>
      </c>
      <c r="C8382" s="41">
        <v>2795</v>
      </c>
      <c r="D8382" s="39" t="s">
        <v>61</v>
      </c>
      <c r="E8382" s="63" t="str">
        <f>D8382&amp;"_"&amp;B8382</f>
        <v>Guangzhou_0</v>
      </c>
      <c r="F8382" s="70">
        <v>0.68893320328008434</v>
      </c>
      <c r="G8382" s="63">
        <f>COUNTIFS($E$10:E8382,E8382)</f>
        <v>665</v>
      </c>
      <c r="H8382" s="39" t="str">
        <f t="shared" si="130"/>
        <v>Out</v>
      </c>
    </row>
    <row r="8383" spans="1:8" x14ac:dyDescent="0.25">
      <c r="A8383" s="41">
        <v>1513722110</v>
      </c>
      <c r="B8383" s="41">
        <v>0</v>
      </c>
      <c r="C8383" s="41">
        <v>1411</v>
      </c>
      <c r="D8383" s="39" t="s">
        <v>61</v>
      </c>
      <c r="E8383" s="63" t="str">
        <f>D8383&amp;"_"&amp;B8383</f>
        <v>Guangzhou_0</v>
      </c>
      <c r="F8383" s="70">
        <v>0.69015813691823003</v>
      </c>
      <c r="G8383" s="63">
        <f>COUNTIFS($E$10:E8383,E8383)</f>
        <v>666</v>
      </c>
      <c r="H8383" s="39" t="str">
        <f t="shared" si="130"/>
        <v>Out</v>
      </c>
    </row>
    <row r="8384" spans="1:8" x14ac:dyDescent="0.25">
      <c r="A8384" s="41">
        <v>1512719211</v>
      </c>
      <c r="B8384" s="41">
        <v>0</v>
      </c>
      <c r="C8384" s="41">
        <v>3106</v>
      </c>
      <c r="D8384" s="39" t="s">
        <v>61</v>
      </c>
      <c r="E8384" s="63" t="str">
        <f>D8384&amp;"_"&amp;B8384</f>
        <v>Guangzhou_0</v>
      </c>
      <c r="F8384" s="70">
        <v>0.69059613102381923</v>
      </c>
      <c r="G8384" s="63">
        <f>COUNTIFS($E$10:E8384,E8384)</f>
        <v>667</v>
      </c>
      <c r="H8384" s="39" t="str">
        <f t="shared" si="130"/>
        <v>Out</v>
      </c>
    </row>
    <row r="8385" spans="1:8" x14ac:dyDescent="0.25">
      <c r="A8385" s="41">
        <v>1519143541</v>
      </c>
      <c r="B8385" s="41">
        <v>0</v>
      </c>
      <c r="C8385" s="41">
        <v>1243</v>
      </c>
      <c r="D8385" s="39" t="s">
        <v>61</v>
      </c>
      <c r="E8385" s="63" t="str">
        <f>D8385&amp;"_"&amp;B8385</f>
        <v>Guangzhou_0</v>
      </c>
      <c r="F8385" s="70">
        <v>0.69120726408504118</v>
      </c>
      <c r="G8385" s="63">
        <f>COUNTIFS($E$10:E8385,E8385)</f>
        <v>668</v>
      </c>
      <c r="H8385" s="39" t="str">
        <f t="shared" si="130"/>
        <v>Out</v>
      </c>
    </row>
    <row r="8386" spans="1:8" x14ac:dyDescent="0.25">
      <c r="A8386" s="41">
        <v>1515912232</v>
      </c>
      <c r="B8386" s="41">
        <v>0</v>
      </c>
      <c r="C8386" s="41">
        <v>701</v>
      </c>
      <c r="D8386" s="39" t="s">
        <v>61</v>
      </c>
      <c r="E8386" s="63" t="str">
        <f>D8386&amp;"_"&amp;B8386</f>
        <v>Guangzhou_0</v>
      </c>
      <c r="F8386" s="70">
        <v>0.69192819424213348</v>
      </c>
      <c r="G8386" s="63">
        <f>COUNTIFS($E$10:E8386,E8386)</f>
        <v>669</v>
      </c>
      <c r="H8386" s="39" t="str">
        <f t="shared" si="130"/>
        <v>Out</v>
      </c>
    </row>
    <row r="8387" spans="1:8" x14ac:dyDescent="0.25">
      <c r="A8387" s="41">
        <v>1515837751</v>
      </c>
      <c r="B8387" s="41">
        <v>0</v>
      </c>
      <c r="C8387" s="41">
        <v>2210</v>
      </c>
      <c r="D8387" s="39" t="s">
        <v>61</v>
      </c>
      <c r="E8387" s="63" t="str">
        <f>D8387&amp;"_"&amp;B8387</f>
        <v>Guangzhou_0</v>
      </c>
      <c r="F8387" s="70">
        <v>0.69340672116568647</v>
      </c>
      <c r="G8387" s="63">
        <f>COUNTIFS($E$10:E8387,E8387)</f>
        <v>670</v>
      </c>
      <c r="H8387" s="39" t="str">
        <f t="shared" si="130"/>
        <v>Out</v>
      </c>
    </row>
    <row r="8388" spans="1:8" x14ac:dyDescent="0.25">
      <c r="A8388" s="41">
        <v>1515969412</v>
      </c>
      <c r="B8388" s="41">
        <v>0</v>
      </c>
      <c r="C8388" s="41">
        <v>778</v>
      </c>
      <c r="D8388" s="39" t="s">
        <v>61</v>
      </c>
      <c r="E8388" s="63" t="str">
        <f>D8388&amp;"_"&amp;B8388</f>
        <v>Guangzhou_0</v>
      </c>
      <c r="F8388" s="70">
        <v>0.69521336234670572</v>
      </c>
      <c r="G8388" s="63">
        <f>COUNTIFS($E$10:E8388,E8388)</f>
        <v>671</v>
      </c>
      <c r="H8388" s="39" t="str">
        <f t="shared" si="130"/>
        <v>Out</v>
      </c>
    </row>
    <row r="8389" spans="1:8" x14ac:dyDescent="0.25">
      <c r="A8389" s="41">
        <v>1516067791</v>
      </c>
      <c r="B8389" s="41">
        <v>0</v>
      </c>
      <c r="C8389" s="41">
        <v>1418</v>
      </c>
      <c r="D8389" s="39" t="s">
        <v>61</v>
      </c>
      <c r="E8389" s="63" t="str">
        <f>D8389&amp;"_"&amp;B8389</f>
        <v>Guangzhou_0</v>
      </c>
      <c r="F8389" s="70">
        <v>0.69590295871027485</v>
      </c>
      <c r="G8389" s="63">
        <f>COUNTIFS($E$10:E8389,E8389)</f>
        <v>672</v>
      </c>
      <c r="H8389" s="39" t="str">
        <f t="shared" si="130"/>
        <v>Out</v>
      </c>
    </row>
    <row r="8390" spans="1:8" x14ac:dyDescent="0.25">
      <c r="A8390" s="41">
        <v>1517582141</v>
      </c>
      <c r="B8390" s="41">
        <v>0</v>
      </c>
      <c r="C8390" s="41">
        <v>2057</v>
      </c>
      <c r="D8390" s="39" t="s">
        <v>61</v>
      </c>
      <c r="E8390" s="63" t="str">
        <f>D8390&amp;"_"&amp;B8390</f>
        <v>Guangzhou_0</v>
      </c>
      <c r="F8390" s="70">
        <v>0.69597676383386997</v>
      </c>
      <c r="G8390" s="63">
        <f>COUNTIFS($E$10:E8390,E8390)</f>
        <v>673</v>
      </c>
      <c r="H8390" s="39" t="str">
        <f t="shared" si="130"/>
        <v>Out</v>
      </c>
    </row>
    <row r="8391" spans="1:8" x14ac:dyDescent="0.25">
      <c r="A8391" s="41">
        <v>1519013171</v>
      </c>
      <c r="B8391" s="41">
        <v>0</v>
      </c>
      <c r="C8391" s="41">
        <v>1204</v>
      </c>
      <c r="D8391" s="39" t="s">
        <v>61</v>
      </c>
      <c r="E8391" s="63" t="str">
        <f>D8391&amp;"_"&amp;B8391</f>
        <v>Guangzhou_0</v>
      </c>
      <c r="F8391" s="70">
        <v>0.69712184905736752</v>
      </c>
      <c r="G8391" s="63">
        <f>COUNTIFS($E$10:E8391,E8391)</f>
        <v>674</v>
      </c>
      <c r="H8391" s="39" t="str">
        <f t="shared" si="130"/>
        <v>Out</v>
      </c>
    </row>
    <row r="8392" spans="1:8" x14ac:dyDescent="0.25">
      <c r="A8392" s="41">
        <v>1516897432</v>
      </c>
      <c r="B8392" s="41">
        <v>0</v>
      </c>
      <c r="C8392" s="41">
        <v>1067</v>
      </c>
      <c r="D8392" s="39" t="s">
        <v>61</v>
      </c>
      <c r="E8392" s="63" t="str">
        <f>D8392&amp;"_"&amp;B8392</f>
        <v>Guangzhou_0</v>
      </c>
      <c r="F8392" s="70">
        <v>0.6978202073467904</v>
      </c>
      <c r="G8392" s="63">
        <f>COUNTIFS($E$10:E8392,E8392)</f>
        <v>675</v>
      </c>
      <c r="H8392" s="39" t="str">
        <f t="shared" si="130"/>
        <v>Out</v>
      </c>
    </row>
    <row r="8393" spans="1:8" x14ac:dyDescent="0.25">
      <c r="A8393" s="41">
        <v>1514171480</v>
      </c>
      <c r="B8393" s="41">
        <v>0</v>
      </c>
      <c r="C8393" s="41">
        <v>2817</v>
      </c>
      <c r="D8393" s="39" t="s">
        <v>61</v>
      </c>
      <c r="E8393" s="63" t="str">
        <f>D8393&amp;"_"&amp;B8393</f>
        <v>Guangzhou_0</v>
      </c>
      <c r="F8393" s="70">
        <v>0.69795549820023906</v>
      </c>
      <c r="G8393" s="63">
        <f>COUNTIFS($E$10:E8393,E8393)</f>
        <v>676</v>
      </c>
      <c r="H8393" s="39" t="str">
        <f t="shared" si="130"/>
        <v>Out</v>
      </c>
    </row>
    <row r="8394" spans="1:8" x14ac:dyDescent="0.25">
      <c r="A8394" s="41">
        <v>1513523460</v>
      </c>
      <c r="B8394" s="41">
        <v>0</v>
      </c>
      <c r="C8394" s="41">
        <v>2273</v>
      </c>
      <c r="D8394" s="39" t="s">
        <v>61</v>
      </c>
      <c r="E8394" s="63" t="str">
        <f>D8394&amp;"_"&amp;B8394</f>
        <v>Guangzhou_0</v>
      </c>
      <c r="F8394" s="70">
        <v>0.70115063416616363</v>
      </c>
      <c r="G8394" s="63">
        <f>COUNTIFS($E$10:E8394,E8394)</f>
        <v>677</v>
      </c>
      <c r="H8394" s="39" t="str">
        <f t="shared" si="130"/>
        <v>Out</v>
      </c>
    </row>
    <row r="8395" spans="1:8" x14ac:dyDescent="0.25">
      <c r="A8395" s="41">
        <v>1512866380</v>
      </c>
      <c r="B8395" s="41">
        <v>0</v>
      </c>
      <c r="C8395" s="41">
        <v>391</v>
      </c>
      <c r="D8395" s="39" t="s">
        <v>61</v>
      </c>
      <c r="E8395" s="63" t="str">
        <f>D8395&amp;"_"&amp;B8395</f>
        <v>Guangzhou_0</v>
      </c>
      <c r="F8395" s="70">
        <v>0.70245771678432178</v>
      </c>
      <c r="G8395" s="63">
        <f>COUNTIFS($E$10:E8395,E8395)</f>
        <v>678</v>
      </c>
      <c r="H8395" s="39" t="str">
        <f t="shared" ref="H8395:H8458" si="131">IF(ROW()&lt;=3000,"Test",
IF(ROW()&lt;=6000,"Control",
"Out"))</f>
        <v>Out</v>
      </c>
    </row>
    <row r="8396" spans="1:8" x14ac:dyDescent="0.25">
      <c r="A8396" s="41">
        <v>1518014662</v>
      </c>
      <c r="B8396" s="41">
        <v>0</v>
      </c>
      <c r="C8396" s="41">
        <v>3099</v>
      </c>
      <c r="D8396" s="39" t="s">
        <v>61</v>
      </c>
      <c r="E8396" s="63" t="str">
        <f>D8396&amp;"_"&amp;B8396</f>
        <v>Guangzhou_0</v>
      </c>
      <c r="F8396" s="70">
        <v>0.70268488708908428</v>
      </c>
      <c r="G8396" s="63">
        <f>COUNTIFS($E$10:E8396,E8396)</f>
        <v>679</v>
      </c>
      <c r="H8396" s="39" t="str">
        <f t="shared" si="131"/>
        <v>Out</v>
      </c>
    </row>
    <row r="8397" spans="1:8" x14ac:dyDescent="0.25">
      <c r="A8397" s="41">
        <v>1519717101</v>
      </c>
      <c r="B8397" s="41">
        <v>0</v>
      </c>
      <c r="C8397" s="41">
        <v>115</v>
      </c>
      <c r="D8397" s="39" t="s">
        <v>61</v>
      </c>
      <c r="E8397" s="63" t="str">
        <f>D8397&amp;"_"&amp;B8397</f>
        <v>Guangzhou_0</v>
      </c>
      <c r="F8397" s="70">
        <v>0.70433636777972541</v>
      </c>
      <c r="G8397" s="63">
        <f>COUNTIFS($E$10:E8397,E8397)</f>
        <v>680</v>
      </c>
      <c r="H8397" s="39" t="str">
        <f t="shared" si="131"/>
        <v>Out</v>
      </c>
    </row>
    <row r="8398" spans="1:8" x14ac:dyDescent="0.25">
      <c r="A8398" s="41">
        <v>1516099742</v>
      </c>
      <c r="B8398" s="41">
        <v>0</v>
      </c>
      <c r="C8398" s="41">
        <v>1203</v>
      </c>
      <c r="D8398" s="39" t="s">
        <v>61</v>
      </c>
      <c r="E8398" s="63" t="str">
        <f>D8398&amp;"_"&amp;B8398</f>
        <v>Guangzhou_0</v>
      </c>
      <c r="F8398" s="70">
        <v>0.70639974141440198</v>
      </c>
      <c r="G8398" s="63">
        <f>COUNTIFS($E$10:E8398,E8398)</f>
        <v>681</v>
      </c>
      <c r="H8398" s="39" t="str">
        <f t="shared" si="131"/>
        <v>Out</v>
      </c>
    </row>
    <row r="8399" spans="1:8" x14ac:dyDescent="0.25">
      <c r="A8399" s="41">
        <v>1519068422</v>
      </c>
      <c r="B8399" s="41">
        <v>0</v>
      </c>
      <c r="C8399" s="41">
        <v>3447</v>
      </c>
      <c r="D8399" s="39" t="s">
        <v>61</v>
      </c>
      <c r="E8399" s="63" t="str">
        <f>D8399&amp;"_"&amp;B8399</f>
        <v>Guangzhou_0</v>
      </c>
      <c r="F8399" s="70">
        <v>0.70671104035229282</v>
      </c>
      <c r="G8399" s="63">
        <f>COUNTIFS($E$10:E8399,E8399)</f>
        <v>682</v>
      </c>
      <c r="H8399" s="39" t="str">
        <f t="shared" si="131"/>
        <v>Out</v>
      </c>
    </row>
    <row r="8400" spans="1:8" x14ac:dyDescent="0.25">
      <c r="A8400" s="41">
        <v>1513581020</v>
      </c>
      <c r="B8400" s="41">
        <v>0</v>
      </c>
      <c r="C8400" s="41">
        <v>1547</v>
      </c>
      <c r="D8400" s="39" t="s">
        <v>61</v>
      </c>
      <c r="E8400" s="63" t="str">
        <f>D8400&amp;"_"&amp;B8400</f>
        <v>Guangzhou_0</v>
      </c>
      <c r="F8400" s="70">
        <v>0.70731033709115765</v>
      </c>
      <c r="G8400" s="63">
        <f>COUNTIFS($E$10:E8400,E8400)</f>
        <v>683</v>
      </c>
      <c r="H8400" s="39" t="str">
        <f t="shared" si="131"/>
        <v>Out</v>
      </c>
    </row>
    <row r="8401" spans="1:8" x14ac:dyDescent="0.25">
      <c r="A8401" s="41">
        <v>1519132902</v>
      </c>
      <c r="B8401" s="41">
        <v>0</v>
      </c>
      <c r="C8401" s="41">
        <v>2967</v>
      </c>
      <c r="D8401" s="39" t="s">
        <v>61</v>
      </c>
      <c r="E8401" s="63" t="str">
        <f>D8401&amp;"_"&amp;B8401</f>
        <v>Guangzhou_0</v>
      </c>
      <c r="F8401" s="70">
        <v>0.70737818698980082</v>
      </c>
      <c r="G8401" s="63">
        <f>COUNTIFS($E$10:E8401,E8401)</f>
        <v>684</v>
      </c>
      <c r="H8401" s="39" t="str">
        <f t="shared" si="131"/>
        <v>Out</v>
      </c>
    </row>
    <row r="8402" spans="1:8" x14ac:dyDescent="0.25">
      <c r="A8402" s="41">
        <v>1519525931</v>
      </c>
      <c r="B8402" s="41">
        <v>0</v>
      </c>
      <c r="C8402" s="41">
        <v>2887</v>
      </c>
      <c r="D8402" s="39" t="s">
        <v>61</v>
      </c>
      <c r="E8402" s="63" t="str">
        <f>D8402&amp;"_"&amp;B8402</f>
        <v>Guangzhou_0</v>
      </c>
      <c r="F8402" s="70">
        <v>0.70754909294578039</v>
      </c>
      <c r="G8402" s="63">
        <f>COUNTIFS($E$10:E8402,E8402)</f>
        <v>685</v>
      </c>
      <c r="H8402" s="39" t="str">
        <f t="shared" si="131"/>
        <v>Out</v>
      </c>
    </row>
    <row r="8403" spans="1:8" x14ac:dyDescent="0.25">
      <c r="A8403" s="41">
        <v>1514906380</v>
      </c>
      <c r="B8403" s="41">
        <v>0</v>
      </c>
      <c r="C8403" s="41">
        <v>554</v>
      </c>
      <c r="D8403" s="39" t="s">
        <v>61</v>
      </c>
      <c r="E8403" s="63" t="str">
        <f>D8403&amp;"_"&amp;B8403</f>
        <v>Guangzhou_0</v>
      </c>
      <c r="F8403" s="70">
        <v>0.71073608727137694</v>
      </c>
      <c r="G8403" s="63">
        <f>COUNTIFS($E$10:E8403,E8403)</f>
        <v>686</v>
      </c>
      <c r="H8403" s="39" t="str">
        <f t="shared" si="131"/>
        <v>Out</v>
      </c>
    </row>
    <row r="8404" spans="1:8" x14ac:dyDescent="0.25">
      <c r="A8404" s="41">
        <v>1517813580</v>
      </c>
      <c r="B8404" s="41">
        <v>0</v>
      </c>
      <c r="C8404" s="41">
        <v>1454</v>
      </c>
      <c r="D8404" s="39" t="s">
        <v>61</v>
      </c>
      <c r="E8404" s="63" t="str">
        <f>D8404&amp;"_"&amp;B8404</f>
        <v>Guangzhou_0</v>
      </c>
      <c r="F8404" s="70">
        <v>0.7120326816849285</v>
      </c>
      <c r="G8404" s="63">
        <f>COUNTIFS($E$10:E8404,E8404)</f>
        <v>687</v>
      </c>
      <c r="H8404" s="39" t="str">
        <f t="shared" si="131"/>
        <v>Out</v>
      </c>
    </row>
    <row r="8405" spans="1:8" x14ac:dyDescent="0.25">
      <c r="A8405" s="41">
        <v>1511573132</v>
      </c>
      <c r="B8405" s="41">
        <v>0</v>
      </c>
      <c r="C8405" s="41">
        <v>2257</v>
      </c>
      <c r="D8405" s="39" t="s">
        <v>61</v>
      </c>
      <c r="E8405" s="63" t="str">
        <f>D8405&amp;"_"&amp;B8405</f>
        <v>Guangzhou_0</v>
      </c>
      <c r="F8405" s="70">
        <v>0.71293153516851027</v>
      </c>
      <c r="G8405" s="63">
        <f>COUNTIFS($E$10:E8405,E8405)</f>
        <v>688</v>
      </c>
      <c r="H8405" s="39" t="str">
        <f t="shared" si="131"/>
        <v>Out</v>
      </c>
    </row>
    <row r="8406" spans="1:8" x14ac:dyDescent="0.25">
      <c r="A8406" s="41">
        <v>1514351761</v>
      </c>
      <c r="B8406" s="41">
        <v>0</v>
      </c>
      <c r="C8406" s="41">
        <v>26</v>
      </c>
      <c r="D8406" s="39" t="s">
        <v>61</v>
      </c>
      <c r="E8406" s="63" t="str">
        <f>D8406&amp;"_"&amp;B8406</f>
        <v>Guangzhou_0</v>
      </c>
      <c r="F8406" s="70">
        <v>0.71311934620291906</v>
      </c>
      <c r="G8406" s="63">
        <f>COUNTIFS($E$10:E8406,E8406)</f>
        <v>689</v>
      </c>
      <c r="H8406" s="39" t="str">
        <f t="shared" si="131"/>
        <v>Out</v>
      </c>
    </row>
    <row r="8407" spans="1:8" x14ac:dyDescent="0.25">
      <c r="A8407" s="41">
        <v>1511688142</v>
      </c>
      <c r="B8407" s="41">
        <v>0</v>
      </c>
      <c r="C8407" s="41">
        <v>3253</v>
      </c>
      <c r="D8407" s="39" t="s">
        <v>61</v>
      </c>
      <c r="E8407" s="63" t="str">
        <f>D8407&amp;"_"&amp;B8407</f>
        <v>Guangzhou_0</v>
      </c>
      <c r="F8407" s="70">
        <v>0.71524263573727265</v>
      </c>
      <c r="G8407" s="63">
        <f>COUNTIFS($E$10:E8407,E8407)</f>
        <v>690</v>
      </c>
      <c r="H8407" s="39" t="str">
        <f t="shared" si="131"/>
        <v>Out</v>
      </c>
    </row>
    <row r="8408" spans="1:8" x14ac:dyDescent="0.25">
      <c r="A8408" s="41">
        <v>1515806101</v>
      </c>
      <c r="B8408" s="41">
        <v>0</v>
      </c>
      <c r="C8408" s="41">
        <v>715</v>
      </c>
      <c r="D8408" s="39" t="s">
        <v>61</v>
      </c>
      <c r="E8408" s="63" t="str">
        <f>D8408&amp;"_"&amp;B8408</f>
        <v>Guangzhou_0</v>
      </c>
      <c r="F8408" s="70">
        <v>0.71583087911382615</v>
      </c>
      <c r="G8408" s="63">
        <f>COUNTIFS($E$10:E8408,E8408)</f>
        <v>691</v>
      </c>
      <c r="H8408" s="39" t="str">
        <f t="shared" si="131"/>
        <v>Out</v>
      </c>
    </row>
    <row r="8409" spans="1:8" x14ac:dyDescent="0.25">
      <c r="A8409" s="41">
        <v>1517661521</v>
      </c>
      <c r="B8409" s="41">
        <v>0</v>
      </c>
      <c r="C8409" s="41">
        <v>690</v>
      </c>
      <c r="D8409" s="39" t="s">
        <v>61</v>
      </c>
      <c r="E8409" s="63" t="str">
        <f>D8409&amp;"_"&amp;B8409</f>
        <v>Guangzhou_0</v>
      </c>
      <c r="F8409" s="70">
        <v>0.71821815474364503</v>
      </c>
      <c r="G8409" s="63">
        <f>COUNTIFS($E$10:E8409,E8409)</f>
        <v>692</v>
      </c>
      <c r="H8409" s="39" t="str">
        <f t="shared" si="131"/>
        <v>Out</v>
      </c>
    </row>
    <row r="8410" spans="1:8" x14ac:dyDescent="0.25">
      <c r="A8410" s="41">
        <v>1518243901</v>
      </c>
      <c r="B8410" s="41">
        <v>0</v>
      </c>
      <c r="C8410" s="41">
        <v>12</v>
      </c>
      <c r="D8410" s="39" t="s">
        <v>61</v>
      </c>
      <c r="E8410" s="63" t="str">
        <f>D8410&amp;"_"&amp;B8410</f>
        <v>Guangzhou_0</v>
      </c>
      <c r="F8410" s="70">
        <v>0.71982994503751618</v>
      </c>
      <c r="G8410" s="63">
        <f>COUNTIFS($E$10:E8410,E8410)</f>
        <v>693</v>
      </c>
      <c r="H8410" s="39" t="str">
        <f t="shared" si="131"/>
        <v>Out</v>
      </c>
    </row>
    <row r="8411" spans="1:8" x14ac:dyDescent="0.25">
      <c r="A8411" s="41">
        <v>1514312591</v>
      </c>
      <c r="B8411" s="41">
        <v>0</v>
      </c>
      <c r="C8411" s="41">
        <v>203</v>
      </c>
      <c r="D8411" s="39" t="s">
        <v>61</v>
      </c>
      <c r="E8411" s="63" t="str">
        <f>D8411&amp;"_"&amp;B8411</f>
        <v>Guangzhou_0</v>
      </c>
      <c r="F8411" s="70">
        <v>0.72091744504803124</v>
      </c>
      <c r="G8411" s="63">
        <f>COUNTIFS($E$10:E8411,E8411)</f>
        <v>694</v>
      </c>
      <c r="H8411" s="39" t="str">
        <f t="shared" si="131"/>
        <v>Out</v>
      </c>
    </row>
    <row r="8412" spans="1:8" x14ac:dyDescent="0.25">
      <c r="A8412" s="41">
        <v>1514181582</v>
      </c>
      <c r="B8412" s="41">
        <v>0</v>
      </c>
      <c r="C8412" s="41">
        <v>1330</v>
      </c>
      <c r="D8412" s="39" t="s">
        <v>61</v>
      </c>
      <c r="E8412" s="63" t="str">
        <f>D8412&amp;"_"&amp;B8412</f>
        <v>Guangzhou_0</v>
      </c>
      <c r="F8412" s="70">
        <v>0.7213686794070352</v>
      </c>
      <c r="G8412" s="63">
        <f>COUNTIFS($E$10:E8412,E8412)</f>
        <v>695</v>
      </c>
      <c r="H8412" s="39" t="str">
        <f t="shared" si="131"/>
        <v>Out</v>
      </c>
    </row>
    <row r="8413" spans="1:8" x14ac:dyDescent="0.25">
      <c r="A8413" s="41">
        <v>1515142201</v>
      </c>
      <c r="B8413" s="41">
        <v>0</v>
      </c>
      <c r="C8413" s="41">
        <v>656</v>
      </c>
      <c r="D8413" s="39" t="s">
        <v>61</v>
      </c>
      <c r="E8413" s="63" t="str">
        <f>D8413&amp;"_"&amp;B8413</f>
        <v>Guangzhou_0</v>
      </c>
      <c r="F8413" s="70">
        <v>0.72221569799097207</v>
      </c>
      <c r="G8413" s="63">
        <f>COUNTIFS($E$10:E8413,E8413)</f>
        <v>696</v>
      </c>
      <c r="H8413" s="39" t="str">
        <f t="shared" si="131"/>
        <v>Out</v>
      </c>
    </row>
    <row r="8414" spans="1:8" x14ac:dyDescent="0.25">
      <c r="A8414" s="41">
        <v>1513572061</v>
      </c>
      <c r="B8414" s="41">
        <v>0</v>
      </c>
      <c r="C8414" s="41">
        <v>1647</v>
      </c>
      <c r="D8414" s="39" t="s">
        <v>61</v>
      </c>
      <c r="E8414" s="63" t="str">
        <f>D8414&amp;"_"&amp;B8414</f>
        <v>Guangzhou_0</v>
      </c>
      <c r="F8414" s="70">
        <v>0.72528141153690917</v>
      </c>
      <c r="G8414" s="63">
        <f>COUNTIFS($E$10:E8414,E8414)</f>
        <v>697</v>
      </c>
      <c r="H8414" s="39" t="str">
        <f t="shared" si="131"/>
        <v>Out</v>
      </c>
    </row>
    <row r="8415" spans="1:8" x14ac:dyDescent="0.25">
      <c r="A8415" s="41">
        <v>1519253020</v>
      </c>
      <c r="B8415" s="41">
        <v>0</v>
      </c>
      <c r="C8415" s="41">
        <v>2713</v>
      </c>
      <c r="D8415" s="39" t="s">
        <v>61</v>
      </c>
      <c r="E8415" s="63" t="str">
        <f>D8415&amp;"_"&amp;B8415</f>
        <v>Guangzhou_0</v>
      </c>
      <c r="F8415" s="70">
        <v>0.72594348898006789</v>
      </c>
      <c r="G8415" s="63">
        <f>COUNTIFS($E$10:E8415,E8415)</f>
        <v>698</v>
      </c>
      <c r="H8415" s="39" t="str">
        <f t="shared" si="131"/>
        <v>Out</v>
      </c>
    </row>
    <row r="8416" spans="1:8" x14ac:dyDescent="0.25">
      <c r="A8416" s="41">
        <v>1514949412</v>
      </c>
      <c r="B8416" s="41">
        <v>0</v>
      </c>
      <c r="C8416" s="41">
        <v>3413</v>
      </c>
      <c r="D8416" s="39" t="s">
        <v>61</v>
      </c>
      <c r="E8416" s="63" t="str">
        <f>D8416&amp;"_"&amp;B8416</f>
        <v>Guangzhou_0</v>
      </c>
      <c r="F8416" s="70">
        <v>0.72722377995806065</v>
      </c>
      <c r="G8416" s="63">
        <f>COUNTIFS($E$10:E8416,E8416)</f>
        <v>699</v>
      </c>
      <c r="H8416" s="39" t="str">
        <f t="shared" si="131"/>
        <v>Out</v>
      </c>
    </row>
    <row r="8417" spans="1:8" x14ac:dyDescent="0.25">
      <c r="A8417" s="41">
        <v>1513346640</v>
      </c>
      <c r="B8417" s="41">
        <v>0</v>
      </c>
      <c r="C8417" s="41">
        <v>807</v>
      </c>
      <c r="D8417" s="39" t="s">
        <v>61</v>
      </c>
      <c r="E8417" s="63" t="str">
        <f>D8417&amp;"_"&amp;B8417</f>
        <v>Guangzhou_0</v>
      </c>
      <c r="F8417" s="70">
        <v>0.72757590288603402</v>
      </c>
      <c r="G8417" s="63">
        <f>COUNTIFS($E$10:E8417,E8417)</f>
        <v>700</v>
      </c>
      <c r="H8417" s="39" t="str">
        <f t="shared" si="131"/>
        <v>Out</v>
      </c>
    </row>
    <row r="8418" spans="1:8" x14ac:dyDescent="0.25">
      <c r="A8418" s="41">
        <v>1515898462</v>
      </c>
      <c r="B8418" s="41">
        <v>0</v>
      </c>
      <c r="C8418" s="41">
        <v>1276</v>
      </c>
      <c r="D8418" s="39" t="s">
        <v>61</v>
      </c>
      <c r="E8418" s="63" t="str">
        <f>D8418&amp;"_"&amp;B8418</f>
        <v>Guangzhou_0</v>
      </c>
      <c r="F8418" s="70">
        <v>0.73005541095110116</v>
      </c>
      <c r="G8418" s="63">
        <f>COUNTIFS($E$10:E8418,E8418)</f>
        <v>701</v>
      </c>
      <c r="H8418" s="39" t="str">
        <f t="shared" si="131"/>
        <v>Out</v>
      </c>
    </row>
    <row r="8419" spans="1:8" x14ac:dyDescent="0.25">
      <c r="A8419" s="41">
        <v>1515203050</v>
      </c>
      <c r="B8419" s="41">
        <v>0</v>
      </c>
      <c r="C8419" s="41">
        <v>2161</v>
      </c>
      <c r="D8419" s="39" t="s">
        <v>61</v>
      </c>
      <c r="E8419" s="63" t="str">
        <f>D8419&amp;"_"&amp;B8419</f>
        <v>Guangzhou_0</v>
      </c>
      <c r="F8419" s="70">
        <v>0.73015262282671811</v>
      </c>
      <c r="G8419" s="63">
        <f>COUNTIFS($E$10:E8419,E8419)</f>
        <v>702</v>
      </c>
      <c r="H8419" s="39" t="str">
        <f t="shared" si="131"/>
        <v>Out</v>
      </c>
    </row>
    <row r="8420" spans="1:8" x14ac:dyDescent="0.25">
      <c r="A8420" s="41">
        <v>1515482792</v>
      </c>
      <c r="B8420" s="41">
        <v>0</v>
      </c>
      <c r="C8420" s="41">
        <v>3371</v>
      </c>
      <c r="D8420" s="39" t="s">
        <v>61</v>
      </c>
      <c r="E8420" s="63" t="str">
        <f>D8420&amp;"_"&amp;B8420</f>
        <v>Guangzhou_0</v>
      </c>
      <c r="F8420" s="70">
        <v>0.73073225015967758</v>
      </c>
      <c r="G8420" s="63">
        <f>COUNTIFS($E$10:E8420,E8420)</f>
        <v>703</v>
      </c>
      <c r="H8420" s="39" t="str">
        <f t="shared" si="131"/>
        <v>Out</v>
      </c>
    </row>
    <row r="8421" spans="1:8" x14ac:dyDescent="0.25">
      <c r="A8421" s="41">
        <v>1516431590</v>
      </c>
      <c r="B8421" s="41">
        <v>0</v>
      </c>
      <c r="C8421" s="41">
        <v>267</v>
      </c>
      <c r="D8421" s="39" t="s">
        <v>61</v>
      </c>
      <c r="E8421" s="63" t="str">
        <f>D8421&amp;"_"&amp;B8421</f>
        <v>Guangzhou_0</v>
      </c>
      <c r="F8421" s="70">
        <v>0.73105468361739578</v>
      </c>
      <c r="G8421" s="63">
        <f>COUNTIFS($E$10:E8421,E8421)</f>
        <v>704</v>
      </c>
      <c r="H8421" s="39" t="str">
        <f t="shared" si="131"/>
        <v>Out</v>
      </c>
    </row>
    <row r="8422" spans="1:8" x14ac:dyDescent="0.25">
      <c r="A8422" s="41">
        <v>1515774202</v>
      </c>
      <c r="B8422" s="41">
        <v>0</v>
      </c>
      <c r="C8422" s="41">
        <v>2556</v>
      </c>
      <c r="D8422" s="39" t="s">
        <v>61</v>
      </c>
      <c r="E8422" s="63" t="str">
        <f>D8422&amp;"_"&amp;B8422</f>
        <v>Guangzhou_0</v>
      </c>
      <c r="F8422" s="70">
        <v>0.73118189231239039</v>
      </c>
      <c r="G8422" s="63">
        <f>COUNTIFS($E$10:E8422,E8422)</f>
        <v>705</v>
      </c>
      <c r="H8422" s="39" t="str">
        <f t="shared" si="131"/>
        <v>Out</v>
      </c>
    </row>
    <row r="8423" spans="1:8" x14ac:dyDescent="0.25">
      <c r="A8423" s="41">
        <v>1515710601</v>
      </c>
      <c r="B8423" s="41">
        <v>0</v>
      </c>
      <c r="C8423" s="41">
        <v>1892</v>
      </c>
      <c r="D8423" s="39" t="s">
        <v>61</v>
      </c>
      <c r="E8423" s="63" t="str">
        <f>D8423&amp;"_"&amp;B8423</f>
        <v>Guangzhou_0</v>
      </c>
      <c r="F8423" s="70">
        <v>0.73299064027858329</v>
      </c>
      <c r="G8423" s="63">
        <f>COUNTIFS($E$10:E8423,E8423)</f>
        <v>706</v>
      </c>
      <c r="H8423" s="39" t="str">
        <f t="shared" si="131"/>
        <v>Out</v>
      </c>
    </row>
    <row r="8424" spans="1:8" x14ac:dyDescent="0.25">
      <c r="A8424" s="41">
        <v>1517126411</v>
      </c>
      <c r="B8424" s="41">
        <v>0</v>
      </c>
      <c r="C8424" s="41">
        <v>571</v>
      </c>
      <c r="D8424" s="39" t="s">
        <v>61</v>
      </c>
      <c r="E8424" s="63" t="str">
        <f>D8424&amp;"_"&amp;B8424</f>
        <v>Guangzhou_0</v>
      </c>
      <c r="F8424" s="70">
        <v>0.7338680531776256</v>
      </c>
      <c r="G8424" s="63">
        <f>COUNTIFS($E$10:E8424,E8424)</f>
        <v>707</v>
      </c>
      <c r="H8424" s="39" t="str">
        <f t="shared" si="131"/>
        <v>Out</v>
      </c>
    </row>
    <row r="8425" spans="1:8" x14ac:dyDescent="0.25">
      <c r="A8425" s="41">
        <v>1517374132</v>
      </c>
      <c r="B8425" s="41">
        <v>0</v>
      </c>
      <c r="C8425" s="41">
        <v>1678</v>
      </c>
      <c r="D8425" s="39" t="s">
        <v>61</v>
      </c>
      <c r="E8425" s="63" t="str">
        <f>D8425&amp;"_"&amp;B8425</f>
        <v>Guangzhou_0</v>
      </c>
      <c r="F8425" s="70">
        <v>0.73538768360191775</v>
      </c>
      <c r="G8425" s="63">
        <f>COUNTIFS($E$10:E8425,E8425)</f>
        <v>708</v>
      </c>
      <c r="H8425" s="39" t="str">
        <f t="shared" si="131"/>
        <v>Out</v>
      </c>
    </row>
    <row r="8426" spans="1:8" x14ac:dyDescent="0.25">
      <c r="A8426" s="41">
        <v>1519630282</v>
      </c>
      <c r="B8426" s="41">
        <v>0</v>
      </c>
      <c r="C8426" s="41">
        <v>311</v>
      </c>
      <c r="D8426" s="39" t="s">
        <v>61</v>
      </c>
      <c r="E8426" s="63" t="str">
        <f>D8426&amp;"_"&amp;B8426</f>
        <v>Guangzhou_0</v>
      </c>
      <c r="F8426" s="70">
        <v>0.73632434774106237</v>
      </c>
      <c r="G8426" s="63">
        <f>COUNTIFS($E$10:E8426,E8426)</f>
        <v>709</v>
      </c>
      <c r="H8426" s="39" t="str">
        <f t="shared" si="131"/>
        <v>Out</v>
      </c>
    </row>
    <row r="8427" spans="1:8" x14ac:dyDescent="0.25">
      <c r="A8427" s="41">
        <v>1515718602</v>
      </c>
      <c r="B8427" s="41">
        <v>0</v>
      </c>
      <c r="C8427" s="41">
        <v>2153</v>
      </c>
      <c r="D8427" s="39" t="s">
        <v>61</v>
      </c>
      <c r="E8427" s="63" t="str">
        <f>D8427&amp;"_"&amp;B8427</f>
        <v>Guangzhou_0</v>
      </c>
      <c r="F8427" s="70">
        <v>0.73746589621218894</v>
      </c>
      <c r="G8427" s="63">
        <f>COUNTIFS($E$10:E8427,E8427)</f>
        <v>710</v>
      </c>
      <c r="H8427" s="39" t="str">
        <f t="shared" si="131"/>
        <v>Out</v>
      </c>
    </row>
    <row r="8428" spans="1:8" x14ac:dyDescent="0.25">
      <c r="A8428" s="41">
        <v>1512270151</v>
      </c>
      <c r="B8428" s="41">
        <v>0</v>
      </c>
      <c r="C8428" s="41">
        <v>4779</v>
      </c>
      <c r="D8428" s="39" t="s">
        <v>61</v>
      </c>
      <c r="E8428" s="63" t="str">
        <f>D8428&amp;"_"&amp;B8428</f>
        <v>Guangzhou_0</v>
      </c>
      <c r="F8428" s="70">
        <v>0.73769937637330407</v>
      </c>
      <c r="G8428" s="63">
        <f>COUNTIFS($E$10:E8428,E8428)</f>
        <v>711</v>
      </c>
      <c r="H8428" s="39" t="str">
        <f t="shared" si="131"/>
        <v>Out</v>
      </c>
    </row>
    <row r="8429" spans="1:8" x14ac:dyDescent="0.25">
      <c r="A8429" s="41">
        <v>1511637762</v>
      </c>
      <c r="B8429" s="41">
        <v>0</v>
      </c>
      <c r="C8429" s="41">
        <v>4294</v>
      </c>
      <c r="D8429" s="39" t="s">
        <v>61</v>
      </c>
      <c r="E8429" s="63" t="str">
        <f>D8429&amp;"_"&amp;B8429</f>
        <v>Guangzhou_0</v>
      </c>
      <c r="F8429" s="70">
        <v>0.73831036723792254</v>
      </c>
      <c r="G8429" s="63">
        <f>COUNTIFS($E$10:E8429,E8429)</f>
        <v>712</v>
      </c>
      <c r="H8429" s="39" t="str">
        <f t="shared" si="131"/>
        <v>Out</v>
      </c>
    </row>
    <row r="8430" spans="1:8" x14ac:dyDescent="0.25">
      <c r="A8430" s="41">
        <v>1511432780</v>
      </c>
      <c r="B8430" s="41">
        <v>0</v>
      </c>
      <c r="C8430" s="41">
        <v>254</v>
      </c>
      <c r="D8430" s="39" t="s">
        <v>61</v>
      </c>
      <c r="E8430" s="63" t="str">
        <f>D8430&amp;"_"&amp;B8430</f>
        <v>Guangzhou_0</v>
      </c>
      <c r="F8430" s="70">
        <v>0.73855746278854695</v>
      </c>
      <c r="G8430" s="63">
        <f>COUNTIFS($E$10:E8430,E8430)</f>
        <v>713</v>
      </c>
      <c r="H8430" s="39" t="str">
        <f t="shared" si="131"/>
        <v>Out</v>
      </c>
    </row>
    <row r="8431" spans="1:8" x14ac:dyDescent="0.25">
      <c r="A8431" s="41">
        <v>1515471152</v>
      </c>
      <c r="B8431" s="41">
        <v>0</v>
      </c>
      <c r="C8431" s="41">
        <v>569</v>
      </c>
      <c r="D8431" s="39" t="s">
        <v>61</v>
      </c>
      <c r="E8431" s="63" t="str">
        <f>D8431&amp;"_"&amp;B8431</f>
        <v>Guangzhou_0</v>
      </c>
      <c r="F8431" s="70">
        <v>0.73878370007964289</v>
      </c>
      <c r="G8431" s="63">
        <f>COUNTIFS($E$10:E8431,E8431)</f>
        <v>714</v>
      </c>
      <c r="H8431" s="39" t="str">
        <f t="shared" si="131"/>
        <v>Out</v>
      </c>
    </row>
    <row r="8432" spans="1:8" x14ac:dyDescent="0.25">
      <c r="A8432" s="41">
        <v>1514792691</v>
      </c>
      <c r="B8432" s="41">
        <v>0</v>
      </c>
      <c r="C8432" s="41">
        <v>3377</v>
      </c>
      <c r="D8432" s="39" t="s">
        <v>61</v>
      </c>
      <c r="E8432" s="63" t="str">
        <f>D8432&amp;"_"&amp;B8432</f>
        <v>Guangzhou_0</v>
      </c>
      <c r="F8432" s="70">
        <v>0.73949962664810087</v>
      </c>
      <c r="G8432" s="63">
        <f>COUNTIFS($E$10:E8432,E8432)</f>
        <v>715</v>
      </c>
      <c r="H8432" s="39" t="str">
        <f t="shared" si="131"/>
        <v>Out</v>
      </c>
    </row>
    <row r="8433" spans="1:8" x14ac:dyDescent="0.25">
      <c r="A8433" s="41">
        <v>1517026522</v>
      </c>
      <c r="B8433" s="41">
        <v>0</v>
      </c>
      <c r="C8433" s="41">
        <v>524</v>
      </c>
      <c r="D8433" s="39" t="s">
        <v>61</v>
      </c>
      <c r="E8433" s="63" t="str">
        <f>D8433&amp;"_"&amp;B8433</f>
        <v>Guangzhou_0</v>
      </c>
      <c r="F8433" s="70">
        <v>0.73988202587046958</v>
      </c>
      <c r="G8433" s="63">
        <f>COUNTIFS($E$10:E8433,E8433)</f>
        <v>716</v>
      </c>
      <c r="H8433" s="39" t="str">
        <f t="shared" si="131"/>
        <v>Out</v>
      </c>
    </row>
    <row r="8434" spans="1:8" x14ac:dyDescent="0.25">
      <c r="A8434" s="41">
        <v>1513267462</v>
      </c>
      <c r="B8434" s="41">
        <v>0</v>
      </c>
      <c r="C8434" s="41">
        <v>1409</v>
      </c>
      <c r="D8434" s="39" t="s">
        <v>61</v>
      </c>
      <c r="E8434" s="63" t="str">
        <f>D8434&amp;"_"&amp;B8434</f>
        <v>Guangzhou_0</v>
      </c>
      <c r="F8434" s="70">
        <v>0.74043596879217566</v>
      </c>
      <c r="G8434" s="63">
        <f>COUNTIFS($E$10:E8434,E8434)</f>
        <v>717</v>
      </c>
      <c r="H8434" s="39" t="str">
        <f t="shared" si="131"/>
        <v>Out</v>
      </c>
    </row>
    <row r="8435" spans="1:8" x14ac:dyDescent="0.25">
      <c r="A8435" s="41">
        <v>1514295970</v>
      </c>
      <c r="B8435" s="41">
        <v>0</v>
      </c>
      <c r="C8435" s="41">
        <v>1083</v>
      </c>
      <c r="D8435" s="39" t="s">
        <v>61</v>
      </c>
      <c r="E8435" s="63" t="str">
        <f>D8435&amp;"_"&amp;B8435</f>
        <v>Guangzhou_0</v>
      </c>
      <c r="F8435" s="70">
        <v>0.74468711002371857</v>
      </c>
      <c r="G8435" s="63">
        <f>COUNTIFS($E$10:E8435,E8435)</f>
        <v>718</v>
      </c>
      <c r="H8435" s="39" t="str">
        <f t="shared" si="131"/>
        <v>Out</v>
      </c>
    </row>
    <row r="8436" spans="1:8" x14ac:dyDescent="0.25">
      <c r="A8436" s="41">
        <v>1514985781</v>
      </c>
      <c r="B8436" s="41">
        <v>0</v>
      </c>
      <c r="C8436" s="41">
        <v>607</v>
      </c>
      <c r="D8436" s="39" t="s">
        <v>61</v>
      </c>
      <c r="E8436" s="63" t="str">
        <f>D8436&amp;"_"&amp;B8436</f>
        <v>Guangzhou_0</v>
      </c>
      <c r="F8436" s="70">
        <v>0.74493832884397693</v>
      </c>
      <c r="G8436" s="63">
        <f>COUNTIFS($E$10:E8436,E8436)</f>
        <v>719</v>
      </c>
      <c r="H8436" s="39" t="str">
        <f t="shared" si="131"/>
        <v>Out</v>
      </c>
    </row>
    <row r="8437" spans="1:8" x14ac:dyDescent="0.25">
      <c r="A8437" s="41">
        <v>1519729591</v>
      </c>
      <c r="B8437" s="41">
        <v>0</v>
      </c>
      <c r="C8437" s="41">
        <v>4272</v>
      </c>
      <c r="D8437" s="39" t="s">
        <v>61</v>
      </c>
      <c r="E8437" s="63" t="str">
        <f>D8437&amp;"_"&amp;B8437</f>
        <v>Guangzhou_0</v>
      </c>
      <c r="F8437" s="70">
        <v>0.74852901494189272</v>
      </c>
      <c r="G8437" s="63">
        <f>COUNTIFS($E$10:E8437,E8437)</f>
        <v>720</v>
      </c>
      <c r="H8437" s="39" t="str">
        <f t="shared" si="131"/>
        <v>Out</v>
      </c>
    </row>
    <row r="8438" spans="1:8" x14ac:dyDescent="0.25">
      <c r="A8438" s="41">
        <v>1518743882</v>
      </c>
      <c r="B8438" s="41">
        <v>0</v>
      </c>
      <c r="C8438" s="41">
        <v>2090</v>
      </c>
      <c r="D8438" s="39" t="s">
        <v>61</v>
      </c>
      <c r="E8438" s="63" t="str">
        <f>D8438&amp;"_"&amp;B8438</f>
        <v>Guangzhou_0</v>
      </c>
      <c r="F8438" s="70">
        <v>0.75154313534734896</v>
      </c>
      <c r="G8438" s="63">
        <f>COUNTIFS($E$10:E8438,E8438)</f>
        <v>721</v>
      </c>
      <c r="H8438" s="39" t="str">
        <f t="shared" si="131"/>
        <v>Out</v>
      </c>
    </row>
    <row r="8439" spans="1:8" x14ac:dyDescent="0.25">
      <c r="A8439" s="41">
        <v>1518461101</v>
      </c>
      <c r="B8439" s="41">
        <v>0</v>
      </c>
      <c r="C8439" s="41">
        <v>5227</v>
      </c>
      <c r="D8439" s="39" t="s">
        <v>61</v>
      </c>
      <c r="E8439" s="63" t="str">
        <f>D8439&amp;"_"&amp;B8439</f>
        <v>Guangzhou_0</v>
      </c>
      <c r="F8439" s="70">
        <v>0.75172449339039038</v>
      </c>
      <c r="G8439" s="63">
        <f>COUNTIFS($E$10:E8439,E8439)</f>
        <v>722</v>
      </c>
      <c r="H8439" s="39" t="str">
        <f t="shared" si="131"/>
        <v>Out</v>
      </c>
    </row>
    <row r="8440" spans="1:8" x14ac:dyDescent="0.25">
      <c r="A8440" s="41">
        <v>1518439090</v>
      </c>
      <c r="B8440" s="41">
        <v>0</v>
      </c>
      <c r="C8440" s="41">
        <v>455</v>
      </c>
      <c r="D8440" s="39" t="s">
        <v>61</v>
      </c>
      <c r="E8440" s="63" t="str">
        <f>D8440&amp;"_"&amp;B8440</f>
        <v>Guangzhou_0</v>
      </c>
      <c r="F8440" s="70">
        <v>0.75334265037728432</v>
      </c>
      <c r="G8440" s="63">
        <f>COUNTIFS($E$10:E8440,E8440)</f>
        <v>723</v>
      </c>
      <c r="H8440" s="39" t="str">
        <f t="shared" si="131"/>
        <v>Out</v>
      </c>
    </row>
    <row r="8441" spans="1:8" x14ac:dyDescent="0.25">
      <c r="A8441" s="41">
        <v>1512476740</v>
      </c>
      <c r="B8441" s="41">
        <v>0</v>
      </c>
      <c r="C8441" s="41">
        <v>844</v>
      </c>
      <c r="D8441" s="39" t="s">
        <v>61</v>
      </c>
      <c r="E8441" s="63" t="str">
        <f>D8441&amp;"_"&amp;B8441</f>
        <v>Guangzhou_0</v>
      </c>
      <c r="F8441" s="70">
        <v>0.75340008990484741</v>
      </c>
      <c r="G8441" s="63">
        <f>COUNTIFS($E$10:E8441,E8441)</f>
        <v>724</v>
      </c>
      <c r="H8441" s="39" t="str">
        <f t="shared" si="131"/>
        <v>Out</v>
      </c>
    </row>
    <row r="8442" spans="1:8" x14ac:dyDescent="0.25">
      <c r="A8442" s="41">
        <v>1519685502</v>
      </c>
      <c r="B8442" s="41">
        <v>0</v>
      </c>
      <c r="C8442" s="41">
        <v>680</v>
      </c>
      <c r="D8442" s="39" t="s">
        <v>61</v>
      </c>
      <c r="E8442" s="63" t="str">
        <f>D8442&amp;"_"&amp;B8442</f>
        <v>Guangzhou_0</v>
      </c>
      <c r="F8442" s="70">
        <v>0.75394508796750637</v>
      </c>
      <c r="G8442" s="63">
        <f>COUNTIFS($E$10:E8442,E8442)</f>
        <v>725</v>
      </c>
      <c r="H8442" s="39" t="str">
        <f t="shared" si="131"/>
        <v>Out</v>
      </c>
    </row>
    <row r="8443" spans="1:8" x14ac:dyDescent="0.25">
      <c r="A8443" s="41">
        <v>1516004530</v>
      </c>
      <c r="B8443" s="41">
        <v>0</v>
      </c>
      <c r="C8443" s="41">
        <v>345</v>
      </c>
      <c r="D8443" s="39" t="s">
        <v>61</v>
      </c>
      <c r="E8443" s="63" t="str">
        <f>D8443&amp;"_"&amp;B8443</f>
        <v>Guangzhou_0</v>
      </c>
      <c r="F8443" s="70">
        <v>0.75397110013042179</v>
      </c>
      <c r="G8443" s="63">
        <f>COUNTIFS($E$10:E8443,E8443)</f>
        <v>726</v>
      </c>
      <c r="H8443" s="39" t="str">
        <f t="shared" si="131"/>
        <v>Out</v>
      </c>
    </row>
    <row r="8444" spans="1:8" x14ac:dyDescent="0.25">
      <c r="A8444" s="41">
        <v>1517645391</v>
      </c>
      <c r="B8444" s="41">
        <v>0</v>
      </c>
      <c r="C8444" s="41">
        <v>710</v>
      </c>
      <c r="D8444" s="39" t="s">
        <v>61</v>
      </c>
      <c r="E8444" s="63" t="str">
        <f>D8444&amp;"_"&amp;B8444</f>
        <v>Guangzhou_0</v>
      </c>
      <c r="F8444" s="70">
        <v>0.7553297733062051</v>
      </c>
      <c r="G8444" s="63">
        <f>COUNTIFS($E$10:E8444,E8444)</f>
        <v>727</v>
      </c>
      <c r="H8444" s="39" t="str">
        <f t="shared" si="131"/>
        <v>Out</v>
      </c>
    </row>
    <row r="8445" spans="1:8" x14ac:dyDescent="0.25">
      <c r="A8445" s="41">
        <v>1519212700</v>
      </c>
      <c r="B8445" s="41">
        <v>0</v>
      </c>
      <c r="C8445" s="41">
        <v>2318</v>
      </c>
      <c r="D8445" s="39" t="s">
        <v>61</v>
      </c>
      <c r="E8445" s="63" t="str">
        <f>D8445&amp;"_"&amp;B8445</f>
        <v>Guangzhou_0</v>
      </c>
      <c r="F8445" s="70">
        <v>0.75648163375526223</v>
      </c>
      <c r="G8445" s="63">
        <f>COUNTIFS($E$10:E8445,E8445)</f>
        <v>728</v>
      </c>
      <c r="H8445" s="39" t="str">
        <f t="shared" si="131"/>
        <v>Out</v>
      </c>
    </row>
    <row r="8446" spans="1:8" x14ac:dyDescent="0.25">
      <c r="A8446" s="41">
        <v>1512000480</v>
      </c>
      <c r="B8446" s="41">
        <v>0</v>
      </c>
      <c r="C8446" s="41">
        <v>834</v>
      </c>
      <c r="D8446" s="39" t="s">
        <v>61</v>
      </c>
      <c r="E8446" s="63" t="str">
        <f>D8446&amp;"_"&amp;B8446</f>
        <v>Guangzhou_0</v>
      </c>
      <c r="F8446" s="70">
        <v>0.75672860051153967</v>
      </c>
      <c r="G8446" s="63">
        <f>COUNTIFS($E$10:E8446,E8446)</f>
        <v>729</v>
      </c>
      <c r="H8446" s="39" t="str">
        <f t="shared" si="131"/>
        <v>Out</v>
      </c>
    </row>
    <row r="8447" spans="1:8" x14ac:dyDescent="0.25">
      <c r="A8447" s="41">
        <v>1519191131</v>
      </c>
      <c r="B8447" s="41">
        <v>0</v>
      </c>
      <c r="C8447" s="41">
        <v>2387</v>
      </c>
      <c r="D8447" s="39" t="s">
        <v>61</v>
      </c>
      <c r="E8447" s="63" t="str">
        <f>D8447&amp;"_"&amp;B8447</f>
        <v>Guangzhou_0</v>
      </c>
      <c r="F8447" s="70">
        <v>0.75966224228464141</v>
      </c>
      <c r="G8447" s="63">
        <f>COUNTIFS($E$10:E8447,E8447)</f>
        <v>730</v>
      </c>
      <c r="H8447" s="39" t="str">
        <f t="shared" si="131"/>
        <v>Out</v>
      </c>
    </row>
    <row r="8448" spans="1:8" x14ac:dyDescent="0.25">
      <c r="A8448" s="41">
        <v>1516605910</v>
      </c>
      <c r="B8448" s="41">
        <v>0</v>
      </c>
      <c r="C8448" s="41">
        <v>1126</v>
      </c>
      <c r="D8448" s="39" t="s">
        <v>61</v>
      </c>
      <c r="E8448" s="63" t="str">
        <f>D8448&amp;"_"&amp;B8448</f>
        <v>Guangzhou_0</v>
      </c>
      <c r="F8448" s="70">
        <v>0.76237154996705392</v>
      </c>
      <c r="G8448" s="63">
        <f>COUNTIFS($E$10:E8448,E8448)</f>
        <v>731</v>
      </c>
      <c r="H8448" s="39" t="str">
        <f t="shared" si="131"/>
        <v>Out</v>
      </c>
    </row>
    <row r="8449" spans="1:8" x14ac:dyDescent="0.25">
      <c r="A8449" s="41">
        <v>1512372320</v>
      </c>
      <c r="B8449" s="41">
        <v>0</v>
      </c>
      <c r="C8449" s="41">
        <v>1429</v>
      </c>
      <c r="D8449" s="39" t="s">
        <v>61</v>
      </c>
      <c r="E8449" s="63" t="str">
        <f>D8449&amp;"_"&amp;B8449</f>
        <v>Guangzhou_0</v>
      </c>
      <c r="F8449" s="70">
        <v>0.76378035061347604</v>
      </c>
      <c r="G8449" s="63">
        <f>COUNTIFS($E$10:E8449,E8449)</f>
        <v>732</v>
      </c>
      <c r="H8449" s="39" t="str">
        <f t="shared" si="131"/>
        <v>Out</v>
      </c>
    </row>
    <row r="8450" spans="1:8" x14ac:dyDescent="0.25">
      <c r="A8450" s="41">
        <v>1515495752</v>
      </c>
      <c r="B8450" s="41">
        <v>0</v>
      </c>
      <c r="C8450" s="41">
        <v>1099</v>
      </c>
      <c r="D8450" s="39" t="s">
        <v>61</v>
      </c>
      <c r="E8450" s="63" t="str">
        <f>D8450&amp;"_"&amp;B8450</f>
        <v>Guangzhou_0</v>
      </c>
      <c r="F8450" s="70">
        <v>0.76482339879024319</v>
      </c>
      <c r="G8450" s="63">
        <f>COUNTIFS($E$10:E8450,E8450)</f>
        <v>733</v>
      </c>
      <c r="H8450" s="39" t="str">
        <f t="shared" si="131"/>
        <v>Out</v>
      </c>
    </row>
    <row r="8451" spans="1:8" x14ac:dyDescent="0.25">
      <c r="A8451" s="41">
        <v>1518430672</v>
      </c>
      <c r="B8451" s="41">
        <v>0</v>
      </c>
      <c r="C8451" s="41">
        <v>1900</v>
      </c>
      <c r="D8451" s="39" t="s">
        <v>61</v>
      </c>
      <c r="E8451" s="63" t="str">
        <f>D8451&amp;"_"&amp;B8451</f>
        <v>Guangzhou_0</v>
      </c>
      <c r="F8451" s="70">
        <v>0.76697496775645158</v>
      </c>
      <c r="G8451" s="63">
        <f>COUNTIFS($E$10:E8451,E8451)</f>
        <v>734</v>
      </c>
      <c r="H8451" s="39" t="str">
        <f t="shared" si="131"/>
        <v>Out</v>
      </c>
    </row>
    <row r="8452" spans="1:8" x14ac:dyDescent="0.25">
      <c r="A8452" s="41">
        <v>1513157040</v>
      </c>
      <c r="B8452" s="41">
        <v>0</v>
      </c>
      <c r="C8452" s="41">
        <v>822</v>
      </c>
      <c r="D8452" s="39" t="s">
        <v>61</v>
      </c>
      <c r="E8452" s="63" t="str">
        <f>D8452&amp;"_"&amp;B8452</f>
        <v>Guangzhou_0</v>
      </c>
      <c r="F8452" s="70">
        <v>0.76712289808034684</v>
      </c>
      <c r="G8452" s="63">
        <f>COUNTIFS($E$10:E8452,E8452)</f>
        <v>735</v>
      </c>
      <c r="H8452" s="39" t="str">
        <f t="shared" si="131"/>
        <v>Out</v>
      </c>
    </row>
    <row r="8453" spans="1:8" x14ac:dyDescent="0.25">
      <c r="A8453" s="41">
        <v>1512740941</v>
      </c>
      <c r="B8453" s="41">
        <v>0</v>
      </c>
      <c r="C8453" s="41">
        <v>2937</v>
      </c>
      <c r="D8453" s="39" t="s">
        <v>61</v>
      </c>
      <c r="E8453" s="63" t="str">
        <f>D8453&amp;"_"&amp;B8453</f>
        <v>Guangzhou_0</v>
      </c>
      <c r="F8453" s="70">
        <v>0.76886450456940236</v>
      </c>
      <c r="G8453" s="63">
        <f>COUNTIFS($E$10:E8453,E8453)</f>
        <v>736</v>
      </c>
      <c r="H8453" s="39" t="str">
        <f t="shared" si="131"/>
        <v>Out</v>
      </c>
    </row>
    <row r="8454" spans="1:8" x14ac:dyDescent="0.25">
      <c r="A8454" s="41">
        <v>1513999922</v>
      </c>
      <c r="B8454" s="41">
        <v>0</v>
      </c>
      <c r="C8454" s="41">
        <v>444</v>
      </c>
      <c r="D8454" s="39" t="s">
        <v>61</v>
      </c>
      <c r="E8454" s="63" t="str">
        <f>D8454&amp;"_"&amp;B8454</f>
        <v>Guangzhou_0</v>
      </c>
      <c r="F8454" s="70">
        <v>0.76908559915111374</v>
      </c>
      <c r="G8454" s="63">
        <f>COUNTIFS($E$10:E8454,E8454)</f>
        <v>737</v>
      </c>
      <c r="H8454" s="39" t="str">
        <f t="shared" si="131"/>
        <v>Out</v>
      </c>
    </row>
    <row r="8455" spans="1:8" x14ac:dyDescent="0.25">
      <c r="A8455" s="41">
        <v>1518865012</v>
      </c>
      <c r="B8455" s="41">
        <v>0</v>
      </c>
      <c r="C8455" s="41">
        <v>492</v>
      </c>
      <c r="D8455" s="39" t="s">
        <v>61</v>
      </c>
      <c r="E8455" s="63" t="str">
        <f>D8455&amp;"_"&amp;B8455</f>
        <v>Guangzhou_0</v>
      </c>
      <c r="F8455" s="70">
        <v>0.76928092617398658</v>
      </c>
      <c r="G8455" s="63">
        <f>COUNTIFS($E$10:E8455,E8455)</f>
        <v>738</v>
      </c>
      <c r="H8455" s="39" t="str">
        <f t="shared" si="131"/>
        <v>Out</v>
      </c>
    </row>
    <row r="8456" spans="1:8" x14ac:dyDescent="0.25">
      <c r="A8456" s="41">
        <v>1514693942</v>
      </c>
      <c r="B8456" s="41">
        <v>0</v>
      </c>
      <c r="C8456" s="41">
        <v>1991</v>
      </c>
      <c r="D8456" s="39" t="s">
        <v>61</v>
      </c>
      <c r="E8456" s="63" t="str">
        <f>D8456&amp;"_"&amp;B8456</f>
        <v>Guangzhou_0</v>
      </c>
      <c r="F8456" s="70">
        <v>0.76941684291123302</v>
      </c>
      <c r="G8456" s="63">
        <f>COUNTIFS($E$10:E8456,E8456)</f>
        <v>739</v>
      </c>
      <c r="H8456" s="39" t="str">
        <f t="shared" si="131"/>
        <v>Out</v>
      </c>
    </row>
    <row r="8457" spans="1:8" x14ac:dyDescent="0.25">
      <c r="A8457" s="41">
        <v>1516727022</v>
      </c>
      <c r="B8457" s="41">
        <v>0</v>
      </c>
      <c r="C8457" s="41">
        <v>556</v>
      </c>
      <c r="D8457" s="39" t="s">
        <v>61</v>
      </c>
      <c r="E8457" s="63" t="str">
        <f>D8457&amp;"_"&amp;B8457</f>
        <v>Guangzhou_0</v>
      </c>
      <c r="F8457" s="70">
        <v>0.77140136319925312</v>
      </c>
      <c r="G8457" s="63">
        <f>COUNTIFS($E$10:E8457,E8457)</f>
        <v>740</v>
      </c>
      <c r="H8457" s="39" t="str">
        <f t="shared" si="131"/>
        <v>Out</v>
      </c>
    </row>
    <row r="8458" spans="1:8" x14ac:dyDescent="0.25">
      <c r="A8458" s="41">
        <v>1517867762</v>
      </c>
      <c r="B8458" s="41">
        <v>0</v>
      </c>
      <c r="C8458" s="41">
        <v>1432</v>
      </c>
      <c r="D8458" s="39" t="s">
        <v>61</v>
      </c>
      <c r="E8458" s="63" t="str">
        <f>D8458&amp;"_"&amp;B8458</f>
        <v>Guangzhou_0</v>
      </c>
      <c r="F8458" s="70">
        <v>0.77171355804433284</v>
      </c>
      <c r="G8458" s="63">
        <f>COUNTIFS($E$10:E8458,E8458)</f>
        <v>741</v>
      </c>
      <c r="H8458" s="39" t="str">
        <f t="shared" si="131"/>
        <v>Out</v>
      </c>
    </row>
    <row r="8459" spans="1:8" x14ac:dyDescent="0.25">
      <c r="A8459" s="41">
        <v>1512454940</v>
      </c>
      <c r="B8459" s="41">
        <v>0</v>
      </c>
      <c r="C8459" s="41">
        <v>2377</v>
      </c>
      <c r="D8459" s="39" t="s">
        <v>61</v>
      </c>
      <c r="E8459" s="63" t="str">
        <f>D8459&amp;"_"&amp;B8459</f>
        <v>Guangzhou_0</v>
      </c>
      <c r="F8459" s="70">
        <v>0.7719493899893729</v>
      </c>
      <c r="G8459" s="63">
        <f>COUNTIFS($E$10:E8459,E8459)</f>
        <v>742</v>
      </c>
      <c r="H8459" s="39" t="str">
        <f t="shared" ref="H8459:H8522" si="132">IF(ROW()&lt;=3000,"Test",
IF(ROW()&lt;=6000,"Control",
"Out"))</f>
        <v>Out</v>
      </c>
    </row>
    <row r="8460" spans="1:8" x14ac:dyDescent="0.25">
      <c r="A8460" s="41">
        <v>1511884590</v>
      </c>
      <c r="B8460" s="41">
        <v>0</v>
      </c>
      <c r="C8460" s="41">
        <v>976</v>
      </c>
      <c r="D8460" s="39" t="s">
        <v>61</v>
      </c>
      <c r="E8460" s="63" t="str">
        <f>D8460&amp;"_"&amp;B8460</f>
        <v>Guangzhou_0</v>
      </c>
      <c r="F8460" s="70">
        <v>0.77337423731669475</v>
      </c>
      <c r="G8460" s="63">
        <f>COUNTIFS($E$10:E8460,E8460)</f>
        <v>743</v>
      </c>
      <c r="H8460" s="39" t="str">
        <f t="shared" si="132"/>
        <v>Out</v>
      </c>
    </row>
    <row r="8461" spans="1:8" x14ac:dyDescent="0.25">
      <c r="A8461" s="41">
        <v>1514821010</v>
      </c>
      <c r="B8461" s="41">
        <v>0</v>
      </c>
      <c r="C8461" s="41">
        <v>3181</v>
      </c>
      <c r="D8461" s="39" t="s">
        <v>61</v>
      </c>
      <c r="E8461" s="63" t="str">
        <f>D8461&amp;"_"&amp;B8461</f>
        <v>Guangzhou_0</v>
      </c>
      <c r="F8461" s="70">
        <v>0.77368744454416472</v>
      </c>
      <c r="G8461" s="63">
        <f>COUNTIFS($E$10:E8461,E8461)</f>
        <v>744</v>
      </c>
      <c r="H8461" s="39" t="str">
        <f t="shared" si="132"/>
        <v>Out</v>
      </c>
    </row>
    <row r="8462" spans="1:8" x14ac:dyDescent="0.25">
      <c r="A8462" s="41">
        <v>1517650092</v>
      </c>
      <c r="B8462" s="41">
        <v>0</v>
      </c>
      <c r="C8462" s="41">
        <v>857</v>
      </c>
      <c r="D8462" s="39" t="s">
        <v>61</v>
      </c>
      <c r="E8462" s="63" t="str">
        <f>D8462&amp;"_"&amp;B8462</f>
        <v>Guangzhou_0</v>
      </c>
      <c r="F8462" s="70">
        <v>0.77400334564901485</v>
      </c>
      <c r="G8462" s="63">
        <f>COUNTIFS($E$10:E8462,E8462)</f>
        <v>745</v>
      </c>
      <c r="H8462" s="39" t="str">
        <f t="shared" si="132"/>
        <v>Out</v>
      </c>
    </row>
    <row r="8463" spans="1:8" x14ac:dyDescent="0.25">
      <c r="A8463" s="41">
        <v>1514799282</v>
      </c>
      <c r="B8463" s="41">
        <v>0</v>
      </c>
      <c r="C8463" s="41">
        <v>1577</v>
      </c>
      <c r="D8463" s="39" t="s">
        <v>61</v>
      </c>
      <c r="E8463" s="63" t="str">
        <f>D8463&amp;"_"&amp;B8463</f>
        <v>Guangzhou_0</v>
      </c>
      <c r="F8463" s="70">
        <v>0.77447179935436083</v>
      </c>
      <c r="G8463" s="63">
        <f>COUNTIFS($E$10:E8463,E8463)</f>
        <v>746</v>
      </c>
      <c r="H8463" s="39" t="str">
        <f t="shared" si="132"/>
        <v>Out</v>
      </c>
    </row>
    <row r="8464" spans="1:8" x14ac:dyDescent="0.25">
      <c r="A8464" s="41">
        <v>1517801810</v>
      </c>
      <c r="B8464" s="41">
        <v>0</v>
      </c>
      <c r="C8464" s="41">
        <v>2706</v>
      </c>
      <c r="D8464" s="39" t="s">
        <v>61</v>
      </c>
      <c r="E8464" s="63" t="str">
        <f>D8464&amp;"_"&amp;B8464</f>
        <v>Guangzhou_0</v>
      </c>
      <c r="F8464" s="70">
        <v>0.7775508273331655</v>
      </c>
      <c r="G8464" s="63">
        <f>COUNTIFS($E$10:E8464,E8464)</f>
        <v>747</v>
      </c>
      <c r="H8464" s="39" t="str">
        <f t="shared" si="132"/>
        <v>Out</v>
      </c>
    </row>
    <row r="8465" spans="1:8" x14ac:dyDescent="0.25">
      <c r="A8465" s="41">
        <v>1517537751</v>
      </c>
      <c r="B8465" s="41">
        <v>0</v>
      </c>
      <c r="C8465" s="41">
        <v>160</v>
      </c>
      <c r="D8465" s="39" t="s">
        <v>61</v>
      </c>
      <c r="E8465" s="63" t="str">
        <f>D8465&amp;"_"&amp;B8465</f>
        <v>Guangzhou_0</v>
      </c>
      <c r="F8465" s="70">
        <v>0.77901480643520593</v>
      </c>
      <c r="G8465" s="63">
        <f>COUNTIFS($E$10:E8465,E8465)</f>
        <v>748</v>
      </c>
      <c r="H8465" s="39" t="str">
        <f t="shared" si="132"/>
        <v>Out</v>
      </c>
    </row>
    <row r="8466" spans="1:8" x14ac:dyDescent="0.25">
      <c r="A8466" s="41">
        <v>1513314461</v>
      </c>
      <c r="B8466" s="41">
        <v>0</v>
      </c>
      <c r="C8466" s="41">
        <v>2473</v>
      </c>
      <c r="D8466" s="39" t="s">
        <v>61</v>
      </c>
      <c r="E8466" s="63" t="str">
        <f>D8466&amp;"_"&amp;B8466</f>
        <v>Guangzhou_0</v>
      </c>
      <c r="F8466" s="70">
        <v>0.78294905798238013</v>
      </c>
      <c r="G8466" s="63">
        <f>COUNTIFS($E$10:E8466,E8466)</f>
        <v>749</v>
      </c>
      <c r="H8466" s="39" t="str">
        <f t="shared" si="132"/>
        <v>Out</v>
      </c>
    </row>
    <row r="8467" spans="1:8" x14ac:dyDescent="0.25">
      <c r="A8467" s="41">
        <v>1511924111</v>
      </c>
      <c r="B8467" s="41">
        <v>0</v>
      </c>
      <c r="C8467" s="41">
        <v>3588</v>
      </c>
      <c r="D8467" s="39" t="s">
        <v>61</v>
      </c>
      <c r="E8467" s="63" t="str">
        <f>D8467&amp;"_"&amp;B8467</f>
        <v>Guangzhou_0</v>
      </c>
      <c r="F8467" s="70">
        <v>0.78326573755699147</v>
      </c>
      <c r="G8467" s="63">
        <f>COUNTIFS($E$10:E8467,E8467)</f>
        <v>750</v>
      </c>
      <c r="H8467" s="39" t="str">
        <f t="shared" si="132"/>
        <v>Out</v>
      </c>
    </row>
    <row r="8468" spans="1:8" x14ac:dyDescent="0.25">
      <c r="A8468" s="41">
        <v>1515891590</v>
      </c>
      <c r="B8468" s="41">
        <v>0</v>
      </c>
      <c r="C8468" s="41">
        <v>2788</v>
      </c>
      <c r="D8468" s="39" t="s">
        <v>61</v>
      </c>
      <c r="E8468" s="63" t="str">
        <f>D8468&amp;"_"&amp;B8468</f>
        <v>Guangzhou_0</v>
      </c>
      <c r="F8468" s="70">
        <v>0.78480504908053961</v>
      </c>
      <c r="G8468" s="63">
        <f>COUNTIFS($E$10:E8468,E8468)</f>
        <v>751</v>
      </c>
      <c r="H8468" s="39" t="str">
        <f t="shared" si="132"/>
        <v>Out</v>
      </c>
    </row>
    <row r="8469" spans="1:8" x14ac:dyDescent="0.25">
      <c r="A8469" s="41">
        <v>1518031151</v>
      </c>
      <c r="B8469" s="41">
        <v>0</v>
      </c>
      <c r="C8469" s="41">
        <v>2041</v>
      </c>
      <c r="D8469" s="39" t="s">
        <v>61</v>
      </c>
      <c r="E8469" s="63" t="str">
        <f>D8469&amp;"_"&amp;B8469</f>
        <v>Guangzhou_0</v>
      </c>
      <c r="F8469" s="70">
        <v>0.78544237414163076</v>
      </c>
      <c r="G8469" s="63">
        <f>COUNTIFS($E$10:E8469,E8469)</f>
        <v>752</v>
      </c>
      <c r="H8469" s="39" t="str">
        <f t="shared" si="132"/>
        <v>Out</v>
      </c>
    </row>
    <row r="8470" spans="1:8" x14ac:dyDescent="0.25">
      <c r="A8470" s="41">
        <v>1514342982</v>
      </c>
      <c r="B8470" s="41">
        <v>0</v>
      </c>
      <c r="C8470" s="41">
        <v>599</v>
      </c>
      <c r="D8470" s="39" t="s">
        <v>61</v>
      </c>
      <c r="E8470" s="63" t="str">
        <f>D8470&amp;"_"&amp;B8470</f>
        <v>Guangzhou_0</v>
      </c>
      <c r="F8470" s="70">
        <v>0.78749994859950589</v>
      </c>
      <c r="G8470" s="63">
        <f>COUNTIFS($E$10:E8470,E8470)</f>
        <v>753</v>
      </c>
      <c r="H8470" s="39" t="str">
        <f t="shared" si="132"/>
        <v>Out</v>
      </c>
    </row>
    <row r="8471" spans="1:8" x14ac:dyDescent="0.25">
      <c r="A8471" s="41">
        <v>1517948142</v>
      </c>
      <c r="B8471" s="41">
        <v>0</v>
      </c>
      <c r="C8471" s="41">
        <v>494</v>
      </c>
      <c r="D8471" s="39" t="s">
        <v>61</v>
      </c>
      <c r="E8471" s="63" t="str">
        <f>D8471&amp;"_"&amp;B8471</f>
        <v>Guangzhou_0</v>
      </c>
      <c r="F8471" s="70">
        <v>0.79156583298481764</v>
      </c>
      <c r="G8471" s="63">
        <f>COUNTIFS($E$10:E8471,E8471)</f>
        <v>754</v>
      </c>
      <c r="H8471" s="39" t="str">
        <f t="shared" si="132"/>
        <v>Out</v>
      </c>
    </row>
    <row r="8472" spans="1:8" x14ac:dyDescent="0.25">
      <c r="A8472" s="41">
        <v>1512302261</v>
      </c>
      <c r="B8472" s="41">
        <v>0</v>
      </c>
      <c r="C8472" s="41">
        <v>937</v>
      </c>
      <c r="D8472" s="39" t="s">
        <v>61</v>
      </c>
      <c r="E8472" s="63" t="str">
        <f>D8472&amp;"_"&amp;B8472</f>
        <v>Guangzhou_0</v>
      </c>
      <c r="F8472" s="70">
        <v>0.79352010933534367</v>
      </c>
      <c r="G8472" s="63">
        <f>COUNTIFS($E$10:E8472,E8472)</f>
        <v>755</v>
      </c>
      <c r="H8472" s="39" t="str">
        <f t="shared" si="132"/>
        <v>Out</v>
      </c>
    </row>
    <row r="8473" spans="1:8" x14ac:dyDescent="0.25">
      <c r="A8473" s="41">
        <v>1519095731</v>
      </c>
      <c r="B8473" s="41">
        <v>0</v>
      </c>
      <c r="C8473" s="41">
        <v>1090</v>
      </c>
      <c r="D8473" s="39" t="s">
        <v>61</v>
      </c>
      <c r="E8473" s="63" t="str">
        <f>D8473&amp;"_"&amp;B8473</f>
        <v>Guangzhou_0</v>
      </c>
      <c r="F8473" s="70">
        <v>0.79412718262130433</v>
      </c>
      <c r="G8473" s="63">
        <f>COUNTIFS($E$10:E8473,E8473)</f>
        <v>756</v>
      </c>
      <c r="H8473" s="39" t="str">
        <f t="shared" si="132"/>
        <v>Out</v>
      </c>
    </row>
    <row r="8474" spans="1:8" x14ac:dyDescent="0.25">
      <c r="A8474" s="41">
        <v>1516804630</v>
      </c>
      <c r="B8474" s="41">
        <v>0</v>
      </c>
      <c r="C8474" s="41">
        <v>576</v>
      </c>
      <c r="D8474" s="39" t="s">
        <v>61</v>
      </c>
      <c r="E8474" s="63" t="str">
        <f>D8474&amp;"_"&amp;B8474</f>
        <v>Guangzhou_0</v>
      </c>
      <c r="F8474" s="70">
        <v>0.79464822417323933</v>
      </c>
      <c r="G8474" s="63">
        <f>COUNTIFS($E$10:E8474,E8474)</f>
        <v>757</v>
      </c>
      <c r="H8474" s="39" t="str">
        <f t="shared" si="132"/>
        <v>Out</v>
      </c>
    </row>
    <row r="8475" spans="1:8" x14ac:dyDescent="0.25">
      <c r="A8475" s="41">
        <v>1513103881</v>
      </c>
      <c r="B8475" s="41">
        <v>0</v>
      </c>
      <c r="C8475" s="41">
        <v>4099</v>
      </c>
      <c r="D8475" s="39" t="s">
        <v>61</v>
      </c>
      <c r="E8475" s="63" t="str">
        <f>D8475&amp;"_"&amp;B8475</f>
        <v>Guangzhou_0</v>
      </c>
      <c r="F8475" s="70">
        <v>0.79821618251913595</v>
      </c>
      <c r="G8475" s="63">
        <f>COUNTIFS($E$10:E8475,E8475)</f>
        <v>758</v>
      </c>
      <c r="H8475" s="39" t="str">
        <f t="shared" si="132"/>
        <v>Out</v>
      </c>
    </row>
    <row r="8476" spans="1:8" x14ac:dyDescent="0.25">
      <c r="A8476" s="41">
        <v>1519574810</v>
      </c>
      <c r="B8476" s="41">
        <v>0</v>
      </c>
      <c r="C8476" s="41">
        <v>1058</v>
      </c>
      <c r="D8476" s="39" t="s">
        <v>61</v>
      </c>
      <c r="E8476" s="63" t="str">
        <f>D8476&amp;"_"&amp;B8476</f>
        <v>Guangzhou_0</v>
      </c>
      <c r="F8476" s="70">
        <v>0.79849188936148996</v>
      </c>
      <c r="G8476" s="63">
        <f>COUNTIFS($E$10:E8476,E8476)</f>
        <v>759</v>
      </c>
      <c r="H8476" s="39" t="str">
        <f t="shared" si="132"/>
        <v>Out</v>
      </c>
    </row>
    <row r="8477" spans="1:8" x14ac:dyDescent="0.25">
      <c r="A8477" s="41">
        <v>1514942590</v>
      </c>
      <c r="B8477" s="41">
        <v>0</v>
      </c>
      <c r="C8477" s="41">
        <v>324</v>
      </c>
      <c r="D8477" s="39" t="s">
        <v>61</v>
      </c>
      <c r="E8477" s="63" t="str">
        <f>D8477&amp;"_"&amp;B8477</f>
        <v>Guangzhou_0</v>
      </c>
      <c r="F8477" s="70">
        <v>0.8009219482879808</v>
      </c>
      <c r="G8477" s="63">
        <f>COUNTIFS($E$10:E8477,E8477)</f>
        <v>760</v>
      </c>
      <c r="H8477" s="39" t="str">
        <f t="shared" si="132"/>
        <v>Out</v>
      </c>
    </row>
    <row r="8478" spans="1:8" x14ac:dyDescent="0.25">
      <c r="A8478" s="41">
        <v>1516978762</v>
      </c>
      <c r="B8478" s="41">
        <v>0</v>
      </c>
      <c r="C8478" s="41">
        <v>2326</v>
      </c>
      <c r="D8478" s="39" t="s">
        <v>61</v>
      </c>
      <c r="E8478" s="63" t="str">
        <f>D8478&amp;"_"&amp;B8478</f>
        <v>Guangzhou_0</v>
      </c>
      <c r="F8478" s="70">
        <v>0.80141801647902133</v>
      </c>
      <c r="G8478" s="63">
        <f>COUNTIFS($E$10:E8478,E8478)</f>
        <v>761</v>
      </c>
      <c r="H8478" s="39" t="str">
        <f t="shared" si="132"/>
        <v>Out</v>
      </c>
    </row>
    <row r="8479" spans="1:8" x14ac:dyDescent="0.25">
      <c r="A8479" s="41">
        <v>1519441060</v>
      </c>
      <c r="B8479" s="41">
        <v>0</v>
      </c>
      <c r="C8479" s="41">
        <v>985</v>
      </c>
      <c r="D8479" s="39" t="s">
        <v>61</v>
      </c>
      <c r="E8479" s="63" t="str">
        <f>D8479&amp;"_"&amp;B8479</f>
        <v>Guangzhou_0</v>
      </c>
      <c r="F8479" s="70">
        <v>0.801662353737156</v>
      </c>
      <c r="G8479" s="63">
        <f>COUNTIFS($E$10:E8479,E8479)</f>
        <v>762</v>
      </c>
      <c r="H8479" s="39" t="str">
        <f t="shared" si="132"/>
        <v>Out</v>
      </c>
    </row>
    <row r="8480" spans="1:8" x14ac:dyDescent="0.25">
      <c r="A8480" s="41">
        <v>1518366170</v>
      </c>
      <c r="B8480" s="41">
        <v>0</v>
      </c>
      <c r="C8480" s="41">
        <v>236</v>
      </c>
      <c r="D8480" s="39" t="s">
        <v>61</v>
      </c>
      <c r="E8480" s="63" t="str">
        <f>D8480&amp;"_"&amp;B8480</f>
        <v>Guangzhou_0</v>
      </c>
      <c r="F8480" s="70">
        <v>0.8017724385460745</v>
      </c>
      <c r="G8480" s="63">
        <f>COUNTIFS($E$10:E8480,E8480)</f>
        <v>763</v>
      </c>
      <c r="H8480" s="39" t="str">
        <f t="shared" si="132"/>
        <v>Out</v>
      </c>
    </row>
    <row r="8481" spans="1:8" x14ac:dyDescent="0.25">
      <c r="A8481" s="41">
        <v>1517890932</v>
      </c>
      <c r="B8481" s="41">
        <v>0</v>
      </c>
      <c r="C8481" s="41">
        <v>827</v>
      </c>
      <c r="D8481" s="39" t="s">
        <v>61</v>
      </c>
      <c r="E8481" s="63" t="str">
        <f>D8481&amp;"_"&amp;B8481</f>
        <v>Guangzhou_0</v>
      </c>
      <c r="F8481" s="70">
        <v>0.80194982252090552</v>
      </c>
      <c r="G8481" s="63">
        <f>COUNTIFS($E$10:E8481,E8481)</f>
        <v>764</v>
      </c>
      <c r="H8481" s="39" t="str">
        <f t="shared" si="132"/>
        <v>Out</v>
      </c>
    </row>
    <row r="8482" spans="1:8" x14ac:dyDescent="0.25">
      <c r="A8482" s="41">
        <v>1513434222</v>
      </c>
      <c r="B8482" s="41">
        <v>0</v>
      </c>
      <c r="C8482" s="41">
        <v>3363</v>
      </c>
      <c r="D8482" s="39" t="s">
        <v>61</v>
      </c>
      <c r="E8482" s="63" t="str">
        <f>D8482&amp;"_"&amp;B8482</f>
        <v>Guangzhou_0</v>
      </c>
      <c r="F8482" s="70">
        <v>0.80271141679663671</v>
      </c>
      <c r="G8482" s="63">
        <f>COUNTIFS($E$10:E8482,E8482)</f>
        <v>765</v>
      </c>
      <c r="H8482" s="39" t="str">
        <f t="shared" si="132"/>
        <v>Out</v>
      </c>
    </row>
    <row r="8483" spans="1:8" x14ac:dyDescent="0.25">
      <c r="A8483" s="41">
        <v>1516468031</v>
      </c>
      <c r="B8483" s="41">
        <v>0</v>
      </c>
      <c r="C8483" s="41">
        <v>4547</v>
      </c>
      <c r="D8483" s="39" t="s">
        <v>61</v>
      </c>
      <c r="E8483" s="63" t="str">
        <f>D8483&amp;"_"&amp;B8483</f>
        <v>Guangzhou_0</v>
      </c>
      <c r="F8483" s="70">
        <v>0.80782436550443104</v>
      </c>
      <c r="G8483" s="63">
        <f>COUNTIFS($E$10:E8483,E8483)</f>
        <v>766</v>
      </c>
      <c r="H8483" s="39" t="str">
        <f t="shared" si="132"/>
        <v>Out</v>
      </c>
    </row>
    <row r="8484" spans="1:8" x14ac:dyDescent="0.25">
      <c r="A8484" s="41">
        <v>1512475101</v>
      </c>
      <c r="B8484" s="41">
        <v>0</v>
      </c>
      <c r="C8484" s="41">
        <v>1435</v>
      </c>
      <c r="D8484" s="39" t="s">
        <v>61</v>
      </c>
      <c r="E8484" s="63" t="str">
        <f>D8484&amp;"_"&amp;B8484</f>
        <v>Guangzhou_0</v>
      </c>
      <c r="F8484" s="70">
        <v>0.80793388870650085</v>
      </c>
      <c r="G8484" s="63">
        <f>COUNTIFS($E$10:E8484,E8484)</f>
        <v>767</v>
      </c>
      <c r="H8484" s="39" t="str">
        <f t="shared" si="132"/>
        <v>Out</v>
      </c>
    </row>
    <row r="8485" spans="1:8" x14ac:dyDescent="0.25">
      <c r="A8485" s="41">
        <v>1513192970</v>
      </c>
      <c r="B8485" s="41">
        <v>0</v>
      </c>
      <c r="C8485" s="41">
        <v>1011</v>
      </c>
      <c r="D8485" s="39" t="s">
        <v>61</v>
      </c>
      <c r="E8485" s="63" t="str">
        <f>D8485&amp;"_"&amp;B8485</f>
        <v>Guangzhou_0</v>
      </c>
      <c r="F8485" s="70">
        <v>0.80976625066457686</v>
      </c>
      <c r="G8485" s="63">
        <f>COUNTIFS($E$10:E8485,E8485)</f>
        <v>768</v>
      </c>
      <c r="H8485" s="39" t="str">
        <f t="shared" si="132"/>
        <v>Out</v>
      </c>
    </row>
    <row r="8486" spans="1:8" x14ac:dyDescent="0.25">
      <c r="A8486" s="41">
        <v>1517554612</v>
      </c>
      <c r="B8486" s="41">
        <v>0</v>
      </c>
      <c r="C8486" s="41">
        <v>2675</v>
      </c>
      <c r="D8486" s="39" t="s">
        <v>61</v>
      </c>
      <c r="E8486" s="63" t="str">
        <f>D8486&amp;"_"&amp;B8486</f>
        <v>Guangzhou_0</v>
      </c>
      <c r="F8486" s="70">
        <v>0.81114545319970133</v>
      </c>
      <c r="G8486" s="63">
        <f>COUNTIFS($E$10:E8486,E8486)</f>
        <v>769</v>
      </c>
      <c r="H8486" s="39" t="str">
        <f t="shared" si="132"/>
        <v>Out</v>
      </c>
    </row>
    <row r="8487" spans="1:8" x14ac:dyDescent="0.25">
      <c r="A8487" s="41">
        <v>1512282850</v>
      </c>
      <c r="B8487" s="41">
        <v>0</v>
      </c>
      <c r="C8487" s="41">
        <v>2339</v>
      </c>
      <c r="D8487" s="39" t="s">
        <v>61</v>
      </c>
      <c r="E8487" s="63" t="str">
        <f>D8487&amp;"_"&amp;B8487</f>
        <v>Guangzhou_0</v>
      </c>
      <c r="F8487" s="70">
        <v>0.81168487970558878</v>
      </c>
      <c r="G8487" s="63">
        <f>COUNTIFS($E$10:E8487,E8487)</f>
        <v>770</v>
      </c>
      <c r="H8487" s="39" t="str">
        <f t="shared" si="132"/>
        <v>Out</v>
      </c>
    </row>
    <row r="8488" spans="1:8" x14ac:dyDescent="0.25">
      <c r="A8488" s="41">
        <v>1514608991</v>
      </c>
      <c r="B8488" s="41">
        <v>0</v>
      </c>
      <c r="C8488" s="41">
        <v>3043</v>
      </c>
      <c r="D8488" s="39" t="s">
        <v>61</v>
      </c>
      <c r="E8488" s="63" t="str">
        <f>D8488&amp;"_"&amp;B8488</f>
        <v>Guangzhou_0</v>
      </c>
      <c r="F8488" s="70">
        <v>0.81231526439599211</v>
      </c>
      <c r="G8488" s="63">
        <f>COUNTIFS($E$10:E8488,E8488)</f>
        <v>771</v>
      </c>
      <c r="H8488" s="39" t="str">
        <f t="shared" si="132"/>
        <v>Out</v>
      </c>
    </row>
    <row r="8489" spans="1:8" x14ac:dyDescent="0.25">
      <c r="A8489" s="41">
        <v>1517083051</v>
      </c>
      <c r="B8489" s="41">
        <v>0</v>
      </c>
      <c r="C8489" s="41">
        <v>2125</v>
      </c>
      <c r="D8489" s="39" t="s">
        <v>61</v>
      </c>
      <c r="E8489" s="63" t="str">
        <f>D8489&amp;"_"&amp;B8489</f>
        <v>Guangzhou_0</v>
      </c>
      <c r="F8489" s="70">
        <v>0.81282125249269432</v>
      </c>
      <c r="G8489" s="63">
        <f>COUNTIFS($E$10:E8489,E8489)</f>
        <v>772</v>
      </c>
      <c r="H8489" s="39" t="str">
        <f t="shared" si="132"/>
        <v>Out</v>
      </c>
    </row>
    <row r="8490" spans="1:8" x14ac:dyDescent="0.25">
      <c r="A8490" s="41">
        <v>1512906540</v>
      </c>
      <c r="B8490" s="41">
        <v>0</v>
      </c>
      <c r="C8490" s="41">
        <v>2458</v>
      </c>
      <c r="D8490" s="39" t="s">
        <v>61</v>
      </c>
      <c r="E8490" s="63" t="str">
        <f>D8490&amp;"_"&amp;B8490</f>
        <v>Guangzhou_0</v>
      </c>
      <c r="F8490" s="70">
        <v>0.81429545776840229</v>
      </c>
      <c r="G8490" s="63">
        <f>COUNTIFS($E$10:E8490,E8490)</f>
        <v>773</v>
      </c>
      <c r="H8490" s="39" t="str">
        <f t="shared" si="132"/>
        <v>Out</v>
      </c>
    </row>
    <row r="8491" spans="1:8" x14ac:dyDescent="0.25">
      <c r="A8491" s="41">
        <v>1515254581</v>
      </c>
      <c r="B8491" s="41">
        <v>0</v>
      </c>
      <c r="C8491" s="41">
        <v>711</v>
      </c>
      <c r="D8491" s="39" t="s">
        <v>61</v>
      </c>
      <c r="E8491" s="63" t="str">
        <f>D8491&amp;"_"&amp;B8491</f>
        <v>Guangzhou_0</v>
      </c>
      <c r="F8491" s="70">
        <v>0.81531841074396272</v>
      </c>
      <c r="G8491" s="63">
        <f>COUNTIFS($E$10:E8491,E8491)</f>
        <v>774</v>
      </c>
      <c r="H8491" s="39" t="str">
        <f t="shared" si="132"/>
        <v>Out</v>
      </c>
    </row>
    <row r="8492" spans="1:8" x14ac:dyDescent="0.25">
      <c r="A8492" s="41">
        <v>1514068222</v>
      </c>
      <c r="B8492" s="41">
        <v>0</v>
      </c>
      <c r="C8492" s="41">
        <v>702</v>
      </c>
      <c r="D8492" s="39" t="s">
        <v>61</v>
      </c>
      <c r="E8492" s="63" t="str">
        <f>D8492&amp;"_"&amp;B8492</f>
        <v>Guangzhou_0</v>
      </c>
      <c r="F8492" s="70">
        <v>0.81765121927019613</v>
      </c>
      <c r="G8492" s="63">
        <f>COUNTIFS($E$10:E8492,E8492)</f>
        <v>775</v>
      </c>
      <c r="H8492" s="39" t="str">
        <f t="shared" si="132"/>
        <v>Out</v>
      </c>
    </row>
    <row r="8493" spans="1:8" x14ac:dyDescent="0.25">
      <c r="A8493" s="41">
        <v>1513399921</v>
      </c>
      <c r="B8493" s="41">
        <v>0</v>
      </c>
      <c r="C8493" s="41">
        <v>91</v>
      </c>
      <c r="D8493" s="39" t="s">
        <v>61</v>
      </c>
      <c r="E8493" s="63" t="str">
        <f>D8493&amp;"_"&amp;B8493</f>
        <v>Guangzhou_0</v>
      </c>
      <c r="F8493" s="70">
        <v>0.81780077675732021</v>
      </c>
      <c r="G8493" s="63">
        <f>COUNTIFS($E$10:E8493,E8493)</f>
        <v>776</v>
      </c>
      <c r="H8493" s="39" t="str">
        <f t="shared" si="132"/>
        <v>Out</v>
      </c>
    </row>
    <row r="8494" spans="1:8" x14ac:dyDescent="0.25">
      <c r="A8494" s="41">
        <v>1514659542</v>
      </c>
      <c r="B8494" s="41">
        <v>0</v>
      </c>
      <c r="C8494" s="41">
        <v>5346</v>
      </c>
      <c r="D8494" s="39" t="s">
        <v>61</v>
      </c>
      <c r="E8494" s="63" t="str">
        <f>D8494&amp;"_"&amp;B8494</f>
        <v>Guangzhou_0</v>
      </c>
      <c r="F8494" s="70">
        <v>0.81943090060660118</v>
      </c>
      <c r="G8494" s="63">
        <f>COUNTIFS($E$10:E8494,E8494)</f>
        <v>777</v>
      </c>
      <c r="H8494" s="39" t="str">
        <f t="shared" si="132"/>
        <v>Out</v>
      </c>
    </row>
    <row r="8495" spans="1:8" x14ac:dyDescent="0.25">
      <c r="A8495" s="41">
        <v>1512663550</v>
      </c>
      <c r="B8495" s="41">
        <v>0</v>
      </c>
      <c r="C8495" s="41">
        <v>2148</v>
      </c>
      <c r="D8495" s="39" t="s">
        <v>61</v>
      </c>
      <c r="E8495" s="63" t="str">
        <f>D8495&amp;"_"&amp;B8495</f>
        <v>Guangzhou_0</v>
      </c>
      <c r="F8495" s="70">
        <v>0.82050577675693082</v>
      </c>
      <c r="G8495" s="63">
        <f>COUNTIFS($E$10:E8495,E8495)</f>
        <v>778</v>
      </c>
      <c r="H8495" s="39" t="str">
        <f t="shared" si="132"/>
        <v>Out</v>
      </c>
    </row>
    <row r="8496" spans="1:8" x14ac:dyDescent="0.25">
      <c r="A8496" s="41">
        <v>1513450092</v>
      </c>
      <c r="B8496" s="41">
        <v>0</v>
      </c>
      <c r="C8496" s="41">
        <v>1308</v>
      </c>
      <c r="D8496" s="39" t="s">
        <v>61</v>
      </c>
      <c r="E8496" s="63" t="str">
        <f>D8496&amp;"_"&amp;B8496</f>
        <v>Guangzhou_0</v>
      </c>
      <c r="F8496" s="70">
        <v>0.82200303150004139</v>
      </c>
      <c r="G8496" s="63">
        <f>COUNTIFS($E$10:E8496,E8496)</f>
        <v>779</v>
      </c>
      <c r="H8496" s="39" t="str">
        <f t="shared" si="132"/>
        <v>Out</v>
      </c>
    </row>
    <row r="8497" spans="1:8" x14ac:dyDescent="0.25">
      <c r="A8497" s="41">
        <v>1517733452</v>
      </c>
      <c r="B8497" s="41">
        <v>0</v>
      </c>
      <c r="C8497" s="41">
        <v>3623</v>
      </c>
      <c r="D8497" s="39" t="s">
        <v>61</v>
      </c>
      <c r="E8497" s="63" t="str">
        <f>D8497&amp;"_"&amp;B8497</f>
        <v>Guangzhou_0</v>
      </c>
      <c r="F8497" s="70">
        <v>0.82380739278109993</v>
      </c>
      <c r="G8497" s="63">
        <f>COUNTIFS($E$10:E8497,E8497)</f>
        <v>780</v>
      </c>
      <c r="H8497" s="39" t="str">
        <f t="shared" si="132"/>
        <v>Out</v>
      </c>
    </row>
    <row r="8498" spans="1:8" x14ac:dyDescent="0.25">
      <c r="A8498" s="41">
        <v>1516670592</v>
      </c>
      <c r="B8498" s="41">
        <v>0</v>
      </c>
      <c r="C8498" s="41">
        <v>4073</v>
      </c>
      <c r="D8498" s="39" t="s">
        <v>61</v>
      </c>
      <c r="E8498" s="63" t="str">
        <f>D8498&amp;"_"&amp;B8498</f>
        <v>Guangzhou_0</v>
      </c>
      <c r="F8498" s="70">
        <v>0.82610415718957819</v>
      </c>
      <c r="G8498" s="63">
        <f>COUNTIFS($E$10:E8498,E8498)</f>
        <v>781</v>
      </c>
      <c r="H8498" s="39" t="str">
        <f t="shared" si="132"/>
        <v>Out</v>
      </c>
    </row>
    <row r="8499" spans="1:8" x14ac:dyDescent="0.25">
      <c r="A8499" s="41">
        <v>1512748450</v>
      </c>
      <c r="B8499" s="41">
        <v>0</v>
      </c>
      <c r="C8499" s="41">
        <v>3456</v>
      </c>
      <c r="D8499" s="39" t="s">
        <v>61</v>
      </c>
      <c r="E8499" s="63" t="str">
        <f>D8499&amp;"_"&amp;B8499</f>
        <v>Guangzhou_0</v>
      </c>
      <c r="F8499" s="70">
        <v>0.82789414365292713</v>
      </c>
      <c r="G8499" s="63">
        <f>COUNTIFS($E$10:E8499,E8499)</f>
        <v>782</v>
      </c>
      <c r="H8499" s="39" t="str">
        <f t="shared" si="132"/>
        <v>Out</v>
      </c>
    </row>
    <row r="8500" spans="1:8" x14ac:dyDescent="0.25">
      <c r="A8500" s="41">
        <v>1516437170</v>
      </c>
      <c r="B8500" s="41">
        <v>0</v>
      </c>
      <c r="C8500" s="41">
        <v>314</v>
      </c>
      <c r="D8500" s="39" t="s">
        <v>61</v>
      </c>
      <c r="E8500" s="63" t="str">
        <f>D8500&amp;"_"&amp;B8500</f>
        <v>Guangzhou_0</v>
      </c>
      <c r="F8500" s="70">
        <v>0.82803394950029696</v>
      </c>
      <c r="G8500" s="63">
        <f>COUNTIFS($E$10:E8500,E8500)</f>
        <v>783</v>
      </c>
      <c r="H8500" s="39" t="str">
        <f t="shared" si="132"/>
        <v>Out</v>
      </c>
    </row>
    <row r="8501" spans="1:8" x14ac:dyDescent="0.25">
      <c r="A8501" s="41">
        <v>1513325722</v>
      </c>
      <c r="B8501" s="41">
        <v>0</v>
      </c>
      <c r="C8501" s="41">
        <v>2458</v>
      </c>
      <c r="D8501" s="39" t="s">
        <v>61</v>
      </c>
      <c r="E8501" s="63" t="str">
        <f>D8501&amp;"_"&amp;B8501</f>
        <v>Guangzhou_0</v>
      </c>
      <c r="F8501" s="70">
        <v>0.82925605746615449</v>
      </c>
      <c r="G8501" s="63">
        <f>COUNTIFS($E$10:E8501,E8501)</f>
        <v>784</v>
      </c>
      <c r="H8501" s="39" t="str">
        <f t="shared" si="132"/>
        <v>Out</v>
      </c>
    </row>
    <row r="8502" spans="1:8" x14ac:dyDescent="0.25">
      <c r="A8502" s="41">
        <v>1514261222</v>
      </c>
      <c r="B8502" s="41">
        <v>0</v>
      </c>
      <c r="C8502" s="41">
        <v>1166</v>
      </c>
      <c r="D8502" s="39" t="s">
        <v>61</v>
      </c>
      <c r="E8502" s="63" t="str">
        <f>D8502&amp;"_"&amp;B8502</f>
        <v>Guangzhou_0</v>
      </c>
      <c r="F8502" s="70">
        <v>0.83079083530050157</v>
      </c>
      <c r="G8502" s="63">
        <f>COUNTIFS($E$10:E8502,E8502)</f>
        <v>785</v>
      </c>
      <c r="H8502" s="39" t="str">
        <f t="shared" si="132"/>
        <v>Out</v>
      </c>
    </row>
    <row r="8503" spans="1:8" x14ac:dyDescent="0.25">
      <c r="A8503" s="41">
        <v>1512773211</v>
      </c>
      <c r="B8503" s="41">
        <v>0</v>
      </c>
      <c r="C8503" s="41">
        <v>2658</v>
      </c>
      <c r="D8503" s="39" t="s">
        <v>61</v>
      </c>
      <c r="E8503" s="63" t="str">
        <f>D8503&amp;"_"&amp;B8503</f>
        <v>Guangzhou_0</v>
      </c>
      <c r="F8503" s="70">
        <v>0.83214750469759957</v>
      </c>
      <c r="G8503" s="63">
        <f>COUNTIFS($E$10:E8503,E8503)</f>
        <v>786</v>
      </c>
      <c r="H8503" s="39" t="str">
        <f t="shared" si="132"/>
        <v>Out</v>
      </c>
    </row>
    <row r="8504" spans="1:8" x14ac:dyDescent="0.25">
      <c r="A8504" s="41">
        <v>1512343212</v>
      </c>
      <c r="B8504" s="41">
        <v>0</v>
      </c>
      <c r="C8504" s="41">
        <v>1695</v>
      </c>
      <c r="D8504" s="39" t="s">
        <v>61</v>
      </c>
      <c r="E8504" s="63" t="str">
        <f>D8504&amp;"_"&amp;B8504</f>
        <v>Guangzhou_0</v>
      </c>
      <c r="F8504" s="70">
        <v>0.83347483560051561</v>
      </c>
      <c r="G8504" s="63">
        <f>COUNTIFS($E$10:E8504,E8504)</f>
        <v>787</v>
      </c>
      <c r="H8504" s="39" t="str">
        <f t="shared" si="132"/>
        <v>Out</v>
      </c>
    </row>
    <row r="8505" spans="1:8" x14ac:dyDescent="0.25">
      <c r="A8505" s="41">
        <v>1513156812</v>
      </c>
      <c r="B8505" s="41">
        <v>0</v>
      </c>
      <c r="C8505" s="41">
        <v>1879</v>
      </c>
      <c r="D8505" s="39" t="s">
        <v>61</v>
      </c>
      <c r="E8505" s="63" t="str">
        <f>D8505&amp;"_"&amp;B8505</f>
        <v>Guangzhou_0</v>
      </c>
      <c r="F8505" s="70">
        <v>0.83415105862645</v>
      </c>
      <c r="G8505" s="63">
        <f>COUNTIFS($E$10:E8505,E8505)</f>
        <v>788</v>
      </c>
      <c r="H8505" s="39" t="str">
        <f t="shared" si="132"/>
        <v>Out</v>
      </c>
    </row>
    <row r="8506" spans="1:8" x14ac:dyDescent="0.25">
      <c r="A8506" s="41">
        <v>1518457561</v>
      </c>
      <c r="B8506" s="41">
        <v>0</v>
      </c>
      <c r="C8506" s="41">
        <v>893</v>
      </c>
      <c r="D8506" s="39" t="s">
        <v>61</v>
      </c>
      <c r="E8506" s="63" t="str">
        <f>D8506&amp;"_"&amp;B8506</f>
        <v>Guangzhou_0</v>
      </c>
      <c r="F8506" s="70">
        <v>0.83485764515532346</v>
      </c>
      <c r="G8506" s="63">
        <f>COUNTIFS($E$10:E8506,E8506)</f>
        <v>789</v>
      </c>
      <c r="H8506" s="39" t="str">
        <f t="shared" si="132"/>
        <v>Out</v>
      </c>
    </row>
    <row r="8507" spans="1:8" x14ac:dyDescent="0.25">
      <c r="A8507" s="41">
        <v>1512782181</v>
      </c>
      <c r="B8507" s="41">
        <v>0</v>
      </c>
      <c r="C8507" s="41">
        <v>2383</v>
      </c>
      <c r="D8507" s="39" t="s">
        <v>61</v>
      </c>
      <c r="E8507" s="63" t="str">
        <f>D8507&amp;"_"&amp;B8507</f>
        <v>Guangzhou_0</v>
      </c>
      <c r="F8507" s="70">
        <v>0.83559737008273405</v>
      </c>
      <c r="G8507" s="63">
        <f>COUNTIFS($E$10:E8507,E8507)</f>
        <v>790</v>
      </c>
      <c r="H8507" s="39" t="str">
        <f t="shared" si="132"/>
        <v>Out</v>
      </c>
    </row>
    <row r="8508" spans="1:8" x14ac:dyDescent="0.25">
      <c r="A8508" s="41">
        <v>1518128491</v>
      </c>
      <c r="B8508" s="41">
        <v>0</v>
      </c>
      <c r="C8508" s="41">
        <v>1510</v>
      </c>
      <c r="D8508" s="39" t="s">
        <v>61</v>
      </c>
      <c r="E8508" s="63" t="str">
        <f>D8508&amp;"_"&amp;B8508</f>
        <v>Guangzhou_0</v>
      </c>
      <c r="F8508" s="70">
        <v>0.83700111104604846</v>
      </c>
      <c r="G8508" s="63">
        <f>COUNTIFS($E$10:E8508,E8508)</f>
        <v>791</v>
      </c>
      <c r="H8508" s="39" t="str">
        <f t="shared" si="132"/>
        <v>Out</v>
      </c>
    </row>
    <row r="8509" spans="1:8" x14ac:dyDescent="0.25">
      <c r="A8509" s="41">
        <v>1515463621</v>
      </c>
      <c r="B8509" s="41">
        <v>0</v>
      </c>
      <c r="C8509" s="41">
        <v>2706</v>
      </c>
      <c r="D8509" s="39" t="s">
        <v>61</v>
      </c>
      <c r="E8509" s="63" t="str">
        <f>D8509&amp;"_"&amp;B8509</f>
        <v>Guangzhou_0</v>
      </c>
      <c r="F8509" s="70">
        <v>0.83794706553639708</v>
      </c>
      <c r="G8509" s="63">
        <f>COUNTIFS($E$10:E8509,E8509)</f>
        <v>792</v>
      </c>
      <c r="H8509" s="39" t="str">
        <f t="shared" si="132"/>
        <v>Out</v>
      </c>
    </row>
    <row r="8510" spans="1:8" x14ac:dyDescent="0.25">
      <c r="A8510" s="41">
        <v>1517808400</v>
      </c>
      <c r="B8510" s="41">
        <v>0</v>
      </c>
      <c r="C8510" s="41">
        <v>3098</v>
      </c>
      <c r="D8510" s="39" t="s">
        <v>61</v>
      </c>
      <c r="E8510" s="63" t="str">
        <f>D8510&amp;"_"&amp;B8510</f>
        <v>Guangzhou_0</v>
      </c>
      <c r="F8510" s="70">
        <v>0.83884264275984921</v>
      </c>
      <c r="G8510" s="63">
        <f>COUNTIFS($E$10:E8510,E8510)</f>
        <v>793</v>
      </c>
      <c r="H8510" s="39" t="str">
        <f t="shared" si="132"/>
        <v>Out</v>
      </c>
    </row>
    <row r="8511" spans="1:8" x14ac:dyDescent="0.25">
      <c r="A8511" s="41">
        <v>1516014572</v>
      </c>
      <c r="B8511" s="41">
        <v>0</v>
      </c>
      <c r="C8511" s="41">
        <v>249</v>
      </c>
      <c r="D8511" s="39" t="s">
        <v>61</v>
      </c>
      <c r="E8511" s="63" t="str">
        <f>D8511&amp;"_"&amp;B8511</f>
        <v>Guangzhou_0</v>
      </c>
      <c r="F8511" s="70">
        <v>0.83937220856974692</v>
      </c>
      <c r="G8511" s="63">
        <f>COUNTIFS($E$10:E8511,E8511)</f>
        <v>794</v>
      </c>
      <c r="H8511" s="39" t="str">
        <f t="shared" si="132"/>
        <v>Out</v>
      </c>
    </row>
    <row r="8512" spans="1:8" x14ac:dyDescent="0.25">
      <c r="A8512" s="41">
        <v>1518696650</v>
      </c>
      <c r="B8512" s="41">
        <v>0</v>
      </c>
      <c r="C8512" s="41">
        <v>1882</v>
      </c>
      <c r="D8512" s="39" t="s">
        <v>61</v>
      </c>
      <c r="E8512" s="63" t="str">
        <f>D8512&amp;"_"&amp;B8512</f>
        <v>Guangzhou_0</v>
      </c>
      <c r="F8512" s="70">
        <v>0.83991085403276788</v>
      </c>
      <c r="G8512" s="63">
        <f>COUNTIFS($E$10:E8512,E8512)</f>
        <v>795</v>
      </c>
      <c r="H8512" s="39" t="str">
        <f t="shared" si="132"/>
        <v>Out</v>
      </c>
    </row>
    <row r="8513" spans="1:8" x14ac:dyDescent="0.25">
      <c r="A8513" s="41">
        <v>1514218222</v>
      </c>
      <c r="B8513" s="41">
        <v>0</v>
      </c>
      <c r="C8513" s="41">
        <v>4659</v>
      </c>
      <c r="D8513" s="39" t="s">
        <v>61</v>
      </c>
      <c r="E8513" s="63" t="str">
        <f>D8513&amp;"_"&amp;B8513</f>
        <v>Guangzhou_0</v>
      </c>
      <c r="F8513" s="70">
        <v>0.84250905675430732</v>
      </c>
      <c r="G8513" s="63">
        <f>COUNTIFS($E$10:E8513,E8513)</f>
        <v>796</v>
      </c>
      <c r="H8513" s="39" t="str">
        <f t="shared" si="132"/>
        <v>Out</v>
      </c>
    </row>
    <row r="8514" spans="1:8" x14ac:dyDescent="0.25">
      <c r="A8514" s="41">
        <v>1513698072</v>
      </c>
      <c r="B8514" s="41">
        <v>0</v>
      </c>
      <c r="C8514" s="41">
        <v>41</v>
      </c>
      <c r="D8514" s="39" t="s">
        <v>61</v>
      </c>
      <c r="E8514" s="63" t="str">
        <f>D8514&amp;"_"&amp;B8514</f>
        <v>Guangzhou_0</v>
      </c>
      <c r="F8514" s="70">
        <v>0.84394365025029461</v>
      </c>
      <c r="G8514" s="63">
        <f>COUNTIFS($E$10:E8514,E8514)</f>
        <v>797</v>
      </c>
      <c r="H8514" s="39" t="str">
        <f t="shared" si="132"/>
        <v>Out</v>
      </c>
    </row>
    <row r="8515" spans="1:8" x14ac:dyDescent="0.25">
      <c r="A8515" s="41">
        <v>1511582281</v>
      </c>
      <c r="B8515" s="41">
        <v>0</v>
      </c>
      <c r="C8515" s="41">
        <v>1800</v>
      </c>
      <c r="D8515" s="39" t="s">
        <v>61</v>
      </c>
      <c r="E8515" s="63" t="str">
        <f>D8515&amp;"_"&amp;B8515</f>
        <v>Guangzhou_0</v>
      </c>
      <c r="F8515" s="70">
        <v>0.84450372431897147</v>
      </c>
      <c r="G8515" s="63">
        <f>COUNTIFS($E$10:E8515,E8515)</f>
        <v>798</v>
      </c>
      <c r="H8515" s="39" t="str">
        <f t="shared" si="132"/>
        <v>Out</v>
      </c>
    </row>
    <row r="8516" spans="1:8" x14ac:dyDescent="0.25">
      <c r="A8516" s="41">
        <v>1513758401</v>
      </c>
      <c r="B8516" s="41">
        <v>0</v>
      </c>
      <c r="C8516" s="41">
        <v>1136</v>
      </c>
      <c r="D8516" s="39" t="s">
        <v>61</v>
      </c>
      <c r="E8516" s="63" t="str">
        <f>D8516&amp;"_"&amp;B8516</f>
        <v>Guangzhou_0</v>
      </c>
      <c r="F8516" s="70">
        <v>0.84517207742189659</v>
      </c>
      <c r="G8516" s="63">
        <f>COUNTIFS($E$10:E8516,E8516)</f>
        <v>799</v>
      </c>
      <c r="H8516" s="39" t="str">
        <f t="shared" si="132"/>
        <v>Out</v>
      </c>
    </row>
    <row r="8517" spans="1:8" x14ac:dyDescent="0.25">
      <c r="A8517" s="41">
        <v>1517974181</v>
      </c>
      <c r="B8517" s="41">
        <v>0</v>
      </c>
      <c r="C8517" s="41">
        <v>76</v>
      </c>
      <c r="D8517" s="39" t="s">
        <v>61</v>
      </c>
      <c r="E8517" s="63" t="str">
        <f>D8517&amp;"_"&amp;B8517</f>
        <v>Guangzhou_0</v>
      </c>
      <c r="F8517" s="70">
        <v>0.84791495737777689</v>
      </c>
      <c r="G8517" s="63">
        <f>COUNTIFS($E$10:E8517,E8517)</f>
        <v>800</v>
      </c>
      <c r="H8517" s="39" t="str">
        <f t="shared" si="132"/>
        <v>Out</v>
      </c>
    </row>
    <row r="8518" spans="1:8" x14ac:dyDescent="0.25">
      <c r="A8518" s="41">
        <v>1517032341</v>
      </c>
      <c r="B8518" s="41">
        <v>0</v>
      </c>
      <c r="C8518" s="41">
        <v>1496</v>
      </c>
      <c r="D8518" s="39" t="s">
        <v>61</v>
      </c>
      <c r="E8518" s="63" t="str">
        <f>D8518&amp;"_"&amp;B8518</f>
        <v>Guangzhou_0</v>
      </c>
      <c r="F8518" s="70">
        <v>0.84992835103276476</v>
      </c>
      <c r="G8518" s="63">
        <f>COUNTIFS($E$10:E8518,E8518)</f>
        <v>801</v>
      </c>
      <c r="H8518" s="39" t="str">
        <f t="shared" si="132"/>
        <v>Out</v>
      </c>
    </row>
    <row r="8519" spans="1:8" x14ac:dyDescent="0.25">
      <c r="A8519" s="41">
        <v>1516848311</v>
      </c>
      <c r="B8519" s="41">
        <v>0</v>
      </c>
      <c r="C8519" s="41">
        <v>1258</v>
      </c>
      <c r="D8519" s="39" t="s">
        <v>61</v>
      </c>
      <c r="E8519" s="63" t="str">
        <f>D8519&amp;"_"&amp;B8519</f>
        <v>Guangzhou_0</v>
      </c>
      <c r="F8519" s="70">
        <v>0.85121426595437333</v>
      </c>
      <c r="G8519" s="63">
        <f>COUNTIFS($E$10:E8519,E8519)</f>
        <v>802</v>
      </c>
      <c r="H8519" s="39" t="str">
        <f t="shared" si="132"/>
        <v>Out</v>
      </c>
    </row>
    <row r="8520" spans="1:8" x14ac:dyDescent="0.25">
      <c r="A8520" s="41">
        <v>1515082792</v>
      </c>
      <c r="B8520" s="41">
        <v>0</v>
      </c>
      <c r="C8520" s="41">
        <v>4051</v>
      </c>
      <c r="D8520" s="39" t="s">
        <v>61</v>
      </c>
      <c r="E8520" s="63" t="str">
        <f>D8520&amp;"_"&amp;B8520</f>
        <v>Guangzhou_0</v>
      </c>
      <c r="F8520" s="70">
        <v>0.85199469090187374</v>
      </c>
      <c r="G8520" s="63">
        <f>COUNTIFS($E$10:E8520,E8520)</f>
        <v>803</v>
      </c>
      <c r="H8520" s="39" t="str">
        <f t="shared" si="132"/>
        <v>Out</v>
      </c>
    </row>
    <row r="8521" spans="1:8" x14ac:dyDescent="0.25">
      <c r="A8521" s="41">
        <v>1514661301</v>
      </c>
      <c r="B8521" s="41">
        <v>0</v>
      </c>
      <c r="C8521" s="41">
        <v>4383</v>
      </c>
      <c r="D8521" s="39" t="s">
        <v>61</v>
      </c>
      <c r="E8521" s="63" t="str">
        <f>D8521&amp;"_"&amp;B8521</f>
        <v>Guangzhou_0</v>
      </c>
      <c r="F8521" s="70">
        <v>0.85364324819439907</v>
      </c>
      <c r="G8521" s="63">
        <f>COUNTIFS($E$10:E8521,E8521)</f>
        <v>804</v>
      </c>
      <c r="H8521" s="39" t="str">
        <f t="shared" si="132"/>
        <v>Out</v>
      </c>
    </row>
    <row r="8522" spans="1:8" x14ac:dyDescent="0.25">
      <c r="A8522" s="41">
        <v>1519418880</v>
      </c>
      <c r="B8522" s="41">
        <v>0</v>
      </c>
      <c r="C8522" s="41">
        <v>543</v>
      </c>
      <c r="D8522" s="39" t="s">
        <v>61</v>
      </c>
      <c r="E8522" s="63" t="str">
        <f>D8522&amp;"_"&amp;B8522</f>
        <v>Guangzhou_0</v>
      </c>
      <c r="F8522" s="70">
        <v>0.85583142600687656</v>
      </c>
      <c r="G8522" s="63">
        <f>COUNTIFS($E$10:E8522,E8522)</f>
        <v>805</v>
      </c>
      <c r="H8522" s="39" t="str">
        <f t="shared" si="132"/>
        <v>Out</v>
      </c>
    </row>
    <row r="8523" spans="1:8" x14ac:dyDescent="0.25">
      <c r="A8523" s="41">
        <v>1515536031</v>
      </c>
      <c r="B8523" s="41">
        <v>0</v>
      </c>
      <c r="C8523" s="41">
        <v>3204</v>
      </c>
      <c r="D8523" s="39" t="s">
        <v>61</v>
      </c>
      <c r="E8523" s="63" t="str">
        <f>D8523&amp;"_"&amp;B8523</f>
        <v>Guangzhou_0</v>
      </c>
      <c r="F8523" s="70">
        <v>0.85739618187929512</v>
      </c>
      <c r="G8523" s="63">
        <f>COUNTIFS($E$10:E8523,E8523)</f>
        <v>806</v>
      </c>
      <c r="H8523" s="39" t="str">
        <f t="shared" ref="H8523:H8586" si="133">IF(ROW()&lt;=3000,"Test",
IF(ROW()&lt;=6000,"Control",
"Out"))</f>
        <v>Out</v>
      </c>
    </row>
    <row r="8524" spans="1:8" x14ac:dyDescent="0.25">
      <c r="A8524" s="41">
        <v>1514590362</v>
      </c>
      <c r="B8524" s="41">
        <v>0</v>
      </c>
      <c r="C8524" s="41">
        <v>3909</v>
      </c>
      <c r="D8524" s="39" t="s">
        <v>61</v>
      </c>
      <c r="E8524" s="63" t="str">
        <f>D8524&amp;"_"&amp;B8524</f>
        <v>Guangzhou_0</v>
      </c>
      <c r="F8524" s="70">
        <v>0.86025602179086835</v>
      </c>
      <c r="G8524" s="63">
        <f>COUNTIFS($E$10:E8524,E8524)</f>
        <v>807</v>
      </c>
      <c r="H8524" s="39" t="str">
        <f t="shared" si="133"/>
        <v>Out</v>
      </c>
    </row>
    <row r="8525" spans="1:8" x14ac:dyDescent="0.25">
      <c r="A8525" s="41">
        <v>1512075942</v>
      </c>
      <c r="B8525" s="41">
        <v>0</v>
      </c>
      <c r="C8525" s="41">
        <v>6153</v>
      </c>
      <c r="D8525" s="39" t="s">
        <v>61</v>
      </c>
      <c r="E8525" s="63" t="str">
        <f>D8525&amp;"_"&amp;B8525</f>
        <v>Guangzhou_0</v>
      </c>
      <c r="F8525" s="70">
        <v>0.86127415896472814</v>
      </c>
      <c r="G8525" s="63">
        <f>COUNTIFS($E$10:E8525,E8525)</f>
        <v>808</v>
      </c>
      <c r="H8525" s="39" t="str">
        <f t="shared" si="133"/>
        <v>Out</v>
      </c>
    </row>
    <row r="8526" spans="1:8" x14ac:dyDescent="0.25">
      <c r="A8526" s="41">
        <v>1512560282</v>
      </c>
      <c r="B8526" s="41">
        <v>0</v>
      </c>
      <c r="C8526" s="41">
        <v>1900</v>
      </c>
      <c r="D8526" s="39" t="s">
        <v>61</v>
      </c>
      <c r="E8526" s="63" t="str">
        <f>D8526&amp;"_"&amp;B8526</f>
        <v>Guangzhou_0</v>
      </c>
      <c r="F8526" s="70">
        <v>0.86134483426324049</v>
      </c>
      <c r="G8526" s="63">
        <f>COUNTIFS($E$10:E8526,E8526)</f>
        <v>809</v>
      </c>
      <c r="H8526" s="39" t="str">
        <f t="shared" si="133"/>
        <v>Out</v>
      </c>
    </row>
    <row r="8527" spans="1:8" x14ac:dyDescent="0.25">
      <c r="A8527" s="41">
        <v>1517833182</v>
      </c>
      <c r="B8527" s="41">
        <v>0</v>
      </c>
      <c r="C8527" s="41">
        <v>2543</v>
      </c>
      <c r="D8527" s="39" t="s">
        <v>61</v>
      </c>
      <c r="E8527" s="63" t="str">
        <f>D8527&amp;"_"&amp;B8527</f>
        <v>Guangzhou_0</v>
      </c>
      <c r="F8527" s="70">
        <v>0.86254018105359853</v>
      </c>
      <c r="G8527" s="63">
        <f>COUNTIFS($E$10:E8527,E8527)</f>
        <v>810</v>
      </c>
      <c r="H8527" s="39" t="str">
        <f t="shared" si="133"/>
        <v>Out</v>
      </c>
    </row>
    <row r="8528" spans="1:8" x14ac:dyDescent="0.25">
      <c r="A8528" s="41">
        <v>1516513791</v>
      </c>
      <c r="B8528" s="41">
        <v>0</v>
      </c>
      <c r="C8528" s="41">
        <v>604</v>
      </c>
      <c r="D8528" s="39" t="s">
        <v>61</v>
      </c>
      <c r="E8528" s="63" t="str">
        <f>D8528&amp;"_"&amp;B8528</f>
        <v>Guangzhou_0</v>
      </c>
      <c r="F8528" s="70">
        <v>0.86329511586271079</v>
      </c>
      <c r="G8528" s="63">
        <f>COUNTIFS($E$10:E8528,E8528)</f>
        <v>811</v>
      </c>
      <c r="H8528" s="39" t="str">
        <f t="shared" si="133"/>
        <v>Out</v>
      </c>
    </row>
    <row r="8529" spans="1:8" x14ac:dyDescent="0.25">
      <c r="A8529" s="41">
        <v>1511607860</v>
      </c>
      <c r="B8529" s="41">
        <v>0</v>
      </c>
      <c r="C8529" s="41">
        <v>3489</v>
      </c>
      <c r="D8529" s="39" t="s">
        <v>61</v>
      </c>
      <c r="E8529" s="63" t="str">
        <f>D8529&amp;"_"&amp;B8529</f>
        <v>Guangzhou_0</v>
      </c>
      <c r="F8529" s="70">
        <v>0.86440976201572162</v>
      </c>
      <c r="G8529" s="63">
        <f>COUNTIFS($E$10:E8529,E8529)</f>
        <v>812</v>
      </c>
      <c r="H8529" s="39" t="str">
        <f t="shared" si="133"/>
        <v>Out</v>
      </c>
    </row>
    <row r="8530" spans="1:8" x14ac:dyDescent="0.25">
      <c r="A8530" s="41">
        <v>1516996890</v>
      </c>
      <c r="B8530" s="41">
        <v>0</v>
      </c>
      <c r="C8530" s="41">
        <v>228</v>
      </c>
      <c r="D8530" s="39" t="s">
        <v>61</v>
      </c>
      <c r="E8530" s="63" t="str">
        <f>D8530&amp;"_"&amp;B8530</f>
        <v>Guangzhou_0</v>
      </c>
      <c r="F8530" s="70">
        <v>0.86561751227110983</v>
      </c>
      <c r="G8530" s="63">
        <f>COUNTIFS($E$10:E8530,E8530)</f>
        <v>813</v>
      </c>
      <c r="H8530" s="39" t="str">
        <f t="shared" si="133"/>
        <v>Out</v>
      </c>
    </row>
    <row r="8531" spans="1:8" x14ac:dyDescent="0.25">
      <c r="A8531" s="41">
        <v>1513743930</v>
      </c>
      <c r="B8531" s="41">
        <v>0</v>
      </c>
      <c r="C8531" s="41">
        <v>3148</v>
      </c>
      <c r="D8531" s="39" t="s">
        <v>61</v>
      </c>
      <c r="E8531" s="63" t="str">
        <f>D8531&amp;"_"&amp;B8531</f>
        <v>Guangzhou_0</v>
      </c>
      <c r="F8531" s="70">
        <v>0.86622645826352562</v>
      </c>
      <c r="G8531" s="63">
        <f>COUNTIFS($E$10:E8531,E8531)</f>
        <v>814</v>
      </c>
      <c r="H8531" s="39" t="str">
        <f t="shared" si="133"/>
        <v>Out</v>
      </c>
    </row>
    <row r="8532" spans="1:8" x14ac:dyDescent="0.25">
      <c r="A8532" s="41">
        <v>1517845572</v>
      </c>
      <c r="B8532" s="41">
        <v>0</v>
      </c>
      <c r="C8532" s="41">
        <v>419</v>
      </c>
      <c r="D8532" s="39" t="s">
        <v>61</v>
      </c>
      <c r="E8532" s="63" t="str">
        <f>D8532&amp;"_"&amp;B8532</f>
        <v>Guangzhou_0</v>
      </c>
      <c r="F8532" s="70">
        <v>0.86651446658476494</v>
      </c>
      <c r="G8532" s="63">
        <f>COUNTIFS($E$10:E8532,E8532)</f>
        <v>815</v>
      </c>
      <c r="H8532" s="39" t="str">
        <f t="shared" si="133"/>
        <v>Out</v>
      </c>
    </row>
    <row r="8533" spans="1:8" x14ac:dyDescent="0.25">
      <c r="A8533" s="41">
        <v>1518526271</v>
      </c>
      <c r="B8533" s="41">
        <v>0</v>
      </c>
      <c r="C8533" s="41">
        <v>1489</v>
      </c>
      <c r="D8533" s="39" t="s">
        <v>61</v>
      </c>
      <c r="E8533" s="63" t="str">
        <f>D8533&amp;"_"&amp;B8533</f>
        <v>Guangzhou_0</v>
      </c>
      <c r="F8533" s="70">
        <v>0.86749770587946806</v>
      </c>
      <c r="G8533" s="63">
        <f>COUNTIFS($E$10:E8533,E8533)</f>
        <v>816</v>
      </c>
      <c r="H8533" s="39" t="str">
        <f t="shared" si="133"/>
        <v>Out</v>
      </c>
    </row>
    <row r="8534" spans="1:8" x14ac:dyDescent="0.25">
      <c r="A8534" s="41">
        <v>1511500680</v>
      </c>
      <c r="B8534" s="41">
        <v>0</v>
      </c>
      <c r="C8534" s="41">
        <v>2466</v>
      </c>
      <c r="D8534" s="39" t="s">
        <v>61</v>
      </c>
      <c r="E8534" s="63" t="str">
        <f>D8534&amp;"_"&amp;B8534</f>
        <v>Guangzhou_0</v>
      </c>
      <c r="F8534" s="70">
        <v>0.86760647015994274</v>
      </c>
      <c r="G8534" s="63">
        <f>COUNTIFS($E$10:E8534,E8534)</f>
        <v>817</v>
      </c>
      <c r="H8534" s="39" t="str">
        <f t="shared" si="133"/>
        <v>Out</v>
      </c>
    </row>
    <row r="8535" spans="1:8" x14ac:dyDescent="0.25">
      <c r="A8535" s="41">
        <v>1511788460</v>
      </c>
      <c r="B8535" s="41">
        <v>0</v>
      </c>
      <c r="C8535" s="41">
        <v>658</v>
      </c>
      <c r="D8535" s="39" t="s">
        <v>61</v>
      </c>
      <c r="E8535" s="63" t="str">
        <f>D8535&amp;"_"&amp;B8535</f>
        <v>Guangzhou_0</v>
      </c>
      <c r="F8535" s="70">
        <v>0.86830020390415596</v>
      </c>
      <c r="G8535" s="63">
        <f>COUNTIFS($E$10:E8535,E8535)</f>
        <v>818</v>
      </c>
      <c r="H8535" s="39" t="str">
        <f t="shared" si="133"/>
        <v>Out</v>
      </c>
    </row>
    <row r="8536" spans="1:8" x14ac:dyDescent="0.25">
      <c r="A8536" s="41">
        <v>1513131221</v>
      </c>
      <c r="B8536" s="41">
        <v>0</v>
      </c>
      <c r="C8536" s="41">
        <v>2141</v>
      </c>
      <c r="D8536" s="39" t="s">
        <v>61</v>
      </c>
      <c r="E8536" s="63" t="str">
        <f>D8536&amp;"_"&amp;B8536</f>
        <v>Guangzhou_0</v>
      </c>
      <c r="F8536" s="70">
        <v>0.8687104487765116</v>
      </c>
      <c r="G8536" s="63">
        <f>COUNTIFS($E$10:E8536,E8536)</f>
        <v>819</v>
      </c>
      <c r="H8536" s="39" t="str">
        <f t="shared" si="133"/>
        <v>Out</v>
      </c>
    </row>
    <row r="8537" spans="1:8" x14ac:dyDescent="0.25">
      <c r="A8537" s="41">
        <v>1518138000</v>
      </c>
      <c r="B8537" s="41">
        <v>0</v>
      </c>
      <c r="C8537" s="41">
        <v>3069</v>
      </c>
      <c r="D8537" s="39" t="s">
        <v>61</v>
      </c>
      <c r="E8537" s="63" t="str">
        <f>D8537&amp;"_"&amp;B8537</f>
        <v>Guangzhou_0</v>
      </c>
      <c r="F8537" s="70">
        <v>0.86897247185068971</v>
      </c>
      <c r="G8537" s="63">
        <f>COUNTIFS($E$10:E8537,E8537)</f>
        <v>820</v>
      </c>
      <c r="H8537" s="39" t="str">
        <f t="shared" si="133"/>
        <v>Out</v>
      </c>
    </row>
    <row r="8538" spans="1:8" x14ac:dyDescent="0.25">
      <c r="A8538" s="41">
        <v>1518302401</v>
      </c>
      <c r="B8538" s="41">
        <v>0</v>
      </c>
      <c r="C8538" s="41">
        <v>941</v>
      </c>
      <c r="D8538" s="39" t="s">
        <v>61</v>
      </c>
      <c r="E8538" s="63" t="str">
        <f>D8538&amp;"_"&amp;B8538</f>
        <v>Guangzhou_0</v>
      </c>
      <c r="F8538" s="70">
        <v>0.87172715239806053</v>
      </c>
      <c r="G8538" s="63">
        <f>COUNTIFS($E$10:E8538,E8538)</f>
        <v>821</v>
      </c>
      <c r="H8538" s="39" t="str">
        <f t="shared" si="133"/>
        <v>Out</v>
      </c>
    </row>
    <row r="8539" spans="1:8" x14ac:dyDescent="0.25">
      <c r="A8539" s="41">
        <v>1515129191</v>
      </c>
      <c r="B8539" s="41">
        <v>0</v>
      </c>
      <c r="C8539" s="41">
        <v>2038</v>
      </c>
      <c r="D8539" s="39" t="s">
        <v>61</v>
      </c>
      <c r="E8539" s="63" t="str">
        <f>D8539&amp;"_"&amp;B8539</f>
        <v>Guangzhou_0</v>
      </c>
      <c r="F8539" s="70">
        <v>0.8723711142245395</v>
      </c>
      <c r="G8539" s="63">
        <f>COUNTIFS($E$10:E8539,E8539)</f>
        <v>822</v>
      </c>
      <c r="H8539" s="39" t="str">
        <f t="shared" si="133"/>
        <v>Out</v>
      </c>
    </row>
    <row r="8540" spans="1:8" x14ac:dyDescent="0.25">
      <c r="A8540" s="41">
        <v>1516060920</v>
      </c>
      <c r="B8540" s="41">
        <v>0</v>
      </c>
      <c r="C8540" s="41">
        <v>2646</v>
      </c>
      <c r="D8540" s="39" t="s">
        <v>61</v>
      </c>
      <c r="E8540" s="63" t="str">
        <f>D8540&amp;"_"&amp;B8540</f>
        <v>Guangzhou_0</v>
      </c>
      <c r="F8540" s="70">
        <v>0.87356811234759146</v>
      </c>
      <c r="G8540" s="63">
        <f>COUNTIFS($E$10:E8540,E8540)</f>
        <v>823</v>
      </c>
      <c r="H8540" s="39" t="str">
        <f t="shared" si="133"/>
        <v>Out</v>
      </c>
    </row>
    <row r="8541" spans="1:8" x14ac:dyDescent="0.25">
      <c r="A8541" s="41">
        <v>1511418002</v>
      </c>
      <c r="B8541" s="41">
        <v>0</v>
      </c>
      <c r="C8541" s="41">
        <v>2031</v>
      </c>
      <c r="D8541" s="39" t="s">
        <v>61</v>
      </c>
      <c r="E8541" s="63" t="str">
        <f>D8541&amp;"_"&amp;B8541</f>
        <v>Guangzhou_0</v>
      </c>
      <c r="F8541" s="70">
        <v>0.87411295152164237</v>
      </c>
      <c r="G8541" s="63">
        <f>COUNTIFS($E$10:E8541,E8541)</f>
        <v>824</v>
      </c>
      <c r="H8541" s="39" t="str">
        <f t="shared" si="133"/>
        <v>Out</v>
      </c>
    </row>
    <row r="8542" spans="1:8" x14ac:dyDescent="0.25">
      <c r="A8542" s="41">
        <v>1515151821</v>
      </c>
      <c r="B8542" s="41">
        <v>0</v>
      </c>
      <c r="C8542" s="41">
        <v>1605</v>
      </c>
      <c r="D8542" s="39" t="s">
        <v>61</v>
      </c>
      <c r="E8542" s="63" t="str">
        <f>D8542&amp;"_"&amp;B8542</f>
        <v>Guangzhou_0</v>
      </c>
      <c r="F8542" s="70">
        <v>0.87450117005226313</v>
      </c>
      <c r="G8542" s="63">
        <f>COUNTIFS($E$10:E8542,E8542)</f>
        <v>825</v>
      </c>
      <c r="H8542" s="39" t="str">
        <f t="shared" si="133"/>
        <v>Out</v>
      </c>
    </row>
    <row r="8543" spans="1:8" x14ac:dyDescent="0.25">
      <c r="A8543" s="41">
        <v>1517627152</v>
      </c>
      <c r="B8543" s="41">
        <v>0</v>
      </c>
      <c r="C8543" s="41">
        <v>4047</v>
      </c>
      <c r="D8543" s="39" t="s">
        <v>61</v>
      </c>
      <c r="E8543" s="63" t="str">
        <f>D8543&amp;"_"&amp;B8543</f>
        <v>Guangzhou_0</v>
      </c>
      <c r="F8543" s="70">
        <v>0.87547575308817316</v>
      </c>
      <c r="G8543" s="63">
        <f>COUNTIFS($E$10:E8543,E8543)</f>
        <v>826</v>
      </c>
      <c r="H8543" s="39" t="str">
        <f t="shared" si="133"/>
        <v>Out</v>
      </c>
    </row>
    <row r="8544" spans="1:8" x14ac:dyDescent="0.25">
      <c r="A8544" s="41">
        <v>1513151321</v>
      </c>
      <c r="B8544" s="41">
        <v>0</v>
      </c>
      <c r="C8544" s="41">
        <v>230</v>
      </c>
      <c r="D8544" s="39" t="s">
        <v>61</v>
      </c>
      <c r="E8544" s="63" t="str">
        <f>D8544&amp;"_"&amp;B8544</f>
        <v>Guangzhou_0</v>
      </c>
      <c r="F8544" s="70">
        <v>0.87673126889698161</v>
      </c>
      <c r="G8544" s="63">
        <f>COUNTIFS($E$10:E8544,E8544)</f>
        <v>827</v>
      </c>
      <c r="H8544" s="39" t="str">
        <f t="shared" si="133"/>
        <v>Out</v>
      </c>
    </row>
    <row r="8545" spans="1:8" x14ac:dyDescent="0.25">
      <c r="A8545" s="41">
        <v>1516194040</v>
      </c>
      <c r="B8545" s="41">
        <v>0</v>
      </c>
      <c r="C8545" s="41">
        <v>1066</v>
      </c>
      <c r="D8545" s="39" t="s">
        <v>61</v>
      </c>
      <c r="E8545" s="63" t="str">
        <f>D8545&amp;"_"&amp;B8545</f>
        <v>Guangzhou_0</v>
      </c>
      <c r="F8545" s="70">
        <v>0.87833003330828918</v>
      </c>
      <c r="G8545" s="63">
        <f>COUNTIFS($E$10:E8545,E8545)</f>
        <v>828</v>
      </c>
      <c r="H8545" s="39" t="str">
        <f t="shared" si="133"/>
        <v>Out</v>
      </c>
    </row>
    <row r="8546" spans="1:8" x14ac:dyDescent="0.25">
      <c r="A8546" s="41">
        <v>1516402832</v>
      </c>
      <c r="B8546" s="41">
        <v>0</v>
      </c>
      <c r="C8546" s="41">
        <v>1928</v>
      </c>
      <c r="D8546" s="39" t="s">
        <v>61</v>
      </c>
      <c r="E8546" s="63" t="str">
        <f>D8546&amp;"_"&amp;B8546</f>
        <v>Guangzhou_0</v>
      </c>
      <c r="F8546" s="70">
        <v>0.882043546940384</v>
      </c>
      <c r="G8546" s="63">
        <f>COUNTIFS($E$10:E8546,E8546)</f>
        <v>829</v>
      </c>
      <c r="H8546" s="39" t="str">
        <f t="shared" si="133"/>
        <v>Out</v>
      </c>
    </row>
    <row r="8547" spans="1:8" x14ac:dyDescent="0.25">
      <c r="A8547" s="41">
        <v>1516159452</v>
      </c>
      <c r="B8547" s="41">
        <v>0</v>
      </c>
      <c r="C8547" s="41">
        <v>3741</v>
      </c>
      <c r="D8547" s="39" t="s">
        <v>61</v>
      </c>
      <c r="E8547" s="63" t="str">
        <f>D8547&amp;"_"&amp;B8547</f>
        <v>Guangzhou_0</v>
      </c>
      <c r="F8547" s="70">
        <v>0.88252281274900046</v>
      </c>
      <c r="G8547" s="63">
        <f>COUNTIFS($E$10:E8547,E8547)</f>
        <v>830</v>
      </c>
      <c r="H8547" s="39" t="str">
        <f t="shared" si="133"/>
        <v>Out</v>
      </c>
    </row>
    <row r="8548" spans="1:8" x14ac:dyDescent="0.25">
      <c r="A8548" s="41">
        <v>1516317041</v>
      </c>
      <c r="B8548" s="41">
        <v>0</v>
      </c>
      <c r="C8548" s="41">
        <v>45</v>
      </c>
      <c r="D8548" s="39" t="s">
        <v>61</v>
      </c>
      <c r="E8548" s="63" t="str">
        <f>D8548&amp;"_"&amp;B8548</f>
        <v>Guangzhou_0</v>
      </c>
      <c r="F8548" s="70">
        <v>0.88274264486312726</v>
      </c>
      <c r="G8548" s="63">
        <f>COUNTIFS($E$10:E8548,E8548)</f>
        <v>831</v>
      </c>
      <c r="H8548" s="39" t="str">
        <f t="shared" si="133"/>
        <v>Out</v>
      </c>
    </row>
    <row r="8549" spans="1:8" x14ac:dyDescent="0.25">
      <c r="A8549" s="41">
        <v>1515889371</v>
      </c>
      <c r="B8549" s="41">
        <v>0</v>
      </c>
      <c r="C8549" s="41">
        <v>2563</v>
      </c>
      <c r="D8549" s="39" t="s">
        <v>61</v>
      </c>
      <c r="E8549" s="63" t="str">
        <f>D8549&amp;"_"&amp;B8549</f>
        <v>Guangzhou_0</v>
      </c>
      <c r="F8549" s="70">
        <v>0.882775251417663</v>
      </c>
      <c r="G8549" s="63">
        <f>COUNTIFS($E$10:E8549,E8549)</f>
        <v>832</v>
      </c>
      <c r="H8549" s="39" t="str">
        <f t="shared" si="133"/>
        <v>Out</v>
      </c>
    </row>
    <row r="8550" spans="1:8" x14ac:dyDescent="0.25">
      <c r="A8550" s="41">
        <v>1511473930</v>
      </c>
      <c r="B8550" s="41">
        <v>0</v>
      </c>
      <c r="C8550" s="41">
        <v>4847</v>
      </c>
      <c r="D8550" s="39" t="s">
        <v>61</v>
      </c>
      <c r="E8550" s="63" t="str">
        <f>D8550&amp;"_"&amp;B8550</f>
        <v>Guangzhou_0</v>
      </c>
      <c r="F8550" s="70">
        <v>0.88520580948326277</v>
      </c>
      <c r="G8550" s="63">
        <f>COUNTIFS($E$10:E8550,E8550)</f>
        <v>833</v>
      </c>
      <c r="H8550" s="39" t="str">
        <f t="shared" si="133"/>
        <v>Out</v>
      </c>
    </row>
    <row r="8551" spans="1:8" x14ac:dyDescent="0.25">
      <c r="A8551" s="41">
        <v>1515181641</v>
      </c>
      <c r="B8551" s="41">
        <v>0</v>
      </c>
      <c r="C8551" s="41">
        <v>2072</v>
      </c>
      <c r="D8551" s="39" t="s">
        <v>61</v>
      </c>
      <c r="E8551" s="63" t="str">
        <f>D8551&amp;"_"&amp;B8551</f>
        <v>Guangzhou_0</v>
      </c>
      <c r="F8551" s="70">
        <v>0.88645416000377997</v>
      </c>
      <c r="G8551" s="63">
        <f>COUNTIFS($E$10:E8551,E8551)</f>
        <v>834</v>
      </c>
      <c r="H8551" s="39" t="str">
        <f t="shared" si="133"/>
        <v>Out</v>
      </c>
    </row>
    <row r="8552" spans="1:8" x14ac:dyDescent="0.25">
      <c r="A8552" s="41">
        <v>1512723692</v>
      </c>
      <c r="B8552" s="41">
        <v>0</v>
      </c>
      <c r="C8552" s="41">
        <v>1233</v>
      </c>
      <c r="D8552" s="39" t="s">
        <v>61</v>
      </c>
      <c r="E8552" s="63" t="str">
        <f>D8552&amp;"_"&amp;B8552</f>
        <v>Guangzhou_0</v>
      </c>
      <c r="F8552" s="70">
        <v>0.88743981777336645</v>
      </c>
      <c r="G8552" s="63">
        <f>COUNTIFS($E$10:E8552,E8552)</f>
        <v>835</v>
      </c>
      <c r="H8552" s="39" t="str">
        <f t="shared" si="133"/>
        <v>Out</v>
      </c>
    </row>
    <row r="8553" spans="1:8" x14ac:dyDescent="0.25">
      <c r="A8553" s="41">
        <v>1515481972</v>
      </c>
      <c r="B8553" s="41">
        <v>0</v>
      </c>
      <c r="C8553" s="41">
        <v>3029</v>
      </c>
      <c r="D8553" s="39" t="s">
        <v>61</v>
      </c>
      <c r="E8553" s="63" t="str">
        <f>D8553&amp;"_"&amp;B8553</f>
        <v>Guangzhou_0</v>
      </c>
      <c r="F8553" s="70">
        <v>0.88772899104850977</v>
      </c>
      <c r="G8553" s="63">
        <f>COUNTIFS($E$10:E8553,E8553)</f>
        <v>836</v>
      </c>
      <c r="H8553" s="39" t="str">
        <f t="shared" si="133"/>
        <v>Out</v>
      </c>
    </row>
    <row r="8554" spans="1:8" x14ac:dyDescent="0.25">
      <c r="A8554" s="41">
        <v>1517341410</v>
      </c>
      <c r="B8554" s="41">
        <v>0</v>
      </c>
      <c r="C8554" s="41">
        <v>3031</v>
      </c>
      <c r="D8554" s="39" t="s">
        <v>61</v>
      </c>
      <c r="E8554" s="63" t="str">
        <f>D8554&amp;"_"&amp;B8554</f>
        <v>Guangzhou_0</v>
      </c>
      <c r="F8554" s="70">
        <v>0.88963537390658054</v>
      </c>
      <c r="G8554" s="63">
        <f>COUNTIFS($E$10:E8554,E8554)</f>
        <v>837</v>
      </c>
      <c r="H8554" s="39" t="str">
        <f t="shared" si="133"/>
        <v>Out</v>
      </c>
    </row>
    <row r="8555" spans="1:8" x14ac:dyDescent="0.25">
      <c r="A8555" s="41">
        <v>1517433061</v>
      </c>
      <c r="B8555" s="41">
        <v>0</v>
      </c>
      <c r="C8555" s="41">
        <v>2365</v>
      </c>
      <c r="D8555" s="39" t="s">
        <v>61</v>
      </c>
      <c r="E8555" s="63" t="str">
        <f>D8555&amp;"_"&amp;B8555</f>
        <v>Guangzhou_0</v>
      </c>
      <c r="F8555" s="70">
        <v>0.88984607531077375</v>
      </c>
      <c r="G8555" s="63">
        <f>COUNTIFS($E$10:E8555,E8555)</f>
        <v>838</v>
      </c>
      <c r="H8555" s="39" t="str">
        <f t="shared" si="133"/>
        <v>Out</v>
      </c>
    </row>
    <row r="8556" spans="1:8" x14ac:dyDescent="0.25">
      <c r="A8556" s="41">
        <v>1515825011</v>
      </c>
      <c r="B8556" s="41">
        <v>0</v>
      </c>
      <c r="C8556" s="41">
        <v>1522</v>
      </c>
      <c r="D8556" s="39" t="s">
        <v>61</v>
      </c>
      <c r="E8556" s="63" t="str">
        <f>D8556&amp;"_"&amp;B8556</f>
        <v>Guangzhou_0</v>
      </c>
      <c r="F8556" s="70">
        <v>0.89078236002236488</v>
      </c>
      <c r="G8556" s="63">
        <f>COUNTIFS($E$10:E8556,E8556)</f>
        <v>839</v>
      </c>
      <c r="H8556" s="39" t="str">
        <f t="shared" si="133"/>
        <v>Out</v>
      </c>
    </row>
    <row r="8557" spans="1:8" x14ac:dyDescent="0.25">
      <c r="A8557" s="41">
        <v>1519282301</v>
      </c>
      <c r="B8557" s="41">
        <v>0</v>
      </c>
      <c r="C8557" s="41">
        <v>4076</v>
      </c>
      <c r="D8557" s="39" t="s">
        <v>61</v>
      </c>
      <c r="E8557" s="63" t="str">
        <f>D8557&amp;"_"&amp;B8557</f>
        <v>Guangzhou_0</v>
      </c>
      <c r="F8557" s="70">
        <v>0.89101120044740145</v>
      </c>
      <c r="G8557" s="63">
        <f>COUNTIFS($E$10:E8557,E8557)</f>
        <v>840</v>
      </c>
      <c r="H8557" s="39" t="str">
        <f t="shared" si="133"/>
        <v>Out</v>
      </c>
    </row>
    <row r="8558" spans="1:8" x14ac:dyDescent="0.25">
      <c r="A8558" s="41">
        <v>1518141681</v>
      </c>
      <c r="B8558" s="41">
        <v>0</v>
      </c>
      <c r="C8558" s="41">
        <v>121</v>
      </c>
      <c r="D8558" s="39" t="s">
        <v>61</v>
      </c>
      <c r="E8558" s="63" t="str">
        <f>D8558&amp;"_"&amp;B8558</f>
        <v>Guangzhou_0</v>
      </c>
      <c r="F8558" s="70">
        <v>0.89105269036603829</v>
      </c>
      <c r="G8558" s="63">
        <f>COUNTIFS($E$10:E8558,E8558)</f>
        <v>841</v>
      </c>
      <c r="H8558" s="39" t="str">
        <f t="shared" si="133"/>
        <v>Out</v>
      </c>
    </row>
    <row r="8559" spans="1:8" x14ac:dyDescent="0.25">
      <c r="A8559" s="41">
        <v>1518521351</v>
      </c>
      <c r="B8559" s="41">
        <v>0</v>
      </c>
      <c r="C8559" s="41">
        <v>79</v>
      </c>
      <c r="D8559" s="39" t="s">
        <v>61</v>
      </c>
      <c r="E8559" s="63" t="str">
        <f>D8559&amp;"_"&amp;B8559</f>
        <v>Guangzhou_0</v>
      </c>
      <c r="F8559" s="70">
        <v>0.89168208868954513</v>
      </c>
      <c r="G8559" s="63">
        <f>COUNTIFS($E$10:E8559,E8559)</f>
        <v>842</v>
      </c>
      <c r="H8559" s="39" t="str">
        <f t="shared" si="133"/>
        <v>Out</v>
      </c>
    </row>
    <row r="8560" spans="1:8" x14ac:dyDescent="0.25">
      <c r="A8560" s="41">
        <v>1511871800</v>
      </c>
      <c r="B8560" s="41">
        <v>0</v>
      </c>
      <c r="C8560" s="41">
        <v>3941</v>
      </c>
      <c r="D8560" s="39" t="s">
        <v>61</v>
      </c>
      <c r="E8560" s="63" t="str">
        <f>D8560&amp;"_"&amp;B8560</f>
        <v>Guangzhou_0</v>
      </c>
      <c r="F8560" s="70">
        <v>0.89401667518080519</v>
      </c>
      <c r="G8560" s="63">
        <f>COUNTIFS($E$10:E8560,E8560)</f>
        <v>843</v>
      </c>
      <c r="H8560" s="39" t="str">
        <f t="shared" si="133"/>
        <v>Out</v>
      </c>
    </row>
    <row r="8561" spans="1:8" x14ac:dyDescent="0.25">
      <c r="A8561" s="41">
        <v>1517274980</v>
      </c>
      <c r="B8561" s="41">
        <v>0</v>
      </c>
      <c r="C8561" s="41">
        <v>4881</v>
      </c>
      <c r="D8561" s="39" t="s">
        <v>61</v>
      </c>
      <c r="E8561" s="63" t="str">
        <f>D8561&amp;"_"&amp;B8561</f>
        <v>Guangzhou_0</v>
      </c>
      <c r="F8561" s="70">
        <v>0.89452087953004311</v>
      </c>
      <c r="G8561" s="63">
        <f>COUNTIFS($E$10:E8561,E8561)</f>
        <v>844</v>
      </c>
      <c r="H8561" s="39" t="str">
        <f t="shared" si="133"/>
        <v>Out</v>
      </c>
    </row>
    <row r="8562" spans="1:8" x14ac:dyDescent="0.25">
      <c r="A8562" s="41">
        <v>1514115381</v>
      </c>
      <c r="B8562" s="41">
        <v>0</v>
      </c>
      <c r="C8562" s="41">
        <v>597</v>
      </c>
      <c r="D8562" s="39" t="s">
        <v>61</v>
      </c>
      <c r="E8562" s="63" t="str">
        <f>D8562&amp;"_"&amp;B8562</f>
        <v>Guangzhou_0</v>
      </c>
      <c r="F8562" s="70">
        <v>0.89514156993712179</v>
      </c>
      <c r="G8562" s="63">
        <f>COUNTIFS($E$10:E8562,E8562)</f>
        <v>845</v>
      </c>
      <c r="H8562" s="39" t="str">
        <f t="shared" si="133"/>
        <v>Out</v>
      </c>
    </row>
    <row r="8563" spans="1:8" x14ac:dyDescent="0.25">
      <c r="A8563" s="41">
        <v>1518711022</v>
      </c>
      <c r="B8563" s="41">
        <v>0</v>
      </c>
      <c r="C8563" s="41">
        <v>615</v>
      </c>
      <c r="D8563" s="39" t="s">
        <v>61</v>
      </c>
      <c r="E8563" s="63" t="str">
        <f>D8563&amp;"_"&amp;B8563</f>
        <v>Guangzhou_0</v>
      </c>
      <c r="F8563" s="70">
        <v>0.89681594238369511</v>
      </c>
      <c r="G8563" s="63">
        <f>COUNTIFS($E$10:E8563,E8563)</f>
        <v>846</v>
      </c>
      <c r="H8563" s="39" t="str">
        <f t="shared" si="133"/>
        <v>Out</v>
      </c>
    </row>
    <row r="8564" spans="1:8" x14ac:dyDescent="0.25">
      <c r="A8564" s="41">
        <v>1514626981</v>
      </c>
      <c r="B8564" s="41">
        <v>0</v>
      </c>
      <c r="C8564" s="41">
        <v>330</v>
      </c>
      <c r="D8564" s="39" t="s">
        <v>61</v>
      </c>
      <c r="E8564" s="63" t="str">
        <f>D8564&amp;"_"&amp;B8564</f>
        <v>Guangzhou_0</v>
      </c>
      <c r="F8564" s="70">
        <v>0.89931485153252888</v>
      </c>
      <c r="G8564" s="63">
        <f>COUNTIFS($E$10:E8564,E8564)</f>
        <v>847</v>
      </c>
      <c r="H8564" s="39" t="str">
        <f t="shared" si="133"/>
        <v>Out</v>
      </c>
    </row>
    <row r="8565" spans="1:8" x14ac:dyDescent="0.25">
      <c r="A8565" s="41">
        <v>1516034931</v>
      </c>
      <c r="B8565" s="41">
        <v>0</v>
      </c>
      <c r="C8565" s="41">
        <v>389</v>
      </c>
      <c r="D8565" s="39" t="s">
        <v>61</v>
      </c>
      <c r="E8565" s="63" t="str">
        <f>D8565&amp;"_"&amp;B8565</f>
        <v>Guangzhou_0</v>
      </c>
      <c r="F8565" s="70">
        <v>0.9029892267486197</v>
      </c>
      <c r="G8565" s="63">
        <f>COUNTIFS($E$10:E8565,E8565)</f>
        <v>848</v>
      </c>
      <c r="H8565" s="39" t="str">
        <f t="shared" si="133"/>
        <v>Out</v>
      </c>
    </row>
    <row r="8566" spans="1:8" x14ac:dyDescent="0.25">
      <c r="A8566" s="41">
        <v>1516694091</v>
      </c>
      <c r="B8566" s="41">
        <v>0</v>
      </c>
      <c r="C8566" s="41">
        <v>777</v>
      </c>
      <c r="D8566" s="39" t="s">
        <v>61</v>
      </c>
      <c r="E8566" s="63" t="str">
        <f>D8566&amp;"_"&amp;B8566</f>
        <v>Guangzhou_0</v>
      </c>
      <c r="F8566" s="70">
        <v>0.90554682315992019</v>
      </c>
      <c r="G8566" s="63">
        <f>COUNTIFS($E$10:E8566,E8566)</f>
        <v>849</v>
      </c>
      <c r="H8566" s="39" t="str">
        <f t="shared" si="133"/>
        <v>Out</v>
      </c>
    </row>
    <row r="8567" spans="1:8" x14ac:dyDescent="0.25">
      <c r="A8567" s="41">
        <v>1516307122</v>
      </c>
      <c r="B8567" s="41">
        <v>0</v>
      </c>
      <c r="C8567" s="41">
        <v>1333</v>
      </c>
      <c r="D8567" s="39" t="s">
        <v>61</v>
      </c>
      <c r="E8567" s="63" t="str">
        <f>D8567&amp;"_"&amp;B8567</f>
        <v>Guangzhou_0</v>
      </c>
      <c r="F8567" s="70">
        <v>0.90783639288980167</v>
      </c>
      <c r="G8567" s="63">
        <f>COUNTIFS($E$10:E8567,E8567)</f>
        <v>850</v>
      </c>
      <c r="H8567" s="39" t="str">
        <f t="shared" si="133"/>
        <v>Out</v>
      </c>
    </row>
    <row r="8568" spans="1:8" x14ac:dyDescent="0.25">
      <c r="A8568" s="41">
        <v>1514609871</v>
      </c>
      <c r="B8568" s="41">
        <v>0</v>
      </c>
      <c r="C8568" s="41">
        <v>2378</v>
      </c>
      <c r="D8568" s="39" t="s">
        <v>61</v>
      </c>
      <c r="E8568" s="63" t="str">
        <f>D8568&amp;"_"&amp;B8568</f>
        <v>Guangzhou_0</v>
      </c>
      <c r="F8568" s="70">
        <v>0.90857604623350963</v>
      </c>
      <c r="G8568" s="63">
        <f>COUNTIFS($E$10:E8568,E8568)</f>
        <v>851</v>
      </c>
      <c r="H8568" s="39" t="str">
        <f t="shared" si="133"/>
        <v>Out</v>
      </c>
    </row>
    <row r="8569" spans="1:8" x14ac:dyDescent="0.25">
      <c r="A8569" s="41">
        <v>1513657622</v>
      </c>
      <c r="B8569" s="41">
        <v>0</v>
      </c>
      <c r="C8569" s="41">
        <v>155</v>
      </c>
      <c r="D8569" s="39" t="s">
        <v>61</v>
      </c>
      <c r="E8569" s="63" t="str">
        <f>D8569&amp;"_"&amp;B8569</f>
        <v>Guangzhou_0</v>
      </c>
      <c r="F8569" s="70">
        <v>0.90886599669867796</v>
      </c>
      <c r="G8569" s="63">
        <f>COUNTIFS($E$10:E8569,E8569)</f>
        <v>852</v>
      </c>
      <c r="H8569" s="39" t="str">
        <f t="shared" si="133"/>
        <v>Out</v>
      </c>
    </row>
    <row r="8570" spans="1:8" x14ac:dyDescent="0.25">
      <c r="A8570" s="41">
        <v>1519065052</v>
      </c>
      <c r="B8570" s="41">
        <v>0</v>
      </c>
      <c r="C8570" s="41">
        <v>2501</v>
      </c>
      <c r="D8570" s="39" t="s">
        <v>61</v>
      </c>
      <c r="E8570" s="63" t="str">
        <f>D8570&amp;"_"&amp;B8570</f>
        <v>Guangzhou_0</v>
      </c>
      <c r="F8570" s="70">
        <v>0.90941418195675372</v>
      </c>
      <c r="G8570" s="63">
        <f>COUNTIFS($E$10:E8570,E8570)</f>
        <v>853</v>
      </c>
      <c r="H8570" s="39" t="str">
        <f t="shared" si="133"/>
        <v>Out</v>
      </c>
    </row>
    <row r="8571" spans="1:8" x14ac:dyDescent="0.25">
      <c r="A8571" s="41">
        <v>1515248821</v>
      </c>
      <c r="B8571" s="41">
        <v>0</v>
      </c>
      <c r="C8571" s="41">
        <v>3287</v>
      </c>
      <c r="D8571" s="39" t="s">
        <v>61</v>
      </c>
      <c r="E8571" s="63" t="str">
        <f>D8571&amp;"_"&amp;B8571</f>
        <v>Guangzhou_0</v>
      </c>
      <c r="F8571" s="70">
        <v>0.91100456051948042</v>
      </c>
      <c r="G8571" s="63">
        <f>COUNTIFS($E$10:E8571,E8571)</f>
        <v>854</v>
      </c>
      <c r="H8571" s="39" t="str">
        <f t="shared" si="133"/>
        <v>Out</v>
      </c>
    </row>
    <row r="8572" spans="1:8" x14ac:dyDescent="0.25">
      <c r="A8572" s="41">
        <v>1518299591</v>
      </c>
      <c r="B8572" s="41">
        <v>0</v>
      </c>
      <c r="C8572" s="41">
        <v>2935</v>
      </c>
      <c r="D8572" s="39" t="s">
        <v>61</v>
      </c>
      <c r="E8572" s="63" t="str">
        <f>D8572&amp;"_"&amp;B8572</f>
        <v>Guangzhou_0</v>
      </c>
      <c r="F8572" s="70">
        <v>0.91107807165797894</v>
      </c>
      <c r="G8572" s="63">
        <f>COUNTIFS($E$10:E8572,E8572)</f>
        <v>855</v>
      </c>
      <c r="H8572" s="39" t="str">
        <f t="shared" si="133"/>
        <v>Out</v>
      </c>
    </row>
    <row r="8573" spans="1:8" x14ac:dyDescent="0.25">
      <c r="A8573" s="41">
        <v>1518901771</v>
      </c>
      <c r="B8573" s="41">
        <v>0</v>
      </c>
      <c r="C8573" s="41">
        <v>2700</v>
      </c>
      <c r="D8573" s="39" t="s">
        <v>61</v>
      </c>
      <c r="E8573" s="63" t="str">
        <f>D8573&amp;"_"&amp;B8573</f>
        <v>Guangzhou_0</v>
      </c>
      <c r="F8573" s="70">
        <v>0.91283038468871736</v>
      </c>
      <c r="G8573" s="63">
        <f>COUNTIFS($E$10:E8573,E8573)</f>
        <v>856</v>
      </c>
      <c r="H8573" s="39" t="str">
        <f t="shared" si="133"/>
        <v>Out</v>
      </c>
    </row>
    <row r="8574" spans="1:8" x14ac:dyDescent="0.25">
      <c r="A8574" s="41">
        <v>1515110811</v>
      </c>
      <c r="B8574" s="41">
        <v>0</v>
      </c>
      <c r="C8574" s="41">
        <v>913</v>
      </c>
      <c r="D8574" s="39" t="s">
        <v>61</v>
      </c>
      <c r="E8574" s="63" t="str">
        <f>D8574&amp;"_"&amp;B8574</f>
        <v>Guangzhou_0</v>
      </c>
      <c r="F8574" s="70">
        <v>0.91311515385511943</v>
      </c>
      <c r="G8574" s="63">
        <f>COUNTIFS($E$10:E8574,E8574)</f>
        <v>857</v>
      </c>
      <c r="H8574" s="39" t="str">
        <f t="shared" si="133"/>
        <v>Out</v>
      </c>
    </row>
    <row r="8575" spans="1:8" x14ac:dyDescent="0.25">
      <c r="A8575" s="41">
        <v>1519783121</v>
      </c>
      <c r="B8575" s="41">
        <v>0</v>
      </c>
      <c r="C8575" s="41">
        <v>1779</v>
      </c>
      <c r="D8575" s="39" t="s">
        <v>61</v>
      </c>
      <c r="E8575" s="63" t="str">
        <f>D8575&amp;"_"&amp;B8575</f>
        <v>Guangzhou_0</v>
      </c>
      <c r="F8575" s="70">
        <v>0.91430015991025404</v>
      </c>
      <c r="G8575" s="63">
        <f>COUNTIFS($E$10:E8575,E8575)</f>
        <v>858</v>
      </c>
      <c r="H8575" s="39" t="str">
        <f t="shared" si="133"/>
        <v>Out</v>
      </c>
    </row>
    <row r="8576" spans="1:8" x14ac:dyDescent="0.25">
      <c r="A8576" s="41">
        <v>1516019050</v>
      </c>
      <c r="B8576" s="41">
        <v>0</v>
      </c>
      <c r="C8576" s="41">
        <v>238</v>
      </c>
      <c r="D8576" s="39" t="s">
        <v>61</v>
      </c>
      <c r="E8576" s="63" t="str">
        <f>D8576&amp;"_"&amp;B8576</f>
        <v>Guangzhou_0</v>
      </c>
      <c r="F8576" s="70">
        <v>0.91462428325796674</v>
      </c>
      <c r="G8576" s="63">
        <f>COUNTIFS($E$10:E8576,E8576)</f>
        <v>859</v>
      </c>
      <c r="H8576" s="39" t="str">
        <f t="shared" si="133"/>
        <v>Out</v>
      </c>
    </row>
    <row r="8577" spans="1:8" x14ac:dyDescent="0.25">
      <c r="A8577" s="41">
        <v>1511476692</v>
      </c>
      <c r="B8577" s="41">
        <v>0</v>
      </c>
      <c r="C8577" s="41">
        <v>1145</v>
      </c>
      <c r="D8577" s="39" t="s">
        <v>61</v>
      </c>
      <c r="E8577" s="63" t="str">
        <f>D8577&amp;"_"&amp;B8577</f>
        <v>Guangzhou_0</v>
      </c>
      <c r="F8577" s="70">
        <v>0.91471337049186685</v>
      </c>
      <c r="G8577" s="63">
        <f>COUNTIFS($E$10:E8577,E8577)</f>
        <v>860</v>
      </c>
      <c r="H8577" s="39" t="str">
        <f t="shared" si="133"/>
        <v>Out</v>
      </c>
    </row>
    <row r="8578" spans="1:8" x14ac:dyDescent="0.25">
      <c r="A8578" s="41">
        <v>1513987290</v>
      </c>
      <c r="B8578" s="41">
        <v>0</v>
      </c>
      <c r="C8578" s="41">
        <v>1037</v>
      </c>
      <c r="D8578" s="39" t="s">
        <v>61</v>
      </c>
      <c r="E8578" s="63" t="str">
        <f>D8578&amp;"_"&amp;B8578</f>
        <v>Guangzhou_0</v>
      </c>
      <c r="F8578" s="70">
        <v>0.91477283166274637</v>
      </c>
      <c r="G8578" s="63">
        <f>COUNTIFS($E$10:E8578,E8578)</f>
        <v>861</v>
      </c>
      <c r="H8578" s="39" t="str">
        <f t="shared" si="133"/>
        <v>Out</v>
      </c>
    </row>
    <row r="8579" spans="1:8" x14ac:dyDescent="0.25">
      <c r="A8579" s="41">
        <v>1518124882</v>
      </c>
      <c r="B8579" s="41">
        <v>0</v>
      </c>
      <c r="C8579" s="41">
        <v>3705</v>
      </c>
      <c r="D8579" s="39" t="s">
        <v>61</v>
      </c>
      <c r="E8579" s="63" t="str">
        <f>D8579&amp;"_"&amp;B8579</f>
        <v>Guangzhou_0</v>
      </c>
      <c r="F8579" s="70">
        <v>0.91516110997226996</v>
      </c>
      <c r="G8579" s="63">
        <f>COUNTIFS($E$10:E8579,E8579)</f>
        <v>862</v>
      </c>
      <c r="H8579" s="39" t="str">
        <f t="shared" si="133"/>
        <v>Out</v>
      </c>
    </row>
    <row r="8580" spans="1:8" x14ac:dyDescent="0.25">
      <c r="A8580" s="41">
        <v>1515102712</v>
      </c>
      <c r="B8580" s="41">
        <v>0</v>
      </c>
      <c r="C8580" s="41">
        <v>671</v>
      </c>
      <c r="D8580" s="39" t="s">
        <v>61</v>
      </c>
      <c r="E8580" s="63" t="str">
        <f>D8580&amp;"_"&amp;B8580</f>
        <v>Guangzhou_0</v>
      </c>
      <c r="F8580" s="70">
        <v>0.91553049997597047</v>
      </c>
      <c r="G8580" s="63">
        <f>COUNTIFS($E$10:E8580,E8580)</f>
        <v>863</v>
      </c>
      <c r="H8580" s="39" t="str">
        <f t="shared" si="133"/>
        <v>Out</v>
      </c>
    </row>
    <row r="8581" spans="1:8" x14ac:dyDescent="0.25">
      <c r="A8581" s="41">
        <v>1513377892</v>
      </c>
      <c r="B8581" s="41">
        <v>0</v>
      </c>
      <c r="C8581" s="41">
        <v>2116</v>
      </c>
      <c r="D8581" s="39" t="s">
        <v>61</v>
      </c>
      <c r="E8581" s="63" t="str">
        <f>D8581&amp;"_"&amp;B8581</f>
        <v>Guangzhou_0</v>
      </c>
      <c r="F8581" s="70">
        <v>0.91601278524494067</v>
      </c>
      <c r="G8581" s="63">
        <f>COUNTIFS($E$10:E8581,E8581)</f>
        <v>864</v>
      </c>
      <c r="H8581" s="39" t="str">
        <f t="shared" si="133"/>
        <v>Out</v>
      </c>
    </row>
    <row r="8582" spans="1:8" x14ac:dyDescent="0.25">
      <c r="A8582" s="41">
        <v>1515311722</v>
      </c>
      <c r="B8582" s="41">
        <v>0</v>
      </c>
      <c r="C8582" s="41">
        <v>4156</v>
      </c>
      <c r="D8582" s="39" t="s">
        <v>61</v>
      </c>
      <c r="E8582" s="63" t="str">
        <f>D8582&amp;"_"&amp;B8582</f>
        <v>Guangzhou_0</v>
      </c>
      <c r="F8582" s="70">
        <v>0.91725828801893328</v>
      </c>
      <c r="G8582" s="63">
        <f>COUNTIFS($E$10:E8582,E8582)</f>
        <v>865</v>
      </c>
      <c r="H8582" s="39" t="str">
        <f t="shared" si="133"/>
        <v>Out</v>
      </c>
    </row>
    <row r="8583" spans="1:8" x14ac:dyDescent="0.25">
      <c r="A8583" s="41">
        <v>1517869731</v>
      </c>
      <c r="B8583" s="41">
        <v>0</v>
      </c>
      <c r="C8583" s="41">
        <v>688</v>
      </c>
      <c r="D8583" s="39" t="s">
        <v>61</v>
      </c>
      <c r="E8583" s="63" t="str">
        <f>D8583&amp;"_"&amp;B8583</f>
        <v>Guangzhou_0</v>
      </c>
      <c r="F8583" s="70">
        <v>0.91899283937029208</v>
      </c>
      <c r="G8583" s="63">
        <f>COUNTIFS($E$10:E8583,E8583)</f>
        <v>866</v>
      </c>
      <c r="H8583" s="39" t="str">
        <f t="shared" si="133"/>
        <v>Out</v>
      </c>
    </row>
    <row r="8584" spans="1:8" x14ac:dyDescent="0.25">
      <c r="A8584" s="41">
        <v>1518195262</v>
      </c>
      <c r="B8584" s="41">
        <v>0</v>
      </c>
      <c r="C8584" s="41">
        <v>886</v>
      </c>
      <c r="D8584" s="39" t="s">
        <v>61</v>
      </c>
      <c r="E8584" s="63" t="str">
        <f>D8584&amp;"_"&amp;B8584</f>
        <v>Guangzhou_0</v>
      </c>
      <c r="F8584" s="70">
        <v>0.91907367024105979</v>
      </c>
      <c r="G8584" s="63">
        <f>COUNTIFS($E$10:E8584,E8584)</f>
        <v>867</v>
      </c>
      <c r="H8584" s="39" t="str">
        <f t="shared" si="133"/>
        <v>Out</v>
      </c>
    </row>
    <row r="8585" spans="1:8" x14ac:dyDescent="0.25">
      <c r="A8585" s="41">
        <v>1514431592</v>
      </c>
      <c r="B8585" s="41">
        <v>0</v>
      </c>
      <c r="C8585" s="41">
        <v>242</v>
      </c>
      <c r="D8585" s="39" t="s">
        <v>61</v>
      </c>
      <c r="E8585" s="63" t="str">
        <f>D8585&amp;"_"&amp;B8585</f>
        <v>Guangzhou_0</v>
      </c>
      <c r="F8585" s="70">
        <v>0.91938291303278608</v>
      </c>
      <c r="G8585" s="63">
        <f>COUNTIFS($E$10:E8585,E8585)</f>
        <v>868</v>
      </c>
      <c r="H8585" s="39" t="str">
        <f t="shared" si="133"/>
        <v>Out</v>
      </c>
    </row>
    <row r="8586" spans="1:8" x14ac:dyDescent="0.25">
      <c r="A8586" s="41">
        <v>1512755141</v>
      </c>
      <c r="B8586" s="41">
        <v>0</v>
      </c>
      <c r="C8586" s="41">
        <v>1408</v>
      </c>
      <c r="D8586" s="39" t="s">
        <v>61</v>
      </c>
      <c r="E8586" s="63" t="str">
        <f>D8586&amp;"_"&amp;B8586</f>
        <v>Guangzhou_0</v>
      </c>
      <c r="F8586" s="70">
        <v>0.91988313316195547</v>
      </c>
      <c r="G8586" s="63">
        <f>COUNTIFS($E$10:E8586,E8586)</f>
        <v>869</v>
      </c>
      <c r="H8586" s="39" t="str">
        <f t="shared" si="133"/>
        <v>Out</v>
      </c>
    </row>
    <row r="8587" spans="1:8" x14ac:dyDescent="0.25">
      <c r="A8587" s="41">
        <v>1518756622</v>
      </c>
      <c r="B8587" s="41">
        <v>0</v>
      </c>
      <c r="C8587" s="41">
        <v>1738</v>
      </c>
      <c r="D8587" s="39" t="s">
        <v>61</v>
      </c>
      <c r="E8587" s="63" t="str">
        <f>D8587&amp;"_"&amp;B8587</f>
        <v>Guangzhou_0</v>
      </c>
      <c r="F8587" s="70">
        <v>0.92056428669139223</v>
      </c>
      <c r="G8587" s="63">
        <f>COUNTIFS($E$10:E8587,E8587)</f>
        <v>870</v>
      </c>
      <c r="H8587" s="39" t="str">
        <f t="shared" ref="H8587:H8650" si="134">IF(ROW()&lt;=3000,"Test",
IF(ROW()&lt;=6000,"Control",
"Out"))</f>
        <v>Out</v>
      </c>
    </row>
    <row r="8588" spans="1:8" x14ac:dyDescent="0.25">
      <c r="A8588" s="41">
        <v>1518905130</v>
      </c>
      <c r="B8588" s="41">
        <v>0</v>
      </c>
      <c r="C8588" s="41">
        <v>1513</v>
      </c>
      <c r="D8588" s="39" t="s">
        <v>61</v>
      </c>
      <c r="E8588" s="63" t="str">
        <f>D8588&amp;"_"&amp;B8588</f>
        <v>Guangzhou_0</v>
      </c>
      <c r="F8588" s="70">
        <v>0.92407312572280331</v>
      </c>
      <c r="G8588" s="63">
        <f>COUNTIFS($E$10:E8588,E8588)</f>
        <v>871</v>
      </c>
      <c r="H8588" s="39" t="str">
        <f t="shared" si="134"/>
        <v>Out</v>
      </c>
    </row>
    <row r="8589" spans="1:8" x14ac:dyDescent="0.25">
      <c r="A8589" s="41">
        <v>1514914240</v>
      </c>
      <c r="B8589" s="41">
        <v>0</v>
      </c>
      <c r="C8589" s="41">
        <v>406</v>
      </c>
      <c r="D8589" s="39" t="s">
        <v>61</v>
      </c>
      <c r="E8589" s="63" t="str">
        <f>D8589&amp;"_"&amp;B8589</f>
        <v>Guangzhou_0</v>
      </c>
      <c r="F8589" s="70">
        <v>0.92447886958703474</v>
      </c>
      <c r="G8589" s="63">
        <f>COUNTIFS($E$10:E8589,E8589)</f>
        <v>872</v>
      </c>
      <c r="H8589" s="39" t="str">
        <f t="shared" si="134"/>
        <v>Out</v>
      </c>
    </row>
    <row r="8590" spans="1:8" x14ac:dyDescent="0.25">
      <c r="A8590" s="41">
        <v>1513541202</v>
      </c>
      <c r="B8590" s="41">
        <v>0</v>
      </c>
      <c r="C8590" s="41">
        <v>1383</v>
      </c>
      <c r="D8590" s="39" t="s">
        <v>61</v>
      </c>
      <c r="E8590" s="63" t="str">
        <f>D8590&amp;"_"&amp;B8590</f>
        <v>Guangzhou_0</v>
      </c>
      <c r="F8590" s="70">
        <v>0.92549016661821681</v>
      </c>
      <c r="G8590" s="63">
        <f>COUNTIFS($E$10:E8590,E8590)</f>
        <v>873</v>
      </c>
      <c r="H8590" s="39" t="str">
        <f t="shared" si="134"/>
        <v>Out</v>
      </c>
    </row>
    <row r="8591" spans="1:8" x14ac:dyDescent="0.25">
      <c r="A8591" s="41">
        <v>1519154241</v>
      </c>
      <c r="B8591" s="41">
        <v>0</v>
      </c>
      <c r="C8591" s="41">
        <v>3929</v>
      </c>
      <c r="D8591" s="39" t="s">
        <v>61</v>
      </c>
      <c r="E8591" s="63" t="str">
        <f>D8591&amp;"_"&amp;B8591</f>
        <v>Guangzhou_0</v>
      </c>
      <c r="F8591" s="70">
        <v>0.92697740158998754</v>
      </c>
      <c r="G8591" s="63">
        <f>COUNTIFS($E$10:E8591,E8591)</f>
        <v>874</v>
      </c>
      <c r="H8591" s="39" t="str">
        <f t="shared" si="134"/>
        <v>Out</v>
      </c>
    </row>
    <row r="8592" spans="1:8" x14ac:dyDescent="0.25">
      <c r="A8592" s="41">
        <v>1513392852</v>
      </c>
      <c r="B8592" s="41">
        <v>0</v>
      </c>
      <c r="C8592" s="41">
        <v>683</v>
      </c>
      <c r="D8592" s="39" t="s">
        <v>61</v>
      </c>
      <c r="E8592" s="63" t="str">
        <f>D8592&amp;"_"&amp;B8592</f>
        <v>Guangzhou_0</v>
      </c>
      <c r="F8592" s="70">
        <v>0.92701951665403914</v>
      </c>
      <c r="G8592" s="63">
        <f>COUNTIFS($E$10:E8592,E8592)</f>
        <v>875</v>
      </c>
      <c r="H8592" s="39" t="str">
        <f t="shared" si="134"/>
        <v>Out</v>
      </c>
    </row>
    <row r="8593" spans="1:8" x14ac:dyDescent="0.25">
      <c r="A8593" s="41">
        <v>1513653831</v>
      </c>
      <c r="B8593" s="41">
        <v>0</v>
      </c>
      <c r="C8593" s="41">
        <v>289</v>
      </c>
      <c r="D8593" s="39" t="s">
        <v>61</v>
      </c>
      <c r="E8593" s="63" t="str">
        <f>D8593&amp;"_"&amp;B8593</f>
        <v>Guangzhou_0</v>
      </c>
      <c r="F8593" s="70">
        <v>0.92902688074632189</v>
      </c>
      <c r="G8593" s="63">
        <f>COUNTIFS($E$10:E8593,E8593)</f>
        <v>876</v>
      </c>
      <c r="H8593" s="39" t="str">
        <f t="shared" si="134"/>
        <v>Out</v>
      </c>
    </row>
    <row r="8594" spans="1:8" x14ac:dyDescent="0.25">
      <c r="A8594" s="41">
        <v>1517364791</v>
      </c>
      <c r="B8594" s="41">
        <v>0</v>
      </c>
      <c r="C8594" s="41">
        <v>2945</v>
      </c>
      <c r="D8594" s="39" t="s">
        <v>61</v>
      </c>
      <c r="E8594" s="63" t="str">
        <f>D8594&amp;"_"&amp;B8594</f>
        <v>Guangzhou_0</v>
      </c>
      <c r="F8594" s="70">
        <v>0.9293061504167498</v>
      </c>
      <c r="G8594" s="63">
        <f>COUNTIFS($E$10:E8594,E8594)</f>
        <v>877</v>
      </c>
      <c r="H8594" s="39" t="str">
        <f t="shared" si="134"/>
        <v>Out</v>
      </c>
    </row>
    <row r="8595" spans="1:8" x14ac:dyDescent="0.25">
      <c r="A8595" s="41">
        <v>1518969830</v>
      </c>
      <c r="B8595" s="41">
        <v>0</v>
      </c>
      <c r="C8595" s="41">
        <v>2805</v>
      </c>
      <c r="D8595" s="39" t="s">
        <v>61</v>
      </c>
      <c r="E8595" s="63" t="str">
        <f>D8595&amp;"_"&amp;B8595</f>
        <v>Guangzhou_0</v>
      </c>
      <c r="F8595" s="70">
        <v>0.93091570743905727</v>
      </c>
      <c r="G8595" s="63">
        <f>COUNTIFS($E$10:E8595,E8595)</f>
        <v>878</v>
      </c>
      <c r="H8595" s="39" t="str">
        <f t="shared" si="134"/>
        <v>Out</v>
      </c>
    </row>
    <row r="8596" spans="1:8" x14ac:dyDescent="0.25">
      <c r="A8596" s="41">
        <v>1513289330</v>
      </c>
      <c r="B8596" s="41">
        <v>0</v>
      </c>
      <c r="C8596" s="41">
        <v>1611</v>
      </c>
      <c r="D8596" s="39" t="s">
        <v>61</v>
      </c>
      <c r="E8596" s="63" t="str">
        <f>D8596&amp;"_"&amp;B8596</f>
        <v>Guangzhou_0</v>
      </c>
      <c r="F8596" s="70">
        <v>0.93179226038726437</v>
      </c>
      <c r="G8596" s="63">
        <f>COUNTIFS($E$10:E8596,E8596)</f>
        <v>879</v>
      </c>
      <c r="H8596" s="39" t="str">
        <f t="shared" si="134"/>
        <v>Out</v>
      </c>
    </row>
    <row r="8597" spans="1:8" x14ac:dyDescent="0.25">
      <c r="A8597" s="41">
        <v>1513289722</v>
      </c>
      <c r="B8597" s="41">
        <v>0</v>
      </c>
      <c r="C8597" s="41">
        <v>1129</v>
      </c>
      <c r="D8597" s="39" t="s">
        <v>61</v>
      </c>
      <c r="E8597" s="63" t="str">
        <f>D8597&amp;"_"&amp;B8597</f>
        <v>Guangzhou_0</v>
      </c>
      <c r="F8597" s="70">
        <v>0.93357474951918296</v>
      </c>
      <c r="G8597" s="63">
        <f>COUNTIFS($E$10:E8597,E8597)</f>
        <v>880</v>
      </c>
      <c r="H8597" s="39" t="str">
        <f t="shared" si="134"/>
        <v>Out</v>
      </c>
    </row>
    <row r="8598" spans="1:8" x14ac:dyDescent="0.25">
      <c r="A8598" s="41">
        <v>1517723342</v>
      </c>
      <c r="B8598" s="41">
        <v>0</v>
      </c>
      <c r="C8598" s="41">
        <v>3331</v>
      </c>
      <c r="D8598" s="39" t="s">
        <v>61</v>
      </c>
      <c r="E8598" s="63" t="str">
        <f>D8598&amp;"_"&amp;B8598</f>
        <v>Guangzhou_0</v>
      </c>
      <c r="F8598" s="70">
        <v>0.93372972202198179</v>
      </c>
      <c r="G8598" s="63">
        <f>COUNTIFS($E$10:E8598,E8598)</f>
        <v>881</v>
      </c>
      <c r="H8598" s="39" t="str">
        <f t="shared" si="134"/>
        <v>Out</v>
      </c>
    </row>
    <row r="8599" spans="1:8" x14ac:dyDescent="0.25">
      <c r="A8599" s="41">
        <v>1513729641</v>
      </c>
      <c r="B8599" s="41">
        <v>0</v>
      </c>
      <c r="C8599" s="41">
        <v>310</v>
      </c>
      <c r="D8599" s="39" t="s">
        <v>61</v>
      </c>
      <c r="E8599" s="63" t="str">
        <f>D8599&amp;"_"&amp;B8599</f>
        <v>Guangzhou_0</v>
      </c>
      <c r="F8599" s="70">
        <v>0.93380775585134712</v>
      </c>
      <c r="G8599" s="63">
        <f>COUNTIFS($E$10:E8599,E8599)</f>
        <v>882</v>
      </c>
      <c r="H8599" s="39" t="str">
        <f t="shared" si="134"/>
        <v>Out</v>
      </c>
    </row>
    <row r="8600" spans="1:8" x14ac:dyDescent="0.25">
      <c r="A8600" s="41">
        <v>1516774950</v>
      </c>
      <c r="B8600" s="41">
        <v>0</v>
      </c>
      <c r="C8600" s="41">
        <v>851</v>
      </c>
      <c r="D8600" s="39" t="s">
        <v>61</v>
      </c>
      <c r="E8600" s="63" t="str">
        <f>D8600&amp;"_"&amp;B8600</f>
        <v>Guangzhou_0</v>
      </c>
      <c r="F8600" s="70">
        <v>0.93618460686979887</v>
      </c>
      <c r="G8600" s="63">
        <f>COUNTIFS($E$10:E8600,E8600)</f>
        <v>883</v>
      </c>
      <c r="H8600" s="39" t="str">
        <f t="shared" si="134"/>
        <v>Out</v>
      </c>
    </row>
    <row r="8601" spans="1:8" x14ac:dyDescent="0.25">
      <c r="A8601" s="41">
        <v>1512087970</v>
      </c>
      <c r="B8601" s="41">
        <v>0</v>
      </c>
      <c r="C8601" s="41">
        <v>1980</v>
      </c>
      <c r="D8601" s="39" t="s">
        <v>61</v>
      </c>
      <c r="E8601" s="63" t="str">
        <f>D8601&amp;"_"&amp;B8601</f>
        <v>Guangzhou_0</v>
      </c>
      <c r="F8601" s="70">
        <v>0.93763651342410048</v>
      </c>
      <c r="G8601" s="63">
        <f>COUNTIFS($E$10:E8601,E8601)</f>
        <v>884</v>
      </c>
      <c r="H8601" s="39" t="str">
        <f t="shared" si="134"/>
        <v>Out</v>
      </c>
    </row>
    <row r="8602" spans="1:8" x14ac:dyDescent="0.25">
      <c r="A8602" s="41">
        <v>1517252770</v>
      </c>
      <c r="B8602" s="41">
        <v>0</v>
      </c>
      <c r="C8602" s="41">
        <v>2157</v>
      </c>
      <c r="D8602" s="39" t="s">
        <v>61</v>
      </c>
      <c r="E8602" s="63" t="str">
        <f>D8602&amp;"_"&amp;B8602</f>
        <v>Guangzhou_0</v>
      </c>
      <c r="F8602" s="70">
        <v>0.94181304010156119</v>
      </c>
      <c r="G8602" s="63">
        <f>COUNTIFS($E$10:E8602,E8602)</f>
        <v>885</v>
      </c>
      <c r="H8602" s="39" t="str">
        <f t="shared" si="134"/>
        <v>Out</v>
      </c>
    </row>
    <row r="8603" spans="1:8" x14ac:dyDescent="0.25">
      <c r="A8603" s="41">
        <v>1514014542</v>
      </c>
      <c r="B8603" s="41">
        <v>0</v>
      </c>
      <c r="C8603" s="41">
        <v>3060</v>
      </c>
      <c r="D8603" s="39" t="s">
        <v>61</v>
      </c>
      <c r="E8603" s="63" t="str">
        <f>D8603&amp;"_"&amp;B8603</f>
        <v>Guangzhou_0</v>
      </c>
      <c r="F8603" s="70">
        <v>0.94427846388297121</v>
      </c>
      <c r="G8603" s="63">
        <f>COUNTIFS($E$10:E8603,E8603)</f>
        <v>886</v>
      </c>
      <c r="H8603" s="39" t="str">
        <f t="shared" si="134"/>
        <v>Out</v>
      </c>
    </row>
    <row r="8604" spans="1:8" x14ac:dyDescent="0.25">
      <c r="A8604" s="41">
        <v>1512183970</v>
      </c>
      <c r="B8604" s="41">
        <v>0</v>
      </c>
      <c r="C8604" s="41">
        <v>2345</v>
      </c>
      <c r="D8604" s="39" t="s">
        <v>61</v>
      </c>
      <c r="E8604" s="63" t="str">
        <f>D8604&amp;"_"&amp;B8604</f>
        <v>Guangzhou_0</v>
      </c>
      <c r="F8604" s="70">
        <v>0.94625155310500286</v>
      </c>
      <c r="G8604" s="63">
        <f>COUNTIFS($E$10:E8604,E8604)</f>
        <v>887</v>
      </c>
      <c r="H8604" s="39" t="str">
        <f t="shared" si="134"/>
        <v>Out</v>
      </c>
    </row>
    <row r="8605" spans="1:8" x14ac:dyDescent="0.25">
      <c r="A8605" s="41">
        <v>1519298452</v>
      </c>
      <c r="B8605" s="41">
        <v>0</v>
      </c>
      <c r="C8605" s="41">
        <v>1101</v>
      </c>
      <c r="D8605" s="39" t="s">
        <v>61</v>
      </c>
      <c r="E8605" s="63" t="str">
        <f>D8605&amp;"_"&amp;B8605</f>
        <v>Guangzhou_0</v>
      </c>
      <c r="F8605" s="70">
        <v>0.94855299347762156</v>
      </c>
      <c r="G8605" s="63">
        <f>COUNTIFS($E$10:E8605,E8605)</f>
        <v>888</v>
      </c>
      <c r="H8605" s="39" t="str">
        <f t="shared" si="134"/>
        <v>Out</v>
      </c>
    </row>
    <row r="8606" spans="1:8" x14ac:dyDescent="0.25">
      <c r="A8606" s="41">
        <v>1512073121</v>
      </c>
      <c r="B8606" s="41">
        <v>0</v>
      </c>
      <c r="C8606" s="41">
        <v>4029</v>
      </c>
      <c r="D8606" s="39" t="s">
        <v>61</v>
      </c>
      <c r="E8606" s="63" t="str">
        <f>D8606&amp;"_"&amp;B8606</f>
        <v>Guangzhou_0</v>
      </c>
      <c r="F8606" s="70">
        <v>0.9488365176813951</v>
      </c>
      <c r="G8606" s="63">
        <f>COUNTIFS($E$10:E8606,E8606)</f>
        <v>889</v>
      </c>
      <c r="H8606" s="39" t="str">
        <f t="shared" si="134"/>
        <v>Out</v>
      </c>
    </row>
    <row r="8607" spans="1:8" x14ac:dyDescent="0.25">
      <c r="A8607" s="41">
        <v>1518066571</v>
      </c>
      <c r="B8607" s="41">
        <v>0</v>
      </c>
      <c r="C8607" s="41">
        <v>2324</v>
      </c>
      <c r="D8607" s="39" t="s">
        <v>61</v>
      </c>
      <c r="E8607" s="63" t="str">
        <f>D8607&amp;"_"&amp;B8607</f>
        <v>Guangzhou_0</v>
      </c>
      <c r="F8607" s="70">
        <v>0.95088688656425269</v>
      </c>
      <c r="G8607" s="63">
        <f>COUNTIFS($E$10:E8607,E8607)</f>
        <v>890</v>
      </c>
      <c r="H8607" s="39" t="str">
        <f t="shared" si="134"/>
        <v>Out</v>
      </c>
    </row>
    <row r="8608" spans="1:8" x14ac:dyDescent="0.25">
      <c r="A8608" s="41">
        <v>1515912300</v>
      </c>
      <c r="B8608" s="41">
        <v>0</v>
      </c>
      <c r="C8608" s="41">
        <v>2869</v>
      </c>
      <c r="D8608" s="39" t="s">
        <v>61</v>
      </c>
      <c r="E8608" s="63" t="str">
        <f>D8608&amp;"_"&amp;B8608</f>
        <v>Guangzhou_0</v>
      </c>
      <c r="F8608" s="70">
        <v>0.95422031829967946</v>
      </c>
      <c r="G8608" s="63">
        <f>COUNTIFS($E$10:E8608,E8608)</f>
        <v>891</v>
      </c>
      <c r="H8608" s="39" t="str">
        <f t="shared" si="134"/>
        <v>Out</v>
      </c>
    </row>
    <row r="8609" spans="1:8" x14ac:dyDescent="0.25">
      <c r="A8609" s="41">
        <v>1515281060</v>
      </c>
      <c r="B8609" s="41">
        <v>0</v>
      </c>
      <c r="C8609" s="41">
        <v>500</v>
      </c>
      <c r="D8609" s="39" t="s">
        <v>61</v>
      </c>
      <c r="E8609" s="63" t="str">
        <f>D8609&amp;"_"&amp;B8609</f>
        <v>Guangzhou_0</v>
      </c>
      <c r="F8609" s="70">
        <v>0.95442964183377454</v>
      </c>
      <c r="G8609" s="63">
        <f>COUNTIFS($E$10:E8609,E8609)</f>
        <v>892</v>
      </c>
      <c r="H8609" s="39" t="str">
        <f t="shared" si="134"/>
        <v>Out</v>
      </c>
    </row>
    <row r="8610" spans="1:8" x14ac:dyDescent="0.25">
      <c r="A8610" s="41">
        <v>1513309162</v>
      </c>
      <c r="B8610" s="41">
        <v>0</v>
      </c>
      <c r="C8610" s="41">
        <v>1829</v>
      </c>
      <c r="D8610" s="39" t="s">
        <v>61</v>
      </c>
      <c r="E8610" s="63" t="str">
        <f>D8610&amp;"_"&amp;B8610</f>
        <v>Guangzhou_0</v>
      </c>
      <c r="F8610" s="70">
        <v>0.95532671408888126</v>
      </c>
      <c r="G8610" s="63">
        <f>COUNTIFS($E$10:E8610,E8610)</f>
        <v>893</v>
      </c>
      <c r="H8610" s="39" t="str">
        <f t="shared" si="134"/>
        <v>Out</v>
      </c>
    </row>
    <row r="8611" spans="1:8" x14ac:dyDescent="0.25">
      <c r="A8611" s="41">
        <v>1514504301</v>
      </c>
      <c r="B8611" s="41">
        <v>0</v>
      </c>
      <c r="C8611" s="41">
        <v>953</v>
      </c>
      <c r="D8611" s="39" t="s">
        <v>61</v>
      </c>
      <c r="E8611" s="63" t="str">
        <f>D8611&amp;"_"&amp;B8611</f>
        <v>Guangzhou_0</v>
      </c>
      <c r="F8611" s="70">
        <v>0.95534552042399479</v>
      </c>
      <c r="G8611" s="63">
        <f>COUNTIFS($E$10:E8611,E8611)</f>
        <v>894</v>
      </c>
      <c r="H8611" s="39" t="str">
        <f t="shared" si="134"/>
        <v>Out</v>
      </c>
    </row>
    <row r="8612" spans="1:8" x14ac:dyDescent="0.25">
      <c r="A8612" s="41">
        <v>1519199541</v>
      </c>
      <c r="B8612" s="41">
        <v>0</v>
      </c>
      <c r="C8612" s="41">
        <v>1053</v>
      </c>
      <c r="D8612" s="39" t="s">
        <v>61</v>
      </c>
      <c r="E8612" s="63" t="str">
        <f>D8612&amp;"_"&amp;B8612</f>
        <v>Guangzhou_0</v>
      </c>
      <c r="F8612" s="70">
        <v>0.95598501597204077</v>
      </c>
      <c r="G8612" s="63">
        <f>COUNTIFS($E$10:E8612,E8612)</f>
        <v>895</v>
      </c>
      <c r="H8612" s="39" t="str">
        <f t="shared" si="134"/>
        <v>Out</v>
      </c>
    </row>
    <row r="8613" spans="1:8" x14ac:dyDescent="0.25">
      <c r="A8613" s="41">
        <v>1518462700</v>
      </c>
      <c r="B8613" s="41">
        <v>0</v>
      </c>
      <c r="C8613" s="41">
        <v>3065</v>
      </c>
      <c r="D8613" s="39" t="s">
        <v>61</v>
      </c>
      <c r="E8613" s="63" t="str">
        <f>D8613&amp;"_"&amp;B8613</f>
        <v>Guangzhou_0</v>
      </c>
      <c r="F8613" s="70">
        <v>0.95858423541859594</v>
      </c>
      <c r="G8613" s="63">
        <f>COUNTIFS($E$10:E8613,E8613)</f>
        <v>896</v>
      </c>
      <c r="H8613" s="39" t="str">
        <f t="shared" si="134"/>
        <v>Out</v>
      </c>
    </row>
    <row r="8614" spans="1:8" x14ac:dyDescent="0.25">
      <c r="A8614" s="41">
        <v>1513506510</v>
      </c>
      <c r="B8614" s="41">
        <v>0</v>
      </c>
      <c r="C8614" s="41">
        <v>1639</v>
      </c>
      <c r="D8614" s="39" t="s">
        <v>61</v>
      </c>
      <c r="E8614" s="63" t="str">
        <f>D8614&amp;"_"&amp;B8614</f>
        <v>Guangzhou_0</v>
      </c>
      <c r="F8614" s="70">
        <v>0.95894647393276544</v>
      </c>
      <c r="G8614" s="63">
        <f>COUNTIFS($E$10:E8614,E8614)</f>
        <v>897</v>
      </c>
      <c r="H8614" s="39" t="str">
        <f t="shared" si="134"/>
        <v>Out</v>
      </c>
    </row>
    <row r="8615" spans="1:8" x14ac:dyDescent="0.25">
      <c r="A8615" s="41">
        <v>1518665881</v>
      </c>
      <c r="B8615" s="41">
        <v>0</v>
      </c>
      <c r="C8615" s="41">
        <v>1331</v>
      </c>
      <c r="D8615" s="39" t="s">
        <v>61</v>
      </c>
      <c r="E8615" s="63" t="str">
        <f>D8615&amp;"_"&amp;B8615</f>
        <v>Guangzhou_0</v>
      </c>
      <c r="F8615" s="70">
        <v>0.9596015882578266</v>
      </c>
      <c r="G8615" s="63">
        <f>COUNTIFS($E$10:E8615,E8615)</f>
        <v>898</v>
      </c>
      <c r="H8615" s="39" t="str">
        <f t="shared" si="134"/>
        <v>Out</v>
      </c>
    </row>
    <row r="8616" spans="1:8" x14ac:dyDescent="0.25">
      <c r="A8616" s="41">
        <v>1518724361</v>
      </c>
      <c r="B8616" s="41">
        <v>0</v>
      </c>
      <c r="C8616" s="41">
        <v>2342</v>
      </c>
      <c r="D8616" s="39" t="s">
        <v>61</v>
      </c>
      <c r="E8616" s="63" t="str">
        <f>D8616&amp;"_"&amp;B8616</f>
        <v>Guangzhou_0</v>
      </c>
      <c r="F8616" s="70">
        <v>0.9599834705491469</v>
      </c>
      <c r="G8616" s="63">
        <f>COUNTIFS($E$10:E8616,E8616)</f>
        <v>899</v>
      </c>
      <c r="H8616" s="39" t="str">
        <f t="shared" si="134"/>
        <v>Out</v>
      </c>
    </row>
    <row r="8617" spans="1:8" x14ac:dyDescent="0.25">
      <c r="A8617" s="41">
        <v>1514331980</v>
      </c>
      <c r="B8617" s="41">
        <v>0</v>
      </c>
      <c r="C8617" s="41">
        <v>746</v>
      </c>
      <c r="D8617" s="39" t="s">
        <v>61</v>
      </c>
      <c r="E8617" s="63" t="str">
        <f>D8617&amp;"_"&amp;B8617</f>
        <v>Guangzhou_0</v>
      </c>
      <c r="F8617" s="70">
        <v>0.96019179869265081</v>
      </c>
      <c r="G8617" s="63">
        <f>COUNTIFS($E$10:E8617,E8617)</f>
        <v>900</v>
      </c>
      <c r="H8617" s="39" t="str">
        <f t="shared" si="134"/>
        <v>Out</v>
      </c>
    </row>
    <row r="8618" spans="1:8" x14ac:dyDescent="0.25">
      <c r="A8618" s="41">
        <v>1519853430</v>
      </c>
      <c r="B8618" s="41">
        <v>0</v>
      </c>
      <c r="C8618" s="41">
        <v>2488</v>
      </c>
      <c r="D8618" s="39" t="s">
        <v>61</v>
      </c>
      <c r="E8618" s="63" t="str">
        <f>D8618&amp;"_"&amp;B8618</f>
        <v>Guangzhou_0</v>
      </c>
      <c r="F8618" s="70">
        <v>0.96073798642824437</v>
      </c>
      <c r="G8618" s="63">
        <f>COUNTIFS($E$10:E8618,E8618)</f>
        <v>901</v>
      </c>
      <c r="H8618" s="39" t="str">
        <f t="shared" si="134"/>
        <v>Out</v>
      </c>
    </row>
    <row r="8619" spans="1:8" x14ac:dyDescent="0.25">
      <c r="A8619" s="41">
        <v>1514345020</v>
      </c>
      <c r="B8619" s="41">
        <v>0</v>
      </c>
      <c r="C8619" s="41">
        <v>358</v>
      </c>
      <c r="D8619" s="39" t="s">
        <v>61</v>
      </c>
      <c r="E8619" s="63" t="str">
        <f>D8619&amp;"_"&amp;B8619</f>
        <v>Guangzhou_0</v>
      </c>
      <c r="F8619" s="70">
        <v>0.96080442454052228</v>
      </c>
      <c r="G8619" s="63">
        <f>COUNTIFS($E$10:E8619,E8619)</f>
        <v>902</v>
      </c>
      <c r="H8619" s="39" t="str">
        <f t="shared" si="134"/>
        <v>Out</v>
      </c>
    </row>
    <row r="8620" spans="1:8" x14ac:dyDescent="0.25">
      <c r="A8620" s="41">
        <v>1512073831</v>
      </c>
      <c r="B8620" s="41">
        <v>0</v>
      </c>
      <c r="C8620" s="41">
        <v>1643</v>
      </c>
      <c r="D8620" s="39" t="s">
        <v>61</v>
      </c>
      <c r="E8620" s="63" t="str">
        <f>D8620&amp;"_"&amp;B8620</f>
        <v>Guangzhou_0</v>
      </c>
      <c r="F8620" s="70">
        <v>0.96171595569423107</v>
      </c>
      <c r="G8620" s="63">
        <f>COUNTIFS($E$10:E8620,E8620)</f>
        <v>903</v>
      </c>
      <c r="H8620" s="39" t="str">
        <f t="shared" si="134"/>
        <v>Out</v>
      </c>
    </row>
    <row r="8621" spans="1:8" x14ac:dyDescent="0.25">
      <c r="A8621" s="41">
        <v>1512526011</v>
      </c>
      <c r="B8621" s="41">
        <v>0</v>
      </c>
      <c r="C8621" s="41">
        <v>3692</v>
      </c>
      <c r="D8621" s="39" t="s">
        <v>61</v>
      </c>
      <c r="E8621" s="63" t="str">
        <f>D8621&amp;"_"&amp;B8621</f>
        <v>Guangzhou_0</v>
      </c>
      <c r="F8621" s="70">
        <v>0.96199070603465542</v>
      </c>
      <c r="G8621" s="63">
        <f>COUNTIFS($E$10:E8621,E8621)</f>
        <v>904</v>
      </c>
      <c r="H8621" s="39" t="str">
        <f t="shared" si="134"/>
        <v>Out</v>
      </c>
    </row>
    <row r="8622" spans="1:8" x14ac:dyDescent="0.25">
      <c r="A8622" s="41">
        <v>1518266890</v>
      </c>
      <c r="B8622" s="41">
        <v>0</v>
      </c>
      <c r="C8622" s="41">
        <v>2163</v>
      </c>
      <c r="D8622" s="39" t="s">
        <v>61</v>
      </c>
      <c r="E8622" s="63" t="str">
        <f>D8622&amp;"_"&amp;B8622</f>
        <v>Guangzhou_0</v>
      </c>
      <c r="F8622" s="70">
        <v>0.96208151512717466</v>
      </c>
      <c r="G8622" s="63">
        <f>COUNTIFS($E$10:E8622,E8622)</f>
        <v>905</v>
      </c>
      <c r="H8622" s="39" t="str">
        <f t="shared" si="134"/>
        <v>Out</v>
      </c>
    </row>
    <row r="8623" spans="1:8" x14ac:dyDescent="0.25">
      <c r="A8623" s="41">
        <v>1511838422</v>
      </c>
      <c r="B8623" s="41">
        <v>0</v>
      </c>
      <c r="C8623" s="41">
        <v>3016</v>
      </c>
      <c r="D8623" s="39" t="s">
        <v>61</v>
      </c>
      <c r="E8623" s="63" t="str">
        <f>D8623&amp;"_"&amp;B8623</f>
        <v>Guangzhou_0</v>
      </c>
      <c r="F8623" s="70">
        <v>0.96357003015111464</v>
      </c>
      <c r="G8623" s="63">
        <f>COUNTIFS($E$10:E8623,E8623)</f>
        <v>906</v>
      </c>
      <c r="H8623" s="39" t="str">
        <f t="shared" si="134"/>
        <v>Out</v>
      </c>
    </row>
    <row r="8624" spans="1:8" x14ac:dyDescent="0.25">
      <c r="A8624" s="41">
        <v>1512967170</v>
      </c>
      <c r="B8624" s="41">
        <v>0</v>
      </c>
      <c r="C8624" s="41">
        <v>1229</v>
      </c>
      <c r="D8624" s="39" t="s">
        <v>61</v>
      </c>
      <c r="E8624" s="63" t="str">
        <f>D8624&amp;"_"&amp;B8624</f>
        <v>Guangzhou_0</v>
      </c>
      <c r="F8624" s="70">
        <v>0.96421896996216294</v>
      </c>
      <c r="G8624" s="63">
        <f>COUNTIFS($E$10:E8624,E8624)</f>
        <v>907</v>
      </c>
      <c r="H8624" s="39" t="str">
        <f t="shared" si="134"/>
        <v>Out</v>
      </c>
    </row>
    <row r="8625" spans="1:8" x14ac:dyDescent="0.25">
      <c r="A8625" s="41">
        <v>1512581771</v>
      </c>
      <c r="B8625" s="41">
        <v>0</v>
      </c>
      <c r="C8625" s="41">
        <v>3155</v>
      </c>
      <c r="D8625" s="39" t="s">
        <v>61</v>
      </c>
      <c r="E8625" s="63" t="str">
        <f>D8625&amp;"_"&amp;B8625</f>
        <v>Guangzhou_0</v>
      </c>
      <c r="F8625" s="70">
        <v>0.9642331886253811</v>
      </c>
      <c r="G8625" s="63">
        <f>COUNTIFS($E$10:E8625,E8625)</f>
        <v>908</v>
      </c>
      <c r="H8625" s="39" t="str">
        <f t="shared" si="134"/>
        <v>Out</v>
      </c>
    </row>
    <row r="8626" spans="1:8" x14ac:dyDescent="0.25">
      <c r="A8626" s="41">
        <v>1517842272</v>
      </c>
      <c r="B8626" s="41">
        <v>0</v>
      </c>
      <c r="C8626" s="41">
        <v>1347</v>
      </c>
      <c r="D8626" s="39" t="s">
        <v>61</v>
      </c>
      <c r="E8626" s="63" t="str">
        <f>D8626&amp;"_"&amp;B8626</f>
        <v>Guangzhou_0</v>
      </c>
      <c r="F8626" s="70">
        <v>0.96560853663182378</v>
      </c>
      <c r="G8626" s="63">
        <f>COUNTIFS($E$10:E8626,E8626)</f>
        <v>909</v>
      </c>
      <c r="H8626" s="39" t="str">
        <f t="shared" si="134"/>
        <v>Out</v>
      </c>
    </row>
    <row r="8627" spans="1:8" x14ac:dyDescent="0.25">
      <c r="A8627" s="41">
        <v>1512360011</v>
      </c>
      <c r="B8627" s="41">
        <v>0</v>
      </c>
      <c r="C8627" s="41">
        <v>1570</v>
      </c>
      <c r="D8627" s="39" t="s">
        <v>61</v>
      </c>
      <c r="E8627" s="63" t="str">
        <f>D8627&amp;"_"&amp;B8627</f>
        <v>Guangzhou_0</v>
      </c>
      <c r="F8627" s="70">
        <v>0.96749145935077319</v>
      </c>
      <c r="G8627" s="63">
        <f>COUNTIFS($E$10:E8627,E8627)</f>
        <v>910</v>
      </c>
      <c r="H8627" s="39" t="str">
        <f t="shared" si="134"/>
        <v>Out</v>
      </c>
    </row>
    <row r="8628" spans="1:8" x14ac:dyDescent="0.25">
      <c r="A8628" s="41">
        <v>1516336831</v>
      </c>
      <c r="B8628" s="41">
        <v>0</v>
      </c>
      <c r="C8628" s="41">
        <v>2795</v>
      </c>
      <c r="D8628" s="39" t="s">
        <v>61</v>
      </c>
      <c r="E8628" s="63" t="str">
        <f>D8628&amp;"_"&amp;B8628</f>
        <v>Guangzhou_0</v>
      </c>
      <c r="F8628" s="70">
        <v>0.96936750440695452</v>
      </c>
      <c r="G8628" s="63">
        <f>COUNTIFS($E$10:E8628,E8628)</f>
        <v>911</v>
      </c>
      <c r="H8628" s="39" t="str">
        <f t="shared" si="134"/>
        <v>Out</v>
      </c>
    </row>
    <row r="8629" spans="1:8" x14ac:dyDescent="0.25">
      <c r="A8629" s="41">
        <v>1517607322</v>
      </c>
      <c r="B8629" s="41">
        <v>0</v>
      </c>
      <c r="C8629" s="41">
        <v>625</v>
      </c>
      <c r="D8629" s="39" t="s">
        <v>61</v>
      </c>
      <c r="E8629" s="63" t="str">
        <f>D8629&amp;"_"&amp;B8629</f>
        <v>Guangzhou_0</v>
      </c>
      <c r="F8629" s="70">
        <v>0.96978324596875565</v>
      </c>
      <c r="G8629" s="63">
        <f>COUNTIFS($E$10:E8629,E8629)</f>
        <v>912</v>
      </c>
      <c r="H8629" s="39" t="str">
        <f t="shared" si="134"/>
        <v>Out</v>
      </c>
    </row>
    <row r="8630" spans="1:8" x14ac:dyDescent="0.25">
      <c r="A8630" s="41">
        <v>1511667250</v>
      </c>
      <c r="B8630" s="41">
        <v>0</v>
      </c>
      <c r="C8630" s="41">
        <v>1899</v>
      </c>
      <c r="D8630" s="39" t="s">
        <v>61</v>
      </c>
      <c r="E8630" s="63" t="str">
        <f>D8630&amp;"_"&amp;B8630</f>
        <v>Guangzhou_0</v>
      </c>
      <c r="F8630" s="70">
        <v>0.97034965956437313</v>
      </c>
      <c r="G8630" s="63">
        <f>COUNTIFS($E$10:E8630,E8630)</f>
        <v>913</v>
      </c>
      <c r="H8630" s="39" t="str">
        <f t="shared" si="134"/>
        <v>Out</v>
      </c>
    </row>
    <row r="8631" spans="1:8" x14ac:dyDescent="0.25">
      <c r="A8631" s="41">
        <v>1516939150</v>
      </c>
      <c r="B8631" s="41">
        <v>0</v>
      </c>
      <c r="C8631" s="41">
        <v>1402</v>
      </c>
      <c r="D8631" s="39" t="s">
        <v>61</v>
      </c>
      <c r="E8631" s="63" t="str">
        <f>D8631&amp;"_"&amp;B8631</f>
        <v>Guangzhou_0</v>
      </c>
      <c r="F8631" s="70">
        <v>0.97095651457573506</v>
      </c>
      <c r="G8631" s="63">
        <f>COUNTIFS($E$10:E8631,E8631)</f>
        <v>914</v>
      </c>
      <c r="H8631" s="39" t="str">
        <f t="shared" si="134"/>
        <v>Out</v>
      </c>
    </row>
    <row r="8632" spans="1:8" x14ac:dyDescent="0.25">
      <c r="A8632" s="41">
        <v>1519322551</v>
      </c>
      <c r="B8632" s="41">
        <v>0</v>
      </c>
      <c r="C8632" s="41">
        <v>251</v>
      </c>
      <c r="D8632" s="39" t="s">
        <v>61</v>
      </c>
      <c r="E8632" s="63" t="str">
        <f>D8632&amp;"_"&amp;B8632</f>
        <v>Guangzhou_0</v>
      </c>
      <c r="F8632" s="70">
        <v>0.97299981502722499</v>
      </c>
      <c r="G8632" s="63">
        <f>COUNTIFS($E$10:E8632,E8632)</f>
        <v>915</v>
      </c>
      <c r="H8632" s="39" t="str">
        <f t="shared" si="134"/>
        <v>Out</v>
      </c>
    </row>
    <row r="8633" spans="1:8" x14ac:dyDescent="0.25">
      <c r="A8633" s="41">
        <v>1519724942</v>
      </c>
      <c r="B8633" s="41">
        <v>0</v>
      </c>
      <c r="C8633" s="41">
        <v>2239</v>
      </c>
      <c r="D8633" s="39" t="s">
        <v>61</v>
      </c>
      <c r="E8633" s="63" t="str">
        <f>D8633&amp;"_"&amp;B8633</f>
        <v>Guangzhou_0</v>
      </c>
      <c r="F8633" s="70">
        <v>0.9752290722479261</v>
      </c>
      <c r="G8633" s="63">
        <f>COUNTIFS($E$10:E8633,E8633)</f>
        <v>916</v>
      </c>
      <c r="H8633" s="39" t="str">
        <f t="shared" si="134"/>
        <v>Out</v>
      </c>
    </row>
    <row r="8634" spans="1:8" x14ac:dyDescent="0.25">
      <c r="A8634" s="41">
        <v>1519135840</v>
      </c>
      <c r="B8634" s="41">
        <v>0</v>
      </c>
      <c r="C8634" s="41">
        <v>898</v>
      </c>
      <c r="D8634" s="39" t="s">
        <v>61</v>
      </c>
      <c r="E8634" s="63" t="str">
        <f>D8634&amp;"_"&amp;B8634</f>
        <v>Guangzhou_0</v>
      </c>
      <c r="F8634" s="70">
        <v>0.97755172606997998</v>
      </c>
      <c r="G8634" s="63">
        <f>COUNTIFS($E$10:E8634,E8634)</f>
        <v>917</v>
      </c>
      <c r="H8634" s="39" t="str">
        <f t="shared" si="134"/>
        <v>Out</v>
      </c>
    </row>
    <row r="8635" spans="1:8" x14ac:dyDescent="0.25">
      <c r="A8635" s="41">
        <v>1518771322</v>
      </c>
      <c r="B8635" s="41">
        <v>0</v>
      </c>
      <c r="C8635" s="41">
        <v>2068</v>
      </c>
      <c r="D8635" s="39" t="s">
        <v>61</v>
      </c>
      <c r="E8635" s="63" t="str">
        <f>D8635&amp;"_"&amp;B8635</f>
        <v>Guangzhou_0</v>
      </c>
      <c r="F8635" s="70">
        <v>0.97937859106589342</v>
      </c>
      <c r="G8635" s="63">
        <f>COUNTIFS($E$10:E8635,E8635)</f>
        <v>918</v>
      </c>
      <c r="H8635" s="39" t="str">
        <f t="shared" si="134"/>
        <v>Out</v>
      </c>
    </row>
    <row r="8636" spans="1:8" x14ac:dyDescent="0.25">
      <c r="A8636" s="41">
        <v>1518634972</v>
      </c>
      <c r="B8636" s="41">
        <v>0</v>
      </c>
      <c r="C8636" s="41">
        <v>482</v>
      </c>
      <c r="D8636" s="39" t="s">
        <v>61</v>
      </c>
      <c r="E8636" s="63" t="str">
        <f>D8636&amp;"_"&amp;B8636</f>
        <v>Guangzhou_0</v>
      </c>
      <c r="F8636" s="70">
        <v>0.98061462885704542</v>
      </c>
      <c r="G8636" s="63">
        <f>COUNTIFS($E$10:E8636,E8636)</f>
        <v>919</v>
      </c>
      <c r="H8636" s="39" t="str">
        <f t="shared" si="134"/>
        <v>Out</v>
      </c>
    </row>
    <row r="8637" spans="1:8" x14ac:dyDescent="0.25">
      <c r="A8637" s="41">
        <v>1515956101</v>
      </c>
      <c r="B8637" s="41">
        <v>0</v>
      </c>
      <c r="C8637" s="41">
        <v>955</v>
      </c>
      <c r="D8637" s="39" t="s">
        <v>61</v>
      </c>
      <c r="E8637" s="63" t="str">
        <f>D8637&amp;"_"&amp;B8637</f>
        <v>Guangzhou_0</v>
      </c>
      <c r="F8637" s="70">
        <v>0.98196258159168071</v>
      </c>
      <c r="G8637" s="63">
        <f>COUNTIFS($E$10:E8637,E8637)</f>
        <v>920</v>
      </c>
      <c r="H8637" s="39" t="str">
        <f t="shared" si="134"/>
        <v>Out</v>
      </c>
    </row>
    <row r="8638" spans="1:8" x14ac:dyDescent="0.25">
      <c r="A8638" s="41">
        <v>1517398280</v>
      </c>
      <c r="B8638" s="41">
        <v>0</v>
      </c>
      <c r="C8638" s="41">
        <v>1017</v>
      </c>
      <c r="D8638" s="39" t="s">
        <v>61</v>
      </c>
      <c r="E8638" s="63" t="str">
        <f>D8638&amp;"_"&amp;B8638</f>
        <v>Guangzhou_0</v>
      </c>
      <c r="F8638" s="70">
        <v>0.98216236598474049</v>
      </c>
      <c r="G8638" s="63">
        <f>COUNTIFS($E$10:E8638,E8638)</f>
        <v>921</v>
      </c>
      <c r="H8638" s="39" t="str">
        <f t="shared" si="134"/>
        <v>Out</v>
      </c>
    </row>
    <row r="8639" spans="1:8" x14ac:dyDescent="0.25">
      <c r="A8639" s="41">
        <v>1513454522</v>
      </c>
      <c r="B8639" s="41">
        <v>0</v>
      </c>
      <c r="C8639" s="41">
        <v>354</v>
      </c>
      <c r="D8639" s="39" t="s">
        <v>61</v>
      </c>
      <c r="E8639" s="63" t="str">
        <f>D8639&amp;"_"&amp;B8639</f>
        <v>Guangzhou_0</v>
      </c>
      <c r="F8639" s="70">
        <v>0.98246081817655995</v>
      </c>
      <c r="G8639" s="63">
        <f>COUNTIFS($E$10:E8639,E8639)</f>
        <v>922</v>
      </c>
      <c r="H8639" s="39" t="str">
        <f t="shared" si="134"/>
        <v>Out</v>
      </c>
    </row>
    <row r="8640" spans="1:8" x14ac:dyDescent="0.25">
      <c r="A8640" s="41">
        <v>1515451310</v>
      </c>
      <c r="B8640" s="41">
        <v>0</v>
      </c>
      <c r="C8640" s="41">
        <v>492</v>
      </c>
      <c r="D8640" s="39" t="s">
        <v>61</v>
      </c>
      <c r="E8640" s="63" t="str">
        <f>D8640&amp;"_"&amp;B8640</f>
        <v>Guangzhou_0</v>
      </c>
      <c r="F8640" s="70">
        <v>0.98278341803643898</v>
      </c>
      <c r="G8640" s="63">
        <f>COUNTIFS($E$10:E8640,E8640)</f>
        <v>923</v>
      </c>
      <c r="H8640" s="39" t="str">
        <f t="shared" si="134"/>
        <v>Out</v>
      </c>
    </row>
    <row r="8641" spans="1:8" x14ac:dyDescent="0.25">
      <c r="A8641" s="41">
        <v>1512649882</v>
      </c>
      <c r="B8641" s="41">
        <v>0</v>
      </c>
      <c r="C8641" s="41">
        <v>2270</v>
      </c>
      <c r="D8641" s="39" t="s">
        <v>61</v>
      </c>
      <c r="E8641" s="63" t="str">
        <f>D8641&amp;"_"&amp;B8641</f>
        <v>Guangzhou_0</v>
      </c>
      <c r="F8641" s="70">
        <v>0.98581441665437342</v>
      </c>
      <c r="G8641" s="63">
        <f>COUNTIFS($E$10:E8641,E8641)</f>
        <v>924</v>
      </c>
      <c r="H8641" s="39" t="str">
        <f t="shared" si="134"/>
        <v>Out</v>
      </c>
    </row>
    <row r="8642" spans="1:8" x14ac:dyDescent="0.25">
      <c r="A8642" s="41">
        <v>1518035722</v>
      </c>
      <c r="B8642" s="41">
        <v>0</v>
      </c>
      <c r="C8642" s="41">
        <v>1048</v>
      </c>
      <c r="D8642" s="39" t="s">
        <v>61</v>
      </c>
      <c r="E8642" s="63" t="str">
        <f>D8642&amp;"_"&amp;B8642</f>
        <v>Guangzhou_0</v>
      </c>
      <c r="F8642" s="70">
        <v>0.98608789379964989</v>
      </c>
      <c r="G8642" s="63">
        <f>COUNTIFS($E$10:E8642,E8642)</f>
        <v>925</v>
      </c>
      <c r="H8642" s="39" t="str">
        <f t="shared" si="134"/>
        <v>Out</v>
      </c>
    </row>
    <row r="8643" spans="1:8" x14ac:dyDescent="0.25">
      <c r="A8643" s="41">
        <v>1514888551</v>
      </c>
      <c r="B8643" s="41">
        <v>0</v>
      </c>
      <c r="C8643" s="41">
        <v>1037</v>
      </c>
      <c r="D8643" s="39" t="s">
        <v>61</v>
      </c>
      <c r="E8643" s="63" t="str">
        <f>D8643&amp;"_"&amp;B8643</f>
        <v>Guangzhou_0</v>
      </c>
      <c r="F8643" s="70">
        <v>0.98773632042606163</v>
      </c>
      <c r="G8643" s="63">
        <f>COUNTIFS($E$10:E8643,E8643)</f>
        <v>926</v>
      </c>
      <c r="H8643" s="39" t="str">
        <f t="shared" si="134"/>
        <v>Out</v>
      </c>
    </row>
    <row r="8644" spans="1:8" x14ac:dyDescent="0.25">
      <c r="A8644" s="41">
        <v>1516228021</v>
      </c>
      <c r="B8644" s="41">
        <v>0</v>
      </c>
      <c r="C8644" s="41">
        <v>513</v>
      </c>
      <c r="D8644" s="39" t="s">
        <v>61</v>
      </c>
      <c r="E8644" s="63" t="str">
        <f>D8644&amp;"_"&amp;B8644</f>
        <v>Guangzhou_0</v>
      </c>
      <c r="F8644" s="70">
        <v>0.98859369747226589</v>
      </c>
      <c r="G8644" s="63">
        <f>COUNTIFS($E$10:E8644,E8644)</f>
        <v>927</v>
      </c>
      <c r="H8644" s="39" t="str">
        <f t="shared" si="134"/>
        <v>Out</v>
      </c>
    </row>
    <row r="8645" spans="1:8" x14ac:dyDescent="0.25">
      <c r="A8645" s="41">
        <v>1514860552</v>
      </c>
      <c r="B8645" s="41">
        <v>0</v>
      </c>
      <c r="C8645" s="41">
        <v>3136</v>
      </c>
      <c r="D8645" s="39" t="s">
        <v>61</v>
      </c>
      <c r="E8645" s="63" t="str">
        <f>D8645&amp;"_"&amp;B8645</f>
        <v>Guangzhou_0</v>
      </c>
      <c r="F8645" s="70">
        <v>0.98896504878441871</v>
      </c>
      <c r="G8645" s="63">
        <f>COUNTIFS($E$10:E8645,E8645)</f>
        <v>928</v>
      </c>
      <c r="H8645" s="39" t="str">
        <f t="shared" si="134"/>
        <v>Out</v>
      </c>
    </row>
    <row r="8646" spans="1:8" x14ac:dyDescent="0.25">
      <c r="A8646" s="41">
        <v>1511306001</v>
      </c>
      <c r="B8646" s="41">
        <v>0</v>
      </c>
      <c r="C8646" s="41">
        <v>2803</v>
      </c>
      <c r="D8646" s="39" t="s">
        <v>61</v>
      </c>
      <c r="E8646" s="63" t="str">
        <f>D8646&amp;"_"&amp;B8646</f>
        <v>Guangzhou_0</v>
      </c>
      <c r="F8646" s="70">
        <v>0.98933236718712947</v>
      </c>
      <c r="G8646" s="63">
        <f>COUNTIFS($E$10:E8646,E8646)</f>
        <v>929</v>
      </c>
      <c r="H8646" s="39" t="str">
        <f t="shared" si="134"/>
        <v>Out</v>
      </c>
    </row>
    <row r="8647" spans="1:8" x14ac:dyDescent="0.25">
      <c r="A8647" s="41">
        <v>1515704882</v>
      </c>
      <c r="B8647" s="41">
        <v>0</v>
      </c>
      <c r="C8647" s="41">
        <v>1455</v>
      </c>
      <c r="D8647" s="39" t="s">
        <v>61</v>
      </c>
      <c r="E8647" s="63" t="str">
        <f>D8647&amp;"_"&amp;B8647</f>
        <v>Guangzhou_0</v>
      </c>
      <c r="F8647" s="70">
        <v>0.9918247335335123</v>
      </c>
      <c r="G8647" s="63">
        <f>COUNTIFS($E$10:E8647,E8647)</f>
        <v>930</v>
      </c>
      <c r="H8647" s="39" t="str">
        <f t="shared" si="134"/>
        <v>Out</v>
      </c>
    </row>
    <row r="8648" spans="1:8" x14ac:dyDescent="0.25">
      <c r="A8648" s="41">
        <v>1516723300</v>
      </c>
      <c r="B8648" s="41">
        <v>0</v>
      </c>
      <c r="C8648" s="41">
        <v>2334</v>
      </c>
      <c r="D8648" s="39" t="s">
        <v>61</v>
      </c>
      <c r="E8648" s="63" t="str">
        <f>D8648&amp;"_"&amp;B8648</f>
        <v>Guangzhou_0</v>
      </c>
      <c r="F8648" s="70">
        <v>0.99519181267995083</v>
      </c>
      <c r="G8648" s="63">
        <f>COUNTIFS($E$10:E8648,E8648)</f>
        <v>931</v>
      </c>
      <c r="H8648" s="39" t="str">
        <f t="shared" si="134"/>
        <v>Out</v>
      </c>
    </row>
    <row r="8649" spans="1:8" x14ac:dyDescent="0.25">
      <c r="A8649" s="41">
        <v>1519037802</v>
      </c>
      <c r="B8649" s="41">
        <v>0</v>
      </c>
      <c r="C8649" s="41">
        <v>2238</v>
      </c>
      <c r="D8649" s="39" t="s">
        <v>61</v>
      </c>
      <c r="E8649" s="63" t="str">
        <f>D8649&amp;"_"&amp;B8649</f>
        <v>Guangzhou_0</v>
      </c>
      <c r="F8649" s="70">
        <v>0.99552802928727147</v>
      </c>
      <c r="G8649" s="63">
        <f>COUNTIFS($E$10:E8649,E8649)</f>
        <v>932</v>
      </c>
      <c r="H8649" s="39" t="str">
        <f t="shared" si="134"/>
        <v>Out</v>
      </c>
    </row>
    <row r="8650" spans="1:8" x14ac:dyDescent="0.25">
      <c r="A8650" s="41">
        <v>1513480720</v>
      </c>
      <c r="B8650" s="41">
        <v>0</v>
      </c>
      <c r="C8650" s="41">
        <v>3571</v>
      </c>
      <c r="D8650" s="39" t="s">
        <v>61</v>
      </c>
      <c r="E8650" s="63" t="str">
        <f>D8650&amp;"_"&amp;B8650</f>
        <v>Guangzhou_0</v>
      </c>
      <c r="F8650" s="70">
        <v>0.99603901949360862</v>
      </c>
      <c r="G8650" s="63">
        <f>COUNTIFS($E$10:E8650,E8650)</f>
        <v>933</v>
      </c>
      <c r="H8650" s="39" t="str">
        <f t="shared" si="134"/>
        <v>Out</v>
      </c>
    </row>
    <row r="8651" spans="1:8" x14ac:dyDescent="0.25">
      <c r="A8651" s="41">
        <v>1513572730</v>
      </c>
      <c r="B8651" s="41">
        <v>0</v>
      </c>
      <c r="C8651" s="41">
        <v>1433</v>
      </c>
      <c r="D8651" s="39" t="s">
        <v>61</v>
      </c>
      <c r="E8651" s="63" t="str">
        <f>D8651&amp;"_"&amp;B8651</f>
        <v>Guangzhou_0</v>
      </c>
      <c r="F8651" s="70">
        <v>0.99620559390714425</v>
      </c>
      <c r="G8651" s="63">
        <f>COUNTIFS($E$10:E8651,E8651)</f>
        <v>934</v>
      </c>
      <c r="H8651" s="39" t="str">
        <f t="shared" ref="H8651:H8714" si="135">IF(ROW()&lt;=3000,"Test",
IF(ROW()&lt;=6000,"Control",
"Out"))</f>
        <v>Out</v>
      </c>
    </row>
    <row r="8652" spans="1:8" x14ac:dyDescent="0.25">
      <c r="A8652" s="41">
        <v>1519818931</v>
      </c>
      <c r="B8652" s="41">
        <v>0</v>
      </c>
      <c r="C8652" s="41">
        <v>1327</v>
      </c>
      <c r="D8652" s="39" t="s">
        <v>61</v>
      </c>
      <c r="E8652" s="63" t="str">
        <f>D8652&amp;"_"&amp;B8652</f>
        <v>Guangzhou_0</v>
      </c>
      <c r="F8652" s="70">
        <v>0.99687356161490692</v>
      </c>
      <c r="G8652" s="63">
        <f>COUNTIFS($E$10:E8652,E8652)</f>
        <v>935</v>
      </c>
      <c r="H8652" s="39" t="str">
        <f t="shared" si="135"/>
        <v>Out</v>
      </c>
    </row>
    <row r="8653" spans="1:8" x14ac:dyDescent="0.25">
      <c r="A8653" s="41">
        <v>1511393130</v>
      </c>
      <c r="B8653" s="41">
        <v>0</v>
      </c>
      <c r="C8653" s="41">
        <v>1699</v>
      </c>
      <c r="D8653" s="39" t="s">
        <v>61</v>
      </c>
      <c r="E8653" s="63" t="str">
        <f>D8653&amp;"_"&amp;B8653</f>
        <v>Guangzhou_0</v>
      </c>
      <c r="F8653" s="70">
        <v>0.99697207527965426</v>
      </c>
      <c r="G8653" s="63">
        <f>COUNTIFS($E$10:E8653,E8653)</f>
        <v>936</v>
      </c>
      <c r="H8653" s="39" t="str">
        <f t="shared" si="135"/>
        <v>Out</v>
      </c>
    </row>
    <row r="8654" spans="1:8" x14ac:dyDescent="0.25">
      <c r="A8654" s="41">
        <v>1512016450</v>
      </c>
      <c r="B8654" s="41">
        <v>0</v>
      </c>
      <c r="C8654" s="41">
        <v>612</v>
      </c>
      <c r="D8654" s="39" t="s">
        <v>61</v>
      </c>
      <c r="E8654" s="63" t="str">
        <f>D8654&amp;"_"&amp;B8654</f>
        <v>Guangzhou_0</v>
      </c>
      <c r="F8654" s="70">
        <v>0.99785633338973945</v>
      </c>
      <c r="G8654" s="63">
        <f>COUNTIFS($E$10:E8654,E8654)</f>
        <v>937</v>
      </c>
      <c r="H8654" s="39" t="str">
        <f t="shared" si="135"/>
        <v>Out</v>
      </c>
    </row>
    <row r="8655" spans="1:8" x14ac:dyDescent="0.25">
      <c r="A8655" s="41">
        <v>1519829141</v>
      </c>
      <c r="B8655" s="41">
        <v>0</v>
      </c>
      <c r="C8655" s="41">
        <v>2679</v>
      </c>
      <c r="D8655" s="39" t="s">
        <v>61</v>
      </c>
      <c r="E8655" s="63" t="str">
        <f>D8655&amp;"_"&amp;B8655</f>
        <v>Guangzhou_0</v>
      </c>
      <c r="F8655" s="70">
        <v>0.99797222959872556</v>
      </c>
      <c r="G8655" s="63">
        <f>COUNTIFS($E$10:E8655,E8655)</f>
        <v>938</v>
      </c>
      <c r="H8655" s="39" t="str">
        <f t="shared" si="135"/>
        <v>Out</v>
      </c>
    </row>
    <row r="8656" spans="1:8" x14ac:dyDescent="0.25">
      <c r="A8656" s="41">
        <v>1513284859</v>
      </c>
      <c r="B8656" s="41">
        <v>1</v>
      </c>
      <c r="C8656" s="41">
        <v>726</v>
      </c>
      <c r="D8656" s="39" t="s">
        <v>61</v>
      </c>
      <c r="E8656" s="63" t="str">
        <f>D8656&amp;"_"&amp;B8656</f>
        <v>Guangzhou_1</v>
      </c>
      <c r="F8656" s="70">
        <v>1.1743286600526259E-3</v>
      </c>
      <c r="G8656" s="63">
        <f>COUNTIFS($E$10:E8656,E8656)</f>
        <v>1</v>
      </c>
      <c r="H8656" s="39" t="str">
        <f t="shared" si="135"/>
        <v>Out</v>
      </c>
    </row>
    <row r="8657" spans="1:8" x14ac:dyDescent="0.25">
      <c r="A8657" s="41">
        <v>1512818309</v>
      </c>
      <c r="B8657" s="41">
        <v>1</v>
      </c>
      <c r="C8657" s="41">
        <v>1113</v>
      </c>
      <c r="D8657" s="39" t="s">
        <v>61</v>
      </c>
      <c r="E8657" s="63" t="str">
        <f>D8657&amp;"_"&amp;B8657</f>
        <v>Guangzhou_1</v>
      </c>
      <c r="F8657" s="70">
        <v>1.1889475614244027E-3</v>
      </c>
      <c r="G8657" s="63">
        <f>COUNTIFS($E$10:E8657,E8657)</f>
        <v>2</v>
      </c>
      <c r="H8657" s="39" t="str">
        <f t="shared" si="135"/>
        <v>Out</v>
      </c>
    </row>
    <row r="8658" spans="1:8" x14ac:dyDescent="0.25">
      <c r="A8658" s="41">
        <v>1516319985</v>
      </c>
      <c r="B8658" s="41">
        <v>1</v>
      </c>
      <c r="C8658" s="41">
        <v>459</v>
      </c>
      <c r="D8658" s="39" t="s">
        <v>61</v>
      </c>
      <c r="E8658" s="63" t="str">
        <f>D8658&amp;"_"&amp;B8658</f>
        <v>Guangzhou_1</v>
      </c>
      <c r="F8658" s="70">
        <v>2.6000835721287086E-3</v>
      </c>
      <c r="G8658" s="63">
        <f>COUNTIFS($E$10:E8658,E8658)</f>
        <v>3</v>
      </c>
      <c r="H8658" s="39" t="str">
        <f t="shared" si="135"/>
        <v>Out</v>
      </c>
    </row>
    <row r="8659" spans="1:8" x14ac:dyDescent="0.25">
      <c r="A8659" s="41">
        <v>1516361199</v>
      </c>
      <c r="B8659" s="41">
        <v>1</v>
      </c>
      <c r="C8659" s="41">
        <v>3209</v>
      </c>
      <c r="D8659" s="39" t="s">
        <v>61</v>
      </c>
      <c r="E8659" s="63" t="str">
        <f>D8659&amp;"_"&amp;B8659</f>
        <v>Guangzhou_1</v>
      </c>
      <c r="F8659" s="70">
        <v>3.172722281182816E-3</v>
      </c>
      <c r="G8659" s="63">
        <f>COUNTIFS($E$10:E8659,E8659)</f>
        <v>4</v>
      </c>
      <c r="H8659" s="39" t="str">
        <f t="shared" si="135"/>
        <v>Out</v>
      </c>
    </row>
    <row r="8660" spans="1:8" x14ac:dyDescent="0.25">
      <c r="A8660" s="41">
        <v>1514696575</v>
      </c>
      <c r="B8660" s="41">
        <v>1</v>
      </c>
      <c r="C8660" s="41">
        <v>685</v>
      </c>
      <c r="D8660" s="39" t="s">
        <v>61</v>
      </c>
      <c r="E8660" s="63" t="str">
        <f>D8660&amp;"_"&amp;B8660</f>
        <v>Guangzhou_1</v>
      </c>
      <c r="F8660" s="70">
        <v>3.1930227476880679E-3</v>
      </c>
      <c r="G8660" s="63">
        <f>COUNTIFS($E$10:E8660,E8660)</f>
        <v>5</v>
      </c>
      <c r="H8660" s="39" t="str">
        <f t="shared" si="135"/>
        <v>Out</v>
      </c>
    </row>
    <row r="8661" spans="1:8" x14ac:dyDescent="0.25">
      <c r="A8661" s="41">
        <v>1519955839</v>
      </c>
      <c r="B8661" s="41">
        <v>1</v>
      </c>
      <c r="C8661" s="41">
        <v>1758</v>
      </c>
      <c r="D8661" s="39" t="s">
        <v>61</v>
      </c>
      <c r="E8661" s="63" t="str">
        <f>D8661&amp;"_"&amp;B8661</f>
        <v>Guangzhou_1</v>
      </c>
      <c r="F8661" s="70">
        <v>3.5409472122607255E-3</v>
      </c>
      <c r="G8661" s="63">
        <f>COUNTIFS($E$10:E8661,E8661)</f>
        <v>6</v>
      </c>
      <c r="H8661" s="39" t="str">
        <f t="shared" si="135"/>
        <v>Out</v>
      </c>
    </row>
    <row r="8662" spans="1:8" x14ac:dyDescent="0.25">
      <c r="A8662" s="41">
        <v>1516099073</v>
      </c>
      <c r="B8662" s="41">
        <v>1</v>
      </c>
      <c r="C8662" s="41">
        <v>2973</v>
      </c>
      <c r="D8662" s="39" t="s">
        <v>61</v>
      </c>
      <c r="E8662" s="63" t="str">
        <f>D8662&amp;"_"&amp;B8662</f>
        <v>Guangzhou_1</v>
      </c>
      <c r="F8662" s="70">
        <v>3.5623364831752768E-3</v>
      </c>
      <c r="G8662" s="63">
        <f>COUNTIFS($E$10:E8662,E8662)</f>
        <v>7</v>
      </c>
      <c r="H8662" s="39" t="str">
        <f t="shared" si="135"/>
        <v>Out</v>
      </c>
    </row>
    <row r="8663" spans="1:8" x14ac:dyDescent="0.25">
      <c r="A8663" s="41">
        <v>1516153778</v>
      </c>
      <c r="B8663" s="41">
        <v>1</v>
      </c>
      <c r="C8663" s="41">
        <v>1584</v>
      </c>
      <c r="D8663" s="39" t="s">
        <v>61</v>
      </c>
      <c r="E8663" s="63" t="str">
        <f>D8663&amp;"_"&amp;B8663</f>
        <v>Guangzhou_1</v>
      </c>
      <c r="F8663" s="70">
        <v>3.7236009996460817E-3</v>
      </c>
      <c r="G8663" s="63">
        <f>COUNTIFS($E$10:E8663,E8663)</f>
        <v>8</v>
      </c>
      <c r="H8663" s="39" t="str">
        <f t="shared" si="135"/>
        <v>Out</v>
      </c>
    </row>
    <row r="8664" spans="1:8" x14ac:dyDescent="0.25">
      <c r="A8664" s="41">
        <v>1517344843</v>
      </c>
      <c r="B8664" s="41">
        <v>1</v>
      </c>
      <c r="C8664" s="41">
        <v>269</v>
      </c>
      <c r="D8664" s="39" t="s">
        <v>61</v>
      </c>
      <c r="E8664" s="63" t="str">
        <f>D8664&amp;"_"&amp;B8664</f>
        <v>Guangzhou_1</v>
      </c>
      <c r="F8664" s="70">
        <v>3.9586453864388638E-3</v>
      </c>
      <c r="G8664" s="63">
        <f>COUNTIFS($E$10:E8664,E8664)</f>
        <v>9</v>
      </c>
      <c r="H8664" s="39" t="str">
        <f t="shared" si="135"/>
        <v>Out</v>
      </c>
    </row>
    <row r="8665" spans="1:8" x14ac:dyDescent="0.25">
      <c r="A8665" s="41">
        <v>1519699766</v>
      </c>
      <c r="B8665" s="41">
        <v>1</v>
      </c>
      <c r="C8665" s="41">
        <v>4772</v>
      </c>
      <c r="D8665" s="39" t="s">
        <v>61</v>
      </c>
      <c r="E8665" s="63" t="str">
        <f>D8665&amp;"_"&amp;B8665</f>
        <v>Guangzhou_1</v>
      </c>
      <c r="F8665" s="70">
        <v>4.519199983465727E-3</v>
      </c>
      <c r="G8665" s="63">
        <f>COUNTIFS($E$10:E8665,E8665)</f>
        <v>10</v>
      </c>
      <c r="H8665" s="39" t="str">
        <f t="shared" si="135"/>
        <v>Out</v>
      </c>
    </row>
    <row r="8666" spans="1:8" x14ac:dyDescent="0.25">
      <c r="A8666" s="41">
        <v>1513592805</v>
      </c>
      <c r="B8666" s="41">
        <v>1</v>
      </c>
      <c r="C8666" s="41">
        <v>1913</v>
      </c>
      <c r="D8666" s="39" t="s">
        <v>61</v>
      </c>
      <c r="E8666" s="63" t="str">
        <f>D8666&amp;"_"&amp;B8666</f>
        <v>Guangzhou_1</v>
      </c>
      <c r="F8666" s="70">
        <v>4.6635012257700836E-3</v>
      </c>
      <c r="G8666" s="63">
        <f>COUNTIFS($E$10:E8666,E8666)</f>
        <v>11</v>
      </c>
      <c r="H8666" s="39" t="str">
        <f t="shared" si="135"/>
        <v>Out</v>
      </c>
    </row>
    <row r="8667" spans="1:8" x14ac:dyDescent="0.25">
      <c r="A8667" s="41">
        <v>1513229663</v>
      </c>
      <c r="B8667" s="41">
        <v>1</v>
      </c>
      <c r="C8667" s="41">
        <v>1282</v>
      </c>
      <c r="D8667" s="39" t="s">
        <v>61</v>
      </c>
      <c r="E8667" s="63" t="str">
        <f>D8667&amp;"_"&amp;B8667</f>
        <v>Guangzhou_1</v>
      </c>
      <c r="F8667" s="70">
        <v>4.747256818158796E-3</v>
      </c>
      <c r="G8667" s="63">
        <f>COUNTIFS($E$10:E8667,E8667)</f>
        <v>12</v>
      </c>
      <c r="H8667" s="39" t="str">
        <f t="shared" si="135"/>
        <v>Out</v>
      </c>
    </row>
    <row r="8668" spans="1:8" x14ac:dyDescent="0.25">
      <c r="A8668" s="41">
        <v>1513841608</v>
      </c>
      <c r="B8668" s="41">
        <v>1</v>
      </c>
      <c r="C8668" s="41">
        <v>1387</v>
      </c>
      <c r="D8668" s="39" t="s">
        <v>61</v>
      </c>
      <c r="E8668" s="63" t="str">
        <f>D8668&amp;"_"&amp;B8668</f>
        <v>Guangzhou_1</v>
      </c>
      <c r="F8668" s="70">
        <v>5.1153525357509055E-3</v>
      </c>
      <c r="G8668" s="63">
        <f>COUNTIFS($E$10:E8668,E8668)</f>
        <v>13</v>
      </c>
      <c r="H8668" s="39" t="str">
        <f t="shared" si="135"/>
        <v>Out</v>
      </c>
    </row>
    <row r="8669" spans="1:8" x14ac:dyDescent="0.25">
      <c r="A8669" s="41">
        <v>1519793338</v>
      </c>
      <c r="B8669" s="41">
        <v>1</v>
      </c>
      <c r="C8669" s="41">
        <v>279</v>
      </c>
      <c r="D8669" s="39" t="s">
        <v>61</v>
      </c>
      <c r="E8669" s="63" t="str">
        <f>D8669&amp;"_"&amp;B8669</f>
        <v>Guangzhou_1</v>
      </c>
      <c r="F8669" s="70">
        <v>6.3043739148750388E-3</v>
      </c>
      <c r="G8669" s="63">
        <f>COUNTIFS($E$10:E8669,E8669)</f>
        <v>14</v>
      </c>
      <c r="H8669" s="39" t="str">
        <f t="shared" si="135"/>
        <v>Out</v>
      </c>
    </row>
    <row r="8670" spans="1:8" x14ac:dyDescent="0.25">
      <c r="A8670" s="41">
        <v>1514637613</v>
      </c>
      <c r="B8670" s="41">
        <v>1</v>
      </c>
      <c r="C8670" s="41">
        <v>3517</v>
      </c>
      <c r="D8670" s="39" t="s">
        <v>61</v>
      </c>
      <c r="E8670" s="63" t="str">
        <f>D8670&amp;"_"&amp;B8670</f>
        <v>Guangzhou_1</v>
      </c>
      <c r="F8670" s="70">
        <v>7.1799584776847114E-3</v>
      </c>
      <c r="G8670" s="63">
        <f>COUNTIFS($E$10:E8670,E8670)</f>
        <v>15</v>
      </c>
      <c r="H8670" s="39" t="str">
        <f t="shared" si="135"/>
        <v>Out</v>
      </c>
    </row>
    <row r="8671" spans="1:8" x14ac:dyDescent="0.25">
      <c r="A8671" s="41">
        <v>1519517233</v>
      </c>
      <c r="B8671" s="41">
        <v>1</v>
      </c>
      <c r="C8671" s="41">
        <v>2654</v>
      </c>
      <c r="D8671" s="39" t="s">
        <v>61</v>
      </c>
      <c r="E8671" s="63" t="str">
        <f>D8671&amp;"_"&amp;B8671</f>
        <v>Guangzhou_1</v>
      </c>
      <c r="F8671" s="70">
        <v>7.607697789127732E-3</v>
      </c>
      <c r="G8671" s="63">
        <f>COUNTIFS($E$10:E8671,E8671)</f>
        <v>16</v>
      </c>
      <c r="H8671" s="39" t="str">
        <f t="shared" si="135"/>
        <v>Out</v>
      </c>
    </row>
    <row r="8672" spans="1:8" x14ac:dyDescent="0.25">
      <c r="A8672" s="41">
        <v>1518392267</v>
      </c>
      <c r="B8672" s="41">
        <v>1</v>
      </c>
      <c r="C8672" s="41">
        <v>956</v>
      </c>
      <c r="D8672" s="39" t="s">
        <v>61</v>
      </c>
      <c r="E8672" s="63" t="str">
        <f>D8672&amp;"_"&amp;B8672</f>
        <v>Guangzhou_1</v>
      </c>
      <c r="F8672" s="70">
        <v>8.1608336572418505E-3</v>
      </c>
      <c r="G8672" s="63">
        <f>COUNTIFS($E$10:E8672,E8672)</f>
        <v>17</v>
      </c>
      <c r="H8672" s="39" t="str">
        <f t="shared" si="135"/>
        <v>Out</v>
      </c>
    </row>
    <row r="8673" spans="1:8" x14ac:dyDescent="0.25">
      <c r="A8673" s="41">
        <v>1516696414</v>
      </c>
      <c r="B8673" s="41">
        <v>1</v>
      </c>
      <c r="C8673" s="41">
        <v>1725</v>
      </c>
      <c r="D8673" s="39" t="s">
        <v>61</v>
      </c>
      <c r="E8673" s="63" t="str">
        <f>D8673&amp;"_"&amp;B8673</f>
        <v>Guangzhou_1</v>
      </c>
      <c r="F8673" s="70">
        <v>9.4484754057029274E-3</v>
      </c>
      <c r="G8673" s="63">
        <f>COUNTIFS($E$10:E8673,E8673)</f>
        <v>18</v>
      </c>
      <c r="H8673" s="39" t="str">
        <f t="shared" si="135"/>
        <v>Out</v>
      </c>
    </row>
    <row r="8674" spans="1:8" x14ac:dyDescent="0.25">
      <c r="A8674" s="41">
        <v>1513882883</v>
      </c>
      <c r="B8674" s="41">
        <v>1</v>
      </c>
      <c r="C8674" s="41">
        <v>1543</v>
      </c>
      <c r="D8674" s="39" t="s">
        <v>61</v>
      </c>
      <c r="E8674" s="63" t="str">
        <f>D8674&amp;"_"&amp;B8674</f>
        <v>Guangzhou_1</v>
      </c>
      <c r="F8674" s="70">
        <v>1.0195614736715375E-2</v>
      </c>
      <c r="G8674" s="63">
        <f>COUNTIFS($E$10:E8674,E8674)</f>
        <v>19</v>
      </c>
      <c r="H8674" s="39" t="str">
        <f t="shared" si="135"/>
        <v>Out</v>
      </c>
    </row>
    <row r="8675" spans="1:8" x14ac:dyDescent="0.25">
      <c r="A8675" s="41">
        <v>1519264546</v>
      </c>
      <c r="B8675" s="41">
        <v>1</v>
      </c>
      <c r="C8675" s="41">
        <v>2207</v>
      </c>
      <c r="D8675" s="39" t="s">
        <v>61</v>
      </c>
      <c r="E8675" s="63" t="str">
        <f>D8675&amp;"_"&amp;B8675</f>
        <v>Guangzhou_1</v>
      </c>
      <c r="F8675" s="70">
        <v>1.023054984751548E-2</v>
      </c>
      <c r="G8675" s="63">
        <f>COUNTIFS($E$10:E8675,E8675)</f>
        <v>20</v>
      </c>
      <c r="H8675" s="39" t="str">
        <f t="shared" si="135"/>
        <v>Out</v>
      </c>
    </row>
    <row r="8676" spans="1:8" x14ac:dyDescent="0.25">
      <c r="A8676" s="41">
        <v>1518126818</v>
      </c>
      <c r="B8676" s="41">
        <v>1</v>
      </c>
      <c r="C8676" s="41">
        <v>5601</v>
      </c>
      <c r="D8676" s="39" t="s">
        <v>61</v>
      </c>
      <c r="E8676" s="63" t="str">
        <f>D8676&amp;"_"&amp;B8676</f>
        <v>Guangzhou_1</v>
      </c>
      <c r="F8676" s="70">
        <v>1.0377508054209117E-2</v>
      </c>
      <c r="G8676" s="63">
        <f>COUNTIFS($E$10:E8676,E8676)</f>
        <v>21</v>
      </c>
      <c r="H8676" s="39" t="str">
        <f t="shared" si="135"/>
        <v>Out</v>
      </c>
    </row>
    <row r="8677" spans="1:8" x14ac:dyDescent="0.25">
      <c r="A8677" s="41">
        <v>1518051873</v>
      </c>
      <c r="B8677" s="41">
        <v>1</v>
      </c>
      <c r="C8677" s="41">
        <v>716</v>
      </c>
      <c r="D8677" s="39" t="s">
        <v>61</v>
      </c>
      <c r="E8677" s="63" t="str">
        <f>D8677&amp;"_"&amp;B8677</f>
        <v>Guangzhou_1</v>
      </c>
      <c r="F8677" s="70">
        <v>1.0929125430928055E-2</v>
      </c>
      <c r="G8677" s="63">
        <f>COUNTIFS($E$10:E8677,E8677)</f>
        <v>22</v>
      </c>
      <c r="H8677" s="39" t="str">
        <f t="shared" si="135"/>
        <v>Out</v>
      </c>
    </row>
    <row r="8678" spans="1:8" x14ac:dyDescent="0.25">
      <c r="A8678" s="41">
        <v>1519023857</v>
      </c>
      <c r="B8678" s="41">
        <v>1</v>
      </c>
      <c r="C8678" s="41">
        <v>3787</v>
      </c>
      <c r="D8678" s="39" t="s">
        <v>61</v>
      </c>
      <c r="E8678" s="63" t="str">
        <f>D8678&amp;"_"&amp;B8678</f>
        <v>Guangzhou_1</v>
      </c>
      <c r="F8678" s="70">
        <v>1.0952859143134153E-2</v>
      </c>
      <c r="G8678" s="63">
        <f>COUNTIFS($E$10:E8678,E8678)</f>
        <v>23</v>
      </c>
      <c r="H8678" s="39" t="str">
        <f t="shared" si="135"/>
        <v>Out</v>
      </c>
    </row>
    <row r="8679" spans="1:8" x14ac:dyDescent="0.25">
      <c r="A8679" s="41">
        <v>1517173416</v>
      </c>
      <c r="B8679" s="41">
        <v>1</v>
      </c>
      <c r="C8679" s="41">
        <v>3507</v>
      </c>
      <c r="D8679" s="39" t="s">
        <v>61</v>
      </c>
      <c r="E8679" s="63" t="str">
        <f>D8679&amp;"_"&amp;B8679</f>
        <v>Guangzhou_1</v>
      </c>
      <c r="F8679" s="70">
        <v>1.1359898059898899E-2</v>
      </c>
      <c r="G8679" s="63">
        <f>COUNTIFS($E$10:E8679,E8679)</f>
        <v>24</v>
      </c>
      <c r="H8679" s="39" t="str">
        <f t="shared" si="135"/>
        <v>Out</v>
      </c>
    </row>
    <row r="8680" spans="1:8" x14ac:dyDescent="0.25">
      <c r="A8680" s="41">
        <v>1513227429</v>
      </c>
      <c r="B8680" s="41">
        <v>1</v>
      </c>
      <c r="C8680" s="41">
        <v>2175</v>
      </c>
      <c r="D8680" s="39" t="s">
        <v>61</v>
      </c>
      <c r="E8680" s="63" t="str">
        <f>D8680&amp;"_"&amp;B8680</f>
        <v>Guangzhou_1</v>
      </c>
      <c r="F8680" s="70">
        <v>1.1721666461613101E-2</v>
      </c>
      <c r="G8680" s="63">
        <f>COUNTIFS($E$10:E8680,E8680)</f>
        <v>25</v>
      </c>
      <c r="H8680" s="39" t="str">
        <f t="shared" si="135"/>
        <v>Out</v>
      </c>
    </row>
    <row r="8681" spans="1:8" x14ac:dyDescent="0.25">
      <c r="A8681" s="41">
        <v>1518057349</v>
      </c>
      <c r="B8681" s="41">
        <v>1</v>
      </c>
      <c r="C8681" s="41">
        <v>3316</v>
      </c>
      <c r="D8681" s="39" t="s">
        <v>61</v>
      </c>
      <c r="E8681" s="63" t="str">
        <f>D8681&amp;"_"&amp;B8681</f>
        <v>Guangzhou_1</v>
      </c>
      <c r="F8681" s="70">
        <v>1.2180387080064858E-2</v>
      </c>
      <c r="G8681" s="63">
        <f>COUNTIFS($E$10:E8681,E8681)</f>
        <v>26</v>
      </c>
      <c r="H8681" s="39" t="str">
        <f t="shared" si="135"/>
        <v>Out</v>
      </c>
    </row>
    <row r="8682" spans="1:8" x14ac:dyDescent="0.25">
      <c r="A8682" s="41">
        <v>1519304033</v>
      </c>
      <c r="B8682" s="41">
        <v>1</v>
      </c>
      <c r="C8682" s="41">
        <v>2526</v>
      </c>
      <c r="D8682" s="39" t="s">
        <v>61</v>
      </c>
      <c r="E8682" s="63" t="str">
        <f>D8682&amp;"_"&amp;B8682</f>
        <v>Guangzhou_1</v>
      </c>
      <c r="F8682" s="70">
        <v>1.2514710937078011E-2</v>
      </c>
      <c r="G8682" s="63">
        <f>COUNTIFS($E$10:E8682,E8682)</f>
        <v>27</v>
      </c>
      <c r="H8682" s="39" t="str">
        <f t="shared" si="135"/>
        <v>Out</v>
      </c>
    </row>
    <row r="8683" spans="1:8" x14ac:dyDescent="0.25">
      <c r="A8683" s="41">
        <v>1515825059</v>
      </c>
      <c r="B8683" s="41">
        <v>1</v>
      </c>
      <c r="C8683" s="41">
        <v>1688</v>
      </c>
      <c r="D8683" s="39" t="s">
        <v>61</v>
      </c>
      <c r="E8683" s="63" t="str">
        <f>D8683&amp;"_"&amp;B8683</f>
        <v>Guangzhou_1</v>
      </c>
      <c r="F8683" s="70">
        <v>1.2648301170551601E-2</v>
      </c>
      <c r="G8683" s="63">
        <f>COUNTIFS($E$10:E8683,E8683)</f>
        <v>28</v>
      </c>
      <c r="H8683" s="39" t="str">
        <f t="shared" si="135"/>
        <v>Out</v>
      </c>
    </row>
    <row r="8684" spans="1:8" x14ac:dyDescent="0.25">
      <c r="A8684" s="41">
        <v>1516253189</v>
      </c>
      <c r="B8684" s="41">
        <v>1</v>
      </c>
      <c r="C8684" s="41">
        <v>4344</v>
      </c>
      <c r="D8684" s="39" t="s">
        <v>61</v>
      </c>
      <c r="E8684" s="63" t="str">
        <f>D8684&amp;"_"&amp;B8684</f>
        <v>Guangzhou_1</v>
      </c>
      <c r="F8684" s="70">
        <v>1.3260815973050732E-2</v>
      </c>
      <c r="G8684" s="63">
        <f>COUNTIFS($E$10:E8684,E8684)</f>
        <v>29</v>
      </c>
      <c r="H8684" s="39" t="str">
        <f t="shared" si="135"/>
        <v>Out</v>
      </c>
    </row>
    <row r="8685" spans="1:8" x14ac:dyDescent="0.25">
      <c r="A8685" s="41">
        <v>1514590368</v>
      </c>
      <c r="B8685" s="41">
        <v>1</v>
      </c>
      <c r="C8685" s="41">
        <v>552</v>
      </c>
      <c r="D8685" s="39" t="s">
        <v>61</v>
      </c>
      <c r="E8685" s="63" t="str">
        <f>D8685&amp;"_"&amp;B8685</f>
        <v>Guangzhou_1</v>
      </c>
      <c r="F8685" s="70">
        <v>1.3653362023420046E-2</v>
      </c>
      <c r="G8685" s="63">
        <f>COUNTIFS($E$10:E8685,E8685)</f>
        <v>30</v>
      </c>
      <c r="H8685" s="39" t="str">
        <f t="shared" si="135"/>
        <v>Out</v>
      </c>
    </row>
    <row r="8686" spans="1:8" x14ac:dyDescent="0.25">
      <c r="A8686" s="41">
        <v>1515278248</v>
      </c>
      <c r="B8686" s="41">
        <v>1</v>
      </c>
      <c r="C8686" s="41">
        <v>705</v>
      </c>
      <c r="D8686" s="39" t="s">
        <v>61</v>
      </c>
      <c r="E8686" s="63" t="str">
        <f>D8686&amp;"_"&amp;B8686</f>
        <v>Guangzhou_1</v>
      </c>
      <c r="F8686" s="70">
        <v>1.3780860201367595E-2</v>
      </c>
      <c r="G8686" s="63">
        <f>COUNTIFS($E$10:E8686,E8686)</f>
        <v>31</v>
      </c>
      <c r="H8686" s="39" t="str">
        <f t="shared" si="135"/>
        <v>Out</v>
      </c>
    </row>
    <row r="8687" spans="1:8" x14ac:dyDescent="0.25">
      <c r="A8687" s="41">
        <v>1516921778</v>
      </c>
      <c r="B8687" s="41">
        <v>1</v>
      </c>
      <c r="C8687" s="41">
        <v>1492</v>
      </c>
      <c r="D8687" s="39" t="s">
        <v>61</v>
      </c>
      <c r="E8687" s="63" t="str">
        <f>D8687&amp;"_"&amp;B8687</f>
        <v>Guangzhou_1</v>
      </c>
      <c r="F8687" s="70">
        <v>1.4309487045972569E-2</v>
      </c>
      <c r="G8687" s="63">
        <f>COUNTIFS($E$10:E8687,E8687)</f>
        <v>32</v>
      </c>
      <c r="H8687" s="39" t="str">
        <f t="shared" si="135"/>
        <v>Out</v>
      </c>
    </row>
    <row r="8688" spans="1:8" x14ac:dyDescent="0.25">
      <c r="A8688" s="41">
        <v>1517954806</v>
      </c>
      <c r="B8688" s="41">
        <v>1</v>
      </c>
      <c r="C8688" s="41">
        <v>2028</v>
      </c>
      <c r="D8688" s="39" t="s">
        <v>61</v>
      </c>
      <c r="E8688" s="63" t="str">
        <f>D8688&amp;"_"&amp;B8688</f>
        <v>Guangzhou_1</v>
      </c>
      <c r="F8688" s="70">
        <v>1.5205506823404824E-2</v>
      </c>
      <c r="G8688" s="63">
        <f>COUNTIFS($E$10:E8688,E8688)</f>
        <v>33</v>
      </c>
      <c r="H8688" s="39" t="str">
        <f t="shared" si="135"/>
        <v>Out</v>
      </c>
    </row>
    <row r="8689" spans="1:8" x14ac:dyDescent="0.25">
      <c r="A8689" s="41">
        <v>1516220755</v>
      </c>
      <c r="B8689" s="41">
        <v>1</v>
      </c>
      <c r="C8689" s="41">
        <v>1064</v>
      </c>
      <c r="D8689" s="39" t="s">
        <v>61</v>
      </c>
      <c r="E8689" s="63" t="str">
        <f>D8689&amp;"_"&amp;B8689</f>
        <v>Guangzhou_1</v>
      </c>
      <c r="F8689" s="70">
        <v>1.5307187368228004E-2</v>
      </c>
      <c r="G8689" s="63">
        <f>COUNTIFS($E$10:E8689,E8689)</f>
        <v>34</v>
      </c>
      <c r="H8689" s="39" t="str">
        <f t="shared" si="135"/>
        <v>Out</v>
      </c>
    </row>
    <row r="8690" spans="1:8" x14ac:dyDescent="0.25">
      <c r="A8690" s="41">
        <v>1512546354</v>
      </c>
      <c r="B8690" s="41">
        <v>1</v>
      </c>
      <c r="C8690" s="41">
        <v>2168</v>
      </c>
      <c r="D8690" s="39" t="s">
        <v>61</v>
      </c>
      <c r="E8690" s="63" t="str">
        <f>D8690&amp;"_"&amp;B8690</f>
        <v>Guangzhou_1</v>
      </c>
      <c r="F8690" s="70">
        <v>1.5801552564785992E-2</v>
      </c>
      <c r="G8690" s="63">
        <f>COUNTIFS($E$10:E8690,E8690)</f>
        <v>35</v>
      </c>
      <c r="H8690" s="39" t="str">
        <f t="shared" si="135"/>
        <v>Out</v>
      </c>
    </row>
    <row r="8691" spans="1:8" x14ac:dyDescent="0.25">
      <c r="A8691" s="41">
        <v>1515960419</v>
      </c>
      <c r="B8691" s="41">
        <v>1</v>
      </c>
      <c r="C8691" s="41">
        <v>5274</v>
      </c>
      <c r="D8691" s="39" t="s">
        <v>61</v>
      </c>
      <c r="E8691" s="63" t="str">
        <f>D8691&amp;"_"&amp;B8691</f>
        <v>Guangzhou_1</v>
      </c>
      <c r="F8691" s="70">
        <v>1.6501348643090608E-2</v>
      </c>
      <c r="G8691" s="63">
        <f>COUNTIFS($E$10:E8691,E8691)</f>
        <v>36</v>
      </c>
      <c r="H8691" s="39" t="str">
        <f t="shared" si="135"/>
        <v>Out</v>
      </c>
    </row>
    <row r="8692" spans="1:8" x14ac:dyDescent="0.25">
      <c r="A8692" s="41">
        <v>1518224906</v>
      </c>
      <c r="B8692" s="41">
        <v>1</v>
      </c>
      <c r="C8692" s="41">
        <v>2729</v>
      </c>
      <c r="D8692" s="39" t="s">
        <v>61</v>
      </c>
      <c r="E8692" s="63" t="str">
        <f>D8692&amp;"_"&amp;B8692</f>
        <v>Guangzhou_1</v>
      </c>
      <c r="F8692" s="70">
        <v>1.671045563500384E-2</v>
      </c>
      <c r="G8692" s="63">
        <f>COUNTIFS($E$10:E8692,E8692)</f>
        <v>37</v>
      </c>
      <c r="H8692" s="39" t="str">
        <f t="shared" si="135"/>
        <v>Out</v>
      </c>
    </row>
    <row r="8693" spans="1:8" x14ac:dyDescent="0.25">
      <c r="A8693" s="41">
        <v>1519066073</v>
      </c>
      <c r="B8693" s="41">
        <v>1</v>
      </c>
      <c r="C8693" s="41">
        <v>2227</v>
      </c>
      <c r="D8693" s="39" t="s">
        <v>61</v>
      </c>
      <c r="E8693" s="63" t="str">
        <f>D8693&amp;"_"&amp;B8693</f>
        <v>Guangzhou_1</v>
      </c>
      <c r="F8693" s="70">
        <v>1.8458986351497453E-2</v>
      </c>
      <c r="G8693" s="63">
        <f>COUNTIFS($E$10:E8693,E8693)</f>
        <v>38</v>
      </c>
      <c r="H8693" s="39" t="str">
        <f t="shared" si="135"/>
        <v>Out</v>
      </c>
    </row>
    <row r="8694" spans="1:8" x14ac:dyDescent="0.25">
      <c r="A8694" s="41">
        <v>1514293988</v>
      </c>
      <c r="B8694" s="41">
        <v>1</v>
      </c>
      <c r="C8694" s="41">
        <v>1561</v>
      </c>
      <c r="D8694" s="39" t="s">
        <v>61</v>
      </c>
      <c r="E8694" s="63" t="str">
        <f>D8694&amp;"_"&amp;B8694</f>
        <v>Guangzhou_1</v>
      </c>
      <c r="F8694" s="70">
        <v>1.9085455469977197E-2</v>
      </c>
      <c r="G8694" s="63">
        <f>COUNTIFS($E$10:E8694,E8694)</f>
        <v>39</v>
      </c>
      <c r="H8694" s="39" t="str">
        <f t="shared" si="135"/>
        <v>Out</v>
      </c>
    </row>
    <row r="8695" spans="1:8" x14ac:dyDescent="0.25">
      <c r="A8695" s="41">
        <v>1512668886</v>
      </c>
      <c r="B8695" s="41">
        <v>1</v>
      </c>
      <c r="C8695" s="41">
        <v>3728</v>
      </c>
      <c r="D8695" s="39" t="s">
        <v>61</v>
      </c>
      <c r="E8695" s="63" t="str">
        <f>D8695&amp;"_"&amp;B8695</f>
        <v>Guangzhou_1</v>
      </c>
      <c r="F8695" s="70">
        <v>1.9591273846756296E-2</v>
      </c>
      <c r="G8695" s="63">
        <f>COUNTIFS($E$10:E8695,E8695)</f>
        <v>40</v>
      </c>
      <c r="H8695" s="39" t="str">
        <f t="shared" si="135"/>
        <v>Out</v>
      </c>
    </row>
    <row r="8696" spans="1:8" x14ac:dyDescent="0.25">
      <c r="A8696" s="41">
        <v>1514771643</v>
      </c>
      <c r="B8696" s="41">
        <v>1</v>
      </c>
      <c r="C8696" s="41">
        <v>1808</v>
      </c>
      <c r="D8696" s="39" t="s">
        <v>61</v>
      </c>
      <c r="E8696" s="63" t="str">
        <f>D8696&amp;"_"&amp;B8696</f>
        <v>Guangzhou_1</v>
      </c>
      <c r="F8696" s="70">
        <v>1.9856786072027233E-2</v>
      </c>
      <c r="G8696" s="63">
        <f>COUNTIFS($E$10:E8696,E8696)</f>
        <v>41</v>
      </c>
      <c r="H8696" s="39" t="str">
        <f t="shared" si="135"/>
        <v>Out</v>
      </c>
    </row>
    <row r="8697" spans="1:8" x14ac:dyDescent="0.25">
      <c r="A8697" s="41">
        <v>1518459926</v>
      </c>
      <c r="B8697" s="41">
        <v>1</v>
      </c>
      <c r="C8697" s="41">
        <v>3286</v>
      </c>
      <c r="D8697" s="39" t="s">
        <v>61</v>
      </c>
      <c r="E8697" s="63" t="str">
        <f>D8697&amp;"_"&amp;B8697</f>
        <v>Guangzhou_1</v>
      </c>
      <c r="F8697" s="70">
        <v>2.0013544287054486E-2</v>
      </c>
      <c r="G8697" s="63">
        <f>COUNTIFS($E$10:E8697,E8697)</f>
        <v>42</v>
      </c>
      <c r="H8697" s="39" t="str">
        <f t="shared" si="135"/>
        <v>Out</v>
      </c>
    </row>
    <row r="8698" spans="1:8" x14ac:dyDescent="0.25">
      <c r="A8698" s="41">
        <v>1515677773</v>
      </c>
      <c r="B8698" s="41">
        <v>1</v>
      </c>
      <c r="C8698" s="41">
        <v>2275</v>
      </c>
      <c r="D8698" s="39" t="s">
        <v>61</v>
      </c>
      <c r="E8698" s="63" t="str">
        <f>D8698&amp;"_"&amp;B8698</f>
        <v>Guangzhou_1</v>
      </c>
      <c r="F8698" s="70">
        <v>2.0063678745341207E-2</v>
      </c>
      <c r="G8698" s="63">
        <f>COUNTIFS($E$10:E8698,E8698)</f>
        <v>43</v>
      </c>
      <c r="H8698" s="39" t="str">
        <f t="shared" si="135"/>
        <v>Out</v>
      </c>
    </row>
    <row r="8699" spans="1:8" x14ac:dyDescent="0.25">
      <c r="A8699" s="41">
        <v>1511572657</v>
      </c>
      <c r="B8699" s="41">
        <v>1</v>
      </c>
      <c r="C8699" s="41">
        <v>5902</v>
      </c>
      <c r="D8699" s="39" t="s">
        <v>61</v>
      </c>
      <c r="E8699" s="63" t="str">
        <f>D8699&amp;"_"&amp;B8699</f>
        <v>Guangzhou_1</v>
      </c>
      <c r="F8699" s="70">
        <v>2.006761715915073E-2</v>
      </c>
      <c r="G8699" s="63">
        <f>COUNTIFS($E$10:E8699,E8699)</f>
        <v>44</v>
      </c>
      <c r="H8699" s="39" t="str">
        <f t="shared" si="135"/>
        <v>Out</v>
      </c>
    </row>
    <row r="8700" spans="1:8" x14ac:dyDescent="0.25">
      <c r="A8700" s="41">
        <v>1514160028</v>
      </c>
      <c r="B8700" s="41">
        <v>1</v>
      </c>
      <c r="C8700" s="41">
        <v>1242</v>
      </c>
      <c r="D8700" s="39" t="s">
        <v>61</v>
      </c>
      <c r="E8700" s="63" t="str">
        <f>D8700&amp;"_"&amp;B8700</f>
        <v>Guangzhou_1</v>
      </c>
      <c r="F8700" s="70">
        <v>2.0172214217047957E-2</v>
      </c>
      <c r="G8700" s="63">
        <f>COUNTIFS($E$10:E8700,E8700)</f>
        <v>45</v>
      </c>
      <c r="H8700" s="39" t="str">
        <f t="shared" si="135"/>
        <v>Out</v>
      </c>
    </row>
    <row r="8701" spans="1:8" x14ac:dyDescent="0.25">
      <c r="A8701" s="41">
        <v>1519481929</v>
      </c>
      <c r="B8701" s="41">
        <v>1</v>
      </c>
      <c r="C8701" s="41">
        <v>3891</v>
      </c>
      <c r="D8701" s="39" t="s">
        <v>61</v>
      </c>
      <c r="E8701" s="63" t="str">
        <f>D8701&amp;"_"&amp;B8701</f>
        <v>Guangzhou_1</v>
      </c>
      <c r="F8701" s="70">
        <v>2.0269216227285614E-2</v>
      </c>
      <c r="G8701" s="63">
        <f>COUNTIFS($E$10:E8701,E8701)</f>
        <v>46</v>
      </c>
      <c r="H8701" s="39" t="str">
        <f t="shared" si="135"/>
        <v>Out</v>
      </c>
    </row>
    <row r="8702" spans="1:8" x14ac:dyDescent="0.25">
      <c r="A8702" s="41">
        <v>1518742055</v>
      </c>
      <c r="B8702" s="41">
        <v>1</v>
      </c>
      <c r="C8702" s="41">
        <v>2193</v>
      </c>
      <c r="D8702" s="39" t="s">
        <v>61</v>
      </c>
      <c r="E8702" s="63" t="str">
        <f>D8702&amp;"_"&amp;B8702</f>
        <v>Guangzhou_1</v>
      </c>
      <c r="F8702" s="70">
        <v>2.086967174159049E-2</v>
      </c>
      <c r="G8702" s="63">
        <f>COUNTIFS($E$10:E8702,E8702)</f>
        <v>47</v>
      </c>
      <c r="H8702" s="39" t="str">
        <f t="shared" si="135"/>
        <v>Out</v>
      </c>
    </row>
    <row r="8703" spans="1:8" x14ac:dyDescent="0.25">
      <c r="A8703" s="41">
        <v>1517914793</v>
      </c>
      <c r="B8703" s="41">
        <v>1</v>
      </c>
      <c r="C8703" s="41">
        <v>2740</v>
      </c>
      <c r="D8703" s="39" t="s">
        <v>61</v>
      </c>
      <c r="E8703" s="63" t="str">
        <f>D8703&amp;"_"&amp;B8703</f>
        <v>Guangzhou_1</v>
      </c>
      <c r="F8703" s="70">
        <v>2.1520437075901011E-2</v>
      </c>
      <c r="G8703" s="63">
        <f>COUNTIFS($E$10:E8703,E8703)</f>
        <v>48</v>
      </c>
      <c r="H8703" s="39" t="str">
        <f t="shared" si="135"/>
        <v>Out</v>
      </c>
    </row>
    <row r="8704" spans="1:8" x14ac:dyDescent="0.25">
      <c r="A8704" s="41">
        <v>1515440457</v>
      </c>
      <c r="B8704" s="41">
        <v>1</v>
      </c>
      <c r="C8704" s="41">
        <v>2390</v>
      </c>
      <c r="D8704" s="39" t="s">
        <v>61</v>
      </c>
      <c r="E8704" s="63" t="str">
        <f>D8704&amp;"_"&amp;B8704</f>
        <v>Guangzhou_1</v>
      </c>
      <c r="F8704" s="70">
        <v>2.1685802989007796E-2</v>
      </c>
      <c r="G8704" s="63">
        <f>COUNTIFS($E$10:E8704,E8704)</f>
        <v>49</v>
      </c>
      <c r="H8704" s="39" t="str">
        <f t="shared" si="135"/>
        <v>Out</v>
      </c>
    </row>
    <row r="8705" spans="1:8" x14ac:dyDescent="0.25">
      <c r="A8705" s="41">
        <v>1512179134</v>
      </c>
      <c r="B8705" s="41">
        <v>1</v>
      </c>
      <c r="C8705" s="41">
        <v>1117</v>
      </c>
      <c r="D8705" s="39" t="s">
        <v>61</v>
      </c>
      <c r="E8705" s="63" t="str">
        <f>D8705&amp;"_"&amp;B8705</f>
        <v>Guangzhou_1</v>
      </c>
      <c r="F8705" s="70">
        <v>2.2048772659198912E-2</v>
      </c>
      <c r="G8705" s="63">
        <f>COUNTIFS($E$10:E8705,E8705)</f>
        <v>50</v>
      </c>
      <c r="H8705" s="39" t="str">
        <f t="shared" si="135"/>
        <v>Out</v>
      </c>
    </row>
    <row r="8706" spans="1:8" x14ac:dyDescent="0.25">
      <c r="A8706" s="41">
        <v>1519584129</v>
      </c>
      <c r="B8706" s="41">
        <v>1</v>
      </c>
      <c r="C8706" s="41">
        <v>2251</v>
      </c>
      <c r="D8706" s="39" t="s">
        <v>61</v>
      </c>
      <c r="E8706" s="63" t="str">
        <f>D8706&amp;"_"&amp;B8706</f>
        <v>Guangzhou_1</v>
      </c>
      <c r="F8706" s="70">
        <v>2.2243464943754621E-2</v>
      </c>
      <c r="G8706" s="63">
        <f>COUNTIFS($E$10:E8706,E8706)</f>
        <v>51</v>
      </c>
      <c r="H8706" s="39" t="str">
        <f t="shared" si="135"/>
        <v>Out</v>
      </c>
    </row>
    <row r="8707" spans="1:8" x14ac:dyDescent="0.25">
      <c r="A8707" s="41">
        <v>1514545126</v>
      </c>
      <c r="B8707" s="41">
        <v>1</v>
      </c>
      <c r="C8707" s="41">
        <v>344</v>
      </c>
      <c r="D8707" s="39" t="s">
        <v>61</v>
      </c>
      <c r="E8707" s="63" t="str">
        <f>D8707&amp;"_"&amp;B8707</f>
        <v>Guangzhou_1</v>
      </c>
      <c r="F8707" s="70">
        <v>2.3701931677709731E-2</v>
      </c>
      <c r="G8707" s="63">
        <f>COUNTIFS($E$10:E8707,E8707)</f>
        <v>52</v>
      </c>
      <c r="H8707" s="39" t="str">
        <f t="shared" si="135"/>
        <v>Out</v>
      </c>
    </row>
    <row r="8708" spans="1:8" x14ac:dyDescent="0.25">
      <c r="A8708" s="41">
        <v>1515096534</v>
      </c>
      <c r="B8708" s="41">
        <v>1</v>
      </c>
      <c r="C8708" s="41">
        <v>566</v>
      </c>
      <c r="D8708" s="39" t="s">
        <v>61</v>
      </c>
      <c r="E8708" s="63" t="str">
        <f>D8708&amp;"_"&amp;B8708</f>
        <v>Guangzhou_1</v>
      </c>
      <c r="F8708" s="70">
        <v>2.3853785850921017E-2</v>
      </c>
      <c r="G8708" s="63">
        <f>COUNTIFS($E$10:E8708,E8708)</f>
        <v>53</v>
      </c>
      <c r="H8708" s="39" t="str">
        <f t="shared" si="135"/>
        <v>Out</v>
      </c>
    </row>
    <row r="8709" spans="1:8" x14ac:dyDescent="0.25">
      <c r="A8709" s="41">
        <v>1512060225</v>
      </c>
      <c r="B8709" s="41">
        <v>1</v>
      </c>
      <c r="C8709" s="41">
        <v>799</v>
      </c>
      <c r="D8709" s="39" t="s">
        <v>61</v>
      </c>
      <c r="E8709" s="63" t="str">
        <f>D8709&amp;"_"&amp;B8709</f>
        <v>Guangzhou_1</v>
      </c>
      <c r="F8709" s="70">
        <v>2.4092510993172223E-2</v>
      </c>
      <c r="G8709" s="63">
        <f>COUNTIFS($E$10:E8709,E8709)</f>
        <v>54</v>
      </c>
      <c r="H8709" s="39" t="str">
        <f t="shared" si="135"/>
        <v>Out</v>
      </c>
    </row>
    <row r="8710" spans="1:8" x14ac:dyDescent="0.25">
      <c r="A8710" s="41">
        <v>1511814744</v>
      </c>
      <c r="B8710" s="41">
        <v>1</v>
      </c>
      <c r="C8710" s="41">
        <v>3209</v>
      </c>
      <c r="D8710" s="39" t="s">
        <v>61</v>
      </c>
      <c r="E8710" s="63" t="str">
        <f>D8710&amp;"_"&amp;B8710</f>
        <v>Guangzhou_1</v>
      </c>
      <c r="F8710" s="70">
        <v>2.4105856934430903E-2</v>
      </c>
      <c r="G8710" s="63">
        <f>COUNTIFS($E$10:E8710,E8710)</f>
        <v>55</v>
      </c>
      <c r="H8710" s="39" t="str">
        <f t="shared" si="135"/>
        <v>Out</v>
      </c>
    </row>
    <row r="8711" spans="1:8" x14ac:dyDescent="0.25">
      <c r="A8711" s="41">
        <v>1518470663</v>
      </c>
      <c r="B8711" s="41">
        <v>1</v>
      </c>
      <c r="C8711" s="41">
        <v>3444</v>
      </c>
      <c r="D8711" s="39" t="s">
        <v>61</v>
      </c>
      <c r="E8711" s="63" t="str">
        <f>D8711&amp;"_"&amp;B8711</f>
        <v>Guangzhou_1</v>
      </c>
      <c r="F8711" s="70">
        <v>2.4222837081683046E-2</v>
      </c>
      <c r="G8711" s="63">
        <f>COUNTIFS($E$10:E8711,E8711)</f>
        <v>56</v>
      </c>
      <c r="H8711" s="39" t="str">
        <f t="shared" si="135"/>
        <v>Out</v>
      </c>
    </row>
    <row r="8712" spans="1:8" x14ac:dyDescent="0.25">
      <c r="A8712" s="41">
        <v>1511295745</v>
      </c>
      <c r="B8712" s="41">
        <v>1</v>
      </c>
      <c r="C8712" s="41">
        <v>1278</v>
      </c>
      <c r="D8712" s="39" t="s">
        <v>61</v>
      </c>
      <c r="E8712" s="63" t="str">
        <f>D8712&amp;"_"&amp;B8712</f>
        <v>Guangzhou_1</v>
      </c>
      <c r="F8712" s="70">
        <v>2.4377317344101201E-2</v>
      </c>
      <c r="G8712" s="63">
        <f>COUNTIFS($E$10:E8712,E8712)</f>
        <v>57</v>
      </c>
      <c r="H8712" s="39" t="str">
        <f t="shared" si="135"/>
        <v>Out</v>
      </c>
    </row>
    <row r="8713" spans="1:8" x14ac:dyDescent="0.25">
      <c r="A8713" s="41">
        <v>1512192643</v>
      </c>
      <c r="B8713" s="41">
        <v>1</v>
      </c>
      <c r="C8713" s="41">
        <v>1080</v>
      </c>
      <c r="D8713" s="39" t="s">
        <v>61</v>
      </c>
      <c r="E8713" s="63" t="str">
        <f>D8713&amp;"_"&amp;B8713</f>
        <v>Guangzhou_1</v>
      </c>
      <c r="F8713" s="70">
        <v>2.4705780104504638E-2</v>
      </c>
      <c r="G8713" s="63">
        <f>COUNTIFS($E$10:E8713,E8713)</f>
        <v>58</v>
      </c>
      <c r="H8713" s="39" t="str">
        <f t="shared" si="135"/>
        <v>Out</v>
      </c>
    </row>
    <row r="8714" spans="1:8" x14ac:dyDescent="0.25">
      <c r="A8714" s="41">
        <v>1511874169</v>
      </c>
      <c r="B8714" s="41">
        <v>1</v>
      </c>
      <c r="C8714" s="41">
        <v>298</v>
      </c>
      <c r="D8714" s="39" t="s">
        <v>61</v>
      </c>
      <c r="E8714" s="63" t="str">
        <f>D8714&amp;"_"&amp;B8714</f>
        <v>Guangzhou_1</v>
      </c>
      <c r="F8714" s="70">
        <v>2.4915327624515649E-2</v>
      </c>
      <c r="G8714" s="63">
        <f>COUNTIFS($E$10:E8714,E8714)</f>
        <v>59</v>
      </c>
      <c r="H8714" s="39" t="str">
        <f t="shared" si="135"/>
        <v>Out</v>
      </c>
    </row>
    <row r="8715" spans="1:8" x14ac:dyDescent="0.25">
      <c r="A8715" s="41">
        <v>1512521654</v>
      </c>
      <c r="B8715" s="41">
        <v>1</v>
      </c>
      <c r="C8715" s="41">
        <v>3294</v>
      </c>
      <c r="D8715" s="39" t="s">
        <v>61</v>
      </c>
      <c r="E8715" s="63" t="str">
        <f>D8715&amp;"_"&amp;B8715</f>
        <v>Guangzhou_1</v>
      </c>
      <c r="F8715" s="70">
        <v>2.5187746072334094E-2</v>
      </c>
      <c r="G8715" s="63">
        <f>COUNTIFS($E$10:E8715,E8715)</f>
        <v>60</v>
      </c>
      <c r="H8715" s="39" t="str">
        <f t="shared" ref="H8715:H8778" si="136">IF(ROW()&lt;=3000,"Test",
IF(ROW()&lt;=6000,"Control",
"Out"))</f>
        <v>Out</v>
      </c>
    </row>
    <row r="8716" spans="1:8" x14ac:dyDescent="0.25">
      <c r="A8716" s="41">
        <v>1511712358</v>
      </c>
      <c r="B8716" s="41">
        <v>1</v>
      </c>
      <c r="C8716" s="41">
        <v>1434</v>
      </c>
      <c r="D8716" s="39" t="s">
        <v>61</v>
      </c>
      <c r="E8716" s="63" t="str">
        <f>D8716&amp;"_"&amp;B8716</f>
        <v>Guangzhou_1</v>
      </c>
      <c r="F8716" s="70">
        <v>2.6361632636655252E-2</v>
      </c>
      <c r="G8716" s="63">
        <f>COUNTIFS($E$10:E8716,E8716)</f>
        <v>61</v>
      </c>
      <c r="H8716" s="39" t="str">
        <f t="shared" si="136"/>
        <v>Out</v>
      </c>
    </row>
    <row r="8717" spans="1:8" x14ac:dyDescent="0.25">
      <c r="A8717" s="41">
        <v>1515214389</v>
      </c>
      <c r="B8717" s="41">
        <v>1</v>
      </c>
      <c r="C8717" s="41">
        <v>3581</v>
      </c>
      <c r="D8717" s="39" t="s">
        <v>61</v>
      </c>
      <c r="E8717" s="63" t="str">
        <f>D8717&amp;"_"&amp;B8717</f>
        <v>Guangzhou_1</v>
      </c>
      <c r="F8717" s="70">
        <v>2.6437686404938154E-2</v>
      </c>
      <c r="G8717" s="63">
        <f>COUNTIFS($E$10:E8717,E8717)</f>
        <v>62</v>
      </c>
      <c r="H8717" s="39" t="str">
        <f t="shared" si="136"/>
        <v>Out</v>
      </c>
    </row>
    <row r="8718" spans="1:8" x14ac:dyDescent="0.25">
      <c r="A8718" s="41">
        <v>1518872198</v>
      </c>
      <c r="B8718" s="41">
        <v>1</v>
      </c>
      <c r="C8718" s="41">
        <v>1008</v>
      </c>
      <c r="D8718" s="39" t="s">
        <v>61</v>
      </c>
      <c r="E8718" s="63" t="str">
        <f>D8718&amp;"_"&amp;B8718</f>
        <v>Guangzhou_1</v>
      </c>
      <c r="F8718" s="70">
        <v>2.6780192069303377E-2</v>
      </c>
      <c r="G8718" s="63">
        <f>COUNTIFS($E$10:E8718,E8718)</f>
        <v>63</v>
      </c>
      <c r="H8718" s="39" t="str">
        <f t="shared" si="136"/>
        <v>Out</v>
      </c>
    </row>
    <row r="8719" spans="1:8" x14ac:dyDescent="0.25">
      <c r="A8719" s="41">
        <v>1519457156</v>
      </c>
      <c r="B8719" s="41">
        <v>1</v>
      </c>
      <c r="C8719" s="41">
        <v>1330</v>
      </c>
      <c r="D8719" s="39" t="s">
        <v>61</v>
      </c>
      <c r="E8719" s="63" t="str">
        <f>D8719&amp;"_"&amp;B8719</f>
        <v>Guangzhou_1</v>
      </c>
      <c r="F8719" s="70">
        <v>2.8270340486226786E-2</v>
      </c>
      <c r="G8719" s="63">
        <f>COUNTIFS($E$10:E8719,E8719)</f>
        <v>64</v>
      </c>
      <c r="H8719" s="39" t="str">
        <f t="shared" si="136"/>
        <v>Out</v>
      </c>
    </row>
    <row r="8720" spans="1:8" x14ac:dyDescent="0.25">
      <c r="A8720" s="41">
        <v>1513670143</v>
      </c>
      <c r="B8720" s="41">
        <v>1</v>
      </c>
      <c r="C8720" s="41">
        <v>1008</v>
      </c>
      <c r="D8720" s="39" t="s">
        <v>61</v>
      </c>
      <c r="E8720" s="63" t="str">
        <f>D8720&amp;"_"&amp;B8720</f>
        <v>Guangzhou_1</v>
      </c>
      <c r="F8720" s="70">
        <v>2.8292017241419387E-2</v>
      </c>
      <c r="G8720" s="63">
        <f>COUNTIFS($E$10:E8720,E8720)</f>
        <v>65</v>
      </c>
      <c r="H8720" s="39" t="str">
        <f t="shared" si="136"/>
        <v>Out</v>
      </c>
    </row>
    <row r="8721" spans="1:8" x14ac:dyDescent="0.25">
      <c r="A8721" s="41">
        <v>1511826859</v>
      </c>
      <c r="B8721" s="41">
        <v>1</v>
      </c>
      <c r="C8721" s="41">
        <v>2967</v>
      </c>
      <c r="D8721" s="39" t="s">
        <v>61</v>
      </c>
      <c r="E8721" s="63" t="str">
        <f>D8721&amp;"_"&amp;B8721</f>
        <v>Guangzhou_1</v>
      </c>
      <c r="F8721" s="70">
        <v>2.9164573869619681E-2</v>
      </c>
      <c r="G8721" s="63">
        <f>COUNTIFS($E$10:E8721,E8721)</f>
        <v>66</v>
      </c>
      <c r="H8721" s="39" t="str">
        <f t="shared" si="136"/>
        <v>Out</v>
      </c>
    </row>
    <row r="8722" spans="1:8" x14ac:dyDescent="0.25">
      <c r="A8722" s="41">
        <v>1516025814</v>
      </c>
      <c r="B8722" s="41">
        <v>1</v>
      </c>
      <c r="C8722" s="41">
        <v>2055</v>
      </c>
      <c r="D8722" s="39" t="s">
        <v>61</v>
      </c>
      <c r="E8722" s="63" t="str">
        <f>D8722&amp;"_"&amp;B8722</f>
        <v>Guangzhou_1</v>
      </c>
      <c r="F8722" s="70">
        <v>2.9676901198837369E-2</v>
      </c>
      <c r="G8722" s="63">
        <f>COUNTIFS($E$10:E8722,E8722)</f>
        <v>67</v>
      </c>
      <c r="H8722" s="39" t="str">
        <f t="shared" si="136"/>
        <v>Out</v>
      </c>
    </row>
    <row r="8723" spans="1:8" x14ac:dyDescent="0.25">
      <c r="A8723" s="41">
        <v>1515940436</v>
      </c>
      <c r="B8723" s="41">
        <v>1</v>
      </c>
      <c r="C8723" s="41">
        <v>1986</v>
      </c>
      <c r="D8723" s="39" t="s">
        <v>61</v>
      </c>
      <c r="E8723" s="63" t="str">
        <f>D8723&amp;"_"&amp;B8723</f>
        <v>Guangzhou_1</v>
      </c>
      <c r="F8723" s="70">
        <v>3.0384313738577529E-2</v>
      </c>
      <c r="G8723" s="63">
        <f>COUNTIFS($E$10:E8723,E8723)</f>
        <v>68</v>
      </c>
      <c r="H8723" s="39" t="str">
        <f t="shared" si="136"/>
        <v>Out</v>
      </c>
    </row>
    <row r="8724" spans="1:8" x14ac:dyDescent="0.25">
      <c r="A8724" s="41">
        <v>1514880576</v>
      </c>
      <c r="B8724" s="41">
        <v>1</v>
      </c>
      <c r="C8724" s="41">
        <v>686</v>
      </c>
      <c r="D8724" s="39" t="s">
        <v>61</v>
      </c>
      <c r="E8724" s="63" t="str">
        <f>D8724&amp;"_"&amp;B8724</f>
        <v>Guangzhou_1</v>
      </c>
      <c r="F8724" s="70">
        <v>3.179361723054186E-2</v>
      </c>
      <c r="G8724" s="63">
        <f>COUNTIFS($E$10:E8724,E8724)</f>
        <v>69</v>
      </c>
      <c r="H8724" s="39" t="str">
        <f t="shared" si="136"/>
        <v>Out</v>
      </c>
    </row>
    <row r="8725" spans="1:8" x14ac:dyDescent="0.25">
      <c r="A8725" s="41">
        <v>1511557134</v>
      </c>
      <c r="B8725" s="41">
        <v>1</v>
      </c>
      <c r="C8725" s="41">
        <v>188</v>
      </c>
      <c r="D8725" s="39" t="s">
        <v>61</v>
      </c>
      <c r="E8725" s="63" t="str">
        <f>D8725&amp;"_"&amp;B8725</f>
        <v>Guangzhou_1</v>
      </c>
      <c r="F8725" s="70">
        <v>3.1839738152992458E-2</v>
      </c>
      <c r="G8725" s="63">
        <f>COUNTIFS($E$10:E8725,E8725)</f>
        <v>70</v>
      </c>
      <c r="H8725" s="39" t="str">
        <f t="shared" si="136"/>
        <v>Out</v>
      </c>
    </row>
    <row r="8726" spans="1:8" x14ac:dyDescent="0.25">
      <c r="A8726" s="41">
        <v>1513512797</v>
      </c>
      <c r="B8726" s="41">
        <v>1</v>
      </c>
      <c r="C8726" s="41">
        <v>1636</v>
      </c>
      <c r="D8726" s="39" t="s">
        <v>61</v>
      </c>
      <c r="E8726" s="63" t="str">
        <f>D8726&amp;"_"&amp;B8726</f>
        <v>Guangzhou_1</v>
      </c>
      <c r="F8726" s="70">
        <v>3.2160372187250652E-2</v>
      </c>
      <c r="G8726" s="63">
        <f>COUNTIFS($E$10:E8726,E8726)</f>
        <v>71</v>
      </c>
      <c r="H8726" s="39" t="str">
        <f t="shared" si="136"/>
        <v>Out</v>
      </c>
    </row>
    <row r="8727" spans="1:8" x14ac:dyDescent="0.25">
      <c r="A8727" s="41">
        <v>1511478055</v>
      </c>
      <c r="B8727" s="41">
        <v>1</v>
      </c>
      <c r="C8727" s="41">
        <v>979</v>
      </c>
      <c r="D8727" s="39" t="s">
        <v>61</v>
      </c>
      <c r="E8727" s="63" t="str">
        <f>D8727&amp;"_"&amp;B8727</f>
        <v>Guangzhou_1</v>
      </c>
      <c r="F8727" s="70">
        <v>3.257658712970235E-2</v>
      </c>
      <c r="G8727" s="63">
        <f>COUNTIFS($E$10:E8727,E8727)</f>
        <v>72</v>
      </c>
      <c r="H8727" s="39" t="str">
        <f t="shared" si="136"/>
        <v>Out</v>
      </c>
    </row>
    <row r="8728" spans="1:8" x14ac:dyDescent="0.25">
      <c r="A8728" s="41">
        <v>1519963709</v>
      </c>
      <c r="B8728" s="41">
        <v>1</v>
      </c>
      <c r="C8728" s="41">
        <v>2100</v>
      </c>
      <c r="D8728" s="39" t="s">
        <v>61</v>
      </c>
      <c r="E8728" s="63" t="str">
        <f>D8728&amp;"_"&amp;B8728</f>
        <v>Guangzhou_1</v>
      </c>
      <c r="F8728" s="70">
        <v>3.3086330512252404E-2</v>
      </c>
      <c r="G8728" s="63">
        <f>COUNTIFS($E$10:E8728,E8728)</f>
        <v>73</v>
      </c>
      <c r="H8728" s="39" t="str">
        <f t="shared" si="136"/>
        <v>Out</v>
      </c>
    </row>
    <row r="8729" spans="1:8" x14ac:dyDescent="0.25">
      <c r="A8729" s="41">
        <v>1514172719</v>
      </c>
      <c r="B8729" s="41">
        <v>1</v>
      </c>
      <c r="C8729" s="41">
        <v>1242</v>
      </c>
      <c r="D8729" s="39" t="s">
        <v>61</v>
      </c>
      <c r="E8729" s="63" t="str">
        <f>D8729&amp;"_"&amp;B8729</f>
        <v>Guangzhou_1</v>
      </c>
      <c r="F8729" s="70">
        <v>3.316034500676901E-2</v>
      </c>
      <c r="G8729" s="63">
        <f>COUNTIFS($E$10:E8729,E8729)</f>
        <v>74</v>
      </c>
      <c r="H8729" s="39" t="str">
        <f t="shared" si="136"/>
        <v>Out</v>
      </c>
    </row>
    <row r="8730" spans="1:8" x14ac:dyDescent="0.25">
      <c r="A8730" s="41">
        <v>1514019377</v>
      </c>
      <c r="B8730" s="41">
        <v>1</v>
      </c>
      <c r="C8730" s="41">
        <v>1409</v>
      </c>
      <c r="D8730" s="39" t="s">
        <v>61</v>
      </c>
      <c r="E8730" s="63" t="str">
        <f>D8730&amp;"_"&amp;B8730</f>
        <v>Guangzhou_1</v>
      </c>
      <c r="F8730" s="70">
        <v>3.3746044220233751E-2</v>
      </c>
      <c r="G8730" s="63">
        <f>COUNTIFS($E$10:E8730,E8730)</f>
        <v>75</v>
      </c>
      <c r="H8730" s="39" t="str">
        <f t="shared" si="136"/>
        <v>Out</v>
      </c>
    </row>
    <row r="8731" spans="1:8" x14ac:dyDescent="0.25">
      <c r="A8731" s="41">
        <v>1516216194</v>
      </c>
      <c r="B8731" s="41">
        <v>1</v>
      </c>
      <c r="C8731" s="41">
        <v>1403</v>
      </c>
      <c r="D8731" s="39" t="s">
        <v>61</v>
      </c>
      <c r="E8731" s="63" t="str">
        <f>D8731&amp;"_"&amp;B8731</f>
        <v>Guangzhou_1</v>
      </c>
      <c r="F8731" s="70">
        <v>3.4593828639174706E-2</v>
      </c>
      <c r="G8731" s="63">
        <f>COUNTIFS($E$10:E8731,E8731)</f>
        <v>76</v>
      </c>
      <c r="H8731" s="39" t="str">
        <f t="shared" si="136"/>
        <v>Out</v>
      </c>
    </row>
    <row r="8732" spans="1:8" x14ac:dyDescent="0.25">
      <c r="A8732" s="41">
        <v>1519452935</v>
      </c>
      <c r="B8732" s="41">
        <v>1</v>
      </c>
      <c r="C8732" s="41">
        <v>3336</v>
      </c>
      <c r="D8732" s="39" t="s">
        <v>61</v>
      </c>
      <c r="E8732" s="63" t="str">
        <f>D8732&amp;"_"&amp;B8732</f>
        <v>Guangzhou_1</v>
      </c>
      <c r="F8732" s="70">
        <v>3.4608246080976346E-2</v>
      </c>
      <c r="G8732" s="63">
        <f>COUNTIFS($E$10:E8732,E8732)</f>
        <v>77</v>
      </c>
      <c r="H8732" s="39" t="str">
        <f t="shared" si="136"/>
        <v>Out</v>
      </c>
    </row>
    <row r="8733" spans="1:8" x14ac:dyDescent="0.25">
      <c r="A8733" s="41">
        <v>1517865759</v>
      </c>
      <c r="B8733" s="41">
        <v>1</v>
      </c>
      <c r="C8733" s="41">
        <v>1305</v>
      </c>
      <c r="D8733" s="39" t="s">
        <v>61</v>
      </c>
      <c r="E8733" s="63" t="str">
        <f>D8733&amp;"_"&amp;B8733</f>
        <v>Guangzhou_1</v>
      </c>
      <c r="F8733" s="70">
        <v>3.4750923867782224E-2</v>
      </c>
      <c r="G8733" s="63">
        <f>COUNTIFS($E$10:E8733,E8733)</f>
        <v>78</v>
      </c>
      <c r="H8733" s="39" t="str">
        <f t="shared" si="136"/>
        <v>Out</v>
      </c>
    </row>
    <row r="8734" spans="1:8" x14ac:dyDescent="0.25">
      <c r="A8734" s="41">
        <v>1519507448</v>
      </c>
      <c r="B8734" s="41">
        <v>1</v>
      </c>
      <c r="C8734" s="41">
        <v>503</v>
      </c>
      <c r="D8734" s="39" t="s">
        <v>61</v>
      </c>
      <c r="E8734" s="63" t="str">
        <f>D8734&amp;"_"&amp;B8734</f>
        <v>Guangzhou_1</v>
      </c>
      <c r="F8734" s="70">
        <v>3.4871517223333703E-2</v>
      </c>
      <c r="G8734" s="63">
        <f>COUNTIFS($E$10:E8734,E8734)</f>
        <v>79</v>
      </c>
      <c r="H8734" s="39" t="str">
        <f t="shared" si="136"/>
        <v>Out</v>
      </c>
    </row>
    <row r="8735" spans="1:8" x14ac:dyDescent="0.25">
      <c r="A8735" s="41">
        <v>1517698628</v>
      </c>
      <c r="B8735" s="41">
        <v>1</v>
      </c>
      <c r="C8735" s="41">
        <v>3701</v>
      </c>
      <c r="D8735" s="39" t="s">
        <v>61</v>
      </c>
      <c r="E8735" s="63" t="str">
        <f>D8735&amp;"_"&amp;B8735</f>
        <v>Guangzhou_1</v>
      </c>
      <c r="F8735" s="70">
        <v>3.5800962086198096E-2</v>
      </c>
      <c r="G8735" s="63">
        <f>COUNTIFS($E$10:E8735,E8735)</f>
        <v>80</v>
      </c>
      <c r="H8735" s="39" t="str">
        <f t="shared" si="136"/>
        <v>Out</v>
      </c>
    </row>
    <row r="8736" spans="1:8" x14ac:dyDescent="0.25">
      <c r="A8736" s="41">
        <v>1511920995</v>
      </c>
      <c r="B8736" s="41">
        <v>1</v>
      </c>
      <c r="C8736" s="41">
        <v>2234</v>
      </c>
      <c r="D8736" s="39" t="s">
        <v>61</v>
      </c>
      <c r="E8736" s="63" t="str">
        <f>D8736&amp;"_"&amp;B8736</f>
        <v>Guangzhou_1</v>
      </c>
      <c r="F8736" s="70">
        <v>3.5947572850308029E-2</v>
      </c>
      <c r="G8736" s="63">
        <f>COUNTIFS($E$10:E8736,E8736)</f>
        <v>81</v>
      </c>
      <c r="H8736" s="39" t="str">
        <f t="shared" si="136"/>
        <v>Out</v>
      </c>
    </row>
    <row r="8737" spans="1:8" x14ac:dyDescent="0.25">
      <c r="A8737" s="41">
        <v>1512717603</v>
      </c>
      <c r="B8737" s="41">
        <v>1</v>
      </c>
      <c r="C8737" s="41">
        <v>2679</v>
      </c>
      <c r="D8737" s="39" t="s">
        <v>61</v>
      </c>
      <c r="E8737" s="63" t="str">
        <f>D8737&amp;"_"&amp;B8737</f>
        <v>Guangzhou_1</v>
      </c>
      <c r="F8737" s="70">
        <v>3.6027098235975608E-2</v>
      </c>
      <c r="G8737" s="63">
        <f>COUNTIFS($E$10:E8737,E8737)</f>
        <v>82</v>
      </c>
      <c r="H8737" s="39" t="str">
        <f t="shared" si="136"/>
        <v>Out</v>
      </c>
    </row>
    <row r="8738" spans="1:8" x14ac:dyDescent="0.25">
      <c r="A8738" s="41">
        <v>1515733715</v>
      </c>
      <c r="B8738" s="41">
        <v>1</v>
      </c>
      <c r="C8738" s="41">
        <v>2037</v>
      </c>
      <c r="D8738" s="39" t="s">
        <v>61</v>
      </c>
      <c r="E8738" s="63" t="str">
        <f>D8738&amp;"_"&amp;B8738</f>
        <v>Guangzhou_1</v>
      </c>
      <c r="F8738" s="70">
        <v>3.6618421159408943E-2</v>
      </c>
      <c r="G8738" s="63">
        <f>COUNTIFS($E$10:E8738,E8738)</f>
        <v>83</v>
      </c>
      <c r="H8738" s="39" t="str">
        <f t="shared" si="136"/>
        <v>Out</v>
      </c>
    </row>
    <row r="8739" spans="1:8" x14ac:dyDescent="0.25">
      <c r="A8739" s="41">
        <v>1514816294</v>
      </c>
      <c r="B8739" s="41">
        <v>1</v>
      </c>
      <c r="C8739" s="41">
        <v>2908</v>
      </c>
      <c r="D8739" s="39" t="s">
        <v>61</v>
      </c>
      <c r="E8739" s="63" t="str">
        <f>D8739&amp;"_"&amp;B8739</f>
        <v>Guangzhou_1</v>
      </c>
      <c r="F8739" s="70">
        <v>3.7723859995552833E-2</v>
      </c>
      <c r="G8739" s="63">
        <f>COUNTIFS($E$10:E8739,E8739)</f>
        <v>84</v>
      </c>
      <c r="H8739" s="39" t="str">
        <f t="shared" si="136"/>
        <v>Out</v>
      </c>
    </row>
    <row r="8740" spans="1:8" x14ac:dyDescent="0.25">
      <c r="A8740" s="41">
        <v>1512610414</v>
      </c>
      <c r="B8740" s="41">
        <v>1</v>
      </c>
      <c r="C8740" s="41">
        <v>2632</v>
      </c>
      <c r="D8740" s="39" t="s">
        <v>61</v>
      </c>
      <c r="E8740" s="63" t="str">
        <f>D8740&amp;"_"&amp;B8740</f>
        <v>Guangzhou_1</v>
      </c>
      <c r="F8740" s="70">
        <v>3.7797001913274952E-2</v>
      </c>
      <c r="G8740" s="63">
        <f>COUNTIFS($E$10:E8740,E8740)</f>
        <v>85</v>
      </c>
      <c r="H8740" s="39" t="str">
        <f t="shared" si="136"/>
        <v>Out</v>
      </c>
    </row>
    <row r="8741" spans="1:8" x14ac:dyDescent="0.25">
      <c r="A8741" s="41">
        <v>1518885106</v>
      </c>
      <c r="B8741" s="41">
        <v>1</v>
      </c>
      <c r="C8741" s="41">
        <v>2428</v>
      </c>
      <c r="D8741" s="39" t="s">
        <v>61</v>
      </c>
      <c r="E8741" s="63" t="str">
        <f>D8741&amp;"_"&amp;B8741</f>
        <v>Guangzhou_1</v>
      </c>
      <c r="F8741" s="70">
        <v>3.8268900292519059E-2</v>
      </c>
      <c r="G8741" s="63">
        <f>COUNTIFS($E$10:E8741,E8741)</f>
        <v>86</v>
      </c>
      <c r="H8741" s="39" t="str">
        <f t="shared" si="136"/>
        <v>Out</v>
      </c>
    </row>
    <row r="8742" spans="1:8" x14ac:dyDescent="0.25">
      <c r="A8742" s="41">
        <v>1516172578</v>
      </c>
      <c r="B8742" s="41">
        <v>1</v>
      </c>
      <c r="C8742" s="41">
        <v>1728</v>
      </c>
      <c r="D8742" s="39" t="s">
        <v>61</v>
      </c>
      <c r="E8742" s="63" t="str">
        <f>D8742&amp;"_"&amp;B8742</f>
        <v>Guangzhou_1</v>
      </c>
      <c r="F8742" s="70">
        <v>3.8611509819753476E-2</v>
      </c>
      <c r="G8742" s="63">
        <f>COUNTIFS($E$10:E8742,E8742)</f>
        <v>87</v>
      </c>
      <c r="H8742" s="39" t="str">
        <f t="shared" si="136"/>
        <v>Out</v>
      </c>
    </row>
    <row r="8743" spans="1:8" x14ac:dyDescent="0.25">
      <c r="A8743" s="41">
        <v>1515557347</v>
      </c>
      <c r="B8743" s="41">
        <v>1</v>
      </c>
      <c r="C8743" s="41">
        <v>3530</v>
      </c>
      <c r="D8743" s="39" t="s">
        <v>61</v>
      </c>
      <c r="E8743" s="63" t="str">
        <f>D8743&amp;"_"&amp;B8743</f>
        <v>Guangzhou_1</v>
      </c>
      <c r="F8743" s="70">
        <v>3.863718243688774E-2</v>
      </c>
      <c r="G8743" s="63">
        <f>COUNTIFS($E$10:E8743,E8743)</f>
        <v>88</v>
      </c>
      <c r="H8743" s="39" t="str">
        <f t="shared" si="136"/>
        <v>Out</v>
      </c>
    </row>
    <row r="8744" spans="1:8" x14ac:dyDescent="0.25">
      <c r="A8744" s="41">
        <v>1511822756</v>
      </c>
      <c r="B8744" s="41">
        <v>1</v>
      </c>
      <c r="C8744" s="41">
        <v>34</v>
      </c>
      <c r="D8744" s="39" t="s">
        <v>61</v>
      </c>
      <c r="E8744" s="63" t="str">
        <f>D8744&amp;"_"&amp;B8744</f>
        <v>Guangzhou_1</v>
      </c>
      <c r="F8744" s="70">
        <v>3.871057502767361E-2</v>
      </c>
      <c r="G8744" s="63">
        <f>COUNTIFS($E$10:E8744,E8744)</f>
        <v>89</v>
      </c>
      <c r="H8744" s="39" t="str">
        <f t="shared" si="136"/>
        <v>Out</v>
      </c>
    </row>
    <row r="8745" spans="1:8" x14ac:dyDescent="0.25">
      <c r="A8745" s="41">
        <v>1513856024</v>
      </c>
      <c r="B8745" s="41">
        <v>1</v>
      </c>
      <c r="C8745" s="41">
        <v>2552</v>
      </c>
      <c r="D8745" s="39" t="s">
        <v>61</v>
      </c>
      <c r="E8745" s="63" t="str">
        <f>D8745&amp;"_"&amp;B8745</f>
        <v>Guangzhou_1</v>
      </c>
      <c r="F8745" s="70">
        <v>3.8753045220886517E-2</v>
      </c>
      <c r="G8745" s="63">
        <f>COUNTIFS($E$10:E8745,E8745)</f>
        <v>90</v>
      </c>
      <c r="H8745" s="39" t="str">
        <f t="shared" si="136"/>
        <v>Out</v>
      </c>
    </row>
    <row r="8746" spans="1:8" x14ac:dyDescent="0.25">
      <c r="A8746" s="41">
        <v>1517154745</v>
      </c>
      <c r="B8746" s="41">
        <v>1</v>
      </c>
      <c r="C8746" s="41">
        <v>2732</v>
      </c>
      <c r="D8746" s="39" t="s">
        <v>61</v>
      </c>
      <c r="E8746" s="63" t="str">
        <f>D8746&amp;"_"&amp;B8746</f>
        <v>Guangzhou_1</v>
      </c>
      <c r="F8746" s="70">
        <v>3.8946859267921519E-2</v>
      </c>
      <c r="G8746" s="63">
        <f>COUNTIFS($E$10:E8746,E8746)</f>
        <v>91</v>
      </c>
      <c r="H8746" s="39" t="str">
        <f t="shared" si="136"/>
        <v>Out</v>
      </c>
    </row>
    <row r="8747" spans="1:8" x14ac:dyDescent="0.25">
      <c r="A8747" s="41">
        <v>1512313435</v>
      </c>
      <c r="B8747" s="41">
        <v>1</v>
      </c>
      <c r="C8747" s="41">
        <v>1062</v>
      </c>
      <c r="D8747" s="39" t="s">
        <v>61</v>
      </c>
      <c r="E8747" s="63" t="str">
        <f>D8747&amp;"_"&amp;B8747</f>
        <v>Guangzhou_1</v>
      </c>
      <c r="F8747" s="70">
        <v>3.9814009064702116E-2</v>
      </c>
      <c r="G8747" s="63">
        <f>COUNTIFS($E$10:E8747,E8747)</f>
        <v>92</v>
      </c>
      <c r="H8747" s="39" t="str">
        <f t="shared" si="136"/>
        <v>Out</v>
      </c>
    </row>
    <row r="8748" spans="1:8" x14ac:dyDescent="0.25">
      <c r="A8748" s="41">
        <v>1516460478</v>
      </c>
      <c r="B8748" s="41">
        <v>1</v>
      </c>
      <c r="C8748" s="41">
        <v>1871</v>
      </c>
      <c r="D8748" s="39" t="s">
        <v>61</v>
      </c>
      <c r="E8748" s="63" t="str">
        <f>D8748&amp;"_"&amp;B8748</f>
        <v>Guangzhou_1</v>
      </c>
      <c r="F8748" s="70">
        <v>4.0087117463766697E-2</v>
      </c>
      <c r="G8748" s="63">
        <f>COUNTIFS($E$10:E8748,E8748)</f>
        <v>93</v>
      </c>
      <c r="H8748" s="39" t="str">
        <f t="shared" si="136"/>
        <v>Out</v>
      </c>
    </row>
    <row r="8749" spans="1:8" x14ac:dyDescent="0.25">
      <c r="A8749" s="41">
        <v>1514329609</v>
      </c>
      <c r="B8749" s="41">
        <v>1</v>
      </c>
      <c r="C8749" s="41">
        <v>825</v>
      </c>
      <c r="D8749" s="39" t="s">
        <v>61</v>
      </c>
      <c r="E8749" s="63" t="str">
        <f>D8749&amp;"_"&amp;B8749</f>
        <v>Guangzhou_1</v>
      </c>
      <c r="F8749" s="70">
        <v>4.0755154202949395E-2</v>
      </c>
      <c r="G8749" s="63">
        <f>COUNTIFS($E$10:E8749,E8749)</f>
        <v>94</v>
      </c>
      <c r="H8749" s="39" t="str">
        <f t="shared" si="136"/>
        <v>Out</v>
      </c>
    </row>
    <row r="8750" spans="1:8" x14ac:dyDescent="0.25">
      <c r="A8750" s="41">
        <v>1517553285</v>
      </c>
      <c r="B8750" s="41">
        <v>1</v>
      </c>
      <c r="C8750" s="41">
        <v>2061</v>
      </c>
      <c r="D8750" s="39" t="s">
        <v>61</v>
      </c>
      <c r="E8750" s="63" t="str">
        <f>D8750&amp;"_"&amp;B8750</f>
        <v>Guangzhou_1</v>
      </c>
      <c r="F8750" s="70">
        <v>4.1373166748788326E-2</v>
      </c>
      <c r="G8750" s="63">
        <f>COUNTIFS($E$10:E8750,E8750)</f>
        <v>95</v>
      </c>
      <c r="H8750" s="39" t="str">
        <f t="shared" si="136"/>
        <v>Out</v>
      </c>
    </row>
    <row r="8751" spans="1:8" x14ac:dyDescent="0.25">
      <c r="A8751" s="41">
        <v>1515768463</v>
      </c>
      <c r="B8751" s="41">
        <v>1</v>
      </c>
      <c r="C8751" s="41">
        <v>2061</v>
      </c>
      <c r="D8751" s="39" t="s">
        <v>61</v>
      </c>
      <c r="E8751" s="63" t="str">
        <f>D8751&amp;"_"&amp;B8751</f>
        <v>Guangzhou_1</v>
      </c>
      <c r="F8751" s="70">
        <v>4.1408836645695835E-2</v>
      </c>
      <c r="G8751" s="63">
        <f>COUNTIFS($E$10:E8751,E8751)</f>
        <v>96</v>
      </c>
      <c r="H8751" s="39" t="str">
        <f t="shared" si="136"/>
        <v>Out</v>
      </c>
    </row>
    <row r="8752" spans="1:8" x14ac:dyDescent="0.25">
      <c r="A8752" s="41">
        <v>1511890816</v>
      </c>
      <c r="B8752" s="41">
        <v>1</v>
      </c>
      <c r="C8752" s="41">
        <v>575</v>
      </c>
      <c r="D8752" s="39" t="s">
        <v>61</v>
      </c>
      <c r="E8752" s="63" t="str">
        <f>D8752&amp;"_"&amp;B8752</f>
        <v>Guangzhou_1</v>
      </c>
      <c r="F8752" s="70">
        <v>4.1430253855554877E-2</v>
      </c>
      <c r="G8752" s="63">
        <f>COUNTIFS($E$10:E8752,E8752)</f>
        <v>97</v>
      </c>
      <c r="H8752" s="39" t="str">
        <f t="shared" si="136"/>
        <v>Out</v>
      </c>
    </row>
    <row r="8753" spans="1:8" x14ac:dyDescent="0.25">
      <c r="A8753" s="41">
        <v>1513087023</v>
      </c>
      <c r="B8753" s="41">
        <v>1</v>
      </c>
      <c r="C8753" s="41">
        <v>716</v>
      </c>
      <c r="D8753" s="39" t="s">
        <v>61</v>
      </c>
      <c r="E8753" s="63" t="str">
        <f>D8753&amp;"_"&amp;B8753</f>
        <v>Guangzhou_1</v>
      </c>
      <c r="F8753" s="70">
        <v>4.1458432896405939E-2</v>
      </c>
      <c r="G8753" s="63">
        <f>COUNTIFS($E$10:E8753,E8753)</f>
        <v>98</v>
      </c>
      <c r="H8753" s="39" t="str">
        <f t="shared" si="136"/>
        <v>Out</v>
      </c>
    </row>
    <row r="8754" spans="1:8" x14ac:dyDescent="0.25">
      <c r="A8754" s="41">
        <v>1517625253</v>
      </c>
      <c r="B8754" s="41">
        <v>1</v>
      </c>
      <c r="C8754" s="41">
        <v>1511</v>
      </c>
      <c r="D8754" s="39" t="s">
        <v>61</v>
      </c>
      <c r="E8754" s="63" t="str">
        <f>D8754&amp;"_"&amp;B8754</f>
        <v>Guangzhou_1</v>
      </c>
      <c r="F8754" s="70">
        <v>4.1606088668102448E-2</v>
      </c>
      <c r="G8754" s="63">
        <f>COUNTIFS($E$10:E8754,E8754)</f>
        <v>99</v>
      </c>
      <c r="H8754" s="39" t="str">
        <f t="shared" si="136"/>
        <v>Out</v>
      </c>
    </row>
    <row r="8755" spans="1:8" x14ac:dyDescent="0.25">
      <c r="A8755" s="41">
        <v>1514212183</v>
      </c>
      <c r="B8755" s="41">
        <v>1</v>
      </c>
      <c r="C8755" s="41">
        <v>3787</v>
      </c>
      <c r="D8755" s="39" t="s">
        <v>61</v>
      </c>
      <c r="E8755" s="63" t="str">
        <f>D8755&amp;"_"&amp;B8755</f>
        <v>Guangzhou_1</v>
      </c>
      <c r="F8755" s="70">
        <v>4.1748187618940169E-2</v>
      </c>
      <c r="G8755" s="63">
        <f>COUNTIFS($E$10:E8755,E8755)</f>
        <v>100</v>
      </c>
      <c r="H8755" s="39" t="str">
        <f t="shared" si="136"/>
        <v>Out</v>
      </c>
    </row>
    <row r="8756" spans="1:8" x14ac:dyDescent="0.25">
      <c r="A8756" s="41">
        <v>1518922205</v>
      </c>
      <c r="B8756" s="41">
        <v>1</v>
      </c>
      <c r="C8756" s="41">
        <v>92</v>
      </c>
      <c r="D8756" s="39" t="s">
        <v>61</v>
      </c>
      <c r="E8756" s="63" t="str">
        <f>D8756&amp;"_"&amp;B8756</f>
        <v>Guangzhou_1</v>
      </c>
      <c r="F8756" s="70">
        <v>4.191368541458429E-2</v>
      </c>
      <c r="G8756" s="63">
        <f>COUNTIFS($E$10:E8756,E8756)</f>
        <v>101</v>
      </c>
      <c r="H8756" s="39" t="str">
        <f t="shared" si="136"/>
        <v>Out</v>
      </c>
    </row>
    <row r="8757" spans="1:8" x14ac:dyDescent="0.25">
      <c r="A8757" s="41">
        <v>1518620065</v>
      </c>
      <c r="B8757" s="41">
        <v>1</v>
      </c>
      <c r="C8757" s="41">
        <v>3735</v>
      </c>
      <c r="D8757" s="39" t="s">
        <v>61</v>
      </c>
      <c r="E8757" s="63" t="str">
        <f>D8757&amp;"_"&amp;B8757</f>
        <v>Guangzhou_1</v>
      </c>
      <c r="F8757" s="70">
        <v>4.233572679997577E-2</v>
      </c>
      <c r="G8757" s="63">
        <f>COUNTIFS($E$10:E8757,E8757)</f>
        <v>102</v>
      </c>
      <c r="H8757" s="39" t="str">
        <f t="shared" si="136"/>
        <v>Out</v>
      </c>
    </row>
    <row r="8758" spans="1:8" x14ac:dyDescent="0.25">
      <c r="A8758" s="41">
        <v>1519832196</v>
      </c>
      <c r="B8758" s="41">
        <v>1</v>
      </c>
      <c r="C8758" s="41">
        <v>1126</v>
      </c>
      <c r="D8758" s="39" t="s">
        <v>61</v>
      </c>
      <c r="E8758" s="63" t="str">
        <f>D8758&amp;"_"&amp;B8758</f>
        <v>Guangzhou_1</v>
      </c>
      <c r="F8758" s="70">
        <v>4.3287781452619689E-2</v>
      </c>
      <c r="G8758" s="63">
        <f>COUNTIFS($E$10:E8758,E8758)</f>
        <v>103</v>
      </c>
      <c r="H8758" s="39" t="str">
        <f t="shared" si="136"/>
        <v>Out</v>
      </c>
    </row>
    <row r="8759" spans="1:8" x14ac:dyDescent="0.25">
      <c r="A8759" s="41">
        <v>1519584364</v>
      </c>
      <c r="B8759" s="41">
        <v>1</v>
      </c>
      <c r="C8759" s="41">
        <v>1593</v>
      </c>
      <c r="D8759" s="39" t="s">
        <v>61</v>
      </c>
      <c r="E8759" s="63" t="str">
        <f>D8759&amp;"_"&amp;B8759</f>
        <v>Guangzhou_1</v>
      </c>
      <c r="F8759" s="70">
        <v>4.3456604957035627E-2</v>
      </c>
      <c r="G8759" s="63">
        <f>COUNTIFS($E$10:E8759,E8759)</f>
        <v>104</v>
      </c>
      <c r="H8759" s="39" t="str">
        <f t="shared" si="136"/>
        <v>Out</v>
      </c>
    </row>
    <row r="8760" spans="1:8" x14ac:dyDescent="0.25">
      <c r="A8760" s="41">
        <v>1519733409</v>
      </c>
      <c r="B8760" s="41">
        <v>1</v>
      </c>
      <c r="C8760" s="41">
        <v>5000</v>
      </c>
      <c r="D8760" s="39" t="s">
        <v>61</v>
      </c>
      <c r="E8760" s="63" t="str">
        <f>D8760&amp;"_"&amp;B8760</f>
        <v>Guangzhou_1</v>
      </c>
      <c r="F8760" s="70">
        <v>4.3483184262258501E-2</v>
      </c>
      <c r="G8760" s="63">
        <f>COUNTIFS($E$10:E8760,E8760)</f>
        <v>105</v>
      </c>
      <c r="H8760" s="39" t="str">
        <f t="shared" si="136"/>
        <v>Out</v>
      </c>
    </row>
    <row r="8761" spans="1:8" x14ac:dyDescent="0.25">
      <c r="A8761" s="41">
        <v>1517912368</v>
      </c>
      <c r="B8761" s="41">
        <v>1</v>
      </c>
      <c r="C8761" s="41">
        <v>1580</v>
      </c>
      <c r="D8761" s="39" t="s">
        <v>61</v>
      </c>
      <c r="E8761" s="63" t="str">
        <f>D8761&amp;"_"&amp;B8761</f>
        <v>Guangzhou_1</v>
      </c>
      <c r="F8761" s="70">
        <v>4.3715046629193899E-2</v>
      </c>
      <c r="G8761" s="63">
        <f>COUNTIFS($E$10:E8761,E8761)</f>
        <v>106</v>
      </c>
      <c r="H8761" s="39" t="str">
        <f t="shared" si="136"/>
        <v>Out</v>
      </c>
    </row>
    <row r="8762" spans="1:8" x14ac:dyDescent="0.25">
      <c r="A8762" s="41">
        <v>1514566576</v>
      </c>
      <c r="B8762" s="41">
        <v>1</v>
      </c>
      <c r="C8762" s="41">
        <v>558</v>
      </c>
      <c r="D8762" s="39" t="s">
        <v>61</v>
      </c>
      <c r="E8762" s="63" t="str">
        <f>D8762&amp;"_"&amp;B8762</f>
        <v>Guangzhou_1</v>
      </c>
      <c r="F8762" s="70">
        <v>4.39263608757261E-2</v>
      </c>
      <c r="G8762" s="63">
        <f>COUNTIFS($E$10:E8762,E8762)</f>
        <v>107</v>
      </c>
      <c r="H8762" s="39" t="str">
        <f t="shared" si="136"/>
        <v>Out</v>
      </c>
    </row>
    <row r="8763" spans="1:8" x14ac:dyDescent="0.25">
      <c r="A8763" s="41">
        <v>1512922999</v>
      </c>
      <c r="B8763" s="41">
        <v>1</v>
      </c>
      <c r="C8763" s="41">
        <v>5073</v>
      </c>
      <c r="D8763" s="39" t="s">
        <v>61</v>
      </c>
      <c r="E8763" s="63" t="str">
        <f>D8763&amp;"_"&amp;B8763</f>
        <v>Guangzhou_1</v>
      </c>
      <c r="F8763" s="70">
        <v>4.4445169162535936E-2</v>
      </c>
      <c r="G8763" s="63">
        <f>COUNTIFS($E$10:E8763,E8763)</f>
        <v>108</v>
      </c>
      <c r="H8763" s="39" t="str">
        <f t="shared" si="136"/>
        <v>Out</v>
      </c>
    </row>
    <row r="8764" spans="1:8" x14ac:dyDescent="0.25">
      <c r="A8764" s="41">
        <v>1514709259</v>
      </c>
      <c r="B8764" s="41">
        <v>1</v>
      </c>
      <c r="C8764" s="41">
        <v>3001</v>
      </c>
      <c r="D8764" s="39" t="s">
        <v>61</v>
      </c>
      <c r="E8764" s="63" t="str">
        <f>D8764&amp;"_"&amp;B8764</f>
        <v>Guangzhou_1</v>
      </c>
      <c r="F8764" s="70">
        <v>4.4454588248363014E-2</v>
      </c>
      <c r="G8764" s="63">
        <f>COUNTIFS($E$10:E8764,E8764)</f>
        <v>109</v>
      </c>
      <c r="H8764" s="39" t="str">
        <f t="shared" si="136"/>
        <v>Out</v>
      </c>
    </row>
    <row r="8765" spans="1:8" x14ac:dyDescent="0.25">
      <c r="A8765" s="41">
        <v>1518992786</v>
      </c>
      <c r="B8765" s="41">
        <v>1</v>
      </c>
      <c r="C8765" s="41">
        <v>380</v>
      </c>
      <c r="D8765" s="39" t="s">
        <v>61</v>
      </c>
      <c r="E8765" s="63" t="str">
        <f>D8765&amp;"_"&amp;B8765</f>
        <v>Guangzhou_1</v>
      </c>
      <c r="F8765" s="70">
        <v>4.5132810085700692E-2</v>
      </c>
      <c r="G8765" s="63">
        <f>COUNTIFS($E$10:E8765,E8765)</f>
        <v>110</v>
      </c>
      <c r="H8765" s="39" t="str">
        <f t="shared" si="136"/>
        <v>Out</v>
      </c>
    </row>
    <row r="8766" spans="1:8" x14ac:dyDescent="0.25">
      <c r="A8766" s="41">
        <v>1516827076</v>
      </c>
      <c r="B8766" s="41">
        <v>1</v>
      </c>
      <c r="C8766" s="41">
        <v>4767</v>
      </c>
      <c r="D8766" s="39" t="s">
        <v>61</v>
      </c>
      <c r="E8766" s="63" t="str">
        <f>D8766&amp;"_"&amp;B8766</f>
        <v>Guangzhou_1</v>
      </c>
      <c r="F8766" s="70">
        <v>4.5521281610654163E-2</v>
      </c>
      <c r="G8766" s="63">
        <f>COUNTIFS($E$10:E8766,E8766)</f>
        <v>111</v>
      </c>
      <c r="H8766" s="39" t="str">
        <f t="shared" si="136"/>
        <v>Out</v>
      </c>
    </row>
    <row r="8767" spans="1:8" x14ac:dyDescent="0.25">
      <c r="A8767" s="41">
        <v>1518558045</v>
      </c>
      <c r="B8767" s="41">
        <v>1</v>
      </c>
      <c r="C8767" s="41">
        <v>2235</v>
      </c>
      <c r="D8767" s="39" t="s">
        <v>61</v>
      </c>
      <c r="E8767" s="63" t="str">
        <f>D8767&amp;"_"&amp;B8767</f>
        <v>Guangzhou_1</v>
      </c>
      <c r="F8767" s="70">
        <v>4.5817730293052028E-2</v>
      </c>
      <c r="G8767" s="63">
        <f>COUNTIFS($E$10:E8767,E8767)</f>
        <v>112</v>
      </c>
      <c r="H8767" s="39" t="str">
        <f t="shared" si="136"/>
        <v>Out</v>
      </c>
    </row>
    <row r="8768" spans="1:8" x14ac:dyDescent="0.25">
      <c r="A8768" s="41">
        <v>1513573948</v>
      </c>
      <c r="B8768" s="41">
        <v>1</v>
      </c>
      <c r="C8768" s="41">
        <v>1519</v>
      </c>
      <c r="D8768" s="39" t="s">
        <v>61</v>
      </c>
      <c r="E8768" s="63" t="str">
        <f>D8768&amp;"_"&amp;B8768</f>
        <v>Guangzhou_1</v>
      </c>
      <c r="F8768" s="70">
        <v>4.6537410356398801E-2</v>
      </c>
      <c r="G8768" s="63">
        <f>COUNTIFS($E$10:E8768,E8768)</f>
        <v>113</v>
      </c>
      <c r="H8768" s="39" t="str">
        <f t="shared" si="136"/>
        <v>Out</v>
      </c>
    </row>
    <row r="8769" spans="1:8" x14ac:dyDescent="0.25">
      <c r="A8769" s="41">
        <v>1516365574</v>
      </c>
      <c r="B8769" s="41">
        <v>1</v>
      </c>
      <c r="C8769" s="41">
        <v>1022</v>
      </c>
      <c r="D8769" s="39" t="s">
        <v>61</v>
      </c>
      <c r="E8769" s="63" t="str">
        <f>D8769&amp;"_"&amp;B8769</f>
        <v>Guangzhou_1</v>
      </c>
      <c r="F8769" s="70">
        <v>4.6871169496802256E-2</v>
      </c>
      <c r="G8769" s="63">
        <f>COUNTIFS($E$10:E8769,E8769)</f>
        <v>114</v>
      </c>
      <c r="H8769" s="39" t="str">
        <f t="shared" si="136"/>
        <v>Out</v>
      </c>
    </row>
    <row r="8770" spans="1:8" x14ac:dyDescent="0.25">
      <c r="A8770" s="41">
        <v>1512551274</v>
      </c>
      <c r="B8770" s="41">
        <v>1</v>
      </c>
      <c r="C8770" s="41">
        <v>2074</v>
      </c>
      <c r="D8770" s="39" t="s">
        <v>61</v>
      </c>
      <c r="E8770" s="63" t="str">
        <f>D8770&amp;"_"&amp;B8770</f>
        <v>Guangzhou_1</v>
      </c>
      <c r="F8770" s="70">
        <v>4.7786177626494175E-2</v>
      </c>
      <c r="G8770" s="63">
        <f>COUNTIFS($E$10:E8770,E8770)</f>
        <v>115</v>
      </c>
      <c r="H8770" s="39" t="str">
        <f t="shared" si="136"/>
        <v>Out</v>
      </c>
    </row>
    <row r="8771" spans="1:8" x14ac:dyDescent="0.25">
      <c r="A8771" s="41">
        <v>1517651164</v>
      </c>
      <c r="B8771" s="41">
        <v>1</v>
      </c>
      <c r="C8771" s="41">
        <v>3541</v>
      </c>
      <c r="D8771" s="39" t="s">
        <v>61</v>
      </c>
      <c r="E8771" s="63" t="str">
        <f>D8771&amp;"_"&amp;B8771</f>
        <v>Guangzhou_1</v>
      </c>
      <c r="F8771" s="70">
        <v>4.78567570636943E-2</v>
      </c>
      <c r="G8771" s="63">
        <f>COUNTIFS($E$10:E8771,E8771)</f>
        <v>116</v>
      </c>
      <c r="H8771" s="39" t="str">
        <f t="shared" si="136"/>
        <v>Out</v>
      </c>
    </row>
    <row r="8772" spans="1:8" x14ac:dyDescent="0.25">
      <c r="A8772" s="41">
        <v>1516620629</v>
      </c>
      <c r="B8772" s="41">
        <v>1</v>
      </c>
      <c r="C8772" s="41">
        <v>1482</v>
      </c>
      <c r="D8772" s="39" t="s">
        <v>61</v>
      </c>
      <c r="E8772" s="63" t="str">
        <f>D8772&amp;"_"&amp;B8772</f>
        <v>Guangzhou_1</v>
      </c>
      <c r="F8772" s="70">
        <v>4.8311497826008298E-2</v>
      </c>
      <c r="G8772" s="63">
        <f>COUNTIFS($E$10:E8772,E8772)</f>
        <v>117</v>
      </c>
      <c r="H8772" s="39" t="str">
        <f t="shared" si="136"/>
        <v>Out</v>
      </c>
    </row>
    <row r="8773" spans="1:8" x14ac:dyDescent="0.25">
      <c r="A8773" s="41">
        <v>1514799478</v>
      </c>
      <c r="B8773" s="41">
        <v>1</v>
      </c>
      <c r="C8773" s="41">
        <v>1689</v>
      </c>
      <c r="D8773" s="39" t="s">
        <v>61</v>
      </c>
      <c r="E8773" s="63" t="str">
        <f>D8773&amp;"_"&amp;B8773</f>
        <v>Guangzhou_1</v>
      </c>
      <c r="F8773" s="70">
        <v>4.9747821026493888E-2</v>
      </c>
      <c r="G8773" s="63">
        <f>COUNTIFS($E$10:E8773,E8773)</f>
        <v>118</v>
      </c>
      <c r="H8773" s="39" t="str">
        <f t="shared" si="136"/>
        <v>Out</v>
      </c>
    </row>
    <row r="8774" spans="1:8" x14ac:dyDescent="0.25">
      <c r="A8774" s="41">
        <v>1515345238</v>
      </c>
      <c r="B8774" s="41">
        <v>1</v>
      </c>
      <c r="C8774" s="41">
        <v>1590</v>
      </c>
      <c r="D8774" s="39" t="s">
        <v>61</v>
      </c>
      <c r="E8774" s="63" t="str">
        <f>D8774&amp;"_"&amp;B8774</f>
        <v>Guangzhou_1</v>
      </c>
      <c r="F8774" s="70">
        <v>4.9753906299830786E-2</v>
      </c>
      <c r="G8774" s="63">
        <f>COUNTIFS($E$10:E8774,E8774)</f>
        <v>119</v>
      </c>
      <c r="H8774" s="39" t="str">
        <f t="shared" si="136"/>
        <v>Out</v>
      </c>
    </row>
    <row r="8775" spans="1:8" x14ac:dyDescent="0.25">
      <c r="A8775" s="41">
        <v>1515302449</v>
      </c>
      <c r="B8775" s="41">
        <v>1</v>
      </c>
      <c r="C8775" s="41">
        <v>2706</v>
      </c>
      <c r="D8775" s="39" t="s">
        <v>61</v>
      </c>
      <c r="E8775" s="63" t="str">
        <f>D8775&amp;"_"&amp;B8775</f>
        <v>Guangzhou_1</v>
      </c>
      <c r="F8775" s="70">
        <v>5.029716693413655E-2</v>
      </c>
      <c r="G8775" s="63">
        <f>COUNTIFS($E$10:E8775,E8775)</f>
        <v>120</v>
      </c>
      <c r="H8775" s="39" t="str">
        <f t="shared" si="136"/>
        <v>Out</v>
      </c>
    </row>
    <row r="8776" spans="1:8" x14ac:dyDescent="0.25">
      <c r="A8776" s="41">
        <v>1515461514</v>
      </c>
      <c r="B8776" s="41">
        <v>1</v>
      </c>
      <c r="C8776" s="41">
        <v>1063</v>
      </c>
      <c r="D8776" s="39" t="s">
        <v>61</v>
      </c>
      <c r="E8776" s="63" t="str">
        <f>D8776&amp;"_"&amp;B8776</f>
        <v>Guangzhou_1</v>
      </c>
      <c r="F8776" s="70">
        <v>5.0598354464795103E-2</v>
      </c>
      <c r="G8776" s="63">
        <f>COUNTIFS($E$10:E8776,E8776)</f>
        <v>121</v>
      </c>
      <c r="H8776" s="39" t="str">
        <f t="shared" si="136"/>
        <v>Out</v>
      </c>
    </row>
    <row r="8777" spans="1:8" x14ac:dyDescent="0.25">
      <c r="A8777" s="41">
        <v>1517800278</v>
      </c>
      <c r="B8777" s="41">
        <v>1</v>
      </c>
      <c r="C8777" s="41">
        <v>1708</v>
      </c>
      <c r="D8777" s="39" t="s">
        <v>61</v>
      </c>
      <c r="E8777" s="63" t="str">
        <f>D8777&amp;"_"&amp;B8777</f>
        <v>Guangzhou_1</v>
      </c>
      <c r="F8777" s="70">
        <v>5.061853763826063E-2</v>
      </c>
      <c r="G8777" s="63">
        <f>COUNTIFS($E$10:E8777,E8777)</f>
        <v>122</v>
      </c>
      <c r="H8777" s="39" t="str">
        <f t="shared" si="136"/>
        <v>Out</v>
      </c>
    </row>
    <row r="8778" spans="1:8" x14ac:dyDescent="0.25">
      <c r="A8778" s="41">
        <v>1515176054</v>
      </c>
      <c r="B8778" s="41">
        <v>1</v>
      </c>
      <c r="C8778" s="41">
        <v>1878</v>
      </c>
      <c r="D8778" s="39" t="s">
        <v>61</v>
      </c>
      <c r="E8778" s="63" t="str">
        <f>D8778&amp;"_"&amp;B8778</f>
        <v>Guangzhou_1</v>
      </c>
      <c r="F8778" s="70">
        <v>5.1243710830674249E-2</v>
      </c>
      <c r="G8778" s="63">
        <f>COUNTIFS($E$10:E8778,E8778)</f>
        <v>123</v>
      </c>
      <c r="H8778" s="39" t="str">
        <f t="shared" si="136"/>
        <v>Out</v>
      </c>
    </row>
    <row r="8779" spans="1:8" x14ac:dyDescent="0.25">
      <c r="A8779" s="41">
        <v>1514267305</v>
      </c>
      <c r="B8779" s="41">
        <v>1</v>
      </c>
      <c r="C8779" s="41">
        <v>568</v>
      </c>
      <c r="D8779" s="39" t="s">
        <v>61</v>
      </c>
      <c r="E8779" s="63" t="str">
        <f>D8779&amp;"_"&amp;B8779</f>
        <v>Guangzhou_1</v>
      </c>
      <c r="F8779" s="70">
        <v>5.164900604398015E-2</v>
      </c>
      <c r="G8779" s="63">
        <f>COUNTIFS($E$10:E8779,E8779)</f>
        <v>124</v>
      </c>
      <c r="H8779" s="39" t="str">
        <f t="shared" ref="H8779:H8842" si="137">IF(ROW()&lt;=3000,"Test",
IF(ROW()&lt;=6000,"Control",
"Out"))</f>
        <v>Out</v>
      </c>
    </row>
    <row r="8780" spans="1:8" x14ac:dyDescent="0.25">
      <c r="A8780" s="41">
        <v>1513776834</v>
      </c>
      <c r="B8780" s="41">
        <v>1</v>
      </c>
      <c r="C8780" s="41">
        <v>2660</v>
      </c>
      <c r="D8780" s="39" t="s">
        <v>61</v>
      </c>
      <c r="E8780" s="63" t="str">
        <f>D8780&amp;"_"&amp;B8780</f>
        <v>Guangzhou_1</v>
      </c>
      <c r="F8780" s="70">
        <v>5.1873556952084954E-2</v>
      </c>
      <c r="G8780" s="63">
        <f>COUNTIFS($E$10:E8780,E8780)</f>
        <v>125</v>
      </c>
      <c r="H8780" s="39" t="str">
        <f t="shared" si="137"/>
        <v>Out</v>
      </c>
    </row>
    <row r="8781" spans="1:8" x14ac:dyDescent="0.25">
      <c r="A8781" s="41">
        <v>1518597256</v>
      </c>
      <c r="B8781" s="41">
        <v>1</v>
      </c>
      <c r="C8781" s="41">
        <v>718</v>
      </c>
      <c r="D8781" s="39" t="s">
        <v>61</v>
      </c>
      <c r="E8781" s="63" t="str">
        <f>D8781&amp;"_"&amp;B8781</f>
        <v>Guangzhou_1</v>
      </c>
      <c r="F8781" s="70">
        <v>5.2580200728941762E-2</v>
      </c>
      <c r="G8781" s="63">
        <f>COUNTIFS($E$10:E8781,E8781)</f>
        <v>126</v>
      </c>
      <c r="H8781" s="39" t="str">
        <f t="shared" si="137"/>
        <v>Out</v>
      </c>
    </row>
    <row r="8782" spans="1:8" x14ac:dyDescent="0.25">
      <c r="A8782" s="41">
        <v>1514839728</v>
      </c>
      <c r="B8782" s="41">
        <v>1</v>
      </c>
      <c r="C8782" s="41">
        <v>2183</v>
      </c>
      <c r="D8782" s="39" t="s">
        <v>61</v>
      </c>
      <c r="E8782" s="63" t="str">
        <f>D8782&amp;"_"&amp;B8782</f>
        <v>Guangzhou_1</v>
      </c>
      <c r="F8782" s="70">
        <v>5.3537641248949552E-2</v>
      </c>
      <c r="G8782" s="63">
        <f>COUNTIFS($E$10:E8782,E8782)</f>
        <v>127</v>
      </c>
      <c r="H8782" s="39" t="str">
        <f t="shared" si="137"/>
        <v>Out</v>
      </c>
    </row>
    <row r="8783" spans="1:8" x14ac:dyDescent="0.25">
      <c r="A8783" s="41">
        <v>1517872533</v>
      </c>
      <c r="B8783" s="41">
        <v>1</v>
      </c>
      <c r="C8783" s="41">
        <v>1681</v>
      </c>
      <c r="D8783" s="39" t="s">
        <v>61</v>
      </c>
      <c r="E8783" s="63" t="str">
        <f>D8783&amp;"_"&amp;B8783</f>
        <v>Guangzhou_1</v>
      </c>
      <c r="F8783" s="70">
        <v>5.3667861307094222E-2</v>
      </c>
      <c r="G8783" s="63">
        <f>COUNTIFS($E$10:E8783,E8783)</f>
        <v>128</v>
      </c>
      <c r="H8783" s="39" t="str">
        <f t="shared" si="137"/>
        <v>Out</v>
      </c>
    </row>
    <row r="8784" spans="1:8" x14ac:dyDescent="0.25">
      <c r="A8784" s="41">
        <v>1519385954</v>
      </c>
      <c r="B8784" s="41">
        <v>1</v>
      </c>
      <c r="C8784" s="41">
        <v>609</v>
      </c>
      <c r="D8784" s="39" t="s">
        <v>61</v>
      </c>
      <c r="E8784" s="63" t="str">
        <f>D8784&amp;"_"&amp;B8784</f>
        <v>Guangzhou_1</v>
      </c>
      <c r="F8784" s="70">
        <v>5.3669542815682481E-2</v>
      </c>
      <c r="G8784" s="63">
        <f>COUNTIFS($E$10:E8784,E8784)</f>
        <v>129</v>
      </c>
      <c r="H8784" s="39" t="str">
        <f t="shared" si="137"/>
        <v>Out</v>
      </c>
    </row>
    <row r="8785" spans="1:8" x14ac:dyDescent="0.25">
      <c r="A8785" s="41">
        <v>1513095594</v>
      </c>
      <c r="B8785" s="41">
        <v>1</v>
      </c>
      <c r="C8785" s="41">
        <v>1566</v>
      </c>
      <c r="D8785" s="39" t="s">
        <v>61</v>
      </c>
      <c r="E8785" s="63" t="str">
        <f>D8785&amp;"_"&amp;B8785</f>
        <v>Guangzhou_1</v>
      </c>
      <c r="F8785" s="70">
        <v>5.5420488253047795E-2</v>
      </c>
      <c r="G8785" s="63">
        <f>COUNTIFS($E$10:E8785,E8785)</f>
        <v>130</v>
      </c>
      <c r="H8785" s="39" t="str">
        <f t="shared" si="137"/>
        <v>Out</v>
      </c>
    </row>
    <row r="8786" spans="1:8" x14ac:dyDescent="0.25">
      <c r="A8786" s="41">
        <v>1515173733</v>
      </c>
      <c r="B8786" s="41">
        <v>1</v>
      </c>
      <c r="C8786" s="41">
        <v>2026</v>
      </c>
      <c r="D8786" s="39" t="s">
        <v>61</v>
      </c>
      <c r="E8786" s="63" t="str">
        <f>D8786&amp;"_"&amp;B8786</f>
        <v>Guangzhou_1</v>
      </c>
      <c r="F8786" s="70">
        <v>5.5712697487833029E-2</v>
      </c>
      <c r="G8786" s="63">
        <f>COUNTIFS($E$10:E8786,E8786)</f>
        <v>131</v>
      </c>
      <c r="H8786" s="39" t="str">
        <f t="shared" si="137"/>
        <v>Out</v>
      </c>
    </row>
    <row r="8787" spans="1:8" x14ac:dyDescent="0.25">
      <c r="A8787" s="41">
        <v>1512947219</v>
      </c>
      <c r="B8787" s="41">
        <v>1</v>
      </c>
      <c r="C8787" s="41">
        <v>2505</v>
      </c>
      <c r="D8787" s="39" t="s">
        <v>61</v>
      </c>
      <c r="E8787" s="63" t="str">
        <f>D8787&amp;"_"&amp;B8787</f>
        <v>Guangzhou_1</v>
      </c>
      <c r="F8787" s="70">
        <v>5.6058507939977797E-2</v>
      </c>
      <c r="G8787" s="63">
        <f>COUNTIFS($E$10:E8787,E8787)</f>
        <v>132</v>
      </c>
      <c r="H8787" s="39" t="str">
        <f t="shared" si="137"/>
        <v>Out</v>
      </c>
    </row>
    <row r="8788" spans="1:8" x14ac:dyDescent="0.25">
      <c r="A8788" s="41">
        <v>1518506425</v>
      </c>
      <c r="B8788" s="41">
        <v>1</v>
      </c>
      <c r="C8788" s="41">
        <v>1865</v>
      </c>
      <c r="D8788" s="39" t="s">
        <v>61</v>
      </c>
      <c r="E8788" s="63" t="str">
        <f>D8788&amp;"_"&amp;B8788</f>
        <v>Guangzhou_1</v>
      </c>
      <c r="F8788" s="70">
        <v>5.6202000854143619E-2</v>
      </c>
      <c r="G8788" s="63">
        <f>COUNTIFS($E$10:E8788,E8788)</f>
        <v>133</v>
      </c>
      <c r="H8788" s="39" t="str">
        <f t="shared" si="137"/>
        <v>Out</v>
      </c>
    </row>
    <row r="8789" spans="1:8" x14ac:dyDescent="0.25">
      <c r="A8789" s="41">
        <v>1515271603</v>
      </c>
      <c r="B8789" s="41">
        <v>1</v>
      </c>
      <c r="C8789" s="41">
        <v>3951</v>
      </c>
      <c r="D8789" s="39" t="s">
        <v>61</v>
      </c>
      <c r="E8789" s="63" t="str">
        <f>D8789&amp;"_"&amp;B8789</f>
        <v>Guangzhou_1</v>
      </c>
      <c r="F8789" s="70">
        <v>5.6394854871828826E-2</v>
      </c>
      <c r="G8789" s="63">
        <f>COUNTIFS($E$10:E8789,E8789)</f>
        <v>134</v>
      </c>
      <c r="H8789" s="39" t="str">
        <f t="shared" si="137"/>
        <v>Out</v>
      </c>
    </row>
    <row r="8790" spans="1:8" x14ac:dyDescent="0.25">
      <c r="A8790" s="41">
        <v>1516066266</v>
      </c>
      <c r="B8790" s="41">
        <v>1</v>
      </c>
      <c r="C8790" s="41">
        <v>2218</v>
      </c>
      <c r="D8790" s="39" t="s">
        <v>61</v>
      </c>
      <c r="E8790" s="63" t="str">
        <f>D8790&amp;"_"&amp;B8790</f>
        <v>Guangzhou_1</v>
      </c>
      <c r="F8790" s="70">
        <v>5.6551047833634738E-2</v>
      </c>
      <c r="G8790" s="63">
        <f>COUNTIFS($E$10:E8790,E8790)</f>
        <v>135</v>
      </c>
      <c r="H8790" s="39" t="str">
        <f t="shared" si="137"/>
        <v>Out</v>
      </c>
    </row>
    <row r="8791" spans="1:8" x14ac:dyDescent="0.25">
      <c r="A8791" s="41">
        <v>1517255278</v>
      </c>
      <c r="B8791" s="41">
        <v>1</v>
      </c>
      <c r="C8791" s="41">
        <v>2462</v>
      </c>
      <c r="D8791" s="39" t="s">
        <v>61</v>
      </c>
      <c r="E8791" s="63" t="str">
        <f>D8791&amp;"_"&amp;B8791</f>
        <v>Guangzhou_1</v>
      </c>
      <c r="F8791" s="70">
        <v>5.6795562663591537E-2</v>
      </c>
      <c r="G8791" s="63">
        <f>COUNTIFS($E$10:E8791,E8791)</f>
        <v>136</v>
      </c>
      <c r="H8791" s="39" t="str">
        <f t="shared" si="137"/>
        <v>Out</v>
      </c>
    </row>
    <row r="8792" spans="1:8" x14ac:dyDescent="0.25">
      <c r="A8792" s="41">
        <v>1512144953</v>
      </c>
      <c r="B8792" s="41">
        <v>1</v>
      </c>
      <c r="C8792" s="41">
        <v>741</v>
      </c>
      <c r="D8792" s="39" t="s">
        <v>61</v>
      </c>
      <c r="E8792" s="63" t="str">
        <f>D8792&amp;"_"&amp;B8792</f>
        <v>Guangzhou_1</v>
      </c>
      <c r="F8792" s="70">
        <v>5.7232375103560384E-2</v>
      </c>
      <c r="G8792" s="63">
        <f>COUNTIFS($E$10:E8792,E8792)</f>
        <v>137</v>
      </c>
      <c r="H8792" s="39" t="str">
        <f t="shared" si="137"/>
        <v>Out</v>
      </c>
    </row>
    <row r="8793" spans="1:8" x14ac:dyDescent="0.25">
      <c r="A8793" s="41">
        <v>1515848239</v>
      </c>
      <c r="B8793" s="41">
        <v>1</v>
      </c>
      <c r="C8793" s="41">
        <v>1494</v>
      </c>
      <c r="D8793" s="39" t="s">
        <v>61</v>
      </c>
      <c r="E8793" s="63" t="str">
        <f>D8793&amp;"_"&amp;B8793</f>
        <v>Guangzhou_1</v>
      </c>
      <c r="F8793" s="70">
        <v>5.7501316406716851E-2</v>
      </c>
      <c r="G8793" s="63">
        <f>COUNTIFS($E$10:E8793,E8793)</f>
        <v>138</v>
      </c>
      <c r="H8793" s="39" t="str">
        <f t="shared" si="137"/>
        <v>Out</v>
      </c>
    </row>
    <row r="8794" spans="1:8" x14ac:dyDescent="0.25">
      <c r="A8794" s="41">
        <v>1512936238</v>
      </c>
      <c r="B8794" s="41">
        <v>1</v>
      </c>
      <c r="C8794" s="41">
        <v>1584</v>
      </c>
      <c r="D8794" s="39" t="s">
        <v>61</v>
      </c>
      <c r="E8794" s="63" t="str">
        <f>D8794&amp;"_"&amp;B8794</f>
        <v>Guangzhou_1</v>
      </c>
      <c r="F8794" s="70">
        <v>5.78724550776617E-2</v>
      </c>
      <c r="G8794" s="63">
        <f>COUNTIFS($E$10:E8794,E8794)</f>
        <v>139</v>
      </c>
      <c r="H8794" s="39" t="str">
        <f t="shared" si="137"/>
        <v>Out</v>
      </c>
    </row>
    <row r="8795" spans="1:8" x14ac:dyDescent="0.25">
      <c r="A8795" s="41">
        <v>1518642509</v>
      </c>
      <c r="B8795" s="41">
        <v>1</v>
      </c>
      <c r="C8795" s="41">
        <v>969</v>
      </c>
      <c r="D8795" s="39" t="s">
        <v>61</v>
      </c>
      <c r="E8795" s="63" t="str">
        <f>D8795&amp;"_"&amp;B8795</f>
        <v>Guangzhou_1</v>
      </c>
      <c r="F8795" s="70">
        <v>5.8031468916761697E-2</v>
      </c>
      <c r="G8795" s="63">
        <f>COUNTIFS($E$10:E8795,E8795)</f>
        <v>140</v>
      </c>
      <c r="H8795" s="39" t="str">
        <f t="shared" si="137"/>
        <v>Out</v>
      </c>
    </row>
    <row r="8796" spans="1:8" x14ac:dyDescent="0.25">
      <c r="A8796" s="41">
        <v>1513924338</v>
      </c>
      <c r="B8796" s="41">
        <v>1</v>
      </c>
      <c r="C8796" s="41">
        <v>4088</v>
      </c>
      <c r="D8796" s="39" t="s">
        <v>61</v>
      </c>
      <c r="E8796" s="63" t="str">
        <f>D8796&amp;"_"&amp;B8796</f>
        <v>Guangzhou_1</v>
      </c>
      <c r="F8796" s="70">
        <v>5.8211093098407551E-2</v>
      </c>
      <c r="G8796" s="63">
        <f>COUNTIFS($E$10:E8796,E8796)</f>
        <v>141</v>
      </c>
      <c r="H8796" s="39" t="str">
        <f t="shared" si="137"/>
        <v>Out</v>
      </c>
    </row>
    <row r="8797" spans="1:8" x14ac:dyDescent="0.25">
      <c r="A8797" s="41">
        <v>1511335978</v>
      </c>
      <c r="B8797" s="41">
        <v>1</v>
      </c>
      <c r="C8797" s="41">
        <v>485</v>
      </c>
      <c r="D8797" s="39" t="s">
        <v>61</v>
      </c>
      <c r="E8797" s="63" t="str">
        <f>D8797&amp;"_"&amp;B8797</f>
        <v>Guangzhou_1</v>
      </c>
      <c r="F8797" s="70">
        <v>5.8561501790683312E-2</v>
      </c>
      <c r="G8797" s="63">
        <f>COUNTIFS($E$10:E8797,E8797)</f>
        <v>142</v>
      </c>
      <c r="H8797" s="39" t="str">
        <f t="shared" si="137"/>
        <v>Out</v>
      </c>
    </row>
    <row r="8798" spans="1:8" x14ac:dyDescent="0.25">
      <c r="A8798" s="41">
        <v>1519825128</v>
      </c>
      <c r="B8798" s="41">
        <v>1</v>
      </c>
      <c r="C8798" s="41">
        <v>3973</v>
      </c>
      <c r="D8798" s="39" t="s">
        <v>61</v>
      </c>
      <c r="E8798" s="63" t="str">
        <f>D8798&amp;"_"&amp;B8798</f>
        <v>Guangzhou_1</v>
      </c>
      <c r="F8798" s="70">
        <v>5.9268714109113385E-2</v>
      </c>
      <c r="G8798" s="63">
        <f>COUNTIFS($E$10:E8798,E8798)</f>
        <v>143</v>
      </c>
      <c r="H8798" s="39" t="str">
        <f t="shared" si="137"/>
        <v>Out</v>
      </c>
    </row>
    <row r="8799" spans="1:8" x14ac:dyDescent="0.25">
      <c r="A8799" s="41">
        <v>1513602136</v>
      </c>
      <c r="B8799" s="41">
        <v>1</v>
      </c>
      <c r="C8799" s="41">
        <v>3937</v>
      </c>
      <c r="D8799" s="39" t="s">
        <v>61</v>
      </c>
      <c r="E8799" s="63" t="str">
        <f>D8799&amp;"_"&amp;B8799</f>
        <v>Guangzhou_1</v>
      </c>
      <c r="F8799" s="70">
        <v>5.9720128015181784E-2</v>
      </c>
      <c r="G8799" s="63">
        <f>COUNTIFS($E$10:E8799,E8799)</f>
        <v>144</v>
      </c>
      <c r="H8799" s="39" t="str">
        <f t="shared" si="137"/>
        <v>Out</v>
      </c>
    </row>
    <row r="8800" spans="1:8" x14ac:dyDescent="0.25">
      <c r="A8800" s="41">
        <v>1511437496</v>
      </c>
      <c r="B8800" s="41">
        <v>1</v>
      </c>
      <c r="C8800" s="41">
        <v>2770</v>
      </c>
      <c r="D8800" s="39" t="s">
        <v>61</v>
      </c>
      <c r="E8800" s="63" t="str">
        <f>D8800&amp;"_"&amp;B8800</f>
        <v>Guangzhou_1</v>
      </c>
      <c r="F8800" s="70">
        <v>5.9745749679741555E-2</v>
      </c>
      <c r="G8800" s="63">
        <f>COUNTIFS($E$10:E8800,E8800)</f>
        <v>145</v>
      </c>
      <c r="H8800" s="39" t="str">
        <f t="shared" si="137"/>
        <v>Out</v>
      </c>
    </row>
    <row r="8801" spans="1:8" x14ac:dyDescent="0.25">
      <c r="A8801" s="41">
        <v>1516706343</v>
      </c>
      <c r="B8801" s="41">
        <v>1</v>
      </c>
      <c r="C8801" s="41">
        <v>773</v>
      </c>
      <c r="D8801" s="39" t="s">
        <v>61</v>
      </c>
      <c r="E8801" s="63" t="str">
        <f>D8801&amp;"_"&amp;B8801</f>
        <v>Guangzhou_1</v>
      </c>
      <c r="F8801" s="70">
        <v>5.9848925058301083E-2</v>
      </c>
      <c r="G8801" s="63">
        <f>COUNTIFS($E$10:E8801,E8801)</f>
        <v>146</v>
      </c>
      <c r="H8801" s="39" t="str">
        <f t="shared" si="137"/>
        <v>Out</v>
      </c>
    </row>
    <row r="8802" spans="1:8" x14ac:dyDescent="0.25">
      <c r="A8802" s="41">
        <v>1517161373</v>
      </c>
      <c r="B8802" s="41">
        <v>1</v>
      </c>
      <c r="C8802" s="41">
        <v>463</v>
      </c>
      <c r="D8802" s="39" t="s">
        <v>61</v>
      </c>
      <c r="E8802" s="63" t="str">
        <f>D8802&amp;"_"&amp;B8802</f>
        <v>Guangzhou_1</v>
      </c>
      <c r="F8802" s="70">
        <v>6.0557351072800691E-2</v>
      </c>
      <c r="G8802" s="63">
        <f>COUNTIFS($E$10:E8802,E8802)</f>
        <v>147</v>
      </c>
      <c r="H8802" s="39" t="str">
        <f t="shared" si="137"/>
        <v>Out</v>
      </c>
    </row>
    <row r="8803" spans="1:8" x14ac:dyDescent="0.25">
      <c r="A8803" s="41">
        <v>1513154617</v>
      </c>
      <c r="B8803" s="41">
        <v>1</v>
      </c>
      <c r="C8803" s="41">
        <v>3425</v>
      </c>
      <c r="D8803" s="39" t="s">
        <v>61</v>
      </c>
      <c r="E8803" s="63" t="str">
        <f>D8803&amp;"_"&amp;B8803</f>
        <v>Guangzhou_1</v>
      </c>
      <c r="F8803" s="70">
        <v>6.1852088270046623E-2</v>
      </c>
      <c r="G8803" s="63">
        <f>COUNTIFS($E$10:E8803,E8803)</f>
        <v>148</v>
      </c>
      <c r="H8803" s="39" t="str">
        <f t="shared" si="137"/>
        <v>Out</v>
      </c>
    </row>
    <row r="8804" spans="1:8" x14ac:dyDescent="0.25">
      <c r="A8804" s="41">
        <v>1511919649</v>
      </c>
      <c r="B8804" s="41">
        <v>1</v>
      </c>
      <c r="C8804" s="41">
        <v>527</v>
      </c>
      <c r="D8804" s="39" t="s">
        <v>61</v>
      </c>
      <c r="E8804" s="63" t="str">
        <f>D8804&amp;"_"&amp;B8804</f>
        <v>Guangzhou_1</v>
      </c>
      <c r="F8804" s="70">
        <v>6.3081715250829173E-2</v>
      </c>
      <c r="G8804" s="63">
        <f>COUNTIFS($E$10:E8804,E8804)</f>
        <v>149</v>
      </c>
      <c r="H8804" s="39" t="str">
        <f t="shared" si="137"/>
        <v>Out</v>
      </c>
    </row>
    <row r="8805" spans="1:8" x14ac:dyDescent="0.25">
      <c r="A8805" s="41">
        <v>1511652285</v>
      </c>
      <c r="B8805" s="41">
        <v>1</v>
      </c>
      <c r="C8805" s="41">
        <v>2088</v>
      </c>
      <c r="D8805" s="39" t="s">
        <v>61</v>
      </c>
      <c r="E8805" s="63" t="str">
        <f>D8805&amp;"_"&amp;B8805</f>
        <v>Guangzhou_1</v>
      </c>
      <c r="F8805" s="70">
        <v>6.3383030601494195E-2</v>
      </c>
      <c r="G8805" s="63">
        <f>COUNTIFS($E$10:E8805,E8805)</f>
        <v>150</v>
      </c>
      <c r="H8805" s="39" t="str">
        <f t="shared" si="137"/>
        <v>Out</v>
      </c>
    </row>
    <row r="8806" spans="1:8" x14ac:dyDescent="0.25">
      <c r="A8806" s="41">
        <v>1512619674</v>
      </c>
      <c r="B8806" s="41">
        <v>1</v>
      </c>
      <c r="C8806" s="41">
        <v>239</v>
      </c>
      <c r="D8806" s="39" t="s">
        <v>61</v>
      </c>
      <c r="E8806" s="63" t="str">
        <f>D8806&amp;"_"&amp;B8806</f>
        <v>Guangzhou_1</v>
      </c>
      <c r="F8806" s="70">
        <v>6.3498291939264373E-2</v>
      </c>
      <c r="G8806" s="63">
        <f>COUNTIFS($E$10:E8806,E8806)</f>
        <v>151</v>
      </c>
      <c r="H8806" s="39" t="str">
        <f t="shared" si="137"/>
        <v>Out</v>
      </c>
    </row>
    <row r="8807" spans="1:8" x14ac:dyDescent="0.25">
      <c r="A8807" s="41">
        <v>1513828065</v>
      </c>
      <c r="B8807" s="41">
        <v>1</v>
      </c>
      <c r="C8807" s="41">
        <v>860</v>
      </c>
      <c r="D8807" s="39" t="s">
        <v>61</v>
      </c>
      <c r="E8807" s="63" t="str">
        <f>D8807&amp;"_"&amp;B8807</f>
        <v>Guangzhou_1</v>
      </c>
      <c r="F8807" s="70">
        <v>6.3756312873811116E-2</v>
      </c>
      <c r="G8807" s="63">
        <f>COUNTIFS($E$10:E8807,E8807)</f>
        <v>152</v>
      </c>
      <c r="H8807" s="39" t="str">
        <f t="shared" si="137"/>
        <v>Out</v>
      </c>
    </row>
    <row r="8808" spans="1:8" x14ac:dyDescent="0.25">
      <c r="A8808" s="41">
        <v>1515027397</v>
      </c>
      <c r="B8808" s="41">
        <v>1</v>
      </c>
      <c r="C8808" s="41">
        <v>4204</v>
      </c>
      <c r="D8808" s="39" t="s">
        <v>61</v>
      </c>
      <c r="E8808" s="63" t="str">
        <f>D8808&amp;"_"&amp;B8808</f>
        <v>Guangzhou_1</v>
      </c>
      <c r="F8808" s="70">
        <v>6.4066108028495661E-2</v>
      </c>
      <c r="G8808" s="63">
        <f>COUNTIFS($E$10:E8808,E8808)</f>
        <v>153</v>
      </c>
      <c r="H8808" s="39" t="str">
        <f t="shared" si="137"/>
        <v>Out</v>
      </c>
    </row>
    <row r="8809" spans="1:8" x14ac:dyDescent="0.25">
      <c r="A8809" s="41">
        <v>1511247928</v>
      </c>
      <c r="B8809" s="41">
        <v>1</v>
      </c>
      <c r="C8809" s="41">
        <v>518</v>
      </c>
      <c r="D8809" s="39" t="s">
        <v>61</v>
      </c>
      <c r="E8809" s="63" t="str">
        <f>D8809&amp;"_"&amp;B8809</f>
        <v>Guangzhou_1</v>
      </c>
      <c r="F8809" s="70">
        <v>6.5461110853485382E-2</v>
      </c>
      <c r="G8809" s="63">
        <f>COUNTIFS($E$10:E8809,E8809)</f>
        <v>154</v>
      </c>
      <c r="H8809" s="39" t="str">
        <f t="shared" si="137"/>
        <v>Out</v>
      </c>
    </row>
    <row r="8810" spans="1:8" x14ac:dyDescent="0.25">
      <c r="A8810" s="41">
        <v>1513420006</v>
      </c>
      <c r="B8810" s="41">
        <v>1</v>
      </c>
      <c r="C8810" s="41">
        <v>58</v>
      </c>
      <c r="D8810" s="39" t="s">
        <v>61</v>
      </c>
      <c r="E8810" s="63" t="str">
        <f>D8810&amp;"_"&amp;B8810</f>
        <v>Guangzhou_1</v>
      </c>
      <c r="F8810" s="70">
        <v>6.5707068756266418E-2</v>
      </c>
      <c r="G8810" s="63">
        <f>COUNTIFS($E$10:E8810,E8810)</f>
        <v>155</v>
      </c>
      <c r="H8810" s="39" t="str">
        <f t="shared" si="137"/>
        <v>Out</v>
      </c>
    </row>
    <row r="8811" spans="1:8" x14ac:dyDescent="0.25">
      <c r="A8811" s="41">
        <v>1514265216</v>
      </c>
      <c r="B8811" s="41">
        <v>1</v>
      </c>
      <c r="C8811" s="41">
        <v>83</v>
      </c>
      <c r="D8811" s="39" t="s">
        <v>61</v>
      </c>
      <c r="E8811" s="63" t="str">
        <f>D8811&amp;"_"&amp;B8811</f>
        <v>Guangzhou_1</v>
      </c>
      <c r="F8811" s="70">
        <v>6.6302482061298185E-2</v>
      </c>
      <c r="G8811" s="63">
        <f>COUNTIFS($E$10:E8811,E8811)</f>
        <v>156</v>
      </c>
      <c r="H8811" s="39" t="str">
        <f t="shared" si="137"/>
        <v>Out</v>
      </c>
    </row>
    <row r="8812" spans="1:8" x14ac:dyDescent="0.25">
      <c r="A8812" s="41">
        <v>1511909457</v>
      </c>
      <c r="B8812" s="41">
        <v>1</v>
      </c>
      <c r="C8812" s="41">
        <v>952</v>
      </c>
      <c r="D8812" s="39" t="s">
        <v>61</v>
      </c>
      <c r="E8812" s="63" t="str">
        <f>D8812&amp;"_"&amp;B8812</f>
        <v>Guangzhou_1</v>
      </c>
      <c r="F8812" s="70">
        <v>6.6408057192988368E-2</v>
      </c>
      <c r="G8812" s="63">
        <f>COUNTIFS($E$10:E8812,E8812)</f>
        <v>157</v>
      </c>
      <c r="H8812" s="39" t="str">
        <f t="shared" si="137"/>
        <v>Out</v>
      </c>
    </row>
    <row r="8813" spans="1:8" x14ac:dyDescent="0.25">
      <c r="A8813" s="41">
        <v>1518277846</v>
      </c>
      <c r="B8813" s="41">
        <v>1</v>
      </c>
      <c r="C8813" s="41">
        <v>170</v>
      </c>
      <c r="D8813" s="39" t="s">
        <v>61</v>
      </c>
      <c r="E8813" s="63" t="str">
        <f>D8813&amp;"_"&amp;B8813</f>
        <v>Guangzhou_1</v>
      </c>
      <c r="F8813" s="70">
        <v>6.6451701496904159E-2</v>
      </c>
      <c r="G8813" s="63">
        <f>COUNTIFS($E$10:E8813,E8813)</f>
        <v>158</v>
      </c>
      <c r="H8813" s="39" t="str">
        <f t="shared" si="137"/>
        <v>Out</v>
      </c>
    </row>
    <row r="8814" spans="1:8" x14ac:dyDescent="0.25">
      <c r="A8814" s="41">
        <v>1515489558</v>
      </c>
      <c r="B8814" s="41">
        <v>1</v>
      </c>
      <c r="C8814" s="41">
        <v>1569</v>
      </c>
      <c r="D8814" s="39" t="s">
        <v>61</v>
      </c>
      <c r="E8814" s="63" t="str">
        <f>D8814&amp;"_"&amp;B8814</f>
        <v>Guangzhou_1</v>
      </c>
      <c r="F8814" s="70">
        <v>6.6898902072264232E-2</v>
      </c>
      <c r="G8814" s="63">
        <f>COUNTIFS($E$10:E8814,E8814)</f>
        <v>159</v>
      </c>
      <c r="H8814" s="39" t="str">
        <f t="shared" si="137"/>
        <v>Out</v>
      </c>
    </row>
    <row r="8815" spans="1:8" x14ac:dyDescent="0.25">
      <c r="A8815" s="41">
        <v>1514746306</v>
      </c>
      <c r="B8815" s="41">
        <v>1</v>
      </c>
      <c r="C8815" s="41">
        <v>1919</v>
      </c>
      <c r="D8815" s="39" t="s">
        <v>61</v>
      </c>
      <c r="E8815" s="63" t="str">
        <f>D8815&amp;"_"&amp;B8815</f>
        <v>Guangzhou_1</v>
      </c>
      <c r="F8815" s="70">
        <v>6.7168616635700618E-2</v>
      </c>
      <c r="G8815" s="63">
        <f>COUNTIFS($E$10:E8815,E8815)</f>
        <v>160</v>
      </c>
      <c r="H8815" s="39" t="str">
        <f t="shared" si="137"/>
        <v>Out</v>
      </c>
    </row>
    <row r="8816" spans="1:8" x14ac:dyDescent="0.25">
      <c r="A8816" s="41">
        <v>1519578969</v>
      </c>
      <c r="B8816" s="41">
        <v>1</v>
      </c>
      <c r="C8816" s="41">
        <v>4145</v>
      </c>
      <c r="D8816" s="39" t="s">
        <v>61</v>
      </c>
      <c r="E8816" s="63" t="str">
        <f>D8816&amp;"_"&amp;B8816</f>
        <v>Guangzhou_1</v>
      </c>
      <c r="F8816" s="70">
        <v>6.767590048204708E-2</v>
      </c>
      <c r="G8816" s="63">
        <f>COUNTIFS($E$10:E8816,E8816)</f>
        <v>161</v>
      </c>
      <c r="H8816" s="39" t="str">
        <f t="shared" si="137"/>
        <v>Out</v>
      </c>
    </row>
    <row r="8817" spans="1:8" x14ac:dyDescent="0.25">
      <c r="A8817" s="41">
        <v>1518778404</v>
      </c>
      <c r="B8817" s="41">
        <v>1</v>
      </c>
      <c r="C8817" s="41">
        <v>4018</v>
      </c>
      <c r="D8817" s="39" t="s">
        <v>61</v>
      </c>
      <c r="E8817" s="63" t="str">
        <f>D8817&amp;"_"&amp;B8817</f>
        <v>Guangzhou_1</v>
      </c>
      <c r="F8817" s="70">
        <v>6.9130120665142347E-2</v>
      </c>
      <c r="G8817" s="63">
        <f>COUNTIFS($E$10:E8817,E8817)</f>
        <v>162</v>
      </c>
      <c r="H8817" s="39" t="str">
        <f t="shared" si="137"/>
        <v>Out</v>
      </c>
    </row>
    <row r="8818" spans="1:8" x14ac:dyDescent="0.25">
      <c r="A8818" s="41">
        <v>1511804808</v>
      </c>
      <c r="B8818" s="41">
        <v>1</v>
      </c>
      <c r="C8818" s="41">
        <v>150</v>
      </c>
      <c r="D8818" s="39" t="s">
        <v>61</v>
      </c>
      <c r="E8818" s="63" t="str">
        <f>D8818&amp;"_"&amp;B8818</f>
        <v>Guangzhou_1</v>
      </c>
      <c r="F8818" s="70">
        <v>6.965873444723647E-2</v>
      </c>
      <c r="G8818" s="63">
        <f>COUNTIFS($E$10:E8818,E8818)</f>
        <v>163</v>
      </c>
      <c r="H8818" s="39" t="str">
        <f t="shared" si="137"/>
        <v>Out</v>
      </c>
    </row>
    <row r="8819" spans="1:8" x14ac:dyDescent="0.25">
      <c r="A8819" s="41">
        <v>1515357394</v>
      </c>
      <c r="B8819" s="41">
        <v>1</v>
      </c>
      <c r="C8819" s="41">
        <v>2601</v>
      </c>
      <c r="D8819" s="39" t="s">
        <v>61</v>
      </c>
      <c r="E8819" s="63" t="str">
        <f>D8819&amp;"_"&amp;B8819</f>
        <v>Guangzhou_1</v>
      </c>
      <c r="F8819" s="70">
        <v>6.9831391297323631E-2</v>
      </c>
      <c r="G8819" s="63">
        <f>COUNTIFS($E$10:E8819,E8819)</f>
        <v>164</v>
      </c>
      <c r="H8819" s="39" t="str">
        <f t="shared" si="137"/>
        <v>Out</v>
      </c>
    </row>
    <row r="8820" spans="1:8" x14ac:dyDescent="0.25">
      <c r="A8820" s="41">
        <v>1518109595</v>
      </c>
      <c r="B8820" s="41">
        <v>1</v>
      </c>
      <c r="C8820" s="41">
        <v>1667</v>
      </c>
      <c r="D8820" s="39" t="s">
        <v>61</v>
      </c>
      <c r="E8820" s="63" t="str">
        <f>D8820&amp;"_"&amp;B8820</f>
        <v>Guangzhou_1</v>
      </c>
      <c r="F8820" s="70">
        <v>6.9989698735428374E-2</v>
      </c>
      <c r="G8820" s="63">
        <f>COUNTIFS($E$10:E8820,E8820)</f>
        <v>165</v>
      </c>
      <c r="H8820" s="39" t="str">
        <f t="shared" si="137"/>
        <v>Out</v>
      </c>
    </row>
    <row r="8821" spans="1:8" x14ac:dyDescent="0.25">
      <c r="A8821" s="41">
        <v>1519893598</v>
      </c>
      <c r="B8821" s="41">
        <v>1</v>
      </c>
      <c r="C8821" s="41">
        <v>1392</v>
      </c>
      <c r="D8821" s="39" t="s">
        <v>61</v>
      </c>
      <c r="E8821" s="63" t="str">
        <f>D8821&amp;"_"&amp;B8821</f>
        <v>Guangzhou_1</v>
      </c>
      <c r="F8821" s="70">
        <v>7.0696780496213307E-2</v>
      </c>
      <c r="G8821" s="63">
        <f>COUNTIFS($E$10:E8821,E8821)</f>
        <v>166</v>
      </c>
      <c r="H8821" s="39" t="str">
        <f t="shared" si="137"/>
        <v>Out</v>
      </c>
    </row>
    <row r="8822" spans="1:8" x14ac:dyDescent="0.25">
      <c r="A8822" s="41">
        <v>1514904205</v>
      </c>
      <c r="B8822" s="41">
        <v>1</v>
      </c>
      <c r="C8822" s="41">
        <v>494</v>
      </c>
      <c r="D8822" s="39" t="s">
        <v>61</v>
      </c>
      <c r="E8822" s="63" t="str">
        <f>D8822&amp;"_"&amp;B8822</f>
        <v>Guangzhou_1</v>
      </c>
      <c r="F8822" s="70">
        <v>7.0856154501799051E-2</v>
      </c>
      <c r="G8822" s="63">
        <f>COUNTIFS($E$10:E8822,E8822)</f>
        <v>167</v>
      </c>
      <c r="H8822" s="39" t="str">
        <f t="shared" si="137"/>
        <v>Out</v>
      </c>
    </row>
    <row r="8823" spans="1:8" x14ac:dyDescent="0.25">
      <c r="A8823" s="41">
        <v>1515666468</v>
      </c>
      <c r="B8823" s="41">
        <v>1</v>
      </c>
      <c r="C8823" s="41">
        <v>1350</v>
      </c>
      <c r="D8823" s="39" t="s">
        <v>61</v>
      </c>
      <c r="E8823" s="63" t="str">
        <f>D8823&amp;"_"&amp;B8823</f>
        <v>Guangzhou_1</v>
      </c>
      <c r="F8823" s="70">
        <v>7.0909746645779315E-2</v>
      </c>
      <c r="G8823" s="63">
        <f>COUNTIFS($E$10:E8823,E8823)</f>
        <v>168</v>
      </c>
      <c r="H8823" s="39" t="str">
        <f t="shared" si="137"/>
        <v>Out</v>
      </c>
    </row>
    <row r="8824" spans="1:8" x14ac:dyDescent="0.25">
      <c r="A8824" s="41">
        <v>1511780074</v>
      </c>
      <c r="B8824" s="41">
        <v>1</v>
      </c>
      <c r="C8824" s="41">
        <v>39</v>
      </c>
      <c r="D8824" s="39" t="s">
        <v>61</v>
      </c>
      <c r="E8824" s="63" t="str">
        <f>D8824&amp;"_"&amp;B8824</f>
        <v>Guangzhou_1</v>
      </c>
      <c r="F8824" s="70">
        <v>7.1085451547944656E-2</v>
      </c>
      <c r="G8824" s="63">
        <f>COUNTIFS($E$10:E8824,E8824)</f>
        <v>169</v>
      </c>
      <c r="H8824" s="39" t="str">
        <f t="shared" si="137"/>
        <v>Out</v>
      </c>
    </row>
    <row r="8825" spans="1:8" x14ac:dyDescent="0.25">
      <c r="A8825" s="41">
        <v>1515967169</v>
      </c>
      <c r="B8825" s="41">
        <v>1</v>
      </c>
      <c r="C8825" s="41">
        <v>870</v>
      </c>
      <c r="D8825" s="39" t="s">
        <v>61</v>
      </c>
      <c r="E8825" s="63" t="str">
        <f>D8825&amp;"_"&amp;B8825</f>
        <v>Guangzhou_1</v>
      </c>
      <c r="F8825" s="70">
        <v>7.1342267216843114E-2</v>
      </c>
      <c r="G8825" s="63">
        <f>COUNTIFS($E$10:E8825,E8825)</f>
        <v>170</v>
      </c>
      <c r="H8825" s="39" t="str">
        <f t="shared" si="137"/>
        <v>Out</v>
      </c>
    </row>
    <row r="8826" spans="1:8" x14ac:dyDescent="0.25">
      <c r="A8826" s="41">
        <v>1515487553</v>
      </c>
      <c r="B8826" s="41">
        <v>1</v>
      </c>
      <c r="C8826" s="41">
        <v>2806</v>
      </c>
      <c r="D8826" s="39" t="s">
        <v>61</v>
      </c>
      <c r="E8826" s="63" t="str">
        <f>D8826&amp;"_"&amp;B8826</f>
        <v>Guangzhou_1</v>
      </c>
      <c r="F8826" s="70">
        <v>7.1649462872261926E-2</v>
      </c>
      <c r="G8826" s="63">
        <f>COUNTIFS($E$10:E8826,E8826)</f>
        <v>171</v>
      </c>
      <c r="H8826" s="39" t="str">
        <f t="shared" si="137"/>
        <v>Out</v>
      </c>
    </row>
    <row r="8827" spans="1:8" x14ac:dyDescent="0.25">
      <c r="A8827" s="41">
        <v>1517222209</v>
      </c>
      <c r="B8827" s="41">
        <v>1</v>
      </c>
      <c r="C8827" s="41">
        <v>3302</v>
      </c>
      <c r="D8827" s="39" t="s">
        <v>61</v>
      </c>
      <c r="E8827" s="63" t="str">
        <f>D8827&amp;"_"&amp;B8827</f>
        <v>Guangzhou_1</v>
      </c>
      <c r="F8827" s="70">
        <v>7.1853289883255123E-2</v>
      </c>
      <c r="G8827" s="63">
        <f>COUNTIFS($E$10:E8827,E8827)</f>
        <v>172</v>
      </c>
      <c r="H8827" s="39" t="str">
        <f t="shared" si="137"/>
        <v>Out</v>
      </c>
    </row>
    <row r="8828" spans="1:8" x14ac:dyDescent="0.25">
      <c r="A8828" s="41">
        <v>1511731507</v>
      </c>
      <c r="B8828" s="41">
        <v>1</v>
      </c>
      <c r="C8828" s="41">
        <v>1044</v>
      </c>
      <c r="D8828" s="39" t="s">
        <v>61</v>
      </c>
      <c r="E8828" s="63" t="str">
        <f>D8828&amp;"_"&amp;B8828</f>
        <v>Guangzhou_1</v>
      </c>
      <c r="F8828" s="70">
        <v>7.3133432602418669E-2</v>
      </c>
      <c r="G8828" s="63">
        <f>COUNTIFS($E$10:E8828,E8828)</f>
        <v>173</v>
      </c>
      <c r="H8828" s="39" t="str">
        <f t="shared" si="137"/>
        <v>Out</v>
      </c>
    </row>
    <row r="8829" spans="1:8" x14ac:dyDescent="0.25">
      <c r="A8829" s="41">
        <v>1518495679</v>
      </c>
      <c r="B8829" s="41">
        <v>1</v>
      </c>
      <c r="C8829" s="41">
        <v>415</v>
      </c>
      <c r="D8829" s="39" t="s">
        <v>61</v>
      </c>
      <c r="E8829" s="63" t="str">
        <f>D8829&amp;"_"&amp;B8829</f>
        <v>Guangzhou_1</v>
      </c>
      <c r="F8829" s="70">
        <v>7.4107794050000897E-2</v>
      </c>
      <c r="G8829" s="63">
        <f>COUNTIFS($E$10:E8829,E8829)</f>
        <v>174</v>
      </c>
      <c r="H8829" s="39" t="str">
        <f t="shared" si="137"/>
        <v>Out</v>
      </c>
    </row>
    <row r="8830" spans="1:8" x14ac:dyDescent="0.25">
      <c r="A8830" s="41">
        <v>1519734653</v>
      </c>
      <c r="B8830" s="41">
        <v>1</v>
      </c>
      <c r="C8830" s="41">
        <v>860</v>
      </c>
      <c r="D8830" s="39" t="s">
        <v>61</v>
      </c>
      <c r="E8830" s="63" t="str">
        <f>D8830&amp;"_"&amp;B8830</f>
        <v>Guangzhou_1</v>
      </c>
      <c r="F8830" s="70">
        <v>7.5430163445101117E-2</v>
      </c>
      <c r="G8830" s="63">
        <f>COUNTIFS($E$10:E8830,E8830)</f>
        <v>175</v>
      </c>
      <c r="H8830" s="39" t="str">
        <f t="shared" si="137"/>
        <v>Out</v>
      </c>
    </row>
    <row r="8831" spans="1:8" x14ac:dyDescent="0.25">
      <c r="A8831" s="41">
        <v>1517826927</v>
      </c>
      <c r="B8831" s="41">
        <v>1</v>
      </c>
      <c r="C8831" s="41">
        <v>2123</v>
      </c>
      <c r="D8831" s="39" t="s">
        <v>61</v>
      </c>
      <c r="E8831" s="63" t="str">
        <f>D8831&amp;"_"&amp;B8831</f>
        <v>Guangzhou_1</v>
      </c>
      <c r="F8831" s="70">
        <v>7.5541179757123156E-2</v>
      </c>
      <c r="G8831" s="63">
        <f>COUNTIFS($E$10:E8831,E8831)</f>
        <v>176</v>
      </c>
      <c r="H8831" s="39" t="str">
        <f t="shared" si="137"/>
        <v>Out</v>
      </c>
    </row>
    <row r="8832" spans="1:8" x14ac:dyDescent="0.25">
      <c r="A8832" s="41">
        <v>1518054257</v>
      </c>
      <c r="B8832" s="41">
        <v>1</v>
      </c>
      <c r="C8832" s="41">
        <v>500</v>
      </c>
      <c r="D8832" s="39" t="s">
        <v>61</v>
      </c>
      <c r="E8832" s="63" t="str">
        <f>D8832&amp;"_"&amp;B8832</f>
        <v>Guangzhou_1</v>
      </c>
      <c r="F8832" s="70">
        <v>7.555237495556788E-2</v>
      </c>
      <c r="G8832" s="63">
        <f>COUNTIFS($E$10:E8832,E8832)</f>
        <v>177</v>
      </c>
      <c r="H8832" s="39" t="str">
        <f t="shared" si="137"/>
        <v>Out</v>
      </c>
    </row>
    <row r="8833" spans="1:8" x14ac:dyDescent="0.25">
      <c r="A8833" s="41">
        <v>1514938057</v>
      </c>
      <c r="B8833" s="41">
        <v>1</v>
      </c>
      <c r="C8833" s="41">
        <v>3518</v>
      </c>
      <c r="D8833" s="39" t="s">
        <v>61</v>
      </c>
      <c r="E8833" s="63" t="str">
        <f>D8833&amp;"_"&amp;B8833</f>
        <v>Guangzhou_1</v>
      </c>
      <c r="F8833" s="70">
        <v>7.5571785551544868E-2</v>
      </c>
      <c r="G8833" s="63">
        <f>COUNTIFS($E$10:E8833,E8833)</f>
        <v>178</v>
      </c>
      <c r="H8833" s="39" t="str">
        <f t="shared" si="137"/>
        <v>Out</v>
      </c>
    </row>
    <row r="8834" spans="1:8" x14ac:dyDescent="0.25">
      <c r="A8834" s="41">
        <v>1513082544</v>
      </c>
      <c r="B8834" s="41">
        <v>1</v>
      </c>
      <c r="C8834" s="41">
        <v>1695</v>
      </c>
      <c r="D8834" s="39" t="s">
        <v>61</v>
      </c>
      <c r="E8834" s="63" t="str">
        <f>D8834&amp;"_"&amp;B8834</f>
        <v>Guangzhou_1</v>
      </c>
      <c r="F8834" s="70">
        <v>7.6575167250700793E-2</v>
      </c>
      <c r="G8834" s="63">
        <f>COUNTIFS($E$10:E8834,E8834)</f>
        <v>179</v>
      </c>
      <c r="H8834" s="39" t="str">
        <f t="shared" si="137"/>
        <v>Out</v>
      </c>
    </row>
    <row r="8835" spans="1:8" x14ac:dyDescent="0.25">
      <c r="A8835" s="41">
        <v>1519279219</v>
      </c>
      <c r="B8835" s="41">
        <v>1</v>
      </c>
      <c r="C8835" s="41">
        <v>3042</v>
      </c>
      <c r="D8835" s="39" t="s">
        <v>61</v>
      </c>
      <c r="E8835" s="63" t="str">
        <f>D8835&amp;"_"&amp;B8835</f>
        <v>Guangzhou_1</v>
      </c>
      <c r="F8835" s="70">
        <v>7.7015244317577114E-2</v>
      </c>
      <c r="G8835" s="63">
        <f>COUNTIFS($E$10:E8835,E8835)</f>
        <v>180</v>
      </c>
      <c r="H8835" s="39" t="str">
        <f t="shared" si="137"/>
        <v>Out</v>
      </c>
    </row>
    <row r="8836" spans="1:8" x14ac:dyDescent="0.25">
      <c r="A8836" s="41">
        <v>1514325374</v>
      </c>
      <c r="B8836" s="41">
        <v>1</v>
      </c>
      <c r="C8836" s="41">
        <v>3524</v>
      </c>
      <c r="D8836" s="39" t="s">
        <v>61</v>
      </c>
      <c r="E8836" s="63" t="str">
        <f>D8836&amp;"_"&amp;B8836</f>
        <v>Guangzhou_1</v>
      </c>
      <c r="F8836" s="70">
        <v>7.750737930841578E-2</v>
      </c>
      <c r="G8836" s="63">
        <f>COUNTIFS($E$10:E8836,E8836)</f>
        <v>181</v>
      </c>
      <c r="H8836" s="39" t="str">
        <f t="shared" si="137"/>
        <v>Out</v>
      </c>
    </row>
    <row r="8837" spans="1:8" x14ac:dyDescent="0.25">
      <c r="A8837" s="41">
        <v>1516130445</v>
      </c>
      <c r="B8837" s="41">
        <v>1</v>
      </c>
      <c r="C8837" s="41">
        <v>2978</v>
      </c>
      <c r="D8837" s="39" t="s">
        <v>61</v>
      </c>
      <c r="E8837" s="63" t="str">
        <f>D8837&amp;"_"&amp;B8837</f>
        <v>Guangzhou_1</v>
      </c>
      <c r="F8837" s="70">
        <v>7.7615109815240446E-2</v>
      </c>
      <c r="G8837" s="63">
        <f>COUNTIFS($E$10:E8837,E8837)</f>
        <v>182</v>
      </c>
      <c r="H8837" s="39" t="str">
        <f t="shared" si="137"/>
        <v>Out</v>
      </c>
    </row>
    <row r="8838" spans="1:8" x14ac:dyDescent="0.25">
      <c r="A8838" s="41">
        <v>1519123944</v>
      </c>
      <c r="B8838" s="41">
        <v>1</v>
      </c>
      <c r="C8838" s="41">
        <v>2427</v>
      </c>
      <c r="D8838" s="39" t="s">
        <v>61</v>
      </c>
      <c r="E8838" s="63" t="str">
        <f>D8838&amp;"_"&amp;B8838</f>
        <v>Guangzhou_1</v>
      </c>
      <c r="F8838" s="70">
        <v>7.7881436654437475E-2</v>
      </c>
      <c r="G8838" s="63">
        <f>COUNTIFS($E$10:E8838,E8838)</f>
        <v>183</v>
      </c>
      <c r="H8838" s="39" t="str">
        <f t="shared" si="137"/>
        <v>Out</v>
      </c>
    </row>
    <row r="8839" spans="1:8" x14ac:dyDescent="0.25">
      <c r="A8839" s="41">
        <v>1511984393</v>
      </c>
      <c r="B8839" s="41">
        <v>1</v>
      </c>
      <c r="C8839" s="41">
        <v>2708</v>
      </c>
      <c r="D8839" s="39" t="s">
        <v>61</v>
      </c>
      <c r="E8839" s="63" t="str">
        <f>D8839&amp;"_"&amp;B8839</f>
        <v>Guangzhou_1</v>
      </c>
      <c r="F8839" s="70">
        <v>7.8607170901987655E-2</v>
      </c>
      <c r="G8839" s="63">
        <f>COUNTIFS($E$10:E8839,E8839)</f>
        <v>184</v>
      </c>
      <c r="H8839" s="39" t="str">
        <f t="shared" si="137"/>
        <v>Out</v>
      </c>
    </row>
    <row r="8840" spans="1:8" x14ac:dyDescent="0.25">
      <c r="A8840" s="41">
        <v>1518685414</v>
      </c>
      <c r="B8840" s="41">
        <v>1</v>
      </c>
      <c r="C8840" s="41">
        <v>559</v>
      </c>
      <c r="D8840" s="39" t="s">
        <v>61</v>
      </c>
      <c r="E8840" s="63" t="str">
        <f>D8840&amp;"_"&amp;B8840</f>
        <v>Guangzhou_1</v>
      </c>
      <c r="F8840" s="70">
        <v>7.9114499274359651E-2</v>
      </c>
      <c r="G8840" s="63">
        <f>COUNTIFS($E$10:E8840,E8840)</f>
        <v>185</v>
      </c>
      <c r="H8840" s="39" t="str">
        <f t="shared" si="137"/>
        <v>Out</v>
      </c>
    </row>
    <row r="8841" spans="1:8" x14ac:dyDescent="0.25">
      <c r="A8841" s="41">
        <v>1517350269</v>
      </c>
      <c r="B8841" s="41">
        <v>1</v>
      </c>
      <c r="C8841" s="41">
        <v>224</v>
      </c>
      <c r="D8841" s="39" t="s">
        <v>61</v>
      </c>
      <c r="E8841" s="63" t="str">
        <f>D8841&amp;"_"&amp;B8841</f>
        <v>Guangzhou_1</v>
      </c>
      <c r="F8841" s="70">
        <v>7.9216785962000658E-2</v>
      </c>
      <c r="G8841" s="63">
        <f>COUNTIFS($E$10:E8841,E8841)</f>
        <v>186</v>
      </c>
      <c r="H8841" s="39" t="str">
        <f t="shared" si="137"/>
        <v>Out</v>
      </c>
    </row>
    <row r="8842" spans="1:8" x14ac:dyDescent="0.25">
      <c r="A8842" s="41">
        <v>1519888194</v>
      </c>
      <c r="B8842" s="41">
        <v>1</v>
      </c>
      <c r="C8842" s="41">
        <v>935</v>
      </c>
      <c r="D8842" s="39" t="s">
        <v>61</v>
      </c>
      <c r="E8842" s="63" t="str">
        <f>D8842&amp;"_"&amp;B8842</f>
        <v>Guangzhou_1</v>
      </c>
      <c r="F8842" s="70">
        <v>7.9262072953569351E-2</v>
      </c>
      <c r="G8842" s="63">
        <f>COUNTIFS($E$10:E8842,E8842)</f>
        <v>187</v>
      </c>
      <c r="H8842" s="39" t="str">
        <f t="shared" si="137"/>
        <v>Out</v>
      </c>
    </row>
    <row r="8843" spans="1:8" x14ac:dyDescent="0.25">
      <c r="A8843" s="41">
        <v>1519033983</v>
      </c>
      <c r="B8843" s="41">
        <v>1</v>
      </c>
      <c r="C8843" s="41">
        <v>2199</v>
      </c>
      <c r="D8843" s="39" t="s">
        <v>61</v>
      </c>
      <c r="E8843" s="63" t="str">
        <f>D8843&amp;"_"&amp;B8843</f>
        <v>Guangzhou_1</v>
      </c>
      <c r="F8843" s="70">
        <v>8.0189352139522385E-2</v>
      </c>
      <c r="G8843" s="63">
        <f>COUNTIFS($E$10:E8843,E8843)</f>
        <v>188</v>
      </c>
      <c r="H8843" s="39" t="str">
        <f t="shared" ref="H8843:H8906" si="138">IF(ROW()&lt;=3000,"Test",
IF(ROW()&lt;=6000,"Control",
"Out"))</f>
        <v>Out</v>
      </c>
    </row>
    <row r="8844" spans="1:8" x14ac:dyDescent="0.25">
      <c r="A8844" s="41">
        <v>1515124766</v>
      </c>
      <c r="B8844" s="41">
        <v>1</v>
      </c>
      <c r="C8844" s="41">
        <v>1585</v>
      </c>
      <c r="D8844" s="39" t="s">
        <v>61</v>
      </c>
      <c r="E8844" s="63" t="str">
        <f>D8844&amp;"_"&amp;B8844</f>
        <v>Guangzhou_1</v>
      </c>
      <c r="F8844" s="70">
        <v>8.0286136721833601E-2</v>
      </c>
      <c r="G8844" s="63">
        <f>COUNTIFS($E$10:E8844,E8844)</f>
        <v>189</v>
      </c>
      <c r="H8844" s="39" t="str">
        <f t="shared" si="138"/>
        <v>Out</v>
      </c>
    </row>
    <row r="8845" spans="1:8" x14ac:dyDescent="0.25">
      <c r="A8845" s="41">
        <v>1519000275</v>
      </c>
      <c r="B8845" s="41">
        <v>1</v>
      </c>
      <c r="C8845" s="41">
        <v>3994</v>
      </c>
      <c r="D8845" s="39" t="s">
        <v>61</v>
      </c>
      <c r="E8845" s="63" t="str">
        <f>D8845&amp;"_"&amp;B8845</f>
        <v>Guangzhou_1</v>
      </c>
      <c r="F8845" s="70">
        <v>8.1262234477332829E-2</v>
      </c>
      <c r="G8845" s="63">
        <f>COUNTIFS($E$10:E8845,E8845)</f>
        <v>190</v>
      </c>
      <c r="H8845" s="39" t="str">
        <f t="shared" si="138"/>
        <v>Out</v>
      </c>
    </row>
    <row r="8846" spans="1:8" x14ac:dyDescent="0.25">
      <c r="A8846" s="41">
        <v>1516196275</v>
      </c>
      <c r="B8846" s="41">
        <v>1</v>
      </c>
      <c r="C8846" s="41">
        <v>2149</v>
      </c>
      <c r="D8846" s="39" t="s">
        <v>61</v>
      </c>
      <c r="E8846" s="63" t="str">
        <f>D8846&amp;"_"&amp;B8846</f>
        <v>Guangzhou_1</v>
      </c>
      <c r="F8846" s="70">
        <v>8.1351386914654489E-2</v>
      </c>
      <c r="G8846" s="63">
        <f>COUNTIFS($E$10:E8846,E8846)</f>
        <v>191</v>
      </c>
      <c r="H8846" s="39" t="str">
        <f t="shared" si="138"/>
        <v>Out</v>
      </c>
    </row>
    <row r="8847" spans="1:8" x14ac:dyDescent="0.25">
      <c r="A8847" s="41">
        <v>1518989837</v>
      </c>
      <c r="B8847" s="41">
        <v>1</v>
      </c>
      <c r="C8847" s="41">
        <v>5463</v>
      </c>
      <c r="D8847" s="39" t="s">
        <v>61</v>
      </c>
      <c r="E8847" s="63" t="str">
        <f>D8847&amp;"_"&amp;B8847</f>
        <v>Guangzhou_1</v>
      </c>
      <c r="F8847" s="70">
        <v>8.1654499836812611E-2</v>
      </c>
      <c r="G8847" s="63">
        <f>COUNTIFS($E$10:E8847,E8847)</f>
        <v>192</v>
      </c>
      <c r="H8847" s="39" t="str">
        <f t="shared" si="138"/>
        <v>Out</v>
      </c>
    </row>
    <row r="8848" spans="1:8" x14ac:dyDescent="0.25">
      <c r="A8848" s="41">
        <v>1511547758</v>
      </c>
      <c r="B8848" s="41">
        <v>1</v>
      </c>
      <c r="C8848" s="41">
        <v>1064</v>
      </c>
      <c r="D8848" s="39" t="s">
        <v>61</v>
      </c>
      <c r="E8848" s="63" t="str">
        <f>D8848&amp;"_"&amp;B8848</f>
        <v>Guangzhou_1</v>
      </c>
      <c r="F8848" s="70">
        <v>8.2115866101954094E-2</v>
      </c>
      <c r="G8848" s="63">
        <f>COUNTIFS($E$10:E8848,E8848)</f>
        <v>193</v>
      </c>
      <c r="H8848" s="39" t="str">
        <f t="shared" si="138"/>
        <v>Out</v>
      </c>
    </row>
    <row r="8849" spans="1:8" x14ac:dyDescent="0.25">
      <c r="A8849" s="41">
        <v>1512151008</v>
      </c>
      <c r="B8849" s="41">
        <v>1</v>
      </c>
      <c r="C8849" s="41">
        <v>2165</v>
      </c>
      <c r="D8849" s="39" t="s">
        <v>61</v>
      </c>
      <c r="E8849" s="63" t="str">
        <f>D8849&amp;"_"&amp;B8849</f>
        <v>Guangzhou_1</v>
      </c>
      <c r="F8849" s="70">
        <v>8.2506634297930814E-2</v>
      </c>
      <c r="G8849" s="63">
        <f>COUNTIFS($E$10:E8849,E8849)</f>
        <v>194</v>
      </c>
      <c r="H8849" s="39" t="str">
        <f t="shared" si="138"/>
        <v>Out</v>
      </c>
    </row>
    <row r="8850" spans="1:8" x14ac:dyDescent="0.25">
      <c r="A8850" s="41">
        <v>1513063003</v>
      </c>
      <c r="B8850" s="41">
        <v>1</v>
      </c>
      <c r="C8850" s="41">
        <v>2751</v>
      </c>
      <c r="D8850" s="39" t="s">
        <v>61</v>
      </c>
      <c r="E8850" s="63" t="str">
        <f>D8850&amp;"_"&amp;B8850</f>
        <v>Guangzhou_1</v>
      </c>
      <c r="F8850" s="70">
        <v>8.2576736926040173E-2</v>
      </c>
      <c r="G8850" s="63">
        <f>COUNTIFS($E$10:E8850,E8850)</f>
        <v>195</v>
      </c>
      <c r="H8850" s="39" t="str">
        <f t="shared" si="138"/>
        <v>Out</v>
      </c>
    </row>
    <row r="8851" spans="1:8" x14ac:dyDescent="0.25">
      <c r="A8851" s="41">
        <v>1517733267</v>
      </c>
      <c r="B8851" s="41">
        <v>1</v>
      </c>
      <c r="C8851" s="41">
        <v>1067</v>
      </c>
      <c r="D8851" s="39" t="s">
        <v>61</v>
      </c>
      <c r="E8851" s="63" t="str">
        <f>D8851&amp;"_"&amp;B8851</f>
        <v>Guangzhou_1</v>
      </c>
      <c r="F8851" s="70">
        <v>8.2793167966925263E-2</v>
      </c>
      <c r="G8851" s="63">
        <f>COUNTIFS($E$10:E8851,E8851)</f>
        <v>196</v>
      </c>
      <c r="H8851" s="39" t="str">
        <f t="shared" si="138"/>
        <v>Out</v>
      </c>
    </row>
    <row r="8852" spans="1:8" x14ac:dyDescent="0.25">
      <c r="A8852" s="41">
        <v>1519798095</v>
      </c>
      <c r="B8852" s="41">
        <v>1</v>
      </c>
      <c r="C8852" s="41">
        <v>2072</v>
      </c>
      <c r="D8852" s="39" t="s">
        <v>61</v>
      </c>
      <c r="E8852" s="63" t="str">
        <f>D8852&amp;"_"&amp;B8852</f>
        <v>Guangzhou_1</v>
      </c>
      <c r="F8852" s="70">
        <v>8.4964832531493784E-2</v>
      </c>
      <c r="G8852" s="63">
        <f>COUNTIFS($E$10:E8852,E8852)</f>
        <v>197</v>
      </c>
      <c r="H8852" s="39" t="str">
        <f t="shared" si="138"/>
        <v>Out</v>
      </c>
    </row>
    <row r="8853" spans="1:8" x14ac:dyDescent="0.25">
      <c r="A8853" s="41">
        <v>1513484185</v>
      </c>
      <c r="B8853" s="41">
        <v>1</v>
      </c>
      <c r="C8853" s="41">
        <v>1268</v>
      </c>
      <c r="D8853" s="39" t="s">
        <v>61</v>
      </c>
      <c r="E8853" s="63" t="str">
        <f>D8853&amp;"_"&amp;B8853</f>
        <v>Guangzhou_1</v>
      </c>
      <c r="F8853" s="70">
        <v>8.5210525791253988E-2</v>
      </c>
      <c r="G8853" s="63">
        <f>COUNTIFS($E$10:E8853,E8853)</f>
        <v>198</v>
      </c>
      <c r="H8853" s="39" t="str">
        <f t="shared" si="138"/>
        <v>Out</v>
      </c>
    </row>
    <row r="8854" spans="1:8" x14ac:dyDescent="0.25">
      <c r="A8854" s="41">
        <v>1514235809</v>
      </c>
      <c r="B8854" s="41">
        <v>1</v>
      </c>
      <c r="C8854" s="41">
        <v>2992</v>
      </c>
      <c r="D8854" s="39" t="s">
        <v>61</v>
      </c>
      <c r="E8854" s="63" t="str">
        <f>D8854&amp;"_"&amp;B8854</f>
        <v>Guangzhou_1</v>
      </c>
      <c r="F8854" s="70">
        <v>8.5884134460734507E-2</v>
      </c>
      <c r="G8854" s="63">
        <f>COUNTIFS($E$10:E8854,E8854)</f>
        <v>199</v>
      </c>
      <c r="H8854" s="39" t="str">
        <f t="shared" si="138"/>
        <v>Out</v>
      </c>
    </row>
    <row r="8855" spans="1:8" x14ac:dyDescent="0.25">
      <c r="A8855" s="41">
        <v>1513915056</v>
      </c>
      <c r="B8855" s="41">
        <v>1</v>
      </c>
      <c r="C8855" s="41">
        <v>138</v>
      </c>
      <c r="D8855" s="39" t="s">
        <v>61</v>
      </c>
      <c r="E8855" s="63" t="str">
        <f>D8855&amp;"_"&amp;B8855</f>
        <v>Guangzhou_1</v>
      </c>
      <c r="F8855" s="70">
        <v>8.7123056476126615E-2</v>
      </c>
      <c r="G8855" s="63">
        <f>COUNTIFS($E$10:E8855,E8855)</f>
        <v>200</v>
      </c>
      <c r="H8855" s="39" t="str">
        <f t="shared" si="138"/>
        <v>Out</v>
      </c>
    </row>
    <row r="8856" spans="1:8" x14ac:dyDescent="0.25">
      <c r="A8856" s="41">
        <v>1515363288</v>
      </c>
      <c r="B8856" s="41">
        <v>1</v>
      </c>
      <c r="C8856" s="41">
        <v>220</v>
      </c>
      <c r="D8856" s="39" t="s">
        <v>61</v>
      </c>
      <c r="E8856" s="63" t="str">
        <f>D8856&amp;"_"&amp;B8856</f>
        <v>Guangzhou_1</v>
      </c>
      <c r="F8856" s="70">
        <v>8.8023176795505642E-2</v>
      </c>
      <c r="G8856" s="63">
        <f>COUNTIFS($E$10:E8856,E8856)</f>
        <v>201</v>
      </c>
      <c r="H8856" s="39" t="str">
        <f t="shared" si="138"/>
        <v>Out</v>
      </c>
    </row>
    <row r="8857" spans="1:8" x14ac:dyDescent="0.25">
      <c r="A8857" s="41">
        <v>1514290666</v>
      </c>
      <c r="B8857" s="41">
        <v>1</v>
      </c>
      <c r="C8857" s="41">
        <v>570</v>
      </c>
      <c r="D8857" s="39" t="s">
        <v>61</v>
      </c>
      <c r="E8857" s="63" t="str">
        <f>D8857&amp;"_"&amp;B8857</f>
        <v>Guangzhou_1</v>
      </c>
      <c r="F8857" s="70">
        <v>8.8094971230759489E-2</v>
      </c>
      <c r="G8857" s="63">
        <f>COUNTIFS($E$10:E8857,E8857)</f>
        <v>202</v>
      </c>
      <c r="H8857" s="39" t="str">
        <f t="shared" si="138"/>
        <v>Out</v>
      </c>
    </row>
    <row r="8858" spans="1:8" x14ac:dyDescent="0.25">
      <c r="A8858" s="41">
        <v>1517810045</v>
      </c>
      <c r="B8858" s="41">
        <v>1</v>
      </c>
      <c r="C8858" s="41">
        <v>2462</v>
      </c>
      <c r="D8858" s="39" t="s">
        <v>61</v>
      </c>
      <c r="E8858" s="63" t="str">
        <f>D8858&amp;"_"&amp;B8858</f>
        <v>Guangzhou_1</v>
      </c>
      <c r="F8858" s="70">
        <v>8.8683479942553323E-2</v>
      </c>
      <c r="G8858" s="63">
        <f>COUNTIFS($E$10:E8858,E8858)</f>
        <v>203</v>
      </c>
      <c r="H8858" s="39" t="str">
        <f t="shared" si="138"/>
        <v>Out</v>
      </c>
    </row>
    <row r="8859" spans="1:8" x14ac:dyDescent="0.25">
      <c r="A8859" s="41">
        <v>1517045787</v>
      </c>
      <c r="B8859" s="41">
        <v>1</v>
      </c>
      <c r="C8859" s="41">
        <v>1110</v>
      </c>
      <c r="D8859" s="39" t="s">
        <v>61</v>
      </c>
      <c r="E8859" s="63" t="str">
        <f>D8859&amp;"_"&amp;B8859</f>
        <v>Guangzhou_1</v>
      </c>
      <c r="F8859" s="70">
        <v>8.871088320309295E-2</v>
      </c>
      <c r="G8859" s="63">
        <f>COUNTIFS($E$10:E8859,E8859)</f>
        <v>204</v>
      </c>
      <c r="H8859" s="39" t="str">
        <f t="shared" si="138"/>
        <v>Out</v>
      </c>
    </row>
    <row r="8860" spans="1:8" x14ac:dyDescent="0.25">
      <c r="A8860" s="41">
        <v>1516636017</v>
      </c>
      <c r="B8860" s="41">
        <v>1</v>
      </c>
      <c r="C8860" s="41">
        <v>761</v>
      </c>
      <c r="D8860" s="39" t="s">
        <v>61</v>
      </c>
      <c r="E8860" s="63" t="str">
        <f>D8860&amp;"_"&amp;B8860</f>
        <v>Guangzhou_1</v>
      </c>
      <c r="F8860" s="70">
        <v>8.9315308433902785E-2</v>
      </c>
      <c r="G8860" s="63">
        <f>COUNTIFS($E$10:E8860,E8860)</f>
        <v>205</v>
      </c>
      <c r="H8860" s="39" t="str">
        <f t="shared" si="138"/>
        <v>Out</v>
      </c>
    </row>
    <row r="8861" spans="1:8" x14ac:dyDescent="0.25">
      <c r="A8861" s="41">
        <v>1513042383</v>
      </c>
      <c r="B8861" s="41">
        <v>1</v>
      </c>
      <c r="C8861" s="41">
        <v>1554</v>
      </c>
      <c r="D8861" s="39" t="s">
        <v>61</v>
      </c>
      <c r="E8861" s="63" t="str">
        <f>D8861&amp;"_"&amp;B8861</f>
        <v>Guangzhou_1</v>
      </c>
      <c r="F8861" s="70">
        <v>8.9346035624617515E-2</v>
      </c>
      <c r="G8861" s="63">
        <f>COUNTIFS($E$10:E8861,E8861)</f>
        <v>206</v>
      </c>
      <c r="H8861" s="39" t="str">
        <f t="shared" si="138"/>
        <v>Out</v>
      </c>
    </row>
    <row r="8862" spans="1:8" x14ac:dyDescent="0.25">
      <c r="A8862" s="41">
        <v>1518274229</v>
      </c>
      <c r="B8862" s="41">
        <v>1</v>
      </c>
      <c r="C8862" s="41">
        <v>2542</v>
      </c>
      <c r="D8862" s="39" t="s">
        <v>61</v>
      </c>
      <c r="E8862" s="63" t="str">
        <f>D8862&amp;"_"&amp;B8862</f>
        <v>Guangzhou_1</v>
      </c>
      <c r="F8862" s="70">
        <v>8.9463485241797036E-2</v>
      </c>
      <c r="G8862" s="63">
        <f>COUNTIFS($E$10:E8862,E8862)</f>
        <v>207</v>
      </c>
      <c r="H8862" s="39" t="str">
        <f t="shared" si="138"/>
        <v>Out</v>
      </c>
    </row>
    <row r="8863" spans="1:8" x14ac:dyDescent="0.25">
      <c r="A8863" s="41">
        <v>1517866797</v>
      </c>
      <c r="B8863" s="41">
        <v>1</v>
      </c>
      <c r="C8863" s="41">
        <v>1838</v>
      </c>
      <c r="D8863" s="39" t="s">
        <v>61</v>
      </c>
      <c r="E8863" s="63" t="str">
        <f>D8863&amp;"_"&amp;B8863</f>
        <v>Guangzhou_1</v>
      </c>
      <c r="F8863" s="70">
        <v>8.9564450655923888E-2</v>
      </c>
      <c r="G8863" s="63">
        <f>COUNTIFS($E$10:E8863,E8863)</f>
        <v>208</v>
      </c>
      <c r="H8863" s="39" t="str">
        <f t="shared" si="138"/>
        <v>Out</v>
      </c>
    </row>
    <row r="8864" spans="1:8" x14ac:dyDescent="0.25">
      <c r="A8864" s="41">
        <v>1512575154</v>
      </c>
      <c r="B8864" s="41">
        <v>1</v>
      </c>
      <c r="C8864" s="41">
        <v>348</v>
      </c>
      <c r="D8864" s="39" t="s">
        <v>61</v>
      </c>
      <c r="E8864" s="63" t="str">
        <f>D8864&amp;"_"&amp;B8864</f>
        <v>Guangzhou_1</v>
      </c>
      <c r="F8864" s="70">
        <v>8.9658112705568671E-2</v>
      </c>
      <c r="G8864" s="63">
        <f>COUNTIFS($E$10:E8864,E8864)</f>
        <v>209</v>
      </c>
      <c r="H8864" s="39" t="str">
        <f t="shared" si="138"/>
        <v>Out</v>
      </c>
    </row>
    <row r="8865" spans="1:8" x14ac:dyDescent="0.25">
      <c r="A8865" s="41">
        <v>1513619989</v>
      </c>
      <c r="B8865" s="41">
        <v>1</v>
      </c>
      <c r="C8865" s="41">
        <v>1480</v>
      </c>
      <c r="D8865" s="39" t="s">
        <v>61</v>
      </c>
      <c r="E8865" s="63" t="str">
        <f>D8865&amp;"_"&amp;B8865</f>
        <v>Guangzhou_1</v>
      </c>
      <c r="F8865" s="70">
        <v>8.9897665525742187E-2</v>
      </c>
      <c r="G8865" s="63">
        <f>COUNTIFS($E$10:E8865,E8865)</f>
        <v>210</v>
      </c>
      <c r="H8865" s="39" t="str">
        <f t="shared" si="138"/>
        <v>Out</v>
      </c>
    </row>
    <row r="8866" spans="1:8" x14ac:dyDescent="0.25">
      <c r="A8866" s="41">
        <v>1515615664</v>
      </c>
      <c r="B8866" s="41">
        <v>1</v>
      </c>
      <c r="C8866" s="41">
        <v>130</v>
      </c>
      <c r="D8866" s="39" t="s">
        <v>61</v>
      </c>
      <c r="E8866" s="63" t="str">
        <f>D8866&amp;"_"&amp;B8866</f>
        <v>Guangzhou_1</v>
      </c>
      <c r="F8866" s="70">
        <v>9.0196479087917392E-2</v>
      </c>
      <c r="G8866" s="63">
        <f>COUNTIFS($E$10:E8866,E8866)</f>
        <v>211</v>
      </c>
      <c r="H8866" s="39" t="str">
        <f t="shared" si="138"/>
        <v>Out</v>
      </c>
    </row>
    <row r="8867" spans="1:8" x14ac:dyDescent="0.25">
      <c r="A8867" s="41">
        <v>1516747923</v>
      </c>
      <c r="B8867" s="41">
        <v>1</v>
      </c>
      <c r="C8867" s="41">
        <v>2709</v>
      </c>
      <c r="D8867" s="39" t="s">
        <v>61</v>
      </c>
      <c r="E8867" s="63" t="str">
        <f>D8867&amp;"_"&amp;B8867</f>
        <v>Guangzhou_1</v>
      </c>
      <c r="F8867" s="70">
        <v>9.0950443407811443E-2</v>
      </c>
      <c r="G8867" s="63">
        <f>COUNTIFS($E$10:E8867,E8867)</f>
        <v>212</v>
      </c>
      <c r="H8867" s="39" t="str">
        <f t="shared" si="138"/>
        <v>Out</v>
      </c>
    </row>
    <row r="8868" spans="1:8" x14ac:dyDescent="0.25">
      <c r="A8868" s="41">
        <v>1513953443</v>
      </c>
      <c r="B8868" s="41">
        <v>1</v>
      </c>
      <c r="C8868" s="41">
        <v>2650</v>
      </c>
      <c r="D8868" s="39" t="s">
        <v>61</v>
      </c>
      <c r="E8868" s="63" t="str">
        <f>D8868&amp;"_"&amp;B8868</f>
        <v>Guangzhou_1</v>
      </c>
      <c r="F8868" s="70">
        <v>9.1203836332129584E-2</v>
      </c>
      <c r="G8868" s="63">
        <f>COUNTIFS($E$10:E8868,E8868)</f>
        <v>213</v>
      </c>
      <c r="H8868" s="39" t="str">
        <f t="shared" si="138"/>
        <v>Out</v>
      </c>
    </row>
    <row r="8869" spans="1:8" x14ac:dyDescent="0.25">
      <c r="A8869" s="41">
        <v>1515109165</v>
      </c>
      <c r="B8869" s="41">
        <v>1</v>
      </c>
      <c r="C8869" s="41">
        <v>1292</v>
      </c>
      <c r="D8869" s="39" t="s">
        <v>61</v>
      </c>
      <c r="E8869" s="63" t="str">
        <f>D8869&amp;"_"&amp;B8869</f>
        <v>Guangzhou_1</v>
      </c>
      <c r="F8869" s="70">
        <v>9.1449504458363862E-2</v>
      </c>
      <c r="G8869" s="63">
        <f>COUNTIFS($E$10:E8869,E8869)</f>
        <v>214</v>
      </c>
      <c r="H8869" s="39" t="str">
        <f t="shared" si="138"/>
        <v>Out</v>
      </c>
    </row>
    <row r="8870" spans="1:8" x14ac:dyDescent="0.25">
      <c r="A8870" s="41">
        <v>1515052986</v>
      </c>
      <c r="B8870" s="41">
        <v>1</v>
      </c>
      <c r="C8870" s="41">
        <v>1115</v>
      </c>
      <c r="D8870" s="39" t="s">
        <v>61</v>
      </c>
      <c r="E8870" s="63" t="str">
        <f>D8870&amp;"_"&amp;B8870</f>
        <v>Guangzhou_1</v>
      </c>
      <c r="F8870" s="70">
        <v>9.2457217769597699E-2</v>
      </c>
      <c r="G8870" s="63">
        <f>COUNTIFS($E$10:E8870,E8870)</f>
        <v>215</v>
      </c>
      <c r="H8870" s="39" t="str">
        <f t="shared" si="138"/>
        <v>Out</v>
      </c>
    </row>
    <row r="8871" spans="1:8" x14ac:dyDescent="0.25">
      <c r="A8871" s="41">
        <v>1517056605</v>
      </c>
      <c r="B8871" s="41">
        <v>1</v>
      </c>
      <c r="C8871" s="41">
        <v>686</v>
      </c>
      <c r="D8871" s="39" t="s">
        <v>61</v>
      </c>
      <c r="E8871" s="63" t="str">
        <f>D8871&amp;"_"&amp;B8871</f>
        <v>Guangzhou_1</v>
      </c>
      <c r="F8871" s="70">
        <v>9.2745808334278812E-2</v>
      </c>
      <c r="G8871" s="63">
        <f>COUNTIFS($E$10:E8871,E8871)</f>
        <v>216</v>
      </c>
      <c r="H8871" s="39" t="str">
        <f t="shared" si="138"/>
        <v>Out</v>
      </c>
    </row>
    <row r="8872" spans="1:8" x14ac:dyDescent="0.25">
      <c r="A8872" s="41">
        <v>1517797358</v>
      </c>
      <c r="B8872" s="41">
        <v>1</v>
      </c>
      <c r="C8872" s="41">
        <v>5488</v>
      </c>
      <c r="D8872" s="39" t="s">
        <v>61</v>
      </c>
      <c r="E8872" s="63" t="str">
        <f>D8872&amp;"_"&amp;B8872</f>
        <v>Guangzhou_1</v>
      </c>
      <c r="F8872" s="70">
        <v>9.2837575179511522E-2</v>
      </c>
      <c r="G8872" s="63">
        <f>COUNTIFS($E$10:E8872,E8872)</f>
        <v>217</v>
      </c>
      <c r="H8872" s="39" t="str">
        <f t="shared" si="138"/>
        <v>Out</v>
      </c>
    </row>
    <row r="8873" spans="1:8" x14ac:dyDescent="0.25">
      <c r="A8873" s="41">
        <v>1519830133</v>
      </c>
      <c r="B8873" s="41">
        <v>1</v>
      </c>
      <c r="C8873" s="41">
        <v>262</v>
      </c>
      <c r="D8873" s="39" t="s">
        <v>61</v>
      </c>
      <c r="E8873" s="63" t="str">
        <f>D8873&amp;"_"&amp;B8873</f>
        <v>Guangzhou_1</v>
      </c>
      <c r="F8873" s="70">
        <v>9.2862412824472829E-2</v>
      </c>
      <c r="G8873" s="63">
        <f>COUNTIFS($E$10:E8873,E8873)</f>
        <v>218</v>
      </c>
      <c r="H8873" s="39" t="str">
        <f t="shared" si="138"/>
        <v>Out</v>
      </c>
    </row>
    <row r="8874" spans="1:8" x14ac:dyDescent="0.25">
      <c r="A8874" s="41">
        <v>1511708803</v>
      </c>
      <c r="B8874" s="41">
        <v>1</v>
      </c>
      <c r="C8874" s="41">
        <v>2462</v>
      </c>
      <c r="D8874" s="39" t="s">
        <v>61</v>
      </c>
      <c r="E8874" s="63" t="str">
        <f>D8874&amp;"_"&amp;B8874</f>
        <v>Guangzhou_1</v>
      </c>
      <c r="F8874" s="70">
        <v>9.3178050059110618E-2</v>
      </c>
      <c r="G8874" s="63">
        <f>COUNTIFS($E$10:E8874,E8874)</f>
        <v>219</v>
      </c>
      <c r="H8874" s="39" t="str">
        <f t="shared" si="138"/>
        <v>Out</v>
      </c>
    </row>
    <row r="8875" spans="1:8" x14ac:dyDescent="0.25">
      <c r="A8875" s="41">
        <v>1516825044</v>
      </c>
      <c r="B8875" s="41">
        <v>1</v>
      </c>
      <c r="C8875" s="41">
        <v>960</v>
      </c>
      <c r="D8875" s="39" t="s">
        <v>61</v>
      </c>
      <c r="E8875" s="63" t="str">
        <f>D8875&amp;"_"&amp;B8875</f>
        <v>Guangzhou_1</v>
      </c>
      <c r="F8875" s="70">
        <v>9.3415328292503874E-2</v>
      </c>
      <c r="G8875" s="63">
        <f>COUNTIFS($E$10:E8875,E8875)</f>
        <v>220</v>
      </c>
      <c r="H8875" s="39" t="str">
        <f t="shared" si="138"/>
        <v>Out</v>
      </c>
    </row>
    <row r="8876" spans="1:8" x14ac:dyDescent="0.25">
      <c r="A8876" s="41">
        <v>1519766014</v>
      </c>
      <c r="B8876" s="41">
        <v>1</v>
      </c>
      <c r="C8876" s="41">
        <v>2213</v>
      </c>
      <c r="D8876" s="39" t="s">
        <v>61</v>
      </c>
      <c r="E8876" s="63" t="str">
        <f>D8876&amp;"_"&amp;B8876</f>
        <v>Guangzhou_1</v>
      </c>
      <c r="F8876" s="70">
        <v>9.4096800490581112E-2</v>
      </c>
      <c r="G8876" s="63">
        <f>COUNTIFS($E$10:E8876,E8876)</f>
        <v>221</v>
      </c>
      <c r="H8876" s="39" t="str">
        <f t="shared" si="138"/>
        <v>Out</v>
      </c>
    </row>
    <row r="8877" spans="1:8" x14ac:dyDescent="0.25">
      <c r="A8877" s="41">
        <v>1511411957</v>
      </c>
      <c r="B8877" s="41">
        <v>1</v>
      </c>
      <c r="C8877" s="41">
        <v>1205</v>
      </c>
      <c r="D8877" s="39" t="s">
        <v>61</v>
      </c>
      <c r="E8877" s="63" t="str">
        <f>D8877&amp;"_"&amp;B8877</f>
        <v>Guangzhou_1</v>
      </c>
      <c r="F8877" s="70">
        <v>9.4863585251017901E-2</v>
      </c>
      <c r="G8877" s="63">
        <f>COUNTIFS($E$10:E8877,E8877)</f>
        <v>222</v>
      </c>
      <c r="H8877" s="39" t="str">
        <f t="shared" si="138"/>
        <v>Out</v>
      </c>
    </row>
    <row r="8878" spans="1:8" x14ac:dyDescent="0.25">
      <c r="A8878" s="41">
        <v>1519611844</v>
      </c>
      <c r="B8878" s="41">
        <v>1</v>
      </c>
      <c r="C8878" s="41">
        <v>2901</v>
      </c>
      <c r="D8878" s="39" t="s">
        <v>61</v>
      </c>
      <c r="E8878" s="63" t="str">
        <f>D8878&amp;"_"&amp;B8878</f>
        <v>Guangzhou_1</v>
      </c>
      <c r="F8878" s="70">
        <v>9.6306591591989288E-2</v>
      </c>
      <c r="G8878" s="63">
        <f>COUNTIFS($E$10:E8878,E8878)</f>
        <v>223</v>
      </c>
      <c r="H8878" s="39" t="str">
        <f t="shared" si="138"/>
        <v>Out</v>
      </c>
    </row>
    <row r="8879" spans="1:8" x14ac:dyDescent="0.25">
      <c r="A8879" s="41">
        <v>1515886724</v>
      </c>
      <c r="B8879" s="41">
        <v>1</v>
      </c>
      <c r="C8879" s="41">
        <v>1944</v>
      </c>
      <c r="D8879" s="39" t="s">
        <v>61</v>
      </c>
      <c r="E8879" s="63" t="str">
        <f>D8879&amp;"_"&amp;B8879</f>
        <v>Guangzhou_1</v>
      </c>
      <c r="F8879" s="70">
        <v>9.6461106562186316E-2</v>
      </c>
      <c r="G8879" s="63">
        <f>COUNTIFS($E$10:E8879,E8879)</f>
        <v>224</v>
      </c>
      <c r="H8879" s="39" t="str">
        <f t="shared" si="138"/>
        <v>Out</v>
      </c>
    </row>
    <row r="8880" spans="1:8" x14ac:dyDescent="0.25">
      <c r="A8880" s="41">
        <v>1518606326</v>
      </c>
      <c r="B8880" s="41">
        <v>1</v>
      </c>
      <c r="C8880" s="41">
        <v>2698</v>
      </c>
      <c r="D8880" s="39" t="s">
        <v>61</v>
      </c>
      <c r="E8880" s="63" t="str">
        <f>D8880&amp;"_"&amp;B8880</f>
        <v>Guangzhou_1</v>
      </c>
      <c r="F8880" s="70">
        <v>9.6546231426771323E-2</v>
      </c>
      <c r="G8880" s="63">
        <f>COUNTIFS($E$10:E8880,E8880)</f>
        <v>225</v>
      </c>
      <c r="H8880" s="39" t="str">
        <f t="shared" si="138"/>
        <v>Out</v>
      </c>
    </row>
    <row r="8881" spans="1:8" x14ac:dyDescent="0.25">
      <c r="A8881" s="41">
        <v>1511923038</v>
      </c>
      <c r="B8881" s="41">
        <v>1</v>
      </c>
      <c r="C8881" s="41">
        <v>995</v>
      </c>
      <c r="D8881" s="39" t="s">
        <v>61</v>
      </c>
      <c r="E8881" s="63" t="str">
        <f>D8881&amp;"_"&amp;B8881</f>
        <v>Guangzhou_1</v>
      </c>
      <c r="F8881" s="70">
        <v>9.6637150958916895E-2</v>
      </c>
      <c r="G8881" s="63">
        <f>COUNTIFS($E$10:E8881,E8881)</f>
        <v>226</v>
      </c>
      <c r="H8881" s="39" t="str">
        <f t="shared" si="138"/>
        <v>Out</v>
      </c>
    </row>
    <row r="8882" spans="1:8" x14ac:dyDescent="0.25">
      <c r="A8882" s="41">
        <v>1519618164</v>
      </c>
      <c r="B8882" s="41">
        <v>1</v>
      </c>
      <c r="C8882" s="41">
        <v>704</v>
      </c>
      <c r="D8882" s="39" t="s">
        <v>61</v>
      </c>
      <c r="E8882" s="63" t="str">
        <f>D8882&amp;"_"&amp;B8882</f>
        <v>Guangzhou_1</v>
      </c>
      <c r="F8882" s="70">
        <v>9.6762998761556029E-2</v>
      </c>
      <c r="G8882" s="63">
        <f>COUNTIFS($E$10:E8882,E8882)</f>
        <v>227</v>
      </c>
      <c r="H8882" s="39" t="str">
        <f t="shared" si="138"/>
        <v>Out</v>
      </c>
    </row>
    <row r="8883" spans="1:8" x14ac:dyDescent="0.25">
      <c r="A8883" s="41">
        <v>1512355604</v>
      </c>
      <c r="B8883" s="41">
        <v>1</v>
      </c>
      <c r="C8883" s="41">
        <v>3946</v>
      </c>
      <c r="D8883" s="39" t="s">
        <v>61</v>
      </c>
      <c r="E8883" s="63" t="str">
        <f>D8883&amp;"_"&amp;B8883</f>
        <v>Guangzhou_1</v>
      </c>
      <c r="F8883" s="70">
        <v>9.6932559307055688E-2</v>
      </c>
      <c r="G8883" s="63">
        <f>COUNTIFS($E$10:E8883,E8883)</f>
        <v>228</v>
      </c>
      <c r="H8883" s="39" t="str">
        <f t="shared" si="138"/>
        <v>Out</v>
      </c>
    </row>
    <row r="8884" spans="1:8" x14ac:dyDescent="0.25">
      <c r="A8884" s="41">
        <v>1519686926</v>
      </c>
      <c r="B8884" s="41">
        <v>1</v>
      </c>
      <c r="C8884" s="41">
        <v>339</v>
      </c>
      <c r="D8884" s="39" t="s">
        <v>61</v>
      </c>
      <c r="E8884" s="63" t="str">
        <f>D8884&amp;"_"&amp;B8884</f>
        <v>Guangzhou_1</v>
      </c>
      <c r="F8884" s="70">
        <v>9.7193391798867101E-2</v>
      </c>
      <c r="G8884" s="63">
        <f>COUNTIFS($E$10:E8884,E8884)</f>
        <v>229</v>
      </c>
      <c r="H8884" s="39" t="str">
        <f t="shared" si="138"/>
        <v>Out</v>
      </c>
    </row>
    <row r="8885" spans="1:8" x14ac:dyDescent="0.25">
      <c r="A8885" s="41">
        <v>1518326898</v>
      </c>
      <c r="B8885" s="41">
        <v>1</v>
      </c>
      <c r="C8885" s="41">
        <v>1981</v>
      </c>
      <c r="D8885" s="39" t="s">
        <v>61</v>
      </c>
      <c r="E8885" s="63" t="str">
        <f>D8885&amp;"_"&amp;B8885</f>
        <v>Guangzhou_1</v>
      </c>
      <c r="F8885" s="70">
        <v>9.7918181865240816E-2</v>
      </c>
      <c r="G8885" s="63">
        <f>COUNTIFS($E$10:E8885,E8885)</f>
        <v>230</v>
      </c>
      <c r="H8885" s="39" t="str">
        <f t="shared" si="138"/>
        <v>Out</v>
      </c>
    </row>
    <row r="8886" spans="1:8" x14ac:dyDescent="0.25">
      <c r="A8886" s="41">
        <v>1516942785</v>
      </c>
      <c r="B8886" s="41">
        <v>1</v>
      </c>
      <c r="C8886" s="41">
        <v>2435</v>
      </c>
      <c r="D8886" s="39" t="s">
        <v>61</v>
      </c>
      <c r="E8886" s="63" t="str">
        <f>D8886&amp;"_"&amp;B8886</f>
        <v>Guangzhou_1</v>
      </c>
      <c r="F8886" s="70">
        <v>9.8627709246233763E-2</v>
      </c>
      <c r="G8886" s="63">
        <f>COUNTIFS($E$10:E8886,E8886)</f>
        <v>231</v>
      </c>
      <c r="H8886" s="39" t="str">
        <f t="shared" si="138"/>
        <v>Out</v>
      </c>
    </row>
    <row r="8887" spans="1:8" x14ac:dyDescent="0.25">
      <c r="A8887" s="41">
        <v>1516585649</v>
      </c>
      <c r="B8887" s="41">
        <v>1</v>
      </c>
      <c r="C8887" s="41">
        <v>552</v>
      </c>
      <c r="D8887" s="39" t="s">
        <v>61</v>
      </c>
      <c r="E8887" s="63" t="str">
        <f>D8887&amp;"_"&amp;B8887</f>
        <v>Guangzhou_1</v>
      </c>
      <c r="F8887" s="70">
        <v>9.8840233436279012E-2</v>
      </c>
      <c r="G8887" s="63">
        <f>COUNTIFS($E$10:E8887,E8887)</f>
        <v>232</v>
      </c>
      <c r="H8887" s="39" t="str">
        <f t="shared" si="138"/>
        <v>Out</v>
      </c>
    </row>
    <row r="8888" spans="1:8" x14ac:dyDescent="0.25">
      <c r="A8888" s="41">
        <v>1514484609</v>
      </c>
      <c r="B8888" s="41">
        <v>1</v>
      </c>
      <c r="C8888" s="41">
        <v>460</v>
      </c>
      <c r="D8888" s="39" t="s">
        <v>61</v>
      </c>
      <c r="E8888" s="63" t="str">
        <f>D8888&amp;"_"&amp;B8888</f>
        <v>Guangzhou_1</v>
      </c>
      <c r="F8888" s="70">
        <v>9.8973990695645497E-2</v>
      </c>
      <c r="G8888" s="63">
        <f>COUNTIFS($E$10:E8888,E8888)</f>
        <v>233</v>
      </c>
      <c r="H8888" s="39" t="str">
        <f t="shared" si="138"/>
        <v>Out</v>
      </c>
    </row>
    <row r="8889" spans="1:8" x14ac:dyDescent="0.25">
      <c r="A8889" s="41">
        <v>1511713783</v>
      </c>
      <c r="B8889" s="41">
        <v>1</v>
      </c>
      <c r="C8889" s="41">
        <v>730</v>
      </c>
      <c r="D8889" s="39" t="s">
        <v>61</v>
      </c>
      <c r="E8889" s="63" t="str">
        <f>D8889&amp;"_"&amp;B8889</f>
        <v>Guangzhou_1</v>
      </c>
      <c r="F8889" s="70">
        <v>9.9205380392386244E-2</v>
      </c>
      <c r="G8889" s="63">
        <f>COUNTIFS($E$10:E8889,E8889)</f>
        <v>234</v>
      </c>
      <c r="H8889" s="39" t="str">
        <f t="shared" si="138"/>
        <v>Out</v>
      </c>
    </row>
    <row r="8890" spans="1:8" x14ac:dyDescent="0.25">
      <c r="A8890" s="41">
        <v>1514083206</v>
      </c>
      <c r="B8890" s="41">
        <v>1</v>
      </c>
      <c r="C8890" s="41">
        <v>3505</v>
      </c>
      <c r="D8890" s="39" t="s">
        <v>61</v>
      </c>
      <c r="E8890" s="63" t="str">
        <f>D8890&amp;"_"&amp;B8890</f>
        <v>Guangzhou_1</v>
      </c>
      <c r="F8890" s="70">
        <v>0.10020469215540162</v>
      </c>
      <c r="G8890" s="63">
        <f>COUNTIFS($E$10:E8890,E8890)</f>
        <v>235</v>
      </c>
      <c r="H8890" s="39" t="str">
        <f t="shared" si="138"/>
        <v>Out</v>
      </c>
    </row>
    <row r="8891" spans="1:8" x14ac:dyDescent="0.25">
      <c r="A8891" s="41">
        <v>1513324305</v>
      </c>
      <c r="B8891" s="41">
        <v>1</v>
      </c>
      <c r="C8891" s="41">
        <v>890</v>
      </c>
      <c r="D8891" s="39" t="s">
        <v>61</v>
      </c>
      <c r="E8891" s="63" t="str">
        <f>D8891&amp;"_"&amp;B8891</f>
        <v>Guangzhou_1</v>
      </c>
      <c r="F8891" s="70">
        <v>0.10077270244858161</v>
      </c>
      <c r="G8891" s="63">
        <f>COUNTIFS($E$10:E8891,E8891)</f>
        <v>236</v>
      </c>
      <c r="H8891" s="39" t="str">
        <f t="shared" si="138"/>
        <v>Out</v>
      </c>
    </row>
    <row r="8892" spans="1:8" x14ac:dyDescent="0.25">
      <c r="A8892" s="41">
        <v>1516876074</v>
      </c>
      <c r="B8892" s="41">
        <v>1</v>
      </c>
      <c r="C8892" s="41">
        <v>4343</v>
      </c>
      <c r="D8892" s="39" t="s">
        <v>61</v>
      </c>
      <c r="E8892" s="63" t="str">
        <f>D8892&amp;"_"&amp;B8892</f>
        <v>Guangzhou_1</v>
      </c>
      <c r="F8892" s="70">
        <v>0.1011520095416204</v>
      </c>
      <c r="G8892" s="63">
        <f>COUNTIFS($E$10:E8892,E8892)</f>
        <v>237</v>
      </c>
      <c r="H8892" s="39" t="str">
        <f t="shared" si="138"/>
        <v>Out</v>
      </c>
    </row>
    <row r="8893" spans="1:8" x14ac:dyDescent="0.25">
      <c r="A8893" s="41">
        <v>1512897974</v>
      </c>
      <c r="B8893" s="41">
        <v>1</v>
      </c>
      <c r="C8893" s="41">
        <v>805</v>
      </c>
      <c r="D8893" s="39" t="s">
        <v>61</v>
      </c>
      <c r="E8893" s="63" t="str">
        <f>D8893&amp;"_"&amp;B8893</f>
        <v>Guangzhou_1</v>
      </c>
      <c r="F8893" s="70">
        <v>0.10126599560377503</v>
      </c>
      <c r="G8893" s="63">
        <f>COUNTIFS($E$10:E8893,E8893)</f>
        <v>238</v>
      </c>
      <c r="H8893" s="39" t="str">
        <f t="shared" si="138"/>
        <v>Out</v>
      </c>
    </row>
    <row r="8894" spans="1:8" x14ac:dyDescent="0.25">
      <c r="A8894" s="41">
        <v>1514778176</v>
      </c>
      <c r="B8894" s="41">
        <v>1</v>
      </c>
      <c r="C8894" s="41">
        <v>2843</v>
      </c>
      <c r="D8894" s="39" t="s">
        <v>61</v>
      </c>
      <c r="E8894" s="63" t="str">
        <f>D8894&amp;"_"&amp;B8894</f>
        <v>Guangzhou_1</v>
      </c>
      <c r="F8894" s="70">
        <v>0.10157181153288375</v>
      </c>
      <c r="G8894" s="63">
        <f>COUNTIFS($E$10:E8894,E8894)</f>
        <v>239</v>
      </c>
      <c r="H8894" s="39" t="str">
        <f t="shared" si="138"/>
        <v>Out</v>
      </c>
    </row>
    <row r="8895" spans="1:8" x14ac:dyDescent="0.25">
      <c r="A8895" s="41">
        <v>1519282945</v>
      </c>
      <c r="B8895" s="41">
        <v>1</v>
      </c>
      <c r="C8895" s="41">
        <v>1461</v>
      </c>
      <c r="D8895" s="39" t="s">
        <v>61</v>
      </c>
      <c r="E8895" s="63" t="str">
        <f>D8895&amp;"_"&amp;B8895</f>
        <v>Guangzhou_1</v>
      </c>
      <c r="F8895" s="70">
        <v>0.10182967900460826</v>
      </c>
      <c r="G8895" s="63">
        <f>COUNTIFS($E$10:E8895,E8895)</f>
        <v>240</v>
      </c>
      <c r="H8895" s="39" t="str">
        <f t="shared" si="138"/>
        <v>Out</v>
      </c>
    </row>
    <row r="8896" spans="1:8" x14ac:dyDescent="0.25">
      <c r="A8896" s="41">
        <v>1513213598</v>
      </c>
      <c r="B8896" s="41">
        <v>1</v>
      </c>
      <c r="C8896" s="41">
        <v>732</v>
      </c>
      <c r="D8896" s="39" t="s">
        <v>61</v>
      </c>
      <c r="E8896" s="63" t="str">
        <f>D8896&amp;"_"&amp;B8896</f>
        <v>Guangzhou_1</v>
      </c>
      <c r="F8896" s="70">
        <v>0.10215603694150188</v>
      </c>
      <c r="G8896" s="63">
        <f>COUNTIFS($E$10:E8896,E8896)</f>
        <v>241</v>
      </c>
      <c r="H8896" s="39" t="str">
        <f t="shared" si="138"/>
        <v>Out</v>
      </c>
    </row>
    <row r="8897" spans="1:8" x14ac:dyDescent="0.25">
      <c r="A8897" s="41">
        <v>1517447704</v>
      </c>
      <c r="B8897" s="41">
        <v>1</v>
      </c>
      <c r="C8897" s="41">
        <v>2834</v>
      </c>
      <c r="D8897" s="39" t="s">
        <v>61</v>
      </c>
      <c r="E8897" s="63" t="str">
        <f>D8897&amp;"_"&amp;B8897</f>
        <v>Guangzhou_1</v>
      </c>
      <c r="F8897" s="70">
        <v>0.10229644337708699</v>
      </c>
      <c r="G8897" s="63">
        <f>COUNTIFS($E$10:E8897,E8897)</f>
        <v>242</v>
      </c>
      <c r="H8897" s="39" t="str">
        <f t="shared" si="138"/>
        <v>Out</v>
      </c>
    </row>
    <row r="8898" spans="1:8" x14ac:dyDescent="0.25">
      <c r="A8898" s="41">
        <v>1518060347</v>
      </c>
      <c r="B8898" s="41">
        <v>1</v>
      </c>
      <c r="C8898" s="41">
        <v>3938</v>
      </c>
      <c r="D8898" s="39" t="s">
        <v>61</v>
      </c>
      <c r="E8898" s="63" t="str">
        <f>D8898&amp;"_"&amp;B8898</f>
        <v>Guangzhou_1</v>
      </c>
      <c r="F8898" s="70">
        <v>0.10229735724737943</v>
      </c>
      <c r="G8898" s="63">
        <f>COUNTIFS($E$10:E8898,E8898)</f>
        <v>243</v>
      </c>
      <c r="H8898" s="39" t="str">
        <f t="shared" si="138"/>
        <v>Out</v>
      </c>
    </row>
    <row r="8899" spans="1:8" x14ac:dyDescent="0.25">
      <c r="A8899" s="41">
        <v>1516223386</v>
      </c>
      <c r="B8899" s="41">
        <v>1</v>
      </c>
      <c r="C8899" s="41">
        <v>1970</v>
      </c>
      <c r="D8899" s="39" t="s">
        <v>61</v>
      </c>
      <c r="E8899" s="63" t="str">
        <f>D8899&amp;"_"&amp;B8899</f>
        <v>Guangzhou_1</v>
      </c>
      <c r="F8899" s="70">
        <v>0.10244095133996745</v>
      </c>
      <c r="G8899" s="63">
        <f>COUNTIFS($E$10:E8899,E8899)</f>
        <v>244</v>
      </c>
      <c r="H8899" s="39" t="str">
        <f t="shared" si="138"/>
        <v>Out</v>
      </c>
    </row>
    <row r="8900" spans="1:8" x14ac:dyDescent="0.25">
      <c r="A8900" s="41">
        <v>1516792734</v>
      </c>
      <c r="B8900" s="41">
        <v>1</v>
      </c>
      <c r="C8900" s="41">
        <v>1437</v>
      </c>
      <c r="D8900" s="39" t="s">
        <v>61</v>
      </c>
      <c r="E8900" s="63" t="str">
        <f>D8900&amp;"_"&amp;B8900</f>
        <v>Guangzhou_1</v>
      </c>
      <c r="F8900" s="70">
        <v>0.10268865364172242</v>
      </c>
      <c r="G8900" s="63">
        <f>COUNTIFS($E$10:E8900,E8900)</f>
        <v>245</v>
      </c>
      <c r="H8900" s="39" t="str">
        <f t="shared" si="138"/>
        <v>Out</v>
      </c>
    </row>
    <row r="8901" spans="1:8" x14ac:dyDescent="0.25">
      <c r="A8901" s="41">
        <v>1516273566</v>
      </c>
      <c r="B8901" s="41">
        <v>1</v>
      </c>
      <c r="C8901" s="41">
        <v>1826</v>
      </c>
      <c r="D8901" s="39" t="s">
        <v>61</v>
      </c>
      <c r="E8901" s="63" t="str">
        <f>D8901&amp;"_"&amp;B8901</f>
        <v>Guangzhou_1</v>
      </c>
      <c r="F8901" s="70">
        <v>0.10291551631627072</v>
      </c>
      <c r="G8901" s="63">
        <f>COUNTIFS($E$10:E8901,E8901)</f>
        <v>246</v>
      </c>
      <c r="H8901" s="39" t="str">
        <f t="shared" si="138"/>
        <v>Out</v>
      </c>
    </row>
    <row r="8902" spans="1:8" x14ac:dyDescent="0.25">
      <c r="A8902" s="41">
        <v>1513675723</v>
      </c>
      <c r="B8902" s="41">
        <v>1</v>
      </c>
      <c r="C8902" s="41">
        <v>152</v>
      </c>
      <c r="D8902" s="39" t="s">
        <v>61</v>
      </c>
      <c r="E8902" s="63" t="str">
        <f>D8902&amp;"_"&amp;B8902</f>
        <v>Guangzhou_1</v>
      </c>
      <c r="F8902" s="70">
        <v>0.10319582974895414</v>
      </c>
      <c r="G8902" s="63">
        <f>COUNTIFS($E$10:E8902,E8902)</f>
        <v>247</v>
      </c>
      <c r="H8902" s="39" t="str">
        <f t="shared" si="138"/>
        <v>Out</v>
      </c>
    </row>
    <row r="8903" spans="1:8" x14ac:dyDescent="0.25">
      <c r="A8903" s="41">
        <v>1518196128</v>
      </c>
      <c r="B8903" s="41">
        <v>1</v>
      </c>
      <c r="C8903" s="41">
        <v>568</v>
      </c>
      <c r="D8903" s="39" t="s">
        <v>61</v>
      </c>
      <c r="E8903" s="63" t="str">
        <f>D8903&amp;"_"&amp;B8903</f>
        <v>Guangzhou_1</v>
      </c>
      <c r="F8903" s="70">
        <v>0.10361927912376934</v>
      </c>
      <c r="G8903" s="63">
        <f>COUNTIFS($E$10:E8903,E8903)</f>
        <v>248</v>
      </c>
      <c r="H8903" s="39" t="str">
        <f t="shared" si="138"/>
        <v>Out</v>
      </c>
    </row>
    <row r="8904" spans="1:8" x14ac:dyDescent="0.25">
      <c r="A8904" s="41">
        <v>1518896017</v>
      </c>
      <c r="B8904" s="41">
        <v>1</v>
      </c>
      <c r="C8904" s="41">
        <v>975</v>
      </c>
      <c r="D8904" s="39" t="s">
        <v>61</v>
      </c>
      <c r="E8904" s="63" t="str">
        <f>D8904&amp;"_"&amp;B8904</f>
        <v>Guangzhou_1</v>
      </c>
      <c r="F8904" s="70">
        <v>0.10400002941202946</v>
      </c>
      <c r="G8904" s="63">
        <f>COUNTIFS($E$10:E8904,E8904)</f>
        <v>249</v>
      </c>
      <c r="H8904" s="39" t="str">
        <f t="shared" si="138"/>
        <v>Out</v>
      </c>
    </row>
    <row r="8905" spans="1:8" x14ac:dyDescent="0.25">
      <c r="A8905" s="41">
        <v>1513089153</v>
      </c>
      <c r="B8905" s="41">
        <v>1</v>
      </c>
      <c r="C8905" s="41">
        <v>825</v>
      </c>
      <c r="D8905" s="39" t="s">
        <v>61</v>
      </c>
      <c r="E8905" s="63" t="str">
        <f>D8905&amp;"_"&amp;B8905</f>
        <v>Guangzhou_1</v>
      </c>
      <c r="F8905" s="70">
        <v>0.10468156827466291</v>
      </c>
      <c r="G8905" s="63">
        <f>COUNTIFS($E$10:E8905,E8905)</f>
        <v>250</v>
      </c>
      <c r="H8905" s="39" t="str">
        <f t="shared" si="138"/>
        <v>Out</v>
      </c>
    </row>
    <row r="8906" spans="1:8" x14ac:dyDescent="0.25">
      <c r="A8906" s="41">
        <v>1518507006</v>
      </c>
      <c r="B8906" s="41">
        <v>1</v>
      </c>
      <c r="C8906" s="41">
        <v>1538</v>
      </c>
      <c r="D8906" s="39" t="s">
        <v>61</v>
      </c>
      <c r="E8906" s="63" t="str">
        <f>D8906&amp;"_"&amp;B8906</f>
        <v>Guangzhou_1</v>
      </c>
      <c r="F8906" s="70">
        <v>0.10579674600602595</v>
      </c>
      <c r="G8906" s="63">
        <f>COUNTIFS($E$10:E8906,E8906)</f>
        <v>251</v>
      </c>
      <c r="H8906" s="39" t="str">
        <f t="shared" si="138"/>
        <v>Out</v>
      </c>
    </row>
    <row r="8907" spans="1:8" x14ac:dyDescent="0.25">
      <c r="A8907" s="41">
        <v>1516347595</v>
      </c>
      <c r="B8907" s="41">
        <v>1</v>
      </c>
      <c r="C8907" s="41">
        <v>3821</v>
      </c>
      <c r="D8907" s="39" t="s">
        <v>61</v>
      </c>
      <c r="E8907" s="63" t="str">
        <f>D8907&amp;"_"&amp;B8907</f>
        <v>Guangzhou_1</v>
      </c>
      <c r="F8907" s="70">
        <v>0.10584831367546177</v>
      </c>
      <c r="G8907" s="63">
        <f>COUNTIFS($E$10:E8907,E8907)</f>
        <v>252</v>
      </c>
      <c r="H8907" s="39" t="str">
        <f t="shared" ref="H8907:H8970" si="139">IF(ROW()&lt;=3000,"Test",
IF(ROW()&lt;=6000,"Control",
"Out"))</f>
        <v>Out</v>
      </c>
    </row>
    <row r="8908" spans="1:8" x14ac:dyDescent="0.25">
      <c r="A8908" s="41">
        <v>1512133545</v>
      </c>
      <c r="B8908" s="41">
        <v>1</v>
      </c>
      <c r="C8908" s="41">
        <v>2489</v>
      </c>
      <c r="D8908" s="39" t="s">
        <v>61</v>
      </c>
      <c r="E8908" s="63" t="str">
        <f>D8908&amp;"_"&amp;B8908</f>
        <v>Guangzhou_1</v>
      </c>
      <c r="F8908" s="70">
        <v>0.10602765343456211</v>
      </c>
      <c r="G8908" s="63">
        <f>COUNTIFS($E$10:E8908,E8908)</f>
        <v>253</v>
      </c>
      <c r="H8908" s="39" t="str">
        <f t="shared" si="139"/>
        <v>Out</v>
      </c>
    </row>
    <row r="8909" spans="1:8" x14ac:dyDescent="0.25">
      <c r="A8909" s="41">
        <v>1514264545</v>
      </c>
      <c r="B8909" s="41">
        <v>1</v>
      </c>
      <c r="C8909" s="41">
        <v>2053</v>
      </c>
      <c r="D8909" s="39" t="s">
        <v>61</v>
      </c>
      <c r="E8909" s="63" t="str">
        <f>D8909&amp;"_"&amp;B8909</f>
        <v>Guangzhou_1</v>
      </c>
      <c r="F8909" s="70">
        <v>0.10617658938133068</v>
      </c>
      <c r="G8909" s="63">
        <f>COUNTIFS($E$10:E8909,E8909)</f>
        <v>254</v>
      </c>
      <c r="H8909" s="39" t="str">
        <f t="shared" si="139"/>
        <v>Out</v>
      </c>
    </row>
    <row r="8910" spans="1:8" x14ac:dyDescent="0.25">
      <c r="A8910" s="41">
        <v>1512587897</v>
      </c>
      <c r="B8910" s="41">
        <v>1</v>
      </c>
      <c r="C8910" s="41">
        <v>1643</v>
      </c>
      <c r="D8910" s="39" t="s">
        <v>61</v>
      </c>
      <c r="E8910" s="63" t="str">
        <f>D8910&amp;"_"&amp;B8910</f>
        <v>Guangzhou_1</v>
      </c>
      <c r="F8910" s="70">
        <v>0.10666724844490738</v>
      </c>
      <c r="G8910" s="63">
        <f>COUNTIFS($E$10:E8910,E8910)</f>
        <v>255</v>
      </c>
      <c r="H8910" s="39" t="str">
        <f t="shared" si="139"/>
        <v>Out</v>
      </c>
    </row>
    <row r="8911" spans="1:8" x14ac:dyDescent="0.25">
      <c r="A8911" s="41">
        <v>1519115606</v>
      </c>
      <c r="B8911" s="41">
        <v>1</v>
      </c>
      <c r="C8911" s="41">
        <v>797</v>
      </c>
      <c r="D8911" s="39" t="s">
        <v>61</v>
      </c>
      <c r="E8911" s="63" t="str">
        <f>D8911&amp;"_"&amp;B8911</f>
        <v>Guangzhou_1</v>
      </c>
      <c r="F8911" s="70">
        <v>0.10700805363721644</v>
      </c>
      <c r="G8911" s="63">
        <f>COUNTIFS($E$10:E8911,E8911)</f>
        <v>256</v>
      </c>
      <c r="H8911" s="39" t="str">
        <f t="shared" si="139"/>
        <v>Out</v>
      </c>
    </row>
    <row r="8912" spans="1:8" x14ac:dyDescent="0.25">
      <c r="A8912" s="41">
        <v>1513337275</v>
      </c>
      <c r="B8912" s="41">
        <v>1</v>
      </c>
      <c r="C8912" s="41">
        <v>2328</v>
      </c>
      <c r="D8912" s="39" t="s">
        <v>61</v>
      </c>
      <c r="E8912" s="63" t="str">
        <f>D8912&amp;"_"&amp;B8912</f>
        <v>Guangzhou_1</v>
      </c>
      <c r="F8912" s="70">
        <v>0.10709827383317838</v>
      </c>
      <c r="G8912" s="63">
        <f>COUNTIFS($E$10:E8912,E8912)</f>
        <v>257</v>
      </c>
      <c r="H8912" s="39" t="str">
        <f t="shared" si="139"/>
        <v>Out</v>
      </c>
    </row>
    <row r="8913" spans="1:8" x14ac:dyDescent="0.25">
      <c r="A8913" s="41">
        <v>1515988505</v>
      </c>
      <c r="B8913" s="41">
        <v>1</v>
      </c>
      <c r="C8913" s="41">
        <v>1285</v>
      </c>
      <c r="D8913" s="39" t="s">
        <v>61</v>
      </c>
      <c r="E8913" s="63" t="str">
        <f>D8913&amp;"_"&amp;B8913</f>
        <v>Guangzhou_1</v>
      </c>
      <c r="F8913" s="70">
        <v>0.1076027541347272</v>
      </c>
      <c r="G8913" s="63">
        <f>COUNTIFS($E$10:E8913,E8913)</f>
        <v>258</v>
      </c>
      <c r="H8913" s="39" t="str">
        <f t="shared" si="139"/>
        <v>Out</v>
      </c>
    </row>
    <row r="8914" spans="1:8" x14ac:dyDescent="0.25">
      <c r="A8914" s="41">
        <v>1511838958</v>
      </c>
      <c r="B8914" s="41">
        <v>1</v>
      </c>
      <c r="C8914" s="41">
        <v>2544</v>
      </c>
      <c r="D8914" s="39" t="s">
        <v>61</v>
      </c>
      <c r="E8914" s="63" t="str">
        <f>D8914&amp;"_"&amp;B8914</f>
        <v>Guangzhou_1</v>
      </c>
      <c r="F8914" s="70">
        <v>0.1077781459518995</v>
      </c>
      <c r="G8914" s="63">
        <f>COUNTIFS($E$10:E8914,E8914)</f>
        <v>259</v>
      </c>
      <c r="H8914" s="39" t="str">
        <f t="shared" si="139"/>
        <v>Out</v>
      </c>
    </row>
    <row r="8915" spans="1:8" x14ac:dyDescent="0.25">
      <c r="A8915" s="41">
        <v>1518529525</v>
      </c>
      <c r="B8915" s="41">
        <v>1</v>
      </c>
      <c r="C8915" s="41">
        <v>2124</v>
      </c>
      <c r="D8915" s="39" t="s">
        <v>61</v>
      </c>
      <c r="E8915" s="63" t="str">
        <f>D8915&amp;"_"&amp;B8915</f>
        <v>Guangzhou_1</v>
      </c>
      <c r="F8915" s="70">
        <v>0.10809235424797958</v>
      </c>
      <c r="G8915" s="63">
        <f>COUNTIFS($E$10:E8915,E8915)</f>
        <v>260</v>
      </c>
      <c r="H8915" s="39" t="str">
        <f t="shared" si="139"/>
        <v>Out</v>
      </c>
    </row>
    <row r="8916" spans="1:8" x14ac:dyDescent="0.25">
      <c r="A8916" s="41">
        <v>1513253724</v>
      </c>
      <c r="B8916" s="41">
        <v>1</v>
      </c>
      <c r="C8916" s="41">
        <v>1751</v>
      </c>
      <c r="D8916" s="39" t="s">
        <v>61</v>
      </c>
      <c r="E8916" s="63" t="str">
        <f>D8916&amp;"_"&amp;B8916</f>
        <v>Guangzhou_1</v>
      </c>
      <c r="F8916" s="70">
        <v>0.10834337879375988</v>
      </c>
      <c r="G8916" s="63">
        <f>COUNTIFS($E$10:E8916,E8916)</f>
        <v>261</v>
      </c>
      <c r="H8916" s="39" t="str">
        <f t="shared" si="139"/>
        <v>Out</v>
      </c>
    </row>
    <row r="8917" spans="1:8" x14ac:dyDescent="0.25">
      <c r="A8917" s="41">
        <v>1518289373</v>
      </c>
      <c r="B8917" s="41">
        <v>1</v>
      </c>
      <c r="C8917" s="41">
        <v>2307</v>
      </c>
      <c r="D8917" s="39" t="s">
        <v>61</v>
      </c>
      <c r="E8917" s="63" t="str">
        <f>D8917&amp;"_"&amp;B8917</f>
        <v>Guangzhou_1</v>
      </c>
      <c r="F8917" s="70">
        <v>0.10849168932095754</v>
      </c>
      <c r="G8917" s="63">
        <f>COUNTIFS($E$10:E8917,E8917)</f>
        <v>262</v>
      </c>
      <c r="H8917" s="39" t="str">
        <f t="shared" si="139"/>
        <v>Out</v>
      </c>
    </row>
    <row r="8918" spans="1:8" x14ac:dyDescent="0.25">
      <c r="A8918" s="41">
        <v>1512814307</v>
      </c>
      <c r="B8918" s="41">
        <v>1</v>
      </c>
      <c r="C8918" s="41">
        <v>1164</v>
      </c>
      <c r="D8918" s="39" t="s">
        <v>61</v>
      </c>
      <c r="E8918" s="63" t="str">
        <f>D8918&amp;"_"&amp;B8918</f>
        <v>Guangzhou_1</v>
      </c>
      <c r="F8918" s="70">
        <v>0.10937719185160555</v>
      </c>
      <c r="G8918" s="63">
        <f>COUNTIFS($E$10:E8918,E8918)</f>
        <v>263</v>
      </c>
      <c r="H8918" s="39" t="str">
        <f t="shared" si="139"/>
        <v>Out</v>
      </c>
    </row>
    <row r="8919" spans="1:8" x14ac:dyDescent="0.25">
      <c r="A8919" s="41">
        <v>1518184619</v>
      </c>
      <c r="B8919" s="41">
        <v>1</v>
      </c>
      <c r="C8919" s="41">
        <v>1416</v>
      </c>
      <c r="D8919" s="39" t="s">
        <v>61</v>
      </c>
      <c r="E8919" s="63" t="str">
        <f>D8919&amp;"_"&amp;B8919</f>
        <v>Guangzhou_1</v>
      </c>
      <c r="F8919" s="70">
        <v>0.10968118617123457</v>
      </c>
      <c r="G8919" s="63">
        <f>COUNTIFS($E$10:E8919,E8919)</f>
        <v>264</v>
      </c>
      <c r="H8919" s="39" t="str">
        <f t="shared" si="139"/>
        <v>Out</v>
      </c>
    </row>
    <row r="8920" spans="1:8" x14ac:dyDescent="0.25">
      <c r="A8920" s="41">
        <v>1517842179</v>
      </c>
      <c r="B8920" s="41">
        <v>1</v>
      </c>
      <c r="C8920" s="41">
        <v>2158</v>
      </c>
      <c r="D8920" s="39" t="s">
        <v>61</v>
      </c>
      <c r="E8920" s="63" t="str">
        <f>D8920&amp;"_"&amp;B8920</f>
        <v>Guangzhou_1</v>
      </c>
      <c r="F8920" s="70">
        <v>0.10975532776418451</v>
      </c>
      <c r="G8920" s="63">
        <f>COUNTIFS($E$10:E8920,E8920)</f>
        <v>265</v>
      </c>
      <c r="H8920" s="39" t="str">
        <f t="shared" si="139"/>
        <v>Out</v>
      </c>
    </row>
    <row r="8921" spans="1:8" x14ac:dyDescent="0.25">
      <c r="A8921" s="41">
        <v>1514929805</v>
      </c>
      <c r="B8921" s="41">
        <v>1</v>
      </c>
      <c r="C8921" s="41">
        <v>1051</v>
      </c>
      <c r="D8921" s="39" t="s">
        <v>61</v>
      </c>
      <c r="E8921" s="63" t="str">
        <f>D8921&amp;"_"&amp;B8921</f>
        <v>Guangzhou_1</v>
      </c>
      <c r="F8921" s="70">
        <v>0.11070188622643984</v>
      </c>
      <c r="G8921" s="63">
        <f>COUNTIFS($E$10:E8921,E8921)</f>
        <v>266</v>
      </c>
      <c r="H8921" s="39" t="str">
        <f t="shared" si="139"/>
        <v>Out</v>
      </c>
    </row>
    <row r="8922" spans="1:8" x14ac:dyDescent="0.25">
      <c r="A8922" s="41">
        <v>1513464149</v>
      </c>
      <c r="B8922" s="41">
        <v>1</v>
      </c>
      <c r="C8922" s="41">
        <v>579</v>
      </c>
      <c r="D8922" s="39" t="s">
        <v>61</v>
      </c>
      <c r="E8922" s="63" t="str">
        <f>D8922&amp;"_"&amp;B8922</f>
        <v>Guangzhou_1</v>
      </c>
      <c r="F8922" s="70">
        <v>0.11108548542007157</v>
      </c>
      <c r="G8922" s="63">
        <f>COUNTIFS($E$10:E8922,E8922)</f>
        <v>267</v>
      </c>
      <c r="H8922" s="39" t="str">
        <f t="shared" si="139"/>
        <v>Out</v>
      </c>
    </row>
    <row r="8923" spans="1:8" x14ac:dyDescent="0.25">
      <c r="A8923" s="41">
        <v>1512049273</v>
      </c>
      <c r="B8923" s="41">
        <v>1</v>
      </c>
      <c r="C8923" s="41">
        <v>568</v>
      </c>
      <c r="D8923" s="39" t="s">
        <v>61</v>
      </c>
      <c r="E8923" s="63" t="str">
        <f>D8923&amp;"_"&amp;B8923</f>
        <v>Guangzhou_1</v>
      </c>
      <c r="F8923" s="70">
        <v>0.11192317875094215</v>
      </c>
      <c r="G8923" s="63">
        <f>COUNTIFS($E$10:E8923,E8923)</f>
        <v>268</v>
      </c>
      <c r="H8923" s="39" t="str">
        <f t="shared" si="139"/>
        <v>Out</v>
      </c>
    </row>
    <row r="8924" spans="1:8" x14ac:dyDescent="0.25">
      <c r="A8924" s="41">
        <v>1517625424</v>
      </c>
      <c r="B8924" s="41">
        <v>1</v>
      </c>
      <c r="C8924" s="41">
        <v>1646</v>
      </c>
      <c r="D8924" s="39" t="s">
        <v>61</v>
      </c>
      <c r="E8924" s="63" t="str">
        <f>D8924&amp;"_"&amp;B8924</f>
        <v>Guangzhou_1</v>
      </c>
      <c r="F8924" s="70">
        <v>0.11204303626123158</v>
      </c>
      <c r="G8924" s="63">
        <f>COUNTIFS($E$10:E8924,E8924)</f>
        <v>269</v>
      </c>
      <c r="H8924" s="39" t="str">
        <f t="shared" si="139"/>
        <v>Out</v>
      </c>
    </row>
    <row r="8925" spans="1:8" x14ac:dyDescent="0.25">
      <c r="A8925" s="41">
        <v>1513259276</v>
      </c>
      <c r="B8925" s="41">
        <v>1</v>
      </c>
      <c r="C8925" s="41">
        <v>3288</v>
      </c>
      <c r="D8925" s="39" t="s">
        <v>61</v>
      </c>
      <c r="E8925" s="63" t="str">
        <f>D8925&amp;"_"&amp;B8925</f>
        <v>Guangzhou_1</v>
      </c>
      <c r="F8925" s="70">
        <v>0.11241670108168422</v>
      </c>
      <c r="G8925" s="63">
        <f>COUNTIFS($E$10:E8925,E8925)</f>
        <v>270</v>
      </c>
      <c r="H8925" s="39" t="str">
        <f t="shared" si="139"/>
        <v>Out</v>
      </c>
    </row>
    <row r="8926" spans="1:8" x14ac:dyDescent="0.25">
      <c r="A8926" s="41">
        <v>1517301927</v>
      </c>
      <c r="B8926" s="41">
        <v>1</v>
      </c>
      <c r="C8926" s="41">
        <v>1700</v>
      </c>
      <c r="D8926" s="39" t="s">
        <v>61</v>
      </c>
      <c r="E8926" s="63" t="str">
        <f>D8926&amp;"_"&amp;B8926</f>
        <v>Guangzhou_1</v>
      </c>
      <c r="F8926" s="70">
        <v>0.11257284335168616</v>
      </c>
      <c r="G8926" s="63">
        <f>COUNTIFS($E$10:E8926,E8926)</f>
        <v>271</v>
      </c>
      <c r="H8926" s="39" t="str">
        <f t="shared" si="139"/>
        <v>Out</v>
      </c>
    </row>
    <row r="8927" spans="1:8" x14ac:dyDescent="0.25">
      <c r="A8927" s="41">
        <v>1514562794</v>
      </c>
      <c r="B8927" s="41">
        <v>1</v>
      </c>
      <c r="C8927" s="41">
        <v>2476</v>
      </c>
      <c r="D8927" s="39" t="s">
        <v>61</v>
      </c>
      <c r="E8927" s="63" t="str">
        <f>D8927&amp;"_"&amp;B8927</f>
        <v>Guangzhou_1</v>
      </c>
      <c r="F8927" s="70">
        <v>0.11294262363413654</v>
      </c>
      <c r="G8927" s="63">
        <f>COUNTIFS($E$10:E8927,E8927)</f>
        <v>272</v>
      </c>
      <c r="H8927" s="39" t="str">
        <f t="shared" si="139"/>
        <v>Out</v>
      </c>
    </row>
    <row r="8928" spans="1:8" x14ac:dyDescent="0.25">
      <c r="A8928" s="41">
        <v>1517116144</v>
      </c>
      <c r="B8928" s="41">
        <v>1</v>
      </c>
      <c r="C8928" s="41">
        <v>1654</v>
      </c>
      <c r="D8928" s="39" t="s">
        <v>61</v>
      </c>
      <c r="E8928" s="63" t="str">
        <f>D8928&amp;"_"&amp;B8928</f>
        <v>Guangzhou_1</v>
      </c>
      <c r="F8928" s="70">
        <v>0.1144536405533465</v>
      </c>
      <c r="G8928" s="63">
        <f>COUNTIFS($E$10:E8928,E8928)</f>
        <v>273</v>
      </c>
      <c r="H8928" s="39" t="str">
        <f t="shared" si="139"/>
        <v>Out</v>
      </c>
    </row>
    <row r="8929" spans="1:8" x14ac:dyDescent="0.25">
      <c r="A8929" s="41">
        <v>1515131805</v>
      </c>
      <c r="B8929" s="41">
        <v>1</v>
      </c>
      <c r="C8929" s="41">
        <v>2222</v>
      </c>
      <c r="D8929" s="39" t="s">
        <v>61</v>
      </c>
      <c r="E8929" s="63" t="str">
        <f>D8929&amp;"_"&amp;B8929</f>
        <v>Guangzhou_1</v>
      </c>
      <c r="F8929" s="70">
        <v>0.11495845310032138</v>
      </c>
      <c r="G8929" s="63">
        <f>COUNTIFS($E$10:E8929,E8929)</f>
        <v>274</v>
      </c>
      <c r="H8929" s="39" t="str">
        <f t="shared" si="139"/>
        <v>Out</v>
      </c>
    </row>
    <row r="8930" spans="1:8" x14ac:dyDescent="0.25">
      <c r="A8930" s="41">
        <v>1516974085</v>
      </c>
      <c r="B8930" s="41">
        <v>1</v>
      </c>
      <c r="C8930" s="41">
        <v>2173</v>
      </c>
      <c r="D8930" s="39" t="s">
        <v>61</v>
      </c>
      <c r="E8930" s="63" t="str">
        <f>D8930&amp;"_"&amp;B8930</f>
        <v>Guangzhou_1</v>
      </c>
      <c r="F8930" s="70">
        <v>0.11509020830350614</v>
      </c>
      <c r="G8930" s="63">
        <f>COUNTIFS($E$10:E8930,E8930)</f>
        <v>275</v>
      </c>
      <c r="H8930" s="39" t="str">
        <f t="shared" si="139"/>
        <v>Out</v>
      </c>
    </row>
    <row r="8931" spans="1:8" x14ac:dyDescent="0.25">
      <c r="A8931" s="41">
        <v>1517693457</v>
      </c>
      <c r="B8931" s="41">
        <v>1</v>
      </c>
      <c r="C8931" s="41">
        <v>4015</v>
      </c>
      <c r="D8931" s="39" t="s">
        <v>61</v>
      </c>
      <c r="E8931" s="63" t="str">
        <f>D8931&amp;"_"&amp;B8931</f>
        <v>Guangzhou_1</v>
      </c>
      <c r="F8931" s="70">
        <v>0.11516097963569405</v>
      </c>
      <c r="G8931" s="63">
        <f>COUNTIFS($E$10:E8931,E8931)</f>
        <v>276</v>
      </c>
      <c r="H8931" s="39" t="str">
        <f t="shared" si="139"/>
        <v>Out</v>
      </c>
    </row>
    <row r="8932" spans="1:8" x14ac:dyDescent="0.25">
      <c r="A8932" s="41">
        <v>1511748237</v>
      </c>
      <c r="B8932" s="41">
        <v>1</v>
      </c>
      <c r="C8932" s="41">
        <v>2500</v>
      </c>
      <c r="D8932" s="39" t="s">
        <v>61</v>
      </c>
      <c r="E8932" s="63" t="str">
        <f>D8932&amp;"_"&amp;B8932</f>
        <v>Guangzhou_1</v>
      </c>
      <c r="F8932" s="70">
        <v>0.11523706842235082</v>
      </c>
      <c r="G8932" s="63">
        <f>COUNTIFS($E$10:E8932,E8932)</f>
        <v>277</v>
      </c>
      <c r="H8932" s="39" t="str">
        <f t="shared" si="139"/>
        <v>Out</v>
      </c>
    </row>
    <row r="8933" spans="1:8" x14ac:dyDescent="0.25">
      <c r="A8933" s="41">
        <v>1515231944</v>
      </c>
      <c r="B8933" s="41">
        <v>1</v>
      </c>
      <c r="C8933" s="41">
        <v>1594</v>
      </c>
      <c r="D8933" s="39" t="s">
        <v>61</v>
      </c>
      <c r="E8933" s="63" t="str">
        <f>D8933&amp;"_"&amp;B8933</f>
        <v>Guangzhou_1</v>
      </c>
      <c r="F8933" s="70">
        <v>0.11589060082611968</v>
      </c>
      <c r="G8933" s="63">
        <f>COUNTIFS($E$10:E8933,E8933)</f>
        <v>278</v>
      </c>
      <c r="H8933" s="39" t="str">
        <f t="shared" si="139"/>
        <v>Out</v>
      </c>
    </row>
    <row r="8934" spans="1:8" x14ac:dyDescent="0.25">
      <c r="A8934" s="41">
        <v>1519676858</v>
      </c>
      <c r="B8934" s="41">
        <v>1</v>
      </c>
      <c r="C8934" s="41">
        <v>2899</v>
      </c>
      <c r="D8934" s="39" t="s">
        <v>61</v>
      </c>
      <c r="E8934" s="63" t="str">
        <f>D8934&amp;"_"&amp;B8934</f>
        <v>Guangzhou_1</v>
      </c>
      <c r="F8934" s="70">
        <v>0.11608965337871502</v>
      </c>
      <c r="G8934" s="63">
        <f>COUNTIFS($E$10:E8934,E8934)</f>
        <v>279</v>
      </c>
      <c r="H8934" s="39" t="str">
        <f t="shared" si="139"/>
        <v>Out</v>
      </c>
    </row>
    <row r="8935" spans="1:8" x14ac:dyDescent="0.25">
      <c r="A8935" s="41">
        <v>1511937035</v>
      </c>
      <c r="B8935" s="41">
        <v>1</v>
      </c>
      <c r="C8935" s="41">
        <v>306</v>
      </c>
      <c r="D8935" s="39" t="s">
        <v>61</v>
      </c>
      <c r="E8935" s="63" t="str">
        <f>D8935&amp;"_"&amp;B8935</f>
        <v>Guangzhou_1</v>
      </c>
      <c r="F8935" s="70">
        <v>0.11610534850648646</v>
      </c>
      <c r="G8935" s="63">
        <f>COUNTIFS($E$10:E8935,E8935)</f>
        <v>280</v>
      </c>
      <c r="H8935" s="39" t="str">
        <f t="shared" si="139"/>
        <v>Out</v>
      </c>
    </row>
    <row r="8936" spans="1:8" x14ac:dyDescent="0.25">
      <c r="A8936" s="41">
        <v>1512380848</v>
      </c>
      <c r="B8936" s="41">
        <v>1</v>
      </c>
      <c r="C8936" s="41">
        <v>1122</v>
      </c>
      <c r="D8936" s="39" t="s">
        <v>61</v>
      </c>
      <c r="E8936" s="63" t="str">
        <f>D8936&amp;"_"&amp;B8936</f>
        <v>Guangzhou_1</v>
      </c>
      <c r="F8936" s="70">
        <v>0.11765048946520695</v>
      </c>
      <c r="G8936" s="63">
        <f>COUNTIFS($E$10:E8936,E8936)</f>
        <v>281</v>
      </c>
      <c r="H8936" s="39" t="str">
        <f t="shared" si="139"/>
        <v>Out</v>
      </c>
    </row>
    <row r="8937" spans="1:8" x14ac:dyDescent="0.25">
      <c r="A8937" s="41">
        <v>1516778534</v>
      </c>
      <c r="B8937" s="41">
        <v>1</v>
      </c>
      <c r="C8937" s="41">
        <v>1192</v>
      </c>
      <c r="D8937" s="39" t="s">
        <v>61</v>
      </c>
      <c r="E8937" s="63" t="str">
        <f>D8937&amp;"_"&amp;B8937</f>
        <v>Guangzhou_1</v>
      </c>
      <c r="F8937" s="70">
        <v>0.11808081427367711</v>
      </c>
      <c r="G8937" s="63">
        <f>COUNTIFS($E$10:E8937,E8937)</f>
        <v>282</v>
      </c>
      <c r="H8937" s="39" t="str">
        <f t="shared" si="139"/>
        <v>Out</v>
      </c>
    </row>
    <row r="8938" spans="1:8" x14ac:dyDescent="0.25">
      <c r="A8938" s="41">
        <v>1518063856</v>
      </c>
      <c r="B8938" s="41">
        <v>1</v>
      </c>
      <c r="C8938" s="41">
        <v>1602</v>
      </c>
      <c r="D8938" s="39" t="s">
        <v>61</v>
      </c>
      <c r="E8938" s="63" t="str">
        <f>D8938&amp;"_"&amp;B8938</f>
        <v>Guangzhou_1</v>
      </c>
      <c r="F8938" s="70">
        <v>0.11938282403457612</v>
      </c>
      <c r="G8938" s="63">
        <f>COUNTIFS($E$10:E8938,E8938)</f>
        <v>283</v>
      </c>
      <c r="H8938" s="39" t="str">
        <f t="shared" si="139"/>
        <v>Out</v>
      </c>
    </row>
    <row r="8939" spans="1:8" x14ac:dyDescent="0.25">
      <c r="A8939" s="41">
        <v>1519012719</v>
      </c>
      <c r="B8939" s="41">
        <v>1</v>
      </c>
      <c r="C8939" s="41">
        <v>316</v>
      </c>
      <c r="D8939" s="39" t="s">
        <v>61</v>
      </c>
      <c r="E8939" s="63" t="str">
        <f>D8939&amp;"_"&amp;B8939</f>
        <v>Guangzhou_1</v>
      </c>
      <c r="F8939" s="70">
        <v>0.11941192153246394</v>
      </c>
      <c r="G8939" s="63">
        <f>COUNTIFS($E$10:E8939,E8939)</f>
        <v>284</v>
      </c>
      <c r="H8939" s="39" t="str">
        <f t="shared" si="139"/>
        <v>Out</v>
      </c>
    </row>
    <row r="8940" spans="1:8" x14ac:dyDescent="0.25">
      <c r="A8940" s="41">
        <v>1514081677</v>
      </c>
      <c r="B8940" s="41">
        <v>1</v>
      </c>
      <c r="C8940" s="41">
        <v>1130</v>
      </c>
      <c r="D8940" s="39" t="s">
        <v>61</v>
      </c>
      <c r="E8940" s="63" t="str">
        <f>D8940&amp;"_"&amp;B8940</f>
        <v>Guangzhou_1</v>
      </c>
      <c r="F8940" s="70">
        <v>0.11968179078946295</v>
      </c>
      <c r="G8940" s="63">
        <f>COUNTIFS($E$10:E8940,E8940)</f>
        <v>285</v>
      </c>
      <c r="H8940" s="39" t="str">
        <f t="shared" si="139"/>
        <v>Out</v>
      </c>
    </row>
    <row r="8941" spans="1:8" x14ac:dyDescent="0.25">
      <c r="A8941" s="41">
        <v>1517998894</v>
      </c>
      <c r="B8941" s="41">
        <v>1</v>
      </c>
      <c r="C8941" s="41">
        <v>3961</v>
      </c>
      <c r="D8941" s="39" t="s">
        <v>61</v>
      </c>
      <c r="E8941" s="63" t="str">
        <f>D8941&amp;"_"&amp;B8941</f>
        <v>Guangzhou_1</v>
      </c>
      <c r="F8941" s="70">
        <v>0.12158137436106031</v>
      </c>
      <c r="G8941" s="63">
        <f>COUNTIFS($E$10:E8941,E8941)</f>
        <v>286</v>
      </c>
      <c r="H8941" s="39" t="str">
        <f t="shared" si="139"/>
        <v>Out</v>
      </c>
    </row>
    <row r="8942" spans="1:8" x14ac:dyDescent="0.25">
      <c r="A8942" s="41">
        <v>1512249169</v>
      </c>
      <c r="B8942" s="41">
        <v>1</v>
      </c>
      <c r="C8942" s="41">
        <v>639</v>
      </c>
      <c r="D8942" s="39" t="s">
        <v>61</v>
      </c>
      <c r="E8942" s="63" t="str">
        <f>D8942&amp;"_"&amp;B8942</f>
        <v>Guangzhou_1</v>
      </c>
      <c r="F8942" s="70">
        <v>0.12160577854746357</v>
      </c>
      <c r="G8942" s="63">
        <f>COUNTIFS($E$10:E8942,E8942)</f>
        <v>287</v>
      </c>
      <c r="H8942" s="39" t="str">
        <f t="shared" si="139"/>
        <v>Out</v>
      </c>
    </row>
    <row r="8943" spans="1:8" x14ac:dyDescent="0.25">
      <c r="A8943" s="41">
        <v>1512559788</v>
      </c>
      <c r="B8943" s="41">
        <v>1</v>
      </c>
      <c r="C8943" s="41">
        <v>945</v>
      </c>
      <c r="D8943" s="39" t="s">
        <v>61</v>
      </c>
      <c r="E8943" s="63" t="str">
        <f>D8943&amp;"_"&amp;B8943</f>
        <v>Guangzhou_1</v>
      </c>
      <c r="F8943" s="70">
        <v>0.12223123843286743</v>
      </c>
      <c r="G8943" s="63">
        <f>COUNTIFS($E$10:E8943,E8943)</f>
        <v>288</v>
      </c>
      <c r="H8943" s="39" t="str">
        <f t="shared" si="139"/>
        <v>Out</v>
      </c>
    </row>
    <row r="8944" spans="1:8" x14ac:dyDescent="0.25">
      <c r="A8944" s="41">
        <v>1511736128</v>
      </c>
      <c r="B8944" s="41">
        <v>1</v>
      </c>
      <c r="C8944" s="41">
        <v>23</v>
      </c>
      <c r="D8944" s="39" t="s">
        <v>61</v>
      </c>
      <c r="E8944" s="63" t="str">
        <f>D8944&amp;"_"&amp;B8944</f>
        <v>Guangzhou_1</v>
      </c>
      <c r="F8944" s="70">
        <v>0.12229567883405479</v>
      </c>
      <c r="G8944" s="63">
        <f>COUNTIFS($E$10:E8944,E8944)</f>
        <v>289</v>
      </c>
      <c r="H8944" s="39" t="str">
        <f t="shared" si="139"/>
        <v>Out</v>
      </c>
    </row>
    <row r="8945" spans="1:8" x14ac:dyDescent="0.25">
      <c r="A8945" s="41">
        <v>1514012874</v>
      </c>
      <c r="B8945" s="41">
        <v>1</v>
      </c>
      <c r="C8945" s="41">
        <v>1947</v>
      </c>
      <c r="D8945" s="39" t="s">
        <v>61</v>
      </c>
      <c r="E8945" s="63" t="str">
        <f>D8945&amp;"_"&amp;B8945</f>
        <v>Guangzhou_1</v>
      </c>
      <c r="F8945" s="70">
        <v>0.12303426635837611</v>
      </c>
      <c r="G8945" s="63">
        <f>COUNTIFS($E$10:E8945,E8945)</f>
        <v>290</v>
      </c>
      <c r="H8945" s="39" t="str">
        <f t="shared" si="139"/>
        <v>Out</v>
      </c>
    </row>
    <row r="8946" spans="1:8" x14ac:dyDescent="0.25">
      <c r="A8946" s="41">
        <v>1517527517</v>
      </c>
      <c r="B8946" s="41">
        <v>1</v>
      </c>
      <c r="C8946" s="41">
        <v>2517</v>
      </c>
      <c r="D8946" s="39" t="s">
        <v>61</v>
      </c>
      <c r="E8946" s="63" t="str">
        <f>D8946&amp;"_"&amp;B8946</f>
        <v>Guangzhou_1</v>
      </c>
      <c r="F8946" s="70">
        <v>0.12313739640254984</v>
      </c>
      <c r="G8946" s="63">
        <f>COUNTIFS($E$10:E8946,E8946)</f>
        <v>291</v>
      </c>
      <c r="H8946" s="39" t="str">
        <f t="shared" si="139"/>
        <v>Out</v>
      </c>
    </row>
    <row r="8947" spans="1:8" x14ac:dyDescent="0.25">
      <c r="A8947" s="41">
        <v>1515740393</v>
      </c>
      <c r="B8947" s="41">
        <v>1</v>
      </c>
      <c r="C8947" s="41">
        <v>1280</v>
      </c>
      <c r="D8947" s="39" t="s">
        <v>61</v>
      </c>
      <c r="E8947" s="63" t="str">
        <f>D8947&amp;"_"&amp;B8947</f>
        <v>Guangzhou_1</v>
      </c>
      <c r="F8947" s="70">
        <v>0.12397348712059975</v>
      </c>
      <c r="G8947" s="63">
        <f>COUNTIFS($E$10:E8947,E8947)</f>
        <v>292</v>
      </c>
      <c r="H8947" s="39" t="str">
        <f t="shared" si="139"/>
        <v>Out</v>
      </c>
    </row>
    <row r="8948" spans="1:8" x14ac:dyDescent="0.25">
      <c r="A8948" s="41">
        <v>1514033699</v>
      </c>
      <c r="B8948" s="41">
        <v>1</v>
      </c>
      <c r="C8948" s="41">
        <v>2522</v>
      </c>
      <c r="D8948" s="39" t="s">
        <v>61</v>
      </c>
      <c r="E8948" s="63" t="str">
        <f>D8948&amp;"_"&amp;B8948</f>
        <v>Guangzhou_1</v>
      </c>
      <c r="F8948" s="70">
        <v>0.12550634596552834</v>
      </c>
      <c r="G8948" s="63">
        <f>COUNTIFS($E$10:E8948,E8948)</f>
        <v>293</v>
      </c>
      <c r="H8948" s="39" t="str">
        <f t="shared" si="139"/>
        <v>Out</v>
      </c>
    </row>
    <row r="8949" spans="1:8" x14ac:dyDescent="0.25">
      <c r="A8949" s="41">
        <v>1513741475</v>
      </c>
      <c r="B8949" s="41">
        <v>1</v>
      </c>
      <c r="C8949" s="41">
        <v>1110</v>
      </c>
      <c r="D8949" s="39" t="s">
        <v>61</v>
      </c>
      <c r="E8949" s="63" t="str">
        <f>D8949&amp;"_"&amp;B8949</f>
        <v>Guangzhou_1</v>
      </c>
      <c r="F8949" s="70">
        <v>0.12615326584990805</v>
      </c>
      <c r="G8949" s="63">
        <f>COUNTIFS($E$10:E8949,E8949)</f>
        <v>294</v>
      </c>
      <c r="H8949" s="39" t="str">
        <f t="shared" si="139"/>
        <v>Out</v>
      </c>
    </row>
    <row r="8950" spans="1:8" x14ac:dyDescent="0.25">
      <c r="A8950" s="41">
        <v>1517376285</v>
      </c>
      <c r="B8950" s="41">
        <v>1</v>
      </c>
      <c r="C8950" s="41">
        <v>3151</v>
      </c>
      <c r="D8950" s="39" t="s">
        <v>61</v>
      </c>
      <c r="E8950" s="63" t="str">
        <f>D8950&amp;"_"&amp;B8950</f>
        <v>Guangzhou_1</v>
      </c>
      <c r="F8950" s="70">
        <v>0.12622670668558056</v>
      </c>
      <c r="G8950" s="63">
        <f>COUNTIFS($E$10:E8950,E8950)</f>
        <v>295</v>
      </c>
      <c r="H8950" s="39" t="str">
        <f t="shared" si="139"/>
        <v>Out</v>
      </c>
    </row>
    <row r="8951" spans="1:8" x14ac:dyDescent="0.25">
      <c r="A8951" s="41">
        <v>1516190637</v>
      </c>
      <c r="B8951" s="41">
        <v>1</v>
      </c>
      <c r="C8951" s="41">
        <v>1638</v>
      </c>
      <c r="D8951" s="39" t="s">
        <v>61</v>
      </c>
      <c r="E8951" s="63" t="str">
        <f>D8951&amp;"_"&amp;B8951</f>
        <v>Guangzhou_1</v>
      </c>
      <c r="F8951" s="70">
        <v>0.12623360050618571</v>
      </c>
      <c r="G8951" s="63">
        <f>COUNTIFS($E$10:E8951,E8951)</f>
        <v>296</v>
      </c>
      <c r="H8951" s="39" t="str">
        <f t="shared" si="139"/>
        <v>Out</v>
      </c>
    </row>
    <row r="8952" spans="1:8" x14ac:dyDescent="0.25">
      <c r="A8952" s="41">
        <v>1511679936</v>
      </c>
      <c r="B8952" s="41">
        <v>1</v>
      </c>
      <c r="C8952" s="41">
        <v>556</v>
      </c>
      <c r="D8952" s="39" t="s">
        <v>61</v>
      </c>
      <c r="E8952" s="63" t="str">
        <f>D8952&amp;"_"&amp;B8952</f>
        <v>Guangzhou_1</v>
      </c>
      <c r="F8952" s="70">
        <v>0.12649537033372471</v>
      </c>
      <c r="G8952" s="63">
        <f>COUNTIFS($E$10:E8952,E8952)</f>
        <v>297</v>
      </c>
      <c r="H8952" s="39" t="str">
        <f t="shared" si="139"/>
        <v>Out</v>
      </c>
    </row>
    <row r="8953" spans="1:8" x14ac:dyDescent="0.25">
      <c r="A8953" s="41">
        <v>1514825846</v>
      </c>
      <c r="B8953" s="41">
        <v>1</v>
      </c>
      <c r="C8953" s="41">
        <v>2349</v>
      </c>
      <c r="D8953" s="39" t="s">
        <v>61</v>
      </c>
      <c r="E8953" s="63" t="str">
        <f>D8953&amp;"_"&amp;B8953</f>
        <v>Guangzhou_1</v>
      </c>
      <c r="F8953" s="70">
        <v>0.12686941818729758</v>
      </c>
      <c r="G8953" s="63">
        <f>COUNTIFS($E$10:E8953,E8953)</f>
        <v>298</v>
      </c>
      <c r="H8953" s="39" t="str">
        <f t="shared" si="139"/>
        <v>Out</v>
      </c>
    </row>
    <row r="8954" spans="1:8" x14ac:dyDescent="0.25">
      <c r="A8954" s="41">
        <v>1515874708</v>
      </c>
      <c r="B8954" s="41">
        <v>1</v>
      </c>
      <c r="C8954" s="41">
        <v>687</v>
      </c>
      <c r="D8954" s="39" t="s">
        <v>61</v>
      </c>
      <c r="E8954" s="63" t="str">
        <f>D8954&amp;"_"&amp;B8954</f>
        <v>Guangzhou_1</v>
      </c>
      <c r="F8954" s="70">
        <v>0.12697836384623162</v>
      </c>
      <c r="G8954" s="63">
        <f>COUNTIFS($E$10:E8954,E8954)</f>
        <v>299</v>
      </c>
      <c r="H8954" s="39" t="str">
        <f t="shared" si="139"/>
        <v>Out</v>
      </c>
    </row>
    <row r="8955" spans="1:8" x14ac:dyDescent="0.25">
      <c r="A8955" s="41">
        <v>1514475947</v>
      </c>
      <c r="B8955" s="41">
        <v>1</v>
      </c>
      <c r="C8955" s="41">
        <v>751</v>
      </c>
      <c r="D8955" s="39" t="s">
        <v>61</v>
      </c>
      <c r="E8955" s="63" t="str">
        <f>D8955&amp;"_"&amp;B8955</f>
        <v>Guangzhou_1</v>
      </c>
      <c r="F8955" s="70">
        <v>0.12706504761988491</v>
      </c>
      <c r="G8955" s="63">
        <f>COUNTIFS($E$10:E8955,E8955)</f>
        <v>300</v>
      </c>
      <c r="H8955" s="39" t="str">
        <f t="shared" si="139"/>
        <v>Out</v>
      </c>
    </row>
    <row r="8956" spans="1:8" x14ac:dyDescent="0.25">
      <c r="A8956" s="41">
        <v>1516485183</v>
      </c>
      <c r="B8956" s="41">
        <v>1</v>
      </c>
      <c r="C8956" s="41">
        <v>4751</v>
      </c>
      <c r="D8956" s="39" t="s">
        <v>61</v>
      </c>
      <c r="E8956" s="63" t="str">
        <f>D8956&amp;"_"&amp;B8956</f>
        <v>Guangzhou_1</v>
      </c>
      <c r="F8956" s="70">
        <v>0.12744787112231604</v>
      </c>
      <c r="G8956" s="63">
        <f>COUNTIFS($E$10:E8956,E8956)</f>
        <v>301</v>
      </c>
      <c r="H8956" s="39" t="str">
        <f t="shared" si="139"/>
        <v>Out</v>
      </c>
    </row>
    <row r="8957" spans="1:8" x14ac:dyDescent="0.25">
      <c r="A8957" s="41">
        <v>1518849603</v>
      </c>
      <c r="B8957" s="41">
        <v>1</v>
      </c>
      <c r="C8957" s="41">
        <v>506</v>
      </c>
      <c r="D8957" s="39" t="s">
        <v>61</v>
      </c>
      <c r="E8957" s="63" t="str">
        <f>D8957&amp;"_"&amp;B8957</f>
        <v>Guangzhou_1</v>
      </c>
      <c r="F8957" s="70">
        <v>0.12775702826255109</v>
      </c>
      <c r="G8957" s="63">
        <f>COUNTIFS($E$10:E8957,E8957)</f>
        <v>302</v>
      </c>
      <c r="H8957" s="39" t="str">
        <f t="shared" si="139"/>
        <v>Out</v>
      </c>
    </row>
    <row r="8958" spans="1:8" x14ac:dyDescent="0.25">
      <c r="A8958" s="41">
        <v>1512072897</v>
      </c>
      <c r="B8958" s="41">
        <v>1</v>
      </c>
      <c r="C8958" s="41">
        <v>2019</v>
      </c>
      <c r="D8958" s="39" t="s">
        <v>61</v>
      </c>
      <c r="E8958" s="63" t="str">
        <f>D8958&amp;"_"&amp;B8958</f>
        <v>Guangzhou_1</v>
      </c>
      <c r="F8958" s="70">
        <v>0.1281470686677364</v>
      </c>
      <c r="G8958" s="63">
        <f>COUNTIFS($E$10:E8958,E8958)</f>
        <v>303</v>
      </c>
      <c r="H8958" s="39" t="str">
        <f t="shared" si="139"/>
        <v>Out</v>
      </c>
    </row>
    <row r="8959" spans="1:8" x14ac:dyDescent="0.25">
      <c r="A8959" s="41">
        <v>1517371613</v>
      </c>
      <c r="B8959" s="41">
        <v>1</v>
      </c>
      <c r="C8959" s="41">
        <v>11</v>
      </c>
      <c r="D8959" s="39" t="s">
        <v>61</v>
      </c>
      <c r="E8959" s="63" t="str">
        <f>D8959&amp;"_"&amp;B8959</f>
        <v>Guangzhou_1</v>
      </c>
      <c r="F8959" s="70">
        <v>0.12907142746562894</v>
      </c>
      <c r="G8959" s="63">
        <f>COUNTIFS($E$10:E8959,E8959)</f>
        <v>304</v>
      </c>
      <c r="H8959" s="39" t="str">
        <f t="shared" si="139"/>
        <v>Out</v>
      </c>
    </row>
    <row r="8960" spans="1:8" x14ac:dyDescent="0.25">
      <c r="A8960" s="41">
        <v>1513096438</v>
      </c>
      <c r="B8960" s="41">
        <v>1</v>
      </c>
      <c r="C8960" s="41">
        <v>10</v>
      </c>
      <c r="D8960" s="39" t="s">
        <v>61</v>
      </c>
      <c r="E8960" s="63" t="str">
        <f>D8960&amp;"_"&amp;B8960</f>
        <v>Guangzhou_1</v>
      </c>
      <c r="F8960" s="70">
        <v>0.12921513751214331</v>
      </c>
      <c r="G8960" s="63">
        <f>COUNTIFS($E$10:E8960,E8960)</f>
        <v>305</v>
      </c>
      <c r="H8960" s="39" t="str">
        <f t="shared" si="139"/>
        <v>Out</v>
      </c>
    </row>
    <row r="8961" spans="1:8" x14ac:dyDescent="0.25">
      <c r="A8961" s="41">
        <v>1514680915</v>
      </c>
      <c r="B8961" s="41">
        <v>1</v>
      </c>
      <c r="C8961" s="41">
        <v>3221</v>
      </c>
      <c r="D8961" s="39" t="s">
        <v>61</v>
      </c>
      <c r="E8961" s="63" t="str">
        <f>D8961&amp;"_"&amp;B8961</f>
        <v>Guangzhou_1</v>
      </c>
      <c r="F8961" s="70">
        <v>0.1335305378844327</v>
      </c>
      <c r="G8961" s="63">
        <f>COUNTIFS($E$10:E8961,E8961)</f>
        <v>306</v>
      </c>
      <c r="H8961" s="39" t="str">
        <f t="shared" si="139"/>
        <v>Out</v>
      </c>
    </row>
    <row r="8962" spans="1:8" x14ac:dyDescent="0.25">
      <c r="A8962" s="41">
        <v>1516755467</v>
      </c>
      <c r="B8962" s="41">
        <v>1</v>
      </c>
      <c r="C8962" s="41">
        <v>1045</v>
      </c>
      <c r="D8962" s="39" t="s">
        <v>61</v>
      </c>
      <c r="E8962" s="63" t="str">
        <f>D8962&amp;"_"&amp;B8962</f>
        <v>Guangzhou_1</v>
      </c>
      <c r="F8962" s="70">
        <v>0.13405000499040809</v>
      </c>
      <c r="G8962" s="63">
        <f>COUNTIFS($E$10:E8962,E8962)</f>
        <v>307</v>
      </c>
      <c r="H8962" s="39" t="str">
        <f t="shared" si="139"/>
        <v>Out</v>
      </c>
    </row>
    <row r="8963" spans="1:8" x14ac:dyDescent="0.25">
      <c r="A8963" s="41">
        <v>1516470346</v>
      </c>
      <c r="B8963" s="41">
        <v>1</v>
      </c>
      <c r="C8963" s="41">
        <v>2277</v>
      </c>
      <c r="D8963" s="39" t="s">
        <v>61</v>
      </c>
      <c r="E8963" s="63" t="str">
        <f>D8963&amp;"_"&amp;B8963</f>
        <v>Guangzhou_1</v>
      </c>
      <c r="F8963" s="70">
        <v>0.13430885174751783</v>
      </c>
      <c r="G8963" s="63">
        <f>COUNTIFS($E$10:E8963,E8963)</f>
        <v>308</v>
      </c>
      <c r="H8963" s="39" t="str">
        <f t="shared" si="139"/>
        <v>Out</v>
      </c>
    </row>
    <row r="8964" spans="1:8" x14ac:dyDescent="0.25">
      <c r="A8964" s="41">
        <v>1517853446</v>
      </c>
      <c r="B8964" s="41">
        <v>1</v>
      </c>
      <c r="C8964" s="41">
        <v>2021</v>
      </c>
      <c r="D8964" s="39" t="s">
        <v>61</v>
      </c>
      <c r="E8964" s="63" t="str">
        <f>D8964&amp;"_"&amp;B8964</f>
        <v>Guangzhou_1</v>
      </c>
      <c r="F8964" s="70">
        <v>0.13443813768381085</v>
      </c>
      <c r="G8964" s="63">
        <f>COUNTIFS($E$10:E8964,E8964)</f>
        <v>309</v>
      </c>
      <c r="H8964" s="39" t="str">
        <f t="shared" si="139"/>
        <v>Out</v>
      </c>
    </row>
    <row r="8965" spans="1:8" x14ac:dyDescent="0.25">
      <c r="A8965" s="41">
        <v>1516422726</v>
      </c>
      <c r="B8965" s="41">
        <v>1</v>
      </c>
      <c r="C8965" s="41">
        <v>1686</v>
      </c>
      <c r="D8965" s="39" t="s">
        <v>61</v>
      </c>
      <c r="E8965" s="63" t="str">
        <f>D8965&amp;"_"&amp;B8965</f>
        <v>Guangzhou_1</v>
      </c>
      <c r="F8965" s="70">
        <v>0.13463869811443019</v>
      </c>
      <c r="G8965" s="63">
        <f>COUNTIFS($E$10:E8965,E8965)</f>
        <v>310</v>
      </c>
      <c r="H8965" s="39" t="str">
        <f t="shared" si="139"/>
        <v>Out</v>
      </c>
    </row>
    <row r="8966" spans="1:8" x14ac:dyDescent="0.25">
      <c r="A8966" s="41">
        <v>1512969046</v>
      </c>
      <c r="B8966" s="41">
        <v>1</v>
      </c>
      <c r="C8966" s="41">
        <v>750</v>
      </c>
      <c r="D8966" s="39" t="s">
        <v>61</v>
      </c>
      <c r="E8966" s="63" t="str">
        <f>D8966&amp;"_"&amp;B8966</f>
        <v>Guangzhou_1</v>
      </c>
      <c r="F8966" s="70">
        <v>0.1352899156141435</v>
      </c>
      <c r="G8966" s="63">
        <f>COUNTIFS($E$10:E8966,E8966)</f>
        <v>311</v>
      </c>
      <c r="H8966" s="39" t="str">
        <f t="shared" si="139"/>
        <v>Out</v>
      </c>
    </row>
    <row r="8967" spans="1:8" x14ac:dyDescent="0.25">
      <c r="A8967" s="41">
        <v>1512677408</v>
      </c>
      <c r="B8967" s="41">
        <v>1</v>
      </c>
      <c r="C8967" s="41">
        <v>3830</v>
      </c>
      <c r="D8967" s="39" t="s">
        <v>61</v>
      </c>
      <c r="E8967" s="63" t="str">
        <f>D8967&amp;"_"&amp;B8967</f>
        <v>Guangzhou_1</v>
      </c>
      <c r="F8967" s="70">
        <v>0.13550802025632613</v>
      </c>
      <c r="G8967" s="63">
        <f>COUNTIFS($E$10:E8967,E8967)</f>
        <v>312</v>
      </c>
      <c r="H8967" s="39" t="str">
        <f t="shared" si="139"/>
        <v>Out</v>
      </c>
    </row>
    <row r="8968" spans="1:8" x14ac:dyDescent="0.25">
      <c r="A8968" s="41">
        <v>1516264274</v>
      </c>
      <c r="B8968" s="41">
        <v>1</v>
      </c>
      <c r="C8968" s="41">
        <v>3758</v>
      </c>
      <c r="D8968" s="39" t="s">
        <v>61</v>
      </c>
      <c r="E8968" s="63" t="str">
        <f>D8968&amp;"_"&amp;B8968</f>
        <v>Guangzhou_1</v>
      </c>
      <c r="F8968" s="70">
        <v>0.13582943813080939</v>
      </c>
      <c r="G8968" s="63">
        <f>COUNTIFS($E$10:E8968,E8968)</f>
        <v>313</v>
      </c>
      <c r="H8968" s="39" t="str">
        <f t="shared" si="139"/>
        <v>Out</v>
      </c>
    </row>
    <row r="8969" spans="1:8" x14ac:dyDescent="0.25">
      <c r="A8969" s="41">
        <v>1512239716</v>
      </c>
      <c r="B8969" s="41">
        <v>1</v>
      </c>
      <c r="C8969" s="41">
        <v>909</v>
      </c>
      <c r="D8969" s="39" t="s">
        <v>61</v>
      </c>
      <c r="E8969" s="63" t="str">
        <f>D8969&amp;"_"&amp;B8969</f>
        <v>Guangzhou_1</v>
      </c>
      <c r="F8969" s="70">
        <v>0.13608130458137935</v>
      </c>
      <c r="G8969" s="63">
        <f>COUNTIFS($E$10:E8969,E8969)</f>
        <v>314</v>
      </c>
      <c r="H8969" s="39" t="str">
        <f t="shared" si="139"/>
        <v>Out</v>
      </c>
    </row>
    <row r="8970" spans="1:8" x14ac:dyDescent="0.25">
      <c r="A8970" s="41">
        <v>1516175998</v>
      </c>
      <c r="B8970" s="41">
        <v>1</v>
      </c>
      <c r="C8970" s="41">
        <v>2182</v>
      </c>
      <c r="D8970" s="39" t="s">
        <v>61</v>
      </c>
      <c r="E8970" s="63" t="str">
        <f>D8970&amp;"_"&amp;B8970</f>
        <v>Guangzhou_1</v>
      </c>
      <c r="F8970" s="70">
        <v>0.13623902814470767</v>
      </c>
      <c r="G8970" s="63">
        <f>COUNTIFS($E$10:E8970,E8970)</f>
        <v>315</v>
      </c>
      <c r="H8970" s="39" t="str">
        <f t="shared" si="139"/>
        <v>Out</v>
      </c>
    </row>
    <row r="8971" spans="1:8" x14ac:dyDescent="0.25">
      <c r="A8971" s="41">
        <v>1512997093</v>
      </c>
      <c r="B8971" s="41">
        <v>1</v>
      </c>
      <c r="C8971" s="41">
        <v>2557</v>
      </c>
      <c r="D8971" s="39" t="s">
        <v>61</v>
      </c>
      <c r="E8971" s="63" t="str">
        <f>D8971&amp;"_"&amp;B8971</f>
        <v>Guangzhou_1</v>
      </c>
      <c r="F8971" s="70">
        <v>0.13661043924973015</v>
      </c>
      <c r="G8971" s="63">
        <f>COUNTIFS($E$10:E8971,E8971)</f>
        <v>316</v>
      </c>
      <c r="H8971" s="39" t="str">
        <f t="shared" ref="H8971:H9034" si="140">IF(ROW()&lt;=3000,"Test",
IF(ROW()&lt;=6000,"Control",
"Out"))</f>
        <v>Out</v>
      </c>
    </row>
    <row r="8972" spans="1:8" x14ac:dyDescent="0.25">
      <c r="A8972" s="41">
        <v>1514706535</v>
      </c>
      <c r="B8972" s="41">
        <v>1</v>
      </c>
      <c r="C8972" s="41">
        <v>2077</v>
      </c>
      <c r="D8972" s="39" t="s">
        <v>61</v>
      </c>
      <c r="E8972" s="63" t="str">
        <f>D8972&amp;"_"&amp;B8972</f>
        <v>Guangzhou_1</v>
      </c>
      <c r="F8972" s="70">
        <v>0.13676690159835836</v>
      </c>
      <c r="G8972" s="63">
        <f>COUNTIFS($E$10:E8972,E8972)</f>
        <v>317</v>
      </c>
      <c r="H8972" s="39" t="str">
        <f t="shared" si="140"/>
        <v>Out</v>
      </c>
    </row>
    <row r="8973" spans="1:8" x14ac:dyDescent="0.25">
      <c r="A8973" s="41">
        <v>1512591904</v>
      </c>
      <c r="B8973" s="41">
        <v>1</v>
      </c>
      <c r="C8973" s="41">
        <v>1173</v>
      </c>
      <c r="D8973" s="39" t="s">
        <v>61</v>
      </c>
      <c r="E8973" s="63" t="str">
        <f>D8973&amp;"_"&amp;B8973</f>
        <v>Guangzhou_1</v>
      </c>
      <c r="F8973" s="70">
        <v>0.1370376092485156</v>
      </c>
      <c r="G8973" s="63">
        <f>COUNTIFS($E$10:E8973,E8973)</f>
        <v>318</v>
      </c>
      <c r="H8973" s="39" t="str">
        <f t="shared" si="140"/>
        <v>Out</v>
      </c>
    </row>
    <row r="8974" spans="1:8" x14ac:dyDescent="0.25">
      <c r="A8974" s="41">
        <v>1519245513</v>
      </c>
      <c r="B8974" s="41">
        <v>1</v>
      </c>
      <c r="C8974" s="41">
        <v>3638</v>
      </c>
      <c r="D8974" s="39" t="s">
        <v>61</v>
      </c>
      <c r="E8974" s="63" t="str">
        <f>D8974&amp;"_"&amp;B8974</f>
        <v>Guangzhou_1</v>
      </c>
      <c r="F8974" s="70">
        <v>0.13729607730831306</v>
      </c>
      <c r="G8974" s="63">
        <f>COUNTIFS($E$10:E8974,E8974)</f>
        <v>319</v>
      </c>
      <c r="H8974" s="39" t="str">
        <f t="shared" si="140"/>
        <v>Out</v>
      </c>
    </row>
    <row r="8975" spans="1:8" x14ac:dyDescent="0.25">
      <c r="A8975" s="41">
        <v>1518167648</v>
      </c>
      <c r="B8975" s="41">
        <v>1</v>
      </c>
      <c r="C8975" s="41">
        <v>194</v>
      </c>
      <c r="D8975" s="39" t="s">
        <v>61</v>
      </c>
      <c r="E8975" s="63" t="str">
        <f>D8975&amp;"_"&amp;B8975</f>
        <v>Guangzhou_1</v>
      </c>
      <c r="F8975" s="70">
        <v>0.13748309793995328</v>
      </c>
      <c r="G8975" s="63">
        <f>COUNTIFS($E$10:E8975,E8975)</f>
        <v>320</v>
      </c>
      <c r="H8975" s="39" t="str">
        <f t="shared" si="140"/>
        <v>Out</v>
      </c>
    </row>
    <row r="8976" spans="1:8" x14ac:dyDescent="0.25">
      <c r="A8976" s="41">
        <v>1515412867</v>
      </c>
      <c r="B8976" s="41">
        <v>1</v>
      </c>
      <c r="C8976" s="41">
        <v>1493</v>
      </c>
      <c r="D8976" s="39" t="s">
        <v>61</v>
      </c>
      <c r="E8976" s="63" t="str">
        <f>D8976&amp;"_"&amp;B8976</f>
        <v>Guangzhou_1</v>
      </c>
      <c r="F8976" s="70">
        <v>0.13766447831533291</v>
      </c>
      <c r="G8976" s="63">
        <f>COUNTIFS($E$10:E8976,E8976)</f>
        <v>321</v>
      </c>
      <c r="H8976" s="39" t="str">
        <f t="shared" si="140"/>
        <v>Out</v>
      </c>
    </row>
    <row r="8977" spans="1:8" x14ac:dyDescent="0.25">
      <c r="A8977" s="41">
        <v>1518259865</v>
      </c>
      <c r="B8977" s="41">
        <v>1</v>
      </c>
      <c r="C8977" s="41">
        <v>501</v>
      </c>
      <c r="D8977" s="39" t="s">
        <v>61</v>
      </c>
      <c r="E8977" s="63" t="str">
        <f>D8977&amp;"_"&amp;B8977</f>
        <v>Guangzhou_1</v>
      </c>
      <c r="F8977" s="70">
        <v>0.13775245403565661</v>
      </c>
      <c r="G8977" s="63">
        <f>COUNTIFS($E$10:E8977,E8977)</f>
        <v>322</v>
      </c>
      <c r="H8977" s="39" t="str">
        <f t="shared" si="140"/>
        <v>Out</v>
      </c>
    </row>
    <row r="8978" spans="1:8" x14ac:dyDescent="0.25">
      <c r="A8978" s="41">
        <v>1513865675</v>
      </c>
      <c r="B8978" s="41">
        <v>1</v>
      </c>
      <c r="C8978" s="41">
        <v>2205</v>
      </c>
      <c r="D8978" s="39" t="s">
        <v>61</v>
      </c>
      <c r="E8978" s="63" t="str">
        <f>D8978&amp;"_"&amp;B8978</f>
        <v>Guangzhou_1</v>
      </c>
      <c r="F8978" s="70">
        <v>0.13838239311551348</v>
      </c>
      <c r="G8978" s="63">
        <f>COUNTIFS($E$10:E8978,E8978)</f>
        <v>323</v>
      </c>
      <c r="H8978" s="39" t="str">
        <f t="shared" si="140"/>
        <v>Out</v>
      </c>
    </row>
    <row r="8979" spans="1:8" x14ac:dyDescent="0.25">
      <c r="A8979" s="41">
        <v>1515058545</v>
      </c>
      <c r="B8979" s="41">
        <v>1</v>
      </c>
      <c r="C8979" s="41">
        <v>3406</v>
      </c>
      <c r="D8979" s="39" t="s">
        <v>61</v>
      </c>
      <c r="E8979" s="63" t="str">
        <f>D8979&amp;"_"&amp;B8979</f>
        <v>Guangzhou_1</v>
      </c>
      <c r="F8979" s="70">
        <v>0.1386993352729462</v>
      </c>
      <c r="G8979" s="63">
        <f>COUNTIFS($E$10:E8979,E8979)</f>
        <v>324</v>
      </c>
      <c r="H8979" s="39" t="str">
        <f t="shared" si="140"/>
        <v>Out</v>
      </c>
    </row>
    <row r="8980" spans="1:8" x14ac:dyDescent="0.25">
      <c r="A8980" s="41">
        <v>1518749826</v>
      </c>
      <c r="B8980" s="41">
        <v>1</v>
      </c>
      <c r="C8980" s="41">
        <v>499</v>
      </c>
      <c r="D8980" s="39" t="s">
        <v>61</v>
      </c>
      <c r="E8980" s="63" t="str">
        <f>D8980&amp;"_"&amp;B8980</f>
        <v>Guangzhou_1</v>
      </c>
      <c r="F8980" s="70">
        <v>0.13916472729607843</v>
      </c>
      <c r="G8980" s="63">
        <f>COUNTIFS($E$10:E8980,E8980)</f>
        <v>325</v>
      </c>
      <c r="H8980" s="39" t="str">
        <f t="shared" si="140"/>
        <v>Out</v>
      </c>
    </row>
    <row r="8981" spans="1:8" x14ac:dyDescent="0.25">
      <c r="A8981" s="41">
        <v>1512768745</v>
      </c>
      <c r="B8981" s="41">
        <v>1</v>
      </c>
      <c r="C8981" s="41">
        <v>1606</v>
      </c>
      <c r="D8981" s="39" t="s">
        <v>61</v>
      </c>
      <c r="E8981" s="63" t="str">
        <f>D8981&amp;"_"&amp;B8981</f>
        <v>Guangzhou_1</v>
      </c>
      <c r="F8981" s="70">
        <v>0.13988231422742259</v>
      </c>
      <c r="G8981" s="63">
        <f>COUNTIFS($E$10:E8981,E8981)</f>
        <v>326</v>
      </c>
      <c r="H8981" s="39" t="str">
        <f t="shared" si="140"/>
        <v>Out</v>
      </c>
    </row>
    <row r="8982" spans="1:8" x14ac:dyDescent="0.25">
      <c r="A8982" s="41">
        <v>1519351109</v>
      </c>
      <c r="B8982" s="41">
        <v>1</v>
      </c>
      <c r="C8982" s="41">
        <v>2461</v>
      </c>
      <c r="D8982" s="39" t="s">
        <v>61</v>
      </c>
      <c r="E8982" s="63" t="str">
        <f>D8982&amp;"_"&amp;B8982</f>
        <v>Guangzhou_1</v>
      </c>
      <c r="F8982" s="70">
        <v>0.13991342302760112</v>
      </c>
      <c r="G8982" s="63">
        <f>COUNTIFS($E$10:E8982,E8982)</f>
        <v>327</v>
      </c>
      <c r="H8982" s="39" t="str">
        <f t="shared" si="140"/>
        <v>Out</v>
      </c>
    </row>
    <row r="8983" spans="1:8" x14ac:dyDescent="0.25">
      <c r="A8983" s="41">
        <v>1518655255</v>
      </c>
      <c r="B8983" s="41">
        <v>1</v>
      </c>
      <c r="C8983" s="41">
        <v>2115</v>
      </c>
      <c r="D8983" s="39" t="s">
        <v>61</v>
      </c>
      <c r="E8983" s="63" t="str">
        <f>D8983&amp;"_"&amp;B8983</f>
        <v>Guangzhou_1</v>
      </c>
      <c r="F8983" s="70">
        <v>0.14069529235330114</v>
      </c>
      <c r="G8983" s="63">
        <f>COUNTIFS($E$10:E8983,E8983)</f>
        <v>328</v>
      </c>
      <c r="H8983" s="39" t="str">
        <f t="shared" si="140"/>
        <v>Out</v>
      </c>
    </row>
    <row r="8984" spans="1:8" x14ac:dyDescent="0.25">
      <c r="A8984" s="41">
        <v>1518925936</v>
      </c>
      <c r="B8984" s="41">
        <v>1</v>
      </c>
      <c r="C8984" s="41">
        <v>1309</v>
      </c>
      <c r="D8984" s="39" t="s">
        <v>61</v>
      </c>
      <c r="E8984" s="63" t="str">
        <f>D8984&amp;"_"&amp;B8984</f>
        <v>Guangzhou_1</v>
      </c>
      <c r="F8984" s="70">
        <v>0.14074190335578929</v>
      </c>
      <c r="G8984" s="63">
        <f>COUNTIFS($E$10:E8984,E8984)</f>
        <v>329</v>
      </c>
      <c r="H8984" s="39" t="str">
        <f t="shared" si="140"/>
        <v>Out</v>
      </c>
    </row>
    <row r="8985" spans="1:8" x14ac:dyDescent="0.25">
      <c r="A8985" s="41">
        <v>1518952976</v>
      </c>
      <c r="B8985" s="41">
        <v>1</v>
      </c>
      <c r="C8985" s="41">
        <v>142</v>
      </c>
      <c r="D8985" s="39" t="s">
        <v>61</v>
      </c>
      <c r="E8985" s="63" t="str">
        <f>D8985&amp;"_"&amp;B8985</f>
        <v>Guangzhou_1</v>
      </c>
      <c r="F8985" s="70">
        <v>0.14088230643103727</v>
      </c>
      <c r="G8985" s="63">
        <f>COUNTIFS($E$10:E8985,E8985)</f>
        <v>330</v>
      </c>
      <c r="H8985" s="39" t="str">
        <f t="shared" si="140"/>
        <v>Out</v>
      </c>
    </row>
    <row r="8986" spans="1:8" x14ac:dyDescent="0.25">
      <c r="A8986" s="41">
        <v>1513092814</v>
      </c>
      <c r="B8986" s="41">
        <v>1</v>
      </c>
      <c r="C8986" s="41">
        <v>2365</v>
      </c>
      <c r="D8986" s="39" t="s">
        <v>61</v>
      </c>
      <c r="E8986" s="63" t="str">
        <f>D8986&amp;"_"&amp;B8986</f>
        <v>Guangzhou_1</v>
      </c>
      <c r="F8986" s="70">
        <v>0.14088907141887419</v>
      </c>
      <c r="G8986" s="63">
        <f>COUNTIFS($E$10:E8986,E8986)</f>
        <v>331</v>
      </c>
      <c r="H8986" s="39" t="str">
        <f t="shared" si="140"/>
        <v>Out</v>
      </c>
    </row>
    <row r="8987" spans="1:8" x14ac:dyDescent="0.25">
      <c r="A8987" s="41">
        <v>1519099848</v>
      </c>
      <c r="B8987" s="41">
        <v>1</v>
      </c>
      <c r="C8987" s="41">
        <v>663</v>
      </c>
      <c r="D8987" s="39" t="s">
        <v>61</v>
      </c>
      <c r="E8987" s="63" t="str">
        <f>D8987&amp;"_"&amp;B8987</f>
        <v>Guangzhou_1</v>
      </c>
      <c r="F8987" s="70">
        <v>0.14153447152683662</v>
      </c>
      <c r="G8987" s="63">
        <f>COUNTIFS($E$10:E8987,E8987)</f>
        <v>332</v>
      </c>
      <c r="H8987" s="39" t="str">
        <f t="shared" si="140"/>
        <v>Out</v>
      </c>
    </row>
    <row r="8988" spans="1:8" x14ac:dyDescent="0.25">
      <c r="A8988" s="41">
        <v>1513372197</v>
      </c>
      <c r="B8988" s="41">
        <v>1</v>
      </c>
      <c r="C8988" s="41">
        <v>775</v>
      </c>
      <c r="D8988" s="39" t="s">
        <v>61</v>
      </c>
      <c r="E8988" s="63" t="str">
        <f>D8988&amp;"_"&amp;B8988</f>
        <v>Guangzhou_1</v>
      </c>
      <c r="F8988" s="70">
        <v>0.14198942787645275</v>
      </c>
      <c r="G8988" s="63">
        <f>COUNTIFS($E$10:E8988,E8988)</f>
        <v>333</v>
      </c>
      <c r="H8988" s="39" t="str">
        <f t="shared" si="140"/>
        <v>Out</v>
      </c>
    </row>
    <row r="8989" spans="1:8" x14ac:dyDescent="0.25">
      <c r="A8989" s="41">
        <v>1519697839</v>
      </c>
      <c r="B8989" s="41">
        <v>1</v>
      </c>
      <c r="C8989" s="41">
        <v>4390</v>
      </c>
      <c r="D8989" s="39" t="s">
        <v>61</v>
      </c>
      <c r="E8989" s="63" t="str">
        <f>D8989&amp;"_"&amp;B8989</f>
        <v>Guangzhou_1</v>
      </c>
      <c r="F8989" s="70">
        <v>0.14207600245432161</v>
      </c>
      <c r="G8989" s="63">
        <f>COUNTIFS($E$10:E8989,E8989)</f>
        <v>334</v>
      </c>
      <c r="H8989" s="39" t="str">
        <f t="shared" si="140"/>
        <v>Out</v>
      </c>
    </row>
    <row r="8990" spans="1:8" x14ac:dyDescent="0.25">
      <c r="A8990" s="41">
        <v>1519241864</v>
      </c>
      <c r="B8990" s="41">
        <v>1</v>
      </c>
      <c r="C8990" s="41">
        <v>1427</v>
      </c>
      <c r="D8990" s="39" t="s">
        <v>61</v>
      </c>
      <c r="E8990" s="63" t="str">
        <f>D8990&amp;"_"&amp;B8990</f>
        <v>Guangzhou_1</v>
      </c>
      <c r="F8990" s="70">
        <v>0.14260716859346123</v>
      </c>
      <c r="G8990" s="63">
        <f>COUNTIFS($E$10:E8990,E8990)</f>
        <v>335</v>
      </c>
      <c r="H8990" s="39" t="str">
        <f t="shared" si="140"/>
        <v>Out</v>
      </c>
    </row>
    <row r="8991" spans="1:8" x14ac:dyDescent="0.25">
      <c r="A8991" s="41">
        <v>1513176769</v>
      </c>
      <c r="B8991" s="41">
        <v>1</v>
      </c>
      <c r="C8991" s="41">
        <v>2038</v>
      </c>
      <c r="D8991" s="39" t="s">
        <v>61</v>
      </c>
      <c r="E8991" s="63" t="str">
        <f>D8991&amp;"_"&amp;B8991</f>
        <v>Guangzhou_1</v>
      </c>
      <c r="F8991" s="70">
        <v>0.14387072675694279</v>
      </c>
      <c r="G8991" s="63">
        <f>COUNTIFS($E$10:E8991,E8991)</f>
        <v>336</v>
      </c>
      <c r="H8991" s="39" t="str">
        <f t="shared" si="140"/>
        <v>Out</v>
      </c>
    </row>
    <row r="8992" spans="1:8" x14ac:dyDescent="0.25">
      <c r="A8992" s="41">
        <v>1515355679</v>
      </c>
      <c r="B8992" s="41">
        <v>1</v>
      </c>
      <c r="C8992" s="41">
        <v>2407</v>
      </c>
      <c r="D8992" s="39" t="s">
        <v>61</v>
      </c>
      <c r="E8992" s="63" t="str">
        <f>D8992&amp;"_"&amp;B8992</f>
        <v>Guangzhou_1</v>
      </c>
      <c r="F8992" s="70">
        <v>0.14444459044904412</v>
      </c>
      <c r="G8992" s="63">
        <f>COUNTIFS($E$10:E8992,E8992)</f>
        <v>337</v>
      </c>
      <c r="H8992" s="39" t="str">
        <f t="shared" si="140"/>
        <v>Out</v>
      </c>
    </row>
    <row r="8993" spans="1:8" x14ac:dyDescent="0.25">
      <c r="A8993" s="41">
        <v>1519237883</v>
      </c>
      <c r="B8993" s="41">
        <v>1</v>
      </c>
      <c r="C8993" s="41">
        <v>83</v>
      </c>
      <c r="D8993" s="39" t="s">
        <v>61</v>
      </c>
      <c r="E8993" s="63" t="str">
        <f>D8993&amp;"_"&amp;B8993</f>
        <v>Guangzhou_1</v>
      </c>
      <c r="F8993" s="70">
        <v>0.14457939560991317</v>
      </c>
      <c r="G8993" s="63">
        <f>COUNTIFS($E$10:E8993,E8993)</f>
        <v>338</v>
      </c>
      <c r="H8993" s="39" t="str">
        <f t="shared" si="140"/>
        <v>Out</v>
      </c>
    </row>
    <row r="8994" spans="1:8" x14ac:dyDescent="0.25">
      <c r="A8994" s="41">
        <v>1516272755</v>
      </c>
      <c r="B8994" s="41">
        <v>1</v>
      </c>
      <c r="C8994" s="41">
        <v>2340</v>
      </c>
      <c r="D8994" s="39" t="s">
        <v>61</v>
      </c>
      <c r="E8994" s="63" t="str">
        <f>D8994&amp;"_"&amp;B8994</f>
        <v>Guangzhou_1</v>
      </c>
      <c r="F8994" s="70">
        <v>0.14493670632300648</v>
      </c>
      <c r="G8994" s="63">
        <f>COUNTIFS($E$10:E8994,E8994)</f>
        <v>339</v>
      </c>
      <c r="H8994" s="39" t="str">
        <f t="shared" si="140"/>
        <v>Out</v>
      </c>
    </row>
    <row r="8995" spans="1:8" x14ac:dyDescent="0.25">
      <c r="A8995" s="41">
        <v>1516879715</v>
      </c>
      <c r="B8995" s="41">
        <v>1</v>
      </c>
      <c r="C8995" s="41">
        <v>891</v>
      </c>
      <c r="D8995" s="39" t="s">
        <v>61</v>
      </c>
      <c r="E8995" s="63" t="str">
        <f>D8995&amp;"_"&amp;B8995</f>
        <v>Guangzhou_1</v>
      </c>
      <c r="F8995" s="70">
        <v>0.14509995182579072</v>
      </c>
      <c r="G8995" s="63">
        <f>COUNTIFS($E$10:E8995,E8995)</f>
        <v>340</v>
      </c>
      <c r="H8995" s="39" t="str">
        <f t="shared" si="140"/>
        <v>Out</v>
      </c>
    </row>
    <row r="8996" spans="1:8" x14ac:dyDescent="0.25">
      <c r="A8996" s="41">
        <v>1517433688</v>
      </c>
      <c r="B8996" s="41">
        <v>1</v>
      </c>
      <c r="C8996" s="41">
        <v>105</v>
      </c>
      <c r="D8996" s="39" t="s">
        <v>61</v>
      </c>
      <c r="E8996" s="63" t="str">
        <f>D8996&amp;"_"&amp;B8996</f>
        <v>Guangzhou_1</v>
      </c>
      <c r="F8996" s="70">
        <v>0.14635061103408376</v>
      </c>
      <c r="G8996" s="63">
        <f>COUNTIFS($E$10:E8996,E8996)</f>
        <v>341</v>
      </c>
      <c r="H8996" s="39" t="str">
        <f t="shared" si="140"/>
        <v>Out</v>
      </c>
    </row>
    <row r="8997" spans="1:8" x14ac:dyDescent="0.25">
      <c r="A8997" s="41">
        <v>1515078464</v>
      </c>
      <c r="B8997" s="41">
        <v>1</v>
      </c>
      <c r="C8997" s="41">
        <v>4602</v>
      </c>
      <c r="D8997" s="39" t="s">
        <v>61</v>
      </c>
      <c r="E8997" s="63" t="str">
        <f>D8997&amp;"_"&amp;B8997</f>
        <v>Guangzhou_1</v>
      </c>
      <c r="F8997" s="70">
        <v>0.14664522883992359</v>
      </c>
      <c r="G8997" s="63">
        <f>COUNTIFS($E$10:E8997,E8997)</f>
        <v>342</v>
      </c>
      <c r="H8997" s="39" t="str">
        <f t="shared" si="140"/>
        <v>Out</v>
      </c>
    </row>
    <row r="8998" spans="1:8" x14ac:dyDescent="0.25">
      <c r="A8998" s="41">
        <v>1517384938</v>
      </c>
      <c r="B8998" s="41">
        <v>1</v>
      </c>
      <c r="C8998" s="41">
        <v>2384</v>
      </c>
      <c r="D8998" s="39" t="s">
        <v>61</v>
      </c>
      <c r="E8998" s="63" t="str">
        <f>D8998&amp;"_"&amp;B8998</f>
        <v>Guangzhou_1</v>
      </c>
      <c r="F8998" s="70">
        <v>0.1466500619617539</v>
      </c>
      <c r="G8998" s="63">
        <f>COUNTIFS($E$10:E8998,E8998)</f>
        <v>343</v>
      </c>
      <c r="H8998" s="39" t="str">
        <f t="shared" si="140"/>
        <v>Out</v>
      </c>
    </row>
    <row r="8999" spans="1:8" x14ac:dyDescent="0.25">
      <c r="A8999" s="41">
        <v>1516585966</v>
      </c>
      <c r="B8999" s="41">
        <v>1</v>
      </c>
      <c r="C8999" s="41">
        <v>1396</v>
      </c>
      <c r="D8999" s="39" t="s">
        <v>61</v>
      </c>
      <c r="E8999" s="63" t="str">
        <f>D8999&amp;"_"&amp;B8999</f>
        <v>Guangzhou_1</v>
      </c>
      <c r="F8999" s="70">
        <v>0.1471550533340622</v>
      </c>
      <c r="G8999" s="63">
        <f>COUNTIFS($E$10:E8999,E8999)</f>
        <v>344</v>
      </c>
      <c r="H8999" s="39" t="str">
        <f t="shared" si="140"/>
        <v>Out</v>
      </c>
    </row>
    <row r="9000" spans="1:8" x14ac:dyDescent="0.25">
      <c r="A9000" s="41">
        <v>1515767148</v>
      </c>
      <c r="B9000" s="41">
        <v>1</v>
      </c>
      <c r="C9000" s="41">
        <v>860</v>
      </c>
      <c r="D9000" s="39" t="s">
        <v>61</v>
      </c>
      <c r="E9000" s="63" t="str">
        <f>D9000&amp;"_"&amp;B9000</f>
        <v>Guangzhou_1</v>
      </c>
      <c r="F9000" s="70">
        <v>0.14722131375973346</v>
      </c>
      <c r="G9000" s="63">
        <f>COUNTIFS($E$10:E9000,E9000)</f>
        <v>345</v>
      </c>
      <c r="H9000" s="39" t="str">
        <f t="shared" si="140"/>
        <v>Out</v>
      </c>
    </row>
    <row r="9001" spans="1:8" x14ac:dyDescent="0.25">
      <c r="A9001" s="41">
        <v>1515371906</v>
      </c>
      <c r="B9001" s="41">
        <v>1</v>
      </c>
      <c r="C9001" s="41">
        <v>3578</v>
      </c>
      <c r="D9001" s="39" t="s">
        <v>61</v>
      </c>
      <c r="E9001" s="63" t="str">
        <f>D9001&amp;"_"&amp;B9001</f>
        <v>Guangzhou_1</v>
      </c>
      <c r="F9001" s="70">
        <v>0.14734172048528693</v>
      </c>
      <c r="G9001" s="63">
        <f>COUNTIFS($E$10:E9001,E9001)</f>
        <v>346</v>
      </c>
      <c r="H9001" s="39" t="str">
        <f t="shared" si="140"/>
        <v>Out</v>
      </c>
    </row>
    <row r="9002" spans="1:8" x14ac:dyDescent="0.25">
      <c r="A9002" s="41">
        <v>1514078198</v>
      </c>
      <c r="B9002" s="41">
        <v>1</v>
      </c>
      <c r="C9002" s="41">
        <v>1453</v>
      </c>
      <c r="D9002" s="39" t="s">
        <v>61</v>
      </c>
      <c r="E9002" s="63" t="str">
        <f>D9002&amp;"_"&amp;B9002</f>
        <v>Guangzhou_1</v>
      </c>
      <c r="F9002" s="70">
        <v>0.14796068729952949</v>
      </c>
      <c r="G9002" s="63">
        <f>COUNTIFS($E$10:E9002,E9002)</f>
        <v>347</v>
      </c>
      <c r="H9002" s="39" t="str">
        <f t="shared" si="140"/>
        <v>Out</v>
      </c>
    </row>
    <row r="9003" spans="1:8" x14ac:dyDescent="0.25">
      <c r="A9003" s="41">
        <v>1519329147</v>
      </c>
      <c r="B9003" s="41">
        <v>1</v>
      </c>
      <c r="C9003" s="41">
        <v>1236</v>
      </c>
      <c r="D9003" s="39" t="s">
        <v>61</v>
      </c>
      <c r="E9003" s="63" t="str">
        <f>D9003&amp;"_"&amp;B9003</f>
        <v>Guangzhou_1</v>
      </c>
      <c r="F9003" s="70">
        <v>0.14967635814001679</v>
      </c>
      <c r="G9003" s="63">
        <f>COUNTIFS($E$10:E9003,E9003)</f>
        <v>348</v>
      </c>
      <c r="H9003" s="39" t="str">
        <f t="shared" si="140"/>
        <v>Out</v>
      </c>
    </row>
    <row r="9004" spans="1:8" x14ac:dyDescent="0.25">
      <c r="A9004" s="41">
        <v>1518409015</v>
      </c>
      <c r="B9004" s="41">
        <v>1</v>
      </c>
      <c r="C9004" s="41">
        <v>129</v>
      </c>
      <c r="D9004" s="39" t="s">
        <v>61</v>
      </c>
      <c r="E9004" s="63" t="str">
        <f>D9004&amp;"_"&amp;B9004</f>
        <v>Guangzhou_1</v>
      </c>
      <c r="F9004" s="70">
        <v>0.14996167748218858</v>
      </c>
      <c r="G9004" s="63">
        <f>COUNTIFS($E$10:E9004,E9004)</f>
        <v>349</v>
      </c>
      <c r="H9004" s="39" t="str">
        <f t="shared" si="140"/>
        <v>Out</v>
      </c>
    </row>
    <row r="9005" spans="1:8" x14ac:dyDescent="0.25">
      <c r="A9005" s="41">
        <v>1513245285</v>
      </c>
      <c r="B9005" s="41">
        <v>1</v>
      </c>
      <c r="C9005" s="41">
        <v>4526</v>
      </c>
      <c r="D9005" s="39" t="s">
        <v>61</v>
      </c>
      <c r="E9005" s="63" t="str">
        <f>D9005&amp;"_"&amp;B9005</f>
        <v>Guangzhou_1</v>
      </c>
      <c r="F9005" s="70">
        <v>0.15033739015637815</v>
      </c>
      <c r="G9005" s="63">
        <f>COUNTIFS($E$10:E9005,E9005)</f>
        <v>350</v>
      </c>
      <c r="H9005" s="39" t="str">
        <f t="shared" si="140"/>
        <v>Out</v>
      </c>
    </row>
    <row r="9006" spans="1:8" x14ac:dyDescent="0.25">
      <c r="A9006" s="41">
        <v>1513832377</v>
      </c>
      <c r="B9006" s="41">
        <v>1</v>
      </c>
      <c r="C9006" s="41">
        <v>2127</v>
      </c>
      <c r="D9006" s="39" t="s">
        <v>61</v>
      </c>
      <c r="E9006" s="63" t="str">
        <f>D9006&amp;"_"&amp;B9006</f>
        <v>Guangzhou_1</v>
      </c>
      <c r="F9006" s="70">
        <v>0.15035709061544522</v>
      </c>
      <c r="G9006" s="63">
        <f>COUNTIFS($E$10:E9006,E9006)</f>
        <v>351</v>
      </c>
      <c r="H9006" s="39" t="str">
        <f t="shared" si="140"/>
        <v>Out</v>
      </c>
    </row>
    <row r="9007" spans="1:8" x14ac:dyDescent="0.25">
      <c r="A9007" s="41">
        <v>1517000689</v>
      </c>
      <c r="B9007" s="41">
        <v>1</v>
      </c>
      <c r="C9007" s="41">
        <v>776</v>
      </c>
      <c r="D9007" s="39" t="s">
        <v>61</v>
      </c>
      <c r="E9007" s="63" t="str">
        <f>D9007&amp;"_"&amp;B9007</f>
        <v>Guangzhou_1</v>
      </c>
      <c r="F9007" s="70">
        <v>0.15090257295464538</v>
      </c>
      <c r="G9007" s="63">
        <f>COUNTIFS($E$10:E9007,E9007)</f>
        <v>352</v>
      </c>
      <c r="H9007" s="39" t="str">
        <f t="shared" si="140"/>
        <v>Out</v>
      </c>
    </row>
    <row r="9008" spans="1:8" x14ac:dyDescent="0.25">
      <c r="A9008" s="41">
        <v>1513350864</v>
      </c>
      <c r="B9008" s="41">
        <v>1</v>
      </c>
      <c r="C9008" s="41">
        <v>495</v>
      </c>
      <c r="D9008" s="39" t="s">
        <v>61</v>
      </c>
      <c r="E9008" s="63" t="str">
        <f>D9008&amp;"_"&amp;B9008</f>
        <v>Guangzhou_1</v>
      </c>
      <c r="F9008" s="70">
        <v>0.15144939487627695</v>
      </c>
      <c r="G9008" s="63">
        <f>COUNTIFS($E$10:E9008,E9008)</f>
        <v>353</v>
      </c>
      <c r="H9008" s="39" t="str">
        <f t="shared" si="140"/>
        <v>Out</v>
      </c>
    </row>
    <row r="9009" spans="1:8" x14ac:dyDescent="0.25">
      <c r="A9009" s="41">
        <v>1515684959</v>
      </c>
      <c r="B9009" s="41">
        <v>1</v>
      </c>
      <c r="C9009" s="41">
        <v>3644</v>
      </c>
      <c r="D9009" s="39" t="s">
        <v>61</v>
      </c>
      <c r="E9009" s="63" t="str">
        <f>D9009&amp;"_"&amp;B9009</f>
        <v>Guangzhou_1</v>
      </c>
      <c r="F9009" s="70">
        <v>0.15162198863071596</v>
      </c>
      <c r="G9009" s="63">
        <f>COUNTIFS($E$10:E9009,E9009)</f>
        <v>354</v>
      </c>
      <c r="H9009" s="39" t="str">
        <f t="shared" si="140"/>
        <v>Out</v>
      </c>
    </row>
    <row r="9010" spans="1:8" x14ac:dyDescent="0.25">
      <c r="A9010" s="41">
        <v>1514646016</v>
      </c>
      <c r="B9010" s="41">
        <v>1</v>
      </c>
      <c r="C9010" s="41">
        <v>1527</v>
      </c>
      <c r="D9010" s="39" t="s">
        <v>61</v>
      </c>
      <c r="E9010" s="63" t="str">
        <f>D9010&amp;"_"&amp;B9010</f>
        <v>Guangzhou_1</v>
      </c>
      <c r="F9010" s="70">
        <v>0.15273866122212776</v>
      </c>
      <c r="G9010" s="63">
        <f>COUNTIFS($E$10:E9010,E9010)</f>
        <v>355</v>
      </c>
      <c r="H9010" s="39" t="str">
        <f t="shared" si="140"/>
        <v>Out</v>
      </c>
    </row>
    <row r="9011" spans="1:8" x14ac:dyDescent="0.25">
      <c r="A9011" s="41">
        <v>1518291826</v>
      </c>
      <c r="B9011" s="41">
        <v>1</v>
      </c>
      <c r="C9011" s="41">
        <v>621</v>
      </c>
      <c r="D9011" s="39" t="s">
        <v>61</v>
      </c>
      <c r="E9011" s="63" t="str">
        <f>D9011&amp;"_"&amp;B9011</f>
        <v>Guangzhou_1</v>
      </c>
      <c r="F9011" s="70">
        <v>0.15335275768422907</v>
      </c>
      <c r="G9011" s="63">
        <f>COUNTIFS($E$10:E9011,E9011)</f>
        <v>356</v>
      </c>
      <c r="H9011" s="39" t="str">
        <f t="shared" si="140"/>
        <v>Out</v>
      </c>
    </row>
    <row r="9012" spans="1:8" x14ac:dyDescent="0.25">
      <c r="A9012" s="41">
        <v>1512868126</v>
      </c>
      <c r="B9012" s="41">
        <v>1</v>
      </c>
      <c r="C9012" s="41">
        <v>2225</v>
      </c>
      <c r="D9012" s="39" t="s">
        <v>61</v>
      </c>
      <c r="E9012" s="63" t="str">
        <f>D9012&amp;"_"&amp;B9012</f>
        <v>Guangzhou_1</v>
      </c>
      <c r="F9012" s="70">
        <v>0.15448298251338344</v>
      </c>
      <c r="G9012" s="63">
        <f>COUNTIFS($E$10:E9012,E9012)</f>
        <v>357</v>
      </c>
      <c r="H9012" s="39" t="str">
        <f t="shared" si="140"/>
        <v>Out</v>
      </c>
    </row>
    <row r="9013" spans="1:8" x14ac:dyDescent="0.25">
      <c r="A9013" s="41">
        <v>1511997334</v>
      </c>
      <c r="B9013" s="41">
        <v>1</v>
      </c>
      <c r="C9013" s="41">
        <v>1227</v>
      </c>
      <c r="D9013" s="39" t="s">
        <v>61</v>
      </c>
      <c r="E9013" s="63" t="str">
        <f>D9013&amp;"_"&amp;B9013</f>
        <v>Guangzhou_1</v>
      </c>
      <c r="F9013" s="70">
        <v>0.15449384357992679</v>
      </c>
      <c r="G9013" s="63">
        <f>COUNTIFS($E$10:E9013,E9013)</f>
        <v>358</v>
      </c>
      <c r="H9013" s="39" t="str">
        <f t="shared" si="140"/>
        <v>Out</v>
      </c>
    </row>
    <row r="9014" spans="1:8" x14ac:dyDescent="0.25">
      <c r="A9014" s="41">
        <v>1514398288</v>
      </c>
      <c r="B9014" s="41">
        <v>1</v>
      </c>
      <c r="C9014" s="41">
        <v>337</v>
      </c>
      <c r="D9014" s="39" t="s">
        <v>61</v>
      </c>
      <c r="E9014" s="63" t="str">
        <f>D9014&amp;"_"&amp;B9014</f>
        <v>Guangzhou_1</v>
      </c>
      <c r="F9014" s="70">
        <v>0.15457337488780176</v>
      </c>
      <c r="G9014" s="63">
        <f>COUNTIFS($E$10:E9014,E9014)</f>
        <v>359</v>
      </c>
      <c r="H9014" s="39" t="str">
        <f t="shared" si="140"/>
        <v>Out</v>
      </c>
    </row>
    <row r="9015" spans="1:8" x14ac:dyDescent="0.25">
      <c r="A9015" s="41">
        <v>1519775586</v>
      </c>
      <c r="B9015" s="41">
        <v>1</v>
      </c>
      <c r="C9015" s="41">
        <v>5065</v>
      </c>
      <c r="D9015" s="39" t="s">
        <v>61</v>
      </c>
      <c r="E9015" s="63" t="str">
        <f>D9015&amp;"_"&amp;B9015</f>
        <v>Guangzhou_1</v>
      </c>
      <c r="F9015" s="70">
        <v>0.15479669375453831</v>
      </c>
      <c r="G9015" s="63">
        <f>COUNTIFS($E$10:E9015,E9015)</f>
        <v>360</v>
      </c>
      <c r="H9015" s="39" t="str">
        <f t="shared" si="140"/>
        <v>Out</v>
      </c>
    </row>
    <row r="9016" spans="1:8" x14ac:dyDescent="0.25">
      <c r="A9016" s="41">
        <v>1515760587</v>
      </c>
      <c r="B9016" s="41">
        <v>1</v>
      </c>
      <c r="C9016" s="41">
        <v>419</v>
      </c>
      <c r="D9016" s="39" t="s">
        <v>61</v>
      </c>
      <c r="E9016" s="63" t="str">
        <f>D9016&amp;"_"&amp;B9016</f>
        <v>Guangzhou_1</v>
      </c>
      <c r="F9016" s="70">
        <v>0.15525831091236364</v>
      </c>
      <c r="G9016" s="63">
        <f>COUNTIFS($E$10:E9016,E9016)</f>
        <v>361</v>
      </c>
      <c r="H9016" s="39" t="str">
        <f t="shared" si="140"/>
        <v>Out</v>
      </c>
    </row>
    <row r="9017" spans="1:8" x14ac:dyDescent="0.25">
      <c r="A9017" s="41">
        <v>1512348126</v>
      </c>
      <c r="B9017" s="41">
        <v>1</v>
      </c>
      <c r="C9017" s="41">
        <v>1783</v>
      </c>
      <c r="D9017" s="39" t="s">
        <v>61</v>
      </c>
      <c r="E9017" s="63" t="str">
        <f>D9017&amp;"_"&amp;B9017</f>
        <v>Guangzhou_1</v>
      </c>
      <c r="F9017" s="70">
        <v>0.15542471846959693</v>
      </c>
      <c r="G9017" s="63">
        <f>COUNTIFS($E$10:E9017,E9017)</f>
        <v>362</v>
      </c>
      <c r="H9017" s="39" t="str">
        <f t="shared" si="140"/>
        <v>Out</v>
      </c>
    </row>
    <row r="9018" spans="1:8" x14ac:dyDescent="0.25">
      <c r="A9018" s="41">
        <v>1514538657</v>
      </c>
      <c r="B9018" s="41">
        <v>1</v>
      </c>
      <c r="C9018" s="41">
        <v>1877</v>
      </c>
      <c r="D9018" s="39" t="s">
        <v>61</v>
      </c>
      <c r="E9018" s="63" t="str">
        <f>D9018&amp;"_"&amp;B9018</f>
        <v>Guangzhou_1</v>
      </c>
      <c r="F9018" s="70">
        <v>0.15574471574693016</v>
      </c>
      <c r="G9018" s="63">
        <f>COUNTIFS($E$10:E9018,E9018)</f>
        <v>363</v>
      </c>
      <c r="H9018" s="39" t="str">
        <f t="shared" si="140"/>
        <v>Out</v>
      </c>
    </row>
    <row r="9019" spans="1:8" x14ac:dyDescent="0.25">
      <c r="A9019" s="41">
        <v>1511357923</v>
      </c>
      <c r="B9019" s="41">
        <v>1</v>
      </c>
      <c r="C9019" s="41">
        <v>754</v>
      </c>
      <c r="D9019" s="39" t="s">
        <v>61</v>
      </c>
      <c r="E9019" s="63" t="str">
        <f>D9019&amp;"_"&amp;B9019</f>
        <v>Guangzhou_1</v>
      </c>
      <c r="F9019" s="70">
        <v>0.15593647671830524</v>
      </c>
      <c r="G9019" s="63">
        <f>COUNTIFS($E$10:E9019,E9019)</f>
        <v>364</v>
      </c>
      <c r="H9019" s="39" t="str">
        <f t="shared" si="140"/>
        <v>Out</v>
      </c>
    </row>
    <row r="9020" spans="1:8" x14ac:dyDescent="0.25">
      <c r="A9020" s="41">
        <v>1513662057</v>
      </c>
      <c r="B9020" s="41">
        <v>1</v>
      </c>
      <c r="C9020" s="41">
        <v>2640</v>
      </c>
      <c r="D9020" s="39" t="s">
        <v>61</v>
      </c>
      <c r="E9020" s="63" t="str">
        <f>D9020&amp;"_"&amp;B9020</f>
        <v>Guangzhou_1</v>
      </c>
      <c r="F9020" s="70">
        <v>0.15663573269539499</v>
      </c>
      <c r="G9020" s="63">
        <f>COUNTIFS($E$10:E9020,E9020)</f>
        <v>365</v>
      </c>
      <c r="H9020" s="39" t="str">
        <f t="shared" si="140"/>
        <v>Out</v>
      </c>
    </row>
    <row r="9021" spans="1:8" x14ac:dyDescent="0.25">
      <c r="A9021" s="41">
        <v>1513555335</v>
      </c>
      <c r="B9021" s="41">
        <v>1</v>
      </c>
      <c r="C9021" s="41">
        <v>145</v>
      </c>
      <c r="D9021" s="39" t="s">
        <v>61</v>
      </c>
      <c r="E9021" s="63" t="str">
        <f>D9021&amp;"_"&amp;B9021</f>
        <v>Guangzhou_1</v>
      </c>
      <c r="F9021" s="70">
        <v>0.15679198445667519</v>
      </c>
      <c r="G9021" s="63">
        <f>COUNTIFS($E$10:E9021,E9021)</f>
        <v>366</v>
      </c>
      <c r="H9021" s="39" t="str">
        <f t="shared" si="140"/>
        <v>Out</v>
      </c>
    </row>
    <row r="9022" spans="1:8" x14ac:dyDescent="0.25">
      <c r="A9022" s="41">
        <v>1513782407</v>
      </c>
      <c r="B9022" s="41">
        <v>1</v>
      </c>
      <c r="C9022" s="41">
        <v>3160</v>
      </c>
      <c r="D9022" s="39" t="s">
        <v>61</v>
      </c>
      <c r="E9022" s="63" t="str">
        <f>D9022&amp;"_"&amp;B9022</f>
        <v>Guangzhou_1</v>
      </c>
      <c r="F9022" s="70">
        <v>0.15706213199498409</v>
      </c>
      <c r="G9022" s="63">
        <f>COUNTIFS($E$10:E9022,E9022)</f>
        <v>367</v>
      </c>
      <c r="H9022" s="39" t="str">
        <f t="shared" si="140"/>
        <v>Out</v>
      </c>
    </row>
    <row r="9023" spans="1:8" x14ac:dyDescent="0.25">
      <c r="A9023" s="41">
        <v>1516796693</v>
      </c>
      <c r="B9023" s="41">
        <v>1</v>
      </c>
      <c r="C9023" s="41">
        <v>312</v>
      </c>
      <c r="D9023" s="39" t="s">
        <v>61</v>
      </c>
      <c r="E9023" s="63" t="str">
        <f>D9023&amp;"_"&amp;B9023</f>
        <v>Guangzhou_1</v>
      </c>
      <c r="F9023" s="70">
        <v>0.15790915520717486</v>
      </c>
      <c r="G9023" s="63">
        <f>COUNTIFS($E$10:E9023,E9023)</f>
        <v>368</v>
      </c>
      <c r="H9023" s="39" t="str">
        <f t="shared" si="140"/>
        <v>Out</v>
      </c>
    </row>
    <row r="9024" spans="1:8" x14ac:dyDescent="0.25">
      <c r="A9024" s="41">
        <v>1514737936</v>
      </c>
      <c r="B9024" s="41">
        <v>1</v>
      </c>
      <c r="C9024" s="41">
        <v>249</v>
      </c>
      <c r="D9024" s="39" t="s">
        <v>61</v>
      </c>
      <c r="E9024" s="63" t="str">
        <f>D9024&amp;"_"&amp;B9024</f>
        <v>Guangzhou_1</v>
      </c>
      <c r="F9024" s="70">
        <v>0.15819516718217785</v>
      </c>
      <c r="G9024" s="63">
        <f>COUNTIFS($E$10:E9024,E9024)</f>
        <v>369</v>
      </c>
      <c r="H9024" s="39" t="str">
        <f t="shared" si="140"/>
        <v>Out</v>
      </c>
    </row>
    <row r="9025" spans="1:8" x14ac:dyDescent="0.25">
      <c r="A9025" s="41">
        <v>1512154958</v>
      </c>
      <c r="B9025" s="41">
        <v>1</v>
      </c>
      <c r="C9025" s="41">
        <v>1934</v>
      </c>
      <c r="D9025" s="39" t="s">
        <v>61</v>
      </c>
      <c r="E9025" s="63" t="str">
        <f>D9025&amp;"_"&amp;B9025</f>
        <v>Guangzhou_1</v>
      </c>
      <c r="F9025" s="70">
        <v>0.15823468796195894</v>
      </c>
      <c r="G9025" s="63">
        <f>COUNTIFS($E$10:E9025,E9025)</f>
        <v>370</v>
      </c>
      <c r="H9025" s="39" t="str">
        <f t="shared" si="140"/>
        <v>Out</v>
      </c>
    </row>
    <row r="9026" spans="1:8" x14ac:dyDescent="0.25">
      <c r="A9026" s="41">
        <v>1512882875</v>
      </c>
      <c r="B9026" s="41">
        <v>1</v>
      </c>
      <c r="C9026" s="41">
        <v>3529</v>
      </c>
      <c r="D9026" s="39" t="s">
        <v>61</v>
      </c>
      <c r="E9026" s="63" t="str">
        <f>D9026&amp;"_"&amp;B9026</f>
        <v>Guangzhou_1</v>
      </c>
      <c r="F9026" s="70">
        <v>0.15834060992569521</v>
      </c>
      <c r="G9026" s="63">
        <f>COUNTIFS($E$10:E9026,E9026)</f>
        <v>371</v>
      </c>
      <c r="H9026" s="39" t="str">
        <f t="shared" si="140"/>
        <v>Out</v>
      </c>
    </row>
    <row r="9027" spans="1:8" x14ac:dyDescent="0.25">
      <c r="A9027" s="41">
        <v>1514755896</v>
      </c>
      <c r="B9027" s="41">
        <v>1</v>
      </c>
      <c r="C9027" s="41">
        <v>918</v>
      </c>
      <c r="D9027" s="39" t="s">
        <v>61</v>
      </c>
      <c r="E9027" s="63" t="str">
        <f>D9027&amp;"_"&amp;B9027</f>
        <v>Guangzhou_1</v>
      </c>
      <c r="F9027" s="70">
        <v>0.15840471046781435</v>
      </c>
      <c r="G9027" s="63">
        <f>COUNTIFS($E$10:E9027,E9027)</f>
        <v>372</v>
      </c>
      <c r="H9027" s="39" t="str">
        <f t="shared" si="140"/>
        <v>Out</v>
      </c>
    </row>
    <row r="9028" spans="1:8" x14ac:dyDescent="0.25">
      <c r="A9028" s="41">
        <v>1512160145</v>
      </c>
      <c r="B9028" s="41">
        <v>1</v>
      </c>
      <c r="C9028" s="41">
        <v>2212</v>
      </c>
      <c r="D9028" s="39" t="s">
        <v>61</v>
      </c>
      <c r="E9028" s="63" t="str">
        <f>D9028&amp;"_"&amp;B9028</f>
        <v>Guangzhou_1</v>
      </c>
      <c r="F9028" s="70">
        <v>0.15859839195910674</v>
      </c>
      <c r="G9028" s="63">
        <f>COUNTIFS($E$10:E9028,E9028)</f>
        <v>373</v>
      </c>
      <c r="H9028" s="39" t="str">
        <f t="shared" si="140"/>
        <v>Out</v>
      </c>
    </row>
    <row r="9029" spans="1:8" x14ac:dyDescent="0.25">
      <c r="A9029" s="41">
        <v>1519667366</v>
      </c>
      <c r="B9029" s="41">
        <v>1</v>
      </c>
      <c r="C9029" s="41">
        <v>3004</v>
      </c>
      <c r="D9029" s="39" t="s">
        <v>61</v>
      </c>
      <c r="E9029" s="63" t="str">
        <f>D9029&amp;"_"&amp;B9029</f>
        <v>Guangzhou_1</v>
      </c>
      <c r="F9029" s="70">
        <v>0.15881449009778259</v>
      </c>
      <c r="G9029" s="63">
        <f>COUNTIFS($E$10:E9029,E9029)</f>
        <v>374</v>
      </c>
      <c r="H9029" s="39" t="str">
        <f t="shared" si="140"/>
        <v>Out</v>
      </c>
    </row>
    <row r="9030" spans="1:8" x14ac:dyDescent="0.25">
      <c r="A9030" s="41">
        <v>1511916104</v>
      </c>
      <c r="B9030" s="41">
        <v>1</v>
      </c>
      <c r="C9030" s="41">
        <v>3662</v>
      </c>
      <c r="D9030" s="39" t="s">
        <v>61</v>
      </c>
      <c r="E9030" s="63" t="str">
        <f>D9030&amp;"_"&amp;B9030</f>
        <v>Guangzhou_1</v>
      </c>
      <c r="F9030" s="70">
        <v>0.15899516810064751</v>
      </c>
      <c r="G9030" s="63">
        <f>COUNTIFS($E$10:E9030,E9030)</f>
        <v>375</v>
      </c>
      <c r="H9030" s="39" t="str">
        <f t="shared" si="140"/>
        <v>Out</v>
      </c>
    </row>
    <row r="9031" spans="1:8" x14ac:dyDescent="0.25">
      <c r="A9031" s="41">
        <v>1516476509</v>
      </c>
      <c r="B9031" s="41">
        <v>1</v>
      </c>
      <c r="C9031" s="41">
        <v>243</v>
      </c>
      <c r="D9031" s="39" t="s">
        <v>61</v>
      </c>
      <c r="E9031" s="63" t="str">
        <f>D9031&amp;"_"&amp;B9031</f>
        <v>Guangzhou_1</v>
      </c>
      <c r="F9031" s="70">
        <v>0.15928055344296577</v>
      </c>
      <c r="G9031" s="63">
        <f>COUNTIFS($E$10:E9031,E9031)</f>
        <v>376</v>
      </c>
      <c r="H9031" s="39" t="str">
        <f t="shared" si="140"/>
        <v>Out</v>
      </c>
    </row>
    <row r="9032" spans="1:8" x14ac:dyDescent="0.25">
      <c r="A9032" s="41">
        <v>1518862489</v>
      </c>
      <c r="B9032" s="41">
        <v>1</v>
      </c>
      <c r="C9032" s="41">
        <v>3434</v>
      </c>
      <c r="D9032" s="39" t="s">
        <v>61</v>
      </c>
      <c r="E9032" s="63" t="str">
        <f>D9032&amp;"_"&amp;B9032</f>
        <v>Guangzhou_1</v>
      </c>
      <c r="F9032" s="70">
        <v>0.16007104865092092</v>
      </c>
      <c r="G9032" s="63">
        <f>COUNTIFS($E$10:E9032,E9032)</f>
        <v>377</v>
      </c>
      <c r="H9032" s="39" t="str">
        <f t="shared" si="140"/>
        <v>Out</v>
      </c>
    </row>
    <row r="9033" spans="1:8" x14ac:dyDescent="0.25">
      <c r="A9033" s="41">
        <v>1519467349</v>
      </c>
      <c r="B9033" s="41">
        <v>1</v>
      </c>
      <c r="C9033" s="41">
        <v>5</v>
      </c>
      <c r="D9033" s="39" t="s">
        <v>61</v>
      </c>
      <c r="E9033" s="63" t="str">
        <f>D9033&amp;"_"&amp;B9033</f>
        <v>Guangzhou_1</v>
      </c>
      <c r="F9033" s="70">
        <v>0.16039115968323026</v>
      </c>
      <c r="G9033" s="63">
        <f>COUNTIFS($E$10:E9033,E9033)</f>
        <v>378</v>
      </c>
      <c r="H9033" s="39" t="str">
        <f t="shared" si="140"/>
        <v>Out</v>
      </c>
    </row>
    <row r="9034" spans="1:8" x14ac:dyDescent="0.25">
      <c r="A9034" s="41">
        <v>1515425243</v>
      </c>
      <c r="B9034" s="41">
        <v>1</v>
      </c>
      <c r="C9034" s="41">
        <v>1325</v>
      </c>
      <c r="D9034" s="39" t="s">
        <v>61</v>
      </c>
      <c r="E9034" s="63" t="str">
        <f>D9034&amp;"_"&amp;B9034</f>
        <v>Guangzhou_1</v>
      </c>
      <c r="F9034" s="70">
        <v>0.16090663609101341</v>
      </c>
      <c r="G9034" s="63">
        <f>COUNTIFS($E$10:E9034,E9034)</f>
        <v>379</v>
      </c>
      <c r="H9034" s="39" t="str">
        <f t="shared" si="140"/>
        <v>Out</v>
      </c>
    </row>
    <row r="9035" spans="1:8" x14ac:dyDescent="0.25">
      <c r="A9035" s="41">
        <v>1513306957</v>
      </c>
      <c r="B9035" s="41">
        <v>1</v>
      </c>
      <c r="C9035" s="41">
        <v>3692</v>
      </c>
      <c r="D9035" s="39" t="s">
        <v>61</v>
      </c>
      <c r="E9035" s="63" t="str">
        <f>D9035&amp;"_"&amp;B9035</f>
        <v>Guangzhou_1</v>
      </c>
      <c r="F9035" s="70">
        <v>0.16112328344793325</v>
      </c>
      <c r="G9035" s="63">
        <f>COUNTIFS($E$10:E9035,E9035)</f>
        <v>380</v>
      </c>
      <c r="H9035" s="39" t="str">
        <f t="shared" ref="H9035:H9098" si="141">IF(ROW()&lt;=3000,"Test",
IF(ROW()&lt;=6000,"Control",
"Out"))</f>
        <v>Out</v>
      </c>
    </row>
    <row r="9036" spans="1:8" x14ac:dyDescent="0.25">
      <c r="A9036" s="41">
        <v>1515824073</v>
      </c>
      <c r="B9036" s="41">
        <v>1</v>
      </c>
      <c r="C9036" s="41">
        <v>1521</v>
      </c>
      <c r="D9036" s="39" t="s">
        <v>61</v>
      </c>
      <c r="E9036" s="63" t="str">
        <f>D9036&amp;"_"&amp;B9036</f>
        <v>Guangzhou_1</v>
      </c>
      <c r="F9036" s="70">
        <v>0.16144988836721219</v>
      </c>
      <c r="G9036" s="63">
        <f>COUNTIFS($E$10:E9036,E9036)</f>
        <v>381</v>
      </c>
      <c r="H9036" s="39" t="str">
        <f t="shared" si="141"/>
        <v>Out</v>
      </c>
    </row>
    <row r="9037" spans="1:8" x14ac:dyDescent="0.25">
      <c r="A9037" s="41">
        <v>1517312159</v>
      </c>
      <c r="B9037" s="41">
        <v>1</v>
      </c>
      <c r="C9037" s="41">
        <v>2300</v>
      </c>
      <c r="D9037" s="39" t="s">
        <v>61</v>
      </c>
      <c r="E9037" s="63" t="str">
        <f>D9037&amp;"_"&amp;B9037</f>
        <v>Guangzhou_1</v>
      </c>
      <c r="F9037" s="70">
        <v>0.16151437604243657</v>
      </c>
      <c r="G9037" s="63">
        <f>COUNTIFS($E$10:E9037,E9037)</f>
        <v>382</v>
      </c>
      <c r="H9037" s="39" t="str">
        <f t="shared" si="141"/>
        <v>Out</v>
      </c>
    </row>
    <row r="9038" spans="1:8" x14ac:dyDescent="0.25">
      <c r="A9038" s="41">
        <v>1515839694</v>
      </c>
      <c r="B9038" s="41">
        <v>1</v>
      </c>
      <c r="C9038" s="41">
        <v>901</v>
      </c>
      <c r="D9038" s="39" t="s">
        <v>61</v>
      </c>
      <c r="E9038" s="63" t="str">
        <f>D9038&amp;"_"&amp;B9038</f>
        <v>Guangzhou_1</v>
      </c>
      <c r="F9038" s="70">
        <v>0.16177519703276222</v>
      </c>
      <c r="G9038" s="63">
        <f>COUNTIFS($E$10:E9038,E9038)</f>
        <v>383</v>
      </c>
      <c r="H9038" s="39" t="str">
        <f t="shared" si="141"/>
        <v>Out</v>
      </c>
    </row>
    <row r="9039" spans="1:8" x14ac:dyDescent="0.25">
      <c r="A9039" s="41">
        <v>1511758009</v>
      </c>
      <c r="B9039" s="41">
        <v>1</v>
      </c>
      <c r="C9039" s="41">
        <v>1632</v>
      </c>
      <c r="D9039" s="39" t="s">
        <v>61</v>
      </c>
      <c r="E9039" s="63" t="str">
        <f>D9039&amp;"_"&amp;B9039</f>
        <v>Guangzhou_1</v>
      </c>
      <c r="F9039" s="70">
        <v>0.16382483544666138</v>
      </c>
      <c r="G9039" s="63">
        <f>COUNTIFS($E$10:E9039,E9039)</f>
        <v>384</v>
      </c>
      <c r="H9039" s="39" t="str">
        <f t="shared" si="141"/>
        <v>Out</v>
      </c>
    </row>
    <row r="9040" spans="1:8" x14ac:dyDescent="0.25">
      <c r="A9040" s="41">
        <v>1517071455</v>
      </c>
      <c r="B9040" s="41">
        <v>1</v>
      </c>
      <c r="C9040" s="41">
        <v>885</v>
      </c>
      <c r="D9040" s="39" t="s">
        <v>61</v>
      </c>
      <c r="E9040" s="63" t="str">
        <f>D9040&amp;"_"&amp;B9040</f>
        <v>Guangzhou_1</v>
      </c>
      <c r="F9040" s="70">
        <v>0.16409509556891566</v>
      </c>
      <c r="G9040" s="63">
        <f>COUNTIFS($E$10:E9040,E9040)</f>
        <v>385</v>
      </c>
      <c r="H9040" s="39" t="str">
        <f t="shared" si="141"/>
        <v>Out</v>
      </c>
    </row>
    <row r="9041" spans="1:8" x14ac:dyDescent="0.25">
      <c r="A9041" s="41">
        <v>1515642597</v>
      </c>
      <c r="B9041" s="41">
        <v>1</v>
      </c>
      <c r="C9041" s="41">
        <v>1698</v>
      </c>
      <c r="D9041" s="39" t="s">
        <v>61</v>
      </c>
      <c r="E9041" s="63" t="str">
        <f>D9041&amp;"_"&amp;B9041</f>
        <v>Guangzhou_1</v>
      </c>
      <c r="F9041" s="70">
        <v>0.16410483887094285</v>
      </c>
      <c r="G9041" s="63">
        <f>COUNTIFS($E$10:E9041,E9041)</f>
        <v>386</v>
      </c>
      <c r="H9041" s="39" t="str">
        <f t="shared" si="141"/>
        <v>Out</v>
      </c>
    </row>
    <row r="9042" spans="1:8" x14ac:dyDescent="0.25">
      <c r="A9042" s="41">
        <v>1512815093</v>
      </c>
      <c r="B9042" s="41">
        <v>1</v>
      </c>
      <c r="C9042" s="41">
        <v>734</v>
      </c>
      <c r="D9042" s="39" t="s">
        <v>61</v>
      </c>
      <c r="E9042" s="63" t="str">
        <f>D9042&amp;"_"&amp;B9042</f>
        <v>Guangzhou_1</v>
      </c>
      <c r="F9042" s="70">
        <v>0.16438663797494224</v>
      </c>
      <c r="G9042" s="63">
        <f>COUNTIFS($E$10:E9042,E9042)</f>
        <v>387</v>
      </c>
      <c r="H9042" s="39" t="str">
        <f t="shared" si="141"/>
        <v>Out</v>
      </c>
    </row>
    <row r="9043" spans="1:8" x14ac:dyDescent="0.25">
      <c r="A9043" s="41">
        <v>1513189983</v>
      </c>
      <c r="B9043" s="41">
        <v>1</v>
      </c>
      <c r="C9043" s="41">
        <v>4140</v>
      </c>
      <c r="D9043" s="39" t="s">
        <v>61</v>
      </c>
      <c r="E9043" s="63" t="str">
        <f>D9043&amp;"_"&amp;B9043</f>
        <v>Guangzhou_1</v>
      </c>
      <c r="F9043" s="70">
        <v>0.16498147197985125</v>
      </c>
      <c r="G9043" s="63">
        <f>COUNTIFS($E$10:E9043,E9043)</f>
        <v>388</v>
      </c>
      <c r="H9043" s="39" t="str">
        <f t="shared" si="141"/>
        <v>Out</v>
      </c>
    </row>
    <row r="9044" spans="1:8" x14ac:dyDescent="0.25">
      <c r="A9044" s="41">
        <v>1517310339</v>
      </c>
      <c r="B9044" s="41">
        <v>1</v>
      </c>
      <c r="C9044" s="41">
        <v>2489</v>
      </c>
      <c r="D9044" s="39" t="s">
        <v>61</v>
      </c>
      <c r="E9044" s="63" t="str">
        <f>D9044&amp;"_"&amp;B9044</f>
        <v>Guangzhou_1</v>
      </c>
      <c r="F9044" s="70">
        <v>0.16648897300408894</v>
      </c>
      <c r="G9044" s="63">
        <f>COUNTIFS($E$10:E9044,E9044)</f>
        <v>389</v>
      </c>
      <c r="H9044" s="39" t="str">
        <f t="shared" si="141"/>
        <v>Out</v>
      </c>
    </row>
    <row r="9045" spans="1:8" x14ac:dyDescent="0.25">
      <c r="A9045" s="41">
        <v>1515083107</v>
      </c>
      <c r="B9045" s="41">
        <v>1</v>
      </c>
      <c r="C9045" s="41">
        <v>1237</v>
      </c>
      <c r="D9045" s="39" t="s">
        <v>61</v>
      </c>
      <c r="E9045" s="63" t="str">
        <f>D9045&amp;"_"&amp;B9045</f>
        <v>Guangzhou_1</v>
      </c>
      <c r="F9045" s="70">
        <v>0.16683831469491361</v>
      </c>
      <c r="G9045" s="63">
        <f>COUNTIFS($E$10:E9045,E9045)</f>
        <v>390</v>
      </c>
      <c r="H9045" s="39" t="str">
        <f t="shared" si="141"/>
        <v>Out</v>
      </c>
    </row>
    <row r="9046" spans="1:8" x14ac:dyDescent="0.25">
      <c r="A9046" s="41">
        <v>1514114805</v>
      </c>
      <c r="B9046" s="41">
        <v>1</v>
      </c>
      <c r="C9046" s="41">
        <v>1434</v>
      </c>
      <c r="D9046" s="39" t="s">
        <v>61</v>
      </c>
      <c r="E9046" s="63" t="str">
        <f>D9046&amp;"_"&amp;B9046</f>
        <v>Guangzhou_1</v>
      </c>
      <c r="F9046" s="70">
        <v>0.1668557367335366</v>
      </c>
      <c r="G9046" s="63">
        <f>COUNTIFS($E$10:E9046,E9046)</f>
        <v>391</v>
      </c>
      <c r="H9046" s="39" t="str">
        <f t="shared" si="141"/>
        <v>Out</v>
      </c>
    </row>
    <row r="9047" spans="1:8" x14ac:dyDescent="0.25">
      <c r="A9047" s="41">
        <v>1519958903</v>
      </c>
      <c r="B9047" s="41">
        <v>1</v>
      </c>
      <c r="C9047" s="41">
        <v>3329</v>
      </c>
      <c r="D9047" s="39" t="s">
        <v>61</v>
      </c>
      <c r="E9047" s="63" t="str">
        <f>D9047&amp;"_"&amp;B9047</f>
        <v>Guangzhou_1</v>
      </c>
      <c r="F9047" s="70">
        <v>0.16749027152545937</v>
      </c>
      <c r="G9047" s="63">
        <f>COUNTIFS($E$10:E9047,E9047)</f>
        <v>392</v>
      </c>
      <c r="H9047" s="39" t="str">
        <f t="shared" si="141"/>
        <v>Out</v>
      </c>
    </row>
    <row r="9048" spans="1:8" x14ac:dyDescent="0.25">
      <c r="A9048" s="41">
        <v>1517670436</v>
      </c>
      <c r="B9048" s="41">
        <v>1</v>
      </c>
      <c r="C9048" s="41">
        <v>172</v>
      </c>
      <c r="D9048" s="39" t="s">
        <v>61</v>
      </c>
      <c r="E9048" s="63" t="str">
        <f>D9048&amp;"_"&amp;B9048</f>
        <v>Guangzhou_1</v>
      </c>
      <c r="F9048" s="70">
        <v>0.16789758096328944</v>
      </c>
      <c r="G9048" s="63">
        <f>COUNTIFS($E$10:E9048,E9048)</f>
        <v>393</v>
      </c>
      <c r="H9048" s="39" t="str">
        <f t="shared" si="141"/>
        <v>Out</v>
      </c>
    </row>
    <row r="9049" spans="1:8" x14ac:dyDescent="0.25">
      <c r="A9049" s="41">
        <v>1517184484</v>
      </c>
      <c r="B9049" s="41">
        <v>1</v>
      </c>
      <c r="C9049" s="41">
        <v>3497</v>
      </c>
      <c r="D9049" s="39" t="s">
        <v>61</v>
      </c>
      <c r="E9049" s="63" t="str">
        <f>D9049&amp;"_"&amp;B9049</f>
        <v>Guangzhou_1</v>
      </c>
      <c r="F9049" s="70">
        <v>0.16898418391310122</v>
      </c>
      <c r="G9049" s="63">
        <f>COUNTIFS($E$10:E9049,E9049)</f>
        <v>394</v>
      </c>
      <c r="H9049" s="39" t="str">
        <f t="shared" si="141"/>
        <v>Out</v>
      </c>
    </row>
    <row r="9050" spans="1:8" x14ac:dyDescent="0.25">
      <c r="A9050" s="41">
        <v>1512891793</v>
      </c>
      <c r="B9050" s="41">
        <v>1</v>
      </c>
      <c r="C9050" s="41">
        <v>3877</v>
      </c>
      <c r="D9050" s="39" t="s">
        <v>61</v>
      </c>
      <c r="E9050" s="63" t="str">
        <f>D9050&amp;"_"&amp;B9050</f>
        <v>Guangzhou_1</v>
      </c>
      <c r="F9050" s="70">
        <v>0.16932378122768577</v>
      </c>
      <c r="G9050" s="63">
        <f>COUNTIFS($E$10:E9050,E9050)</f>
        <v>395</v>
      </c>
      <c r="H9050" s="39" t="str">
        <f t="shared" si="141"/>
        <v>Out</v>
      </c>
    </row>
    <row r="9051" spans="1:8" x14ac:dyDescent="0.25">
      <c r="A9051" s="41">
        <v>1516399603</v>
      </c>
      <c r="B9051" s="41">
        <v>1</v>
      </c>
      <c r="C9051" s="41">
        <v>112</v>
      </c>
      <c r="D9051" s="39" t="s">
        <v>61</v>
      </c>
      <c r="E9051" s="63" t="str">
        <f>D9051&amp;"_"&amp;B9051</f>
        <v>Guangzhou_1</v>
      </c>
      <c r="F9051" s="70">
        <v>0.16964106817025693</v>
      </c>
      <c r="G9051" s="63">
        <f>COUNTIFS($E$10:E9051,E9051)</f>
        <v>396</v>
      </c>
      <c r="H9051" s="39" t="str">
        <f t="shared" si="141"/>
        <v>Out</v>
      </c>
    </row>
    <row r="9052" spans="1:8" x14ac:dyDescent="0.25">
      <c r="A9052" s="41">
        <v>1519707159</v>
      </c>
      <c r="B9052" s="41">
        <v>1</v>
      </c>
      <c r="C9052" s="41">
        <v>3318</v>
      </c>
      <c r="D9052" s="39" t="s">
        <v>61</v>
      </c>
      <c r="E9052" s="63" t="str">
        <f>D9052&amp;"_"&amp;B9052</f>
        <v>Guangzhou_1</v>
      </c>
      <c r="F9052" s="70">
        <v>0.16979505566148245</v>
      </c>
      <c r="G9052" s="63">
        <f>COUNTIFS($E$10:E9052,E9052)</f>
        <v>397</v>
      </c>
      <c r="H9052" s="39" t="str">
        <f t="shared" si="141"/>
        <v>Out</v>
      </c>
    </row>
    <row r="9053" spans="1:8" x14ac:dyDescent="0.25">
      <c r="A9053" s="41">
        <v>1513232046</v>
      </c>
      <c r="B9053" s="41">
        <v>1</v>
      </c>
      <c r="C9053" s="41">
        <v>2268</v>
      </c>
      <c r="D9053" s="39" t="s">
        <v>61</v>
      </c>
      <c r="E9053" s="63" t="str">
        <f>D9053&amp;"_"&amp;B9053</f>
        <v>Guangzhou_1</v>
      </c>
      <c r="F9053" s="70">
        <v>0.16995389437111452</v>
      </c>
      <c r="G9053" s="63">
        <f>COUNTIFS($E$10:E9053,E9053)</f>
        <v>398</v>
      </c>
      <c r="H9053" s="39" t="str">
        <f t="shared" si="141"/>
        <v>Out</v>
      </c>
    </row>
    <row r="9054" spans="1:8" x14ac:dyDescent="0.25">
      <c r="A9054" s="41">
        <v>1515116198</v>
      </c>
      <c r="B9054" s="41">
        <v>1</v>
      </c>
      <c r="C9054" s="41">
        <v>4084</v>
      </c>
      <c r="D9054" s="39" t="s">
        <v>61</v>
      </c>
      <c r="E9054" s="63" t="str">
        <f>D9054&amp;"_"&amp;B9054</f>
        <v>Guangzhou_1</v>
      </c>
      <c r="F9054" s="70">
        <v>0.17058029927028107</v>
      </c>
      <c r="G9054" s="63">
        <f>COUNTIFS($E$10:E9054,E9054)</f>
        <v>399</v>
      </c>
      <c r="H9054" s="39" t="str">
        <f t="shared" si="141"/>
        <v>Out</v>
      </c>
    </row>
    <row r="9055" spans="1:8" x14ac:dyDescent="0.25">
      <c r="A9055" s="41">
        <v>1517704658</v>
      </c>
      <c r="B9055" s="41">
        <v>1</v>
      </c>
      <c r="C9055" s="41">
        <v>2745</v>
      </c>
      <c r="D9055" s="39" t="s">
        <v>61</v>
      </c>
      <c r="E9055" s="63" t="str">
        <f>D9055&amp;"_"&amp;B9055</f>
        <v>Guangzhou_1</v>
      </c>
      <c r="F9055" s="70">
        <v>0.17135146756415975</v>
      </c>
      <c r="G9055" s="63">
        <f>COUNTIFS($E$10:E9055,E9055)</f>
        <v>400</v>
      </c>
      <c r="H9055" s="39" t="str">
        <f t="shared" si="141"/>
        <v>Out</v>
      </c>
    </row>
    <row r="9056" spans="1:8" x14ac:dyDescent="0.25">
      <c r="A9056" s="41">
        <v>1515180904</v>
      </c>
      <c r="B9056" s="41">
        <v>1</v>
      </c>
      <c r="C9056" s="41">
        <v>1242</v>
      </c>
      <c r="D9056" s="39" t="s">
        <v>61</v>
      </c>
      <c r="E9056" s="63" t="str">
        <f>D9056&amp;"_"&amp;B9056</f>
        <v>Guangzhou_1</v>
      </c>
      <c r="F9056" s="70">
        <v>0.17158553747424954</v>
      </c>
      <c r="G9056" s="63">
        <f>COUNTIFS($E$10:E9056,E9056)</f>
        <v>401</v>
      </c>
      <c r="H9056" s="39" t="str">
        <f t="shared" si="141"/>
        <v>Out</v>
      </c>
    </row>
    <row r="9057" spans="1:8" x14ac:dyDescent="0.25">
      <c r="A9057" s="41">
        <v>1516276693</v>
      </c>
      <c r="B9057" s="41">
        <v>1</v>
      </c>
      <c r="C9057" s="41">
        <v>2324</v>
      </c>
      <c r="D9057" s="39" t="s">
        <v>61</v>
      </c>
      <c r="E9057" s="63" t="str">
        <f>D9057&amp;"_"&amp;B9057</f>
        <v>Guangzhou_1</v>
      </c>
      <c r="F9057" s="70">
        <v>0.1719421523294683</v>
      </c>
      <c r="G9057" s="63">
        <f>COUNTIFS($E$10:E9057,E9057)</f>
        <v>402</v>
      </c>
      <c r="H9057" s="39" t="str">
        <f t="shared" si="141"/>
        <v>Out</v>
      </c>
    </row>
    <row r="9058" spans="1:8" x14ac:dyDescent="0.25">
      <c r="A9058" s="41">
        <v>1518514214</v>
      </c>
      <c r="B9058" s="41">
        <v>1</v>
      </c>
      <c r="C9058" s="41">
        <v>3049</v>
      </c>
      <c r="D9058" s="39" t="s">
        <v>61</v>
      </c>
      <c r="E9058" s="63" t="str">
        <f>D9058&amp;"_"&amp;B9058</f>
        <v>Guangzhou_1</v>
      </c>
      <c r="F9058" s="70">
        <v>0.17203244622709479</v>
      </c>
      <c r="G9058" s="63">
        <f>COUNTIFS($E$10:E9058,E9058)</f>
        <v>403</v>
      </c>
      <c r="H9058" s="39" t="str">
        <f t="shared" si="141"/>
        <v>Out</v>
      </c>
    </row>
    <row r="9059" spans="1:8" x14ac:dyDescent="0.25">
      <c r="A9059" s="41">
        <v>1517838239</v>
      </c>
      <c r="B9059" s="41">
        <v>1</v>
      </c>
      <c r="C9059" s="41">
        <v>85</v>
      </c>
      <c r="D9059" s="39" t="s">
        <v>61</v>
      </c>
      <c r="E9059" s="63" t="str">
        <f>D9059&amp;"_"&amp;B9059</f>
        <v>Guangzhou_1</v>
      </c>
      <c r="F9059" s="70">
        <v>0.17227067144650998</v>
      </c>
      <c r="G9059" s="63">
        <f>COUNTIFS($E$10:E9059,E9059)</f>
        <v>404</v>
      </c>
      <c r="H9059" s="39" t="str">
        <f t="shared" si="141"/>
        <v>Out</v>
      </c>
    </row>
    <row r="9060" spans="1:8" x14ac:dyDescent="0.25">
      <c r="A9060" s="41">
        <v>1513776429</v>
      </c>
      <c r="B9060" s="41">
        <v>1</v>
      </c>
      <c r="C9060" s="41">
        <v>1857</v>
      </c>
      <c r="D9060" s="39" t="s">
        <v>61</v>
      </c>
      <c r="E9060" s="63" t="str">
        <f>D9060&amp;"_"&amp;B9060</f>
        <v>Guangzhou_1</v>
      </c>
      <c r="F9060" s="70">
        <v>0.17232957074680721</v>
      </c>
      <c r="G9060" s="63">
        <f>COUNTIFS($E$10:E9060,E9060)</f>
        <v>405</v>
      </c>
      <c r="H9060" s="39" t="str">
        <f t="shared" si="141"/>
        <v>Out</v>
      </c>
    </row>
    <row r="9061" spans="1:8" x14ac:dyDescent="0.25">
      <c r="A9061" s="41">
        <v>1518119695</v>
      </c>
      <c r="B9061" s="41">
        <v>1</v>
      </c>
      <c r="C9061" s="41">
        <v>642</v>
      </c>
      <c r="D9061" s="39" t="s">
        <v>61</v>
      </c>
      <c r="E9061" s="63" t="str">
        <f>D9061&amp;"_"&amp;B9061</f>
        <v>Guangzhou_1</v>
      </c>
      <c r="F9061" s="70">
        <v>0.1724769521745092</v>
      </c>
      <c r="G9061" s="63">
        <f>COUNTIFS($E$10:E9061,E9061)</f>
        <v>406</v>
      </c>
      <c r="H9061" s="39" t="str">
        <f t="shared" si="141"/>
        <v>Out</v>
      </c>
    </row>
    <row r="9062" spans="1:8" x14ac:dyDescent="0.25">
      <c r="A9062" s="41">
        <v>1519684954</v>
      </c>
      <c r="B9062" s="41">
        <v>1</v>
      </c>
      <c r="C9062" s="41">
        <v>131</v>
      </c>
      <c r="D9062" s="39" t="s">
        <v>61</v>
      </c>
      <c r="E9062" s="63" t="str">
        <f>D9062&amp;"_"&amp;B9062</f>
        <v>Guangzhou_1</v>
      </c>
      <c r="F9062" s="70">
        <v>0.17317621592671539</v>
      </c>
      <c r="G9062" s="63">
        <f>COUNTIFS($E$10:E9062,E9062)</f>
        <v>407</v>
      </c>
      <c r="H9062" s="39" t="str">
        <f t="shared" si="141"/>
        <v>Out</v>
      </c>
    </row>
    <row r="9063" spans="1:8" x14ac:dyDescent="0.25">
      <c r="A9063" s="41">
        <v>1517383218</v>
      </c>
      <c r="B9063" s="41">
        <v>1</v>
      </c>
      <c r="C9063" s="41">
        <v>394</v>
      </c>
      <c r="D9063" s="39" t="s">
        <v>61</v>
      </c>
      <c r="E9063" s="63" t="str">
        <f>D9063&amp;"_"&amp;B9063</f>
        <v>Guangzhou_1</v>
      </c>
      <c r="F9063" s="70">
        <v>0.17336984269045186</v>
      </c>
      <c r="G9063" s="63">
        <f>COUNTIFS($E$10:E9063,E9063)</f>
        <v>408</v>
      </c>
      <c r="H9063" s="39" t="str">
        <f t="shared" si="141"/>
        <v>Out</v>
      </c>
    </row>
    <row r="9064" spans="1:8" x14ac:dyDescent="0.25">
      <c r="A9064" s="41">
        <v>1516177673</v>
      </c>
      <c r="B9064" s="41">
        <v>1</v>
      </c>
      <c r="C9064" s="41">
        <v>77</v>
      </c>
      <c r="D9064" s="39" t="s">
        <v>61</v>
      </c>
      <c r="E9064" s="63" t="str">
        <f>D9064&amp;"_"&amp;B9064</f>
        <v>Guangzhou_1</v>
      </c>
      <c r="F9064" s="70">
        <v>0.17382125288018746</v>
      </c>
      <c r="G9064" s="63">
        <f>COUNTIFS($E$10:E9064,E9064)</f>
        <v>409</v>
      </c>
      <c r="H9064" s="39" t="str">
        <f t="shared" si="141"/>
        <v>Out</v>
      </c>
    </row>
    <row r="9065" spans="1:8" x14ac:dyDescent="0.25">
      <c r="A9065" s="41">
        <v>1516946299</v>
      </c>
      <c r="B9065" s="41">
        <v>1</v>
      </c>
      <c r="C9065" s="41">
        <v>1197</v>
      </c>
      <c r="D9065" s="39" t="s">
        <v>61</v>
      </c>
      <c r="E9065" s="63" t="str">
        <f>D9065&amp;"_"&amp;B9065</f>
        <v>Guangzhou_1</v>
      </c>
      <c r="F9065" s="70">
        <v>0.17389081910056381</v>
      </c>
      <c r="G9065" s="63">
        <f>COUNTIFS($E$10:E9065,E9065)</f>
        <v>410</v>
      </c>
      <c r="H9065" s="39" t="str">
        <f t="shared" si="141"/>
        <v>Out</v>
      </c>
    </row>
    <row r="9066" spans="1:8" x14ac:dyDescent="0.25">
      <c r="A9066" s="41">
        <v>1511437863</v>
      </c>
      <c r="B9066" s="41">
        <v>1</v>
      </c>
      <c r="C9066" s="41">
        <v>1984</v>
      </c>
      <c r="D9066" s="39" t="s">
        <v>61</v>
      </c>
      <c r="E9066" s="63" t="str">
        <f>D9066&amp;"_"&amp;B9066</f>
        <v>Guangzhou_1</v>
      </c>
      <c r="F9066" s="70">
        <v>0.1739455067602268</v>
      </c>
      <c r="G9066" s="63">
        <f>COUNTIFS($E$10:E9066,E9066)</f>
        <v>411</v>
      </c>
      <c r="H9066" s="39" t="str">
        <f t="shared" si="141"/>
        <v>Out</v>
      </c>
    </row>
    <row r="9067" spans="1:8" x14ac:dyDescent="0.25">
      <c r="A9067" s="41">
        <v>1514110075</v>
      </c>
      <c r="B9067" s="41">
        <v>1</v>
      </c>
      <c r="C9067" s="41">
        <v>133</v>
      </c>
      <c r="D9067" s="39" t="s">
        <v>61</v>
      </c>
      <c r="E9067" s="63" t="str">
        <f>D9067&amp;"_"&amp;B9067</f>
        <v>Guangzhou_1</v>
      </c>
      <c r="F9067" s="70">
        <v>0.1743464920347999</v>
      </c>
      <c r="G9067" s="63">
        <f>COUNTIFS($E$10:E9067,E9067)</f>
        <v>412</v>
      </c>
      <c r="H9067" s="39" t="str">
        <f t="shared" si="141"/>
        <v>Out</v>
      </c>
    </row>
    <row r="9068" spans="1:8" x14ac:dyDescent="0.25">
      <c r="A9068" s="41">
        <v>1513957579</v>
      </c>
      <c r="B9068" s="41">
        <v>1</v>
      </c>
      <c r="C9068" s="41">
        <v>2069</v>
      </c>
      <c r="D9068" s="39" t="s">
        <v>61</v>
      </c>
      <c r="E9068" s="63" t="str">
        <f>D9068&amp;"_"&amp;B9068</f>
        <v>Guangzhou_1</v>
      </c>
      <c r="F9068" s="70">
        <v>0.17451992146497952</v>
      </c>
      <c r="G9068" s="63">
        <f>COUNTIFS($E$10:E9068,E9068)</f>
        <v>413</v>
      </c>
      <c r="H9068" s="39" t="str">
        <f t="shared" si="141"/>
        <v>Out</v>
      </c>
    </row>
    <row r="9069" spans="1:8" x14ac:dyDescent="0.25">
      <c r="A9069" s="41">
        <v>1514578439</v>
      </c>
      <c r="B9069" s="41">
        <v>1</v>
      </c>
      <c r="C9069" s="41">
        <v>375</v>
      </c>
      <c r="D9069" s="39" t="s">
        <v>61</v>
      </c>
      <c r="E9069" s="63" t="str">
        <f>D9069&amp;"_"&amp;B9069</f>
        <v>Guangzhou_1</v>
      </c>
      <c r="F9069" s="70">
        <v>0.17613226318528807</v>
      </c>
      <c r="G9069" s="63">
        <f>COUNTIFS($E$10:E9069,E9069)</f>
        <v>414</v>
      </c>
      <c r="H9069" s="39" t="str">
        <f t="shared" si="141"/>
        <v>Out</v>
      </c>
    </row>
    <row r="9070" spans="1:8" x14ac:dyDescent="0.25">
      <c r="A9070" s="41">
        <v>1514126169</v>
      </c>
      <c r="B9070" s="41">
        <v>1</v>
      </c>
      <c r="C9070" s="41">
        <v>1154</v>
      </c>
      <c r="D9070" s="39" t="s">
        <v>61</v>
      </c>
      <c r="E9070" s="63" t="str">
        <f>D9070&amp;"_"&amp;B9070</f>
        <v>Guangzhou_1</v>
      </c>
      <c r="F9070" s="70">
        <v>0.17616227737352552</v>
      </c>
      <c r="G9070" s="63">
        <f>COUNTIFS($E$10:E9070,E9070)</f>
        <v>415</v>
      </c>
      <c r="H9070" s="39" t="str">
        <f t="shared" si="141"/>
        <v>Out</v>
      </c>
    </row>
    <row r="9071" spans="1:8" x14ac:dyDescent="0.25">
      <c r="A9071" s="41">
        <v>1512199866</v>
      </c>
      <c r="B9071" s="41">
        <v>1</v>
      </c>
      <c r="C9071" s="41">
        <v>2797</v>
      </c>
      <c r="D9071" s="39" t="s">
        <v>61</v>
      </c>
      <c r="E9071" s="63" t="str">
        <f>D9071&amp;"_"&amp;B9071</f>
        <v>Guangzhou_1</v>
      </c>
      <c r="F9071" s="70">
        <v>0.17650174054173573</v>
      </c>
      <c r="G9071" s="63">
        <f>COUNTIFS($E$10:E9071,E9071)</f>
        <v>416</v>
      </c>
      <c r="H9071" s="39" t="str">
        <f t="shared" si="141"/>
        <v>Out</v>
      </c>
    </row>
    <row r="9072" spans="1:8" x14ac:dyDescent="0.25">
      <c r="A9072" s="41">
        <v>1512816974</v>
      </c>
      <c r="B9072" s="41">
        <v>1</v>
      </c>
      <c r="C9072" s="41">
        <v>2483</v>
      </c>
      <c r="D9072" s="39" t="s">
        <v>61</v>
      </c>
      <c r="E9072" s="63" t="str">
        <f>D9072&amp;"_"&amp;B9072</f>
        <v>Guangzhou_1</v>
      </c>
      <c r="F9072" s="70">
        <v>0.17694806253410755</v>
      </c>
      <c r="G9072" s="63">
        <f>COUNTIFS($E$10:E9072,E9072)</f>
        <v>417</v>
      </c>
      <c r="H9072" s="39" t="str">
        <f t="shared" si="141"/>
        <v>Out</v>
      </c>
    </row>
    <row r="9073" spans="1:8" x14ac:dyDescent="0.25">
      <c r="A9073" s="41">
        <v>1515067644</v>
      </c>
      <c r="B9073" s="41">
        <v>1</v>
      </c>
      <c r="C9073" s="41">
        <v>1153</v>
      </c>
      <c r="D9073" s="39" t="s">
        <v>61</v>
      </c>
      <c r="E9073" s="63" t="str">
        <f>D9073&amp;"_"&amp;B9073</f>
        <v>Guangzhou_1</v>
      </c>
      <c r="F9073" s="70">
        <v>0.17727609801354938</v>
      </c>
      <c r="G9073" s="63">
        <f>COUNTIFS($E$10:E9073,E9073)</f>
        <v>418</v>
      </c>
      <c r="H9073" s="39" t="str">
        <f t="shared" si="141"/>
        <v>Out</v>
      </c>
    </row>
    <row r="9074" spans="1:8" x14ac:dyDescent="0.25">
      <c r="A9074" s="41">
        <v>1516946704</v>
      </c>
      <c r="B9074" s="41">
        <v>1</v>
      </c>
      <c r="C9074" s="41">
        <v>1284</v>
      </c>
      <c r="D9074" s="39" t="s">
        <v>61</v>
      </c>
      <c r="E9074" s="63" t="str">
        <f>D9074&amp;"_"&amp;B9074</f>
        <v>Guangzhou_1</v>
      </c>
      <c r="F9074" s="70">
        <v>0.17769396432068385</v>
      </c>
      <c r="G9074" s="63">
        <f>COUNTIFS($E$10:E9074,E9074)</f>
        <v>419</v>
      </c>
      <c r="H9074" s="39" t="str">
        <f t="shared" si="141"/>
        <v>Out</v>
      </c>
    </row>
    <row r="9075" spans="1:8" x14ac:dyDescent="0.25">
      <c r="A9075" s="41">
        <v>1516164286</v>
      </c>
      <c r="B9075" s="41">
        <v>1</v>
      </c>
      <c r="C9075" s="41">
        <v>1009</v>
      </c>
      <c r="D9075" s="39" t="s">
        <v>61</v>
      </c>
      <c r="E9075" s="63" t="str">
        <f>D9075&amp;"_"&amp;B9075</f>
        <v>Guangzhou_1</v>
      </c>
      <c r="F9075" s="70">
        <v>0.17771397005959766</v>
      </c>
      <c r="G9075" s="63">
        <f>COUNTIFS($E$10:E9075,E9075)</f>
        <v>420</v>
      </c>
      <c r="H9075" s="39" t="str">
        <f t="shared" si="141"/>
        <v>Out</v>
      </c>
    </row>
    <row r="9076" spans="1:8" x14ac:dyDescent="0.25">
      <c r="A9076" s="41">
        <v>1515608458</v>
      </c>
      <c r="B9076" s="41">
        <v>1</v>
      </c>
      <c r="C9076" s="41">
        <v>1316</v>
      </c>
      <c r="D9076" s="39" t="s">
        <v>61</v>
      </c>
      <c r="E9076" s="63" t="str">
        <f>D9076&amp;"_"&amp;B9076</f>
        <v>Guangzhou_1</v>
      </c>
      <c r="F9076" s="70">
        <v>0.17873068933428526</v>
      </c>
      <c r="G9076" s="63">
        <f>COUNTIFS($E$10:E9076,E9076)</f>
        <v>421</v>
      </c>
      <c r="H9076" s="39" t="str">
        <f t="shared" si="141"/>
        <v>Out</v>
      </c>
    </row>
    <row r="9077" spans="1:8" x14ac:dyDescent="0.25">
      <c r="A9077" s="41">
        <v>1514158786</v>
      </c>
      <c r="B9077" s="41">
        <v>1</v>
      </c>
      <c r="C9077" s="41">
        <v>1968</v>
      </c>
      <c r="D9077" s="39" t="s">
        <v>61</v>
      </c>
      <c r="E9077" s="63" t="str">
        <f>D9077&amp;"_"&amp;B9077</f>
        <v>Guangzhou_1</v>
      </c>
      <c r="F9077" s="70">
        <v>0.17874852166043775</v>
      </c>
      <c r="G9077" s="63">
        <f>COUNTIFS($E$10:E9077,E9077)</f>
        <v>422</v>
      </c>
      <c r="H9077" s="39" t="str">
        <f t="shared" si="141"/>
        <v>Out</v>
      </c>
    </row>
    <row r="9078" spans="1:8" x14ac:dyDescent="0.25">
      <c r="A9078" s="41">
        <v>1515594443</v>
      </c>
      <c r="B9078" s="41">
        <v>1</v>
      </c>
      <c r="C9078" s="41">
        <v>2695</v>
      </c>
      <c r="D9078" s="39" t="s">
        <v>61</v>
      </c>
      <c r="E9078" s="63" t="str">
        <f>D9078&amp;"_"&amp;B9078</f>
        <v>Guangzhou_1</v>
      </c>
      <c r="F9078" s="70">
        <v>0.17888514586469295</v>
      </c>
      <c r="G9078" s="63">
        <f>COUNTIFS($E$10:E9078,E9078)</f>
        <v>423</v>
      </c>
      <c r="H9078" s="39" t="str">
        <f t="shared" si="141"/>
        <v>Out</v>
      </c>
    </row>
    <row r="9079" spans="1:8" x14ac:dyDescent="0.25">
      <c r="A9079" s="41">
        <v>1516666394</v>
      </c>
      <c r="B9079" s="41">
        <v>1</v>
      </c>
      <c r="C9079" s="41">
        <v>232</v>
      </c>
      <c r="D9079" s="39" t="s">
        <v>61</v>
      </c>
      <c r="E9079" s="63" t="str">
        <f>D9079&amp;"_"&amp;B9079</f>
        <v>Guangzhou_1</v>
      </c>
      <c r="F9079" s="70">
        <v>0.17955247498734195</v>
      </c>
      <c r="G9079" s="63">
        <f>COUNTIFS($E$10:E9079,E9079)</f>
        <v>424</v>
      </c>
      <c r="H9079" s="39" t="str">
        <f t="shared" si="141"/>
        <v>Out</v>
      </c>
    </row>
    <row r="9080" spans="1:8" x14ac:dyDescent="0.25">
      <c r="A9080" s="41">
        <v>1515426466</v>
      </c>
      <c r="B9080" s="41">
        <v>1</v>
      </c>
      <c r="C9080" s="41">
        <v>496</v>
      </c>
      <c r="D9080" s="39" t="s">
        <v>61</v>
      </c>
      <c r="E9080" s="63" t="str">
        <f>D9080&amp;"_"&amp;B9080</f>
        <v>Guangzhou_1</v>
      </c>
      <c r="F9080" s="70">
        <v>0.17967576483380832</v>
      </c>
      <c r="G9080" s="63">
        <f>COUNTIFS($E$10:E9080,E9080)</f>
        <v>425</v>
      </c>
      <c r="H9080" s="39" t="str">
        <f t="shared" si="141"/>
        <v>Out</v>
      </c>
    </row>
    <row r="9081" spans="1:8" x14ac:dyDescent="0.25">
      <c r="A9081" s="41">
        <v>1511738098</v>
      </c>
      <c r="B9081" s="41">
        <v>1</v>
      </c>
      <c r="C9081" s="41">
        <v>1388</v>
      </c>
      <c r="D9081" s="39" t="s">
        <v>61</v>
      </c>
      <c r="E9081" s="63" t="str">
        <f>D9081&amp;"_"&amp;B9081</f>
        <v>Guangzhou_1</v>
      </c>
      <c r="F9081" s="70">
        <v>0.18030092136363784</v>
      </c>
      <c r="G9081" s="63">
        <f>COUNTIFS($E$10:E9081,E9081)</f>
        <v>426</v>
      </c>
      <c r="H9081" s="39" t="str">
        <f t="shared" si="141"/>
        <v>Out</v>
      </c>
    </row>
    <row r="9082" spans="1:8" x14ac:dyDescent="0.25">
      <c r="A9082" s="41">
        <v>1517122698</v>
      </c>
      <c r="B9082" s="41">
        <v>1</v>
      </c>
      <c r="C9082" s="41">
        <v>857</v>
      </c>
      <c r="D9082" s="39" t="s">
        <v>61</v>
      </c>
      <c r="E9082" s="63" t="str">
        <f>D9082&amp;"_"&amp;B9082</f>
        <v>Guangzhou_1</v>
      </c>
      <c r="F9082" s="70">
        <v>0.1808816143734322</v>
      </c>
      <c r="G9082" s="63">
        <f>COUNTIFS($E$10:E9082,E9082)</f>
        <v>427</v>
      </c>
      <c r="H9082" s="39" t="str">
        <f t="shared" si="141"/>
        <v>Out</v>
      </c>
    </row>
    <row r="9083" spans="1:8" x14ac:dyDescent="0.25">
      <c r="A9083" s="41">
        <v>1515832085</v>
      </c>
      <c r="B9083" s="41">
        <v>1</v>
      </c>
      <c r="C9083" s="41">
        <v>1566</v>
      </c>
      <c r="D9083" s="39" t="s">
        <v>61</v>
      </c>
      <c r="E9083" s="63" t="str">
        <f>D9083&amp;"_"&amp;B9083</f>
        <v>Guangzhou_1</v>
      </c>
      <c r="F9083" s="70">
        <v>0.18100619529491668</v>
      </c>
      <c r="G9083" s="63">
        <f>COUNTIFS($E$10:E9083,E9083)</f>
        <v>428</v>
      </c>
      <c r="H9083" s="39" t="str">
        <f t="shared" si="141"/>
        <v>Out</v>
      </c>
    </row>
    <row r="9084" spans="1:8" x14ac:dyDescent="0.25">
      <c r="A9084" s="41">
        <v>1516711639</v>
      </c>
      <c r="B9084" s="41">
        <v>1</v>
      </c>
      <c r="C9084" s="41">
        <v>5524</v>
      </c>
      <c r="D9084" s="39" t="s">
        <v>61</v>
      </c>
      <c r="E9084" s="63" t="str">
        <f>D9084&amp;"_"&amp;B9084</f>
        <v>Guangzhou_1</v>
      </c>
      <c r="F9084" s="70">
        <v>0.18101884065324736</v>
      </c>
      <c r="G9084" s="63">
        <f>COUNTIFS($E$10:E9084,E9084)</f>
        <v>429</v>
      </c>
      <c r="H9084" s="39" t="str">
        <f t="shared" si="141"/>
        <v>Out</v>
      </c>
    </row>
    <row r="9085" spans="1:8" x14ac:dyDescent="0.25">
      <c r="A9085" s="41">
        <v>1511394434</v>
      </c>
      <c r="B9085" s="41">
        <v>1</v>
      </c>
      <c r="C9085" s="41">
        <v>1027</v>
      </c>
      <c r="D9085" s="39" t="s">
        <v>61</v>
      </c>
      <c r="E9085" s="63" t="str">
        <f>D9085&amp;"_"&amp;B9085</f>
        <v>Guangzhou_1</v>
      </c>
      <c r="F9085" s="70">
        <v>0.18125682352396255</v>
      </c>
      <c r="G9085" s="63">
        <f>COUNTIFS($E$10:E9085,E9085)</f>
        <v>430</v>
      </c>
      <c r="H9085" s="39" t="str">
        <f t="shared" si="141"/>
        <v>Out</v>
      </c>
    </row>
    <row r="9086" spans="1:8" x14ac:dyDescent="0.25">
      <c r="A9086" s="41">
        <v>1517619435</v>
      </c>
      <c r="B9086" s="41">
        <v>1</v>
      </c>
      <c r="C9086" s="41">
        <v>1625</v>
      </c>
      <c r="D9086" s="39" t="s">
        <v>61</v>
      </c>
      <c r="E9086" s="63" t="str">
        <f>D9086&amp;"_"&amp;B9086</f>
        <v>Guangzhou_1</v>
      </c>
      <c r="F9086" s="70">
        <v>0.18160127185440478</v>
      </c>
      <c r="G9086" s="63">
        <f>COUNTIFS($E$10:E9086,E9086)</f>
        <v>431</v>
      </c>
      <c r="H9086" s="39" t="str">
        <f t="shared" si="141"/>
        <v>Out</v>
      </c>
    </row>
    <row r="9087" spans="1:8" x14ac:dyDescent="0.25">
      <c r="A9087" s="41">
        <v>1517424977</v>
      </c>
      <c r="B9087" s="41">
        <v>1</v>
      </c>
      <c r="C9087" s="41">
        <v>2903</v>
      </c>
      <c r="D9087" s="39" t="s">
        <v>61</v>
      </c>
      <c r="E9087" s="63" t="str">
        <f>D9087&amp;"_"&amp;B9087</f>
        <v>Guangzhou_1</v>
      </c>
      <c r="F9087" s="70">
        <v>0.18223022791890275</v>
      </c>
      <c r="G9087" s="63">
        <f>COUNTIFS($E$10:E9087,E9087)</f>
        <v>432</v>
      </c>
      <c r="H9087" s="39" t="str">
        <f t="shared" si="141"/>
        <v>Out</v>
      </c>
    </row>
    <row r="9088" spans="1:8" x14ac:dyDescent="0.25">
      <c r="A9088" s="41">
        <v>1517546099</v>
      </c>
      <c r="B9088" s="41">
        <v>1</v>
      </c>
      <c r="C9088" s="41">
        <v>1481</v>
      </c>
      <c r="D9088" s="39" t="s">
        <v>61</v>
      </c>
      <c r="E9088" s="63" t="str">
        <f>D9088&amp;"_"&amp;B9088</f>
        <v>Guangzhou_1</v>
      </c>
      <c r="F9088" s="70">
        <v>0.18297414546966762</v>
      </c>
      <c r="G9088" s="63">
        <f>COUNTIFS($E$10:E9088,E9088)</f>
        <v>433</v>
      </c>
      <c r="H9088" s="39" t="str">
        <f t="shared" si="141"/>
        <v>Out</v>
      </c>
    </row>
    <row r="9089" spans="1:8" x14ac:dyDescent="0.25">
      <c r="A9089" s="41">
        <v>1513950049</v>
      </c>
      <c r="B9089" s="41">
        <v>1</v>
      </c>
      <c r="C9089" s="41">
        <v>2059</v>
      </c>
      <c r="D9089" s="39" t="s">
        <v>61</v>
      </c>
      <c r="E9089" s="63" t="str">
        <f>D9089&amp;"_"&amp;B9089</f>
        <v>Guangzhou_1</v>
      </c>
      <c r="F9089" s="70">
        <v>0.18320351089940956</v>
      </c>
      <c r="G9089" s="63">
        <f>COUNTIFS($E$10:E9089,E9089)</f>
        <v>434</v>
      </c>
      <c r="H9089" s="39" t="str">
        <f t="shared" si="141"/>
        <v>Out</v>
      </c>
    </row>
    <row r="9090" spans="1:8" x14ac:dyDescent="0.25">
      <c r="A9090" s="41">
        <v>1517144227</v>
      </c>
      <c r="B9090" s="41">
        <v>1</v>
      </c>
      <c r="C9090" s="41">
        <v>3895</v>
      </c>
      <c r="D9090" s="39" t="s">
        <v>61</v>
      </c>
      <c r="E9090" s="63" t="str">
        <f>D9090&amp;"_"&amp;B9090</f>
        <v>Guangzhou_1</v>
      </c>
      <c r="F9090" s="70">
        <v>0.18349685878260624</v>
      </c>
      <c r="G9090" s="63">
        <f>COUNTIFS($E$10:E9090,E9090)</f>
        <v>435</v>
      </c>
      <c r="H9090" s="39" t="str">
        <f t="shared" si="141"/>
        <v>Out</v>
      </c>
    </row>
    <row r="9091" spans="1:8" x14ac:dyDescent="0.25">
      <c r="A9091" s="41">
        <v>1517120268</v>
      </c>
      <c r="B9091" s="41">
        <v>1</v>
      </c>
      <c r="C9091" s="41">
        <v>459</v>
      </c>
      <c r="D9091" s="39" t="s">
        <v>61</v>
      </c>
      <c r="E9091" s="63" t="str">
        <f>D9091&amp;"_"&amp;B9091</f>
        <v>Guangzhou_1</v>
      </c>
      <c r="F9091" s="70">
        <v>0.18356442323569466</v>
      </c>
      <c r="G9091" s="63">
        <f>COUNTIFS($E$10:E9091,E9091)</f>
        <v>436</v>
      </c>
      <c r="H9091" s="39" t="str">
        <f t="shared" si="141"/>
        <v>Out</v>
      </c>
    </row>
    <row r="9092" spans="1:8" x14ac:dyDescent="0.25">
      <c r="A9092" s="41">
        <v>1513841427</v>
      </c>
      <c r="B9092" s="41">
        <v>1</v>
      </c>
      <c r="C9092" s="41">
        <v>1222</v>
      </c>
      <c r="D9092" s="39" t="s">
        <v>61</v>
      </c>
      <c r="E9092" s="63" t="str">
        <f>D9092&amp;"_"&amp;B9092</f>
        <v>Guangzhou_1</v>
      </c>
      <c r="F9092" s="70">
        <v>0.18359694864879894</v>
      </c>
      <c r="G9092" s="63">
        <f>COUNTIFS($E$10:E9092,E9092)</f>
        <v>437</v>
      </c>
      <c r="H9092" s="39" t="str">
        <f t="shared" si="141"/>
        <v>Out</v>
      </c>
    </row>
    <row r="9093" spans="1:8" x14ac:dyDescent="0.25">
      <c r="A9093" s="41">
        <v>1518141444</v>
      </c>
      <c r="B9093" s="41">
        <v>1</v>
      </c>
      <c r="C9093" s="41">
        <v>351</v>
      </c>
      <c r="D9093" s="39" t="s">
        <v>61</v>
      </c>
      <c r="E9093" s="63" t="str">
        <f>D9093&amp;"_"&amp;B9093</f>
        <v>Guangzhou_1</v>
      </c>
      <c r="F9093" s="70">
        <v>0.18417111869481284</v>
      </c>
      <c r="G9093" s="63">
        <f>COUNTIFS($E$10:E9093,E9093)</f>
        <v>438</v>
      </c>
      <c r="H9093" s="39" t="str">
        <f t="shared" si="141"/>
        <v>Out</v>
      </c>
    </row>
    <row r="9094" spans="1:8" x14ac:dyDescent="0.25">
      <c r="A9094" s="41">
        <v>1514725497</v>
      </c>
      <c r="B9094" s="41">
        <v>1</v>
      </c>
      <c r="C9094" s="41">
        <v>1599</v>
      </c>
      <c r="D9094" s="39" t="s">
        <v>61</v>
      </c>
      <c r="E9094" s="63" t="str">
        <f>D9094&amp;"_"&amp;B9094</f>
        <v>Guangzhou_1</v>
      </c>
      <c r="F9094" s="70">
        <v>0.18487163560517883</v>
      </c>
      <c r="G9094" s="63">
        <f>COUNTIFS($E$10:E9094,E9094)</f>
        <v>439</v>
      </c>
      <c r="H9094" s="39" t="str">
        <f t="shared" si="141"/>
        <v>Out</v>
      </c>
    </row>
    <row r="9095" spans="1:8" x14ac:dyDescent="0.25">
      <c r="A9095" s="41">
        <v>1511984506</v>
      </c>
      <c r="B9095" s="41">
        <v>1</v>
      </c>
      <c r="C9095" s="41">
        <v>1189</v>
      </c>
      <c r="D9095" s="39" t="s">
        <v>61</v>
      </c>
      <c r="E9095" s="63" t="str">
        <f>D9095&amp;"_"&amp;B9095</f>
        <v>Guangzhou_1</v>
      </c>
      <c r="F9095" s="70">
        <v>0.18497467944877344</v>
      </c>
      <c r="G9095" s="63">
        <f>COUNTIFS($E$10:E9095,E9095)</f>
        <v>440</v>
      </c>
      <c r="H9095" s="39" t="str">
        <f t="shared" si="141"/>
        <v>Out</v>
      </c>
    </row>
    <row r="9096" spans="1:8" x14ac:dyDescent="0.25">
      <c r="A9096" s="41">
        <v>1511901039</v>
      </c>
      <c r="B9096" s="41">
        <v>1</v>
      </c>
      <c r="C9096" s="41">
        <v>15</v>
      </c>
      <c r="D9096" s="39" t="s">
        <v>61</v>
      </c>
      <c r="E9096" s="63" t="str">
        <f>D9096&amp;"_"&amp;B9096</f>
        <v>Guangzhou_1</v>
      </c>
      <c r="F9096" s="70">
        <v>0.18588056802238573</v>
      </c>
      <c r="G9096" s="63">
        <f>COUNTIFS($E$10:E9096,E9096)</f>
        <v>441</v>
      </c>
      <c r="H9096" s="39" t="str">
        <f t="shared" si="141"/>
        <v>Out</v>
      </c>
    </row>
    <row r="9097" spans="1:8" x14ac:dyDescent="0.25">
      <c r="A9097" s="41">
        <v>1514215396</v>
      </c>
      <c r="B9097" s="41">
        <v>1</v>
      </c>
      <c r="C9097" s="41">
        <v>3853</v>
      </c>
      <c r="D9097" s="39" t="s">
        <v>61</v>
      </c>
      <c r="E9097" s="63" t="str">
        <f>D9097&amp;"_"&amp;B9097</f>
        <v>Guangzhou_1</v>
      </c>
      <c r="F9097" s="70">
        <v>0.1860350056887855</v>
      </c>
      <c r="G9097" s="63">
        <f>COUNTIFS($E$10:E9097,E9097)</f>
        <v>442</v>
      </c>
      <c r="H9097" s="39" t="str">
        <f t="shared" si="141"/>
        <v>Out</v>
      </c>
    </row>
    <row r="9098" spans="1:8" x14ac:dyDescent="0.25">
      <c r="A9098" s="41">
        <v>1514239184</v>
      </c>
      <c r="B9098" s="41">
        <v>1</v>
      </c>
      <c r="C9098" s="41">
        <v>578</v>
      </c>
      <c r="D9098" s="39" t="s">
        <v>61</v>
      </c>
      <c r="E9098" s="63" t="str">
        <f>D9098&amp;"_"&amp;B9098</f>
        <v>Guangzhou_1</v>
      </c>
      <c r="F9098" s="70">
        <v>0.1871120377676867</v>
      </c>
      <c r="G9098" s="63">
        <f>COUNTIFS($E$10:E9098,E9098)</f>
        <v>443</v>
      </c>
      <c r="H9098" s="39" t="str">
        <f t="shared" si="141"/>
        <v>Out</v>
      </c>
    </row>
    <row r="9099" spans="1:8" x14ac:dyDescent="0.25">
      <c r="A9099" s="41">
        <v>1512566589</v>
      </c>
      <c r="B9099" s="41">
        <v>1</v>
      </c>
      <c r="C9099" s="41">
        <v>2599</v>
      </c>
      <c r="D9099" s="39" t="s">
        <v>61</v>
      </c>
      <c r="E9099" s="63" t="str">
        <f>D9099&amp;"_"&amp;B9099</f>
        <v>Guangzhou_1</v>
      </c>
      <c r="F9099" s="70">
        <v>0.18719285533799346</v>
      </c>
      <c r="G9099" s="63">
        <f>COUNTIFS($E$10:E9099,E9099)</f>
        <v>444</v>
      </c>
      <c r="H9099" s="39" t="str">
        <f t="shared" ref="H9099:H9162" si="142">IF(ROW()&lt;=3000,"Test",
IF(ROW()&lt;=6000,"Control",
"Out"))</f>
        <v>Out</v>
      </c>
    </row>
    <row r="9100" spans="1:8" x14ac:dyDescent="0.25">
      <c r="A9100" s="41">
        <v>1514885507</v>
      </c>
      <c r="B9100" s="41">
        <v>1</v>
      </c>
      <c r="C9100" s="41">
        <v>1342</v>
      </c>
      <c r="D9100" s="39" t="s">
        <v>61</v>
      </c>
      <c r="E9100" s="63" t="str">
        <f>D9100&amp;"_"&amp;B9100</f>
        <v>Guangzhou_1</v>
      </c>
      <c r="F9100" s="70">
        <v>0.18729226343779293</v>
      </c>
      <c r="G9100" s="63">
        <f>COUNTIFS($E$10:E9100,E9100)</f>
        <v>445</v>
      </c>
      <c r="H9100" s="39" t="str">
        <f t="shared" si="142"/>
        <v>Out</v>
      </c>
    </row>
    <row r="9101" spans="1:8" x14ac:dyDescent="0.25">
      <c r="A9101" s="41">
        <v>1512833177</v>
      </c>
      <c r="B9101" s="41">
        <v>1</v>
      </c>
      <c r="C9101" s="41">
        <v>224</v>
      </c>
      <c r="D9101" s="39" t="s">
        <v>61</v>
      </c>
      <c r="E9101" s="63" t="str">
        <f>D9101&amp;"_"&amp;B9101</f>
        <v>Guangzhou_1</v>
      </c>
      <c r="F9101" s="70">
        <v>0.18784277209465161</v>
      </c>
      <c r="G9101" s="63">
        <f>COUNTIFS($E$10:E9101,E9101)</f>
        <v>446</v>
      </c>
      <c r="H9101" s="39" t="str">
        <f t="shared" si="142"/>
        <v>Out</v>
      </c>
    </row>
    <row r="9102" spans="1:8" x14ac:dyDescent="0.25">
      <c r="A9102" s="41">
        <v>1513882615</v>
      </c>
      <c r="B9102" s="41">
        <v>1</v>
      </c>
      <c r="C9102" s="41">
        <v>535</v>
      </c>
      <c r="D9102" s="39" t="s">
        <v>61</v>
      </c>
      <c r="E9102" s="63" t="str">
        <f>D9102&amp;"_"&amp;B9102</f>
        <v>Guangzhou_1</v>
      </c>
      <c r="F9102" s="70">
        <v>0.18803386568681246</v>
      </c>
      <c r="G9102" s="63">
        <f>COUNTIFS($E$10:E9102,E9102)</f>
        <v>447</v>
      </c>
      <c r="H9102" s="39" t="str">
        <f t="shared" si="142"/>
        <v>Out</v>
      </c>
    </row>
    <row r="9103" spans="1:8" x14ac:dyDescent="0.25">
      <c r="A9103" s="41">
        <v>1513347998</v>
      </c>
      <c r="B9103" s="41">
        <v>1</v>
      </c>
      <c r="C9103" s="41">
        <v>419</v>
      </c>
      <c r="D9103" s="39" t="s">
        <v>61</v>
      </c>
      <c r="E9103" s="63" t="str">
        <f>D9103&amp;"_"&amp;B9103</f>
        <v>Guangzhou_1</v>
      </c>
      <c r="F9103" s="70">
        <v>0.18890906823306852</v>
      </c>
      <c r="G9103" s="63">
        <f>COUNTIFS($E$10:E9103,E9103)</f>
        <v>448</v>
      </c>
      <c r="H9103" s="39" t="str">
        <f t="shared" si="142"/>
        <v>Out</v>
      </c>
    </row>
    <row r="9104" spans="1:8" x14ac:dyDescent="0.25">
      <c r="A9104" s="41">
        <v>1513765153</v>
      </c>
      <c r="B9104" s="41">
        <v>1</v>
      </c>
      <c r="C9104" s="41">
        <v>2341</v>
      </c>
      <c r="D9104" s="39" t="s">
        <v>61</v>
      </c>
      <c r="E9104" s="63" t="str">
        <f>D9104&amp;"_"&amp;B9104</f>
        <v>Guangzhou_1</v>
      </c>
      <c r="F9104" s="70">
        <v>0.18965503294751707</v>
      </c>
      <c r="G9104" s="63">
        <f>COUNTIFS($E$10:E9104,E9104)</f>
        <v>449</v>
      </c>
      <c r="H9104" s="39" t="str">
        <f t="shared" si="142"/>
        <v>Out</v>
      </c>
    </row>
    <row r="9105" spans="1:8" x14ac:dyDescent="0.25">
      <c r="A9105" s="41">
        <v>1519512138</v>
      </c>
      <c r="B9105" s="41">
        <v>1</v>
      </c>
      <c r="C9105" s="41">
        <v>1151</v>
      </c>
      <c r="D9105" s="39" t="s">
        <v>61</v>
      </c>
      <c r="E9105" s="63" t="str">
        <f>D9105&amp;"_"&amp;B9105</f>
        <v>Guangzhou_1</v>
      </c>
      <c r="F9105" s="70">
        <v>0.18965773236419925</v>
      </c>
      <c r="G9105" s="63">
        <f>COUNTIFS($E$10:E9105,E9105)</f>
        <v>450</v>
      </c>
      <c r="H9105" s="39" t="str">
        <f t="shared" si="142"/>
        <v>Out</v>
      </c>
    </row>
    <row r="9106" spans="1:8" x14ac:dyDescent="0.25">
      <c r="A9106" s="41">
        <v>1516943987</v>
      </c>
      <c r="B9106" s="41">
        <v>1</v>
      </c>
      <c r="C9106" s="41">
        <v>739</v>
      </c>
      <c r="D9106" s="39" t="s">
        <v>61</v>
      </c>
      <c r="E9106" s="63" t="str">
        <f>D9106&amp;"_"&amp;B9106</f>
        <v>Guangzhou_1</v>
      </c>
      <c r="F9106" s="70">
        <v>0.19063542516964826</v>
      </c>
      <c r="G9106" s="63">
        <f>COUNTIFS($E$10:E9106,E9106)</f>
        <v>451</v>
      </c>
      <c r="H9106" s="39" t="str">
        <f t="shared" si="142"/>
        <v>Out</v>
      </c>
    </row>
    <row r="9107" spans="1:8" x14ac:dyDescent="0.25">
      <c r="A9107" s="41">
        <v>1517360479</v>
      </c>
      <c r="B9107" s="41">
        <v>1</v>
      </c>
      <c r="C9107" s="41">
        <v>3417</v>
      </c>
      <c r="D9107" s="39" t="s">
        <v>61</v>
      </c>
      <c r="E9107" s="63" t="str">
        <f>D9107&amp;"_"&amp;B9107</f>
        <v>Guangzhou_1</v>
      </c>
      <c r="F9107" s="70">
        <v>0.19080959253396634</v>
      </c>
      <c r="G9107" s="63">
        <f>COUNTIFS($E$10:E9107,E9107)</f>
        <v>452</v>
      </c>
      <c r="H9107" s="39" t="str">
        <f t="shared" si="142"/>
        <v>Out</v>
      </c>
    </row>
    <row r="9108" spans="1:8" x14ac:dyDescent="0.25">
      <c r="A9108" s="41">
        <v>1515443349</v>
      </c>
      <c r="B9108" s="41">
        <v>1</v>
      </c>
      <c r="C9108" s="41">
        <v>849</v>
      </c>
      <c r="D9108" s="39" t="s">
        <v>61</v>
      </c>
      <c r="E9108" s="63" t="str">
        <f>D9108&amp;"_"&amp;B9108</f>
        <v>Guangzhou_1</v>
      </c>
      <c r="F9108" s="70">
        <v>0.19173215557020706</v>
      </c>
      <c r="G9108" s="63">
        <f>COUNTIFS($E$10:E9108,E9108)</f>
        <v>453</v>
      </c>
      <c r="H9108" s="39" t="str">
        <f t="shared" si="142"/>
        <v>Out</v>
      </c>
    </row>
    <row r="9109" spans="1:8" x14ac:dyDescent="0.25">
      <c r="A9109" s="41">
        <v>1518164128</v>
      </c>
      <c r="B9109" s="41">
        <v>1</v>
      </c>
      <c r="C9109" s="41">
        <v>238</v>
      </c>
      <c r="D9109" s="39" t="s">
        <v>61</v>
      </c>
      <c r="E9109" s="63" t="str">
        <f>D9109&amp;"_"&amp;B9109</f>
        <v>Guangzhou_1</v>
      </c>
      <c r="F9109" s="70">
        <v>0.1923478373394677</v>
      </c>
      <c r="G9109" s="63">
        <f>COUNTIFS($E$10:E9109,E9109)</f>
        <v>454</v>
      </c>
      <c r="H9109" s="39" t="str">
        <f t="shared" si="142"/>
        <v>Out</v>
      </c>
    </row>
    <row r="9110" spans="1:8" x14ac:dyDescent="0.25">
      <c r="A9110" s="41">
        <v>1516490476</v>
      </c>
      <c r="B9110" s="41">
        <v>1</v>
      </c>
      <c r="C9110" s="41">
        <v>2043</v>
      </c>
      <c r="D9110" s="39" t="s">
        <v>61</v>
      </c>
      <c r="E9110" s="63" t="str">
        <f>D9110&amp;"_"&amp;B9110</f>
        <v>Guangzhou_1</v>
      </c>
      <c r="F9110" s="70">
        <v>0.19240320693501534</v>
      </c>
      <c r="G9110" s="63">
        <f>COUNTIFS($E$10:E9110,E9110)</f>
        <v>455</v>
      </c>
      <c r="H9110" s="39" t="str">
        <f t="shared" si="142"/>
        <v>Out</v>
      </c>
    </row>
    <row r="9111" spans="1:8" x14ac:dyDescent="0.25">
      <c r="A9111" s="41">
        <v>1518117106</v>
      </c>
      <c r="B9111" s="41">
        <v>1</v>
      </c>
      <c r="C9111" s="41">
        <v>418</v>
      </c>
      <c r="D9111" s="39" t="s">
        <v>61</v>
      </c>
      <c r="E9111" s="63" t="str">
        <f>D9111&amp;"_"&amp;B9111</f>
        <v>Guangzhou_1</v>
      </c>
      <c r="F9111" s="70">
        <v>0.19243693278112106</v>
      </c>
      <c r="G9111" s="63">
        <f>COUNTIFS($E$10:E9111,E9111)</f>
        <v>456</v>
      </c>
      <c r="H9111" s="39" t="str">
        <f t="shared" si="142"/>
        <v>Out</v>
      </c>
    </row>
    <row r="9112" spans="1:8" x14ac:dyDescent="0.25">
      <c r="A9112" s="41">
        <v>1514572509</v>
      </c>
      <c r="B9112" s="41">
        <v>1</v>
      </c>
      <c r="C9112" s="41">
        <v>2925</v>
      </c>
      <c r="D9112" s="39" t="s">
        <v>61</v>
      </c>
      <c r="E9112" s="63" t="str">
        <f>D9112&amp;"_"&amp;B9112</f>
        <v>Guangzhou_1</v>
      </c>
      <c r="F9112" s="70">
        <v>0.19277909051258435</v>
      </c>
      <c r="G9112" s="63">
        <f>COUNTIFS($E$10:E9112,E9112)</f>
        <v>457</v>
      </c>
      <c r="H9112" s="39" t="str">
        <f t="shared" si="142"/>
        <v>Out</v>
      </c>
    </row>
    <row r="9113" spans="1:8" x14ac:dyDescent="0.25">
      <c r="A9113" s="41">
        <v>1517470487</v>
      </c>
      <c r="B9113" s="41">
        <v>1</v>
      </c>
      <c r="C9113" s="41">
        <v>1375</v>
      </c>
      <c r="D9113" s="39" t="s">
        <v>61</v>
      </c>
      <c r="E9113" s="63" t="str">
        <f>D9113&amp;"_"&amp;B9113</f>
        <v>Guangzhou_1</v>
      </c>
      <c r="F9113" s="70">
        <v>0.19376057590985485</v>
      </c>
      <c r="G9113" s="63">
        <f>COUNTIFS($E$10:E9113,E9113)</f>
        <v>458</v>
      </c>
      <c r="H9113" s="39" t="str">
        <f t="shared" si="142"/>
        <v>Out</v>
      </c>
    </row>
    <row r="9114" spans="1:8" x14ac:dyDescent="0.25">
      <c r="A9114" s="41">
        <v>1515600696</v>
      </c>
      <c r="B9114" s="41">
        <v>1</v>
      </c>
      <c r="C9114" s="41">
        <v>630</v>
      </c>
      <c r="D9114" s="39" t="s">
        <v>61</v>
      </c>
      <c r="E9114" s="63" t="str">
        <f>D9114&amp;"_"&amp;B9114</f>
        <v>Guangzhou_1</v>
      </c>
      <c r="F9114" s="70">
        <v>0.19384530270992983</v>
      </c>
      <c r="G9114" s="63">
        <f>COUNTIFS($E$10:E9114,E9114)</f>
        <v>459</v>
      </c>
      <c r="H9114" s="39" t="str">
        <f t="shared" si="142"/>
        <v>Out</v>
      </c>
    </row>
    <row r="9115" spans="1:8" x14ac:dyDescent="0.25">
      <c r="A9115" s="41">
        <v>1515192619</v>
      </c>
      <c r="B9115" s="41">
        <v>1</v>
      </c>
      <c r="C9115" s="41">
        <v>632</v>
      </c>
      <c r="D9115" s="39" t="s">
        <v>61</v>
      </c>
      <c r="E9115" s="63" t="str">
        <f>D9115&amp;"_"&amp;B9115</f>
        <v>Guangzhou_1</v>
      </c>
      <c r="F9115" s="70">
        <v>0.19396737764456873</v>
      </c>
      <c r="G9115" s="63">
        <f>COUNTIFS($E$10:E9115,E9115)</f>
        <v>460</v>
      </c>
      <c r="H9115" s="39" t="str">
        <f t="shared" si="142"/>
        <v>Out</v>
      </c>
    </row>
    <row r="9116" spans="1:8" x14ac:dyDescent="0.25">
      <c r="A9116" s="41">
        <v>1518020607</v>
      </c>
      <c r="B9116" s="41">
        <v>1</v>
      </c>
      <c r="C9116" s="41">
        <v>3161</v>
      </c>
      <c r="D9116" s="39" t="s">
        <v>61</v>
      </c>
      <c r="E9116" s="63" t="str">
        <f>D9116&amp;"_"&amp;B9116</f>
        <v>Guangzhou_1</v>
      </c>
      <c r="F9116" s="70">
        <v>0.19403410021338019</v>
      </c>
      <c r="G9116" s="63">
        <f>COUNTIFS($E$10:E9116,E9116)</f>
        <v>461</v>
      </c>
      <c r="H9116" s="39" t="str">
        <f t="shared" si="142"/>
        <v>Out</v>
      </c>
    </row>
    <row r="9117" spans="1:8" x14ac:dyDescent="0.25">
      <c r="A9117" s="41">
        <v>1516402546</v>
      </c>
      <c r="B9117" s="41">
        <v>1</v>
      </c>
      <c r="C9117" s="41">
        <v>1703</v>
      </c>
      <c r="D9117" s="39" t="s">
        <v>61</v>
      </c>
      <c r="E9117" s="63" t="str">
        <f>D9117&amp;"_"&amp;B9117</f>
        <v>Guangzhou_1</v>
      </c>
      <c r="F9117" s="70">
        <v>0.19430492390620591</v>
      </c>
      <c r="G9117" s="63">
        <f>COUNTIFS($E$10:E9117,E9117)</f>
        <v>462</v>
      </c>
      <c r="H9117" s="39" t="str">
        <f t="shared" si="142"/>
        <v>Out</v>
      </c>
    </row>
    <row r="9118" spans="1:8" x14ac:dyDescent="0.25">
      <c r="A9118" s="41">
        <v>1516063174</v>
      </c>
      <c r="B9118" s="41">
        <v>1</v>
      </c>
      <c r="C9118" s="41">
        <v>185</v>
      </c>
      <c r="D9118" s="39" t="s">
        <v>61</v>
      </c>
      <c r="E9118" s="63" t="str">
        <f>D9118&amp;"_"&amp;B9118</f>
        <v>Guangzhou_1</v>
      </c>
      <c r="F9118" s="70">
        <v>0.19658275878590814</v>
      </c>
      <c r="G9118" s="63">
        <f>COUNTIFS($E$10:E9118,E9118)</f>
        <v>463</v>
      </c>
      <c r="H9118" s="39" t="str">
        <f t="shared" si="142"/>
        <v>Out</v>
      </c>
    </row>
    <row r="9119" spans="1:8" x14ac:dyDescent="0.25">
      <c r="A9119" s="41">
        <v>1517515416</v>
      </c>
      <c r="B9119" s="41">
        <v>1</v>
      </c>
      <c r="C9119" s="41">
        <v>296</v>
      </c>
      <c r="D9119" s="39" t="s">
        <v>61</v>
      </c>
      <c r="E9119" s="63" t="str">
        <f>D9119&amp;"_"&amp;B9119</f>
        <v>Guangzhou_1</v>
      </c>
      <c r="F9119" s="70">
        <v>0.19763988255705756</v>
      </c>
      <c r="G9119" s="63">
        <f>COUNTIFS($E$10:E9119,E9119)</f>
        <v>464</v>
      </c>
      <c r="H9119" s="39" t="str">
        <f t="shared" si="142"/>
        <v>Out</v>
      </c>
    </row>
    <row r="9120" spans="1:8" x14ac:dyDescent="0.25">
      <c r="A9120" s="41">
        <v>1511877843</v>
      </c>
      <c r="B9120" s="41">
        <v>1</v>
      </c>
      <c r="C9120" s="41">
        <v>3646</v>
      </c>
      <c r="D9120" s="39" t="s">
        <v>61</v>
      </c>
      <c r="E9120" s="63" t="str">
        <f>D9120&amp;"_"&amp;B9120</f>
        <v>Guangzhou_1</v>
      </c>
      <c r="F9120" s="70">
        <v>0.19794987432915312</v>
      </c>
      <c r="G9120" s="63">
        <f>COUNTIFS($E$10:E9120,E9120)</f>
        <v>465</v>
      </c>
      <c r="H9120" s="39" t="str">
        <f t="shared" si="142"/>
        <v>Out</v>
      </c>
    </row>
    <row r="9121" spans="1:8" x14ac:dyDescent="0.25">
      <c r="A9121" s="41">
        <v>1518895704</v>
      </c>
      <c r="B9121" s="41">
        <v>1</v>
      </c>
      <c r="C9121" s="41">
        <v>1533</v>
      </c>
      <c r="D9121" s="39" t="s">
        <v>61</v>
      </c>
      <c r="E9121" s="63" t="str">
        <f>D9121&amp;"_"&amp;B9121</f>
        <v>Guangzhou_1</v>
      </c>
      <c r="F9121" s="70">
        <v>0.19822241548574016</v>
      </c>
      <c r="G9121" s="63">
        <f>COUNTIFS($E$10:E9121,E9121)</f>
        <v>466</v>
      </c>
      <c r="H9121" s="39" t="str">
        <f t="shared" si="142"/>
        <v>Out</v>
      </c>
    </row>
    <row r="9122" spans="1:8" x14ac:dyDescent="0.25">
      <c r="A9122" s="41">
        <v>1511463168</v>
      </c>
      <c r="B9122" s="41">
        <v>1</v>
      </c>
      <c r="C9122" s="41">
        <v>2789</v>
      </c>
      <c r="D9122" s="39" t="s">
        <v>61</v>
      </c>
      <c r="E9122" s="63" t="str">
        <f>D9122&amp;"_"&amp;B9122</f>
        <v>Guangzhou_1</v>
      </c>
      <c r="F9122" s="70">
        <v>0.19866694673705076</v>
      </c>
      <c r="G9122" s="63">
        <f>COUNTIFS($E$10:E9122,E9122)</f>
        <v>467</v>
      </c>
      <c r="H9122" s="39" t="str">
        <f t="shared" si="142"/>
        <v>Out</v>
      </c>
    </row>
    <row r="9123" spans="1:8" x14ac:dyDescent="0.25">
      <c r="A9123" s="41">
        <v>1518557146</v>
      </c>
      <c r="B9123" s="41">
        <v>1</v>
      </c>
      <c r="C9123" s="41">
        <v>516</v>
      </c>
      <c r="D9123" s="39" t="s">
        <v>61</v>
      </c>
      <c r="E9123" s="63" t="str">
        <f>D9123&amp;"_"&amp;B9123</f>
        <v>Guangzhou_1</v>
      </c>
      <c r="F9123" s="70">
        <v>0.19957337645249074</v>
      </c>
      <c r="G9123" s="63">
        <f>COUNTIFS($E$10:E9123,E9123)</f>
        <v>468</v>
      </c>
      <c r="H9123" s="39" t="str">
        <f t="shared" si="142"/>
        <v>Out</v>
      </c>
    </row>
    <row r="9124" spans="1:8" x14ac:dyDescent="0.25">
      <c r="A9124" s="41">
        <v>1519561318</v>
      </c>
      <c r="B9124" s="41">
        <v>1</v>
      </c>
      <c r="C9124" s="41">
        <v>731</v>
      </c>
      <c r="D9124" s="39" t="s">
        <v>61</v>
      </c>
      <c r="E9124" s="63" t="str">
        <f>D9124&amp;"_"&amp;B9124</f>
        <v>Guangzhou_1</v>
      </c>
      <c r="F9124" s="70">
        <v>0.20004609699769027</v>
      </c>
      <c r="G9124" s="63">
        <f>COUNTIFS($E$10:E9124,E9124)</f>
        <v>469</v>
      </c>
      <c r="H9124" s="39" t="str">
        <f t="shared" si="142"/>
        <v>Out</v>
      </c>
    </row>
    <row r="9125" spans="1:8" x14ac:dyDescent="0.25">
      <c r="A9125" s="41">
        <v>1516186443</v>
      </c>
      <c r="B9125" s="41">
        <v>1</v>
      </c>
      <c r="C9125" s="41">
        <v>2300</v>
      </c>
      <c r="D9125" s="39" t="s">
        <v>61</v>
      </c>
      <c r="E9125" s="63" t="str">
        <f>D9125&amp;"_"&amp;B9125</f>
        <v>Guangzhou_1</v>
      </c>
      <c r="F9125" s="70">
        <v>0.20061617624560502</v>
      </c>
      <c r="G9125" s="63">
        <f>COUNTIFS($E$10:E9125,E9125)</f>
        <v>470</v>
      </c>
      <c r="H9125" s="39" t="str">
        <f t="shared" si="142"/>
        <v>Out</v>
      </c>
    </row>
    <row r="9126" spans="1:8" x14ac:dyDescent="0.25">
      <c r="A9126" s="41">
        <v>1517810464</v>
      </c>
      <c r="B9126" s="41">
        <v>1</v>
      </c>
      <c r="C9126" s="41">
        <v>1222</v>
      </c>
      <c r="D9126" s="39" t="s">
        <v>61</v>
      </c>
      <c r="E9126" s="63" t="str">
        <f>D9126&amp;"_"&amp;B9126</f>
        <v>Guangzhou_1</v>
      </c>
      <c r="F9126" s="70">
        <v>0.20128598221520422</v>
      </c>
      <c r="G9126" s="63">
        <f>COUNTIFS($E$10:E9126,E9126)</f>
        <v>471</v>
      </c>
      <c r="H9126" s="39" t="str">
        <f t="shared" si="142"/>
        <v>Out</v>
      </c>
    </row>
    <row r="9127" spans="1:8" x14ac:dyDescent="0.25">
      <c r="A9127" s="41">
        <v>1516590385</v>
      </c>
      <c r="B9127" s="41">
        <v>1</v>
      </c>
      <c r="C9127" s="41">
        <v>585</v>
      </c>
      <c r="D9127" s="39" t="s">
        <v>61</v>
      </c>
      <c r="E9127" s="63" t="str">
        <f>D9127&amp;"_"&amp;B9127</f>
        <v>Guangzhou_1</v>
      </c>
      <c r="F9127" s="70">
        <v>0.20149766133459146</v>
      </c>
      <c r="G9127" s="63">
        <f>COUNTIFS($E$10:E9127,E9127)</f>
        <v>472</v>
      </c>
      <c r="H9127" s="39" t="str">
        <f t="shared" si="142"/>
        <v>Out</v>
      </c>
    </row>
    <row r="9128" spans="1:8" x14ac:dyDescent="0.25">
      <c r="A9128" s="41">
        <v>1512374287</v>
      </c>
      <c r="B9128" s="41">
        <v>1</v>
      </c>
      <c r="C9128" s="41">
        <v>2457</v>
      </c>
      <c r="D9128" s="39" t="s">
        <v>61</v>
      </c>
      <c r="E9128" s="63" t="str">
        <f>D9128&amp;"_"&amp;B9128</f>
        <v>Guangzhou_1</v>
      </c>
      <c r="F9128" s="70">
        <v>0.20167014260942262</v>
      </c>
      <c r="G9128" s="63">
        <f>COUNTIFS($E$10:E9128,E9128)</f>
        <v>473</v>
      </c>
      <c r="H9128" s="39" t="str">
        <f t="shared" si="142"/>
        <v>Out</v>
      </c>
    </row>
    <row r="9129" spans="1:8" x14ac:dyDescent="0.25">
      <c r="A9129" s="41">
        <v>1518174187</v>
      </c>
      <c r="B9129" s="41">
        <v>1</v>
      </c>
      <c r="C9129" s="41">
        <v>749</v>
      </c>
      <c r="D9129" s="39" t="s">
        <v>61</v>
      </c>
      <c r="E9129" s="63" t="str">
        <f>D9129&amp;"_"&amp;B9129</f>
        <v>Guangzhou_1</v>
      </c>
      <c r="F9129" s="70">
        <v>0.20420732765854754</v>
      </c>
      <c r="G9129" s="63">
        <f>COUNTIFS($E$10:E9129,E9129)</f>
        <v>474</v>
      </c>
      <c r="H9129" s="39" t="str">
        <f t="shared" si="142"/>
        <v>Out</v>
      </c>
    </row>
    <row r="9130" spans="1:8" x14ac:dyDescent="0.25">
      <c r="A9130" s="41">
        <v>1512083037</v>
      </c>
      <c r="B9130" s="41">
        <v>1</v>
      </c>
      <c r="C9130" s="41">
        <v>2400</v>
      </c>
      <c r="D9130" s="39" t="s">
        <v>61</v>
      </c>
      <c r="E9130" s="63" t="str">
        <f>D9130&amp;"_"&amp;B9130</f>
        <v>Guangzhou_1</v>
      </c>
      <c r="F9130" s="70">
        <v>0.20556761319412631</v>
      </c>
      <c r="G9130" s="63">
        <f>COUNTIFS($E$10:E9130,E9130)</f>
        <v>475</v>
      </c>
      <c r="H9130" s="39" t="str">
        <f t="shared" si="142"/>
        <v>Out</v>
      </c>
    </row>
    <row r="9131" spans="1:8" x14ac:dyDescent="0.25">
      <c r="A9131" s="41">
        <v>1516791598</v>
      </c>
      <c r="B9131" s="41">
        <v>1</v>
      </c>
      <c r="C9131" s="41">
        <v>2116</v>
      </c>
      <c r="D9131" s="39" t="s">
        <v>61</v>
      </c>
      <c r="E9131" s="63" t="str">
        <f>D9131&amp;"_"&amp;B9131</f>
        <v>Guangzhou_1</v>
      </c>
      <c r="F9131" s="70">
        <v>0.20583622313675087</v>
      </c>
      <c r="G9131" s="63">
        <f>COUNTIFS($E$10:E9131,E9131)</f>
        <v>476</v>
      </c>
      <c r="H9131" s="39" t="str">
        <f t="shared" si="142"/>
        <v>Out</v>
      </c>
    </row>
    <row r="9132" spans="1:8" x14ac:dyDescent="0.25">
      <c r="A9132" s="41">
        <v>1517935283</v>
      </c>
      <c r="B9132" s="41">
        <v>1</v>
      </c>
      <c r="C9132" s="41">
        <v>2521</v>
      </c>
      <c r="D9132" s="39" t="s">
        <v>61</v>
      </c>
      <c r="E9132" s="63" t="str">
        <f>D9132&amp;"_"&amp;B9132</f>
        <v>Guangzhou_1</v>
      </c>
      <c r="F9132" s="70">
        <v>0.20633316081075948</v>
      </c>
      <c r="G9132" s="63">
        <f>COUNTIFS($E$10:E9132,E9132)</f>
        <v>477</v>
      </c>
      <c r="H9132" s="39" t="str">
        <f t="shared" si="142"/>
        <v>Out</v>
      </c>
    </row>
    <row r="9133" spans="1:8" x14ac:dyDescent="0.25">
      <c r="A9133" s="41">
        <v>1517198179</v>
      </c>
      <c r="B9133" s="41">
        <v>1</v>
      </c>
      <c r="C9133" s="41">
        <v>349</v>
      </c>
      <c r="D9133" s="39" t="s">
        <v>61</v>
      </c>
      <c r="E9133" s="63" t="str">
        <f>D9133&amp;"_"&amp;B9133</f>
        <v>Guangzhou_1</v>
      </c>
      <c r="F9133" s="70">
        <v>0.20682840265637281</v>
      </c>
      <c r="G9133" s="63">
        <f>COUNTIFS($E$10:E9133,E9133)</f>
        <v>478</v>
      </c>
      <c r="H9133" s="39" t="str">
        <f t="shared" si="142"/>
        <v>Out</v>
      </c>
    </row>
    <row r="9134" spans="1:8" x14ac:dyDescent="0.25">
      <c r="A9134" s="41">
        <v>1514393045</v>
      </c>
      <c r="B9134" s="41">
        <v>1</v>
      </c>
      <c r="C9134" s="41">
        <v>333</v>
      </c>
      <c r="D9134" s="39" t="s">
        <v>61</v>
      </c>
      <c r="E9134" s="63" t="str">
        <f>D9134&amp;"_"&amp;B9134</f>
        <v>Guangzhou_1</v>
      </c>
      <c r="F9134" s="70">
        <v>0.20689477163489867</v>
      </c>
      <c r="G9134" s="63">
        <f>COUNTIFS($E$10:E9134,E9134)</f>
        <v>479</v>
      </c>
      <c r="H9134" s="39" t="str">
        <f t="shared" si="142"/>
        <v>Out</v>
      </c>
    </row>
    <row r="9135" spans="1:8" x14ac:dyDescent="0.25">
      <c r="A9135" s="41">
        <v>1512404893</v>
      </c>
      <c r="B9135" s="41">
        <v>1</v>
      </c>
      <c r="C9135" s="41">
        <v>3886</v>
      </c>
      <c r="D9135" s="39" t="s">
        <v>61</v>
      </c>
      <c r="E9135" s="63" t="str">
        <f>D9135&amp;"_"&amp;B9135</f>
        <v>Guangzhou_1</v>
      </c>
      <c r="F9135" s="70">
        <v>0.20756730364517195</v>
      </c>
      <c r="G9135" s="63">
        <f>COUNTIFS($E$10:E9135,E9135)</f>
        <v>480</v>
      </c>
      <c r="H9135" s="39" t="str">
        <f t="shared" si="142"/>
        <v>Out</v>
      </c>
    </row>
    <row r="9136" spans="1:8" x14ac:dyDescent="0.25">
      <c r="A9136" s="41">
        <v>1515940624</v>
      </c>
      <c r="B9136" s="41">
        <v>1</v>
      </c>
      <c r="C9136" s="41">
        <v>4884</v>
      </c>
      <c r="D9136" s="39" t="s">
        <v>61</v>
      </c>
      <c r="E9136" s="63" t="str">
        <f>D9136&amp;"_"&amp;B9136</f>
        <v>Guangzhou_1</v>
      </c>
      <c r="F9136" s="70">
        <v>0.20774363311199706</v>
      </c>
      <c r="G9136" s="63">
        <f>COUNTIFS($E$10:E9136,E9136)</f>
        <v>481</v>
      </c>
      <c r="H9136" s="39" t="str">
        <f t="shared" si="142"/>
        <v>Out</v>
      </c>
    </row>
    <row r="9137" spans="1:8" x14ac:dyDescent="0.25">
      <c r="A9137" s="41">
        <v>1517785437</v>
      </c>
      <c r="B9137" s="41">
        <v>1</v>
      </c>
      <c r="C9137" s="41">
        <v>758</v>
      </c>
      <c r="D9137" s="39" t="s">
        <v>61</v>
      </c>
      <c r="E9137" s="63" t="str">
        <f>D9137&amp;"_"&amp;B9137</f>
        <v>Guangzhou_1</v>
      </c>
      <c r="F9137" s="70">
        <v>0.20774639484083135</v>
      </c>
      <c r="G9137" s="63">
        <f>COUNTIFS($E$10:E9137,E9137)</f>
        <v>482</v>
      </c>
      <c r="H9137" s="39" t="str">
        <f t="shared" si="142"/>
        <v>Out</v>
      </c>
    </row>
    <row r="9138" spans="1:8" x14ac:dyDescent="0.25">
      <c r="A9138" s="41">
        <v>1513984179</v>
      </c>
      <c r="B9138" s="41">
        <v>1</v>
      </c>
      <c r="C9138" s="41">
        <v>2580</v>
      </c>
      <c r="D9138" s="39" t="s">
        <v>61</v>
      </c>
      <c r="E9138" s="63" t="str">
        <f>D9138&amp;"_"&amp;B9138</f>
        <v>Guangzhou_1</v>
      </c>
      <c r="F9138" s="70">
        <v>0.20841093457129978</v>
      </c>
      <c r="G9138" s="63">
        <f>COUNTIFS($E$10:E9138,E9138)</f>
        <v>483</v>
      </c>
      <c r="H9138" s="39" t="str">
        <f t="shared" si="142"/>
        <v>Out</v>
      </c>
    </row>
    <row r="9139" spans="1:8" x14ac:dyDescent="0.25">
      <c r="A9139" s="41">
        <v>1516748738</v>
      </c>
      <c r="B9139" s="41">
        <v>1</v>
      </c>
      <c r="C9139" s="41">
        <v>3535</v>
      </c>
      <c r="D9139" s="39" t="s">
        <v>61</v>
      </c>
      <c r="E9139" s="63" t="str">
        <f>D9139&amp;"_"&amp;B9139</f>
        <v>Guangzhou_1</v>
      </c>
      <c r="F9139" s="70">
        <v>0.20866632940411889</v>
      </c>
      <c r="G9139" s="63">
        <f>COUNTIFS($E$10:E9139,E9139)</f>
        <v>484</v>
      </c>
      <c r="H9139" s="39" t="str">
        <f t="shared" si="142"/>
        <v>Out</v>
      </c>
    </row>
    <row r="9140" spans="1:8" x14ac:dyDescent="0.25">
      <c r="A9140" s="41">
        <v>1511802153</v>
      </c>
      <c r="B9140" s="41">
        <v>1</v>
      </c>
      <c r="C9140" s="41">
        <v>5637</v>
      </c>
      <c r="D9140" s="39" t="s">
        <v>61</v>
      </c>
      <c r="E9140" s="63" t="str">
        <f>D9140&amp;"_"&amp;B9140</f>
        <v>Guangzhou_1</v>
      </c>
      <c r="F9140" s="70">
        <v>0.21052935565983877</v>
      </c>
      <c r="G9140" s="63">
        <f>COUNTIFS($E$10:E9140,E9140)</f>
        <v>485</v>
      </c>
      <c r="H9140" s="39" t="str">
        <f t="shared" si="142"/>
        <v>Out</v>
      </c>
    </row>
    <row r="9141" spans="1:8" x14ac:dyDescent="0.25">
      <c r="A9141" s="41">
        <v>1515347895</v>
      </c>
      <c r="B9141" s="41">
        <v>1</v>
      </c>
      <c r="C9141" s="41">
        <v>2727</v>
      </c>
      <c r="D9141" s="39" t="s">
        <v>61</v>
      </c>
      <c r="E9141" s="63" t="str">
        <f>D9141&amp;"_"&amp;B9141</f>
        <v>Guangzhou_1</v>
      </c>
      <c r="F9141" s="70">
        <v>0.21060563190985493</v>
      </c>
      <c r="G9141" s="63">
        <f>COUNTIFS($E$10:E9141,E9141)</f>
        <v>486</v>
      </c>
      <c r="H9141" s="39" t="str">
        <f t="shared" si="142"/>
        <v>Out</v>
      </c>
    </row>
    <row r="9142" spans="1:8" x14ac:dyDescent="0.25">
      <c r="A9142" s="41">
        <v>1519248318</v>
      </c>
      <c r="B9142" s="41">
        <v>1</v>
      </c>
      <c r="C9142" s="41">
        <v>1843</v>
      </c>
      <c r="D9142" s="39" t="s">
        <v>61</v>
      </c>
      <c r="E9142" s="63" t="str">
        <f>D9142&amp;"_"&amp;B9142</f>
        <v>Guangzhou_1</v>
      </c>
      <c r="F9142" s="70">
        <v>0.21090049534656929</v>
      </c>
      <c r="G9142" s="63">
        <f>COUNTIFS($E$10:E9142,E9142)</f>
        <v>487</v>
      </c>
      <c r="H9142" s="39" t="str">
        <f t="shared" si="142"/>
        <v>Out</v>
      </c>
    </row>
    <row r="9143" spans="1:8" x14ac:dyDescent="0.25">
      <c r="A9143" s="41">
        <v>1513761837</v>
      </c>
      <c r="B9143" s="41">
        <v>1</v>
      </c>
      <c r="C9143" s="41">
        <v>1179</v>
      </c>
      <c r="D9143" s="39" t="s">
        <v>61</v>
      </c>
      <c r="E9143" s="63" t="str">
        <f>D9143&amp;"_"&amp;B9143</f>
        <v>Guangzhou_1</v>
      </c>
      <c r="F9143" s="70">
        <v>0.21326453290276026</v>
      </c>
      <c r="G9143" s="63">
        <f>COUNTIFS($E$10:E9143,E9143)</f>
        <v>488</v>
      </c>
      <c r="H9143" s="39" t="str">
        <f t="shared" si="142"/>
        <v>Out</v>
      </c>
    </row>
    <row r="9144" spans="1:8" x14ac:dyDescent="0.25">
      <c r="A9144" s="41">
        <v>1519169898</v>
      </c>
      <c r="B9144" s="41">
        <v>1</v>
      </c>
      <c r="C9144" s="41">
        <v>1891</v>
      </c>
      <c r="D9144" s="39" t="s">
        <v>61</v>
      </c>
      <c r="E9144" s="63" t="str">
        <f>D9144&amp;"_"&amp;B9144</f>
        <v>Guangzhou_1</v>
      </c>
      <c r="F9144" s="70">
        <v>0.21422800072107118</v>
      </c>
      <c r="G9144" s="63">
        <f>COUNTIFS($E$10:E9144,E9144)</f>
        <v>489</v>
      </c>
      <c r="H9144" s="39" t="str">
        <f t="shared" si="142"/>
        <v>Out</v>
      </c>
    </row>
    <row r="9145" spans="1:8" x14ac:dyDescent="0.25">
      <c r="A9145" s="41">
        <v>1512131987</v>
      </c>
      <c r="B9145" s="41">
        <v>1</v>
      </c>
      <c r="C9145" s="41">
        <v>1078</v>
      </c>
      <c r="D9145" s="39" t="s">
        <v>61</v>
      </c>
      <c r="E9145" s="63" t="str">
        <f>D9145&amp;"_"&amp;B9145</f>
        <v>Guangzhou_1</v>
      </c>
      <c r="F9145" s="70">
        <v>0.21455705740738784</v>
      </c>
      <c r="G9145" s="63">
        <f>COUNTIFS($E$10:E9145,E9145)</f>
        <v>490</v>
      </c>
      <c r="H9145" s="39" t="str">
        <f t="shared" si="142"/>
        <v>Out</v>
      </c>
    </row>
    <row r="9146" spans="1:8" x14ac:dyDescent="0.25">
      <c r="A9146" s="41">
        <v>1516989133</v>
      </c>
      <c r="B9146" s="41">
        <v>1</v>
      </c>
      <c r="C9146" s="41">
        <v>1281</v>
      </c>
      <c r="D9146" s="39" t="s">
        <v>61</v>
      </c>
      <c r="E9146" s="63" t="str">
        <f>D9146&amp;"_"&amp;B9146</f>
        <v>Guangzhou_1</v>
      </c>
      <c r="F9146" s="70">
        <v>0.21531827637697754</v>
      </c>
      <c r="G9146" s="63">
        <f>COUNTIFS($E$10:E9146,E9146)</f>
        <v>491</v>
      </c>
      <c r="H9146" s="39" t="str">
        <f t="shared" si="142"/>
        <v>Out</v>
      </c>
    </row>
    <row r="9147" spans="1:8" x14ac:dyDescent="0.25">
      <c r="A9147" s="41">
        <v>1515506718</v>
      </c>
      <c r="B9147" s="41">
        <v>1</v>
      </c>
      <c r="C9147" s="41">
        <v>512</v>
      </c>
      <c r="D9147" s="39" t="s">
        <v>61</v>
      </c>
      <c r="E9147" s="63" t="str">
        <f>D9147&amp;"_"&amp;B9147</f>
        <v>Guangzhou_1</v>
      </c>
      <c r="F9147" s="70">
        <v>0.21662795690387915</v>
      </c>
      <c r="G9147" s="63">
        <f>COUNTIFS($E$10:E9147,E9147)</f>
        <v>492</v>
      </c>
      <c r="H9147" s="39" t="str">
        <f t="shared" si="142"/>
        <v>Out</v>
      </c>
    </row>
    <row r="9148" spans="1:8" x14ac:dyDescent="0.25">
      <c r="A9148" s="41">
        <v>1518073008</v>
      </c>
      <c r="B9148" s="41">
        <v>1</v>
      </c>
      <c r="C9148" s="41">
        <v>1029</v>
      </c>
      <c r="D9148" s="39" t="s">
        <v>61</v>
      </c>
      <c r="E9148" s="63" t="str">
        <f>D9148&amp;"_"&amp;B9148</f>
        <v>Guangzhou_1</v>
      </c>
      <c r="F9148" s="70">
        <v>0.21670762790378884</v>
      </c>
      <c r="G9148" s="63">
        <f>COUNTIFS($E$10:E9148,E9148)</f>
        <v>493</v>
      </c>
      <c r="H9148" s="39" t="str">
        <f t="shared" si="142"/>
        <v>Out</v>
      </c>
    </row>
    <row r="9149" spans="1:8" x14ac:dyDescent="0.25">
      <c r="A9149" s="41">
        <v>1511327203</v>
      </c>
      <c r="B9149" s="41">
        <v>1</v>
      </c>
      <c r="C9149" s="41">
        <v>180</v>
      </c>
      <c r="D9149" s="39" t="s">
        <v>61</v>
      </c>
      <c r="E9149" s="63" t="str">
        <f>D9149&amp;"_"&amp;B9149</f>
        <v>Guangzhou_1</v>
      </c>
      <c r="F9149" s="70">
        <v>0.21699328923924555</v>
      </c>
      <c r="G9149" s="63">
        <f>COUNTIFS($E$10:E9149,E9149)</f>
        <v>494</v>
      </c>
      <c r="H9149" s="39" t="str">
        <f t="shared" si="142"/>
        <v>Out</v>
      </c>
    </row>
    <row r="9150" spans="1:8" x14ac:dyDescent="0.25">
      <c r="A9150" s="41">
        <v>1514559209</v>
      </c>
      <c r="B9150" s="41">
        <v>1</v>
      </c>
      <c r="C9150" s="41">
        <v>369</v>
      </c>
      <c r="D9150" s="39" t="s">
        <v>61</v>
      </c>
      <c r="E9150" s="63" t="str">
        <f>D9150&amp;"_"&amp;B9150</f>
        <v>Guangzhou_1</v>
      </c>
      <c r="F9150" s="70">
        <v>0.21766005583433445</v>
      </c>
      <c r="G9150" s="63">
        <f>COUNTIFS($E$10:E9150,E9150)</f>
        <v>495</v>
      </c>
      <c r="H9150" s="39" t="str">
        <f t="shared" si="142"/>
        <v>Out</v>
      </c>
    </row>
    <row r="9151" spans="1:8" x14ac:dyDescent="0.25">
      <c r="A9151" s="41">
        <v>1517721953</v>
      </c>
      <c r="B9151" s="41">
        <v>1</v>
      </c>
      <c r="C9151" s="41">
        <v>1103</v>
      </c>
      <c r="D9151" s="39" t="s">
        <v>61</v>
      </c>
      <c r="E9151" s="63" t="str">
        <f>D9151&amp;"_"&amp;B9151</f>
        <v>Guangzhou_1</v>
      </c>
      <c r="F9151" s="70">
        <v>0.21808818084664372</v>
      </c>
      <c r="G9151" s="63">
        <f>COUNTIFS($E$10:E9151,E9151)</f>
        <v>496</v>
      </c>
      <c r="H9151" s="39" t="str">
        <f t="shared" si="142"/>
        <v>Out</v>
      </c>
    </row>
    <row r="9152" spans="1:8" x14ac:dyDescent="0.25">
      <c r="A9152" s="41">
        <v>1516099959</v>
      </c>
      <c r="B9152" s="41">
        <v>1</v>
      </c>
      <c r="C9152" s="41">
        <v>4051</v>
      </c>
      <c r="D9152" s="39" t="s">
        <v>61</v>
      </c>
      <c r="E9152" s="63" t="str">
        <f>D9152&amp;"_"&amp;B9152</f>
        <v>Guangzhou_1</v>
      </c>
      <c r="F9152" s="70">
        <v>0.21836804857488268</v>
      </c>
      <c r="G9152" s="63">
        <f>COUNTIFS($E$10:E9152,E9152)</f>
        <v>497</v>
      </c>
      <c r="H9152" s="39" t="str">
        <f t="shared" si="142"/>
        <v>Out</v>
      </c>
    </row>
    <row r="9153" spans="1:8" x14ac:dyDescent="0.25">
      <c r="A9153" s="41">
        <v>1518181825</v>
      </c>
      <c r="B9153" s="41">
        <v>1</v>
      </c>
      <c r="C9153" s="41">
        <v>2023</v>
      </c>
      <c r="D9153" s="39" t="s">
        <v>61</v>
      </c>
      <c r="E9153" s="63" t="str">
        <f>D9153&amp;"_"&amp;B9153</f>
        <v>Guangzhou_1</v>
      </c>
      <c r="F9153" s="70">
        <v>0.21838325441409234</v>
      </c>
      <c r="G9153" s="63">
        <f>COUNTIFS($E$10:E9153,E9153)</f>
        <v>498</v>
      </c>
      <c r="H9153" s="39" t="str">
        <f t="shared" si="142"/>
        <v>Out</v>
      </c>
    </row>
    <row r="9154" spans="1:8" x14ac:dyDescent="0.25">
      <c r="A9154" s="41">
        <v>1517107825</v>
      </c>
      <c r="B9154" s="41">
        <v>1</v>
      </c>
      <c r="C9154" s="41">
        <v>2667</v>
      </c>
      <c r="D9154" s="39" t="s">
        <v>61</v>
      </c>
      <c r="E9154" s="63" t="str">
        <f>D9154&amp;"_"&amp;B9154</f>
        <v>Guangzhou_1</v>
      </c>
      <c r="F9154" s="70">
        <v>0.21872617276640127</v>
      </c>
      <c r="G9154" s="63">
        <f>COUNTIFS($E$10:E9154,E9154)</f>
        <v>499</v>
      </c>
      <c r="H9154" s="39" t="str">
        <f t="shared" si="142"/>
        <v>Out</v>
      </c>
    </row>
    <row r="9155" spans="1:8" x14ac:dyDescent="0.25">
      <c r="A9155" s="41">
        <v>1515782774</v>
      </c>
      <c r="B9155" s="41">
        <v>1</v>
      </c>
      <c r="C9155" s="41">
        <v>233</v>
      </c>
      <c r="D9155" s="39" t="s">
        <v>61</v>
      </c>
      <c r="E9155" s="63" t="str">
        <f>D9155&amp;"_"&amp;B9155</f>
        <v>Guangzhou_1</v>
      </c>
      <c r="F9155" s="70">
        <v>0.21894507557690968</v>
      </c>
      <c r="G9155" s="63">
        <f>COUNTIFS($E$10:E9155,E9155)</f>
        <v>500</v>
      </c>
      <c r="H9155" s="39" t="str">
        <f t="shared" si="142"/>
        <v>Out</v>
      </c>
    </row>
    <row r="9156" spans="1:8" x14ac:dyDescent="0.25">
      <c r="A9156" s="41">
        <v>1511924356</v>
      </c>
      <c r="B9156" s="41">
        <v>1</v>
      </c>
      <c r="C9156" s="41">
        <v>1839</v>
      </c>
      <c r="D9156" s="39" t="s">
        <v>61</v>
      </c>
      <c r="E9156" s="63" t="str">
        <f>D9156&amp;"_"&amp;B9156</f>
        <v>Guangzhou_1</v>
      </c>
      <c r="F9156" s="70">
        <v>0.21911217555548046</v>
      </c>
      <c r="G9156" s="63">
        <f>COUNTIFS($E$10:E9156,E9156)</f>
        <v>501</v>
      </c>
      <c r="H9156" s="39" t="str">
        <f t="shared" si="142"/>
        <v>Out</v>
      </c>
    </row>
    <row r="9157" spans="1:8" x14ac:dyDescent="0.25">
      <c r="A9157" s="41">
        <v>1516628288</v>
      </c>
      <c r="B9157" s="41">
        <v>1</v>
      </c>
      <c r="C9157" s="41">
        <v>2757</v>
      </c>
      <c r="D9157" s="39" t="s">
        <v>61</v>
      </c>
      <c r="E9157" s="63" t="str">
        <f>D9157&amp;"_"&amp;B9157</f>
        <v>Guangzhou_1</v>
      </c>
      <c r="F9157" s="70">
        <v>0.21954615865525218</v>
      </c>
      <c r="G9157" s="63">
        <f>COUNTIFS($E$10:E9157,E9157)</f>
        <v>502</v>
      </c>
      <c r="H9157" s="39" t="str">
        <f t="shared" si="142"/>
        <v>Out</v>
      </c>
    </row>
    <row r="9158" spans="1:8" x14ac:dyDescent="0.25">
      <c r="A9158" s="41">
        <v>1516182414</v>
      </c>
      <c r="B9158" s="41">
        <v>1</v>
      </c>
      <c r="C9158" s="41">
        <v>274</v>
      </c>
      <c r="D9158" s="39" t="s">
        <v>61</v>
      </c>
      <c r="E9158" s="63" t="str">
        <f>D9158&amp;"_"&amp;B9158</f>
        <v>Guangzhou_1</v>
      </c>
      <c r="F9158" s="70">
        <v>0.21969178151197899</v>
      </c>
      <c r="G9158" s="63">
        <f>COUNTIFS($E$10:E9158,E9158)</f>
        <v>503</v>
      </c>
      <c r="H9158" s="39" t="str">
        <f t="shared" si="142"/>
        <v>Out</v>
      </c>
    </row>
    <row r="9159" spans="1:8" x14ac:dyDescent="0.25">
      <c r="A9159" s="41">
        <v>1513204419</v>
      </c>
      <c r="B9159" s="41">
        <v>1</v>
      </c>
      <c r="C9159" s="41">
        <v>1303</v>
      </c>
      <c r="D9159" s="39" t="s">
        <v>61</v>
      </c>
      <c r="E9159" s="63" t="str">
        <f>D9159&amp;"_"&amp;B9159</f>
        <v>Guangzhou_1</v>
      </c>
      <c r="F9159" s="70">
        <v>0.21981977606568415</v>
      </c>
      <c r="G9159" s="63">
        <f>COUNTIFS($E$10:E9159,E9159)</f>
        <v>504</v>
      </c>
      <c r="H9159" s="39" t="str">
        <f t="shared" si="142"/>
        <v>Out</v>
      </c>
    </row>
    <row r="9160" spans="1:8" x14ac:dyDescent="0.25">
      <c r="A9160" s="41">
        <v>1514411687</v>
      </c>
      <c r="B9160" s="41">
        <v>1</v>
      </c>
      <c r="C9160" s="41">
        <v>811</v>
      </c>
      <c r="D9160" s="39" t="s">
        <v>61</v>
      </c>
      <c r="E9160" s="63" t="str">
        <f>D9160&amp;"_"&amp;B9160</f>
        <v>Guangzhou_1</v>
      </c>
      <c r="F9160" s="70">
        <v>0.22253096037954323</v>
      </c>
      <c r="G9160" s="63">
        <f>COUNTIFS($E$10:E9160,E9160)</f>
        <v>505</v>
      </c>
      <c r="H9160" s="39" t="str">
        <f t="shared" si="142"/>
        <v>Out</v>
      </c>
    </row>
    <row r="9161" spans="1:8" x14ac:dyDescent="0.25">
      <c r="A9161" s="41">
        <v>1516239878</v>
      </c>
      <c r="B9161" s="41">
        <v>1</v>
      </c>
      <c r="C9161" s="41">
        <v>1378</v>
      </c>
      <c r="D9161" s="39" t="s">
        <v>61</v>
      </c>
      <c r="E9161" s="63" t="str">
        <f>D9161&amp;"_"&amp;B9161</f>
        <v>Guangzhou_1</v>
      </c>
      <c r="F9161" s="70">
        <v>0.22260248297382468</v>
      </c>
      <c r="G9161" s="63">
        <f>COUNTIFS($E$10:E9161,E9161)</f>
        <v>506</v>
      </c>
      <c r="H9161" s="39" t="str">
        <f t="shared" si="142"/>
        <v>Out</v>
      </c>
    </row>
    <row r="9162" spans="1:8" x14ac:dyDescent="0.25">
      <c r="A9162" s="41">
        <v>1511869638</v>
      </c>
      <c r="B9162" s="41">
        <v>1</v>
      </c>
      <c r="C9162" s="41">
        <v>3715</v>
      </c>
      <c r="D9162" s="39" t="s">
        <v>61</v>
      </c>
      <c r="E9162" s="63" t="str">
        <f>D9162&amp;"_"&amp;B9162</f>
        <v>Guangzhou_1</v>
      </c>
      <c r="F9162" s="70">
        <v>0.22368932746200809</v>
      </c>
      <c r="G9162" s="63">
        <f>COUNTIFS($E$10:E9162,E9162)</f>
        <v>507</v>
      </c>
      <c r="H9162" s="39" t="str">
        <f t="shared" si="142"/>
        <v>Out</v>
      </c>
    </row>
    <row r="9163" spans="1:8" x14ac:dyDescent="0.25">
      <c r="A9163" s="41">
        <v>1514263538</v>
      </c>
      <c r="B9163" s="41">
        <v>1</v>
      </c>
      <c r="C9163" s="41">
        <v>5005</v>
      </c>
      <c r="D9163" s="39" t="s">
        <v>61</v>
      </c>
      <c r="E9163" s="63" t="str">
        <f>D9163&amp;"_"&amp;B9163</f>
        <v>Guangzhou_1</v>
      </c>
      <c r="F9163" s="70">
        <v>0.2242730985861745</v>
      </c>
      <c r="G9163" s="63">
        <f>COUNTIFS($E$10:E9163,E9163)</f>
        <v>508</v>
      </c>
      <c r="H9163" s="39" t="str">
        <f t="shared" ref="H9163:H9226" si="143">IF(ROW()&lt;=3000,"Test",
IF(ROW()&lt;=6000,"Control",
"Out"))</f>
        <v>Out</v>
      </c>
    </row>
    <row r="9164" spans="1:8" x14ac:dyDescent="0.25">
      <c r="A9164" s="41">
        <v>1518168198</v>
      </c>
      <c r="B9164" s="41">
        <v>1</v>
      </c>
      <c r="C9164" s="41">
        <v>3233</v>
      </c>
      <c r="D9164" s="39" t="s">
        <v>61</v>
      </c>
      <c r="E9164" s="63" t="str">
        <f>D9164&amp;"_"&amp;B9164</f>
        <v>Guangzhou_1</v>
      </c>
      <c r="F9164" s="70">
        <v>0.2244602419274333</v>
      </c>
      <c r="G9164" s="63">
        <f>COUNTIFS($E$10:E9164,E9164)</f>
        <v>509</v>
      </c>
      <c r="H9164" s="39" t="str">
        <f t="shared" si="143"/>
        <v>Out</v>
      </c>
    </row>
    <row r="9165" spans="1:8" x14ac:dyDescent="0.25">
      <c r="A9165" s="41">
        <v>1517395914</v>
      </c>
      <c r="B9165" s="41">
        <v>1</v>
      </c>
      <c r="C9165" s="41">
        <v>1544</v>
      </c>
      <c r="D9165" s="39" t="s">
        <v>61</v>
      </c>
      <c r="E9165" s="63" t="str">
        <f>D9165&amp;"_"&amp;B9165</f>
        <v>Guangzhou_1</v>
      </c>
      <c r="F9165" s="70">
        <v>0.22492075185325555</v>
      </c>
      <c r="G9165" s="63">
        <f>COUNTIFS($E$10:E9165,E9165)</f>
        <v>510</v>
      </c>
      <c r="H9165" s="39" t="str">
        <f t="shared" si="143"/>
        <v>Out</v>
      </c>
    </row>
    <row r="9166" spans="1:8" x14ac:dyDescent="0.25">
      <c r="A9166" s="41">
        <v>1512889414</v>
      </c>
      <c r="B9166" s="41">
        <v>1</v>
      </c>
      <c r="C9166" s="41">
        <v>3261</v>
      </c>
      <c r="D9166" s="39" t="s">
        <v>61</v>
      </c>
      <c r="E9166" s="63" t="str">
        <f>D9166&amp;"_"&amp;B9166</f>
        <v>Guangzhou_1</v>
      </c>
      <c r="F9166" s="70">
        <v>0.22493118228624287</v>
      </c>
      <c r="G9166" s="63">
        <f>COUNTIFS($E$10:E9166,E9166)</f>
        <v>511</v>
      </c>
      <c r="H9166" s="39" t="str">
        <f t="shared" si="143"/>
        <v>Out</v>
      </c>
    </row>
    <row r="9167" spans="1:8" x14ac:dyDescent="0.25">
      <c r="A9167" s="41">
        <v>1511460898</v>
      </c>
      <c r="B9167" s="41">
        <v>1</v>
      </c>
      <c r="C9167" s="41">
        <v>1894</v>
      </c>
      <c r="D9167" s="39" t="s">
        <v>61</v>
      </c>
      <c r="E9167" s="63" t="str">
        <f>D9167&amp;"_"&amp;B9167</f>
        <v>Guangzhou_1</v>
      </c>
      <c r="F9167" s="70">
        <v>0.22520002959622853</v>
      </c>
      <c r="G9167" s="63">
        <f>COUNTIFS($E$10:E9167,E9167)</f>
        <v>512</v>
      </c>
      <c r="H9167" s="39" t="str">
        <f t="shared" si="143"/>
        <v>Out</v>
      </c>
    </row>
    <row r="9168" spans="1:8" x14ac:dyDescent="0.25">
      <c r="A9168" s="41">
        <v>1517140838</v>
      </c>
      <c r="B9168" s="41">
        <v>1</v>
      </c>
      <c r="C9168" s="41">
        <v>357</v>
      </c>
      <c r="D9168" s="39" t="s">
        <v>61</v>
      </c>
      <c r="E9168" s="63" t="str">
        <f>D9168&amp;"_"&amp;B9168</f>
        <v>Guangzhou_1</v>
      </c>
      <c r="F9168" s="70">
        <v>0.22525037687121852</v>
      </c>
      <c r="G9168" s="63">
        <f>COUNTIFS($E$10:E9168,E9168)</f>
        <v>513</v>
      </c>
      <c r="H9168" s="39" t="str">
        <f t="shared" si="143"/>
        <v>Out</v>
      </c>
    </row>
    <row r="9169" spans="1:8" x14ac:dyDescent="0.25">
      <c r="A9169" s="41">
        <v>1511925178</v>
      </c>
      <c r="B9169" s="41">
        <v>1</v>
      </c>
      <c r="C9169" s="41">
        <v>955</v>
      </c>
      <c r="D9169" s="39" t="s">
        <v>61</v>
      </c>
      <c r="E9169" s="63" t="str">
        <f>D9169&amp;"_"&amp;B9169</f>
        <v>Guangzhou_1</v>
      </c>
      <c r="F9169" s="70">
        <v>0.22526794970669795</v>
      </c>
      <c r="G9169" s="63">
        <f>COUNTIFS($E$10:E9169,E9169)</f>
        <v>514</v>
      </c>
      <c r="H9169" s="39" t="str">
        <f t="shared" si="143"/>
        <v>Out</v>
      </c>
    </row>
    <row r="9170" spans="1:8" x14ac:dyDescent="0.25">
      <c r="A9170" s="41">
        <v>1511746523</v>
      </c>
      <c r="B9170" s="41">
        <v>1</v>
      </c>
      <c r="C9170" s="41">
        <v>1396</v>
      </c>
      <c r="D9170" s="39" t="s">
        <v>61</v>
      </c>
      <c r="E9170" s="63" t="str">
        <f>D9170&amp;"_"&amp;B9170</f>
        <v>Guangzhou_1</v>
      </c>
      <c r="F9170" s="70">
        <v>0.2256835679146264</v>
      </c>
      <c r="G9170" s="63">
        <f>COUNTIFS($E$10:E9170,E9170)</f>
        <v>515</v>
      </c>
      <c r="H9170" s="39" t="str">
        <f t="shared" si="143"/>
        <v>Out</v>
      </c>
    </row>
    <row r="9171" spans="1:8" x14ac:dyDescent="0.25">
      <c r="A9171" s="41">
        <v>1511675487</v>
      </c>
      <c r="B9171" s="41">
        <v>1</v>
      </c>
      <c r="C9171" s="41">
        <v>2345</v>
      </c>
      <c r="D9171" s="39" t="s">
        <v>61</v>
      </c>
      <c r="E9171" s="63" t="str">
        <f>D9171&amp;"_"&amp;B9171</f>
        <v>Guangzhou_1</v>
      </c>
      <c r="F9171" s="70">
        <v>0.22615870656618275</v>
      </c>
      <c r="G9171" s="63">
        <f>COUNTIFS($E$10:E9171,E9171)</f>
        <v>516</v>
      </c>
      <c r="H9171" s="39" t="str">
        <f t="shared" si="143"/>
        <v>Out</v>
      </c>
    </row>
    <row r="9172" spans="1:8" x14ac:dyDescent="0.25">
      <c r="A9172" s="41">
        <v>1511779957</v>
      </c>
      <c r="B9172" s="41">
        <v>1</v>
      </c>
      <c r="C9172" s="41">
        <v>3542</v>
      </c>
      <c r="D9172" s="39" t="s">
        <v>61</v>
      </c>
      <c r="E9172" s="63" t="str">
        <f>D9172&amp;"_"&amp;B9172</f>
        <v>Guangzhou_1</v>
      </c>
      <c r="F9172" s="70">
        <v>0.22618570347736122</v>
      </c>
      <c r="G9172" s="63">
        <f>COUNTIFS($E$10:E9172,E9172)</f>
        <v>517</v>
      </c>
      <c r="H9172" s="39" t="str">
        <f t="shared" si="143"/>
        <v>Out</v>
      </c>
    </row>
    <row r="9173" spans="1:8" x14ac:dyDescent="0.25">
      <c r="A9173" s="41">
        <v>1518734036</v>
      </c>
      <c r="B9173" s="41">
        <v>1</v>
      </c>
      <c r="C9173" s="41">
        <v>237</v>
      </c>
      <c r="D9173" s="39" t="s">
        <v>61</v>
      </c>
      <c r="E9173" s="63" t="str">
        <f>D9173&amp;"_"&amp;B9173</f>
        <v>Guangzhou_1</v>
      </c>
      <c r="F9173" s="70">
        <v>0.22645010937844501</v>
      </c>
      <c r="G9173" s="63">
        <f>COUNTIFS($E$10:E9173,E9173)</f>
        <v>518</v>
      </c>
      <c r="H9173" s="39" t="str">
        <f t="shared" si="143"/>
        <v>Out</v>
      </c>
    </row>
    <row r="9174" spans="1:8" x14ac:dyDescent="0.25">
      <c r="A9174" s="41">
        <v>1513780389</v>
      </c>
      <c r="B9174" s="41">
        <v>1</v>
      </c>
      <c r="C9174" s="41">
        <v>5811</v>
      </c>
      <c r="D9174" s="39" t="s">
        <v>61</v>
      </c>
      <c r="E9174" s="63" t="str">
        <f>D9174&amp;"_"&amp;B9174</f>
        <v>Guangzhou_1</v>
      </c>
      <c r="F9174" s="70">
        <v>0.22662511373816074</v>
      </c>
      <c r="G9174" s="63">
        <f>COUNTIFS($E$10:E9174,E9174)</f>
        <v>519</v>
      </c>
      <c r="H9174" s="39" t="str">
        <f t="shared" si="143"/>
        <v>Out</v>
      </c>
    </row>
    <row r="9175" spans="1:8" x14ac:dyDescent="0.25">
      <c r="A9175" s="41">
        <v>1513332554</v>
      </c>
      <c r="B9175" s="41">
        <v>1</v>
      </c>
      <c r="C9175" s="41">
        <v>599</v>
      </c>
      <c r="D9175" s="39" t="s">
        <v>61</v>
      </c>
      <c r="E9175" s="63" t="str">
        <f>D9175&amp;"_"&amp;B9175</f>
        <v>Guangzhou_1</v>
      </c>
      <c r="F9175" s="70">
        <v>0.22726887458153056</v>
      </c>
      <c r="G9175" s="63">
        <f>COUNTIFS($E$10:E9175,E9175)</f>
        <v>520</v>
      </c>
      <c r="H9175" s="39" t="str">
        <f t="shared" si="143"/>
        <v>Out</v>
      </c>
    </row>
    <row r="9176" spans="1:8" x14ac:dyDescent="0.25">
      <c r="A9176" s="41">
        <v>1517980688</v>
      </c>
      <c r="B9176" s="41">
        <v>1</v>
      </c>
      <c r="C9176" s="41">
        <v>3315</v>
      </c>
      <c r="D9176" s="39" t="s">
        <v>61</v>
      </c>
      <c r="E9176" s="63" t="str">
        <f>D9176&amp;"_"&amp;B9176</f>
        <v>Guangzhou_1</v>
      </c>
      <c r="F9176" s="70">
        <v>0.22781767206923842</v>
      </c>
      <c r="G9176" s="63">
        <f>COUNTIFS($E$10:E9176,E9176)</f>
        <v>521</v>
      </c>
      <c r="H9176" s="39" t="str">
        <f t="shared" si="143"/>
        <v>Out</v>
      </c>
    </row>
    <row r="9177" spans="1:8" x14ac:dyDescent="0.25">
      <c r="A9177" s="41">
        <v>1519971428</v>
      </c>
      <c r="B9177" s="41">
        <v>1</v>
      </c>
      <c r="C9177" s="41">
        <v>2270</v>
      </c>
      <c r="D9177" s="39" t="s">
        <v>61</v>
      </c>
      <c r="E9177" s="63" t="str">
        <f>D9177&amp;"_"&amp;B9177</f>
        <v>Guangzhou_1</v>
      </c>
      <c r="F9177" s="70">
        <v>0.22804666361814718</v>
      </c>
      <c r="G9177" s="63">
        <f>COUNTIFS($E$10:E9177,E9177)</f>
        <v>522</v>
      </c>
      <c r="H9177" s="39" t="str">
        <f t="shared" si="143"/>
        <v>Out</v>
      </c>
    </row>
    <row r="9178" spans="1:8" x14ac:dyDescent="0.25">
      <c r="A9178" s="41">
        <v>1519652775</v>
      </c>
      <c r="B9178" s="41">
        <v>1</v>
      </c>
      <c r="C9178" s="41">
        <v>502</v>
      </c>
      <c r="D9178" s="39" t="s">
        <v>61</v>
      </c>
      <c r="E9178" s="63" t="str">
        <f>D9178&amp;"_"&amp;B9178</f>
        <v>Guangzhou_1</v>
      </c>
      <c r="F9178" s="70">
        <v>0.22806560171258594</v>
      </c>
      <c r="G9178" s="63">
        <f>COUNTIFS($E$10:E9178,E9178)</f>
        <v>523</v>
      </c>
      <c r="H9178" s="39" t="str">
        <f t="shared" si="143"/>
        <v>Out</v>
      </c>
    </row>
    <row r="9179" spans="1:8" x14ac:dyDescent="0.25">
      <c r="A9179" s="41">
        <v>1514577516</v>
      </c>
      <c r="B9179" s="41">
        <v>1</v>
      </c>
      <c r="C9179" s="41">
        <v>2198</v>
      </c>
      <c r="D9179" s="39" t="s">
        <v>61</v>
      </c>
      <c r="E9179" s="63" t="str">
        <f>D9179&amp;"_"&amp;B9179</f>
        <v>Guangzhou_1</v>
      </c>
      <c r="F9179" s="70">
        <v>0.22815879845537435</v>
      </c>
      <c r="G9179" s="63">
        <f>COUNTIFS($E$10:E9179,E9179)</f>
        <v>524</v>
      </c>
      <c r="H9179" s="39" t="str">
        <f t="shared" si="143"/>
        <v>Out</v>
      </c>
    </row>
    <row r="9180" spans="1:8" x14ac:dyDescent="0.25">
      <c r="A9180" s="41">
        <v>1519231727</v>
      </c>
      <c r="B9180" s="41">
        <v>1</v>
      </c>
      <c r="C9180" s="41">
        <v>5086</v>
      </c>
      <c r="D9180" s="39" t="s">
        <v>61</v>
      </c>
      <c r="E9180" s="63" t="str">
        <f>D9180&amp;"_"&amp;B9180</f>
        <v>Guangzhou_1</v>
      </c>
      <c r="F9180" s="70">
        <v>0.2286504981725298</v>
      </c>
      <c r="G9180" s="63">
        <f>COUNTIFS($E$10:E9180,E9180)</f>
        <v>525</v>
      </c>
      <c r="H9180" s="39" t="str">
        <f t="shared" si="143"/>
        <v>Out</v>
      </c>
    </row>
    <row r="9181" spans="1:8" x14ac:dyDescent="0.25">
      <c r="A9181" s="41">
        <v>1513954963</v>
      </c>
      <c r="B9181" s="41">
        <v>1</v>
      </c>
      <c r="C9181" s="41">
        <v>3669</v>
      </c>
      <c r="D9181" s="39" t="s">
        <v>61</v>
      </c>
      <c r="E9181" s="63" t="str">
        <f>D9181&amp;"_"&amp;B9181</f>
        <v>Guangzhou_1</v>
      </c>
      <c r="F9181" s="70">
        <v>0.22892899542885836</v>
      </c>
      <c r="G9181" s="63">
        <f>COUNTIFS($E$10:E9181,E9181)</f>
        <v>526</v>
      </c>
      <c r="H9181" s="39" t="str">
        <f t="shared" si="143"/>
        <v>Out</v>
      </c>
    </row>
    <row r="9182" spans="1:8" x14ac:dyDescent="0.25">
      <c r="A9182" s="41">
        <v>1516108158</v>
      </c>
      <c r="B9182" s="41">
        <v>1</v>
      </c>
      <c r="C9182" s="41">
        <v>3627</v>
      </c>
      <c r="D9182" s="39" t="s">
        <v>61</v>
      </c>
      <c r="E9182" s="63" t="str">
        <f>D9182&amp;"_"&amp;B9182</f>
        <v>Guangzhou_1</v>
      </c>
      <c r="F9182" s="70">
        <v>0.22978089017430925</v>
      </c>
      <c r="G9182" s="63">
        <f>COUNTIFS($E$10:E9182,E9182)</f>
        <v>527</v>
      </c>
      <c r="H9182" s="39" t="str">
        <f t="shared" si="143"/>
        <v>Out</v>
      </c>
    </row>
    <row r="9183" spans="1:8" x14ac:dyDescent="0.25">
      <c r="A9183" s="41">
        <v>1517265586</v>
      </c>
      <c r="B9183" s="41">
        <v>1</v>
      </c>
      <c r="C9183" s="41">
        <v>387</v>
      </c>
      <c r="D9183" s="39" t="s">
        <v>61</v>
      </c>
      <c r="E9183" s="63" t="str">
        <f>D9183&amp;"_"&amp;B9183</f>
        <v>Guangzhou_1</v>
      </c>
      <c r="F9183" s="70">
        <v>0.22978883985922949</v>
      </c>
      <c r="G9183" s="63">
        <f>COUNTIFS($E$10:E9183,E9183)</f>
        <v>528</v>
      </c>
      <c r="H9183" s="39" t="str">
        <f t="shared" si="143"/>
        <v>Out</v>
      </c>
    </row>
    <row r="9184" spans="1:8" x14ac:dyDescent="0.25">
      <c r="A9184" s="41">
        <v>1512285818</v>
      </c>
      <c r="B9184" s="41">
        <v>1</v>
      </c>
      <c r="C9184" s="41">
        <v>3257</v>
      </c>
      <c r="D9184" s="39" t="s">
        <v>61</v>
      </c>
      <c r="E9184" s="63" t="str">
        <f>D9184&amp;"_"&amp;B9184</f>
        <v>Guangzhou_1</v>
      </c>
      <c r="F9184" s="70">
        <v>0.22985730330022347</v>
      </c>
      <c r="G9184" s="63">
        <f>COUNTIFS($E$10:E9184,E9184)</f>
        <v>529</v>
      </c>
      <c r="H9184" s="39" t="str">
        <f t="shared" si="143"/>
        <v>Out</v>
      </c>
    </row>
    <row r="9185" spans="1:8" x14ac:dyDescent="0.25">
      <c r="A9185" s="41">
        <v>1517720893</v>
      </c>
      <c r="B9185" s="41">
        <v>1</v>
      </c>
      <c r="C9185" s="41">
        <v>1509</v>
      </c>
      <c r="D9185" s="39" t="s">
        <v>61</v>
      </c>
      <c r="E9185" s="63" t="str">
        <f>D9185&amp;"_"&amp;B9185</f>
        <v>Guangzhou_1</v>
      </c>
      <c r="F9185" s="70">
        <v>0.23006816756280046</v>
      </c>
      <c r="G9185" s="63">
        <f>COUNTIFS($E$10:E9185,E9185)</f>
        <v>530</v>
      </c>
      <c r="H9185" s="39" t="str">
        <f t="shared" si="143"/>
        <v>Out</v>
      </c>
    </row>
    <row r="9186" spans="1:8" x14ac:dyDescent="0.25">
      <c r="A9186" s="41">
        <v>1515725924</v>
      </c>
      <c r="B9186" s="41">
        <v>1</v>
      </c>
      <c r="C9186" s="41">
        <v>3578</v>
      </c>
      <c r="D9186" s="39" t="s">
        <v>61</v>
      </c>
      <c r="E9186" s="63" t="str">
        <f>D9186&amp;"_"&amp;B9186</f>
        <v>Guangzhou_1</v>
      </c>
      <c r="F9186" s="70">
        <v>0.2300716620026374</v>
      </c>
      <c r="G9186" s="63">
        <f>COUNTIFS($E$10:E9186,E9186)</f>
        <v>531</v>
      </c>
      <c r="H9186" s="39" t="str">
        <f t="shared" si="143"/>
        <v>Out</v>
      </c>
    </row>
    <row r="9187" spans="1:8" x14ac:dyDescent="0.25">
      <c r="A9187" s="41">
        <v>1517735465</v>
      </c>
      <c r="B9187" s="41">
        <v>1</v>
      </c>
      <c r="C9187" s="41">
        <v>1957</v>
      </c>
      <c r="D9187" s="39" t="s">
        <v>61</v>
      </c>
      <c r="E9187" s="63" t="str">
        <f>D9187&amp;"_"&amp;B9187</f>
        <v>Guangzhou_1</v>
      </c>
      <c r="F9187" s="70">
        <v>0.23049695253909985</v>
      </c>
      <c r="G9187" s="63">
        <f>COUNTIFS($E$10:E9187,E9187)</f>
        <v>532</v>
      </c>
      <c r="H9187" s="39" t="str">
        <f t="shared" si="143"/>
        <v>Out</v>
      </c>
    </row>
    <row r="9188" spans="1:8" x14ac:dyDescent="0.25">
      <c r="A9188" s="41">
        <v>1519628725</v>
      </c>
      <c r="B9188" s="41">
        <v>1</v>
      </c>
      <c r="C9188" s="41">
        <v>851</v>
      </c>
      <c r="D9188" s="39" t="s">
        <v>61</v>
      </c>
      <c r="E9188" s="63" t="str">
        <f>D9188&amp;"_"&amp;B9188</f>
        <v>Guangzhou_1</v>
      </c>
      <c r="F9188" s="70">
        <v>0.23059122685305433</v>
      </c>
      <c r="G9188" s="63">
        <f>COUNTIFS($E$10:E9188,E9188)</f>
        <v>533</v>
      </c>
      <c r="H9188" s="39" t="str">
        <f t="shared" si="143"/>
        <v>Out</v>
      </c>
    </row>
    <row r="9189" spans="1:8" x14ac:dyDescent="0.25">
      <c r="A9189" s="41">
        <v>1516924264</v>
      </c>
      <c r="B9189" s="41">
        <v>1</v>
      </c>
      <c r="C9189" s="41">
        <v>2491</v>
      </c>
      <c r="D9189" s="39" t="s">
        <v>61</v>
      </c>
      <c r="E9189" s="63" t="str">
        <f>D9189&amp;"_"&amp;B9189</f>
        <v>Guangzhou_1</v>
      </c>
      <c r="F9189" s="70">
        <v>0.23121092694464185</v>
      </c>
      <c r="G9189" s="63">
        <f>COUNTIFS($E$10:E9189,E9189)</f>
        <v>534</v>
      </c>
      <c r="H9189" s="39" t="str">
        <f t="shared" si="143"/>
        <v>Out</v>
      </c>
    </row>
    <row r="9190" spans="1:8" x14ac:dyDescent="0.25">
      <c r="A9190" s="41">
        <v>1517531065</v>
      </c>
      <c r="B9190" s="41">
        <v>1</v>
      </c>
      <c r="C9190" s="41">
        <v>853</v>
      </c>
      <c r="D9190" s="39" t="s">
        <v>61</v>
      </c>
      <c r="E9190" s="63" t="str">
        <f>D9190&amp;"_"&amp;B9190</f>
        <v>Guangzhou_1</v>
      </c>
      <c r="F9190" s="70">
        <v>0.23122797472343359</v>
      </c>
      <c r="G9190" s="63">
        <f>COUNTIFS($E$10:E9190,E9190)</f>
        <v>535</v>
      </c>
      <c r="H9190" s="39" t="str">
        <f t="shared" si="143"/>
        <v>Out</v>
      </c>
    </row>
    <row r="9191" spans="1:8" x14ac:dyDescent="0.25">
      <c r="A9191" s="41">
        <v>1511761609</v>
      </c>
      <c r="B9191" s="41">
        <v>1</v>
      </c>
      <c r="C9191" s="41">
        <v>2535</v>
      </c>
      <c r="D9191" s="39" t="s">
        <v>61</v>
      </c>
      <c r="E9191" s="63" t="str">
        <f>D9191&amp;"_"&amp;B9191</f>
        <v>Guangzhou_1</v>
      </c>
      <c r="F9191" s="70">
        <v>0.23143976216004614</v>
      </c>
      <c r="G9191" s="63">
        <f>COUNTIFS($E$10:E9191,E9191)</f>
        <v>536</v>
      </c>
      <c r="H9191" s="39" t="str">
        <f t="shared" si="143"/>
        <v>Out</v>
      </c>
    </row>
    <row r="9192" spans="1:8" x14ac:dyDescent="0.25">
      <c r="A9192" s="41">
        <v>1515778747</v>
      </c>
      <c r="B9192" s="41">
        <v>1</v>
      </c>
      <c r="C9192" s="41">
        <v>1371</v>
      </c>
      <c r="D9192" s="39" t="s">
        <v>61</v>
      </c>
      <c r="E9192" s="63" t="str">
        <f>D9192&amp;"_"&amp;B9192</f>
        <v>Guangzhou_1</v>
      </c>
      <c r="F9192" s="70">
        <v>0.23148720991576766</v>
      </c>
      <c r="G9192" s="63">
        <f>COUNTIFS($E$10:E9192,E9192)</f>
        <v>537</v>
      </c>
      <c r="H9192" s="39" t="str">
        <f t="shared" si="143"/>
        <v>Out</v>
      </c>
    </row>
    <row r="9193" spans="1:8" x14ac:dyDescent="0.25">
      <c r="A9193" s="41">
        <v>1512857224</v>
      </c>
      <c r="B9193" s="41">
        <v>1</v>
      </c>
      <c r="C9193" s="41">
        <v>4480</v>
      </c>
      <c r="D9193" s="39" t="s">
        <v>61</v>
      </c>
      <c r="E9193" s="63" t="str">
        <f>D9193&amp;"_"&amp;B9193</f>
        <v>Guangzhou_1</v>
      </c>
      <c r="F9193" s="70">
        <v>0.23242366703495021</v>
      </c>
      <c r="G9193" s="63">
        <f>COUNTIFS($E$10:E9193,E9193)</f>
        <v>538</v>
      </c>
      <c r="H9193" s="39" t="str">
        <f t="shared" si="143"/>
        <v>Out</v>
      </c>
    </row>
    <row r="9194" spans="1:8" x14ac:dyDescent="0.25">
      <c r="A9194" s="41">
        <v>1517507605</v>
      </c>
      <c r="B9194" s="41">
        <v>1</v>
      </c>
      <c r="C9194" s="41">
        <v>297</v>
      </c>
      <c r="D9194" s="39" t="s">
        <v>61</v>
      </c>
      <c r="E9194" s="63" t="str">
        <f>D9194&amp;"_"&amp;B9194</f>
        <v>Guangzhou_1</v>
      </c>
      <c r="F9194" s="70">
        <v>0.23242991936693125</v>
      </c>
      <c r="G9194" s="63">
        <f>COUNTIFS($E$10:E9194,E9194)</f>
        <v>539</v>
      </c>
      <c r="H9194" s="39" t="str">
        <f t="shared" si="143"/>
        <v>Out</v>
      </c>
    </row>
    <row r="9195" spans="1:8" x14ac:dyDescent="0.25">
      <c r="A9195" s="41">
        <v>1513962019</v>
      </c>
      <c r="B9195" s="41">
        <v>1</v>
      </c>
      <c r="C9195" s="41">
        <v>78</v>
      </c>
      <c r="D9195" s="39" t="s">
        <v>61</v>
      </c>
      <c r="E9195" s="63" t="str">
        <f>D9195&amp;"_"&amp;B9195</f>
        <v>Guangzhou_1</v>
      </c>
      <c r="F9195" s="70">
        <v>0.2327407699331826</v>
      </c>
      <c r="G9195" s="63">
        <f>COUNTIFS($E$10:E9195,E9195)</f>
        <v>540</v>
      </c>
      <c r="H9195" s="39" t="str">
        <f t="shared" si="143"/>
        <v>Out</v>
      </c>
    </row>
    <row r="9196" spans="1:8" x14ac:dyDescent="0.25">
      <c r="A9196" s="41">
        <v>1511936996</v>
      </c>
      <c r="B9196" s="41">
        <v>1</v>
      </c>
      <c r="C9196" s="41">
        <v>3817</v>
      </c>
      <c r="D9196" s="39" t="s">
        <v>61</v>
      </c>
      <c r="E9196" s="63" t="str">
        <f>D9196&amp;"_"&amp;B9196</f>
        <v>Guangzhou_1</v>
      </c>
      <c r="F9196" s="70">
        <v>0.2334870950937703</v>
      </c>
      <c r="G9196" s="63">
        <f>COUNTIFS($E$10:E9196,E9196)</f>
        <v>541</v>
      </c>
      <c r="H9196" s="39" t="str">
        <f t="shared" si="143"/>
        <v>Out</v>
      </c>
    </row>
    <row r="9197" spans="1:8" x14ac:dyDescent="0.25">
      <c r="A9197" s="41">
        <v>1515211579</v>
      </c>
      <c r="B9197" s="41">
        <v>1</v>
      </c>
      <c r="C9197" s="41">
        <v>757</v>
      </c>
      <c r="D9197" s="39" t="s">
        <v>61</v>
      </c>
      <c r="E9197" s="63" t="str">
        <f>D9197&amp;"_"&amp;B9197</f>
        <v>Guangzhou_1</v>
      </c>
      <c r="F9197" s="70">
        <v>0.23441278532407783</v>
      </c>
      <c r="G9197" s="63">
        <f>COUNTIFS($E$10:E9197,E9197)</f>
        <v>542</v>
      </c>
      <c r="H9197" s="39" t="str">
        <f t="shared" si="143"/>
        <v>Out</v>
      </c>
    </row>
    <row r="9198" spans="1:8" x14ac:dyDescent="0.25">
      <c r="A9198" s="41">
        <v>1515335875</v>
      </c>
      <c r="B9198" s="41">
        <v>1</v>
      </c>
      <c r="C9198" s="41">
        <v>4419</v>
      </c>
      <c r="D9198" s="39" t="s">
        <v>61</v>
      </c>
      <c r="E9198" s="63" t="str">
        <f>D9198&amp;"_"&amp;B9198</f>
        <v>Guangzhou_1</v>
      </c>
      <c r="F9198" s="70">
        <v>0.23457296538233063</v>
      </c>
      <c r="G9198" s="63">
        <f>COUNTIFS($E$10:E9198,E9198)</f>
        <v>543</v>
      </c>
      <c r="H9198" s="39" t="str">
        <f t="shared" si="143"/>
        <v>Out</v>
      </c>
    </row>
    <row r="9199" spans="1:8" x14ac:dyDescent="0.25">
      <c r="A9199" s="41">
        <v>1516450923</v>
      </c>
      <c r="B9199" s="41">
        <v>1</v>
      </c>
      <c r="C9199" s="41">
        <v>1423</v>
      </c>
      <c r="D9199" s="39" t="s">
        <v>61</v>
      </c>
      <c r="E9199" s="63" t="str">
        <f>D9199&amp;"_"&amp;B9199</f>
        <v>Guangzhou_1</v>
      </c>
      <c r="F9199" s="70">
        <v>0.23510641256695641</v>
      </c>
      <c r="G9199" s="63">
        <f>COUNTIFS($E$10:E9199,E9199)</f>
        <v>544</v>
      </c>
      <c r="H9199" s="39" t="str">
        <f t="shared" si="143"/>
        <v>Out</v>
      </c>
    </row>
    <row r="9200" spans="1:8" x14ac:dyDescent="0.25">
      <c r="A9200" s="41">
        <v>1511662769</v>
      </c>
      <c r="B9200" s="41">
        <v>1</v>
      </c>
      <c r="C9200" s="41">
        <v>2625</v>
      </c>
      <c r="D9200" s="39" t="s">
        <v>61</v>
      </c>
      <c r="E9200" s="63" t="str">
        <f>D9200&amp;"_"&amp;B9200</f>
        <v>Guangzhou_1</v>
      </c>
      <c r="F9200" s="70">
        <v>0.23545305488982482</v>
      </c>
      <c r="G9200" s="63">
        <f>COUNTIFS($E$10:E9200,E9200)</f>
        <v>545</v>
      </c>
      <c r="H9200" s="39" t="str">
        <f t="shared" si="143"/>
        <v>Out</v>
      </c>
    </row>
    <row r="9201" spans="1:8" x14ac:dyDescent="0.25">
      <c r="A9201" s="41">
        <v>1511713935</v>
      </c>
      <c r="B9201" s="41">
        <v>1</v>
      </c>
      <c r="C9201" s="41">
        <v>4521</v>
      </c>
      <c r="D9201" s="39" t="s">
        <v>61</v>
      </c>
      <c r="E9201" s="63" t="str">
        <f>D9201&amp;"_"&amp;B9201</f>
        <v>Guangzhou_1</v>
      </c>
      <c r="F9201" s="70">
        <v>0.23552934033386308</v>
      </c>
      <c r="G9201" s="63">
        <f>COUNTIFS($E$10:E9201,E9201)</f>
        <v>546</v>
      </c>
      <c r="H9201" s="39" t="str">
        <f t="shared" si="143"/>
        <v>Out</v>
      </c>
    </row>
    <row r="9202" spans="1:8" x14ac:dyDescent="0.25">
      <c r="A9202" s="41">
        <v>1519761657</v>
      </c>
      <c r="B9202" s="41">
        <v>1</v>
      </c>
      <c r="C9202" s="41">
        <v>2000</v>
      </c>
      <c r="D9202" s="39" t="s">
        <v>61</v>
      </c>
      <c r="E9202" s="63" t="str">
        <f>D9202&amp;"_"&amp;B9202</f>
        <v>Guangzhou_1</v>
      </c>
      <c r="F9202" s="70">
        <v>0.23617864357952223</v>
      </c>
      <c r="G9202" s="63">
        <f>COUNTIFS($E$10:E9202,E9202)</f>
        <v>547</v>
      </c>
      <c r="H9202" s="39" t="str">
        <f t="shared" si="143"/>
        <v>Out</v>
      </c>
    </row>
    <row r="9203" spans="1:8" x14ac:dyDescent="0.25">
      <c r="A9203" s="41">
        <v>1519792329</v>
      </c>
      <c r="B9203" s="41">
        <v>1</v>
      </c>
      <c r="C9203" s="41">
        <v>803</v>
      </c>
      <c r="D9203" s="39" t="s">
        <v>61</v>
      </c>
      <c r="E9203" s="63" t="str">
        <f>D9203&amp;"_"&amp;B9203</f>
        <v>Guangzhou_1</v>
      </c>
      <c r="F9203" s="70">
        <v>0.23629208799215684</v>
      </c>
      <c r="G9203" s="63">
        <f>COUNTIFS($E$10:E9203,E9203)</f>
        <v>548</v>
      </c>
      <c r="H9203" s="39" t="str">
        <f t="shared" si="143"/>
        <v>Out</v>
      </c>
    </row>
    <row r="9204" spans="1:8" x14ac:dyDescent="0.25">
      <c r="A9204" s="41">
        <v>1518917158</v>
      </c>
      <c r="B9204" s="41">
        <v>1</v>
      </c>
      <c r="C9204" s="41">
        <v>1468</v>
      </c>
      <c r="D9204" s="39" t="s">
        <v>61</v>
      </c>
      <c r="E9204" s="63" t="str">
        <f>D9204&amp;"_"&amp;B9204</f>
        <v>Guangzhou_1</v>
      </c>
      <c r="F9204" s="70">
        <v>0.23658335750139392</v>
      </c>
      <c r="G9204" s="63">
        <f>COUNTIFS($E$10:E9204,E9204)</f>
        <v>549</v>
      </c>
      <c r="H9204" s="39" t="str">
        <f t="shared" si="143"/>
        <v>Out</v>
      </c>
    </row>
    <row r="9205" spans="1:8" x14ac:dyDescent="0.25">
      <c r="A9205" s="41">
        <v>1512387757</v>
      </c>
      <c r="B9205" s="41">
        <v>1</v>
      </c>
      <c r="C9205" s="41">
        <v>2220</v>
      </c>
      <c r="D9205" s="39" t="s">
        <v>61</v>
      </c>
      <c r="E9205" s="63" t="str">
        <f>D9205&amp;"_"&amp;B9205</f>
        <v>Guangzhou_1</v>
      </c>
      <c r="F9205" s="70">
        <v>0.23703852326321084</v>
      </c>
      <c r="G9205" s="63">
        <f>COUNTIFS($E$10:E9205,E9205)</f>
        <v>550</v>
      </c>
      <c r="H9205" s="39" t="str">
        <f t="shared" si="143"/>
        <v>Out</v>
      </c>
    </row>
    <row r="9206" spans="1:8" x14ac:dyDescent="0.25">
      <c r="A9206" s="41">
        <v>1513592418</v>
      </c>
      <c r="B9206" s="41">
        <v>1</v>
      </c>
      <c r="C9206" s="41">
        <v>3433</v>
      </c>
      <c r="D9206" s="39" t="s">
        <v>61</v>
      </c>
      <c r="E9206" s="63" t="str">
        <f>D9206&amp;"_"&amp;B9206</f>
        <v>Guangzhou_1</v>
      </c>
      <c r="F9206" s="70">
        <v>0.23723249936376545</v>
      </c>
      <c r="G9206" s="63">
        <f>COUNTIFS($E$10:E9206,E9206)</f>
        <v>551</v>
      </c>
      <c r="H9206" s="39" t="str">
        <f t="shared" si="143"/>
        <v>Out</v>
      </c>
    </row>
    <row r="9207" spans="1:8" x14ac:dyDescent="0.25">
      <c r="A9207" s="41">
        <v>1515848157</v>
      </c>
      <c r="B9207" s="41">
        <v>1</v>
      </c>
      <c r="C9207" s="41">
        <v>3055</v>
      </c>
      <c r="D9207" s="39" t="s">
        <v>61</v>
      </c>
      <c r="E9207" s="63" t="str">
        <f>D9207&amp;"_"&amp;B9207</f>
        <v>Guangzhou_1</v>
      </c>
      <c r="F9207" s="70">
        <v>0.23759056850113169</v>
      </c>
      <c r="G9207" s="63">
        <f>COUNTIFS($E$10:E9207,E9207)</f>
        <v>552</v>
      </c>
      <c r="H9207" s="39" t="str">
        <f t="shared" si="143"/>
        <v>Out</v>
      </c>
    </row>
    <row r="9208" spans="1:8" x14ac:dyDescent="0.25">
      <c r="A9208" s="41">
        <v>1519027909</v>
      </c>
      <c r="B9208" s="41">
        <v>1</v>
      </c>
      <c r="C9208" s="41">
        <v>2596</v>
      </c>
      <c r="D9208" s="39" t="s">
        <v>61</v>
      </c>
      <c r="E9208" s="63" t="str">
        <f>D9208&amp;"_"&amp;B9208</f>
        <v>Guangzhou_1</v>
      </c>
      <c r="F9208" s="70">
        <v>0.23831950854450135</v>
      </c>
      <c r="G9208" s="63">
        <f>COUNTIFS($E$10:E9208,E9208)</f>
        <v>553</v>
      </c>
      <c r="H9208" s="39" t="str">
        <f t="shared" si="143"/>
        <v>Out</v>
      </c>
    </row>
    <row r="9209" spans="1:8" x14ac:dyDescent="0.25">
      <c r="A9209" s="41">
        <v>1513096647</v>
      </c>
      <c r="B9209" s="41">
        <v>1</v>
      </c>
      <c r="C9209" s="41">
        <v>2325</v>
      </c>
      <c r="D9209" s="39" t="s">
        <v>61</v>
      </c>
      <c r="E9209" s="63" t="str">
        <f>D9209&amp;"_"&amp;B9209</f>
        <v>Guangzhou_1</v>
      </c>
      <c r="F9209" s="70">
        <v>0.23946503558568888</v>
      </c>
      <c r="G9209" s="63">
        <f>COUNTIFS($E$10:E9209,E9209)</f>
        <v>554</v>
      </c>
      <c r="H9209" s="39" t="str">
        <f t="shared" si="143"/>
        <v>Out</v>
      </c>
    </row>
    <row r="9210" spans="1:8" x14ac:dyDescent="0.25">
      <c r="A9210" s="41">
        <v>1513391313</v>
      </c>
      <c r="B9210" s="41">
        <v>1</v>
      </c>
      <c r="C9210" s="41">
        <v>2678</v>
      </c>
      <c r="D9210" s="39" t="s">
        <v>61</v>
      </c>
      <c r="E9210" s="63" t="str">
        <f>D9210&amp;"_"&amp;B9210</f>
        <v>Guangzhou_1</v>
      </c>
      <c r="F9210" s="70">
        <v>0.24058364390365916</v>
      </c>
      <c r="G9210" s="63">
        <f>COUNTIFS($E$10:E9210,E9210)</f>
        <v>555</v>
      </c>
      <c r="H9210" s="39" t="str">
        <f t="shared" si="143"/>
        <v>Out</v>
      </c>
    </row>
    <row r="9211" spans="1:8" x14ac:dyDescent="0.25">
      <c r="A9211" s="41">
        <v>1514810086</v>
      </c>
      <c r="B9211" s="41">
        <v>1</v>
      </c>
      <c r="C9211" s="41">
        <v>170</v>
      </c>
      <c r="D9211" s="39" t="s">
        <v>61</v>
      </c>
      <c r="E9211" s="63" t="str">
        <f>D9211&amp;"_"&amp;B9211</f>
        <v>Guangzhou_1</v>
      </c>
      <c r="F9211" s="70">
        <v>0.24142264904993205</v>
      </c>
      <c r="G9211" s="63">
        <f>COUNTIFS($E$10:E9211,E9211)</f>
        <v>556</v>
      </c>
      <c r="H9211" s="39" t="str">
        <f t="shared" si="143"/>
        <v>Out</v>
      </c>
    </row>
    <row r="9212" spans="1:8" x14ac:dyDescent="0.25">
      <c r="A9212" s="41">
        <v>1511860394</v>
      </c>
      <c r="B9212" s="41">
        <v>1</v>
      </c>
      <c r="C9212" s="41">
        <v>2506</v>
      </c>
      <c r="D9212" s="39" t="s">
        <v>61</v>
      </c>
      <c r="E9212" s="63" t="str">
        <f>D9212&amp;"_"&amp;B9212</f>
        <v>Guangzhou_1</v>
      </c>
      <c r="F9212" s="70">
        <v>0.24202074530514628</v>
      </c>
      <c r="G9212" s="63">
        <f>COUNTIFS($E$10:E9212,E9212)</f>
        <v>557</v>
      </c>
      <c r="H9212" s="39" t="str">
        <f t="shared" si="143"/>
        <v>Out</v>
      </c>
    </row>
    <row r="9213" spans="1:8" x14ac:dyDescent="0.25">
      <c r="A9213" s="41">
        <v>1512957786</v>
      </c>
      <c r="B9213" s="41">
        <v>1</v>
      </c>
      <c r="C9213" s="41">
        <v>4173</v>
      </c>
      <c r="D9213" s="39" t="s">
        <v>61</v>
      </c>
      <c r="E9213" s="63" t="str">
        <f>D9213&amp;"_"&amp;B9213</f>
        <v>Guangzhou_1</v>
      </c>
      <c r="F9213" s="70">
        <v>0.24207281331104624</v>
      </c>
      <c r="G9213" s="63">
        <f>COUNTIFS($E$10:E9213,E9213)</f>
        <v>558</v>
      </c>
      <c r="H9213" s="39" t="str">
        <f t="shared" si="143"/>
        <v>Out</v>
      </c>
    </row>
    <row r="9214" spans="1:8" x14ac:dyDescent="0.25">
      <c r="A9214" s="41">
        <v>1516302588</v>
      </c>
      <c r="B9214" s="41">
        <v>1</v>
      </c>
      <c r="C9214" s="41">
        <v>1422</v>
      </c>
      <c r="D9214" s="39" t="s">
        <v>61</v>
      </c>
      <c r="E9214" s="63" t="str">
        <f>D9214&amp;"_"&amp;B9214</f>
        <v>Guangzhou_1</v>
      </c>
      <c r="F9214" s="70">
        <v>0.24226141375372168</v>
      </c>
      <c r="G9214" s="63">
        <f>COUNTIFS($E$10:E9214,E9214)</f>
        <v>559</v>
      </c>
      <c r="H9214" s="39" t="str">
        <f t="shared" si="143"/>
        <v>Out</v>
      </c>
    </row>
    <row r="9215" spans="1:8" x14ac:dyDescent="0.25">
      <c r="A9215" s="41">
        <v>1517824179</v>
      </c>
      <c r="B9215" s="41">
        <v>1</v>
      </c>
      <c r="C9215" s="41">
        <v>715</v>
      </c>
      <c r="D9215" s="39" t="s">
        <v>61</v>
      </c>
      <c r="E9215" s="63" t="str">
        <f>D9215&amp;"_"&amp;B9215</f>
        <v>Guangzhou_1</v>
      </c>
      <c r="F9215" s="70">
        <v>0.24290872836063759</v>
      </c>
      <c r="G9215" s="63">
        <f>COUNTIFS($E$10:E9215,E9215)</f>
        <v>560</v>
      </c>
      <c r="H9215" s="39" t="str">
        <f t="shared" si="143"/>
        <v>Out</v>
      </c>
    </row>
    <row r="9216" spans="1:8" x14ac:dyDescent="0.25">
      <c r="A9216" s="41">
        <v>1516922453</v>
      </c>
      <c r="B9216" s="41">
        <v>1</v>
      </c>
      <c r="C9216" s="41">
        <v>4435</v>
      </c>
      <c r="D9216" s="39" t="s">
        <v>61</v>
      </c>
      <c r="E9216" s="63" t="str">
        <f>D9216&amp;"_"&amp;B9216</f>
        <v>Guangzhou_1</v>
      </c>
      <c r="F9216" s="70">
        <v>0.2432348433925684</v>
      </c>
      <c r="G9216" s="63">
        <f>COUNTIFS($E$10:E9216,E9216)</f>
        <v>561</v>
      </c>
      <c r="H9216" s="39" t="str">
        <f t="shared" si="143"/>
        <v>Out</v>
      </c>
    </row>
    <row r="9217" spans="1:8" x14ac:dyDescent="0.25">
      <c r="A9217" s="41">
        <v>1512152453</v>
      </c>
      <c r="B9217" s="41">
        <v>1</v>
      </c>
      <c r="C9217" s="41">
        <v>3640</v>
      </c>
      <c r="D9217" s="39" t="s">
        <v>61</v>
      </c>
      <c r="E9217" s="63" t="str">
        <f>D9217&amp;"_"&amp;B9217</f>
        <v>Guangzhou_1</v>
      </c>
      <c r="F9217" s="70">
        <v>0.24372180493010975</v>
      </c>
      <c r="G9217" s="63">
        <f>COUNTIFS($E$10:E9217,E9217)</f>
        <v>562</v>
      </c>
      <c r="H9217" s="39" t="str">
        <f t="shared" si="143"/>
        <v>Out</v>
      </c>
    </row>
    <row r="9218" spans="1:8" x14ac:dyDescent="0.25">
      <c r="A9218" s="41">
        <v>1518574807</v>
      </c>
      <c r="B9218" s="41">
        <v>1</v>
      </c>
      <c r="C9218" s="41">
        <v>1114</v>
      </c>
      <c r="D9218" s="39" t="s">
        <v>61</v>
      </c>
      <c r="E9218" s="63" t="str">
        <f>D9218&amp;"_"&amp;B9218</f>
        <v>Guangzhou_1</v>
      </c>
      <c r="F9218" s="70">
        <v>0.24421829198596201</v>
      </c>
      <c r="G9218" s="63">
        <f>COUNTIFS($E$10:E9218,E9218)</f>
        <v>563</v>
      </c>
      <c r="H9218" s="39" t="str">
        <f t="shared" si="143"/>
        <v>Out</v>
      </c>
    </row>
    <row r="9219" spans="1:8" x14ac:dyDescent="0.25">
      <c r="A9219" s="41">
        <v>1516646806</v>
      </c>
      <c r="B9219" s="41">
        <v>1</v>
      </c>
      <c r="C9219" s="41">
        <v>67</v>
      </c>
      <c r="D9219" s="39" t="s">
        <v>61</v>
      </c>
      <c r="E9219" s="63" t="str">
        <f>D9219&amp;"_"&amp;B9219</f>
        <v>Guangzhou_1</v>
      </c>
      <c r="F9219" s="70">
        <v>0.24452979528011431</v>
      </c>
      <c r="G9219" s="63">
        <f>COUNTIFS($E$10:E9219,E9219)</f>
        <v>564</v>
      </c>
      <c r="H9219" s="39" t="str">
        <f t="shared" si="143"/>
        <v>Out</v>
      </c>
    </row>
    <row r="9220" spans="1:8" x14ac:dyDescent="0.25">
      <c r="A9220" s="41">
        <v>1517695134</v>
      </c>
      <c r="B9220" s="41">
        <v>1</v>
      </c>
      <c r="C9220" s="41">
        <v>2701</v>
      </c>
      <c r="D9220" s="39" t="s">
        <v>61</v>
      </c>
      <c r="E9220" s="63" t="str">
        <f>D9220&amp;"_"&amp;B9220</f>
        <v>Guangzhou_1</v>
      </c>
      <c r="F9220" s="70">
        <v>0.24506223353984813</v>
      </c>
      <c r="G9220" s="63">
        <f>COUNTIFS($E$10:E9220,E9220)</f>
        <v>565</v>
      </c>
      <c r="H9220" s="39" t="str">
        <f t="shared" si="143"/>
        <v>Out</v>
      </c>
    </row>
    <row r="9221" spans="1:8" x14ac:dyDescent="0.25">
      <c r="A9221" s="41">
        <v>1512142539</v>
      </c>
      <c r="B9221" s="41">
        <v>1</v>
      </c>
      <c r="C9221" s="41">
        <v>3790</v>
      </c>
      <c r="D9221" s="39" t="s">
        <v>61</v>
      </c>
      <c r="E9221" s="63" t="str">
        <f>D9221&amp;"_"&amp;B9221</f>
        <v>Guangzhou_1</v>
      </c>
      <c r="F9221" s="70">
        <v>0.24553700253507438</v>
      </c>
      <c r="G9221" s="63">
        <f>COUNTIFS($E$10:E9221,E9221)</f>
        <v>566</v>
      </c>
      <c r="H9221" s="39" t="str">
        <f t="shared" si="143"/>
        <v>Out</v>
      </c>
    </row>
    <row r="9222" spans="1:8" x14ac:dyDescent="0.25">
      <c r="A9222" s="41">
        <v>1512583446</v>
      </c>
      <c r="B9222" s="41">
        <v>1</v>
      </c>
      <c r="C9222" s="41">
        <v>1609</v>
      </c>
      <c r="D9222" s="39" t="s">
        <v>61</v>
      </c>
      <c r="E9222" s="63" t="str">
        <f>D9222&amp;"_"&amp;B9222</f>
        <v>Guangzhou_1</v>
      </c>
      <c r="F9222" s="70">
        <v>0.24572145106784993</v>
      </c>
      <c r="G9222" s="63">
        <f>COUNTIFS($E$10:E9222,E9222)</f>
        <v>567</v>
      </c>
      <c r="H9222" s="39" t="str">
        <f t="shared" si="143"/>
        <v>Out</v>
      </c>
    </row>
    <row r="9223" spans="1:8" x14ac:dyDescent="0.25">
      <c r="A9223" s="41">
        <v>1512797094</v>
      </c>
      <c r="B9223" s="41">
        <v>1</v>
      </c>
      <c r="C9223" s="41">
        <v>981</v>
      </c>
      <c r="D9223" s="39" t="s">
        <v>61</v>
      </c>
      <c r="E9223" s="63" t="str">
        <f>D9223&amp;"_"&amp;B9223</f>
        <v>Guangzhou_1</v>
      </c>
      <c r="F9223" s="70">
        <v>0.24574231599626239</v>
      </c>
      <c r="G9223" s="63">
        <f>COUNTIFS($E$10:E9223,E9223)</f>
        <v>568</v>
      </c>
      <c r="H9223" s="39" t="str">
        <f t="shared" si="143"/>
        <v>Out</v>
      </c>
    </row>
    <row r="9224" spans="1:8" x14ac:dyDescent="0.25">
      <c r="A9224" s="41">
        <v>1512001036</v>
      </c>
      <c r="B9224" s="41">
        <v>1</v>
      </c>
      <c r="C9224" s="41">
        <v>3567</v>
      </c>
      <c r="D9224" s="39" t="s">
        <v>61</v>
      </c>
      <c r="E9224" s="63" t="str">
        <f>D9224&amp;"_"&amp;B9224</f>
        <v>Guangzhou_1</v>
      </c>
      <c r="F9224" s="70">
        <v>0.24638033706028284</v>
      </c>
      <c r="G9224" s="63">
        <f>COUNTIFS($E$10:E9224,E9224)</f>
        <v>569</v>
      </c>
      <c r="H9224" s="39" t="str">
        <f t="shared" si="143"/>
        <v>Out</v>
      </c>
    </row>
    <row r="9225" spans="1:8" x14ac:dyDescent="0.25">
      <c r="A9225" s="41">
        <v>1512244494</v>
      </c>
      <c r="B9225" s="41">
        <v>1</v>
      </c>
      <c r="C9225" s="41">
        <v>997</v>
      </c>
      <c r="D9225" s="39" t="s">
        <v>61</v>
      </c>
      <c r="E9225" s="63" t="str">
        <f>D9225&amp;"_"&amp;B9225</f>
        <v>Guangzhou_1</v>
      </c>
      <c r="F9225" s="70">
        <v>0.24734386323583213</v>
      </c>
      <c r="G9225" s="63">
        <f>COUNTIFS($E$10:E9225,E9225)</f>
        <v>570</v>
      </c>
      <c r="H9225" s="39" t="str">
        <f t="shared" si="143"/>
        <v>Out</v>
      </c>
    </row>
    <row r="9226" spans="1:8" x14ac:dyDescent="0.25">
      <c r="A9226" s="41">
        <v>1511890257</v>
      </c>
      <c r="B9226" s="41">
        <v>1</v>
      </c>
      <c r="C9226" s="41">
        <v>4135</v>
      </c>
      <c r="D9226" s="39" t="s">
        <v>61</v>
      </c>
      <c r="E9226" s="63" t="str">
        <f>D9226&amp;"_"&amp;B9226</f>
        <v>Guangzhou_1</v>
      </c>
      <c r="F9226" s="70">
        <v>0.24740217263170805</v>
      </c>
      <c r="G9226" s="63">
        <f>COUNTIFS($E$10:E9226,E9226)</f>
        <v>571</v>
      </c>
      <c r="H9226" s="39" t="str">
        <f t="shared" si="143"/>
        <v>Out</v>
      </c>
    </row>
    <row r="9227" spans="1:8" x14ac:dyDescent="0.25">
      <c r="A9227" s="41">
        <v>1518558019</v>
      </c>
      <c r="B9227" s="41">
        <v>1</v>
      </c>
      <c r="C9227" s="41">
        <v>586</v>
      </c>
      <c r="D9227" s="39" t="s">
        <v>61</v>
      </c>
      <c r="E9227" s="63" t="str">
        <f>D9227&amp;"_"&amp;B9227</f>
        <v>Guangzhou_1</v>
      </c>
      <c r="F9227" s="70">
        <v>0.24813046789104209</v>
      </c>
      <c r="G9227" s="63">
        <f>COUNTIFS($E$10:E9227,E9227)</f>
        <v>572</v>
      </c>
      <c r="H9227" s="39" t="str">
        <f t="shared" ref="H9227:H9290" si="144">IF(ROW()&lt;=3000,"Test",
IF(ROW()&lt;=6000,"Control",
"Out"))</f>
        <v>Out</v>
      </c>
    </row>
    <row r="9228" spans="1:8" x14ac:dyDescent="0.25">
      <c r="A9228" s="41">
        <v>1514238323</v>
      </c>
      <c r="B9228" s="41">
        <v>1</v>
      </c>
      <c r="C9228" s="41">
        <v>2267</v>
      </c>
      <c r="D9228" s="39" t="s">
        <v>61</v>
      </c>
      <c r="E9228" s="63" t="str">
        <f>D9228&amp;"_"&amp;B9228</f>
        <v>Guangzhou_1</v>
      </c>
      <c r="F9228" s="70">
        <v>0.24853791355744892</v>
      </c>
      <c r="G9228" s="63">
        <f>COUNTIFS($E$10:E9228,E9228)</f>
        <v>573</v>
      </c>
      <c r="H9228" s="39" t="str">
        <f t="shared" si="144"/>
        <v>Out</v>
      </c>
    </row>
    <row r="9229" spans="1:8" x14ac:dyDescent="0.25">
      <c r="A9229" s="41">
        <v>1515670905</v>
      </c>
      <c r="B9229" s="41">
        <v>1</v>
      </c>
      <c r="C9229" s="41">
        <v>360</v>
      </c>
      <c r="D9229" s="39" t="s">
        <v>61</v>
      </c>
      <c r="E9229" s="63" t="str">
        <f>D9229&amp;"_"&amp;B9229</f>
        <v>Guangzhou_1</v>
      </c>
      <c r="F9229" s="70">
        <v>0.24873194455156888</v>
      </c>
      <c r="G9229" s="63">
        <f>COUNTIFS($E$10:E9229,E9229)</f>
        <v>574</v>
      </c>
      <c r="H9229" s="39" t="str">
        <f t="shared" si="144"/>
        <v>Out</v>
      </c>
    </row>
    <row r="9230" spans="1:8" x14ac:dyDescent="0.25">
      <c r="A9230" s="41">
        <v>1515241097</v>
      </c>
      <c r="B9230" s="41">
        <v>1</v>
      </c>
      <c r="C9230" s="41">
        <v>1288</v>
      </c>
      <c r="D9230" s="39" t="s">
        <v>61</v>
      </c>
      <c r="E9230" s="63" t="str">
        <f>D9230&amp;"_"&amp;B9230</f>
        <v>Guangzhou_1</v>
      </c>
      <c r="F9230" s="70">
        <v>0.24949855750019989</v>
      </c>
      <c r="G9230" s="63">
        <f>COUNTIFS($E$10:E9230,E9230)</f>
        <v>575</v>
      </c>
      <c r="H9230" s="39" t="str">
        <f t="shared" si="144"/>
        <v>Out</v>
      </c>
    </row>
    <row r="9231" spans="1:8" x14ac:dyDescent="0.25">
      <c r="A9231" s="41">
        <v>1516155397</v>
      </c>
      <c r="B9231" s="41">
        <v>1</v>
      </c>
      <c r="C9231" s="41">
        <v>3342</v>
      </c>
      <c r="D9231" s="39" t="s">
        <v>61</v>
      </c>
      <c r="E9231" s="63" t="str">
        <f>D9231&amp;"_"&amp;B9231</f>
        <v>Guangzhou_1</v>
      </c>
      <c r="F9231" s="70">
        <v>0.24950972799725157</v>
      </c>
      <c r="G9231" s="63">
        <f>COUNTIFS($E$10:E9231,E9231)</f>
        <v>576</v>
      </c>
      <c r="H9231" s="39" t="str">
        <f t="shared" si="144"/>
        <v>Out</v>
      </c>
    </row>
    <row r="9232" spans="1:8" x14ac:dyDescent="0.25">
      <c r="A9232" s="41">
        <v>1519284854</v>
      </c>
      <c r="B9232" s="41">
        <v>1</v>
      </c>
      <c r="C9232" s="41">
        <v>326</v>
      </c>
      <c r="D9232" s="39" t="s">
        <v>61</v>
      </c>
      <c r="E9232" s="63" t="str">
        <f>D9232&amp;"_"&amp;B9232</f>
        <v>Guangzhou_1</v>
      </c>
      <c r="F9232" s="70">
        <v>0.25078980826901953</v>
      </c>
      <c r="G9232" s="63">
        <f>COUNTIFS($E$10:E9232,E9232)</f>
        <v>577</v>
      </c>
      <c r="H9232" s="39" t="str">
        <f t="shared" si="144"/>
        <v>Out</v>
      </c>
    </row>
    <row r="9233" spans="1:8" x14ac:dyDescent="0.25">
      <c r="A9233" s="41">
        <v>1512894928</v>
      </c>
      <c r="B9233" s="41">
        <v>1</v>
      </c>
      <c r="C9233" s="41">
        <v>2463</v>
      </c>
      <c r="D9233" s="39" t="s">
        <v>61</v>
      </c>
      <c r="E9233" s="63" t="str">
        <f>D9233&amp;"_"&amp;B9233</f>
        <v>Guangzhou_1</v>
      </c>
      <c r="F9233" s="70">
        <v>0.25088086073139637</v>
      </c>
      <c r="G9233" s="63">
        <f>COUNTIFS($E$10:E9233,E9233)</f>
        <v>578</v>
      </c>
      <c r="H9233" s="39" t="str">
        <f t="shared" si="144"/>
        <v>Out</v>
      </c>
    </row>
    <row r="9234" spans="1:8" x14ac:dyDescent="0.25">
      <c r="A9234" s="41">
        <v>1518463816</v>
      </c>
      <c r="B9234" s="41">
        <v>1</v>
      </c>
      <c r="C9234" s="41">
        <v>437</v>
      </c>
      <c r="D9234" s="39" t="s">
        <v>61</v>
      </c>
      <c r="E9234" s="63" t="str">
        <f>D9234&amp;"_"&amp;B9234</f>
        <v>Guangzhou_1</v>
      </c>
      <c r="F9234" s="70">
        <v>0.25240845919807453</v>
      </c>
      <c r="G9234" s="63">
        <f>COUNTIFS($E$10:E9234,E9234)</f>
        <v>579</v>
      </c>
      <c r="H9234" s="39" t="str">
        <f t="shared" si="144"/>
        <v>Out</v>
      </c>
    </row>
    <row r="9235" spans="1:8" x14ac:dyDescent="0.25">
      <c r="A9235" s="41">
        <v>1513333037</v>
      </c>
      <c r="B9235" s="41">
        <v>1</v>
      </c>
      <c r="C9235" s="41">
        <v>2507</v>
      </c>
      <c r="D9235" s="39" t="s">
        <v>61</v>
      </c>
      <c r="E9235" s="63" t="str">
        <f>D9235&amp;"_"&amp;B9235</f>
        <v>Guangzhou_1</v>
      </c>
      <c r="F9235" s="70">
        <v>0.25262548516742223</v>
      </c>
      <c r="G9235" s="63">
        <f>COUNTIFS($E$10:E9235,E9235)</f>
        <v>580</v>
      </c>
      <c r="H9235" s="39" t="str">
        <f t="shared" si="144"/>
        <v>Out</v>
      </c>
    </row>
    <row r="9236" spans="1:8" x14ac:dyDescent="0.25">
      <c r="A9236" s="41">
        <v>1515868389</v>
      </c>
      <c r="B9236" s="41">
        <v>1</v>
      </c>
      <c r="C9236" s="41">
        <v>1519</v>
      </c>
      <c r="D9236" s="39" t="s">
        <v>61</v>
      </c>
      <c r="E9236" s="63" t="str">
        <f>D9236&amp;"_"&amp;B9236</f>
        <v>Guangzhou_1</v>
      </c>
      <c r="F9236" s="70">
        <v>0.25285587563820511</v>
      </c>
      <c r="G9236" s="63">
        <f>COUNTIFS($E$10:E9236,E9236)</f>
        <v>581</v>
      </c>
      <c r="H9236" s="39" t="str">
        <f t="shared" si="144"/>
        <v>Out</v>
      </c>
    </row>
    <row r="9237" spans="1:8" x14ac:dyDescent="0.25">
      <c r="A9237" s="41">
        <v>1519356718</v>
      </c>
      <c r="B9237" s="41">
        <v>1</v>
      </c>
      <c r="C9237" s="41">
        <v>2683</v>
      </c>
      <c r="D9237" s="39" t="s">
        <v>61</v>
      </c>
      <c r="E9237" s="63" t="str">
        <f>D9237&amp;"_"&amp;B9237</f>
        <v>Guangzhou_1</v>
      </c>
      <c r="F9237" s="70">
        <v>0.25287850143532464</v>
      </c>
      <c r="G9237" s="63">
        <f>COUNTIFS($E$10:E9237,E9237)</f>
        <v>582</v>
      </c>
      <c r="H9237" s="39" t="str">
        <f t="shared" si="144"/>
        <v>Out</v>
      </c>
    </row>
    <row r="9238" spans="1:8" x14ac:dyDescent="0.25">
      <c r="A9238" s="41">
        <v>1512000713</v>
      </c>
      <c r="B9238" s="41">
        <v>1</v>
      </c>
      <c r="C9238" s="41">
        <v>1897</v>
      </c>
      <c r="D9238" s="39" t="s">
        <v>61</v>
      </c>
      <c r="E9238" s="63" t="str">
        <f>D9238&amp;"_"&amp;B9238</f>
        <v>Guangzhou_1</v>
      </c>
      <c r="F9238" s="70">
        <v>0.25317354953237259</v>
      </c>
      <c r="G9238" s="63">
        <f>COUNTIFS($E$10:E9238,E9238)</f>
        <v>583</v>
      </c>
      <c r="H9238" s="39" t="str">
        <f t="shared" si="144"/>
        <v>Out</v>
      </c>
    </row>
    <row r="9239" spans="1:8" x14ac:dyDescent="0.25">
      <c r="A9239" s="41">
        <v>1511272585</v>
      </c>
      <c r="B9239" s="41">
        <v>1</v>
      </c>
      <c r="C9239" s="41">
        <v>2915</v>
      </c>
      <c r="D9239" s="39" t="s">
        <v>61</v>
      </c>
      <c r="E9239" s="63" t="str">
        <f>D9239&amp;"_"&amp;B9239</f>
        <v>Guangzhou_1</v>
      </c>
      <c r="F9239" s="70">
        <v>0.25325931845904437</v>
      </c>
      <c r="G9239" s="63">
        <f>COUNTIFS($E$10:E9239,E9239)</f>
        <v>584</v>
      </c>
      <c r="H9239" s="39" t="str">
        <f t="shared" si="144"/>
        <v>Out</v>
      </c>
    </row>
    <row r="9240" spans="1:8" x14ac:dyDescent="0.25">
      <c r="A9240" s="41">
        <v>1515201909</v>
      </c>
      <c r="B9240" s="41">
        <v>1</v>
      </c>
      <c r="C9240" s="41">
        <v>1796</v>
      </c>
      <c r="D9240" s="39" t="s">
        <v>61</v>
      </c>
      <c r="E9240" s="63" t="str">
        <f>D9240&amp;"_"&amp;B9240</f>
        <v>Guangzhou_1</v>
      </c>
      <c r="F9240" s="70">
        <v>0.25376864370173546</v>
      </c>
      <c r="G9240" s="63">
        <f>COUNTIFS($E$10:E9240,E9240)</f>
        <v>585</v>
      </c>
      <c r="H9240" s="39" t="str">
        <f t="shared" si="144"/>
        <v>Out</v>
      </c>
    </row>
    <row r="9241" spans="1:8" x14ac:dyDescent="0.25">
      <c r="A9241" s="41">
        <v>1512834407</v>
      </c>
      <c r="B9241" s="41">
        <v>1</v>
      </c>
      <c r="C9241" s="41">
        <v>2408</v>
      </c>
      <c r="D9241" s="39" t="s">
        <v>61</v>
      </c>
      <c r="E9241" s="63" t="str">
        <f>D9241&amp;"_"&amp;B9241</f>
        <v>Guangzhou_1</v>
      </c>
      <c r="F9241" s="70">
        <v>0.25533642001087853</v>
      </c>
      <c r="G9241" s="63">
        <f>COUNTIFS($E$10:E9241,E9241)</f>
        <v>586</v>
      </c>
      <c r="H9241" s="39" t="str">
        <f t="shared" si="144"/>
        <v>Out</v>
      </c>
    </row>
    <row r="9242" spans="1:8" x14ac:dyDescent="0.25">
      <c r="A9242" s="41">
        <v>1517023699</v>
      </c>
      <c r="B9242" s="41">
        <v>1</v>
      </c>
      <c r="C9242" s="41">
        <v>449</v>
      </c>
      <c r="D9242" s="39" t="s">
        <v>61</v>
      </c>
      <c r="E9242" s="63" t="str">
        <f>D9242&amp;"_"&amp;B9242</f>
        <v>Guangzhou_1</v>
      </c>
      <c r="F9242" s="70">
        <v>0.25543413865004361</v>
      </c>
      <c r="G9242" s="63">
        <f>COUNTIFS($E$10:E9242,E9242)</f>
        <v>587</v>
      </c>
      <c r="H9242" s="39" t="str">
        <f t="shared" si="144"/>
        <v>Out</v>
      </c>
    </row>
    <row r="9243" spans="1:8" x14ac:dyDescent="0.25">
      <c r="A9243" s="41">
        <v>1512902313</v>
      </c>
      <c r="B9243" s="41">
        <v>1</v>
      </c>
      <c r="C9243" s="41">
        <v>1646</v>
      </c>
      <c r="D9243" s="39" t="s">
        <v>61</v>
      </c>
      <c r="E9243" s="63" t="str">
        <f>D9243&amp;"_"&amp;B9243</f>
        <v>Guangzhou_1</v>
      </c>
      <c r="F9243" s="70">
        <v>0.25662848093799495</v>
      </c>
      <c r="G9243" s="63">
        <f>COUNTIFS($E$10:E9243,E9243)</f>
        <v>588</v>
      </c>
      <c r="H9243" s="39" t="str">
        <f t="shared" si="144"/>
        <v>Out</v>
      </c>
    </row>
    <row r="9244" spans="1:8" x14ac:dyDescent="0.25">
      <c r="A9244" s="41">
        <v>1511600759</v>
      </c>
      <c r="B9244" s="41">
        <v>1</v>
      </c>
      <c r="C9244" s="41">
        <v>1975</v>
      </c>
      <c r="D9244" s="39" t="s">
        <v>61</v>
      </c>
      <c r="E9244" s="63" t="str">
        <f>D9244&amp;"_"&amp;B9244</f>
        <v>Guangzhou_1</v>
      </c>
      <c r="F9244" s="70">
        <v>0.25670540000926756</v>
      </c>
      <c r="G9244" s="63">
        <f>COUNTIFS($E$10:E9244,E9244)</f>
        <v>589</v>
      </c>
      <c r="H9244" s="39" t="str">
        <f t="shared" si="144"/>
        <v>Out</v>
      </c>
    </row>
    <row r="9245" spans="1:8" x14ac:dyDescent="0.25">
      <c r="A9245" s="41">
        <v>1512578633</v>
      </c>
      <c r="B9245" s="41">
        <v>1</v>
      </c>
      <c r="C9245" s="41">
        <v>792</v>
      </c>
      <c r="D9245" s="39" t="s">
        <v>61</v>
      </c>
      <c r="E9245" s="63" t="str">
        <f>D9245&amp;"_"&amp;B9245</f>
        <v>Guangzhou_1</v>
      </c>
      <c r="F9245" s="70">
        <v>0.25701932572208852</v>
      </c>
      <c r="G9245" s="63">
        <f>COUNTIFS($E$10:E9245,E9245)</f>
        <v>590</v>
      </c>
      <c r="H9245" s="39" t="str">
        <f t="shared" si="144"/>
        <v>Out</v>
      </c>
    </row>
    <row r="9246" spans="1:8" x14ac:dyDescent="0.25">
      <c r="A9246" s="41">
        <v>1512226416</v>
      </c>
      <c r="B9246" s="41">
        <v>1</v>
      </c>
      <c r="C9246" s="41">
        <v>2220</v>
      </c>
      <c r="D9246" s="39" t="s">
        <v>61</v>
      </c>
      <c r="E9246" s="63" t="str">
        <f>D9246&amp;"_"&amp;B9246</f>
        <v>Guangzhou_1</v>
      </c>
      <c r="F9246" s="70">
        <v>0.25898109280872894</v>
      </c>
      <c r="G9246" s="63">
        <f>COUNTIFS($E$10:E9246,E9246)</f>
        <v>591</v>
      </c>
      <c r="H9246" s="39" t="str">
        <f t="shared" si="144"/>
        <v>Out</v>
      </c>
    </row>
    <row r="9247" spans="1:8" x14ac:dyDescent="0.25">
      <c r="A9247" s="41">
        <v>1518511993</v>
      </c>
      <c r="B9247" s="41">
        <v>1</v>
      </c>
      <c r="C9247" s="41">
        <v>90</v>
      </c>
      <c r="D9247" s="39" t="s">
        <v>61</v>
      </c>
      <c r="E9247" s="63" t="str">
        <f>D9247&amp;"_"&amp;B9247</f>
        <v>Guangzhou_1</v>
      </c>
      <c r="F9247" s="70">
        <v>0.25936493809034922</v>
      </c>
      <c r="G9247" s="63">
        <f>COUNTIFS($E$10:E9247,E9247)</f>
        <v>592</v>
      </c>
      <c r="H9247" s="39" t="str">
        <f t="shared" si="144"/>
        <v>Out</v>
      </c>
    </row>
    <row r="9248" spans="1:8" x14ac:dyDescent="0.25">
      <c r="A9248" s="41">
        <v>1513080195</v>
      </c>
      <c r="B9248" s="41">
        <v>1</v>
      </c>
      <c r="C9248" s="41">
        <v>1229</v>
      </c>
      <c r="D9248" s="39" t="s">
        <v>61</v>
      </c>
      <c r="E9248" s="63" t="str">
        <f>D9248&amp;"_"&amp;B9248</f>
        <v>Guangzhou_1</v>
      </c>
      <c r="F9248" s="70">
        <v>0.25937981085420359</v>
      </c>
      <c r="G9248" s="63">
        <f>COUNTIFS($E$10:E9248,E9248)</f>
        <v>593</v>
      </c>
      <c r="H9248" s="39" t="str">
        <f t="shared" si="144"/>
        <v>Out</v>
      </c>
    </row>
    <row r="9249" spans="1:8" x14ac:dyDescent="0.25">
      <c r="A9249" s="41">
        <v>1512091145</v>
      </c>
      <c r="B9249" s="41">
        <v>1</v>
      </c>
      <c r="C9249" s="41">
        <v>2758</v>
      </c>
      <c r="D9249" s="39" t="s">
        <v>61</v>
      </c>
      <c r="E9249" s="63" t="str">
        <f>D9249&amp;"_"&amp;B9249</f>
        <v>Guangzhou_1</v>
      </c>
      <c r="F9249" s="70">
        <v>0.26088235732294696</v>
      </c>
      <c r="G9249" s="63">
        <f>COUNTIFS($E$10:E9249,E9249)</f>
        <v>594</v>
      </c>
      <c r="H9249" s="39" t="str">
        <f t="shared" si="144"/>
        <v>Out</v>
      </c>
    </row>
    <row r="9250" spans="1:8" x14ac:dyDescent="0.25">
      <c r="A9250" s="41">
        <v>1513596153</v>
      </c>
      <c r="B9250" s="41">
        <v>1</v>
      </c>
      <c r="C9250" s="41">
        <v>1531</v>
      </c>
      <c r="D9250" s="39" t="s">
        <v>61</v>
      </c>
      <c r="E9250" s="63" t="str">
        <f>D9250&amp;"_"&amp;B9250</f>
        <v>Guangzhou_1</v>
      </c>
      <c r="F9250" s="70">
        <v>0.2609034371177712</v>
      </c>
      <c r="G9250" s="63">
        <f>COUNTIFS($E$10:E9250,E9250)</f>
        <v>595</v>
      </c>
      <c r="H9250" s="39" t="str">
        <f t="shared" si="144"/>
        <v>Out</v>
      </c>
    </row>
    <row r="9251" spans="1:8" x14ac:dyDescent="0.25">
      <c r="A9251" s="41">
        <v>1516832987</v>
      </c>
      <c r="B9251" s="41">
        <v>1</v>
      </c>
      <c r="C9251" s="41">
        <v>575</v>
      </c>
      <c r="D9251" s="39" t="s">
        <v>61</v>
      </c>
      <c r="E9251" s="63" t="str">
        <f>D9251&amp;"_"&amp;B9251</f>
        <v>Guangzhou_1</v>
      </c>
      <c r="F9251" s="70">
        <v>0.26121857553744088</v>
      </c>
      <c r="G9251" s="63">
        <f>COUNTIFS($E$10:E9251,E9251)</f>
        <v>596</v>
      </c>
      <c r="H9251" s="39" t="str">
        <f t="shared" si="144"/>
        <v>Out</v>
      </c>
    </row>
    <row r="9252" spans="1:8" x14ac:dyDescent="0.25">
      <c r="A9252" s="41">
        <v>1511860177</v>
      </c>
      <c r="B9252" s="41">
        <v>1</v>
      </c>
      <c r="C9252" s="41">
        <v>1656</v>
      </c>
      <c r="D9252" s="39" t="s">
        <v>61</v>
      </c>
      <c r="E9252" s="63" t="str">
        <f>D9252&amp;"_"&amp;B9252</f>
        <v>Guangzhou_1</v>
      </c>
      <c r="F9252" s="70">
        <v>0.2615344506646996</v>
      </c>
      <c r="G9252" s="63">
        <f>COUNTIFS($E$10:E9252,E9252)</f>
        <v>597</v>
      </c>
      <c r="H9252" s="39" t="str">
        <f t="shared" si="144"/>
        <v>Out</v>
      </c>
    </row>
    <row r="9253" spans="1:8" x14ac:dyDescent="0.25">
      <c r="A9253" s="41">
        <v>1511347089</v>
      </c>
      <c r="B9253" s="41">
        <v>1</v>
      </c>
      <c r="C9253" s="41">
        <v>1799</v>
      </c>
      <c r="D9253" s="39" t="s">
        <v>61</v>
      </c>
      <c r="E9253" s="63" t="str">
        <f>D9253&amp;"_"&amp;B9253</f>
        <v>Guangzhou_1</v>
      </c>
      <c r="F9253" s="70">
        <v>0.26232815950784893</v>
      </c>
      <c r="G9253" s="63">
        <f>COUNTIFS($E$10:E9253,E9253)</f>
        <v>598</v>
      </c>
      <c r="H9253" s="39" t="str">
        <f t="shared" si="144"/>
        <v>Out</v>
      </c>
    </row>
    <row r="9254" spans="1:8" x14ac:dyDescent="0.25">
      <c r="A9254" s="41">
        <v>1518128377</v>
      </c>
      <c r="B9254" s="41">
        <v>1</v>
      </c>
      <c r="C9254" s="41">
        <v>2646</v>
      </c>
      <c r="D9254" s="39" t="s">
        <v>61</v>
      </c>
      <c r="E9254" s="63" t="str">
        <f>D9254&amp;"_"&amp;B9254</f>
        <v>Guangzhou_1</v>
      </c>
      <c r="F9254" s="70">
        <v>0.26284563096155167</v>
      </c>
      <c r="G9254" s="63">
        <f>COUNTIFS($E$10:E9254,E9254)</f>
        <v>599</v>
      </c>
      <c r="H9254" s="39" t="str">
        <f t="shared" si="144"/>
        <v>Out</v>
      </c>
    </row>
    <row r="9255" spans="1:8" x14ac:dyDescent="0.25">
      <c r="A9255" s="41">
        <v>1512745348</v>
      </c>
      <c r="B9255" s="41">
        <v>1</v>
      </c>
      <c r="C9255" s="41">
        <v>3293</v>
      </c>
      <c r="D9255" s="39" t="s">
        <v>61</v>
      </c>
      <c r="E9255" s="63" t="str">
        <f>D9255&amp;"_"&amp;B9255</f>
        <v>Guangzhou_1</v>
      </c>
      <c r="F9255" s="70">
        <v>0.26318571010729308</v>
      </c>
      <c r="G9255" s="63">
        <f>COUNTIFS($E$10:E9255,E9255)</f>
        <v>600</v>
      </c>
      <c r="H9255" s="39" t="str">
        <f t="shared" si="144"/>
        <v>Out</v>
      </c>
    </row>
    <row r="9256" spans="1:8" x14ac:dyDescent="0.25">
      <c r="A9256" s="41">
        <v>1515586089</v>
      </c>
      <c r="B9256" s="41">
        <v>1</v>
      </c>
      <c r="C9256" s="41">
        <v>372</v>
      </c>
      <c r="D9256" s="39" t="s">
        <v>61</v>
      </c>
      <c r="E9256" s="63" t="str">
        <f>D9256&amp;"_"&amp;B9256</f>
        <v>Guangzhou_1</v>
      </c>
      <c r="F9256" s="70">
        <v>0.26360053476854683</v>
      </c>
      <c r="G9256" s="63">
        <f>COUNTIFS($E$10:E9256,E9256)</f>
        <v>601</v>
      </c>
      <c r="H9256" s="39" t="str">
        <f t="shared" si="144"/>
        <v>Out</v>
      </c>
    </row>
    <row r="9257" spans="1:8" x14ac:dyDescent="0.25">
      <c r="A9257" s="41">
        <v>1516165896</v>
      </c>
      <c r="B9257" s="41">
        <v>1</v>
      </c>
      <c r="C9257" s="41">
        <v>2439</v>
      </c>
      <c r="D9257" s="39" t="s">
        <v>61</v>
      </c>
      <c r="E9257" s="63" t="str">
        <f>D9257&amp;"_"&amp;B9257</f>
        <v>Guangzhou_1</v>
      </c>
      <c r="F9257" s="70">
        <v>0.26379212794085916</v>
      </c>
      <c r="G9257" s="63">
        <f>COUNTIFS($E$10:E9257,E9257)</f>
        <v>602</v>
      </c>
      <c r="H9257" s="39" t="str">
        <f t="shared" si="144"/>
        <v>Out</v>
      </c>
    </row>
    <row r="9258" spans="1:8" x14ac:dyDescent="0.25">
      <c r="A9258" s="41">
        <v>1519591223</v>
      </c>
      <c r="B9258" s="41">
        <v>1</v>
      </c>
      <c r="C9258" s="41">
        <v>2196</v>
      </c>
      <c r="D9258" s="39" t="s">
        <v>61</v>
      </c>
      <c r="E9258" s="63" t="str">
        <f>D9258&amp;"_"&amp;B9258</f>
        <v>Guangzhou_1</v>
      </c>
      <c r="F9258" s="70">
        <v>0.26526093628716085</v>
      </c>
      <c r="G9258" s="63">
        <f>COUNTIFS($E$10:E9258,E9258)</f>
        <v>603</v>
      </c>
      <c r="H9258" s="39" t="str">
        <f t="shared" si="144"/>
        <v>Out</v>
      </c>
    </row>
    <row r="9259" spans="1:8" x14ac:dyDescent="0.25">
      <c r="A9259" s="41">
        <v>1515828939</v>
      </c>
      <c r="B9259" s="41">
        <v>1</v>
      </c>
      <c r="C9259" s="41">
        <v>698</v>
      </c>
      <c r="D9259" s="39" t="s">
        <v>61</v>
      </c>
      <c r="E9259" s="63" t="str">
        <f>D9259&amp;"_"&amp;B9259</f>
        <v>Guangzhou_1</v>
      </c>
      <c r="F9259" s="70">
        <v>0.26556098590084454</v>
      </c>
      <c r="G9259" s="63">
        <f>COUNTIFS($E$10:E9259,E9259)</f>
        <v>604</v>
      </c>
      <c r="H9259" s="39" t="str">
        <f t="shared" si="144"/>
        <v>Out</v>
      </c>
    </row>
    <row r="9260" spans="1:8" x14ac:dyDescent="0.25">
      <c r="A9260" s="41">
        <v>1514251694</v>
      </c>
      <c r="B9260" s="41">
        <v>1</v>
      </c>
      <c r="C9260" s="41">
        <v>1689</v>
      </c>
      <c r="D9260" s="39" t="s">
        <v>61</v>
      </c>
      <c r="E9260" s="63" t="str">
        <f>D9260&amp;"_"&amp;B9260</f>
        <v>Guangzhou_1</v>
      </c>
      <c r="F9260" s="70">
        <v>0.26728417093849743</v>
      </c>
      <c r="G9260" s="63">
        <f>COUNTIFS($E$10:E9260,E9260)</f>
        <v>605</v>
      </c>
      <c r="H9260" s="39" t="str">
        <f t="shared" si="144"/>
        <v>Out</v>
      </c>
    </row>
    <row r="9261" spans="1:8" x14ac:dyDescent="0.25">
      <c r="A9261" s="41">
        <v>1517119154</v>
      </c>
      <c r="B9261" s="41">
        <v>1</v>
      </c>
      <c r="C9261" s="41">
        <v>2546</v>
      </c>
      <c r="D9261" s="39" t="s">
        <v>61</v>
      </c>
      <c r="E9261" s="63" t="str">
        <f>D9261&amp;"_"&amp;B9261</f>
        <v>Guangzhou_1</v>
      </c>
      <c r="F9261" s="70">
        <v>0.26842605094502703</v>
      </c>
      <c r="G9261" s="63">
        <f>COUNTIFS($E$10:E9261,E9261)</f>
        <v>606</v>
      </c>
      <c r="H9261" s="39" t="str">
        <f t="shared" si="144"/>
        <v>Out</v>
      </c>
    </row>
    <row r="9262" spans="1:8" x14ac:dyDescent="0.25">
      <c r="A9262" s="41">
        <v>1513140104</v>
      </c>
      <c r="B9262" s="41">
        <v>1</v>
      </c>
      <c r="C9262" s="41">
        <v>1111</v>
      </c>
      <c r="D9262" s="39" t="s">
        <v>61</v>
      </c>
      <c r="E9262" s="63" t="str">
        <f>D9262&amp;"_"&amp;B9262</f>
        <v>Guangzhou_1</v>
      </c>
      <c r="F9262" s="70">
        <v>0.26865359838639669</v>
      </c>
      <c r="G9262" s="63">
        <f>COUNTIFS($E$10:E9262,E9262)</f>
        <v>607</v>
      </c>
      <c r="H9262" s="39" t="str">
        <f t="shared" si="144"/>
        <v>Out</v>
      </c>
    </row>
    <row r="9263" spans="1:8" x14ac:dyDescent="0.25">
      <c r="A9263" s="41">
        <v>1515178984</v>
      </c>
      <c r="B9263" s="41">
        <v>1</v>
      </c>
      <c r="C9263" s="41">
        <v>2758</v>
      </c>
      <c r="D9263" s="39" t="s">
        <v>61</v>
      </c>
      <c r="E9263" s="63" t="str">
        <f>D9263&amp;"_"&amp;B9263</f>
        <v>Guangzhou_1</v>
      </c>
      <c r="F9263" s="70">
        <v>0.26977007510868189</v>
      </c>
      <c r="G9263" s="63">
        <f>COUNTIFS($E$10:E9263,E9263)</f>
        <v>608</v>
      </c>
      <c r="H9263" s="39" t="str">
        <f t="shared" si="144"/>
        <v>Out</v>
      </c>
    </row>
    <row r="9264" spans="1:8" x14ac:dyDescent="0.25">
      <c r="A9264" s="41">
        <v>1518475684</v>
      </c>
      <c r="B9264" s="41">
        <v>1</v>
      </c>
      <c r="C9264" s="41">
        <v>235</v>
      </c>
      <c r="D9264" s="39" t="s">
        <v>61</v>
      </c>
      <c r="E9264" s="63" t="str">
        <f>D9264&amp;"_"&amp;B9264</f>
        <v>Guangzhou_1</v>
      </c>
      <c r="F9264" s="70">
        <v>0.2701146169605565</v>
      </c>
      <c r="G9264" s="63">
        <f>COUNTIFS($E$10:E9264,E9264)</f>
        <v>609</v>
      </c>
      <c r="H9264" s="39" t="str">
        <f t="shared" si="144"/>
        <v>Out</v>
      </c>
    </row>
    <row r="9265" spans="1:8" x14ac:dyDescent="0.25">
      <c r="A9265" s="41">
        <v>1514962327</v>
      </c>
      <c r="B9265" s="41">
        <v>1</v>
      </c>
      <c r="C9265" s="41">
        <v>1490</v>
      </c>
      <c r="D9265" s="39" t="s">
        <v>61</v>
      </c>
      <c r="E9265" s="63" t="str">
        <f>D9265&amp;"_"&amp;B9265</f>
        <v>Guangzhou_1</v>
      </c>
      <c r="F9265" s="70">
        <v>0.27042372860334707</v>
      </c>
      <c r="G9265" s="63">
        <f>COUNTIFS($E$10:E9265,E9265)</f>
        <v>610</v>
      </c>
      <c r="H9265" s="39" t="str">
        <f t="shared" si="144"/>
        <v>Out</v>
      </c>
    </row>
    <row r="9266" spans="1:8" x14ac:dyDescent="0.25">
      <c r="A9266" s="41">
        <v>1516453444</v>
      </c>
      <c r="B9266" s="41">
        <v>1</v>
      </c>
      <c r="C9266" s="41">
        <v>1211</v>
      </c>
      <c r="D9266" s="39" t="s">
        <v>61</v>
      </c>
      <c r="E9266" s="63" t="str">
        <f>D9266&amp;"_"&amp;B9266</f>
        <v>Guangzhou_1</v>
      </c>
      <c r="F9266" s="70">
        <v>0.27073298514751321</v>
      </c>
      <c r="G9266" s="63">
        <f>COUNTIFS($E$10:E9266,E9266)</f>
        <v>611</v>
      </c>
      <c r="H9266" s="39" t="str">
        <f t="shared" si="144"/>
        <v>Out</v>
      </c>
    </row>
    <row r="9267" spans="1:8" x14ac:dyDescent="0.25">
      <c r="A9267" s="41">
        <v>1516820068</v>
      </c>
      <c r="B9267" s="41">
        <v>1</v>
      </c>
      <c r="C9267" s="41">
        <v>3670</v>
      </c>
      <c r="D9267" s="39" t="s">
        <v>61</v>
      </c>
      <c r="E9267" s="63" t="str">
        <f>D9267&amp;"_"&amp;B9267</f>
        <v>Guangzhou_1</v>
      </c>
      <c r="F9267" s="70">
        <v>0.27103948444767256</v>
      </c>
      <c r="G9267" s="63">
        <f>COUNTIFS($E$10:E9267,E9267)</f>
        <v>612</v>
      </c>
      <c r="H9267" s="39" t="str">
        <f t="shared" si="144"/>
        <v>Out</v>
      </c>
    </row>
    <row r="9268" spans="1:8" x14ac:dyDescent="0.25">
      <c r="A9268" s="41">
        <v>1513604738</v>
      </c>
      <c r="B9268" s="41">
        <v>1</v>
      </c>
      <c r="C9268" s="41">
        <v>4687</v>
      </c>
      <c r="D9268" s="39" t="s">
        <v>61</v>
      </c>
      <c r="E9268" s="63" t="str">
        <f>D9268&amp;"_"&amp;B9268</f>
        <v>Guangzhou_1</v>
      </c>
      <c r="F9268" s="70">
        <v>0.27105677540527839</v>
      </c>
      <c r="G9268" s="63">
        <f>COUNTIFS($E$10:E9268,E9268)</f>
        <v>613</v>
      </c>
      <c r="H9268" s="39" t="str">
        <f t="shared" si="144"/>
        <v>Out</v>
      </c>
    </row>
    <row r="9269" spans="1:8" x14ac:dyDescent="0.25">
      <c r="A9269" s="41">
        <v>1519442038</v>
      </c>
      <c r="B9269" s="41">
        <v>1</v>
      </c>
      <c r="C9269" s="41">
        <v>1184</v>
      </c>
      <c r="D9269" s="39" t="s">
        <v>61</v>
      </c>
      <c r="E9269" s="63" t="str">
        <f>D9269&amp;"_"&amp;B9269</f>
        <v>Guangzhou_1</v>
      </c>
      <c r="F9269" s="70">
        <v>0.27122674481528986</v>
      </c>
      <c r="G9269" s="63">
        <f>COUNTIFS($E$10:E9269,E9269)</f>
        <v>614</v>
      </c>
      <c r="H9269" s="39" t="str">
        <f t="shared" si="144"/>
        <v>Out</v>
      </c>
    </row>
    <row r="9270" spans="1:8" x14ac:dyDescent="0.25">
      <c r="A9270" s="41">
        <v>1511335537</v>
      </c>
      <c r="B9270" s="41">
        <v>1</v>
      </c>
      <c r="C9270" s="41">
        <v>3927</v>
      </c>
      <c r="D9270" s="39" t="s">
        <v>61</v>
      </c>
      <c r="E9270" s="63" t="str">
        <f>D9270&amp;"_"&amp;B9270</f>
        <v>Guangzhou_1</v>
      </c>
      <c r="F9270" s="70">
        <v>0.27201828191422883</v>
      </c>
      <c r="G9270" s="63">
        <f>COUNTIFS($E$10:E9270,E9270)</f>
        <v>615</v>
      </c>
      <c r="H9270" s="39" t="str">
        <f t="shared" si="144"/>
        <v>Out</v>
      </c>
    </row>
    <row r="9271" spans="1:8" x14ac:dyDescent="0.25">
      <c r="A9271" s="41">
        <v>1516320153</v>
      </c>
      <c r="B9271" s="41">
        <v>1</v>
      </c>
      <c r="C9271" s="41">
        <v>3733</v>
      </c>
      <c r="D9271" s="39" t="s">
        <v>61</v>
      </c>
      <c r="E9271" s="63" t="str">
        <f>D9271&amp;"_"&amp;B9271</f>
        <v>Guangzhou_1</v>
      </c>
      <c r="F9271" s="70">
        <v>0.27217515291488703</v>
      </c>
      <c r="G9271" s="63">
        <f>COUNTIFS($E$10:E9271,E9271)</f>
        <v>616</v>
      </c>
      <c r="H9271" s="39" t="str">
        <f t="shared" si="144"/>
        <v>Out</v>
      </c>
    </row>
    <row r="9272" spans="1:8" x14ac:dyDescent="0.25">
      <c r="A9272" s="41">
        <v>1514975986</v>
      </c>
      <c r="B9272" s="41">
        <v>1</v>
      </c>
      <c r="C9272" s="41">
        <v>2816</v>
      </c>
      <c r="D9272" s="39" t="s">
        <v>61</v>
      </c>
      <c r="E9272" s="63" t="str">
        <f>D9272&amp;"_"&amp;B9272</f>
        <v>Guangzhou_1</v>
      </c>
      <c r="F9272" s="70">
        <v>0.27272420851150636</v>
      </c>
      <c r="G9272" s="63">
        <f>COUNTIFS($E$10:E9272,E9272)</f>
        <v>617</v>
      </c>
      <c r="H9272" s="39" t="str">
        <f t="shared" si="144"/>
        <v>Out</v>
      </c>
    </row>
    <row r="9273" spans="1:8" x14ac:dyDescent="0.25">
      <c r="A9273" s="41">
        <v>1515416454</v>
      </c>
      <c r="B9273" s="41">
        <v>1</v>
      </c>
      <c r="C9273" s="41">
        <v>1770</v>
      </c>
      <c r="D9273" s="39" t="s">
        <v>61</v>
      </c>
      <c r="E9273" s="63" t="str">
        <f>D9273&amp;"_"&amp;B9273</f>
        <v>Guangzhou_1</v>
      </c>
      <c r="F9273" s="70">
        <v>0.27389033228370474</v>
      </c>
      <c r="G9273" s="63">
        <f>COUNTIFS($E$10:E9273,E9273)</f>
        <v>618</v>
      </c>
      <c r="H9273" s="39" t="str">
        <f t="shared" si="144"/>
        <v>Out</v>
      </c>
    </row>
    <row r="9274" spans="1:8" x14ac:dyDescent="0.25">
      <c r="A9274" s="41">
        <v>1512656424</v>
      </c>
      <c r="B9274" s="41">
        <v>1</v>
      </c>
      <c r="C9274" s="41">
        <v>4120</v>
      </c>
      <c r="D9274" s="39" t="s">
        <v>61</v>
      </c>
      <c r="E9274" s="63" t="str">
        <f>D9274&amp;"_"&amp;B9274</f>
        <v>Guangzhou_1</v>
      </c>
      <c r="F9274" s="70">
        <v>0.27393968040424299</v>
      </c>
      <c r="G9274" s="63">
        <f>COUNTIFS($E$10:E9274,E9274)</f>
        <v>619</v>
      </c>
      <c r="H9274" s="39" t="str">
        <f t="shared" si="144"/>
        <v>Out</v>
      </c>
    </row>
    <row r="9275" spans="1:8" x14ac:dyDescent="0.25">
      <c r="A9275" s="41">
        <v>1512525053</v>
      </c>
      <c r="B9275" s="41">
        <v>1</v>
      </c>
      <c r="C9275" s="41">
        <v>2794</v>
      </c>
      <c r="D9275" s="39" t="s">
        <v>61</v>
      </c>
      <c r="E9275" s="63" t="str">
        <f>D9275&amp;"_"&amp;B9275</f>
        <v>Guangzhou_1</v>
      </c>
      <c r="F9275" s="70">
        <v>0.27407605649580957</v>
      </c>
      <c r="G9275" s="63">
        <f>COUNTIFS($E$10:E9275,E9275)</f>
        <v>620</v>
      </c>
      <c r="H9275" s="39" t="str">
        <f t="shared" si="144"/>
        <v>Out</v>
      </c>
    </row>
    <row r="9276" spans="1:8" x14ac:dyDescent="0.25">
      <c r="A9276" s="41">
        <v>1519303968</v>
      </c>
      <c r="B9276" s="41">
        <v>1</v>
      </c>
      <c r="C9276" s="41">
        <v>2613</v>
      </c>
      <c r="D9276" s="39" t="s">
        <v>61</v>
      </c>
      <c r="E9276" s="63" t="str">
        <f>D9276&amp;"_"&amp;B9276</f>
        <v>Guangzhou_1</v>
      </c>
      <c r="F9276" s="70">
        <v>0.2744303280524597</v>
      </c>
      <c r="G9276" s="63">
        <f>COUNTIFS($E$10:E9276,E9276)</f>
        <v>621</v>
      </c>
      <c r="H9276" s="39" t="str">
        <f t="shared" si="144"/>
        <v>Out</v>
      </c>
    </row>
    <row r="9277" spans="1:8" x14ac:dyDescent="0.25">
      <c r="A9277" s="41">
        <v>1518516487</v>
      </c>
      <c r="B9277" s="41">
        <v>1</v>
      </c>
      <c r="C9277" s="41">
        <v>2873</v>
      </c>
      <c r="D9277" s="39" t="s">
        <v>61</v>
      </c>
      <c r="E9277" s="63" t="str">
        <f>D9277&amp;"_"&amp;B9277</f>
        <v>Guangzhou_1</v>
      </c>
      <c r="F9277" s="70">
        <v>0.27447327981045933</v>
      </c>
      <c r="G9277" s="63">
        <f>COUNTIFS($E$10:E9277,E9277)</f>
        <v>622</v>
      </c>
      <c r="H9277" s="39" t="str">
        <f t="shared" si="144"/>
        <v>Out</v>
      </c>
    </row>
    <row r="9278" spans="1:8" x14ac:dyDescent="0.25">
      <c r="A9278" s="41">
        <v>1519574063</v>
      </c>
      <c r="B9278" s="41">
        <v>1</v>
      </c>
      <c r="C9278" s="41">
        <v>2041</v>
      </c>
      <c r="D9278" s="39" t="s">
        <v>61</v>
      </c>
      <c r="E9278" s="63" t="str">
        <f>D9278&amp;"_"&amp;B9278</f>
        <v>Guangzhou_1</v>
      </c>
      <c r="F9278" s="70">
        <v>0.2749980169592533</v>
      </c>
      <c r="G9278" s="63">
        <f>COUNTIFS($E$10:E9278,E9278)</f>
        <v>623</v>
      </c>
      <c r="H9278" s="39" t="str">
        <f t="shared" si="144"/>
        <v>Out</v>
      </c>
    </row>
    <row r="9279" spans="1:8" x14ac:dyDescent="0.25">
      <c r="A9279" s="41">
        <v>1514296475</v>
      </c>
      <c r="B9279" s="41">
        <v>1</v>
      </c>
      <c r="C9279" s="41">
        <v>1348</v>
      </c>
      <c r="D9279" s="39" t="s">
        <v>61</v>
      </c>
      <c r="E9279" s="63" t="str">
        <f>D9279&amp;"_"&amp;B9279</f>
        <v>Guangzhou_1</v>
      </c>
      <c r="F9279" s="70">
        <v>0.27534165946047851</v>
      </c>
      <c r="G9279" s="63">
        <f>COUNTIFS($E$10:E9279,E9279)</f>
        <v>624</v>
      </c>
      <c r="H9279" s="39" t="str">
        <f t="shared" si="144"/>
        <v>Out</v>
      </c>
    </row>
    <row r="9280" spans="1:8" x14ac:dyDescent="0.25">
      <c r="A9280" s="41">
        <v>1513236505</v>
      </c>
      <c r="B9280" s="41">
        <v>1</v>
      </c>
      <c r="C9280" s="41">
        <v>1427</v>
      </c>
      <c r="D9280" s="39" t="s">
        <v>61</v>
      </c>
      <c r="E9280" s="63" t="str">
        <f>D9280&amp;"_"&amp;B9280</f>
        <v>Guangzhou_1</v>
      </c>
      <c r="F9280" s="70">
        <v>0.27538120642656527</v>
      </c>
      <c r="G9280" s="63">
        <f>COUNTIFS($E$10:E9280,E9280)</f>
        <v>625</v>
      </c>
      <c r="H9280" s="39" t="str">
        <f t="shared" si="144"/>
        <v>Out</v>
      </c>
    </row>
    <row r="9281" spans="1:8" x14ac:dyDescent="0.25">
      <c r="A9281" s="41">
        <v>1519056798</v>
      </c>
      <c r="B9281" s="41">
        <v>1</v>
      </c>
      <c r="C9281" s="41">
        <v>1095</v>
      </c>
      <c r="D9281" s="39" t="s">
        <v>61</v>
      </c>
      <c r="E9281" s="63" t="str">
        <f>D9281&amp;"_"&amp;B9281</f>
        <v>Guangzhou_1</v>
      </c>
      <c r="F9281" s="70">
        <v>0.27645004135520623</v>
      </c>
      <c r="G9281" s="63">
        <f>COUNTIFS($E$10:E9281,E9281)</f>
        <v>626</v>
      </c>
      <c r="H9281" s="39" t="str">
        <f t="shared" si="144"/>
        <v>Out</v>
      </c>
    </row>
    <row r="9282" spans="1:8" x14ac:dyDescent="0.25">
      <c r="A9282" s="41">
        <v>1516160947</v>
      </c>
      <c r="B9282" s="41">
        <v>1</v>
      </c>
      <c r="C9282" s="41">
        <v>4404</v>
      </c>
      <c r="D9282" s="39" t="s">
        <v>61</v>
      </c>
      <c r="E9282" s="63" t="str">
        <f>D9282&amp;"_"&amp;B9282</f>
        <v>Guangzhou_1</v>
      </c>
      <c r="F9282" s="70">
        <v>0.27711658170529518</v>
      </c>
      <c r="G9282" s="63">
        <f>COUNTIFS($E$10:E9282,E9282)</f>
        <v>627</v>
      </c>
      <c r="H9282" s="39" t="str">
        <f t="shared" si="144"/>
        <v>Out</v>
      </c>
    </row>
    <row r="9283" spans="1:8" x14ac:dyDescent="0.25">
      <c r="A9283" s="41">
        <v>1511706314</v>
      </c>
      <c r="B9283" s="41">
        <v>1</v>
      </c>
      <c r="C9283" s="41">
        <v>214</v>
      </c>
      <c r="D9283" s="39" t="s">
        <v>61</v>
      </c>
      <c r="E9283" s="63" t="str">
        <f>D9283&amp;"_"&amp;B9283</f>
        <v>Guangzhou_1</v>
      </c>
      <c r="F9283" s="70">
        <v>0.27757071203035855</v>
      </c>
      <c r="G9283" s="63">
        <f>COUNTIFS($E$10:E9283,E9283)</f>
        <v>628</v>
      </c>
      <c r="H9283" s="39" t="str">
        <f t="shared" si="144"/>
        <v>Out</v>
      </c>
    </row>
    <row r="9284" spans="1:8" x14ac:dyDescent="0.25">
      <c r="A9284" s="41">
        <v>1516279547</v>
      </c>
      <c r="B9284" s="41">
        <v>1</v>
      </c>
      <c r="C9284" s="41">
        <v>2575</v>
      </c>
      <c r="D9284" s="39" t="s">
        <v>61</v>
      </c>
      <c r="E9284" s="63" t="str">
        <f>D9284&amp;"_"&amp;B9284</f>
        <v>Guangzhou_1</v>
      </c>
      <c r="F9284" s="70">
        <v>0.27789856210966435</v>
      </c>
      <c r="G9284" s="63">
        <f>COUNTIFS($E$10:E9284,E9284)</f>
        <v>629</v>
      </c>
      <c r="H9284" s="39" t="str">
        <f t="shared" si="144"/>
        <v>Out</v>
      </c>
    </row>
    <row r="9285" spans="1:8" x14ac:dyDescent="0.25">
      <c r="A9285" s="41">
        <v>1511530999</v>
      </c>
      <c r="B9285" s="41">
        <v>1</v>
      </c>
      <c r="C9285" s="41">
        <v>1585</v>
      </c>
      <c r="D9285" s="39" t="s">
        <v>61</v>
      </c>
      <c r="E9285" s="63" t="str">
        <f>D9285&amp;"_"&amp;B9285</f>
        <v>Guangzhou_1</v>
      </c>
      <c r="F9285" s="70">
        <v>0.27860916822527237</v>
      </c>
      <c r="G9285" s="63">
        <f>COUNTIFS($E$10:E9285,E9285)</f>
        <v>630</v>
      </c>
      <c r="H9285" s="39" t="str">
        <f t="shared" si="144"/>
        <v>Out</v>
      </c>
    </row>
    <row r="9286" spans="1:8" x14ac:dyDescent="0.25">
      <c r="A9286" s="41">
        <v>1514109679</v>
      </c>
      <c r="B9286" s="41">
        <v>1</v>
      </c>
      <c r="C9286" s="41">
        <v>1918</v>
      </c>
      <c r="D9286" s="39" t="s">
        <v>61</v>
      </c>
      <c r="E9286" s="63" t="str">
        <f>D9286&amp;"_"&amp;B9286</f>
        <v>Guangzhou_1</v>
      </c>
      <c r="F9286" s="70">
        <v>0.27950316415252729</v>
      </c>
      <c r="G9286" s="63">
        <f>COUNTIFS($E$10:E9286,E9286)</f>
        <v>631</v>
      </c>
      <c r="H9286" s="39" t="str">
        <f t="shared" si="144"/>
        <v>Out</v>
      </c>
    </row>
    <row r="9287" spans="1:8" x14ac:dyDescent="0.25">
      <c r="A9287" s="41">
        <v>1512610358</v>
      </c>
      <c r="B9287" s="41">
        <v>1</v>
      </c>
      <c r="C9287" s="41">
        <v>710</v>
      </c>
      <c r="D9287" s="39" t="s">
        <v>61</v>
      </c>
      <c r="E9287" s="63" t="str">
        <f>D9287&amp;"_"&amp;B9287</f>
        <v>Guangzhou_1</v>
      </c>
      <c r="F9287" s="70">
        <v>0.27984137783886198</v>
      </c>
      <c r="G9287" s="63">
        <f>COUNTIFS($E$10:E9287,E9287)</f>
        <v>632</v>
      </c>
      <c r="H9287" s="39" t="str">
        <f t="shared" si="144"/>
        <v>Out</v>
      </c>
    </row>
    <row r="9288" spans="1:8" x14ac:dyDescent="0.25">
      <c r="A9288" s="41">
        <v>1514330688</v>
      </c>
      <c r="B9288" s="41">
        <v>1</v>
      </c>
      <c r="C9288" s="41">
        <v>739</v>
      </c>
      <c r="D9288" s="39" t="s">
        <v>61</v>
      </c>
      <c r="E9288" s="63" t="str">
        <f>D9288&amp;"_"&amp;B9288</f>
        <v>Guangzhou_1</v>
      </c>
      <c r="F9288" s="70">
        <v>0.28065162692701173</v>
      </c>
      <c r="G9288" s="63">
        <f>COUNTIFS($E$10:E9288,E9288)</f>
        <v>633</v>
      </c>
      <c r="H9288" s="39" t="str">
        <f t="shared" si="144"/>
        <v>Out</v>
      </c>
    </row>
    <row r="9289" spans="1:8" x14ac:dyDescent="0.25">
      <c r="A9289" s="41">
        <v>1514519483</v>
      </c>
      <c r="B9289" s="41">
        <v>1</v>
      </c>
      <c r="C9289" s="41">
        <v>674</v>
      </c>
      <c r="D9289" s="39" t="s">
        <v>61</v>
      </c>
      <c r="E9289" s="63" t="str">
        <f>D9289&amp;"_"&amp;B9289</f>
        <v>Guangzhou_1</v>
      </c>
      <c r="F9289" s="70">
        <v>0.28079373433703603</v>
      </c>
      <c r="G9289" s="63">
        <f>COUNTIFS($E$10:E9289,E9289)</f>
        <v>634</v>
      </c>
      <c r="H9289" s="39" t="str">
        <f t="shared" si="144"/>
        <v>Out</v>
      </c>
    </row>
    <row r="9290" spans="1:8" x14ac:dyDescent="0.25">
      <c r="A9290" s="41">
        <v>1513536534</v>
      </c>
      <c r="B9290" s="41">
        <v>1</v>
      </c>
      <c r="C9290" s="41">
        <v>148</v>
      </c>
      <c r="D9290" s="39" t="s">
        <v>61</v>
      </c>
      <c r="E9290" s="63" t="str">
        <f>D9290&amp;"_"&amp;B9290</f>
        <v>Guangzhou_1</v>
      </c>
      <c r="F9290" s="70">
        <v>0.28086051686233304</v>
      </c>
      <c r="G9290" s="63">
        <f>COUNTIFS($E$10:E9290,E9290)</f>
        <v>635</v>
      </c>
      <c r="H9290" s="39" t="str">
        <f t="shared" si="144"/>
        <v>Out</v>
      </c>
    </row>
    <row r="9291" spans="1:8" x14ac:dyDescent="0.25">
      <c r="A9291" s="41">
        <v>1517801374</v>
      </c>
      <c r="B9291" s="41">
        <v>1</v>
      </c>
      <c r="C9291" s="41">
        <v>2029</v>
      </c>
      <c r="D9291" s="39" t="s">
        <v>61</v>
      </c>
      <c r="E9291" s="63" t="str">
        <f>D9291&amp;"_"&amp;B9291</f>
        <v>Guangzhou_1</v>
      </c>
      <c r="F9291" s="70">
        <v>0.28137115966657011</v>
      </c>
      <c r="G9291" s="63">
        <f>COUNTIFS($E$10:E9291,E9291)</f>
        <v>636</v>
      </c>
      <c r="H9291" s="39" t="str">
        <f t="shared" ref="H9291:H9354" si="145">IF(ROW()&lt;=3000,"Test",
IF(ROW()&lt;=6000,"Control",
"Out"))</f>
        <v>Out</v>
      </c>
    </row>
    <row r="9292" spans="1:8" x14ac:dyDescent="0.25">
      <c r="A9292" s="41">
        <v>1518436769</v>
      </c>
      <c r="B9292" s="41">
        <v>1</v>
      </c>
      <c r="C9292" s="41">
        <v>1470</v>
      </c>
      <c r="D9292" s="39" t="s">
        <v>61</v>
      </c>
      <c r="E9292" s="63" t="str">
        <f>D9292&amp;"_"&amp;B9292</f>
        <v>Guangzhou_1</v>
      </c>
      <c r="F9292" s="70">
        <v>0.28182900158868951</v>
      </c>
      <c r="G9292" s="63">
        <f>COUNTIFS($E$10:E9292,E9292)</f>
        <v>637</v>
      </c>
      <c r="H9292" s="39" t="str">
        <f t="shared" si="145"/>
        <v>Out</v>
      </c>
    </row>
    <row r="9293" spans="1:8" x14ac:dyDescent="0.25">
      <c r="A9293" s="41">
        <v>1515013335</v>
      </c>
      <c r="B9293" s="41">
        <v>1</v>
      </c>
      <c r="C9293" s="41">
        <v>210</v>
      </c>
      <c r="D9293" s="39" t="s">
        <v>61</v>
      </c>
      <c r="E9293" s="63" t="str">
        <f>D9293&amp;"_"&amp;B9293</f>
        <v>Guangzhou_1</v>
      </c>
      <c r="F9293" s="70">
        <v>0.28243879978770781</v>
      </c>
      <c r="G9293" s="63">
        <f>COUNTIFS($E$10:E9293,E9293)</f>
        <v>638</v>
      </c>
      <c r="H9293" s="39" t="str">
        <f t="shared" si="145"/>
        <v>Out</v>
      </c>
    </row>
    <row r="9294" spans="1:8" x14ac:dyDescent="0.25">
      <c r="A9294" s="41">
        <v>1518261577</v>
      </c>
      <c r="B9294" s="41">
        <v>1</v>
      </c>
      <c r="C9294" s="41">
        <v>4224</v>
      </c>
      <c r="D9294" s="39" t="s">
        <v>61</v>
      </c>
      <c r="E9294" s="63" t="str">
        <f>D9294&amp;"_"&amp;B9294</f>
        <v>Guangzhou_1</v>
      </c>
      <c r="F9294" s="70">
        <v>0.28272574687201169</v>
      </c>
      <c r="G9294" s="63">
        <f>COUNTIFS($E$10:E9294,E9294)</f>
        <v>639</v>
      </c>
      <c r="H9294" s="39" t="str">
        <f t="shared" si="145"/>
        <v>Out</v>
      </c>
    </row>
    <row r="9295" spans="1:8" x14ac:dyDescent="0.25">
      <c r="A9295" s="41">
        <v>1514152227</v>
      </c>
      <c r="B9295" s="41">
        <v>1</v>
      </c>
      <c r="C9295" s="41">
        <v>3855</v>
      </c>
      <c r="D9295" s="39" t="s">
        <v>61</v>
      </c>
      <c r="E9295" s="63" t="str">
        <f>D9295&amp;"_"&amp;B9295</f>
        <v>Guangzhou_1</v>
      </c>
      <c r="F9295" s="70">
        <v>0.28284868472105296</v>
      </c>
      <c r="G9295" s="63">
        <f>COUNTIFS($E$10:E9295,E9295)</f>
        <v>640</v>
      </c>
      <c r="H9295" s="39" t="str">
        <f t="shared" si="145"/>
        <v>Out</v>
      </c>
    </row>
    <row r="9296" spans="1:8" x14ac:dyDescent="0.25">
      <c r="A9296" s="41">
        <v>1519666176</v>
      </c>
      <c r="B9296" s="41">
        <v>1</v>
      </c>
      <c r="C9296" s="41">
        <v>4930</v>
      </c>
      <c r="D9296" s="39" t="s">
        <v>61</v>
      </c>
      <c r="E9296" s="63" t="str">
        <f>D9296&amp;"_"&amp;B9296</f>
        <v>Guangzhou_1</v>
      </c>
      <c r="F9296" s="70">
        <v>0.28382739676504953</v>
      </c>
      <c r="G9296" s="63">
        <f>COUNTIFS($E$10:E9296,E9296)</f>
        <v>641</v>
      </c>
      <c r="H9296" s="39" t="str">
        <f t="shared" si="145"/>
        <v>Out</v>
      </c>
    </row>
    <row r="9297" spans="1:8" x14ac:dyDescent="0.25">
      <c r="A9297" s="41">
        <v>1515572519</v>
      </c>
      <c r="B9297" s="41">
        <v>1</v>
      </c>
      <c r="C9297" s="41">
        <v>167</v>
      </c>
      <c r="D9297" s="39" t="s">
        <v>61</v>
      </c>
      <c r="E9297" s="63" t="str">
        <f>D9297&amp;"_"&amp;B9297</f>
        <v>Guangzhou_1</v>
      </c>
      <c r="F9297" s="70">
        <v>0.28395475492334787</v>
      </c>
      <c r="G9297" s="63">
        <f>COUNTIFS($E$10:E9297,E9297)</f>
        <v>642</v>
      </c>
      <c r="H9297" s="39" t="str">
        <f t="shared" si="145"/>
        <v>Out</v>
      </c>
    </row>
    <row r="9298" spans="1:8" x14ac:dyDescent="0.25">
      <c r="A9298" s="41">
        <v>1512829354</v>
      </c>
      <c r="B9298" s="41">
        <v>1</v>
      </c>
      <c r="C9298" s="41">
        <v>1552</v>
      </c>
      <c r="D9298" s="39" t="s">
        <v>61</v>
      </c>
      <c r="E9298" s="63" t="str">
        <f>D9298&amp;"_"&amp;B9298</f>
        <v>Guangzhou_1</v>
      </c>
      <c r="F9298" s="70">
        <v>0.28399712842241187</v>
      </c>
      <c r="G9298" s="63">
        <f>COUNTIFS($E$10:E9298,E9298)</f>
        <v>643</v>
      </c>
      <c r="H9298" s="39" t="str">
        <f t="shared" si="145"/>
        <v>Out</v>
      </c>
    </row>
    <row r="9299" spans="1:8" x14ac:dyDescent="0.25">
      <c r="A9299" s="41">
        <v>1518249449</v>
      </c>
      <c r="B9299" s="41">
        <v>1</v>
      </c>
      <c r="C9299" s="41">
        <v>1845</v>
      </c>
      <c r="D9299" s="39" t="s">
        <v>61</v>
      </c>
      <c r="E9299" s="63" t="str">
        <f>D9299&amp;"_"&amp;B9299</f>
        <v>Guangzhou_1</v>
      </c>
      <c r="F9299" s="70">
        <v>0.28445099876383229</v>
      </c>
      <c r="G9299" s="63">
        <f>COUNTIFS($E$10:E9299,E9299)</f>
        <v>644</v>
      </c>
      <c r="H9299" s="39" t="str">
        <f t="shared" si="145"/>
        <v>Out</v>
      </c>
    </row>
    <row r="9300" spans="1:8" x14ac:dyDescent="0.25">
      <c r="A9300" s="41">
        <v>1512780765</v>
      </c>
      <c r="B9300" s="41">
        <v>1</v>
      </c>
      <c r="C9300" s="41">
        <v>1693</v>
      </c>
      <c r="D9300" s="39" t="s">
        <v>61</v>
      </c>
      <c r="E9300" s="63" t="str">
        <f>D9300&amp;"_"&amp;B9300</f>
        <v>Guangzhou_1</v>
      </c>
      <c r="F9300" s="70">
        <v>0.2846980536958067</v>
      </c>
      <c r="G9300" s="63">
        <f>COUNTIFS($E$10:E9300,E9300)</f>
        <v>645</v>
      </c>
      <c r="H9300" s="39" t="str">
        <f t="shared" si="145"/>
        <v>Out</v>
      </c>
    </row>
    <row r="9301" spans="1:8" x14ac:dyDescent="0.25">
      <c r="A9301" s="41">
        <v>1517303224</v>
      </c>
      <c r="B9301" s="41">
        <v>1</v>
      </c>
      <c r="C9301" s="41">
        <v>2739</v>
      </c>
      <c r="D9301" s="39" t="s">
        <v>61</v>
      </c>
      <c r="E9301" s="63" t="str">
        <f>D9301&amp;"_"&amp;B9301</f>
        <v>Guangzhou_1</v>
      </c>
      <c r="F9301" s="70">
        <v>0.28475804512351488</v>
      </c>
      <c r="G9301" s="63">
        <f>COUNTIFS($E$10:E9301,E9301)</f>
        <v>646</v>
      </c>
      <c r="H9301" s="39" t="str">
        <f t="shared" si="145"/>
        <v>Out</v>
      </c>
    </row>
    <row r="9302" spans="1:8" x14ac:dyDescent="0.25">
      <c r="A9302" s="41">
        <v>1513364056</v>
      </c>
      <c r="B9302" s="41">
        <v>1</v>
      </c>
      <c r="C9302" s="41">
        <v>2651</v>
      </c>
      <c r="D9302" s="39" t="s">
        <v>61</v>
      </c>
      <c r="E9302" s="63" t="str">
        <f>D9302&amp;"_"&amp;B9302</f>
        <v>Guangzhou_1</v>
      </c>
      <c r="F9302" s="70">
        <v>0.28485715357224328</v>
      </c>
      <c r="G9302" s="63">
        <f>COUNTIFS($E$10:E9302,E9302)</f>
        <v>647</v>
      </c>
      <c r="H9302" s="39" t="str">
        <f t="shared" si="145"/>
        <v>Out</v>
      </c>
    </row>
    <row r="9303" spans="1:8" x14ac:dyDescent="0.25">
      <c r="A9303" s="41">
        <v>1519097366</v>
      </c>
      <c r="B9303" s="41">
        <v>1</v>
      </c>
      <c r="C9303" s="41">
        <v>3629</v>
      </c>
      <c r="D9303" s="39" t="s">
        <v>61</v>
      </c>
      <c r="E9303" s="63" t="str">
        <f>D9303&amp;"_"&amp;B9303</f>
        <v>Guangzhou_1</v>
      </c>
      <c r="F9303" s="70">
        <v>0.28523910480997849</v>
      </c>
      <c r="G9303" s="63">
        <f>COUNTIFS($E$10:E9303,E9303)</f>
        <v>648</v>
      </c>
      <c r="H9303" s="39" t="str">
        <f t="shared" si="145"/>
        <v>Out</v>
      </c>
    </row>
    <row r="9304" spans="1:8" x14ac:dyDescent="0.25">
      <c r="A9304" s="41">
        <v>1519514136</v>
      </c>
      <c r="B9304" s="41">
        <v>1</v>
      </c>
      <c r="C9304" s="41">
        <v>1173</v>
      </c>
      <c r="D9304" s="39" t="s">
        <v>61</v>
      </c>
      <c r="E9304" s="63" t="str">
        <f>D9304&amp;"_"&amp;B9304</f>
        <v>Guangzhou_1</v>
      </c>
      <c r="F9304" s="70">
        <v>0.28600073206003829</v>
      </c>
      <c r="G9304" s="63">
        <f>COUNTIFS($E$10:E9304,E9304)</f>
        <v>649</v>
      </c>
      <c r="H9304" s="39" t="str">
        <f t="shared" si="145"/>
        <v>Out</v>
      </c>
    </row>
    <row r="9305" spans="1:8" x14ac:dyDescent="0.25">
      <c r="A9305" s="41">
        <v>1519706545</v>
      </c>
      <c r="B9305" s="41">
        <v>1</v>
      </c>
      <c r="C9305" s="41">
        <v>3654</v>
      </c>
      <c r="D9305" s="39" t="s">
        <v>61</v>
      </c>
      <c r="E9305" s="63" t="str">
        <f>D9305&amp;"_"&amp;B9305</f>
        <v>Guangzhou_1</v>
      </c>
      <c r="F9305" s="70">
        <v>0.28690980812405842</v>
      </c>
      <c r="G9305" s="63">
        <f>COUNTIFS($E$10:E9305,E9305)</f>
        <v>650</v>
      </c>
      <c r="H9305" s="39" t="str">
        <f t="shared" si="145"/>
        <v>Out</v>
      </c>
    </row>
    <row r="9306" spans="1:8" x14ac:dyDescent="0.25">
      <c r="A9306" s="41">
        <v>1518979165</v>
      </c>
      <c r="B9306" s="41">
        <v>1</v>
      </c>
      <c r="C9306" s="41">
        <v>933</v>
      </c>
      <c r="D9306" s="39" t="s">
        <v>61</v>
      </c>
      <c r="E9306" s="63" t="str">
        <f>D9306&amp;"_"&amp;B9306</f>
        <v>Guangzhou_1</v>
      </c>
      <c r="F9306" s="70">
        <v>0.28732342878309314</v>
      </c>
      <c r="G9306" s="63">
        <f>COUNTIFS($E$10:E9306,E9306)</f>
        <v>651</v>
      </c>
      <c r="H9306" s="39" t="str">
        <f t="shared" si="145"/>
        <v>Out</v>
      </c>
    </row>
    <row r="9307" spans="1:8" x14ac:dyDescent="0.25">
      <c r="A9307" s="41">
        <v>1511491354</v>
      </c>
      <c r="B9307" s="41">
        <v>1</v>
      </c>
      <c r="C9307" s="41">
        <v>2189</v>
      </c>
      <c r="D9307" s="39" t="s">
        <v>61</v>
      </c>
      <c r="E9307" s="63" t="str">
        <f>D9307&amp;"_"&amp;B9307</f>
        <v>Guangzhou_1</v>
      </c>
      <c r="F9307" s="70">
        <v>0.28742859572263713</v>
      </c>
      <c r="G9307" s="63">
        <f>COUNTIFS($E$10:E9307,E9307)</f>
        <v>652</v>
      </c>
      <c r="H9307" s="39" t="str">
        <f t="shared" si="145"/>
        <v>Out</v>
      </c>
    </row>
    <row r="9308" spans="1:8" x14ac:dyDescent="0.25">
      <c r="A9308" s="41">
        <v>1519559287</v>
      </c>
      <c r="B9308" s="41">
        <v>1</v>
      </c>
      <c r="C9308" s="41">
        <v>2817</v>
      </c>
      <c r="D9308" s="39" t="s">
        <v>61</v>
      </c>
      <c r="E9308" s="63" t="str">
        <f>D9308&amp;"_"&amp;B9308</f>
        <v>Guangzhou_1</v>
      </c>
      <c r="F9308" s="70">
        <v>0.28781235147777851</v>
      </c>
      <c r="G9308" s="63">
        <f>COUNTIFS($E$10:E9308,E9308)</f>
        <v>653</v>
      </c>
      <c r="H9308" s="39" t="str">
        <f t="shared" si="145"/>
        <v>Out</v>
      </c>
    </row>
    <row r="9309" spans="1:8" x14ac:dyDescent="0.25">
      <c r="A9309" s="41">
        <v>1516680599</v>
      </c>
      <c r="B9309" s="41">
        <v>1</v>
      </c>
      <c r="C9309" s="41">
        <v>1318</v>
      </c>
      <c r="D9309" s="39" t="s">
        <v>61</v>
      </c>
      <c r="E9309" s="63" t="str">
        <f>D9309&amp;"_"&amp;B9309</f>
        <v>Guangzhou_1</v>
      </c>
      <c r="F9309" s="70">
        <v>0.28835855223043028</v>
      </c>
      <c r="G9309" s="63">
        <f>COUNTIFS($E$10:E9309,E9309)</f>
        <v>654</v>
      </c>
      <c r="H9309" s="39" t="str">
        <f t="shared" si="145"/>
        <v>Out</v>
      </c>
    </row>
    <row r="9310" spans="1:8" x14ac:dyDescent="0.25">
      <c r="A9310" s="41">
        <v>1515071244</v>
      </c>
      <c r="B9310" s="41">
        <v>1</v>
      </c>
      <c r="C9310" s="41">
        <v>941</v>
      </c>
      <c r="D9310" s="39" t="s">
        <v>61</v>
      </c>
      <c r="E9310" s="63" t="str">
        <f>D9310&amp;"_"&amp;B9310</f>
        <v>Guangzhou_1</v>
      </c>
      <c r="F9310" s="70">
        <v>0.28908762179942715</v>
      </c>
      <c r="G9310" s="63">
        <f>COUNTIFS($E$10:E9310,E9310)</f>
        <v>655</v>
      </c>
      <c r="H9310" s="39" t="str">
        <f t="shared" si="145"/>
        <v>Out</v>
      </c>
    </row>
    <row r="9311" spans="1:8" x14ac:dyDescent="0.25">
      <c r="A9311" s="41">
        <v>1511328417</v>
      </c>
      <c r="B9311" s="41">
        <v>1</v>
      </c>
      <c r="C9311" s="41">
        <v>2172</v>
      </c>
      <c r="D9311" s="39" t="s">
        <v>61</v>
      </c>
      <c r="E9311" s="63" t="str">
        <f>D9311&amp;"_"&amp;B9311</f>
        <v>Guangzhou_1</v>
      </c>
      <c r="F9311" s="70">
        <v>0.28927886840488026</v>
      </c>
      <c r="G9311" s="63">
        <f>COUNTIFS($E$10:E9311,E9311)</f>
        <v>656</v>
      </c>
      <c r="H9311" s="39" t="str">
        <f t="shared" si="145"/>
        <v>Out</v>
      </c>
    </row>
    <row r="9312" spans="1:8" x14ac:dyDescent="0.25">
      <c r="A9312" s="41">
        <v>1517253095</v>
      </c>
      <c r="B9312" s="41">
        <v>1</v>
      </c>
      <c r="C9312" s="41">
        <v>33</v>
      </c>
      <c r="D9312" s="39" t="s">
        <v>61</v>
      </c>
      <c r="E9312" s="63" t="str">
        <f>D9312&amp;"_"&amp;B9312</f>
        <v>Guangzhou_1</v>
      </c>
      <c r="F9312" s="70">
        <v>0.28957809593130546</v>
      </c>
      <c r="G9312" s="63">
        <f>COUNTIFS($E$10:E9312,E9312)</f>
        <v>657</v>
      </c>
      <c r="H9312" s="39" t="str">
        <f t="shared" si="145"/>
        <v>Out</v>
      </c>
    </row>
    <row r="9313" spans="1:8" x14ac:dyDescent="0.25">
      <c r="A9313" s="41">
        <v>1517714234</v>
      </c>
      <c r="B9313" s="41">
        <v>1</v>
      </c>
      <c r="C9313" s="41">
        <v>1758</v>
      </c>
      <c r="D9313" s="39" t="s">
        <v>61</v>
      </c>
      <c r="E9313" s="63" t="str">
        <f>D9313&amp;"_"&amp;B9313</f>
        <v>Guangzhou_1</v>
      </c>
      <c r="F9313" s="70">
        <v>0.28978661867788835</v>
      </c>
      <c r="G9313" s="63">
        <f>COUNTIFS($E$10:E9313,E9313)</f>
        <v>658</v>
      </c>
      <c r="H9313" s="39" t="str">
        <f t="shared" si="145"/>
        <v>Out</v>
      </c>
    </row>
    <row r="9314" spans="1:8" x14ac:dyDescent="0.25">
      <c r="A9314" s="41">
        <v>1513683514</v>
      </c>
      <c r="B9314" s="41">
        <v>1</v>
      </c>
      <c r="C9314" s="41">
        <v>2648</v>
      </c>
      <c r="D9314" s="39" t="s">
        <v>61</v>
      </c>
      <c r="E9314" s="63" t="str">
        <f>D9314&amp;"_"&amp;B9314</f>
        <v>Guangzhou_1</v>
      </c>
      <c r="F9314" s="70">
        <v>0.29018065193371723</v>
      </c>
      <c r="G9314" s="63">
        <f>COUNTIFS($E$10:E9314,E9314)</f>
        <v>659</v>
      </c>
      <c r="H9314" s="39" t="str">
        <f t="shared" si="145"/>
        <v>Out</v>
      </c>
    </row>
    <row r="9315" spans="1:8" x14ac:dyDescent="0.25">
      <c r="A9315" s="41">
        <v>1512183896</v>
      </c>
      <c r="B9315" s="41">
        <v>1</v>
      </c>
      <c r="C9315" s="41">
        <v>2288</v>
      </c>
      <c r="D9315" s="39" t="s">
        <v>61</v>
      </c>
      <c r="E9315" s="63" t="str">
        <f>D9315&amp;"_"&amp;B9315</f>
        <v>Guangzhou_1</v>
      </c>
      <c r="F9315" s="70">
        <v>0.29108133340799736</v>
      </c>
      <c r="G9315" s="63">
        <f>COUNTIFS($E$10:E9315,E9315)</f>
        <v>660</v>
      </c>
      <c r="H9315" s="39" t="str">
        <f t="shared" si="145"/>
        <v>Out</v>
      </c>
    </row>
    <row r="9316" spans="1:8" x14ac:dyDescent="0.25">
      <c r="A9316" s="41">
        <v>1517793339</v>
      </c>
      <c r="B9316" s="41">
        <v>1</v>
      </c>
      <c r="C9316" s="41">
        <v>2548</v>
      </c>
      <c r="D9316" s="39" t="s">
        <v>61</v>
      </c>
      <c r="E9316" s="63" t="str">
        <f>D9316&amp;"_"&amp;B9316</f>
        <v>Guangzhou_1</v>
      </c>
      <c r="F9316" s="70">
        <v>0.29132187922063646</v>
      </c>
      <c r="G9316" s="63">
        <f>COUNTIFS($E$10:E9316,E9316)</f>
        <v>661</v>
      </c>
      <c r="H9316" s="39" t="str">
        <f t="shared" si="145"/>
        <v>Out</v>
      </c>
    </row>
    <row r="9317" spans="1:8" x14ac:dyDescent="0.25">
      <c r="A9317" s="41">
        <v>1513805106</v>
      </c>
      <c r="B9317" s="41">
        <v>1</v>
      </c>
      <c r="C9317" s="41">
        <v>2952</v>
      </c>
      <c r="D9317" s="39" t="s">
        <v>61</v>
      </c>
      <c r="E9317" s="63" t="str">
        <f>D9317&amp;"_"&amp;B9317</f>
        <v>Guangzhou_1</v>
      </c>
      <c r="F9317" s="70">
        <v>0.2928045970514046</v>
      </c>
      <c r="G9317" s="63">
        <f>COUNTIFS($E$10:E9317,E9317)</f>
        <v>662</v>
      </c>
      <c r="H9317" s="39" t="str">
        <f t="shared" si="145"/>
        <v>Out</v>
      </c>
    </row>
    <row r="9318" spans="1:8" x14ac:dyDescent="0.25">
      <c r="A9318" s="41">
        <v>1516131279</v>
      </c>
      <c r="B9318" s="41">
        <v>1</v>
      </c>
      <c r="C9318" s="41">
        <v>1482</v>
      </c>
      <c r="D9318" s="39" t="s">
        <v>61</v>
      </c>
      <c r="E9318" s="63" t="str">
        <f>D9318&amp;"_"&amp;B9318</f>
        <v>Guangzhou_1</v>
      </c>
      <c r="F9318" s="70">
        <v>0.29374717927862593</v>
      </c>
      <c r="G9318" s="63">
        <f>COUNTIFS($E$10:E9318,E9318)</f>
        <v>663</v>
      </c>
      <c r="H9318" s="39" t="str">
        <f t="shared" si="145"/>
        <v>Out</v>
      </c>
    </row>
    <row r="9319" spans="1:8" x14ac:dyDescent="0.25">
      <c r="A9319" s="41">
        <v>1519896995</v>
      </c>
      <c r="B9319" s="41">
        <v>1</v>
      </c>
      <c r="C9319" s="41">
        <v>1793</v>
      </c>
      <c r="D9319" s="39" t="s">
        <v>61</v>
      </c>
      <c r="E9319" s="63" t="str">
        <f>D9319&amp;"_"&amp;B9319</f>
        <v>Guangzhou_1</v>
      </c>
      <c r="F9319" s="70">
        <v>0.2946943686528446</v>
      </c>
      <c r="G9319" s="63">
        <f>COUNTIFS($E$10:E9319,E9319)</f>
        <v>664</v>
      </c>
      <c r="H9319" s="39" t="str">
        <f t="shared" si="145"/>
        <v>Out</v>
      </c>
    </row>
    <row r="9320" spans="1:8" x14ac:dyDescent="0.25">
      <c r="A9320" s="41">
        <v>1514926987</v>
      </c>
      <c r="B9320" s="41">
        <v>1</v>
      </c>
      <c r="C9320" s="41">
        <v>829</v>
      </c>
      <c r="D9320" s="39" t="s">
        <v>61</v>
      </c>
      <c r="E9320" s="63" t="str">
        <f>D9320&amp;"_"&amp;B9320</f>
        <v>Guangzhou_1</v>
      </c>
      <c r="F9320" s="70">
        <v>0.29536274497168158</v>
      </c>
      <c r="G9320" s="63">
        <f>COUNTIFS($E$10:E9320,E9320)</f>
        <v>665</v>
      </c>
      <c r="H9320" s="39" t="str">
        <f t="shared" si="145"/>
        <v>Out</v>
      </c>
    </row>
    <row r="9321" spans="1:8" x14ac:dyDescent="0.25">
      <c r="A9321" s="41">
        <v>1519090905</v>
      </c>
      <c r="B9321" s="41">
        <v>1</v>
      </c>
      <c r="C9321" s="41">
        <v>2287</v>
      </c>
      <c r="D9321" s="39" t="s">
        <v>61</v>
      </c>
      <c r="E9321" s="63" t="str">
        <f>D9321&amp;"_"&amp;B9321</f>
        <v>Guangzhou_1</v>
      </c>
      <c r="F9321" s="70">
        <v>0.29596552289752975</v>
      </c>
      <c r="G9321" s="63">
        <f>COUNTIFS($E$10:E9321,E9321)</f>
        <v>666</v>
      </c>
      <c r="H9321" s="39" t="str">
        <f t="shared" si="145"/>
        <v>Out</v>
      </c>
    </row>
    <row r="9322" spans="1:8" x14ac:dyDescent="0.25">
      <c r="A9322" s="41">
        <v>1512113664</v>
      </c>
      <c r="B9322" s="41">
        <v>1</v>
      </c>
      <c r="C9322" s="41">
        <v>1014</v>
      </c>
      <c r="D9322" s="39" t="s">
        <v>61</v>
      </c>
      <c r="E9322" s="63" t="str">
        <f>D9322&amp;"_"&amp;B9322</f>
        <v>Guangzhou_1</v>
      </c>
      <c r="F9322" s="70">
        <v>0.29738457483499903</v>
      </c>
      <c r="G9322" s="63">
        <f>COUNTIFS($E$10:E9322,E9322)</f>
        <v>667</v>
      </c>
      <c r="H9322" s="39" t="str">
        <f t="shared" si="145"/>
        <v>Out</v>
      </c>
    </row>
    <row r="9323" spans="1:8" x14ac:dyDescent="0.25">
      <c r="A9323" s="41">
        <v>1517912036</v>
      </c>
      <c r="B9323" s="41">
        <v>1</v>
      </c>
      <c r="C9323" s="41">
        <v>2585</v>
      </c>
      <c r="D9323" s="39" t="s">
        <v>61</v>
      </c>
      <c r="E9323" s="63" t="str">
        <f>D9323&amp;"_"&amp;B9323</f>
        <v>Guangzhou_1</v>
      </c>
      <c r="F9323" s="70">
        <v>0.29767224688947003</v>
      </c>
      <c r="G9323" s="63">
        <f>COUNTIFS($E$10:E9323,E9323)</f>
        <v>668</v>
      </c>
      <c r="H9323" s="39" t="str">
        <f t="shared" si="145"/>
        <v>Out</v>
      </c>
    </row>
    <row r="9324" spans="1:8" x14ac:dyDescent="0.25">
      <c r="A9324" s="41">
        <v>1511550546</v>
      </c>
      <c r="B9324" s="41">
        <v>1</v>
      </c>
      <c r="C9324" s="41">
        <v>3313</v>
      </c>
      <c r="D9324" s="39" t="s">
        <v>61</v>
      </c>
      <c r="E9324" s="63" t="str">
        <f>D9324&amp;"_"&amp;B9324</f>
        <v>Guangzhou_1</v>
      </c>
      <c r="F9324" s="70">
        <v>0.29825645664473999</v>
      </c>
      <c r="G9324" s="63">
        <f>COUNTIFS($E$10:E9324,E9324)</f>
        <v>669</v>
      </c>
      <c r="H9324" s="39" t="str">
        <f t="shared" si="145"/>
        <v>Out</v>
      </c>
    </row>
    <row r="9325" spans="1:8" x14ac:dyDescent="0.25">
      <c r="A9325" s="41">
        <v>1513297645</v>
      </c>
      <c r="B9325" s="41">
        <v>1</v>
      </c>
      <c r="C9325" s="41">
        <v>953</v>
      </c>
      <c r="D9325" s="39" t="s">
        <v>61</v>
      </c>
      <c r="E9325" s="63" t="str">
        <f>D9325&amp;"_"&amp;B9325</f>
        <v>Guangzhou_1</v>
      </c>
      <c r="F9325" s="70">
        <v>0.29840398961228354</v>
      </c>
      <c r="G9325" s="63">
        <f>COUNTIFS($E$10:E9325,E9325)</f>
        <v>670</v>
      </c>
      <c r="H9325" s="39" t="str">
        <f t="shared" si="145"/>
        <v>Out</v>
      </c>
    </row>
    <row r="9326" spans="1:8" x14ac:dyDescent="0.25">
      <c r="A9326" s="41">
        <v>1519514847</v>
      </c>
      <c r="B9326" s="41">
        <v>1</v>
      </c>
      <c r="C9326" s="41">
        <v>538</v>
      </c>
      <c r="D9326" s="39" t="s">
        <v>61</v>
      </c>
      <c r="E9326" s="63" t="str">
        <f>D9326&amp;"_"&amp;B9326</f>
        <v>Guangzhou_1</v>
      </c>
      <c r="F9326" s="70">
        <v>0.29900847479441195</v>
      </c>
      <c r="G9326" s="63">
        <f>COUNTIFS($E$10:E9326,E9326)</f>
        <v>671</v>
      </c>
      <c r="H9326" s="39" t="str">
        <f t="shared" si="145"/>
        <v>Out</v>
      </c>
    </row>
    <row r="9327" spans="1:8" x14ac:dyDescent="0.25">
      <c r="A9327" s="41">
        <v>1514946617</v>
      </c>
      <c r="B9327" s="41">
        <v>1</v>
      </c>
      <c r="C9327" s="41">
        <v>813</v>
      </c>
      <c r="D9327" s="39" t="s">
        <v>61</v>
      </c>
      <c r="E9327" s="63" t="str">
        <f>D9327&amp;"_"&amp;B9327</f>
        <v>Guangzhou_1</v>
      </c>
      <c r="F9327" s="70">
        <v>0.299209982128121</v>
      </c>
      <c r="G9327" s="63">
        <f>COUNTIFS($E$10:E9327,E9327)</f>
        <v>672</v>
      </c>
      <c r="H9327" s="39" t="str">
        <f t="shared" si="145"/>
        <v>Out</v>
      </c>
    </row>
    <row r="9328" spans="1:8" x14ac:dyDescent="0.25">
      <c r="A9328" s="41">
        <v>1517777698</v>
      </c>
      <c r="B9328" s="41">
        <v>1</v>
      </c>
      <c r="C9328" s="41">
        <v>1156</v>
      </c>
      <c r="D9328" s="39" t="s">
        <v>61</v>
      </c>
      <c r="E9328" s="63" t="str">
        <f>D9328&amp;"_"&amp;B9328</f>
        <v>Guangzhou_1</v>
      </c>
      <c r="F9328" s="70">
        <v>0.29940855337194128</v>
      </c>
      <c r="G9328" s="63">
        <f>COUNTIFS($E$10:E9328,E9328)</f>
        <v>673</v>
      </c>
      <c r="H9328" s="39" t="str">
        <f t="shared" si="145"/>
        <v>Out</v>
      </c>
    </row>
    <row r="9329" spans="1:8" x14ac:dyDescent="0.25">
      <c r="A9329" s="41">
        <v>1511613277</v>
      </c>
      <c r="B9329" s="41">
        <v>1</v>
      </c>
      <c r="C9329" s="41">
        <v>4114</v>
      </c>
      <c r="D9329" s="39" t="s">
        <v>61</v>
      </c>
      <c r="E9329" s="63" t="str">
        <f>D9329&amp;"_"&amp;B9329</f>
        <v>Guangzhou_1</v>
      </c>
      <c r="F9329" s="70">
        <v>0.30011268039973182</v>
      </c>
      <c r="G9329" s="63">
        <f>COUNTIFS($E$10:E9329,E9329)</f>
        <v>674</v>
      </c>
      <c r="H9329" s="39" t="str">
        <f t="shared" si="145"/>
        <v>Out</v>
      </c>
    </row>
    <row r="9330" spans="1:8" x14ac:dyDescent="0.25">
      <c r="A9330" s="41">
        <v>1516017904</v>
      </c>
      <c r="B9330" s="41">
        <v>1</v>
      </c>
      <c r="C9330" s="41">
        <v>845</v>
      </c>
      <c r="D9330" s="39" t="s">
        <v>61</v>
      </c>
      <c r="E9330" s="63" t="str">
        <f>D9330&amp;"_"&amp;B9330</f>
        <v>Guangzhou_1</v>
      </c>
      <c r="F9330" s="70">
        <v>0.30042398207323517</v>
      </c>
      <c r="G9330" s="63">
        <f>COUNTIFS($E$10:E9330,E9330)</f>
        <v>675</v>
      </c>
      <c r="H9330" s="39" t="str">
        <f t="shared" si="145"/>
        <v>Out</v>
      </c>
    </row>
    <row r="9331" spans="1:8" x14ac:dyDescent="0.25">
      <c r="A9331" s="41">
        <v>1516423914</v>
      </c>
      <c r="B9331" s="41">
        <v>1</v>
      </c>
      <c r="C9331" s="41">
        <v>2689</v>
      </c>
      <c r="D9331" s="39" t="s">
        <v>61</v>
      </c>
      <c r="E9331" s="63" t="str">
        <f>D9331&amp;"_"&amp;B9331</f>
        <v>Guangzhou_1</v>
      </c>
      <c r="F9331" s="70">
        <v>0.30163215481889938</v>
      </c>
      <c r="G9331" s="63">
        <f>COUNTIFS($E$10:E9331,E9331)</f>
        <v>676</v>
      </c>
      <c r="H9331" s="39" t="str">
        <f t="shared" si="145"/>
        <v>Out</v>
      </c>
    </row>
    <row r="9332" spans="1:8" x14ac:dyDescent="0.25">
      <c r="A9332" s="41">
        <v>1514937457</v>
      </c>
      <c r="B9332" s="41">
        <v>1</v>
      </c>
      <c r="C9332" s="41">
        <v>1683</v>
      </c>
      <c r="D9332" s="39" t="s">
        <v>61</v>
      </c>
      <c r="E9332" s="63" t="str">
        <f>D9332&amp;"_"&amp;B9332</f>
        <v>Guangzhou_1</v>
      </c>
      <c r="F9332" s="70">
        <v>0.30200528248138536</v>
      </c>
      <c r="G9332" s="63">
        <f>COUNTIFS($E$10:E9332,E9332)</f>
        <v>677</v>
      </c>
      <c r="H9332" s="39" t="str">
        <f t="shared" si="145"/>
        <v>Out</v>
      </c>
    </row>
    <row r="9333" spans="1:8" x14ac:dyDescent="0.25">
      <c r="A9333" s="41">
        <v>1512326864</v>
      </c>
      <c r="B9333" s="41">
        <v>1</v>
      </c>
      <c r="C9333" s="41">
        <v>1815</v>
      </c>
      <c r="D9333" s="39" t="s">
        <v>61</v>
      </c>
      <c r="E9333" s="63" t="str">
        <f>D9333&amp;"_"&amp;B9333</f>
        <v>Guangzhou_1</v>
      </c>
      <c r="F9333" s="70">
        <v>0.30349471504295367</v>
      </c>
      <c r="G9333" s="63">
        <f>COUNTIFS($E$10:E9333,E9333)</f>
        <v>678</v>
      </c>
      <c r="H9333" s="39" t="str">
        <f t="shared" si="145"/>
        <v>Out</v>
      </c>
    </row>
    <row r="9334" spans="1:8" x14ac:dyDescent="0.25">
      <c r="A9334" s="41">
        <v>1511545563</v>
      </c>
      <c r="B9334" s="41">
        <v>1</v>
      </c>
      <c r="C9334" s="41">
        <v>5133</v>
      </c>
      <c r="D9334" s="39" t="s">
        <v>61</v>
      </c>
      <c r="E9334" s="63" t="str">
        <f>D9334&amp;"_"&amp;B9334</f>
        <v>Guangzhou_1</v>
      </c>
      <c r="F9334" s="70">
        <v>0.30370076138478352</v>
      </c>
      <c r="G9334" s="63">
        <f>COUNTIFS($E$10:E9334,E9334)</f>
        <v>679</v>
      </c>
      <c r="H9334" s="39" t="str">
        <f t="shared" si="145"/>
        <v>Out</v>
      </c>
    </row>
    <row r="9335" spans="1:8" x14ac:dyDescent="0.25">
      <c r="A9335" s="41">
        <v>1519560066</v>
      </c>
      <c r="B9335" s="41">
        <v>1</v>
      </c>
      <c r="C9335" s="41">
        <v>5585</v>
      </c>
      <c r="D9335" s="39" t="s">
        <v>61</v>
      </c>
      <c r="E9335" s="63" t="str">
        <f>D9335&amp;"_"&amp;B9335</f>
        <v>Guangzhou_1</v>
      </c>
      <c r="F9335" s="70">
        <v>0.30417009440334197</v>
      </c>
      <c r="G9335" s="63">
        <f>COUNTIFS($E$10:E9335,E9335)</f>
        <v>680</v>
      </c>
      <c r="H9335" s="39" t="str">
        <f t="shared" si="145"/>
        <v>Out</v>
      </c>
    </row>
    <row r="9336" spans="1:8" x14ac:dyDescent="0.25">
      <c r="A9336" s="41">
        <v>1516992988</v>
      </c>
      <c r="B9336" s="41">
        <v>1</v>
      </c>
      <c r="C9336" s="41">
        <v>2250</v>
      </c>
      <c r="D9336" s="39" t="s">
        <v>61</v>
      </c>
      <c r="E9336" s="63" t="str">
        <f>D9336&amp;"_"&amp;B9336</f>
        <v>Guangzhou_1</v>
      </c>
      <c r="F9336" s="70">
        <v>0.30495844580574805</v>
      </c>
      <c r="G9336" s="63">
        <f>COUNTIFS($E$10:E9336,E9336)</f>
        <v>681</v>
      </c>
      <c r="H9336" s="39" t="str">
        <f t="shared" si="145"/>
        <v>Out</v>
      </c>
    </row>
    <row r="9337" spans="1:8" x14ac:dyDescent="0.25">
      <c r="A9337" s="41">
        <v>1513700003</v>
      </c>
      <c r="B9337" s="41">
        <v>1</v>
      </c>
      <c r="C9337" s="41">
        <v>1675</v>
      </c>
      <c r="D9337" s="39" t="s">
        <v>61</v>
      </c>
      <c r="E9337" s="63" t="str">
        <f>D9337&amp;"_"&amp;B9337</f>
        <v>Guangzhou_1</v>
      </c>
      <c r="F9337" s="70">
        <v>0.30509880773630582</v>
      </c>
      <c r="G9337" s="63">
        <f>COUNTIFS($E$10:E9337,E9337)</f>
        <v>682</v>
      </c>
      <c r="H9337" s="39" t="str">
        <f t="shared" si="145"/>
        <v>Out</v>
      </c>
    </row>
    <row r="9338" spans="1:8" x14ac:dyDescent="0.25">
      <c r="A9338" s="41">
        <v>1513090216</v>
      </c>
      <c r="B9338" s="41">
        <v>1</v>
      </c>
      <c r="C9338" s="41">
        <v>1652</v>
      </c>
      <c r="D9338" s="39" t="s">
        <v>61</v>
      </c>
      <c r="E9338" s="63" t="str">
        <f>D9338&amp;"_"&amp;B9338</f>
        <v>Guangzhou_1</v>
      </c>
      <c r="F9338" s="70">
        <v>0.30557948481634467</v>
      </c>
      <c r="G9338" s="63">
        <f>COUNTIFS($E$10:E9338,E9338)</f>
        <v>683</v>
      </c>
      <c r="H9338" s="39" t="str">
        <f t="shared" si="145"/>
        <v>Out</v>
      </c>
    </row>
    <row r="9339" spans="1:8" x14ac:dyDescent="0.25">
      <c r="A9339" s="41">
        <v>1517774608</v>
      </c>
      <c r="B9339" s="41">
        <v>1</v>
      </c>
      <c r="C9339" s="41">
        <v>1025</v>
      </c>
      <c r="D9339" s="39" t="s">
        <v>61</v>
      </c>
      <c r="E9339" s="63" t="str">
        <f>D9339&amp;"_"&amp;B9339</f>
        <v>Guangzhou_1</v>
      </c>
      <c r="F9339" s="70">
        <v>0.30603126882640452</v>
      </c>
      <c r="G9339" s="63">
        <f>COUNTIFS($E$10:E9339,E9339)</f>
        <v>684</v>
      </c>
      <c r="H9339" s="39" t="str">
        <f t="shared" si="145"/>
        <v>Out</v>
      </c>
    </row>
    <row r="9340" spans="1:8" x14ac:dyDescent="0.25">
      <c r="A9340" s="41">
        <v>1517258286</v>
      </c>
      <c r="B9340" s="41">
        <v>1</v>
      </c>
      <c r="C9340" s="41">
        <v>14</v>
      </c>
      <c r="D9340" s="39" t="s">
        <v>61</v>
      </c>
      <c r="E9340" s="63" t="str">
        <f>D9340&amp;"_"&amp;B9340</f>
        <v>Guangzhou_1</v>
      </c>
      <c r="F9340" s="70">
        <v>0.30674895786399825</v>
      </c>
      <c r="G9340" s="63">
        <f>COUNTIFS($E$10:E9340,E9340)</f>
        <v>685</v>
      </c>
      <c r="H9340" s="39" t="str">
        <f t="shared" si="145"/>
        <v>Out</v>
      </c>
    </row>
    <row r="9341" spans="1:8" x14ac:dyDescent="0.25">
      <c r="A9341" s="41">
        <v>1515905303</v>
      </c>
      <c r="B9341" s="41">
        <v>1</v>
      </c>
      <c r="C9341" s="41">
        <v>2057</v>
      </c>
      <c r="D9341" s="39" t="s">
        <v>61</v>
      </c>
      <c r="E9341" s="63" t="str">
        <f>D9341&amp;"_"&amp;B9341</f>
        <v>Guangzhou_1</v>
      </c>
      <c r="F9341" s="70">
        <v>0.30693705961183881</v>
      </c>
      <c r="G9341" s="63">
        <f>COUNTIFS($E$10:E9341,E9341)</f>
        <v>686</v>
      </c>
      <c r="H9341" s="39" t="str">
        <f t="shared" si="145"/>
        <v>Out</v>
      </c>
    </row>
    <row r="9342" spans="1:8" x14ac:dyDescent="0.25">
      <c r="A9342" s="41">
        <v>1518128314</v>
      </c>
      <c r="B9342" s="41">
        <v>1</v>
      </c>
      <c r="C9342" s="41">
        <v>1210</v>
      </c>
      <c r="D9342" s="39" t="s">
        <v>61</v>
      </c>
      <c r="E9342" s="63" t="str">
        <f>D9342&amp;"_"&amp;B9342</f>
        <v>Guangzhou_1</v>
      </c>
      <c r="F9342" s="70">
        <v>0.30742021265598574</v>
      </c>
      <c r="G9342" s="63">
        <f>COUNTIFS($E$10:E9342,E9342)</f>
        <v>687</v>
      </c>
      <c r="H9342" s="39" t="str">
        <f t="shared" si="145"/>
        <v>Out</v>
      </c>
    </row>
    <row r="9343" spans="1:8" x14ac:dyDescent="0.25">
      <c r="A9343" s="41">
        <v>1516999623</v>
      </c>
      <c r="B9343" s="41">
        <v>1</v>
      </c>
      <c r="C9343" s="41">
        <v>798</v>
      </c>
      <c r="D9343" s="39" t="s">
        <v>61</v>
      </c>
      <c r="E9343" s="63" t="str">
        <f>D9343&amp;"_"&amp;B9343</f>
        <v>Guangzhou_1</v>
      </c>
      <c r="F9343" s="70">
        <v>0.30816493766782183</v>
      </c>
      <c r="G9343" s="63">
        <f>COUNTIFS($E$10:E9343,E9343)</f>
        <v>688</v>
      </c>
      <c r="H9343" s="39" t="str">
        <f t="shared" si="145"/>
        <v>Out</v>
      </c>
    </row>
    <row r="9344" spans="1:8" x14ac:dyDescent="0.25">
      <c r="A9344" s="41">
        <v>1517981245</v>
      </c>
      <c r="B9344" s="41">
        <v>1</v>
      </c>
      <c r="C9344" s="41">
        <v>3042</v>
      </c>
      <c r="D9344" s="39" t="s">
        <v>61</v>
      </c>
      <c r="E9344" s="63" t="str">
        <f>D9344&amp;"_"&amp;B9344</f>
        <v>Guangzhou_1</v>
      </c>
      <c r="F9344" s="70">
        <v>0.30844598636516096</v>
      </c>
      <c r="G9344" s="63">
        <f>COUNTIFS($E$10:E9344,E9344)</f>
        <v>689</v>
      </c>
      <c r="H9344" s="39" t="str">
        <f t="shared" si="145"/>
        <v>Out</v>
      </c>
    </row>
    <row r="9345" spans="1:8" x14ac:dyDescent="0.25">
      <c r="A9345" s="41">
        <v>1514928826</v>
      </c>
      <c r="B9345" s="41">
        <v>1</v>
      </c>
      <c r="C9345" s="41">
        <v>1206</v>
      </c>
      <c r="D9345" s="39" t="s">
        <v>61</v>
      </c>
      <c r="E9345" s="63" t="str">
        <f>D9345&amp;"_"&amp;B9345</f>
        <v>Guangzhou_1</v>
      </c>
      <c r="F9345" s="70">
        <v>0.3085740646486651</v>
      </c>
      <c r="G9345" s="63">
        <f>COUNTIFS($E$10:E9345,E9345)</f>
        <v>690</v>
      </c>
      <c r="H9345" s="39" t="str">
        <f t="shared" si="145"/>
        <v>Out</v>
      </c>
    </row>
    <row r="9346" spans="1:8" x14ac:dyDescent="0.25">
      <c r="A9346" s="41">
        <v>1516818665</v>
      </c>
      <c r="B9346" s="41">
        <v>1</v>
      </c>
      <c r="C9346" s="41">
        <v>3649</v>
      </c>
      <c r="D9346" s="39" t="s">
        <v>61</v>
      </c>
      <c r="E9346" s="63" t="str">
        <f>D9346&amp;"_"&amp;B9346</f>
        <v>Guangzhou_1</v>
      </c>
      <c r="F9346" s="70">
        <v>0.30859142181355048</v>
      </c>
      <c r="G9346" s="63">
        <f>COUNTIFS($E$10:E9346,E9346)</f>
        <v>691</v>
      </c>
      <c r="H9346" s="39" t="str">
        <f t="shared" si="145"/>
        <v>Out</v>
      </c>
    </row>
    <row r="9347" spans="1:8" x14ac:dyDescent="0.25">
      <c r="A9347" s="41">
        <v>1519513267</v>
      </c>
      <c r="B9347" s="41">
        <v>1</v>
      </c>
      <c r="C9347" s="41">
        <v>2207</v>
      </c>
      <c r="D9347" s="39" t="s">
        <v>61</v>
      </c>
      <c r="E9347" s="63" t="str">
        <f>D9347&amp;"_"&amp;B9347</f>
        <v>Guangzhou_1</v>
      </c>
      <c r="F9347" s="70">
        <v>0.30967260723683787</v>
      </c>
      <c r="G9347" s="63">
        <f>COUNTIFS($E$10:E9347,E9347)</f>
        <v>692</v>
      </c>
      <c r="H9347" s="39" t="str">
        <f t="shared" si="145"/>
        <v>Out</v>
      </c>
    </row>
    <row r="9348" spans="1:8" x14ac:dyDescent="0.25">
      <c r="A9348" s="41">
        <v>1518229446</v>
      </c>
      <c r="B9348" s="41">
        <v>1</v>
      </c>
      <c r="C9348" s="41">
        <v>2179</v>
      </c>
      <c r="D9348" s="39" t="s">
        <v>61</v>
      </c>
      <c r="E9348" s="63" t="str">
        <f>D9348&amp;"_"&amp;B9348</f>
        <v>Guangzhou_1</v>
      </c>
      <c r="F9348" s="70">
        <v>0.30992598160264018</v>
      </c>
      <c r="G9348" s="63">
        <f>COUNTIFS($E$10:E9348,E9348)</f>
        <v>693</v>
      </c>
      <c r="H9348" s="39" t="str">
        <f t="shared" si="145"/>
        <v>Out</v>
      </c>
    </row>
    <row r="9349" spans="1:8" x14ac:dyDescent="0.25">
      <c r="A9349" s="41">
        <v>1511812883</v>
      </c>
      <c r="B9349" s="41">
        <v>1</v>
      </c>
      <c r="C9349" s="41">
        <v>1066</v>
      </c>
      <c r="D9349" s="39" t="s">
        <v>61</v>
      </c>
      <c r="E9349" s="63" t="str">
        <f>D9349&amp;"_"&amp;B9349</f>
        <v>Guangzhou_1</v>
      </c>
      <c r="F9349" s="70">
        <v>0.31088284183627846</v>
      </c>
      <c r="G9349" s="63">
        <f>COUNTIFS($E$10:E9349,E9349)</f>
        <v>694</v>
      </c>
      <c r="H9349" s="39" t="str">
        <f t="shared" si="145"/>
        <v>Out</v>
      </c>
    </row>
    <row r="9350" spans="1:8" x14ac:dyDescent="0.25">
      <c r="A9350" s="41">
        <v>1516134139</v>
      </c>
      <c r="B9350" s="41">
        <v>1</v>
      </c>
      <c r="C9350" s="41">
        <v>2560</v>
      </c>
      <c r="D9350" s="39" t="s">
        <v>61</v>
      </c>
      <c r="E9350" s="63" t="str">
        <f>D9350&amp;"_"&amp;B9350</f>
        <v>Guangzhou_1</v>
      </c>
      <c r="F9350" s="70">
        <v>0.31102353740701794</v>
      </c>
      <c r="G9350" s="63">
        <f>COUNTIFS($E$10:E9350,E9350)</f>
        <v>695</v>
      </c>
      <c r="H9350" s="39" t="str">
        <f t="shared" si="145"/>
        <v>Out</v>
      </c>
    </row>
    <row r="9351" spans="1:8" x14ac:dyDescent="0.25">
      <c r="A9351" s="41">
        <v>1514216903</v>
      </c>
      <c r="B9351" s="41">
        <v>1</v>
      </c>
      <c r="C9351" s="41">
        <v>603</v>
      </c>
      <c r="D9351" s="39" t="s">
        <v>61</v>
      </c>
      <c r="E9351" s="63" t="str">
        <f>D9351&amp;"_"&amp;B9351</f>
        <v>Guangzhou_1</v>
      </c>
      <c r="F9351" s="70">
        <v>0.31142504716766983</v>
      </c>
      <c r="G9351" s="63">
        <f>COUNTIFS($E$10:E9351,E9351)</f>
        <v>696</v>
      </c>
      <c r="H9351" s="39" t="str">
        <f t="shared" si="145"/>
        <v>Out</v>
      </c>
    </row>
    <row r="9352" spans="1:8" x14ac:dyDescent="0.25">
      <c r="A9352" s="41">
        <v>1515866483</v>
      </c>
      <c r="B9352" s="41">
        <v>1</v>
      </c>
      <c r="C9352" s="41">
        <v>1801</v>
      </c>
      <c r="D9352" s="39" t="s">
        <v>61</v>
      </c>
      <c r="E9352" s="63" t="str">
        <f>D9352&amp;"_"&amp;B9352</f>
        <v>Guangzhou_1</v>
      </c>
      <c r="F9352" s="70">
        <v>0.31227945674668711</v>
      </c>
      <c r="G9352" s="63">
        <f>COUNTIFS($E$10:E9352,E9352)</f>
        <v>697</v>
      </c>
      <c r="H9352" s="39" t="str">
        <f t="shared" si="145"/>
        <v>Out</v>
      </c>
    </row>
    <row r="9353" spans="1:8" x14ac:dyDescent="0.25">
      <c r="A9353" s="41">
        <v>1519449333</v>
      </c>
      <c r="B9353" s="41">
        <v>1</v>
      </c>
      <c r="C9353" s="41">
        <v>3711</v>
      </c>
      <c r="D9353" s="39" t="s">
        <v>61</v>
      </c>
      <c r="E9353" s="63" t="str">
        <f>D9353&amp;"_"&amp;B9353</f>
        <v>Guangzhou_1</v>
      </c>
      <c r="F9353" s="70">
        <v>0.31234702202246356</v>
      </c>
      <c r="G9353" s="63">
        <f>COUNTIFS($E$10:E9353,E9353)</f>
        <v>698</v>
      </c>
      <c r="H9353" s="39" t="str">
        <f t="shared" si="145"/>
        <v>Out</v>
      </c>
    </row>
    <row r="9354" spans="1:8" x14ac:dyDescent="0.25">
      <c r="A9354" s="41">
        <v>1511518308</v>
      </c>
      <c r="B9354" s="41">
        <v>1</v>
      </c>
      <c r="C9354" s="41">
        <v>608</v>
      </c>
      <c r="D9354" s="39" t="s">
        <v>61</v>
      </c>
      <c r="E9354" s="63" t="str">
        <f>D9354&amp;"_"&amp;B9354</f>
        <v>Guangzhou_1</v>
      </c>
      <c r="F9354" s="70">
        <v>0.31325115728534414</v>
      </c>
      <c r="G9354" s="63">
        <f>COUNTIFS($E$10:E9354,E9354)</f>
        <v>699</v>
      </c>
      <c r="H9354" s="39" t="str">
        <f t="shared" si="145"/>
        <v>Out</v>
      </c>
    </row>
    <row r="9355" spans="1:8" x14ac:dyDescent="0.25">
      <c r="A9355" s="41">
        <v>1517250907</v>
      </c>
      <c r="B9355" s="41">
        <v>1</v>
      </c>
      <c r="C9355" s="41">
        <v>2348</v>
      </c>
      <c r="D9355" s="39" t="s">
        <v>61</v>
      </c>
      <c r="E9355" s="63" t="str">
        <f>D9355&amp;"_"&amp;B9355</f>
        <v>Guangzhou_1</v>
      </c>
      <c r="F9355" s="70">
        <v>0.31376254577905849</v>
      </c>
      <c r="G9355" s="63">
        <f>COUNTIFS($E$10:E9355,E9355)</f>
        <v>700</v>
      </c>
      <c r="H9355" s="39" t="str">
        <f t="shared" ref="H9355:H9418" si="146">IF(ROW()&lt;=3000,"Test",
IF(ROW()&lt;=6000,"Control",
"Out"))</f>
        <v>Out</v>
      </c>
    </row>
    <row r="9356" spans="1:8" x14ac:dyDescent="0.25">
      <c r="A9356" s="41">
        <v>1514024094</v>
      </c>
      <c r="B9356" s="41">
        <v>1</v>
      </c>
      <c r="C9356" s="41">
        <v>2578</v>
      </c>
      <c r="D9356" s="39" t="s">
        <v>61</v>
      </c>
      <c r="E9356" s="63" t="str">
        <f>D9356&amp;"_"&amp;B9356</f>
        <v>Guangzhou_1</v>
      </c>
      <c r="F9356" s="70">
        <v>0.31403077547350311</v>
      </c>
      <c r="G9356" s="63">
        <f>COUNTIFS($E$10:E9356,E9356)</f>
        <v>701</v>
      </c>
      <c r="H9356" s="39" t="str">
        <f t="shared" si="146"/>
        <v>Out</v>
      </c>
    </row>
    <row r="9357" spans="1:8" x14ac:dyDescent="0.25">
      <c r="A9357" s="41">
        <v>1515362343</v>
      </c>
      <c r="B9357" s="41">
        <v>1</v>
      </c>
      <c r="C9357" s="41">
        <v>2530</v>
      </c>
      <c r="D9357" s="39" t="s">
        <v>61</v>
      </c>
      <c r="E9357" s="63" t="str">
        <f>D9357&amp;"_"&amp;B9357</f>
        <v>Guangzhou_1</v>
      </c>
      <c r="F9357" s="70">
        <v>0.31488001915398678</v>
      </c>
      <c r="G9357" s="63">
        <f>COUNTIFS($E$10:E9357,E9357)</f>
        <v>702</v>
      </c>
      <c r="H9357" s="39" t="str">
        <f t="shared" si="146"/>
        <v>Out</v>
      </c>
    </row>
    <row r="9358" spans="1:8" x14ac:dyDescent="0.25">
      <c r="A9358" s="41">
        <v>1511754385</v>
      </c>
      <c r="B9358" s="41">
        <v>1</v>
      </c>
      <c r="C9358" s="41">
        <v>555</v>
      </c>
      <c r="D9358" s="39" t="s">
        <v>61</v>
      </c>
      <c r="E9358" s="63" t="str">
        <f>D9358&amp;"_"&amp;B9358</f>
        <v>Guangzhou_1</v>
      </c>
      <c r="F9358" s="70">
        <v>0.3149851875762526</v>
      </c>
      <c r="G9358" s="63">
        <f>COUNTIFS($E$10:E9358,E9358)</f>
        <v>703</v>
      </c>
      <c r="H9358" s="39" t="str">
        <f t="shared" si="146"/>
        <v>Out</v>
      </c>
    </row>
    <row r="9359" spans="1:8" x14ac:dyDescent="0.25">
      <c r="A9359" s="41">
        <v>1516601944</v>
      </c>
      <c r="B9359" s="41">
        <v>1</v>
      </c>
      <c r="C9359" s="41">
        <v>3348</v>
      </c>
      <c r="D9359" s="39" t="s">
        <v>61</v>
      </c>
      <c r="E9359" s="63" t="str">
        <f>D9359&amp;"_"&amp;B9359</f>
        <v>Guangzhou_1</v>
      </c>
      <c r="F9359" s="70">
        <v>0.31504258977525201</v>
      </c>
      <c r="G9359" s="63">
        <f>COUNTIFS($E$10:E9359,E9359)</f>
        <v>704</v>
      </c>
      <c r="H9359" s="39" t="str">
        <f t="shared" si="146"/>
        <v>Out</v>
      </c>
    </row>
    <row r="9360" spans="1:8" x14ac:dyDescent="0.25">
      <c r="A9360" s="41">
        <v>1512198487</v>
      </c>
      <c r="B9360" s="41">
        <v>1</v>
      </c>
      <c r="C9360" s="41">
        <v>384</v>
      </c>
      <c r="D9360" s="39" t="s">
        <v>61</v>
      </c>
      <c r="E9360" s="63" t="str">
        <f>D9360&amp;"_"&amp;B9360</f>
        <v>Guangzhou_1</v>
      </c>
      <c r="F9360" s="70">
        <v>0.31565524065602968</v>
      </c>
      <c r="G9360" s="63">
        <f>COUNTIFS($E$10:E9360,E9360)</f>
        <v>705</v>
      </c>
      <c r="H9360" s="39" t="str">
        <f t="shared" si="146"/>
        <v>Out</v>
      </c>
    </row>
    <row r="9361" spans="1:8" x14ac:dyDescent="0.25">
      <c r="A9361" s="41">
        <v>1514704627</v>
      </c>
      <c r="B9361" s="41">
        <v>1</v>
      </c>
      <c r="C9361" s="41">
        <v>1387</v>
      </c>
      <c r="D9361" s="39" t="s">
        <v>61</v>
      </c>
      <c r="E9361" s="63" t="str">
        <f>D9361&amp;"_"&amp;B9361</f>
        <v>Guangzhou_1</v>
      </c>
      <c r="F9361" s="70">
        <v>0.31612576557357819</v>
      </c>
      <c r="G9361" s="63">
        <f>COUNTIFS($E$10:E9361,E9361)</f>
        <v>706</v>
      </c>
      <c r="H9361" s="39" t="str">
        <f t="shared" si="146"/>
        <v>Out</v>
      </c>
    </row>
    <row r="9362" spans="1:8" x14ac:dyDescent="0.25">
      <c r="A9362" s="41">
        <v>1514987398</v>
      </c>
      <c r="B9362" s="41">
        <v>1</v>
      </c>
      <c r="C9362" s="41">
        <v>956</v>
      </c>
      <c r="D9362" s="39" t="s">
        <v>61</v>
      </c>
      <c r="E9362" s="63" t="str">
        <f>D9362&amp;"_"&amp;B9362</f>
        <v>Guangzhou_1</v>
      </c>
      <c r="F9362" s="70">
        <v>0.31630040780931512</v>
      </c>
      <c r="G9362" s="63">
        <f>COUNTIFS($E$10:E9362,E9362)</f>
        <v>707</v>
      </c>
      <c r="H9362" s="39" t="str">
        <f t="shared" si="146"/>
        <v>Out</v>
      </c>
    </row>
    <row r="9363" spans="1:8" x14ac:dyDescent="0.25">
      <c r="A9363" s="41">
        <v>1511868144</v>
      </c>
      <c r="B9363" s="41">
        <v>1</v>
      </c>
      <c r="C9363" s="41">
        <v>281</v>
      </c>
      <c r="D9363" s="39" t="s">
        <v>61</v>
      </c>
      <c r="E9363" s="63" t="str">
        <f>D9363&amp;"_"&amp;B9363</f>
        <v>Guangzhou_1</v>
      </c>
      <c r="F9363" s="70">
        <v>0.31713656173445093</v>
      </c>
      <c r="G9363" s="63">
        <f>COUNTIFS($E$10:E9363,E9363)</f>
        <v>708</v>
      </c>
      <c r="H9363" s="39" t="str">
        <f t="shared" si="146"/>
        <v>Out</v>
      </c>
    </row>
    <row r="9364" spans="1:8" x14ac:dyDescent="0.25">
      <c r="A9364" s="41">
        <v>1512244295</v>
      </c>
      <c r="B9364" s="41">
        <v>1</v>
      </c>
      <c r="C9364" s="41">
        <v>5156</v>
      </c>
      <c r="D9364" s="39" t="s">
        <v>61</v>
      </c>
      <c r="E9364" s="63" t="str">
        <f>D9364&amp;"_"&amp;B9364</f>
        <v>Guangzhou_1</v>
      </c>
      <c r="F9364" s="70">
        <v>0.31741269196414934</v>
      </c>
      <c r="G9364" s="63">
        <f>COUNTIFS($E$10:E9364,E9364)</f>
        <v>709</v>
      </c>
      <c r="H9364" s="39" t="str">
        <f t="shared" si="146"/>
        <v>Out</v>
      </c>
    </row>
    <row r="9365" spans="1:8" x14ac:dyDescent="0.25">
      <c r="A9365" s="41">
        <v>1519608799</v>
      </c>
      <c r="B9365" s="41">
        <v>1</v>
      </c>
      <c r="C9365" s="41">
        <v>330</v>
      </c>
      <c r="D9365" s="39" t="s">
        <v>61</v>
      </c>
      <c r="E9365" s="63" t="str">
        <f>D9365&amp;"_"&amp;B9365</f>
        <v>Guangzhou_1</v>
      </c>
      <c r="F9365" s="70">
        <v>0.31768015320221188</v>
      </c>
      <c r="G9365" s="63">
        <f>COUNTIFS($E$10:E9365,E9365)</f>
        <v>710</v>
      </c>
      <c r="H9365" s="39" t="str">
        <f t="shared" si="146"/>
        <v>Out</v>
      </c>
    </row>
    <row r="9366" spans="1:8" x14ac:dyDescent="0.25">
      <c r="A9366" s="41">
        <v>1518547446</v>
      </c>
      <c r="B9366" s="41">
        <v>1</v>
      </c>
      <c r="C9366" s="41">
        <v>28</v>
      </c>
      <c r="D9366" s="39" t="s">
        <v>61</v>
      </c>
      <c r="E9366" s="63" t="str">
        <f>D9366&amp;"_"&amp;B9366</f>
        <v>Guangzhou_1</v>
      </c>
      <c r="F9366" s="70">
        <v>0.31861163930421188</v>
      </c>
      <c r="G9366" s="63">
        <f>COUNTIFS($E$10:E9366,E9366)</f>
        <v>711</v>
      </c>
      <c r="H9366" s="39" t="str">
        <f t="shared" si="146"/>
        <v>Out</v>
      </c>
    </row>
    <row r="9367" spans="1:8" x14ac:dyDescent="0.25">
      <c r="A9367" s="41">
        <v>1516092189</v>
      </c>
      <c r="B9367" s="41">
        <v>1</v>
      </c>
      <c r="C9367" s="41">
        <v>3069</v>
      </c>
      <c r="D9367" s="39" t="s">
        <v>61</v>
      </c>
      <c r="E9367" s="63" t="str">
        <f>D9367&amp;"_"&amp;B9367</f>
        <v>Guangzhou_1</v>
      </c>
      <c r="F9367" s="70">
        <v>0.31926101508980487</v>
      </c>
      <c r="G9367" s="63">
        <f>COUNTIFS($E$10:E9367,E9367)</f>
        <v>712</v>
      </c>
      <c r="H9367" s="39" t="str">
        <f t="shared" si="146"/>
        <v>Out</v>
      </c>
    </row>
    <row r="9368" spans="1:8" x14ac:dyDescent="0.25">
      <c r="A9368" s="41">
        <v>1515435153</v>
      </c>
      <c r="B9368" s="41">
        <v>1</v>
      </c>
      <c r="C9368" s="41">
        <v>1270</v>
      </c>
      <c r="D9368" s="39" t="s">
        <v>61</v>
      </c>
      <c r="E9368" s="63" t="str">
        <f>D9368&amp;"_"&amp;B9368</f>
        <v>Guangzhou_1</v>
      </c>
      <c r="F9368" s="70">
        <v>0.31929320462752941</v>
      </c>
      <c r="G9368" s="63">
        <f>COUNTIFS($E$10:E9368,E9368)</f>
        <v>713</v>
      </c>
      <c r="H9368" s="39" t="str">
        <f t="shared" si="146"/>
        <v>Out</v>
      </c>
    </row>
    <row r="9369" spans="1:8" x14ac:dyDescent="0.25">
      <c r="A9369" s="41">
        <v>1512189097</v>
      </c>
      <c r="B9369" s="41">
        <v>1</v>
      </c>
      <c r="C9369" s="41">
        <v>371</v>
      </c>
      <c r="D9369" s="39" t="s">
        <v>61</v>
      </c>
      <c r="E9369" s="63" t="str">
        <f>D9369&amp;"_"&amp;B9369</f>
        <v>Guangzhou_1</v>
      </c>
      <c r="F9369" s="70">
        <v>0.31958344535714234</v>
      </c>
      <c r="G9369" s="63">
        <f>COUNTIFS($E$10:E9369,E9369)</f>
        <v>714</v>
      </c>
      <c r="H9369" s="39" t="str">
        <f t="shared" si="146"/>
        <v>Out</v>
      </c>
    </row>
    <row r="9370" spans="1:8" x14ac:dyDescent="0.25">
      <c r="A9370" s="41">
        <v>1519197486</v>
      </c>
      <c r="B9370" s="41">
        <v>1</v>
      </c>
      <c r="C9370" s="41">
        <v>3264</v>
      </c>
      <c r="D9370" s="39" t="s">
        <v>61</v>
      </c>
      <c r="E9370" s="63" t="str">
        <f>D9370&amp;"_"&amp;B9370</f>
        <v>Guangzhou_1</v>
      </c>
      <c r="F9370" s="70">
        <v>0.31993224474635273</v>
      </c>
      <c r="G9370" s="63">
        <f>COUNTIFS($E$10:E9370,E9370)</f>
        <v>715</v>
      </c>
      <c r="H9370" s="39" t="str">
        <f t="shared" si="146"/>
        <v>Out</v>
      </c>
    </row>
    <row r="9371" spans="1:8" x14ac:dyDescent="0.25">
      <c r="A9371" s="41">
        <v>1519993856</v>
      </c>
      <c r="B9371" s="41">
        <v>1</v>
      </c>
      <c r="C9371" s="41">
        <v>1221</v>
      </c>
      <c r="D9371" s="39" t="s">
        <v>61</v>
      </c>
      <c r="E9371" s="63" t="str">
        <f>D9371&amp;"_"&amp;B9371</f>
        <v>Guangzhou_1</v>
      </c>
      <c r="F9371" s="70">
        <v>0.32019680003861506</v>
      </c>
      <c r="G9371" s="63">
        <f>COUNTIFS($E$10:E9371,E9371)</f>
        <v>716</v>
      </c>
      <c r="H9371" s="39" t="str">
        <f t="shared" si="146"/>
        <v>Out</v>
      </c>
    </row>
    <row r="9372" spans="1:8" x14ac:dyDescent="0.25">
      <c r="A9372" s="41">
        <v>1517459633</v>
      </c>
      <c r="B9372" s="41">
        <v>1</v>
      </c>
      <c r="C9372" s="41">
        <v>2194</v>
      </c>
      <c r="D9372" s="39" t="s">
        <v>61</v>
      </c>
      <c r="E9372" s="63" t="str">
        <f>D9372&amp;"_"&amp;B9372</f>
        <v>Guangzhou_1</v>
      </c>
      <c r="F9372" s="70">
        <v>0.32171236332358044</v>
      </c>
      <c r="G9372" s="63">
        <f>COUNTIFS($E$10:E9372,E9372)</f>
        <v>717</v>
      </c>
      <c r="H9372" s="39" t="str">
        <f t="shared" si="146"/>
        <v>Out</v>
      </c>
    </row>
    <row r="9373" spans="1:8" x14ac:dyDescent="0.25">
      <c r="A9373" s="41">
        <v>1518845986</v>
      </c>
      <c r="B9373" s="41">
        <v>1</v>
      </c>
      <c r="C9373" s="41">
        <v>1731</v>
      </c>
      <c r="D9373" s="39" t="s">
        <v>61</v>
      </c>
      <c r="E9373" s="63" t="str">
        <f>D9373&amp;"_"&amp;B9373</f>
        <v>Guangzhou_1</v>
      </c>
      <c r="F9373" s="70">
        <v>0.32206548264345314</v>
      </c>
      <c r="G9373" s="63">
        <f>COUNTIFS($E$10:E9373,E9373)</f>
        <v>718</v>
      </c>
      <c r="H9373" s="39" t="str">
        <f t="shared" si="146"/>
        <v>Out</v>
      </c>
    </row>
    <row r="9374" spans="1:8" x14ac:dyDescent="0.25">
      <c r="A9374" s="41">
        <v>1518427543</v>
      </c>
      <c r="B9374" s="41">
        <v>1</v>
      </c>
      <c r="C9374" s="41">
        <v>2301</v>
      </c>
      <c r="D9374" s="39" t="s">
        <v>61</v>
      </c>
      <c r="E9374" s="63" t="str">
        <f>D9374&amp;"_"&amp;B9374</f>
        <v>Guangzhou_1</v>
      </c>
      <c r="F9374" s="70">
        <v>0.32259711125756463</v>
      </c>
      <c r="G9374" s="63">
        <f>COUNTIFS($E$10:E9374,E9374)</f>
        <v>719</v>
      </c>
      <c r="H9374" s="39" t="str">
        <f t="shared" si="146"/>
        <v>Out</v>
      </c>
    </row>
    <row r="9375" spans="1:8" x14ac:dyDescent="0.25">
      <c r="A9375" s="41">
        <v>1516111846</v>
      </c>
      <c r="B9375" s="41">
        <v>1</v>
      </c>
      <c r="C9375" s="41">
        <v>2591</v>
      </c>
      <c r="D9375" s="39" t="s">
        <v>61</v>
      </c>
      <c r="E9375" s="63" t="str">
        <f>D9375&amp;"_"&amp;B9375</f>
        <v>Guangzhou_1</v>
      </c>
      <c r="F9375" s="70">
        <v>0.32299695084789481</v>
      </c>
      <c r="G9375" s="63">
        <f>COUNTIFS($E$10:E9375,E9375)</f>
        <v>720</v>
      </c>
      <c r="H9375" s="39" t="str">
        <f t="shared" si="146"/>
        <v>Out</v>
      </c>
    </row>
    <row r="9376" spans="1:8" x14ac:dyDescent="0.25">
      <c r="A9376" s="41">
        <v>1517205413</v>
      </c>
      <c r="B9376" s="41">
        <v>1</v>
      </c>
      <c r="C9376" s="41">
        <v>1886</v>
      </c>
      <c r="D9376" s="39" t="s">
        <v>61</v>
      </c>
      <c r="E9376" s="63" t="str">
        <f>D9376&amp;"_"&amp;B9376</f>
        <v>Guangzhou_1</v>
      </c>
      <c r="F9376" s="70">
        <v>0.32363428024162089</v>
      </c>
      <c r="G9376" s="63">
        <f>COUNTIFS($E$10:E9376,E9376)</f>
        <v>721</v>
      </c>
      <c r="H9376" s="39" t="str">
        <f t="shared" si="146"/>
        <v>Out</v>
      </c>
    </row>
    <row r="9377" spans="1:8" x14ac:dyDescent="0.25">
      <c r="A9377" s="41">
        <v>1518861624</v>
      </c>
      <c r="B9377" s="41">
        <v>1</v>
      </c>
      <c r="C9377" s="41">
        <v>468</v>
      </c>
      <c r="D9377" s="39" t="s">
        <v>61</v>
      </c>
      <c r="E9377" s="63" t="str">
        <f>D9377&amp;"_"&amp;B9377</f>
        <v>Guangzhou_1</v>
      </c>
      <c r="F9377" s="70">
        <v>0.32414425585561057</v>
      </c>
      <c r="G9377" s="63">
        <f>COUNTIFS($E$10:E9377,E9377)</f>
        <v>722</v>
      </c>
      <c r="H9377" s="39" t="str">
        <f t="shared" si="146"/>
        <v>Out</v>
      </c>
    </row>
    <row r="9378" spans="1:8" x14ac:dyDescent="0.25">
      <c r="A9378" s="41">
        <v>1511797714</v>
      </c>
      <c r="B9378" s="41">
        <v>1</v>
      </c>
      <c r="C9378" s="41">
        <v>311</v>
      </c>
      <c r="D9378" s="39" t="s">
        <v>61</v>
      </c>
      <c r="E9378" s="63" t="str">
        <f>D9378&amp;"_"&amp;B9378</f>
        <v>Guangzhou_1</v>
      </c>
      <c r="F9378" s="70">
        <v>0.32467556077814375</v>
      </c>
      <c r="G9378" s="63">
        <f>COUNTIFS($E$10:E9378,E9378)</f>
        <v>723</v>
      </c>
      <c r="H9378" s="39" t="str">
        <f t="shared" si="146"/>
        <v>Out</v>
      </c>
    </row>
    <row r="9379" spans="1:8" x14ac:dyDescent="0.25">
      <c r="A9379" s="41">
        <v>1515126498</v>
      </c>
      <c r="B9379" s="41">
        <v>1</v>
      </c>
      <c r="C9379" s="41">
        <v>282</v>
      </c>
      <c r="D9379" s="39" t="s">
        <v>61</v>
      </c>
      <c r="E9379" s="63" t="str">
        <f>D9379&amp;"_"&amp;B9379</f>
        <v>Guangzhou_1</v>
      </c>
      <c r="F9379" s="70">
        <v>0.32499520354655076</v>
      </c>
      <c r="G9379" s="63">
        <f>COUNTIFS($E$10:E9379,E9379)</f>
        <v>724</v>
      </c>
      <c r="H9379" s="39" t="str">
        <f t="shared" si="146"/>
        <v>Out</v>
      </c>
    </row>
    <row r="9380" spans="1:8" x14ac:dyDescent="0.25">
      <c r="A9380" s="41">
        <v>1518652243</v>
      </c>
      <c r="B9380" s="41">
        <v>1</v>
      </c>
      <c r="C9380" s="41">
        <v>344</v>
      </c>
      <c r="D9380" s="39" t="s">
        <v>61</v>
      </c>
      <c r="E9380" s="63" t="str">
        <f>D9380&amp;"_"&amp;B9380</f>
        <v>Guangzhou_1</v>
      </c>
      <c r="F9380" s="70">
        <v>0.32520410098828922</v>
      </c>
      <c r="G9380" s="63">
        <f>COUNTIFS($E$10:E9380,E9380)</f>
        <v>725</v>
      </c>
      <c r="H9380" s="39" t="str">
        <f t="shared" si="146"/>
        <v>Out</v>
      </c>
    </row>
    <row r="9381" spans="1:8" x14ac:dyDescent="0.25">
      <c r="A9381" s="41">
        <v>1512814209</v>
      </c>
      <c r="B9381" s="41">
        <v>1</v>
      </c>
      <c r="C9381" s="41">
        <v>5213</v>
      </c>
      <c r="D9381" s="39" t="s">
        <v>61</v>
      </c>
      <c r="E9381" s="63" t="str">
        <f>D9381&amp;"_"&amp;B9381</f>
        <v>Guangzhou_1</v>
      </c>
      <c r="F9381" s="70">
        <v>0.32568383581344551</v>
      </c>
      <c r="G9381" s="63">
        <f>COUNTIFS($E$10:E9381,E9381)</f>
        <v>726</v>
      </c>
      <c r="H9381" s="39" t="str">
        <f t="shared" si="146"/>
        <v>Out</v>
      </c>
    </row>
    <row r="9382" spans="1:8" x14ac:dyDescent="0.25">
      <c r="A9382" s="41">
        <v>1514796927</v>
      </c>
      <c r="B9382" s="41">
        <v>1</v>
      </c>
      <c r="C9382" s="41">
        <v>1075</v>
      </c>
      <c r="D9382" s="39" t="s">
        <v>61</v>
      </c>
      <c r="E9382" s="63" t="str">
        <f>D9382&amp;"_"&amp;B9382</f>
        <v>Guangzhou_1</v>
      </c>
      <c r="F9382" s="70">
        <v>0.3257022721156323</v>
      </c>
      <c r="G9382" s="63">
        <f>COUNTIFS($E$10:E9382,E9382)</f>
        <v>727</v>
      </c>
      <c r="H9382" s="39" t="str">
        <f t="shared" si="146"/>
        <v>Out</v>
      </c>
    </row>
    <row r="9383" spans="1:8" x14ac:dyDescent="0.25">
      <c r="A9383" s="41">
        <v>1518163259</v>
      </c>
      <c r="B9383" s="41">
        <v>1</v>
      </c>
      <c r="C9383" s="41">
        <v>1045</v>
      </c>
      <c r="D9383" s="39" t="s">
        <v>61</v>
      </c>
      <c r="E9383" s="63" t="str">
        <f>D9383&amp;"_"&amp;B9383</f>
        <v>Guangzhou_1</v>
      </c>
      <c r="F9383" s="70">
        <v>0.32695572694472008</v>
      </c>
      <c r="G9383" s="63">
        <f>COUNTIFS($E$10:E9383,E9383)</f>
        <v>728</v>
      </c>
      <c r="H9383" s="39" t="str">
        <f t="shared" si="146"/>
        <v>Out</v>
      </c>
    </row>
    <row r="9384" spans="1:8" x14ac:dyDescent="0.25">
      <c r="A9384" s="41">
        <v>1519032318</v>
      </c>
      <c r="B9384" s="41">
        <v>1</v>
      </c>
      <c r="C9384" s="41">
        <v>2492</v>
      </c>
      <c r="D9384" s="39" t="s">
        <v>61</v>
      </c>
      <c r="E9384" s="63" t="str">
        <f>D9384&amp;"_"&amp;B9384</f>
        <v>Guangzhou_1</v>
      </c>
      <c r="F9384" s="70">
        <v>0.32768322840097219</v>
      </c>
      <c r="G9384" s="63">
        <f>COUNTIFS($E$10:E9384,E9384)</f>
        <v>729</v>
      </c>
      <c r="H9384" s="39" t="str">
        <f t="shared" si="146"/>
        <v>Out</v>
      </c>
    </row>
    <row r="9385" spans="1:8" x14ac:dyDescent="0.25">
      <c r="A9385" s="41">
        <v>1518045577</v>
      </c>
      <c r="B9385" s="41">
        <v>1</v>
      </c>
      <c r="C9385" s="41">
        <v>1871</v>
      </c>
      <c r="D9385" s="39" t="s">
        <v>61</v>
      </c>
      <c r="E9385" s="63" t="str">
        <f>D9385&amp;"_"&amp;B9385</f>
        <v>Guangzhou_1</v>
      </c>
      <c r="F9385" s="70">
        <v>0.32806341108670389</v>
      </c>
      <c r="G9385" s="63">
        <f>COUNTIFS($E$10:E9385,E9385)</f>
        <v>730</v>
      </c>
      <c r="H9385" s="39" t="str">
        <f t="shared" si="146"/>
        <v>Out</v>
      </c>
    </row>
    <row r="9386" spans="1:8" x14ac:dyDescent="0.25">
      <c r="A9386" s="41">
        <v>1517050615</v>
      </c>
      <c r="B9386" s="41">
        <v>1</v>
      </c>
      <c r="C9386" s="41">
        <v>1597</v>
      </c>
      <c r="D9386" s="39" t="s">
        <v>61</v>
      </c>
      <c r="E9386" s="63" t="str">
        <f>D9386&amp;"_"&amp;B9386</f>
        <v>Guangzhou_1</v>
      </c>
      <c r="F9386" s="70">
        <v>0.32831528886868899</v>
      </c>
      <c r="G9386" s="63">
        <f>COUNTIFS($E$10:E9386,E9386)</f>
        <v>731</v>
      </c>
      <c r="H9386" s="39" t="str">
        <f t="shared" si="146"/>
        <v>Out</v>
      </c>
    </row>
    <row r="9387" spans="1:8" x14ac:dyDescent="0.25">
      <c r="A9387" s="41">
        <v>1514373785</v>
      </c>
      <c r="B9387" s="41">
        <v>1</v>
      </c>
      <c r="C9387" s="41">
        <v>2549</v>
      </c>
      <c r="D9387" s="39" t="s">
        <v>61</v>
      </c>
      <c r="E9387" s="63" t="str">
        <f>D9387&amp;"_"&amp;B9387</f>
        <v>Guangzhou_1</v>
      </c>
      <c r="F9387" s="70">
        <v>0.32896739272370024</v>
      </c>
      <c r="G9387" s="63">
        <f>COUNTIFS($E$10:E9387,E9387)</f>
        <v>732</v>
      </c>
      <c r="H9387" s="39" t="str">
        <f t="shared" si="146"/>
        <v>Out</v>
      </c>
    </row>
    <row r="9388" spans="1:8" x14ac:dyDescent="0.25">
      <c r="A9388" s="41">
        <v>1519218127</v>
      </c>
      <c r="B9388" s="41">
        <v>1</v>
      </c>
      <c r="C9388" s="41">
        <v>1538</v>
      </c>
      <c r="D9388" s="39" t="s">
        <v>61</v>
      </c>
      <c r="E9388" s="63" t="str">
        <f>D9388&amp;"_"&amp;B9388</f>
        <v>Guangzhou_1</v>
      </c>
      <c r="F9388" s="70">
        <v>0.32898114454100769</v>
      </c>
      <c r="G9388" s="63">
        <f>COUNTIFS($E$10:E9388,E9388)</f>
        <v>733</v>
      </c>
      <c r="H9388" s="39" t="str">
        <f t="shared" si="146"/>
        <v>Out</v>
      </c>
    </row>
    <row r="9389" spans="1:8" x14ac:dyDescent="0.25">
      <c r="A9389" s="41">
        <v>1518804629</v>
      </c>
      <c r="B9389" s="41">
        <v>1</v>
      </c>
      <c r="C9389" s="41">
        <v>9</v>
      </c>
      <c r="D9389" s="39" t="s">
        <v>61</v>
      </c>
      <c r="E9389" s="63" t="str">
        <f>D9389&amp;"_"&amp;B9389</f>
        <v>Guangzhou_1</v>
      </c>
      <c r="F9389" s="70">
        <v>0.32946629779194836</v>
      </c>
      <c r="G9389" s="63">
        <f>COUNTIFS($E$10:E9389,E9389)</f>
        <v>734</v>
      </c>
      <c r="H9389" s="39" t="str">
        <f t="shared" si="146"/>
        <v>Out</v>
      </c>
    </row>
    <row r="9390" spans="1:8" x14ac:dyDescent="0.25">
      <c r="A9390" s="41">
        <v>1517454133</v>
      </c>
      <c r="B9390" s="41">
        <v>1</v>
      </c>
      <c r="C9390" s="41">
        <v>399</v>
      </c>
      <c r="D9390" s="39" t="s">
        <v>61</v>
      </c>
      <c r="E9390" s="63" t="str">
        <f>D9390&amp;"_"&amp;B9390</f>
        <v>Guangzhou_1</v>
      </c>
      <c r="F9390" s="70">
        <v>0.32952620931189847</v>
      </c>
      <c r="G9390" s="63">
        <f>COUNTIFS($E$10:E9390,E9390)</f>
        <v>735</v>
      </c>
      <c r="H9390" s="39" t="str">
        <f t="shared" si="146"/>
        <v>Out</v>
      </c>
    </row>
    <row r="9391" spans="1:8" x14ac:dyDescent="0.25">
      <c r="A9391" s="41">
        <v>1519339513</v>
      </c>
      <c r="B9391" s="41">
        <v>1</v>
      </c>
      <c r="C9391" s="41">
        <v>1654</v>
      </c>
      <c r="D9391" s="39" t="s">
        <v>61</v>
      </c>
      <c r="E9391" s="63" t="str">
        <f>D9391&amp;"_"&amp;B9391</f>
        <v>Guangzhou_1</v>
      </c>
      <c r="F9391" s="70">
        <v>0.32959943655519763</v>
      </c>
      <c r="G9391" s="63">
        <f>COUNTIFS($E$10:E9391,E9391)</f>
        <v>736</v>
      </c>
      <c r="H9391" s="39" t="str">
        <f t="shared" si="146"/>
        <v>Out</v>
      </c>
    </row>
    <row r="9392" spans="1:8" x14ac:dyDescent="0.25">
      <c r="A9392" s="41">
        <v>1514816234</v>
      </c>
      <c r="B9392" s="41">
        <v>1</v>
      </c>
      <c r="C9392" s="41">
        <v>1052</v>
      </c>
      <c r="D9392" s="39" t="s">
        <v>61</v>
      </c>
      <c r="E9392" s="63" t="str">
        <f>D9392&amp;"_"&amp;B9392</f>
        <v>Guangzhou_1</v>
      </c>
      <c r="F9392" s="70">
        <v>0.32981886329996646</v>
      </c>
      <c r="G9392" s="63">
        <f>COUNTIFS($E$10:E9392,E9392)</f>
        <v>737</v>
      </c>
      <c r="H9392" s="39" t="str">
        <f t="shared" si="146"/>
        <v>Out</v>
      </c>
    </row>
    <row r="9393" spans="1:8" x14ac:dyDescent="0.25">
      <c r="A9393" s="41">
        <v>1513518734</v>
      </c>
      <c r="B9393" s="41">
        <v>1</v>
      </c>
      <c r="C9393" s="41">
        <v>2374</v>
      </c>
      <c r="D9393" s="39" t="s">
        <v>61</v>
      </c>
      <c r="E9393" s="63" t="str">
        <f>D9393&amp;"_"&amp;B9393</f>
        <v>Guangzhou_1</v>
      </c>
      <c r="F9393" s="70">
        <v>0.33053529662146919</v>
      </c>
      <c r="G9393" s="63">
        <f>COUNTIFS($E$10:E9393,E9393)</f>
        <v>738</v>
      </c>
      <c r="H9393" s="39" t="str">
        <f t="shared" si="146"/>
        <v>Out</v>
      </c>
    </row>
    <row r="9394" spans="1:8" x14ac:dyDescent="0.25">
      <c r="A9394" s="41">
        <v>1516919907</v>
      </c>
      <c r="B9394" s="41">
        <v>1</v>
      </c>
      <c r="C9394" s="41">
        <v>1817</v>
      </c>
      <c r="D9394" s="39" t="s">
        <v>61</v>
      </c>
      <c r="E9394" s="63" t="str">
        <f>D9394&amp;"_"&amp;B9394</f>
        <v>Guangzhou_1</v>
      </c>
      <c r="F9394" s="70">
        <v>0.33079646653083583</v>
      </c>
      <c r="G9394" s="63">
        <f>COUNTIFS($E$10:E9394,E9394)</f>
        <v>739</v>
      </c>
      <c r="H9394" s="39" t="str">
        <f t="shared" si="146"/>
        <v>Out</v>
      </c>
    </row>
    <row r="9395" spans="1:8" x14ac:dyDescent="0.25">
      <c r="A9395" s="41">
        <v>1518730693</v>
      </c>
      <c r="B9395" s="41">
        <v>1</v>
      </c>
      <c r="C9395" s="41">
        <v>3088</v>
      </c>
      <c r="D9395" s="39" t="s">
        <v>61</v>
      </c>
      <c r="E9395" s="63" t="str">
        <f>D9395&amp;"_"&amp;B9395</f>
        <v>Guangzhou_1</v>
      </c>
      <c r="F9395" s="70">
        <v>0.33123239071086263</v>
      </c>
      <c r="G9395" s="63">
        <f>COUNTIFS($E$10:E9395,E9395)</f>
        <v>740</v>
      </c>
      <c r="H9395" s="39" t="str">
        <f t="shared" si="146"/>
        <v>Out</v>
      </c>
    </row>
    <row r="9396" spans="1:8" x14ac:dyDescent="0.25">
      <c r="A9396" s="41">
        <v>1515412869</v>
      </c>
      <c r="B9396" s="41">
        <v>1</v>
      </c>
      <c r="C9396" s="41">
        <v>2516</v>
      </c>
      <c r="D9396" s="39" t="s">
        <v>61</v>
      </c>
      <c r="E9396" s="63" t="str">
        <f>D9396&amp;"_"&amp;B9396</f>
        <v>Guangzhou_1</v>
      </c>
      <c r="F9396" s="70">
        <v>0.33127138566861858</v>
      </c>
      <c r="G9396" s="63">
        <f>COUNTIFS($E$10:E9396,E9396)</f>
        <v>741</v>
      </c>
      <c r="H9396" s="39" t="str">
        <f t="shared" si="146"/>
        <v>Out</v>
      </c>
    </row>
    <row r="9397" spans="1:8" x14ac:dyDescent="0.25">
      <c r="A9397" s="41">
        <v>1519378106</v>
      </c>
      <c r="B9397" s="41">
        <v>1</v>
      </c>
      <c r="C9397" s="41">
        <v>4411</v>
      </c>
      <c r="D9397" s="39" t="s">
        <v>61</v>
      </c>
      <c r="E9397" s="63" t="str">
        <f>D9397&amp;"_"&amp;B9397</f>
        <v>Guangzhou_1</v>
      </c>
      <c r="F9397" s="70">
        <v>0.33163121870504564</v>
      </c>
      <c r="G9397" s="63">
        <f>COUNTIFS($E$10:E9397,E9397)</f>
        <v>742</v>
      </c>
      <c r="H9397" s="39" t="str">
        <f t="shared" si="146"/>
        <v>Out</v>
      </c>
    </row>
    <row r="9398" spans="1:8" x14ac:dyDescent="0.25">
      <c r="A9398" s="41">
        <v>1515073394</v>
      </c>
      <c r="B9398" s="41">
        <v>1</v>
      </c>
      <c r="C9398" s="41">
        <v>1876</v>
      </c>
      <c r="D9398" s="39" t="s">
        <v>61</v>
      </c>
      <c r="E9398" s="63" t="str">
        <f>D9398&amp;"_"&amp;B9398</f>
        <v>Guangzhou_1</v>
      </c>
      <c r="F9398" s="70">
        <v>0.3317151801044661</v>
      </c>
      <c r="G9398" s="63">
        <f>COUNTIFS($E$10:E9398,E9398)</f>
        <v>743</v>
      </c>
      <c r="H9398" s="39" t="str">
        <f t="shared" si="146"/>
        <v>Out</v>
      </c>
    </row>
    <row r="9399" spans="1:8" x14ac:dyDescent="0.25">
      <c r="A9399" s="41">
        <v>1518787568</v>
      </c>
      <c r="B9399" s="41">
        <v>1</v>
      </c>
      <c r="C9399" s="41">
        <v>1073</v>
      </c>
      <c r="D9399" s="39" t="s">
        <v>61</v>
      </c>
      <c r="E9399" s="63" t="str">
        <f>D9399&amp;"_"&amp;B9399</f>
        <v>Guangzhou_1</v>
      </c>
      <c r="F9399" s="70">
        <v>0.33302315975926156</v>
      </c>
      <c r="G9399" s="63">
        <f>COUNTIFS($E$10:E9399,E9399)</f>
        <v>744</v>
      </c>
      <c r="H9399" s="39" t="str">
        <f t="shared" si="146"/>
        <v>Out</v>
      </c>
    </row>
    <row r="9400" spans="1:8" x14ac:dyDescent="0.25">
      <c r="A9400" s="41">
        <v>1513772286</v>
      </c>
      <c r="B9400" s="41">
        <v>1</v>
      </c>
      <c r="C9400" s="41">
        <v>3813</v>
      </c>
      <c r="D9400" s="39" t="s">
        <v>61</v>
      </c>
      <c r="E9400" s="63" t="str">
        <f>D9400&amp;"_"&amp;B9400</f>
        <v>Guangzhou_1</v>
      </c>
      <c r="F9400" s="70">
        <v>0.33337777069908536</v>
      </c>
      <c r="G9400" s="63">
        <f>COUNTIFS($E$10:E9400,E9400)</f>
        <v>745</v>
      </c>
      <c r="H9400" s="39" t="str">
        <f t="shared" si="146"/>
        <v>Out</v>
      </c>
    </row>
    <row r="9401" spans="1:8" x14ac:dyDescent="0.25">
      <c r="A9401" s="41">
        <v>1517553937</v>
      </c>
      <c r="B9401" s="41">
        <v>1</v>
      </c>
      <c r="C9401" s="41">
        <v>2687</v>
      </c>
      <c r="D9401" s="39" t="s">
        <v>61</v>
      </c>
      <c r="E9401" s="63" t="str">
        <f>D9401&amp;"_"&amp;B9401</f>
        <v>Guangzhou_1</v>
      </c>
      <c r="F9401" s="70">
        <v>0.33361615050129734</v>
      </c>
      <c r="G9401" s="63">
        <f>COUNTIFS($E$10:E9401,E9401)</f>
        <v>746</v>
      </c>
      <c r="H9401" s="39" t="str">
        <f t="shared" si="146"/>
        <v>Out</v>
      </c>
    </row>
    <row r="9402" spans="1:8" x14ac:dyDescent="0.25">
      <c r="A9402" s="41">
        <v>1516856765</v>
      </c>
      <c r="B9402" s="41">
        <v>1</v>
      </c>
      <c r="C9402" s="41">
        <v>254</v>
      </c>
      <c r="D9402" s="39" t="s">
        <v>61</v>
      </c>
      <c r="E9402" s="63" t="str">
        <f>D9402&amp;"_"&amp;B9402</f>
        <v>Guangzhou_1</v>
      </c>
      <c r="F9402" s="70">
        <v>0.33369816083607118</v>
      </c>
      <c r="G9402" s="63">
        <f>COUNTIFS($E$10:E9402,E9402)</f>
        <v>747</v>
      </c>
      <c r="H9402" s="39" t="str">
        <f t="shared" si="146"/>
        <v>Out</v>
      </c>
    </row>
    <row r="9403" spans="1:8" x14ac:dyDescent="0.25">
      <c r="A9403" s="41">
        <v>1515667338</v>
      </c>
      <c r="B9403" s="41">
        <v>1</v>
      </c>
      <c r="C9403" s="41">
        <v>2731</v>
      </c>
      <c r="D9403" s="39" t="s">
        <v>61</v>
      </c>
      <c r="E9403" s="63" t="str">
        <f>D9403&amp;"_"&amp;B9403</f>
        <v>Guangzhou_1</v>
      </c>
      <c r="F9403" s="70">
        <v>0.33373749139358477</v>
      </c>
      <c r="G9403" s="63">
        <f>COUNTIFS($E$10:E9403,E9403)</f>
        <v>748</v>
      </c>
      <c r="H9403" s="39" t="str">
        <f t="shared" si="146"/>
        <v>Out</v>
      </c>
    </row>
    <row r="9404" spans="1:8" x14ac:dyDescent="0.25">
      <c r="A9404" s="41">
        <v>1516754186</v>
      </c>
      <c r="B9404" s="41">
        <v>1</v>
      </c>
      <c r="C9404" s="41">
        <v>1403</v>
      </c>
      <c r="D9404" s="39" t="s">
        <v>61</v>
      </c>
      <c r="E9404" s="63" t="str">
        <f>D9404&amp;"_"&amp;B9404</f>
        <v>Guangzhou_1</v>
      </c>
      <c r="F9404" s="70">
        <v>0.33536345946163448</v>
      </c>
      <c r="G9404" s="63">
        <f>COUNTIFS($E$10:E9404,E9404)</f>
        <v>749</v>
      </c>
      <c r="H9404" s="39" t="str">
        <f t="shared" si="146"/>
        <v>Out</v>
      </c>
    </row>
    <row r="9405" spans="1:8" x14ac:dyDescent="0.25">
      <c r="A9405" s="41">
        <v>1517881107</v>
      </c>
      <c r="B9405" s="41">
        <v>1</v>
      </c>
      <c r="C9405" s="41">
        <v>2761</v>
      </c>
      <c r="D9405" s="39" t="s">
        <v>61</v>
      </c>
      <c r="E9405" s="63" t="str">
        <f>D9405&amp;"_"&amp;B9405</f>
        <v>Guangzhou_1</v>
      </c>
      <c r="F9405" s="70">
        <v>0.3354014299719823</v>
      </c>
      <c r="G9405" s="63">
        <f>COUNTIFS($E$10:E9405,E9405)</f>
        <v>750</v>
      </c>
      <c r="H9405" s="39" t="str">
        <f t="shared" si="146"/>
        <v>Out</v>
      </c>
    </row>
    <row r="9406" spans="1:8" x14ac:dyDescent="0.25">
      <c r="A9406" s="41">
        <v>1513565793</v>
      </c>
      <c r="B9406" s="41">
        <v>1</v>
      </c>
      <c r="C9406" s="41">
        <v>1179</v>
      </c>
      <c r="D9406" s="39" t="s">
        <v>61</v>
      </c>
      <c r="E9406" s="63" t="str">
        <f>D9406&amp;"_"&amp;B9406</f>
        <v>Guangzhou_1</v>
      </c>
      <c r="F9406" s="70">
        <v>0.33581962220052375</v>
      </c>
      <c r="G9406" s="63">
        <f>COUNTIFS($E$10:E9406,E9406)</f>
        <v>751</v>
      </c>
      <c r="H9406" s="39" t="str">
        <f t="shared" si="146"/>
        <v>Out</v>
      </c>
    </row>
    <row r="9407" spans="1:8" x14ac:dyDescent="0.25">
      <c r="A9407" s="41">
        <v>1511324083</v>
      </c>
      <c r="B9407" s="41">
        <v>1</v>
      </c>
      <c r="C9407" s="41">
        <v>3892</v>
      </c>
      <c r="D9407" s="39" t="s">
        <v>61</v>
      </c>
      <c r="E9407" s="63" t="str">
        <f>D9407&amp;"_"&amp;B9407</f>
        <v>Guangzhou_1</v>
      </c>
      <c r="F9407" s="70">
        <v>0.33586676899243428</v>
      </c>
      <c r="G9407" s="63">
        <f>COUNTIFS($E$10:E9407,E9407)</f>
        <v>752</v>
      </c>
      <c r="H9407" s="39" t="str">
        <f t="shared" si="146"/>
        <v>Out</v>
      </c>
    </row>
    <row r="9408" spans="1:8" x14ac:dyDescent="0.25">
      <c r="A9408" s="41">
        <v>1516137585</v>
      </c>
      <c r="B9408" s="41">
        <v>1</v>
      </c>
      <c r="C9408" s="41">
        <v>2494</v>
      </c>
      <c r="D9408" s="39" t="s">
        <v>61</v>
      </c>
      <c r="E9408" s="63" t="str">
        <f>D9408&amp;"_"&amp;B9408</f>
        <v>Guangzhou_1</v>
      </c>
      <c r="F9408" s="70">
        <v>0.3367885988308138</v>
      </c>
      <c r="G9408" s="63">
        <f>COUNTIFS($E$10:E9408,E9408)</f>
        <v>753</v>
      </c>
      <c r="H9408" s="39" t="str">
        <f t="shared" si="146"/>
        <v>Out</v>
      </c>
    </row>
    <row r="9409" spans="1:8" x14ac:dyDescent="0.25">
      <c r="A9409" s="41">
        <v>1514415098</v>
      </c>
      <c r="B9409" s="41">
        <v>1</v>
      </c>
      <c r="C9409" s="41">
        <v>1450</v>
      </c>
      <c r="D9409" s="39" t="s">
        <v>61</v>
      </c>
      <c r="E9409" s="63" t="str">
        <f>D9409&amp;"_"&amp;B9409</f>
        <v>Guangzhou_1</v>
      </c>
      <c r="F9409" s="70">
        <v>0.33688812446517968</v>
      </c>
      <c r="G9409" s="63">
        <f>COUNTIFS($E$10:E9409,E9409)</f>
        <v>754</v>
      </c>
      <c r="H9409" s="39" t="str">
        <f t="shared" si="146"/>
        <v>Out</v>
      </c>
    </row>
    <row r="9410" spans="1:8" x14ac:dyDescent="0.25">
      <c r="A9410" s="41">
        <v>1512942314</v>
      </c>
      <c r="B9410" s="41">
        <v>1</v>
      </c>
      <c r="C9410" s="41">
        <v>1543</v>
      </c>
      <c r="D9410" s="39" t="s">
        <v>61</v>
      </c>
      <c r="E9410" s="63" t="str">
        <f>D9410&amp;"_"&amp;B9410</f>
        <v>Guangzhou_1</v>
      </c>
      <c r="F9410" s="70">
        <v>0.33733476353153202</v>
      </c>
      <c r="G9410" s="63">
        <f>COUNTIFS($E$10:E9410,E9410)</f>
        <v>755</v>
      </c>
      <c r="H9410" s="39" t="str">
        <f t="shared" si="146"/>
        <v>Out</v>
      </c>
    </row>
    <row r="9411" spans="1:8" x14ac:dyDescent="0.25">
      <c r="A9411" s="41">
        <v>1517301863</v>
      </c>
      <c r="B9411" s="41">
        <v>1</v>
      </c>
      <c r="C9411" s="41">
        <v>1761</v>
      </c>
      <c r="D9411" s="39" t="s">
        <v>61</v>
      </c>
      <c r="E9411" s="63" t="str">
        <f>D9411&amp;"_"&amp;B9411</f>
        <v>Guangzhou_1</v>
      </c>
      <c r="F9411" s="70">
        <v>0.33800291817698791</v>
      </c>
      <c r="G9411" s="63">
        <f>COUNTIFS($E$10:E9411,E9411)</f>
        <v>756</v>
      </c>
      <c r="H9411" s="39" t="str">
        <f t="shared" si="146"/>
        <v>Out</v>
      </c>
    </row>
    <row r="9412" spans="1:8" x14ac:dyDescent="0.25">
      <c r="A9412" s="41">
        <v>1511515219</v>
      </c>
      <c r="B9412" s="41">
        <v>1</v>
      </c>
      <c r="C9412" s="41">
        <v>1697</v>
      </c>
      <c r="D9412" s="39" t="s">
        <v>61</v>
      </c>
      <c r="E9412" s="63" t="str">
        <f>D9412&amp;"_"&amp;B9412</f>
        <v>Guangzhou_1</v>
      </c>
      <c r="F9412" s="70">
        <v>0.33826294766203158</v>
      </c>
      <c r="G9412" s="63">
        <f>COUNTIFS($E$10:E9412,E9412)</f>
        <v>757</v>
      </c>
      <c r="H9412" s="39" t="str">
        <f t="shared" si="146"/>
        <v>Out</v>
      </c>
    </row>
    <row r="9413" spans="1:8" x14ac:dyDescent="0.25">
      <c r="A9413" s="41">
        <v>1511735514</v>
      </c>
      <c r="B9413" s="41">
        <v>1</v>
      </c>
      <c r="C9413" s="41">
        <v>1649</v>
      </c>
      <c r="D9413" s="39" t="s">
        <v>61</v>
      </c>
      <c r="E9413" s="63" t="str">
        <f>D9413&amp;"_"&amp;B9413</f>
        <v>Guangzhou_1</v>
      </c>
      <c r="F9413" s="70">
        <v>0.33840848136180268</v>
      </c>
      <c r="G9413" s="63">
        <f>COUNTIFS($E$10:E9413,E9413)</f>
        <v>758</v>
      </c>
      <c r="H9413" s="39" t="str">
        <f t="shared" si="146"/>
        <v>Out</v>
      </c>
    </row>
    <row r="9414" spans="1:8" x14ac:dyDescent="0.25">
      <c r="A9414" s="41">
        <v>1512000517</v>
      </c>
      <c r="B9414" s="41">
        <v>1</v>
      </c>
      <c r="C9414" s="41">
        <v>1587</v>
      </c>
      <c r="D9414" s="39" t="s">
        <v>61</v>
      </c>
      <c r="E9414" s="63" t="str">
        <f>D9414&amp;"_"&amp;B9414</f>
        <v>Guangzhou_1</v>
      </c>
      <c r="F9414" s="70">
        <v>0.33854084649979366</v>
      </c>
      <c r="G9414" s="63">
        <f>COUNTIFS($E$10:E9414,E9414)</f>
        <v>759</v>
      </c>
      <c r="H9414" s="39" t="str">
        <f t="shared" si="146"/>
        <v>Out</v>
      </c>
    </row>
    <row r="9415" spans="1:8" x14ac:dyDescent="0.25">
      <c r="A9415" s="41">
        <v>1516998905</v>
      </c>
      <c r="B9415" s="41">
        <v>1</v>
      </c>
      <c r="C9415" s="41">
        <v>406</v>
      </c>
      <c r="D9415" s="39" t="s">
        <v>61</v>
      </c>
      <c r="E9415" s="63" t="str">
        <f>D9415&amp;"_"&amp;B9415</f>
        <v>Guangzhou_1</v>
      </c>
      <c r="F9415" s="70">
        <v>0.3391194169211289</v>
      </c>
      <c r="G9415" s="63">
        <f>COUNTIFS($E$10:E9415,E9415)</f>
        <v>760</v>
      </c>
      <c r="H9415" s="39" t="str">
        <f t="shared" si="146"/>
        <v>Out</v>
      </c>
    </row>
    <row r="9416" spans="1:8" x14ac:dyDescent="0.25">
      <c r="A9416" s="41">
        <v>1515032488</v>
      </c>
      <c r="B9416" s="41">
        <v>1</v>
      </c>
      <c r="C9416" s="41">
        <v>3343</v>
      </c>
      <c r="D9416" s="39" t="s">
        <v>61</v>
      </c>
      <c r="E9416" s="63" t="str">
        <f>D9416&amp;"_"&amp;B9416</f>
        <v>Guangzhou_1</v>
      </c>
      <c r="F9416" s="70">
        <v>0.34008861033137761</v>
      </c>
      <c r="G9416" s="63">
        <f>COUNTIFS($E$10:E9416,E9416)</f>
        <v>761</v>
      </c>
      <c r="H9416" s="39" t="str">
        <f t="shared" si="146"/>
        <v>Out</v>
      </c>
    </row>
    <row r="9417" spans="1:8" x14ac:dyDescent="0.25">
      <c r="A9417" s="41">
        <v>1513648448</v>
      </c>
      <c r="B9417" s="41">
        <v>1</v>
      </c>
      <c r="C9417" s="41">
        <v>394</v>
      </c>
      <c r="D9417" s="39" t="s">
        <v>61</v>
      </c>
      <c r="E9417" s="63" t="str">
        <f>D9417&amp;"_"&amp;B9417</f>
        <v>Guangzhou_1</v>
      </c>
      <c r="F9417" s="70">
        <v>0.34066358757319204</v>
      </c>
      <c r="G9417" s="63">
        <f>COUNTIFS($E$10:E9417,E9417)</f>
        <v>762</v>
      </c>
      <c r="H9417" s="39" t="str">
        <f t="shared" si="146"/>
        <v>Out</v>
      </c>
    </row>
    <row r="9418" spans="1:8" x14ac:dyDescent="0.25">
      <c r="A9418" s="41">
        <v>1516328898</v>
      </c>
      <c r="B9418" s="41">
        <v>1</v>
      </c>
      <c r="C9418" s="41">
        <v>1586</v>
      </c>
      <c r="D9418" s="39" t="s">
        <v>61</v>
      </c>
      <c r="E9418" s="63" t="str">
        <f>D9418&amp;"_"&amp;B9418</f>
        <v>Guangzhou_1</v>
      </c>
      <c r="F9418" s="70">
        <v>0.34161481423847906</v>
      </c>
      <c r="G9418" s="63">
        <f>COUNTIFS($E$10:E9418,E9418)</f>
        <v>763</v>
      </c>
      <c r="H9418" s="39" t="str">
        <f t="shared" si="146"/>
        <v>Out</v>
      </c>
    </row>
    <row r="9419" spans="1:8" x14ac:dyDescent="0.25">
      <c r="A9419" s="41">
        <v>1511423477</v>
      </c>
      <c r="B9419" s="41">
        <v>1</v>
      </c>
      <c r="C9419" s="41">
        <v>2424</v>
      </c>
      <c r="D9419" s="39" t="s">
        <v>61</v>
      </c>
      <c r="E9419" s="63" t="str">
        <f>D9419&amp;"_"&amp;B9419</f>
        <v>Guangzhou_1</v>
      </c>
      <c r="F9419" s="70">
        <v>0.34229619256901889</v>
      </c>
      <c r="G9419" s="63">
        <f>COUNTIFS($E$10:E9419,E9419)</f>
        <v>764</v>
      </c>
      <c r="H9419" s="39" t="str">
        <f t="shared" ref="H9419:H9482" si="147">IF(ROW()&lt;=3000,"Test",
IF(ROW()&lt;=6000,"Control",
"Out"))</f>
        <v>Out</v>
      </c>
    </row>
    <row r="9420" spans="1:8" x14ac:dyDescent="0.25">
      <c r="A9420" s="41">
        <v>1516036005</v>
      </c>
      <c r="B9420" s="41">
        <v>1</v>
      </c>
      <c r="C9420" s="41">
        <v>159</v>
      </c>
      <c r="D9420" s="39" t="s">
        <v>61</v>
      </c>
      <c r="E9420" s="63" t="str">
        <f>D9420&amp;"_"&amp;B9420</f>
        <v>Guangzhou_1</v>
      </c>
      <c r="F9420" s="70">
        <v>0.34288663279263998</v>
      </c>
      <c r="G9420" s="63">
        <f>COUNTIFS($E$10:E9420,E9420)</f>
        <v>765</v>
      </c>
      <c r="H9420" s="39" t="str">
        <f t="shared" si="147"/>
        <v>Out</v>
      </c>
    </row>
    <row r="9421" spans="1:8" x14ac:dyDescent="0.25">
      <c r="A9421" s="41">
        <v>1519430103</v>
      </c>
      <c r="B9421" s="41">
        <v>1</v>
      </c>
      <c r="C9421" s="41">
        <v>1135</v>
      </c>
      <c r="D9421" s="39" t="s">
        <v>61</v>
      </c>
      <c r="E9421" s="63" t="str">
        <f>D9421&amp;"_"&amp;B9421</f>
        <v>Guangzhou_1</v>
      </c>
      <c r="F9421" s="70">
        <v>0.34338499486784035</v>
      </c>
      <c r="G9421" s="63">
        <f>COUNTIFS($E$10:E9421,E9421)</f>
        <v>766</v>
      </c>
      <c r="H9421" s="39" t="str">
        <f t="shared" si="147"/>
        <v>Out</v>
      </c>
    </row>
    <row r="9422" spans="1:8" x14ac:dyDescent="0.25">
      <c r="A9422" s="41">
        <v>1518923308</v>
      </c>
      <c r="B9422" s="41">
        <v>1</v>
      </c>
      <c r="C9422" s="41">
        <v>1859</v>
      </c>
      <c r="D9422" s="39" t="s">
        <v>61</v>
      </c>
      <c r="E9422" s="63" t="str">
        <f>D9422&amp;"_"&amp;B9422</f>
        <v>Guangzhou_1</v>
      </c>
      <c r="F9422" s="70">
        <v>0.34351877074059545</v>
      </c>
      <c r="G9422" s="63">
        <f>COUNTIFS($E$10:E9422,E9422)</f>
        <v>767</v>
      </c>
      <c r="H9422" s="39" t="str">
        <f t="shared" si="147"/>
        <v>Out</v>
      </c>
    </row>
    <row r="9423" spans="1:8" x14ac:dyDescent="0.25">
      <c r="A9423" s="41">
        <v>1516643606</v>
      </c>
      <c r="B9423" s="41">
        <v>1</v>
      </c>
      <c r="C9423" s="41">
        <v>4057</v>
      </c>
      <c r="D9423" s="39" t="s">
        <v>61</v>
      </c>
      <c r="E9423" s="63" t="str">
        <f>D9423&amp;"_"&amp;B9423</f>
        <v>Guangzhou_1</v>
      </c>
      <c r="F9423" s="70">
        <v>0.34492504585128714</v>
      </c>
      <c r="G9423" s="63">
        <f>COUNTIFS($E$10:E9423,E9423)</f>
        <v>768</v>
      </c>
      <c r="H9423" s="39" t="str">
        <f t="shared" si="147"/>
        <v>Out</v>
      </c>
    </row>
    <row r="9424" spans="1:8" x14ac:dyDescent="0.25">
      <c r="A9424" s="41">
        <v>1517487299</v>
      </c>
      <c r="B9424" s="41">
        <v>1</v>
      </c>
      <c r="C9424" s="41">
        <v>2672</v>
      </c>
      <c r="D9424" s="39" t="s">
        <v>61</v>
      </c>
      <c r="E9424" s="63" t="str">
        <f>D9424&amp;"_"&amp;B9424</f>
        <v>Guangzhou_1</v>
      </c>
      <c r="F9424" s="70">
        <v>0.34498772098226449</v>
      </c>
      <c r="G9424" s="63">
        <f>COUNTIFS($E$10:E9424,E9424)</f>
        <v>769</v>
      </c>
      <c r="H9424" s="39" t="str">
        <f t="shared" si="147"/>
        <v>Out</v>
      </c>
    </row>
    <row r="9425" spans="1:8" x14ac:dyDescent="0.25">
      <c r="A9425" s="41">
        <v>1513535516</v>
      </c>
      <c r="B9425" s="41">
        <v>1</v>
      </c>
      <c r="C9425" s="41">
        <v>1847</v>
      </c>
      <c r="D9425" s="39" t="s">
        <v>61</v>
      </c>
      <c r="E9425" s="63" t="str">
        <f>D9425&amp;"_"&amp;B9425</f>
        <v>Guangzhou_1</v>
      </c>
      <c r="F9425" s="70">
        <v>0.34679761824986299</v>
      </c>
      <c r="G9425" s="63">
        <f>COUNTIFS($E$10:E9425,E9425)</f>
        <v>770</v>
      </c>
      <c r="H9425" s="39" t="str">
        <f t="shared" si="147"/>
        <v>Out</v>
      </c>
    </row>
    <row r="9426" spans="1:8" x14ac:dyDescent="0.25">
      <c r="A9426" s="41">
        <v>1511579464</v>
      </c>
      <c r="B9426" s="41">
        <v>1</v>
      </c>
      <c r="C9426" s="41">
        <v>1154</v>
      </c>
      <c r="D9426" s="39" t="s">
        <v>61</v>
      </c>
      <c r="E9426" s="63" t="str">
        <f>D9426&amp;"_"&amp;B9426</f>
        <v>Guangzhou_1</v>
      </c>
      <c r="F9426" s="70">
        <v>0.34695593821903647</v>
      </c>
      <c r="G9426" s="63">
        <f>COUNTIFS($E$10:E9426,E9426)</f>
        <v>771</v>
      </c>
      <c r="H9426" s="39" t="str">
        <f t="shared" si="147"/>
        <v>Out</v>
      </c>
    </row>
    <row r="9427" spans="1:8" x14ac:dyDescent="0.25">
      <c r="A9427" s="41">
        <v>1518733453</v>
      </c>
      <c r="B9427" s="41">
        <v>1</v>
      </c>
      <c r="C9427" s="41">
        <v>412</v>
      </c>
      <c r="D9427" s="39" t="s">
        <v>61</v>
      </c>
      <c r="E9427" s="63" t="str">
        <f>D9427&amp;"_"&amp;B9427</f>
        <v>Guangzhou_1</v>
      </c>
      <c r="F9427" s="70">
        <v>0.34706283365623836</v>
      </c>
      <c r="G9427" s="63">
        <f>COUNTIFS($E$10:E9427,E9427)</f>
        <v>772</v>
      </c>
      <c r="H9427" s="39" t="str">
        <f t="shared" si="147"/>
        <v>Out</v>
      </c>
    </row>
    <row r="9428" spans="1:8" x14ac:dyDescent="0.25">
      <c r="A9428" s="41">
        <v>1515309903</v>
      </c>
      <c r="B9428" s="41">
        <v>1</v>
      </c>
      <c r="C9428" s="41">
        <v>1854</v>
      </c>
      <c r="D9428" s="39" t="s">
        <v>61</v>
      </c>
      <c r="E9428" s="63" t="str">
        <f>D9428&amp;"_"&amp;B9428</f>
        <v>Guangzhou_1</v>
      </c>
      <c r="F9428" s="70">
        <v>0.34749580211442921</v>
      </c>
      <c r="G9428" s="63">
        <f>COUNTIFS($E$10:E9428,E9428)</f>
        <v>773</v>
      </c>
      <c r="H9428" s="39" t="str">
        <f t="shared" si="147"/>
        <v>Out</v>
      </c>
    </row>
    <row r="9429" spans="1:8" x14ac:dyDescent="0.25">
      <c r="A9429" s="41">
        <v>1513145694</v>
      </c>
      <c r="B9429" s="41">
        <v>1</v>
      </c>
      <c r="C9429" s="41">
        <v>1510</v>
      </c>
      <c r="D9429" s="39" t="s">
        <v>61</v>
      </c>
      <c r="E9429" s="63" t="str">
        <f>D9429&amp;"_"&amp;B9429</f>
        <v>Guangzhou_1</v>
      </c>
      <c r="F9429" s="70">
        <v>0.34761246144001201</v>
      </c>
      <c r="G9429" s="63">
        <f>COUNTIFS($E$10:E9429,E9429)</f>
        <v>774</v>
      </c>
      <c r="H9429" s="39" t="str">
        <f t="shared" si="147"/>
        <v>Out</v>
      </c>
    </row>
    <row r="9430" spans="1:8" x14ac:dyDescent="0.25">
      <c r="A9430" s="41">
        <v>1512608453</v>
      </c>
      <c r="B9430" s="41">
        <v>1</v>
      </c>
      <c r="C9430" s="41">
        <v>2260</v>
      </c>
      <c r="D9430" s="39" t="s">
        <v>61</v>
      </c>
      <c r="E9430" s="63" t="str">
        <f>D9430&amp;"_"&amp;B9430</f>
        <v>Guangzhou_1</v>
      </c>
      <c r="F9430" s="70">
        <v>0.34767201845482865</v>
      </c>
      <c r="G9430" s="63">
        <f>COUNTIFS($E$10:E9430,E9430)</f>
        <v>775</v>
      </c>
      <c r="H9430" s="39" t="str">
        <f t="shared" si="147"/>
        <v>Out</v>
      </c>
    </row>
    <row r="9431" spans="1:8" x14ac:dyDescent="0.25">
      <c r="A9431" s="41">
        <v>1518403835</v>
      </c>
      <c r="B9431" s="41">
        <v>1</v>
      </c>
      <c r="C9431" s="41">
        <v>1411</v>
      </c>
      <c r="D9431" s="39" t="s">
        <v>61</v>
      </c>
      <c r="E9431" s="63" t="str">
        <f>D9431&amp;"_"&amp;B9431</f>
        <v>Guangzhou_1</v>
      </c>
      <c r="F9431" s="70">
        <v>0.34810530131738593</v>
      </c>
      <c r="G9431" s="63">
        <f>COUNTIFS($E$10:E9431,E9431)</f>
        <v>776</v>
      </c>
      <c r="H9431" s="39" t="str">
        <f t="shared" si="147"/>
        <v>Out</v>
      </c>
    </row>
    <row r="9432" spans="1:8" x14ac:dyDescent="0.25">
      <c r="A9432" s="41">
        <v>1512066089</v>
      </c>
      <c r="B9432" s="41">
        <v>1</v>
      </c>
      <c r="C9432" s="41">
        <v>2297</v>
      </c>
      <c r="D9432" s="39" t="s">
        <v>61</v>
      </c>
      <c r="E9432" s="63" t="str">
        <f>D9432&amp;"_"&amp;B9432</f>
        <v>Guangzhou_1</v>
      </c>
      <c r="F9432" s="70">
        <v>0.3501411941247935</v>
      </c>
      <c r="G9432" s="63">
        <f>COUNTIFS($E$10:E9432,E9432)</f>
        <v>777</v>
      </c>
      <c r="H9432" s="39" t="str">
        <f t="shared" si="147"/>
        <v>Out</v>
      </c>
    </row>
    <row r="9433" spans="1:8" x14ac:dyDescent="0.25">
      <c r="A9433" s="41">
        <v>1516144089</v>
      </c>
      <c r="B9433" s="41">
        <v>1</v>
      </c>
      <c r="C9433" s="41">
        <v>2056</v>
      </c>
      <c r="D9433" s="39" t="s">
        <v>61</v>
      </c>
      <c r="E9433" s="63" t="str">
        <f>D9433&amp;"_"&amp;B9433</f>
        <v>Guangzhou_1</v>
      </c>
      <c r="F9433" s="70">
        <v>0.35020365758593708</v>
      </c>
      <c r="G9433" s="63">
        <f>COUNTIFS($E$10:E9433,E9433)</f>
        <v>778</v>
      </c>
      <c r="H9433" s="39" t="str">
        <f t="shared" si="147"/>
        <v>Out</v>
      </c>
    </row>
    <row r="9434" spans="1:8" x14ac:dyDescent="0.25">
      <c r="A9434" s="41">
        <v>1517461886</v>
      </c>
      <c r="B9434" s="41">
        <v>1</v>
      </c>
      <c r="C9434" s="41">
        <v>1874</v>
      </c>
      <c r="D9434" s="39" t="s">
        <v>61</v>
      </c>
      <c r="E9434" s="63" t="str">
        <f>D9434&amp;"_"&amp;B9434</f>
        <v>Guangzhou_1</v>
      </c>
      <c r="F9434" s="70">
        <v>0.3504647000061869</v>
      </c>
      <c r="G9434" s="63">
        <f>COUNTIFS($E$10:E9434,E9434)</f>
        <v>779</v>
      </c>
      <c r="H9434" s="39" t="str">
        <f t="shared" si="147"/>
        <v>Out</v>
      </c>
    </row>
    <row r="9435" spans="1:8" x14ac:dyDescent="0.25">
      <c r="A9435" s="41">
        <v>1513822655</v>
      </c>
      <c r="B9435" s="41">
        <v>1</v>
      </c>
      <c r="C9435" s="41">
        <v>1425</v>
      </c>
      <c r="D9435" s="39" t="s">
        <v>61</v>
      </c>
      <c r="E9435" s="63" t="str">
        <f>D9435&amp;"_"&amp;B9435</f>
        <v>Guangzhou_1</v>
      </c>
      <c r="F9435" s="70">
        <v>0.35050617141246287</v>
      </c>
      <c r="G9435" s="63">
        <f>COUNTIFS($E$10:E9435,E9435)</f>
        <v>780</v>
      </c>
      <c r="H9435" s="39" t="str">
        <f t="shared" si="147"/>
        <v>Out</v>
      </c>
    </row>
    <row r="9436" spans="1:8" x14ac:dyDescent="0.25">
      <c r="A9436" s="41">
        <v>1517905828</v>
      </c>
      <c r="B9436" s="41">
        <v>1</v>
      </c>
      <c r="C9436" s="41">
        <v>249</v>
      </c>
      <c r="D9436" s="39" t="s">
        <v>61</v>
      </c>
      <c r="E9436" s="63" t="str">
        <f>D9436&amp;"_"&amp;B9436</f>
        <v>Guangzhou_1</v>
      </c>
      <c r="F9436" s="70">
        <v>0.35096941200732434</v>
      </c>
      <c r="G9436" s="63">
        <f>COUNTIFS($E$10:E9436,E9436)</f>
        <v>781</v>
      </c>
      <c r="H9436" s="39" t="str">
        <f t="shared" si="147"/>
        <v>Out</v>
      </c>
    </row>
    <row r="9437" spans="1:8" x14ac:dyDescent="0.25">
      <c r="A9437" s="41">
        <v>1518496853</v>
      </c>
      <c r="B9437" s="41">
        <v>1</v>
      </c>
      <c r="C9437" s="41">
        <v>78</v>
      </c>
      <c r="D9437" s="39" t="s">
        <v>61</v>
      </c>
      <c r="E9437" s="63" t="str">
        <f>D9437&amp;"_"&amp;B9437</f>
        <v>Guangzhou_1</v>
      </c>
      <c r="F9437" s="70">
        <v>0.35139375769729708</v>
      </c>
      <c r="G9437" s="63">
        <f>COUNTIFS($E$10:E9437,E9437)</f>
        <v>782</v>
      </c>
      <c r="H9437" s="39" t="str">
        <f t="shared" si="147"/>
        <v>Out</v>
      </c>
    </row>
    <row r="9438" spans="1:8" x14ac:dyDescent="0.25">
      <c r="A9438" s="41">
        <v>1514980729</v>
      </c>
      <c r="B9438" s="41">
        <v>1</v>
      </c>
      <c r="C9438" s="41">
        <v>3785</v>
      </c>
      <c r="D9438" s="39" t="s">
        <v>61</v>
      </c>
      <c r="E9438" s="63" t="str">
        <f>D9438&amp;"_"&amp;B9438</f>
        <v>Guangzhou_1</v>
      </c>
      <c r="F9438" s="70">
        <v>0.3526012320002192</v>
      </c>
      <c r="G9438" s="63">
        <f>COUNTIFS($E$10:E9438,E9438)</f>
        <v>783</v>
      </c>
      <c r="H9438" s="39" t="str">
        <f t="shared" si="147"/>
        <v>Out</v>
      </c>
    </row>
    <row r="9439" spans="1:8" x14ac:dyDescent="0.25">
      <c r="A9439" s="41">
        <v>1512461709</v>
      </c>
      <c r="B9439" s="41">
        <v>1</v>
      </c>
      <c r="C9439" s="41">
        <v>1095</v>
      </c>
      <c r="D9439" s="39" t="s">
        <v>61</v>
      </c>
      <c r="E9439" s="63" t="str">
        <f>D9439&amp;"_"&amp;B9439</f>
        <v>Guangzhou_1</v>
      </c>
      <c r="F9439" s="70">
        <v>0.35402513733887564</v>
      </c>
      <c r="G9439" s="63">
        <f>COUNTIFS($E$10:E9439,E9439)</f>
        <v>784</v>
      </c>
      <c r="H9439" s="39" t="str">
        <f t="shared" si="147"/>
        <v>Out</v>
      </c>
    </row>
    <row r="9440" spans="1:8" x14ac:dyDescent="0.25">
      <c r="A9440" s="41">
        <v>1513015587</v>
      </c>
      <c r="B9440" s="41">
        <v>1</v>
      </c>
      <c r="C9440" s="41">
        <v>175</v>
      </c>
      <c r="D9440" s="39" t="s">
        <v>61</v>
      </c>
      <c r="E9440" s="63" t="str">
        <f>D9440&amp;"_"&amp;B9440</f>
        <v>Guangzhou_1</v>
      </c>
      <c r="F9440" s="70">
        <v>0.35444749392354002</v>
      </c>
      <c r="G9440" s="63">
        <f>COUNTIFS($E$10:E9440,E9440)</f>
        <v>785</v>
      </c>
      <c r="H9440" s="39" t="str">
        <f t="shared" si="147"/>
        <v>Out</v>
      </c>
    </row>
    <row r="9441" spans="1:8" x14ac:dyDescent="0.25">
      <c r="A9441" s="41">
        <v>1514856078</v>
      </c>
      <c r="B9441" s="41">
        <v>1</v>
      </c>
      <c r="C9441" s="41">
        <v>2213</v>
      </c>
      <c r="D9441" s="39" t="s">
        <v>61</v>
      </c>
      <c r="E9441" s="63" t="str">
        <f>D9441&amp;"_"&amp;B9441</f>
        <v>Guangzhou_1</v>
      </c>
      <c r="F9441" s="70">
        <v>0.3545899591221956</v>
      </c>
      <c r="G9441" s="63">
        <f>COUNTIFS($E$10:E9441,E9441)</f>
        <v>786</v>
      </c>
      <c r="H9441" s="39" t="str">
        <f t="shared" si="147"/>
        <v>Out</v>
      </c>
    </row>
    <row r="9442" spans="1:8" x14ac:dyDescent="0.25">
      <c r="A9442" s="41">
        <v>1517375323</v>
      </c>
      <c r="B9442" s="41">
        <v>1</v>
      </c>
      <c r="C9442" s="41">
        <v>718</v>
      </c>
      <c r="D9442" s="39" t="s">
        <v>61</v>
      </c>
      <c r="E9442" s="63" t="str">
        <f>D9442&amp;"_"&amp;B9442</f>
        <v>Guangzhou_1</v>
      </c>
      <c r="F9442" s="70">
        <v>0.35518869133328868</v>
      </c>
      <c r="G9442" s="63">
        <f>COUNTIFS($E$10:E9442,E9442)</f>
        <v>787</v>
      </c>
      <c r="H9442" s="39" t="str">
        <f t="shared" si="147"/>
        <v>Out</v>
      </c>
    </row>
    <row r="9443" spans="1:8" x14ac:dyDescent="0.25">
      <c r="A9443" s="41">
        <v>1518230573</v>
      </c>
      <c r="B9443" s="41">
        <v>1</v>
      </c>
      <c r="C9443" s="41">
        <v>2899</v>
      </c>
      <c r="D9443" s="39" t="s">
        <v>61</v>
      </c>
      <c r="E9443" s="63" t="str">
        <f>D9443&amp;"_"&amp;B9443</f>
        <v>Guangzhou_1</v>
      </c>
      <c r="F9443" s="70">
        <v>0.35585491204908293</v>
      </c>
      <c r="G9443" s="63">
        <f>COUNTIFS($E$10:E9443,E9443)</f>
        <v>788</v>
      </c>
      <c r="H9443" s="39" t="str">
        <f t="shared" si="147"/>
        <v>Out</v>
      </c>
    </row>
    <row r="9444" spans="1:8" x14ac:dyDescent="0.25">
      <c r="A9444" s="41">
        <v>1518083353</v>
      </c>
      <c r="B9444" s="41">
        <v>1</v>
      </c>
      <c r="C9444" s="41">
        <v>3669</v>
      </c>
      <c r="D9444" s="39" t="s">
        <v>61</v>
      </c>
      <c r="E9444" s="63" t="str">
        <f>D9444&amp;"_"&amp;B9444</f>
        <v>Guangzhou_1</v>
      </c>
      <c r="F9444" s="70">
        <v>0.35612167981784215</v>
      </c>
      <c r="G9444" s="63">
        <f>COUNTIFS($E$10:E9444,E9444)</f>
        <v>789</v>
      </c>
      <c r="H9444" s="39" t="str">
        <f t="shared" si="147"/>
        <v>Out</v>
      </c>
    </row>
    <row r="9445" spans="1:8" x14ac:dyDescent="0.25">
      <c r="A9445" s="41">
        <v>1518512804</v>
      </c>
      <c r="B9445" s="41">
        <v>1</v>
      </c>
      <c r="C9445" s="41">
        <v>3514</v>
      </c>
      <c r="D9445" s="39" t="s">
        <v>61</v>
      </c>
      <c r="E9445" s="63" t="str">
        <f>D9445&amp;"_"&amp;B9445</f>
        <v>Guangzhou_1</v>
      </c>
      <c r="F9445" s="70">
        <v>0.35646849695956895</v>
      </c>
      <c r="G9445" s="63">
        <f>COUNTIFS($E$10:E9445,E9445)</f>
        <v>790</v>
      </c>
      <c r="H9445" s="39" t="str">
        <f t="shared" si="147"/>
        <v>Out</v>
      </c>
    </row>
    <row r="9446" spans="1:8" x14ac:dyDescent="0.25">
      <c r="A9446" s="41">
        <v>1512522514</v>
      </c>
      <c r="B9446" s="41">
        <v>1</v>
      </c>
      <c r="C9446" s="41">
        <v>2461</v>
      </c>
      <c r="D9446" s="39" t="s">
        <v>61</v>
      </c>
      <c r="E9446" s="63" t="str">
        <f>D9446&amp;"_"&amp;B9446</f>
        <v>Guangzhou_1</v>
      </c>
      <c r="F9446" s="70">
        <v>0.35749105232365541</v>
      </c>
      <c r="G9446" s="63">
        <f>COUNTIFS($E$10:E9446,E9446)</f>
        <v>791</v>
      </c>
      <c r="H9446" s="39" t="str">
        <f t="shared" si="147"/>
        <v>Out</v>
      </c>
    </row>
    <row r="9447" spans="1:8" x14ac:dyDescent="0.25">
      <c r="A9447" s="41">
        <v>1511823778</v>
      </c>
      <c r="B9447" s="41">
        <v>1</v>
      </c>
      <c r="C9447" s="41">
        <v>1143</v>
      </c>
      <c r="D9447" s="39" t="s">
        <v>61</v>
      </c>
      <c r="E9447" s="63" t="str">
        <f>D9447&amp;"_"&amp;B9447</f>
        <v>Guangzhou_1</v>
      </c>
      <c r="F9447" s="70">
        <v>0.35761672728383875</v>
      </c>
      <c r="G9447" s="63">
        <f>COUNTIFS($E$10:E9447,E9447)</f>
        <v>792</v>
      </c>
      <c r="H9447" s="39" t="str">
        <f t="shared" si="147"/>
        <v>Out</v>
      </c>
    </row>
    <row r="9448" spans="1:8" x14ac:dyDescent="0.25">
      <c r="A9448" s="41">
        <v>1512391409</v>
      </c>
      <c r="B9448" s="41">
        <v>1</v>
      </c>
      <c r="C9448" s="41">
        <v>1636</v>
      </c>
      <c r="D9448" s="39" t="s">
        <v>61</v>
      </c>
      <c r="E9448" s="63" t="str">
        <f>D9448&amp;"_"&amp;B9448</f>
        <v>Guangzhou_1</v>
      </c>
      <c r="F9448" s="70">
        <v>0.35765890987422688</v>
      </c>
      <c r="G9448" s="63">
        <f>COUNTIFS($E$10:E9448,E9448)</f>
        <v>793</v>
      </c>
      <c r="H9448" s="39" t="str">
        <f t="shared" si="147"/>
        <v>Out</v>
      </c>
    </row>
    <row r="9449" spans="1:8" x14ac:dyDescent="0.25">
      <c r="A9449" s="41">
        <v>1515090355</v>
      </c>
      <c r="B9449" s="41">
        <v>1</v>
      </c>
      <c r="C9449" s="41">
        <v>2694</v>
      </c>
      <c r="D9449" s="39" t="s">
        <v>61</v>
      </c>
      <c r="E9449" s="63" t="str">
        <f>D9449&amp;"_"&amp;B9449</f>
        <v>Guangzhou_1</v>
      </c>
      <c r="F9449" s="70">
        <v>0.35780376971547301</v>
      </c>
      <c r="G9449" s="63">
        <f>COUNTIFS($E$10:E9449,E9449)</f>
        <v>794</v>
      </c>
      <c r="H9449" s="39" t="str">
        <f t="shared" si="147"/>
        <v>Out</v>
      </c>
    </row>
    <row r="9450" spans="1:8" x14ac:dyDescent="0.25">
      <c r="A9450" s="41">
        <v>1517907424</v>
      </c>
      <c r="B9450" s="41">
        <v>1</v>
      </c>
      <c r="C9450" s="41">
        <v>3074</v>
      </c>
      <c r="D9450" s="39" t="s">
        <v>61</v>
      </c>
      <c r="E9450" s="63" t="str">
        <f>D9450&amp;"_"&amp;B9450</f>
        <v>Guangzhou_1</v>
      </c>
      <c r="F9450" s="70">
        <v>0.35905958984600117</v>
      </c>
      <c r="G9450" s="63">
        <f>COUNTIFS($E$10:E9450,E9450)</f>
        <v>795</v>
      </c>
      <c r="H9450" s="39" t="str">
        <f t="shared" si="147"/>
        <v>Out</v>
      </c>
    </row>
    <row r="9451" spans="1:8" x14ac:dyDescent="0.25">
      <c r="A9451" s="41">
        <v>1516989835</v>
      </c>
      <c r="B9451" s="41">
        <v>1</v>
      </c>
      <c r="C9451" s="41">
        <v>277</v>
      </c>
      <c r="D9451" s="39" t="s">
        <v>61</v>
      </c>
      <c r="E9451" s="63" t="str">
        <f>D9451&amp;"_"&amp;B9451</f>
        <v>Guangzhou_1</v>
      </c>
      <c r="F9451" s="70">
        <v>0.3594964347720786</v>
      </c>
      <c r="G9451" s="63">
        <f>COUNTIFS($E$10:E9451,E9451)</f>
        <v>796</v>
      </c>
      <c r="H9451" s="39" t="str">
        <f t="shared" si="147"/>
        <v>Out</v>
      </c>
    </row>
    <row r="9452" spans="1:8" x14ac:dyDescent="0.25">
      <c r="A9452" s="41">
        <v>1519454019</v>
      </c>
      <c r="B9452" s="41">
        <v>1</v>
      </c>
      <c r="C9452" s="41">
        <v>298</v>
      </c>
      <c r="D9452" s="39" t="s">
        <v>61</v>
      </c>
      <c r="E9452" s="63" t="str">
        <f>D9452&amp;"_"&amp;B9452</f>
        <v>Guangzhou_1</v>
      </c>
      <c r="F9452" s="70">
        <v>0.35984824320955877</v>
      </c>
      <c r="G9452" s="63">
        <f>COUNTIFS($E$10:E9452,E9452)</f>
        <v>797</v>
      </c>
      <c r="H9452" s="39" t="str">
        <f t="shared" si="147"/>
        <v>Out</v>
      </c>
    </row>
    <row r="9453" spans="1:8" x14ac:dyDescent="0.25">
      <c r="A9453" s="41">
        <v>1516807827</v>
      </c>
      <c r="B9453" s="41">
        <v>1</v>
      </c>
      <c r="C9453" s="41">
        <v>1153</v>
      </c>
      <c r="D9453" s="39" t="s">
        <v>61</v>
      </c>
      <c r="E9453" s="63" t="str">
        <f>D9453&amp;"_"&amp;B9453</f>
        <v>Guangzhou_1</v>
      </c>
      <c r="F9453" s="70">
        <v>0.36001642446418525</v>
      </c>
      <c r="G9453" s="63">
        <f>COUNTIFS($E$10:E9453,E9453)</f>
        <v>798</v>
      </c>
      <c r="H9453" s="39" t="str">
        <f t="shared" si="147"/>
        <v>Out</v>
      </c>
    </row>
    <row r="9454" spans="1:8" x14ac:dyDescent="0.25">
      <c r="A9454" s="41">
        <v>1516982666</v>
      </c>
      <c r="B9454" s="41">
        <v>1</v>
      </c>
      <c r="C9454" s="41">
        <v>5713</v>
      </c>
      <c r="D9454" s="39" t="s">
        <v>61</v>
      </c>
      <c r="E9454" s="63" t="str">
        <f>D9454&amp;"_"&amp;B9454</f>
        <v>Guangzhou_1</v>
      </c>
      <c r="F9454" s="70">
        <v>0.36035123104559541</v>
      </c>
      <c r="G9454" s="63">
        <f>COUNTIFS($E$10:E9454,E9454)</f>
        <v>799</v>
      </c>
      <c r="H9454" s="39" t="str">
        <f t="shared" si="147"/>
        <v>Out</v>
      </c>
    </row>
    <row r="9455" spans="1:8" x14ac:dyDescent="0.25">
      <c r="A9455" s="41">
        <v>1513696969</v>
      </c>
      <c r="B9455" s="41">
        <v>1</v>
      </c>
      <c r="C9455" s="41">
        <v>3579</v>
      </c>
      <c r="D9455" s="39" t="s">
        <v>61</v>
      </c>
      <c r="E9455" s="63" t="str">
        <f>D9455&amp;"_"&amp;B9455</f>
        <v>Guangzhou_1</v>
      </c>
      <c r="F9455" s="70">
        <v>0.36051207352282399</v>
      </c>
      <c r="G9455" s="63">
        <f>COUNTIFS($E$10:E9455,E9455)</f>
        <v>800</v>
      </c>
      <c r="H9455" s="39" t="str">
        <f t="shared" si="147"/>
        <v>Out</v>
      </c>
    </row>
    <row r="9456" spans="1:8" x14ac:dyDescent="0.25">
      <c r="A9456" s="41">
        <v>1518315277</v>
      </c>
      <c r="B9456" s="41">
        <v>1</v>
      </c>
      <c r="C9456" s="41">
        <v>1543</v>
      </c>
      <c r="D9456" s="39" t="s">
        <v>61</v>
      </c>
      <c r="E9456" s="63" t="str">
        <f>D9456&amp;"_"&amp;B9456</f>
        <v>Guangzhou_1</v>
      </c>
      <c r="F9456" s="70">
        <v>0.36083423360858213</v>
      </c>
      <c r="G9456" s="63">
        <f>COUNTIFS($E$10:E9456,E9456)</f>
        <v>801</v>
      </c>
      <c r="H9456" s="39" t="str">
        <f t="shared" si="147"/>
        <v>Out</v>
      </c>
    </row>
    <row r="9457" spans="1:8" x14ac:dyDescent="0.25">
      <c r="A9457" s="41">
        <v>1511424354</v>
      </c>
      <c r="B9457" s="41">
        <v>1</v>
      </c>
      <c r="C9457" s="41">
        <v>1760</v>
      </c>
      <c r="D9457" s="39" t="s">
        <v>61</v>
      </c>
      <c r="E9457" s="63" t="str">
        <f>D9457&amp;"_"&amp;B9457</f>
        <v>Guangzhou_1</v>
      </c>
      <c r="F9457" s="70">
        <v>0.36102206393275105</v>
      </c>
      <c r="G9457" s="63">
        <f>COUNTIFS($E$10:E9457,E9457)</f>
        <v>802</v>
      </c>
      <c r="H9457" s="39" t="str">
        <f t="shared" si="147"/>
        <v>Out</v>
      </c>
    </row>
    <row r="9458" spans="1:8" x14ac:dyDescent="0.25">
      <c r="A9458" s="41">
        <v>1515543933</v>
      </c>
      <c r="B9458" s="41">
        <v>1</v>
      </c>
      <c r="C9458" s="41">
        <v>4579</v>
      </c>
      <c r="D9458" s="39" t="s">
        <v>61</v>
      </c>
      <c r="E9458" s="63" t="str">
        <f>D9458&amp;"_"&amp;B9458</f>
        <v>Guangzhou_1</v>
      </c>
      <c r="F9458" s="70">
        <v>0.3614925172228477</v>
      </c>
      <c r="G9458" s="63">
        <f>COUNTIFS($E$10:E9458,E9458)</f>
        <v>803</v>
      </c>
      <c r="H9458" s="39" t="str">
        <f t="shared" si="147"/>
        <v>Out</v>
      </c>
    </row>
    <row r="9459" spans="1:8" x14ac:dyDescent="0.25">
      <c r="A9459" s="41">
        <v>1519295309</v>
      </c>
      <c r="B9459" s="41">
        <v>1</v>
      </c>
      <c r="C9459" s="41">
        <v>2197</v>
      </c>
      <c r="D9459" s="39" t="s">
        <v>61</v>
      </c>
      <c r="E9459" s="63" t="str">
        <f>D9459&amp;"_"&amp;B9459</f>
        <v>Guangzhou_1</v>
      </c>
      <c r="F9459" s="70">
        <v>0.36199785896182868</v>
      </c>
      <c r="G9459" s="63">
        <f>COUNTIFS($E$10:E9459,E9459)</f>
        <v>804</v>
      </c>
      <c r="H9459" s="39" t="str">
        <f t="shared" si="147"/>
        <v>Out</v>
      </c>
    </row>
    <row r="9460" spans="1:8" x14ac:dyDescent="0.25">
      <c r="A9460" s="41">
        <v>1514617428</v>
      </c>
      <c r="B9460" s="41">
        <v>1</v>
      </c>
      <c r="C9460" s="41">
        <v>2055</v>
      </c>
      <c r="D9460" s="39" t="s">
        <v>61</v>
      </c>
      <c r="E9460" s="63" t="str">
        <f>D9460&amp;"_"&amp;B9460</f>
        <v>Guangzhou_1</v>
      </c>
      <c r="F9460" s="70">
        <v>0.36207419966967658</v>
      </c>
      <c r="G9460" s="63">
        <f>COUNTIFS($E$10:E9460,E9460)</f>
        <v>805</v>
      </c>
      <c r="H9460" s="39" t="str">
        <f t="shared" si="147"/>
        <v>Out</v>
      </c>
    </row>
    <row r="9461" spans="1:8" x14ac:dyDescent="0.25">
      <c r="A9461" s="41">
        <v>1519732865</v>
      </c>
      <c r="B9461" s="41">
        <v>1</v>
      </c>
      <c r="C9461" s="41">
        <v>296</v>
      </c>
      <c r="D9461" s="39" t="s">
        <v>61</v>
      </c>
      <c r="E9461" s="63" t="str">
        <f>D9461&amp;"_"&amp;B9461</f>
        <v>Guangzhou_1</v>
      </c>
      <c r="F9461" s="70">
        <v>0.36286626985279358</v>
      </c>
      <c r="G9461" s="63">
        <f>COUNTIFS($E$10:E9461,E9461)</f>
        <v>806</v>
      </c>
      <c r="H9461" s="39" t="str">
        <f t="shared" si="147"/>
        <v>Out</v>
      </c>
    </row>
    <row r="9462" spans="1:8" x14ac:dyDescent="0.25">
      <c r="A9462" s="41">
        <v>1519060117</v>
      </c>
      <c r="B9462" s="41">
        <v>1</v>
      </c>
      <c r="C9462" s="41">
        <v>1697</v>
      </c>
      <c r="D9462" s="39" t="s">
        <v>61</v>
      </c>
      <c r="E9462" s="63" t="str">
        <f>D9462&amp;"_"&amp;B9462</f>
        <v>Guangzhou_1</v>
      </c>
      <c r="F9462" s="70">
        <v>0.36371277257284895</v>
      </c>
      <c r="G9462" s="63">
        <f>COUNTIFS($E$10:E9462,E9462)</f>
        <v>807</v>
      </c>
      <c r="H9462" s="39" t="str">
        <f t="shared" si="147"/>
        <v>Out</v>
      </c>
    </row>
    <row r="9463" spans="1:8" x14ac:dyDescent="0.25">
      <c r="A9463" s="41">
        <v>1511441103</v>
      </c>
      <c r="B9463" s="41">
        <v>1</v>
      </c>
      <c r="C9463" s="41">
        <v>2239</v>
      </c>
      <c r="D9463" s="39" t="s">
        <v>61</v>
      </c>
      <c r="E9463" s="63" t="str">
        <f>D9463&amp;"_"&amp;B9463</f>
        <v>Guangzhou_1</v>
      </c>
      <c r="F9463" s="70">
        <v>0.36446929469085387</v>
      </c>
      <c r="G9463" s="63">
        <f>COUNTIFS($E$10:E9463,E9463)</f>
        <v>808</v>
      </c>
      <c r="H9463" s="39" t="str">
        <f t="shared" si="147"/>
        <v>Out</v>
      </c>
    </row>
    <row r="9464" spans="1:8" x14ac:dyDescent="0.25">
      <c r="A9464" s="41">
        <v>1513511305</v>
      </c>
      <c r="B9464" s="41">
        <v>1</v>
      </c>
      <c r="C9464" s="41">
        <v>1036</v>
      </c>
      <c r="D9464" s="39" t="s">
        <v>61</v>
      </c>
      <c r="E9464" s="63" t="str">
        <f>D9464&amp;"_"&amp;B9464</f>
        <v>Guangzhou_1</v>
      </c>
      <c r="F9464" s="70">
        <v>0.36465856935138252</v>
      </c>
      <c r="G9464" s="63">
        <f>COUNTIFS($E$10:E9464,E9464)</f>
        <v>809</v>
      </c>
      <c r="H9464" s="39" t="str">
        <f t="shared" si="147"/>
        <v>Out</v>
      </c>
    </row>
    <row r="9465" spans="1:8" x14ac:dyDescent="0.25">
      <c r="A9465" s="41">
        <v>1515149064</v>
      </c>
      <c r="B9465" s="41">
        <v>1</v>
      </c>
      <c r="C9465" s="41">
        <v>3044</v>
      </c>
      <c r="D9465" s="39" t="s">
        <v>61</v>
      </c>
      <c r="E9465" s="63" t="str">
        <f>D9465&amp;"_"&amp;B9465</f>
        <v>Guangzhou_1</v>
      </c>
      <c r="F9465" s="70">
        <v>0.36570436572561993</v>
      </c>
      <c r="G9465" s="63">
        <f>COUNTIFS($E$10:E9465,E9465)</f>
        <v>810</v>
      </c>
      <c r="H9465" s="39" t="str">
        <f t="shared" si="147"/>
        <v>Out</v>
      </c>
    </row>
    <row r="9466" spans="1:8" x14ac:dyDescent="0.25">
      <c r="A9466" s="41">
        <v>1518107145</v>
      </c>
      <c r="B9466" s="41">
        <v>1</v>
      </c>
      <c r="C9466" s="41">
        <v>4000</v>
      </c>
      <c r="D9466" s="39" t="s">
        <v>61</v>
      </c>
      <c r="E9466" s="63" t="str">
        <f>D9466&amp;"_"&amp;B9466</f>
        <v>Guangzhou_1</v>
      </c>
      <c r="F9466" s="70">
        <v>0.36586574015928641</v>
      </c>
      <c r="G9466" s="63">
        <f>COUNTIFS($E$10:E9466,E9466)</f>
        <v>811</v>
      </c>
      <c r="H9466" s="39" t="str">
        <f t="shared" si="147"/>
        <v>Out</v>
      </c>
    </row>
    <row r="9467" spans="1:8" x14ac:dyDescent="0.25">
      <c r="A9467" s="41">
        <v>1514575683</v>
      </c>
      <c r="B9467" s="41">
        <v>1</v>
      </c>
      <c r="C9467" s="41">
        <v>2519</v>
      </c>
      <c r="D9467" s="39" t="s">
        <v>61</v>
      </c>
      <c r="E9467" s="63" t="str">
        <f>D9467&amp;"_"&amp;B9467</f>
        <v>Guangzhou_1</v>
      </c>
      <c r="F9467" s="70">
        <v>0.36603770808849723</v>
      </c>
      <c r="G9467" s="63">
        <f>COUNTIFS($E$10:E9467,E9467)</f>
        <v>812</v>
      </c>
      <c r="H9467" s="39" t="str">
        <f t="shared" si="147"/>
        <v>Out</v>
      </c>
    </row>
    <row r="9468" spans="1:8" x14ac:dyDescent="0.25">
      <c r="A9468" s="41">
        <v>1516101686</v>
      </c>
      <c r="B9468" s="41">
        <v>1</v>
      </c>
      <c r="C9468" s="41">
        <v>2133</v>
      </c>
      <c r="D9468" s="39" t="s">
        <v>61</v>
      </c>
      <c r="E9468" s="63" t="str">
        <f>D9468&amp;"_"&amp;B9468</f>
        <v>Guangzhou_1</v>
      </c>
      <c r="F9468" s="70">
        <v>0.3663645924179556</v>
      </c>
      <c r="G9468" s="63">
        <f>COUNTIFS($E$10:E9468,E9468)</f>
        <v>813</v>
      </c>
      <c r="H9468" s="39" t="str">
        <f t="shared" si="147"/>
        <v>Out</v>
      </c>
    </row>
    <row r="9469" spans="1:8" x14ac:dyDescent="0.25">
      <c r="A9469" s="41">
        <v>1513209119</v>
      </c>
      <c r="B9469" s="41">
        <v>1</v>
      </c>
      <c r="C9469" s="41">
        <v>315</v>
      </c>
      <c r="D9469" s="39" t="s">
        <v>61</v>
      </c>
      <c r="E9469" s="63" t="str">
        <f>D9469&amp;"_"&amp;B9469</f>
        <v>Guangzhou_1</v>
      </c>
      <c r="F9469" s="70">
        <v>0.3673899054813331</v>
      </c>
      <c r="G9469" s="63">
        <f>COUNTIFS($E$10:E9469,E9469)</f>
        <v>814</v>
      </c>
      <c r="H9469" s="39" t="str">
        <f t="shared" si="147"/>
        <v>Out</v>
      </c>
    </row>
    <row r="9470" spans="1:8" x14ac:dyDescent="0.25">
      <c r="A9470" s="41">
        <v>1517710416</v>
      </c>
      <c r="B9470" s="41">
        <v>1</v>
      </c>
      <c r="C9470" s="41">
        <v>2013</v>
      </c>
      <c r="D9470" s="39" t="s">
        <v>61</v>
      </c>
      <c r="E9470" s="63" t="str">
        <f>D9470&amp;"_"&amp;B9470</f>
        <v>Guangzhou_1</v>
      </c>
      <c r="F9470" s="70">
        <v>0.36776991307266138</v>
      </c>
      <c r="G9470" s="63">
        <f>COUNTIFS($E$10:E9470,E9470)</f>
        <v>815</v>
      </c>
      <c r="H9470" s="39" t="str">
        <f t="shared" si="147"/>
        <v>Out</v>
      </c>
    </row>
    <row r="9471" spans="1:8" x14ac:dyDescent="0.25">
      <c r="A9471" s="41">
        <v>1517112096</v>
      </c>
      <c r="B9471" s="41">
        <v>1</v>
      </c>
      <c r="C9471" s="41">
        <v>458</v>
      </c>
      <c r="D9471" s="39" t="s">
        <v>61</v>
      </c>
      <c r="E9471" s="63" t="str">
        <f>D9471&amp;"_"&amp;B9471</f>
        <v>Guangzhou_1</v>
      </c>
      <c r="F9471" s="70">
        <v>0.36832102910927655</v>
      </c>
      <c r="G9471" s="63">
        <f>COUNTIFS($E$10:E9471,E9471)</f>
        <v>816</v>
      </c>
      <c r="H9471" s="39" t="str">
        <f t="shared" si="147"/>
        <v>Out</v>
      </c>
    </row>
    <row r="9472" spans="1:8" x14ac:dyDescent="0.25">
      <c r="A9472" s="41">
        <v>1512254524</v>
      </c>
      <c r="B9472" s="41">
        <v>1</v>
      </c>
      <c r="C9472" s="41">
        <v>6121</v>
      </c>
      <c r="D9472" s="39" t="s">
        <v>61</v>
      </c>
      <c r="E9472" s="63" t="str">
        <f>D9472&amp;"_"&amp;B9472</f>
        <v>Guangzhou_1</v>
      </c>
      <c r="F9472" s="70">
        <v>0.36833949897100571</v>
      </c>
      <c r="G9472" s="63">
        <f>COUNTIFS($E$10:E9472,E9472)</f>
        <v>817</v>
      </c>
      <c r="H9472" s="39" t="str">
        <f t="shared" si="147"/>
        <v>Out</v>
      </c>
    </row>
    <row r="9473" spans="1:8" x14ac:dyDescent="0.25">
      <c r="A9473" s="41">
        <v>1512907576</v>
      </c>
      <c r="B9473" s="41">
        <v>1</v>
      </c>
      <c r="C9473" s="41">
        <v>2958</v>
      </c>
      <c r="D9473" s="39" t="s">
        <v>61</v>
      </c>
      <c r="E9473" s="63" t="str">
        <f>D9473&amp;"_"&amp;B9473</f>
        <v>Guangzhou_1</v>
      </c>
      <c r="F9473" s="70">
        <v>0.36870110073254037</v>
      </c>
      <c r="G9473" s="63">
        <f>COUNTIFS($E$10:E9473,E9473)</f>
        <v>818</v>
      </c>
      <c r="H9473" s="39" t="str">
        <f t="shared" si="147"/>
        <v>Out</v>
      </c>
    </row>
    <row r="9474" spans="1:8" x14ac:dyDescent="0.25">
      <c r="A9474" s="41">
        <v>1516526279</v>
      </c>
      <c r="B9474" s="41">
        <v>1</v>
      </c>
      <c r="C9474" s="41">
        <v>159</v>
      </c>
      <c r="D9474" s="39" t="s">
        <v>61</v>
      </c>
      <c r="E9474" s="63" t="str">
        <f>D9474&amp;"_"&amp;B9474</f>
        <v>Guangzhou_1</v>
      </c>
      <c r="F9474" s="70">
        <v>0.36988250451816451</v>
      </c>
      <c r="G9474" s="63">
        <f>COUNTIFS($E$10:E9474,E9474)</f>
        <v>819</v>
      </c>
      <c r="H9474" s="39" t="str">
        <f t="shared" si="147"/>
        <v>Out</v>
      </c>
    </row>
    <row r="9475" spans="1:8" x14ac:dyDescent="0.25">
      <c r="A9475" s="41">
        <v>1518969444</v>
      </c>
      <c r="B9475" s="41">
        <v>1</v>
      </c>
      <c r="C9475" s="41">
        <v>3423</v>
      </c>
      <c r="D9475" s="39" t="s">
        <v>61</v>
      </c>
      <c r="E9475" s="63" t="str">
        <f>D9475&amp;"_"&amp;B9475</f>
        <v>Guangzhou_1</v>
      </c>
      <c r="F9475" s="70">
        <v>0.37188569009537253</v>
      </c>
      <c r="G9475" s="63">
        <f>COUNTIFS($E$10:E9475,E9475)</f>
        <v>820</v>
      </c>
      <c r="H9475" s="39" t="str">
        <f t="shared" si="147"/>
        <v>Out</v>
      </c>
    </row>
    <row r="9476" spans="1:8" x14ac:dyDescent="0.25">
      <c r="A9476" s="41">
        <v>1513323743</v>
      </c>
      <c r="B9476" s="41">
        <v>1</v>
      </c>
      <c r="C9476" s="41">
        <v>1734</v>
      </c>
      <c r="D9476" s="39" t="s">
        <v>61</v>
      </c>
      <c r="E9476" s="63" t="str">
        <f>D9476&amp;"_"&amp;B9476</f>
        <v>Guangzhou_1</v>
      </c>
      <c r="F9476" s="70">
        <v>0.37235430049446738</v>
      </c>
      <c r="G9476" s="63">
        <f>COUNTIFS($E$10:E9476,E9476)</f>
        <v>821</v>
      </c>
      <c r="H9476" s="39" t="str">
        <f t="shared" si="147"/>
        <v>Out</v>
      </c>
    </row>
    <row r="9477" spans="1:8" x14ac:dyDescent="0.25">
      <c r="A9477" s="41">
        <v>1517021714</v>
      </c>
      <c r="B9477" s="41">
        <v>1</v>
      </c>
      <c r="C9477" s="41">
        <v>2504</v>
      </c>
      <c r="D9477" s="39" t="s">
        <v>61</v>
      </c>
      <c r="E9477" s="63" t="str">
        <f>D9477&amp;"_"&amp;B9477</f>
        <v>Guangzhou_1</v>
      </c>
      <c r="F9477" s="70">
        <v>0.37250109382495145</v>
      </c>
      <c r="G9477" s="63">
        <f>COUNTIFS($E$10:E9477,E9477)</f>
        <v>822</v>
      </c>
      <c r="H9477" s="39" t="str">
        <f t="shared" si="147"/>
        <v>Out</v>
      </c>
    </row>
    <row r="9478" spans="1:8" x14ac:dyDescent="0.25">
      <c r="A9478" s="41">
        <v>1513720313</v>
      </c>
      <c r="B9478" s="41">
        <v>1</v>
      </c>
      <c r="C9478" s="41">
        <v>401</v>
      </c>
      <c r="D9478" s="39" t="s">
        <v>61</v>
      </c>
      <c r="E9478" s="63" t="str">
        <f>D9478&amp;"_"&amp;B9478</f>
        <v>Guangzhou_1</v>
      </c>
      <c r="F9478" s="70">
        <v>0.37275497382539424</v>
      </c>
      <c r="G9478" s="63">
        <f>COUNTIFS($E$10:E9478,E9478)</f>
        <v>823</v>
      </c>
      <c r="H9478" s="39" t="str">
        <f t="shared" si="147"/>
        <v>Out</v>
      </c>
    </row>
    <row r="9479" spans="1:8" x14ac:dyDescent="0.25">
      <c r="A9479" s="41">
        <v>1517502043</v>
      </c>
      <c r="B9479" s="41">
        <v>1</v>
      </c>
      <c r="C9479" s="41">
        <v>1144</v>
      </c>
      <c r="D9479" s="39" t="s">
        <v>61</v>
      </c>
      <c r="E9479" s="63" t="str">
        <f>D9479&amp;"_"&amp;B9479</f>
        <v>Guangzhou_1</v>
      </c>
      <c r="F9479" s="70">
        <v>0.37284493907902216</v>
      </c>
      <c r="G9479" s="63">
        <f>COUNTIFS($E$10:E9479,E9479)</f>
        <v>824</v>
      </c>
      <c r="H9479" s="39" t="str">
        <f t="shared" si="147"/>
        <v>Out</v>
      </c>
    </row>
    <row r="9480" spans="1:8" x14ac:dyDescent="0.25">
      <c r="A9480" s="41">
        <v>1518249765</v>
      </c>
      <c r="B9480" s="41">
        <v>1</v>
      </c>
      <c r="C9480" s="41">
        <v>1924</v>
      </c>
      <c r="D9480" s="39" t="s">
        <v>61</v>
      </c>
      <c r="E9480" s="63" t="str">
        <f>D9480&amp;"_"&amp;B9480</f>
        <v>Guangzhou_1</v>
      </c>
      <c r="F9480" s="70">
        <v>0.37370724237085884</v>
      </c>
      <c r="G9480" s="63">
        <f>COUNTIFS($E$10:E9480,E9480)</f>
        <v>825</v>
      </c>
      <c r="H9480" s="39" t="str">
        <f t="shared" si="147"/>
        <v>Out</v>
      </c>
    </row>
    <row r="9481" spans="1:8" x14ac:dyDescent="0.25">
      <c r="A9481" s="41">
        <v>1513536475</v>
      </c>
      <c r="B9481" s="41">
        <v>1</v>
      </c>
      <c r="C9481" s="41">
        <v>2475</v>
      </c>
      <c r="D9481" s="39" t="s">
        <v>61</v>
      </c>
      <c r="E9481" s="63" t="str">
        <f>D9481&amp;"_"&amp;B9481</f>
        <v>Guangzhou_1</v>
      </c>
      <c r="F9481" s="70">
        <v>0.37371388483729273</v>
      </c>
      <c r="G9481" s="63">
        <f>COUNTIFS($E$10:E9481,E9481)</f>
        <v>826</v>
      </c>
      <c r="H9481" s="39" t="str">
        <f t="shared" si="147"/>
        <v>Out</v>
      </c>
    </row>
    <row r="9482" spans="1:8" x14ac:dyDescent="0.25">
      <c r="A9482" s="41">
        <v>1518596458</v>
      </c>
      <c r="B9482" s="41">
        <v>1</v>
      </c>
      <c r="C9482" s="41">
        <v>701</v>
      </c>
      <c r="D9482" s="39" t="s">
        <v>61</v>
      </c>
      <c r="E9482" s="63" t="str">
        <f>D9482&amp;"_"&amp;B9482</f>
        <v>Guangzhou_1</v>
      </c>
      <c r="F9482" s="70">
        <v>0.3740140831274994</v>
      </c>
      <c r="G9482" s="63">
        <f>COUNTIFS($E$10:E9482,E9482)</f>
        <v>827</v>
      </c>
      <c r="H9482" s="39" t="str">
        <f t="shared" si="147"/>
        <v>Out</v>
      </c>
    </row>
    <row r="9483" spans="1:8" x14ac:dyDescent="0.25">
      <c r="A9483" s="41">
        <v>1513077165</v>
      </c>
      <c r="B9483" s="41">
        <v>1</v>
      </c>
      <c r="C9483" s="41">
        <v>3272</v>
      </c>
      <c r="D9483" s="39" t="s">
        <v>61</v>
      </c>
      <c r="E9483" s="63" t="str">
        <f>D9483&amp;"_"&amp;B9483</f>
        <v>Guangzhou_1</v>
      </c>
      <c r="F9483" s="70">
        <v>0.37414944070838496</v>
      </c>
      <c r="G9483" s="63">
        <f>COUNTIFS($E$10:E9483,E9483)</f>
        <v>828</v>
      </c>
      <c r="H9483" s="39" t="str">
        <f t="shared" ref="H9483:H9546" si="148">IF(ROW()&lt;=3000,"Test",
IF(ROW()&lt;=6000,"Control",
"Out"))</f>
        <v>Out</v>
      </c>
    </row>
    <row r="9484" spans="1:8" x14ac:dyDescent="0.25">
      <c r="A9484" s="41">
        <v>1514791365</v>
      </c>
      <c r="B9484" s="41">
        <v>1</v>
      </c>
      <c r="C9484" s="41">
        <v>126</v>
      </c>
      <c r="D9484" s="39" t="s">
        <v>61</v>
      </c>
      <c r="E9484" s="63" t="str">
        <f>D9484&amp;"_"&amp;B9484</f>
        <v>Guangzhou_1</v>
      </c>
      <c r="F9484" s="70">
        <v>0.37422334774319332</v>
      </c>
      <c r="G9484" s="63">
        <f>COUNTIFS($E$10:E9484,E9484)</f>
        <v>829</v>
      </c>
      <c r="H9484" s="39" t="str">
        <f t="shared" si="148"/>
        <v>Out</v>
      </c>
    </row>
    <row r="9485" spans="1:8" x14ac:dyDescent="0.25">
      <c r="A9485" s="41">
        <v>1516341603</v>
      </c>
      <c r="B9485" s="41">
        <v>1</v>
      </c>
      <c r="C9485" s="41">
        <v>525</v>
      </c>
      <c r="D9485" s="39" t="s">
        <v>61</v>
      </c>
      <c r="E9485" s="63" t="str">
        <f>D9485&amp;"_"&amp;B9485</f>
        <v>Guangzhou_1</v>
      </c>
      <c r="F9485" s="70">
        <v>0.37424450623863792</v>
      </c>
      <c r="G9485" s="63">
        <f>COUNTIFS($E$10:E9485,E9485)</f>
        <v>830</v>
      </c>
      <c r="H9485" s="39" t="str">
        <f t="shared" si="148"/>
        <v>Out</v>
      </c>
    </row>
    <row r="9486" spans="1:8" x14ac:dyDescent="0.25">
      <c r="A9486" s="41">
        <v>1513263359</v>
      </c>
      <c r="B9486" s="41">
        <v>1</v>
      </c>
      <c r="C9486" s="41">
        <v>2808</v>
      </c>
      <c r="D9486" s="39" t="s">
        <v>61</v>
      </c>
      <c r="E9486" s="63" t="str">
        <f>D9486&amp;"_"&amp;B9486</f>
        <v>Guangzhou_1</v>
      </c>
      <c r="F9486" s="70">
        <v>0.37502220138627762</v>
      </c>
      <c r="G9486" s="63">
        <f>COUNTIFS($E$10:E9486,E9486)</f>
        <v>831</v>
      </c>
      <c r="H9486" s="39" t="str">
        <f t="shared" si="148"/>
        <v>Out</v>
      </c>
    </row>
    <row r="9487" spans="1:8" x14ac:dyDescent="0.25">
      <c r="A9487" s="41">
        <v>1515884079</v>
      </c>
      <c r="B9487" s="41">
        <v>1</v>
      </c>
      <c r="C9487" s="41">
        <v>1534</v>
      </c>
      <c r="D9487" s="39" t="s">
        <v>61</v>
      </c>
      <c r="E9487" s="63" t="str">
        <f>D9487&amp;"_"&amp;B9487</f>
        <v>Guangzhou_1</v>
      </c>
      <c r="F9487" s="70">
        <v>0.37582243747329735</v>
      </c>
      <c r="G9487" s="63">
        <f>COUNTIFS($E$10:E9487,E9487)</f>
        <v>832</v>
      </c>
      <c r="H9487" s="39" t="str">
        <f t="shared" si="148"/>
        <v>Out</v>
      </c>
    </row>
    <row r="9488" spans="1:8" x14ac:dyDescent="0.25">
      <c r="A9488" s="41">
        <v>1518992355</v>
      </c>
      <c r="B9488" s="41">
        <v>1</v>
      </c>
      <c r="C9488" s="41">
        <v>1679</v>
      </c>
      <c r="D9488" s="39" t="s">
        <v>61</v>
      </c>
      <c r="E9488" s="63" t="str">
        <f>D9488&amp;"_"&amp;B9488</f>
        <v>Guangzhou_1</v>
      </c>
      <c r="F9488" s="70">
        <v>0.37583112806141472</v>
      </c>
      <c r="G9488" s="63">
        <f>COUNTIFS($E$10:E9488,E9488)</f>
        <v>833</v>
      </c>
      <c r="H9488" s="39" t="str">
        <f t="shared" si="148"/>
        <v>Out</v>
      </c>
    </row>
    <row r="9489" spans="1:8" x14ac:dyDescent="0.25">
      <c r="A9489" s="41">
        <v>1516453745</v>
      </c>
      <c r="B9489" s="41">
        <v>1</v>
      </c>
      <c r="C9489" s="41">
        <v>831</v>
      </c>
      <c r="D9489" s="39" t="s">
        <v>61</v>
      </c>
      <c r="E9489" s="63" t="str">
        <f>D9489&amp;"_"&amp;B9489</f>
        <v>Guangzhou_1</v>
      </c>
      <c r="F9489" s="70">
        <v>0.37691380716549516</v>
      </c>
      <c r="G9489" s="63">
        <f>COUNTIFS($E$10:E9489,E9489)</f>
        <v>834</v>
      </c>
      <c r="H9489" s="39" t="str">
        <f t="shared" si="148"/>
        <v>Out</v>
      </c>
    </row>
    <row r="9490" spans="1:8" x14ac:dyDescent="0.25">
      <c r="A9490" s="41">
        <v>1518351203</v>
      </c>
      <c r="B9490" s="41">
        <v>1</v>
      </c>
      <c r="C9490" s="41">
        <v>1233</v>
      </c>
      <c r="D9490" s="39" t="s">
        <v>61</v>
      </c>
      <c r="E9490" s="63" t="str">
        <f>D9490&amp;"_"&amp;B9490</f>
        <v>Guangzhou_1</v>
      </c>
      <c r="F9490" s="70">
        <v>0.3773068301548379</v>
      </c>
      <c r="G9490" s="63">
        <f>COUNTIFS($E$10:E9490,E9490)</f>
        <v>835</v>
      </c>
      <c r="H9490" s="39" t="str">
        <f t="shared" si="148"/>
        <v>Out</v>
      </c>
    </row>
    <row r="9491" spans="1:8" x14ac:dyDescent="0.25">
      <c r="A9491" s="41">
        <v>1512098615</v>
      </c>
      <c r="B9491" s="41">
        <v>1</v>
      </c>
      <c r="C9491" s="41">
        <v>352</v>
      </c>
      <c r="D9491" s="39" t="s">
        <v>61</v>
      </c>
      <c r="E9491" s="63" t="str">
        <f>D9491&amp;"_"&amp;B9491</f>
        <v>Guangzhou_1</v>
      </c>
      <c r="F9491" s="70">
        <v>0.37764117367193373</v>
      </c>
      <c r="G9491" s="63">
        <f>COUNTIFS($E$10:E9491,E9491)</f>
        <v>836</v>
      </c>
      <c r="H9491" s="39" t="str">
        <f t="shared" si="148"/>
        <v>Out</v>
      </c>
    </row>
    <row r="9492" spans="1:8" x14ac:dyDescent="0.25">
      <c r="A9492" s="41">
        <v>1514794116</v>
      </c>
      <c r="B9492" s="41">
        <v>1</v>
      </c>
      <c r="C9492" s="41">
        <v>422</v>
      </c>
      <c r="D9492" s="39" t="s">
        <v>61</v>
      </c>
      <c r="E9492" s="63" t="str">
        <f>D9492&amp;"_"&amp;B9492</f>
        <v>Guangzhou_1</v>
      </c>
      <c r="F9492" s="70">
        <v>0.37792585655023847</v>
      </c>
      <c r="G9492" s="63">
        <f>COUNTIFS($E$10:E9492,E9492)</f>
        <v>837</v>
      </c>
      <c r="H9492" s="39" t="str">
        <f t="shared" si="148"/>
        <v>Out</v>
      </c>
    </row>
    <row r="9493" spans="1:8" x14ac:dyDescent="0.25">
      <c r="A9493" s="41">
        <v>1512337674</v>
      </c>
      <c r="B9493" s="41">
        <v>1</v>
      </c>
      <c r="C9493" s="41">
        <v>809</v>
      </c>
      <c r="D9493" s="39" t="s">
        <v>61</v>
      </c>
      <c r="E9493" s="63" t="str">
        <f>D9493&amp;"_"&amp;B9493</f>
        <v>Guangzhou_1</v>
      </c>
      <c r="F9493" s="70">
        <v>0.37871968622276952</v>
      </c>
      <c r="G9493" s="63">
        <f>COUNTIFS($E$10:E9493,E9493)</f>
        <v>838</v>
      </c>
      <c r="H9493" s="39" t="str">
        <f t="shared" si="148"/>
        <v>Out</v>
      </c>
    </row>
    <row r="9494" spans="1:8" x14ac:dyDescent="0.25">
      <c r="A9494" s="41">
        <v>1512479254</v>
      </c>
      <c r="B9494" s="41">
        <v>1</v>
      </c>
      <c r="C9494" s="41">
        <v>1517</v>
      </c>
      <c r="D9494" s="39" t="s">
        <v>61</v>
      </c>
      <c r="E9494" s="63" t="str">
        <f>D9494&amp;"_"&amp;B9494</f>
        <v>Guangzhou_1</v>
      </c>
      <c r="F9494" s="70">
        <v>0.37886135351137229</v>
      </c>
      <c r="G9494" s="63">
        <f>COUNTIFS($E$10:E9494,E9494)</f>
        <v>839</v>
      </c>
      <c r="H9494" s="39" t="str">
        <f t="shared" si="148"/>
        <v>Out</v>
      </c>
    </row>
    <row r="9495" spans="1:8" x14ac:dyDescent="0.25">
      <c r="A9495" s="41">
        <v>1514637174</v>
      </c>
      <c r="B9495" s="41">
        <v>1</v>
      </c>
      <c r="C9495" s="41">
        <v>32</v>
      </c>
      <c r="D9495" s="39" t="s">
        <v>61</v>
      </c>
      <c r="E9495" s="63" t="str">
        <f>D9495&amp;"_"&amp;B9495</f>
        <v>Guangzhou_1</v>
      </c>
      <c r="F9495" s="70">
        <v>0.37918534598028897</v>
      </c>
      <c r="G9495" s="63">
        <f>COUNTIFS($E$10:E9495,E9495)</f>
        <v>840</v>
      </c>
      <c r="H9495" s="39" t="str">
        <f t="shared" si="148"/>
        <v>Out</v>
      </c>
    </row>
    <row r="9496" spans="1:8" x14ac:dyDescent="0.25">
      <c r="A9496" s="41">
        <v>1519162755</v>
      </c>
      <c r="B9496" s="41">
        <v>1</v>
      </c>
      <c r="C9496" s="41">
        <v>2725</v>
      </c>
      <c r="D9496" s="39" t="s">
        <v>61</v>
      </c>
      <c r="E9496" s="63" t="str">
        <f>D9496&amp;"_"&amp;B9496</f>
        <v>Guangzhou_1</v>
      </c>
      <c r="F9496" s="70">
        <v>0.37935563095452052</v>
      </c>
      <c r="G9496" s="63">
        <f>COUNTIFS($E$10:E9496,E9496)</f>
        <v>841</v>
      </c>
      <c r="H9496" s="39" t="str">
        <f t="shared" si="148"/>
        <v>Out</v>
      </c>
    </row>
    <row r="9497" spans="1:8" x14ac:dyDescent="0.25">
      <c r="A9497" s="41">
        <v>1516109218</v>
      </c>
      <c r="B9497" s="41">
        <v>1</v>
      </c>
      <c r="C9497" s="41">
        <v>4306</v>
      </c>
      <c r="D9497" s="39" t="s">
        <v>61</v>
      </c>
      <c r="E9497" s="63" t="str">
        <f>D9497&amp;"_"&amp;B9497</f>
        <v>Guangzhou_1</v>
      </c>
      <c r="F9497" s="70">
        <v>0.38011717907211162</v>
      </c>
      <c r="G9497" s="63">
        <f>COUNTIFS($E$10:E9497,E9497)</f>
        <v>842</v>
      </c>
      <c r="H9497" s="39" t="str">
        <f t="shared" si="148"/>
        <v>Out</v>
      </c>
    </row>
    <row r="9498" spans="1:8" x14ac:dyDescent="0.25">
      <c r="A9498" s="41">
        <v>1515305907</v>
      </c>
      <c r="B9498" s="41">
        <v>1</v>
      </c>
      <c r="C9498" s="41">
        <v>4028</v>
      </c>
      <c r="D9498" s="39" t="s">
        <v>61</v>
      </c>
      <c r="E9498" s="63" t="str">
        <f>D9498&amp;"_"&amp;B9498</f>
        <v>Guangzhou_1</v>
      </c>
      <c r="F9498" s="70">
        <v>0.3804073492693929</v>
      </c>
      <c r="G9498" s="63">
        <f>COUNTIFS($E$10:E9498,E9498)</f>
        <v>843</v>
      </c>
      <c r="H9498" s="39" t="str">
        <f t="shared" si="148"/>
        <v>Out</v>
      </c>
    </row>
    <row r="9499" spans="1:8" x14ac:dyDescent="0.25">
      <c r="A9499" s="41">
        <v>1511385695</v>
      </c>
      <c r="B9499" s="41">
        <v>1</v>
      </c>
      <c r="C9499" s="41">
        <v>1216</v>
      </c>
      <c r="D9499" s="39" t="s">
        <v>61</v>
      </c>
      <c r="E9499" s="63" t="str">
        <f>D9499&amp;"_"&amp;B9499</f>
        <v>Guangzhou_1</v>
      </c>
      <c r="F9499" s="70">
        <v>0.38082322788632395</v>
      </c>
      <c r="G9499" s="63">
        <f>COUNTIFS($E$10:E9499,E9499)</f>
        <v>844</v>
      </c>
      <c r="H9499" s="39" t="str">
        <f t="shared" si="148"/>
        <v>Out</v>
      </c>
    </row>
    <row r="9500" spans="1:8" x14ac:dyDescent="0.25">
      <c r="A9500" s="41">
        <v>1513104773</v>
      </c>
      <c r="B9500" s="41">
        <v>1</v>
      </c>
      <c r="C9500" s="41">
        <v>4712</v>
      </c>
      <c r="D9500" s="39" t="s">
        <v>61</v>
      </c>
      <c r="E9500" s="63" t="str">
        <f>D9500&amp;"_"&amp;B9500</f>
        <v>Guangzhou_1</v>
      </c>
      <c r="F9500" s="70">
        <v>0.38100263873889328</v>
      </c>
      <c r="G9500" s="63">
        <f>COUNTIFS($E$10:E9500,E9500)</f>
        <v>845</v>
      </c>
      <c r="H9500" s="39" t="str">
        <f t="shared" si="148"/>
        <v>Out</v>
      </c>
    </row>
    <row r="9501" spans="1:8" x14ac:dyDescent="0.25">
      <c r="A9501" s="41">
        <v>1511791288</v>
      </c>
      <c r="B9501" s="41">
        <v>1</v>
      </c>
      <c r="C9501" s="41">
        <v>506</v>
      </c>
      <c r="D9501" s="39" t="s">
        <v>61</v>
      </c>
      <c r="E9501" s="63" t="str">
        <f>D9501&amp;"_"&amp;B9501</f>
        <v>Guangzhou_1</v>
      </c>
      <c r="F9501" s="70">
        <v>0.3812588177392352</v>
      </c>
      <c r="G9501" s="63">
        <f>COUNTIFS($E$10:E9501,E9501)</f>
        <v>846</v>
      </c>
      <c r="H9501" s="39" t="str">
        <f t="shared" si="148"/>
        <v>Out</v>
      </c>
    </row>
    <row r="9502" spans="1:8" x14ac:dyDescent="0.25">
      <c r="A9502" s="41">
        <v>1519201773</v>
      </c>
      <c r="B9502" s="41">
        <v>1</v>
      </c>
      <c r="C9502" s="41">
        <v>993</v>
      </c>
      <c r="D9502" s="39" t="s">
        <v>61</v>
      </c>
      <c r="E9502" s="63" t="str">
        <f>D9502&amp;"_"&amp;B9502</f>
        <v>Guangzhou_1</v>
      </c>
      <c r="F9502" s="70">
        <v>0.38187156059808536</v>
      </c>
      <c r="G9502" s="63">
        <f>COUNTIFS($E$10:E9502,E9502)</f>
        <v>847</v>
      </c>
      <c r="H9502" s="39" t="str">
        <f t="shared" si="148"/>
        <v>Out</v>
      </c>
    </row>
    <row r="9503" spans="1:8" x14ac:dyDescent="0.25">
      <c r="A9503" s="41">
        <v>1516419334</v>
      </c>
      <c r="B9503" s="41">
        <v>1</v>
      </c>
      <c r="C9503" s="41">
        <v>2855</v>
      </c>
      <c r="D9503" s="39" t="s">
        <v>61</v>
      </c>
      <c r="E9503" s="63" t="str">
        <f>D9503&amp;"_"&amp;B9503</f>
        <v>Guangzhou_1</v>
      </c>
      <c r="F9503" s="70">
        <v>0.38195927114481576</v>
      </c>
      <c r="G9503" s="63">
        <f>COUNTIFS($E$10:E9503,E9503)</f>
        <v>848</v>
      </c>
      <c r="H9503" s="39" t="str">
        <f t="shared" si="148"/>
        <v>Out</v>
      </c>
    </row>
    <row r="9504" spans="1:8" x14ac:dyDescent="0.25">
      <c r="A9504" s="41">
        <v>1518059178</v>
      </c>
      <c r="B9504" s="41">
        <v>1</v>
      </c>
      <c r="C9504" s="41">
        <v>2278</v>
      </c>
      <c r="D9504" s="39" t="s">
        <v>61</v>
      </c>
      <c r="E9504" s="63" t="str">
        <f>D9504&amp;"_"&amp;B9504</f>
        <v>Guangzhou_1</v>
      </c>
      <c r="F9504" s="70">
        <v>0.38197869225503056</v>
      </c>
      <c r="G9504" s="63">
        <f>COUNTIFS($E$10:E9504,E9504)</f>
        <v>849</v>
      </c>
      <c r="H9504" s="39" t="str">
        <f t="shared" si="148"/>
        <v>Out</v>
      </c>
    </row>
    <row r="9505" spans="1:8" x14ac:dyDescent="0.25">
      <c r="A9505" s="41">
        <v>1514079327</v>
      </c>
      <c r="B9505" s="41">
        <v>1</v>
      </c>
      <c r="C9505" s="41">
        <v>1950</v>
      </c>
      <c r="D9505" s="39" t="s">
        <v>61</v>
      </c>
      <c r="E9505" s="63" t="str">
        <f>D9505&amp;"_"&amp;B9505</f>
        <v>Guangzhou_1</v>
      </c>
      <c r="F9505" s="70">
        <v>0.38214572271207281</v>
      </c>
      <c r="G9505" s="63">
        <f>COUNTIFS($E$10:E9505,E9505)</f>
        <v>850</v>
      </c>
      <c r="H9505" s="39" t="str">
        <f t="shared" si="148"/>
        <v>Out</v>
      </c>
    </row>
    <row r="9506" spans="1:8" x14ac:dyDescent="0.25">
      <c r="A9506" s="41">
        <v>1517716594</v>
      </c>
      <c r="B9506" s="41">
        <v>1</v>
      </c>
      <c r="C9506" s="41">
        <v>1397</v>
      </c>
      <c r="D9506" s="39" t="s">
        <v>61</v>
      </c>
      <c r="E9506" s="63" t="str">
        <f>D9506&amp;"_"&amp;B9506</f>
        <v>Guangzhou_1</v>
      </c>
      <c r="F9506" s="70">
        <v>0.38247297960197579</v>
      </c>
      <c r="G9506" s="63">
        <f>COUNTIFS($E$10:E9506,E9506)</f>
        <v>851</v>
      </c>
      <c r="H9506" s="39" t="str">
        <f t="shared" si="148"/>
        <v>Out</v>
      </c>
    </row>
    <row r="9507" spans="1:8" x14ac:dyDescent="0.25">
      <c r="A9507" s="41">
        <v>1518196645</v>
      </c>
      <c r="B9507" s="41">
        <v>1</v>
      </c>
      <c r="C9507" s="41">
        <v>2683</v>
      </c>
      <c r="D9507" s="39" t="s">
        <v>61</v>
      </c>
      <c r="E9507" s="63" t="str">
        <f>D9507&amp;"_"&amp;B9507</f>
        <v>Guangzhou_1</v>
      </c>
      <c r="F9507" s="70">
        <v>0.38252894948364102</v>
      </c>
      <c r="G9507" s="63">
        <f>COUNTIFS($E$10:E9507,E9507)</f>
        <v>852</v>
      </c>
      <c r="H9507" s="39" t="str">
        <f t="shared" si="148"/>
        <v>Out</v>
      </c>
    </row>
    <row r="9508" spans="1:8" x14ac:dyDescent="0.25">
      <c r="A9508" s="41">
        <v>1515392329</v>
      </c>
      <c r="B9508" s="41">
        <v>1</v>
      </c>
      <c r="C9508" s="41">
        <v>3408</v>
      </c>
      <c r="D9508" s="39" t="s">
        <v>61</v>
      </c>
      <c r="E9508" s="63" t="str">
        <f>D9508&amp;"_"&amp;B9508</f>
        <v>Guangzhou_1</v>
      </c>
      <c r="F9508" s="70">
        <v>0.38273145288151145</v>
      </c>
      <c r="G9508" s="63">
        <f>COUNTIFS($E$10:E9508,E9508)</f>
        <v>853</v>
      </c>
      <c r="H9508" s="39" t="str">
        <f t="shared" si="148"/>
        <v>Out</v>
      </c>
    </row>
    <row r="9509" spans="1:8" x14ac:dyDescent="0.25">
      <c r="A9509" s="41">
        <v>1516752879</v>
      </c>
      <c r="B9509" s="41">
        <v>1</v>
      </c>
      <c r="C9509" s="41">
        <v>2058</v>
      </c>
      <c r="D9509" s="39" t="s">
        <v>61</v>
      </c>
      <c r="E9509" s="63" t="str">
        <f>D9509&amp;"_"&amp;B9509</f>
        <v>Guangzhou_1</v>
      </c>
      <c r="F9509" s="70">
        <v>0.38310907480910306</v>
      </c>
      <c r="G9509" s="63">
        <f>COUNTIFS($E$10:E9509,E9509)</f>
        <v>854</v>
      </c>
      <c r="H9509" s="39" t="str">
        <f t="shared" si="148"/>
        <v>Out</v>
      </c>
    </row>
    <row r="9510" spans="1:8" x14ac:dyDescent="0.25">
      <c r="A9510" s="41">
        <v>1512568636</v>
      </c>
      <c r="B9510" s="41">
        <v>1</v>
      </c>
      <c r="C9510" s="41">
        <v>237</v>
      </c>
      <c r="D9510" s="39" t="s">
        <v>61</v>
      </c>
      <c r="E9510" s="63" t="str">
        <f>D9510&amp;"_"&amp;B9510</f>
        <v>Guangzhou_1</v>
      </c>
      <c r="F9510" s="70">
        <v>0.38333472020208359</v>
      </c>
      <c r="G9510" s="63">
        <f>COUNTIFS($E$10:E9510,E9510)</f>
        <v>855</v>
      </c>
      <c r="H9510" s="39" t="str">
        <f t="shared" si="148"/>
        <v>Out</v>
      </c>
    </row>
    <row r="9511" spans="1:8" x14ac:dyDescent="0.25">
      <c r="A9511" s="41">
        <v>1516314487</v>
      </c>
      <c r="B9511" s="41">
        <v>1</v>
      </c>
      <c r="C9511" s="41">
        <v>1152</v>
      </c>
      <c r="D9511" s="39" t="s">
        <v>61</v>
      </c>
      <c r="E9511" s="63" t="str">
        <f>D9511&amp;"_"&amp;B9511</f>
        <v>Guangzhou_1</v>
      </c>
      <c r="F9511" s="70">
        <v>0.38334615132785455</v>
      </c>
      <c r="G9511" s="63">
        <f>COUNTIFS($E$10:E9511,E9511)</f>
        <v>856</v>
      </c>
      <c r="H9511" s="39" t="str">
        <f t="shared" si="148"/>
        <v>Out</v>
      </c>
    </row>
    <row r="9512" spans="1:8" x14ac:dyDescent="0.25">
      <c r="A9512" s="41">
        <v>1513555706</v>
      </c>
      <c r="B9512" s="41">
        <v>1</v>
      </c>
      <c r="C9512" s="41">
        <v>456</v>
      </c>
      <c r="D9512" s="39" t="s">
        <v>61</v>
      </c>
      <c r="E9512" s="63" t="str">
        <f>D9512&amp;"_"&amp;B9512</f>
        <v>Guangzhou_1</v>
      </c>
      <c r="F9512" s="70">
        <v>0.38407323227287316</v>
      </c>
      <c r="G9512" s="63">
        <f>COUNTIFS($E$10:E9512,E9512)</f>
        <v>857</v>
      </c>
      <c r="H9512" s="39" t="str">
        <f t="shared" si="148"/>
        <v>Out</v>
      </c>
    </row>
    <row r="9513" spans="1:8" x14ac:dyDescent="0.25">
      <c r="A9513" s="41">
        <v>1519121633</v>
      </c>
      <c r="B9513" s="41">
        <v>1</v>
      </c>
      <c r="C9513" s="41">
        <v>1639</v>
      </c>
      <c r="D9513" s="39" t="s">
        <v>61</v>
      </c>
      <c r="E9513" s="63" t="str">
        <f>D9513&amp;"_"&amp;B9513</f>
        <v>Guangzhou_1</v>
      </c>
      <c r="F9513" s="70">
        <v>0.38444011052143146</v>
      </c>
      <c r="G9513" s="63">
        <f>COUNTIFS($E$10:E9513,E9513)</f>
        <v>858</v>
      </c>
      <c r="H9513" s="39" t="str">
        <f t="shared" si="148"/>
        <v>Out</v>
      </c>
    </row>
    <row r="9514" spans="1:8" x14ac:dyDescent="0.25">
      <c r="A9514" s="41">
        <v>1514097643</v>
      </c>
      <c r="B9514" s="41">
        <v>1</v>
      </c>
      <c r="C9514" s="41">
        <v>1134</v>
      </c>
      <c r="D9514" s="39" t="s">
        <v>61</v>
      </c>
      <c r="E9514" s="63" t="str">
        <f>D9514&amp;"_"&amp;B9514</f>
        <v>Guangzhou_1</v>
      </c>
      <c r="F9514" s="70">
        <v>0.38477059207896758</v>
      </c>
      <c r="G9514" s="63">
        <f>COUNTIFS($E$10:E9514,E9514)</f>
        <v>859</v>
      </c>
      <c r="H9514" s="39" t="str">
        <f t="shared" si="148"/>
        <v>Out</v>
      </c>
    </row>
    <row r="9515" spans="1:8" x14ac:dyDescent="0.25">
      <c r="A9515" s="41">
        <v>1517379065</v>
      </c>
      <c r="B9515" s="41">
        <v>1</v>
      </c>
      <c r="C9515" s="41">
        <v>3327</v>
      </c>
      <c r="D9515" s="39" t="s">
        <v>61</v>
      </c>
      <c r="E9515" s="63" t="str">
        <f>D9515&amp;"_"&amp;B9515</f>
        <v>Guangzhou_1</v>
      </c>
      <c r="F9515" s="70">
        <v>0.38487856017652367</v>
      </c>
      <c r="G9515" s="63">
        <f>COUNTIFS($E$10:E9515,E9515)</f>
        <v>860</v>
      </c>
      <c r="H9515" s="39" t="str">
        <f t="shared" si="148"/>
        <v>Out</v>
      </c>
    </row>
    <row r="9516" spans="1:8" x14ac:dyDescent="0.25">
      <c r="A9516" s="41">
        <v>1513164213</v>
      </c>
      <c r="B9516" s="41">
        <v>1</v>
      </c>
      <c r="C9516" s="41">
        <v>1584</v>
      </c>
      <c r="D9516" s="39" t="s">
        <v>61</v>
      </c>
      <c r="E9516" s="63" t="str">
        <f>D9516&amp;"_"&amp;B9516</f>
        <v>Guangzhou_1</v>
      </c>
      <c r="F9516" s="70">
        <v>0.38521507962080581</v>
      </c>
      <c r="G9516" s="63">
        <f>COUNTIFS($E$10:E9516,E9516)</f>
        <v>861</v>
      </c>
      <c r="H9516" s="39" t="str">
        <f t="shared" si="148"/>
        <v>Out</v>
      </c>
    </row>
    <row r="9517" spans="1:8" x14ac:dyDescent="0.25">
      <c r="A9517" s="41">
        <v>1512879914</v>
      </c>
      <c r="B9517" s="41">
        <v>1</v>
      </c>
      <c r="C9517" s="41">
        <v>2748</v>
      </c>
      <c r="D9517" s="39" t="s">
        <v>61</v>
      </c>
      <c r="E9517" s="63" t="str">
        <f>D9517&amp;"_"&amp;B9517</f>
        <v>Guangzhou_1</v>
      </c>
      <c r="F9517" s="70">
        <v>0.38657233549128078</v>
      </c>
      <c r="G9517" s="63">
        <f>COUNTIFS($E$10:E9517,E9517)</f>
        <v>862</v>
      </c>
      <c r="H9517" s="39" t="str">
        <f t="shared" si="148"/>
        <v>Out</v>
      </c>
    </row>
    <row r="9518" spans="1:8" x14ac:dyDescent="0.25">
      <c r="A9518" s="41">
        <v>1519341814</v>
      </c>
      <c r="B9518" s="41">
        <v>1</v>
      </c>
      <c r="C9518" s="41">
        <v>476</v>
      </c>
      <c r="D9518" s="39" t="s">
        <v>61</v>
      </c>
      <c r="E9518" s="63" t="str">
        <f>D9518&amp;"_"&amp;B9518</f>
        <v>Guangzhou_1</v>
      </c>
      <c r="F9518" s="70">
        <v>0.38694787995856172</v>
      </c>
      <c r="G9518" s="63">
        <f>COUNTIFS($E$10:E9518,E9518)</f>
        <v>863</v>
      </c>
      <c r="H9518" s="39" t="str">
        <f t="shared" si="148"/>
        <v>Out</v>
      </c>
    </row>
    <row r="9519" spans="1:8" x14ac:dyDescent="0.25">
      <c r="A9519" s="41">
        <v>1519151819</v>
      </c>
      <c r="B9519" s="41">
        <v>1</v>
      </c>
      <c r="C9519" s="41">
        <v>1100</v>
      </c>
      <c r="D9519" s="39" t="s">
        <v>61</v>
      </c>
      <c r="E9519" s="63" t="str">
        <f>D9519&amp;"_"&amp;B9519</f>
        <v>Guangzhou_1</v>
      </c>
      <c r="F9519" s="70">
        <v>0.38716556113543987</v>
      </c>
      <c r="G9519" s="63">
        <f>COUNTIFS($E$10:E9519,E9519)</f>
        <v>864</v>
      </c>
      <c r="H9519" s="39" t="str">
        <f t="shared" si="148"/>
        <v>Out</v>
      </c>
    </row>
    <row r="9520" spans="1:8" x14ac:dyDescent="0.25">
      <c r="A9520" s="41">
        <v>1516094763</v>
      </c>
      <c r="B9520" s="41">
        <v>1</v>
      </c>
      <c r="C9520" s="41">
        <v>958</v>
      </c>
      <c r="D9520" s="39" t="s">
        <v>61</v>
      </c>
      <c r="E9520" s="63" t="str">
        <f>D9520&amp;"_"&amp;B9520</f>
        <v>Guangzhou_1</v>
      </c>
      <c r="F9520" s="70">
        <v>0.38788296784248788</v>
      </c>
      <c r="G9520" s="63">
        <f>COUNTIFS($E$10:E9520,E9520)</f>
        <v>865</v>
      </c>
      <c r="H9520" s="39" t="str">
        <f t="shared" si="148"/>
        <v>Out</v>
      </c>
    </row>
    <row r="9521" spans="1:8" x14ac:dyDescent="0.25">
      <c r="A9521" s="41">
        <v>1513733856</v>
      </c>
      <c r="B9521" s="41">
        <v>1</v>
      </c>
      <c r="C9521" s="41">
        <v>2991</v>
      </c>
      <c r="D9521" s="39" t="s">
        <v>61</v>
      </c>
      <c r="E9521" s="63" t="str">
        <f>D9521&amp;"_"&amp;B9521</f>
        <v>Guangzhou_1</v>
      </c>
      <c r="F9521" s="70">
        <v>0.38846177270282334</v>
      </c>
      <c r="G9521" s="63">
        <f>COUNTIFS($E$10:E9521,E9521)</f>
        <v>866</v>
      </c>
      <c r="H9521" s="39" t="str">
        <f t="shared" si="148"/>
        <v>Out</v>
      </c>
    </row>
    <row r="9522" spans="1:8" x14ac:dyDescent="0.25">
      <c r="A9522" s="41">
        <v>1519859167</v>
      </c>
      <c r="B9522" s="41">
        <v>1</v>
      </c>
      <c r="C9522" s="41">
        <v>1825</v>
      </c>
      <c r="D9522" s="39" t="s">
        <v>61</v>
      </c>
      <c r="E9522" s="63" t="str">
        <f>D9522&amp;"_"&amp;B9522</f>
        <v>Guangzhou_1</v>
      </c>
      <c r="F9522" s="70">
        <v>0.38850086541020878</v>
      </c>
      <c r="G9522" s="63">
        <f>COUNTIFS($E$10:E9522,E9522)</f>
        <v>867</v>
      </c>
      <c r="H9522" s="39" t="str">
        <f t="shared" si="148"/>
        <v>Out</v>
      </c>
    </row>
    <row r="9523" spans="1:8" x14ac:dyDescent="0.25">
      <c r="A9523" s="41">
        <v>1517704016</v>
      </c>
      <c r="B9523" s="41">
        <v>1</v>
      </c>
      <c r="C9523" s="41">
        <v>230</v>
      </c>
      <c r="D9523" s="39" t="s">
        <v>61</v>
      </c>
      <c r="E9523" s="63" t="str">
        <f>D9523&amp;"_"&amp;B9523</f>
        <v>Guangzhou_1</v>
      </c>
      <c r="F9523" s="70">
        <v>0.38850193134155586</v>
      </c>
      <c r="G9523" s="63">
        <f>COUNTIFS($E$10:E9523,E9523)</f>
        <v>868</v>
      </c>
      <c r="H9523" s="39" t="str">
        <f t="shared" si="148"/>
        <v>Out</v>
      </c>
    </row>
    <row r="9524" spans="1:8" x14ac:dyDescent="0.25">
      <c r="A9524" s="41">
        <v>1517337137</v>
      </c>
      <c r="B9524" s="41">
        <v>1</v>
      </c>
      <c r="C9524" s="41">
        <v>1406</v>
      </c>
      <c r="D9524" s="39" t="s">
        <v>61</v>
      </c>
      <c r="E9524" s="63" t="str">
        <f>D9524&amp;"_"&amp;B9524</f>
        <v>Guangzhou_1</v>
      </c>
      <c r="F9524" s="70">
        <v>0.38855436927653897</v>
      </c>
      <c r="G9524" s="63">
        <f>COUNTIFS($E$10:E9524,E9524)</f>
        <v>869</v>
      </c>
      <c r="H9524" s="39" t="str">
        <f t="shared" si="148"/>
        <v>Out</v>
      </c>
    </row>
    <row r="9525" spans="1:8" x14ac:dyDescent="0.25">
      <c r="A9525" s="41">
        <v>1512185558</v>
      </c>
      <c r="B9525" s="41">
        <v>1</v>
      </c>
      <c r="C9525" s="41">
        <v>1744</v>
      </c>
      <c r="D9525" s="39" t="s">
        <v>61</v>
      </c>
      <c r="E9525" s="63" t="str">
        <f>D9525&amp;"_"&amp;B9525</f>
        <v>Guangzhou_1</v>
      </c>
      <c r="F9525" s="70">
        <v>0.38887012105050001</v>
      </c>
      <c r="G9525" s="63">
        <f>COUNTIFS($E$10:E9525,E9525)</f>
        <v>870</v>
      </c>
      <c r="H9525" s="39" t="str">
        <f t="shared" si="148"/>
        <v>Out</v>
      </c>
    </row>
    <row r="9526" spans="1:8" x14ac:dyDescent="0.25">
      <c r="A9526" s="41">
        <v>1519941013</v>
      </c>
      <c r="B9526" s="41">
        <v>1</v>
      </c>
      <c r="C9526" s="41">
        <v>1993</v>
      </c>
      <c r="D9526" s="39" t="s">
        <v>61</v>
      </c>
      <c r="E9526" s="63" t="str">
        <f>D9526&amp;"_"&amp;B9526</f>
        <v>Guangzhou_1</v>
      </c>
      <c r="F9526" s="70">
        <v>0.38960074980355908</v>
      </c>
      <c r="G9526" s="63">
        <f>COUNTIFS($E$10:E9526,E9526)</f>
        <v>871</v>
      </c>
      <c r="H9526" s="39" t="str">
        <f t="shared" si="148"/>
        <v>Out</v>
      </c>
    </row>
    <row r="9527" spans="1:8" x14ac:dyDescent="0.25">
      <c r="A9527" s="41">
        <v>1519906256</v>
      </c>
      <c r="B9527" s="41">
        <v>1</v>
      </c>
      <c r="C9527" s="41">
        <v>623</v>
      </c>
      <c r="D9527" s="39" t="s">
        <v>61</v>
      </c>
      <c r="E9527" s="63" t="str">
        <f>D9527&amp;"_"&amp;B9527</f>
        <v>Guangzhou_1</v>
      </c>
      <c r="F9527" s="70">
        <v>0.39046473631292999</v>
      </c>
      <c r="G9527" s="63">
        <f>COUNTIFS($E$10:E9527,E9527)</f>
        <v>872</v>
      </c>
      <c r="H9527" s="39" t="str">
        <f t="shared" si="148"/>
        <v>Out</v>
      </c>
    </row>
    <row r="9528" spans="1:8" x14ac:dyDescent="0.25">
      <c r="A9528" s="41">
        <v>1517717914</v>
      </c>
      <c r="B9528" s="41">
        <v>1</v>
      </c>
      <c r="C9528" s="41">
        <v>482</v>
      </c>
      <c r="D9528" s="39" t="s">
        <v>61</v>
      </c>
      <c r="E9528" s="63" t="str">
        <f>D9528&amp;"_"&amp;B9528</f>
        <v>Guangzhou_1</v>
      </c>
      <c r="F9528" s="70">
        <v>0.39103961483097194</v>
      </c>
      <c r="G9528" s="63">
        <f>COUNTIFS($E$10:E9528,E9528)</f>
        <v>873</v>
      </c>
      <c r="H9528" s="39" t="str">
        <f t="shared" si="148"/>
        <v>Out</v>
      </c>
    </row>
    <row r="9529" spans="1:8" x14ac:dyDescent="0.25">
      <c r="A9529" s="41">
        <v>1514656477</v>
      </c>
      <c r="B9529" s="41">
        <v>1</v>
      </c>
      <c r="C9529" s="41">
        <v>3202</v>
      </c>
      <c r="D9529" s="39" t="s">
        <v>61</v>
      </c>
      <c r="E9529" s="63" t="str">
        <f>D9529&amp;"_"&amp;B9529</f>
        <v>Guangzhou_1</v>
      </c>
      <c r="F9529" s="70">
        <v>0.3913741377908857</v>
      </c>
      <c r="G9529" s="63">
        <f>COUNTIFS($E$10:E9529,E9529)</f>
        <v>874</v>
      </c>
      <c r="H9529" s="39" t="str">
        <f t="shared" si="148"/>
        <v>Out</v>
      </c>
    </row>
    <row r="9530" spans="1:8" x14ac:dyDescent="0.25">
      <c r="A9530" s="41">
        <v>1518520728</v>
      </c>
      <c r="B9530" s="41">
        <v>1</v>
      </c>
      <c r="C9530" s="41">
        <v>1508</v>
      </c>
      <c r="D9530" s="39" t="s">
        <v>61</v>
      </c>
      <c r="E9530" s="63" t="str">
        <f>D9530&amp;"_"&amp;B9530</f>
        <v>Guangzhou_1</v>
      </c>
      <c r="F9530" s="70">
        <v>0.39195369719507045</v>
      </c>
      <c r="G9530" s="63">
        <f>COUNTIFS($E$10:E9530,E9530)</f>
        <v>875</v>
      </c>
      <c r="H9530" s="39" t="str">
        <f t="shared" si="148"/>
        <v>Out</v>
      </c>
    </row>
    <row r="9531" spans="1:8" x14ac:dyDescent="0.25">
      <c r="A9531" s="41">
        <v>1519417595</v>
      </c>
      <c r="B9531" s="41">
        <v>1</v>
      </c>
      <c r="C9531" s="41">
        <v>891</v>
      </c>
      <c r="D9531" s="39" t="s">
        <v>61</v>
      </c>
      <c r="E9531" s="63" t="str">
        <f>D9531&amp;"_"&amp;B9531</f>
        <v>Guangzhou_1</v>
      </c>
      <c r="F9531" s="70">
        <v>0.39211778791703389</v>
      </c>
      <c r="G9531" s="63">
        <f>COUNTIFS($E$10:E9531,E9531)</f>
        <v>876</v>
      </c>
      <c r="H9531" s="39" t="str">
        <f t="shared" si="148"/>
        <v>Out</v>
      </c>
    </row>
    <row r="9532" spans="1:8" x14ac:dyDescent="0.25">
      <c r="A9532" s="41">
        <v>1519678208</v>
      </c>
      <c r="B9532" s="41">
        <v>1</v>
      </c>
      <c r="C9532" s="41">
        <v>4030</v>
      </c>
      <c r="D9532" s="39" t="s">
        <v>61</v>
      </c>
      <c r="E9532" s="63" t="str">
        <f>D9532&amp;"_"&amp;B9532</f>
        <v>Guangzhou_1</v>
      </c>
      <c r="F9532" s="70">
        <v>0.39254393585468206</v>
      </c>
      <c r="G9532" s="63">
        <f>COUNTIFS($E$10:E9532,E9532)</f>
        <v>877</v>
      </c>
      <c r="H9532" s="39" t="str">
        <f t="shared" si="148"/>
        <v>Out</v>
      </c>
    </row>
    <row r="9533" spans="1:8" x14ac:dyDescent="0.25">
      <c r="A9533" s="41">
        <v>1515905646</v>
      </c>
      <c r="B9533" s="41">
        <v>1</v>
      </c>
      <c r="C9533" s="41">
        <v>8</v>
      </c>
      <c r="D9533" s="39" t="s">
        <v>61</v>
      </c>
      <c r="E9533" s="63" t="str">
        <f>D9533&amp;"_"&amp;B9533</f>
        <v>Guangzhou_1</v>
      </c>
      <c r="F9533" s="70">
        <v>0.39303326341882294</v>
      </c>
      <c r="G9533" s="63">
        <f>COUNTIFS($E$10:E9533,E9533)</f>
        <v>878</v>
      </c>
      <c r="H9533" s="39" t="str">
        <f t="shared" si="148"/>
        <v>Out</v>
      </c>
    </row>
    <row r="9534" spans="1:8" x14ac:dyDescent="0.25">
      <c r="A9534" s="41">
        <v>1511646038</v>
      </c>
      <c r="B9534" s="41">
        <v>1</v>
      </c>
      <c r="C9534" s="41">
        <v>3886</v>
      </c>
      <c r="D9534" s="39" t="s">
        <v>61</v>
      </c>
      <c r="E9534" s="63" t="str">
        <f>D9534&amp;"_"&amp;B9534</f>
        <v>Guangzhou_1</v>
      </c>
      <c r="F9534" s="70">
        <v>0.39374830931494442</v>
      </c>
      <c r="G9534" s="63">
        <f>COUNTIFS($E$10:E9534,E9534)</f>
        <v>879</v>
      </c>
      <c r="H9534" s="39" t="str">
        <f t="shared" si="148"/>
        <v>Out</v>
      </c>
    </row>
    <row r="9535" spans="1:8" x14ac:dyDescent="0.25">
      <c r="A9535" s="41">
        <v>1514265619</v>
      </c>
      <c r="B9535" s="41">
        <v>1</v>
      </c>
      <c r="C9535" s="41">
        <v>16</v>
      </c>
      <c r="D9535" s="39" t="s">
        <v>61</v>
      </c>
      <c r="E9535" s="63" t="str">
        <f>D9535&amp;"_"&amp;B9535</f>
        <v>Guangzhou_1</v>
      </c>
      <c r="F9535" s="70">
        <v>0.39467312543327115</v>
      </c>
      <c r="G9535" s="63">
        <f>COUNTIFS($E$10:E9535,E9535)</f>
        <v>880</v>
      </c>
      <c r="H9535" s="39" t="str">
        <f t="shared" si="148"/>
        <v>Out</v>
      </c>
    </row>
    <row r="9536" spans="1:8" x14ac:dyDescent="0.25">
      <c r="A9536" s="41">
        <v>1511289816</v>
      </c>
      <c r="B9536" s="41">
        <v>1</v>
      </c>
      <c r="C9536" s="41">
        <v>504</v>
      </c>
      <c r="D9536" s="39" t="s">
        <v>61</v>
      </c>
      <c r="E9536" s="63" t="str">
        <f>D9536&amp;"_"&amp;B9536</f>
        <v>Guangzhou_1</v>
      </c>
      <c r="F9536" s="70">
        <v>0.39529626963059472</v>
      </c>
      <c r="G9536" s="63">
        <f>COUNTIFS($E$10:E9536,E9536)</f>
        <v>881</v>
      </c>
      <c r="H9536" s="39" t="str">
        <f t="shared" si="148"/>
        <v>Out</v>
      </c>
    </row>
    <row r="9537" spans="1:8" x14ac:dyDescent="0.25">
      <c r="A9537" s="41">
        <v>1516813786</v>
      </c>
      <c r="B9537" s="41">
        <v>1</v>
      </c>
      <c r="C9537" s="41">
        <v>396</v>
      </c>
      <c r="D9537" s="39" t="s">
        <v>61</v>
      </c>
      <c r="E9537" s="63" t="str">
        <f>D9537&amp;"_"&amp;B9537</f>
        <v>Guangzhou_1</v>
      </c>
      <c r="F9537" s="70">
        <v>0.39575251242248033</v>
      </c>
      <c r="G9537" s="63">
        <f>COUNTIFS($E$10:E9537,E9537)</f>
        <v>882</v>
      </c>
      <c r="H9537" s="39" t="str">
        <f t="shared" si="148"/>
        <v>Out</v>
      </c>
    </row>
    <row r="9538" spans="1:8" x14ac:dyDescent="0.25">
      <c r="A9538" s="41">
        <v>1511957637</v>
      </c>
      <c r="B9538" s="41">
        <v>1</v>
      </c>
      <c r="C9538" s="41">
        <v>1200</v>
      </c>
      <c r="D9538" s="39" t="s">
        <v>61</v>
      </c>
      <c r="E9538" s="63" t="str">
        <f>D9538&amp;"_"&amp;B9538</f>
        <v>Guangzhou_1</v>
      </c>
      <c r="F9538" s="70">
        <v>0.39581735043039679</v>
      </c>
      <c r="G9538" s="63">
        <f>COUNTIFS($E$10:E9538,E9538)</f>
        <v>883</v>
      </c>
      <c r="H9538" s="39" t="str">
        <f t="shared" si="148"/>
        <v>Out</v>
      </c>
    </row>
    <row r="9539" spans="1:8" x14ac:dyDescent="0.25">
      <c r="A9539" s="41">
        <v>1512740807</v>
      </c>
      <c r="B9539" s="41">
        <v>1</v>
      </c>
      <c r="C9539" s="41">
        <v>2477</v>
      </c>
      <c r="D9539" s="39" t="s">
        <v>61</v>
      </c>
      <c r="E9539" s="63" t="str">
        <f>D9539&amp;"_"&amp;B9539</f>
        <v>Guangzhou_1</v>
      </c>
      <c r="F9539" s="70">
        <v>0.396138824297945</v>
      </c>
      <c r="G9539" s="63">
        <f>COUNTIFS($E$10:E9539,E9539)</f>
        <v>884</v>
      </c>
      <c r="H9539" s="39" t="str">
        <f t="shared" si="148"/>
        <v>Out</v>
      </c>
    </row>
    <row r="9540" spans="1:8" x14ac:dyDescent="0.25">
      <c r="A9540" s="41">
        <v>1517345067</v>
      </c>
      <c r="B9540" s="41">
        <v>1</v>
      </c>
      <c r="C9540" s="41">
        <v>904</v>
      </c>
      <c r="D9540" s="39" t="s">
        <v>61</v>
      </c>
      <c r="E9540" s="63" t="str">
        <f>D9540&amp;"_"&amp;B9540</f>
        <v>Guangzhou_1</v>
      </c>
      <c r="F9540" s="70">
        <v>0.39614491876657754</v>
      </c>
      <c r="G9540" s="63">
        <f>COUNTIFS($E$10:E9540,E9540)</f>
        <v>885</v>
      </c>
      <c r="H9540" s="39" t="str">
        <f t="shared" si="148"/>
        <v>Out</v>
      </c>
    </row>
    <row r="9541" spans="1:8" x14ac:dyDescent="0.25">
      <c r="A9541" s="41">
        <v>1513289223</v>
      </c>
      <c r="B9541" s="41">
        <v>1</v>
      </c>
      <c r="C9541" s="41">
        <v>298</v>
      </c>
      <c r="D9541" s="39" t="s">
        <v>61</v>
      </c>
      <c r="E9541" s="63" t="str">
        <f>D9541&amp;"_"&amp;B9541</f>
        <v>Guangzhou_1</v>
      </c>
      <c r="F9541" s="70">
        <v>0.39667180694820037</v>
      </c>
      <c r="G9541" s="63">
        <f>COUNTIFS($E$10:E9541,E9541)</f>
        <v>886</v>
      </c>
      <c r="H9541" s="39" t="str">
        <f t="shared" si="148"/>
        <v>Out</v>
      </c>
    </row>
    <row r="9542" spans="1:8" x14ac:dyDescent="0.25">
      <c r="A9542" s="41">
        <v>1511412574</v>
      </c>
      <c r="B9542" s="41">
        <v>1</v>
      </c>
      <c r="C9542" s="41">
        <v>2584</v>
      </c>
      <c r="D9542" s="39" t="s">
        <v>61</v>
      </c>
      <c r="E9542" s="63" t="str">
        <f>D9542&amp;"_"&amp;B9542</f>
        <v>Guangzhou_1</v>
      </c>
      <c r="F9542" s="70">
        <v>0.39679979678905064</v>
      </c>
      <c r="G9542" s="63">
        <f>COUNTIFS($E$10:E9542,E9542)</f>
        <v>887</v>
      </c>
      <c r="H9542" s="39" t="str">
        <f t="shared" si="148"/>
        <v>Out</v>
      </c>
    </row>
    <row r="9543" spans="1:8" x14ac:dyDescent="0.25">
      <c r="A9543" s="41">
        <v>1519935083</v>
      </c>
      <c r="B9543" s="41">
        <v>1</v>
      </c>
      <c r="C9543" s="41">
        <v>2337</v>
      </c>
      <c r="D9543" s="39" t="s">
        <v>61</v>
      </c>
      <c r="E9543" s="63" t="str">
        <f>D9543&amp;"_"&amp;B9543</f>
        <v>Guangzhou_1</v>
      </c>
      <c r="F9543" s="70">
        <v>0.39708282409774753</v>
      </c>
      <c r="G9543" s="63">
        <f>COUNTIFS($E$10:E9543,E9543)</f>
        <v>888</v>
      </c>
      <c r="H9543" s="39" t="str">
        <f t="shared" si="148"/>
        <v>Out</v>
      </c>
    </row>
    <row r="9544" spans="1:8" x14ac:dyDescent="0.25">
      <c r="A9544" s="41">
        <v>1516073388</v>
      </c>
      <c r="B9544" s="41">
        <v>1</v>
      </c>
      <c r="C9544" s="41">
        <v>1124</v>
      </c>
      <c r="D9544" s="39" t="s">
        <v>61</v>
      </c>
      <c r="E9544" s="63" t="str">
        <f>D9544&amp;"_"&amp;B9544</f>
        <v>Guangzhou_1</v>
      </c>
      <c r="F9544" s="70">
        <v>0.39729578182614145</v>
      </c>
      <c r="G9544" s="63">
        <f>COUNTIFS($E$10:E9544,E9544)</f>
        <v>889</v>
      </c>
      <c r="H9544" s="39" t="str">
        <f t="shared" si="148"/>
        <v>Out</v>
      </c>
    </row>
    <row r="9545" spans="1:8" x14ac:dyDescent="0.25">
      <c r="A9545" s="41">
        <v>1517079506</v>
      </c>
      <c r="B9545" s="41">
        <v>1</v>
      </c>
      <c r="C9545" s="41">
        <v>3250</v>
      </c>
      <c r="D9545" s="39" t="s">
        <v>61</v>
      </c>
      <c r="E9545" s="63" t="str">
        <f>D9545&amp;"_"&amp;B9545</f>
        <v>Guangzhou_1</v>
      </c>
      <c r="F9545" s="70">
        <v>0.39739298960944669</v>
      </c>
      <c r="G9545" s="63">
        <f>COUNTIFS($E$10:E9545,E9545)</f>
        <v>890</v>
      </c>
      <c r="H9545" s="39" t="str">
        <f t="shared" si="148"/>
        <v>Out</v>
      </c>
    </row>
    <row r="9546" spans="1:8" x14ac:dyDescent="0.25">
      <c r="A9546" s="41">
        <v>1516319687</v>
      </c>
      <c r="B9546" s="41">
        <v>1</v>
      </c>
      <c r="C9546" s="41">
        <v>1575</v>
      </c>
      <c r="D9546" s="39" t="s">
        <v>61</v>
      </c>
      <c r="E9546" s="63" t="str">
        <f>D9546&amp;"_"&amp;B9546</f>
        <v>Guangzhou_1</v>
      </c>
      <c r="F9546" s="70">
        <v>0.39794856403069423</v>
      </c>
      <c r="G9546" s="63">
        <f>COUNTIFS($E$10:E9546,E9546)</f>
        <v>891</v>
      </c>
      <c r="H9546" s="39" t="str">
        <f t="shared" si="148"/>
        <v>Out</v>
      </c>
    </row>
    <row r="9547" spans="1:8" x14ac:dyDescent="0.25">
      <c r="A9547" s="41">
        <v>1517993096</v>
      </c>
      <c r="B9547" s="41">
        <v>1</v>
      </c>
      <c r="C9547" s="41">
        <v>2014</v>
      </c>
      <c r="D9547" s="39" t="s">
        <v>61</v>
      </c>
      <c r="E9547" s="63" t="str">
        <f>D9547&amp;"_"&amp;B9547</f>
        <v>Guangzhou_1</v>
      </c>
      <c r="F9547" s="70">
        <v>0.39814539152161288</v>
      </c>
      <c r="G9547" s="63">
        <f>COUNTIFS($E$10:E9547,E9547)</f>
        <v>892</v>
      </c>
      <c r="H9547" s="39" t="str">
        <f t="shared" ref="H9547:H9610" si="149">IF(ROW()&lt;=3000,"Test",
IF(ROW()&lt;=6000,"Control",
"Out"))</f>
        <v>Out</v>
      </c>
    </row>
    <row r="9548" spans="1:8" x14ac:dyDescent="0.25">
      <c r="A9548" s="41">
        <v>1518053655</v>
      </c>
      <c r="B9548" s="41">
        <v>1</v>
      </c>
      <c r="C9548" s="41">
        <v>1088</v>
      </c>
      <c r="D9548" s="39" t="s">
        <v>61</v>
      </c>
      <c r="E9548" s="63" t="str">
        <f>D9548&amp;"_"&amp;B9548</f>
        <v>Guangzhou_1</v>
      </c>
      <c r="F9548" s="70">
        <v>0.39819661300174891</v>
      </c>
      <c r="G9548" s="63">
        <f>COUNTIFS($E$10:E9548,E9548)</f>
        <v>893</v>
      </c>
      <c r="H9548" s="39" t="str">
        <f t="shared" si="149"/>
        <v>Out</v>
      </c>
    </row>
    <row r="9549" spans="1:8" x14ac:dyDescent="0.25">
      <c r="A9549" s="41">
        <v>1517494347</v>
      </c>
      <c r="B9549" s="41">
        <v>1</v>
      </c>
      <c r="C9549" s="41">
        <v>1662</v>
      </c>
      <c r="D9549" s="39" t="s">
        <v>61</v>
      </c>
      <c r="E9549" s="63" t="str">
        <f>D9549&amp;"_"&amp;B9549</f>
        <v>Guangzhou_1</v>
      </c>
      <c r="F9549" s="70">
        <v>0.39822403633096648</v>
      </c>
      <c r="G9549" s="63">
        <f>COUNTIFS($E$10:E9549,E9549)</f>
        <v>894</v>
      </c>
      <c r="H9549" s="39" t="str">
        <f t="shared" si="149"/>
        <v>Out</v>
      </c>
    </row>
    <row r="9550" spans="1:8" x14ac:dyDescent="0.25">
      <c r="A9550" s="41">
        <v>1517744855</v>
      </c>
      <c r="B9550" s="41">
        <v>1</v>
      </c>
      <c r="C9550" s="41">
        <v>2978</v>
      </c>
      <c r="D9550" s="39" t="s">
        <v>61</v>
      </c>
      <c r="E9550" s="63" t="str">
        <f>D9550&amp;"_"&amp;B9550</f>
        <v>Guangzhou_1</v>
      </c>
      <c r="F9550" s="70">
        <v>0.398284931673621</v>
      </c>
      <c r="G9550" s="63">
        <f>COUNTIFS($E$10:E9550,E9550)</f>
        <v>895</v>
      </c>
      <c r="H9550" s="39" t="str">
        <f t="shared" si="149"/>
        <v>Out</v>
      </c>
    </row>
    <row r="9551" spans="1:8" x14ac:dyDescent="0.25">
      <c r="A9551" s="41">
        <v>1512201933</v>
      </c>
      <c r="B9551" s="41">
        <v>1</v>
      </c>
      <c r="C9551" s="41">
        <v>5281</v>
      </c>
      <c r="D9551" s="39" t="s">
        <v>61</v>
      </c>
      <c r="E9551" s="63" t="str">
        <f>D9551&amp;"_"&amp;B9551</f>
        <v>Guangzhou_1</v>
      </c>
      <c r="F9551" s="70">
        <v>0.3996073782864038</v>
      </c>
      <c r="G9551" s="63">
        <f>COUNTIFS($E$10:E9551,E9551)</f>
        <v>896</v>
      </c>
      <c r="H9551" s="39" t="str">
        <f t="shared" si="149"/>
        <v>Out</v>
      </c>
    </row>
    <row r="9552" spans="1:8" x14ac:dyDescent="0.25">
      <c r="A9552" s="41">
        <v>1519359984</v>
      </c>
      <c r="B9552" s="41">
        <v>1</v>
      </c>
      <c r="C9552" s="41">
        <v>1</v>
      </c>
      <c r="D9552" s="39" t="s">
        <v>61</v>
      </c>
      <c r="E9552" s="63" t="str">
        <f>D9552&amp;"_"&amp;B9552</f>
        <v>Guangzhou_1</v>
      </c>
      <c r="F9552" s="70">
        <v>0.40034313275579714</v>
      </c>
      <c r="G9552" s="63">
        <f>COUNTIFS($E$10:E9552,E9552)</f>
        <v>897</v>
      </c>
      <c r="H9552" s="39" t="str">
        <f t="shared" si="149"/>
        <v>Out</v>
      </c>
    </row>
    <row r="9553" spans="1:8" x14ac:dyDescent="0.25">
      <c r="A9553" s="41">
        <v>1518268479</v>
      </c>
      <c r="B9553" s="41">
        <v>1</v>
      </c>
      <c r="C9553" s="41">
        <v>1136</v>
      </c>
      <c r="D9553" s="39" t="s">
        <v>61</v>
      </c>
      <c r="E9553" s="63" t="str">
        <f>D9553&amp;"_"&amp;B9553</f>
        <v>Guangzhou_1</v>
      </c>
      <c r="F9553" s="70">
        <v>0.40110866550529489</v>
      </c>
      <c r="G9553" s="63">
        <f>COUNTIFS($E$10:E9553,E9553)</f>
        <v>898</v>
      </c>
      <c r="H9553" s="39" t="str">
        <f t="shared" si="149"/>
        <v>Out</v>
      </c>
    </row>
    <row r="9554" spans="1:8" x14ac:dyDescent="0.25">
      <c r="A9554" s="41">
        <v>1511857749</v>
      </c>
      <c r="B9554" s="41">
        <v>1</v>
      </c>
      <c r="C9554" s="41">
        <v>711</v>
      </c>
      <c r="D9554" s="39" t="s">
        <v>61</v>
      </c>
      <c r="E9554" s="63" t="str">
        <f>D9554&amp;"_"&amp;B9554</f>
        <v>Guangzhou_1</v>
      </c>
      <c r="F9554" s="70">
        <v>0.40177714075875159</v>
      </c>
      <c r="G9554" s="63">
        <f>COUNTIFS($E$10:E9554,E9554)</f>
        <v>899</v>
      </c>
      <c r="H9554" s="39" t="str">
        <f t="shared" si="149"/>
        <v>Out</v>
      </c>
    </row>
    <row r="9555" spans="1:8" x14ac:dyDescent="0.25">
      <c r="A9555" s="41">
        <v>1519523488</v>
      </c>
      <c r="B9555" s="41">
        <v>1</v>
      </c>
      <c r="C9555" s="41">
        <v>1772</v>
      </c>
      <c r="D9555" s="39" t="s">
        <v>61</v>
      </c>
      <c r="E9555" s="63" t="str">
        <f>D9555&amp;"_"&amp;B9555</f>
        <v>Guangzhou_1</v>
      </c>
      <c r="F9555" s="70">
        <v>0.40184426454287681</v>
      </c>
      <c r="G9555" s="63">
        <f>COUNTIFS($E$10:E9555,E9555)</f>
        <v>900</v>
      </c>
      <c r="H9555" s="39" t="str">
        <f t="shared" si="149"/>
        <v>Out</v>
      </c>
    </row>
    <row r="9556" spans="1:8" x14ac:dyDescent="0.25">
      <c r="A9556" s="41">
        <v>1517393195</v>
      </c>
      <c r="B9556" s="41">
        <v>1</v>
      </c>
      <c r="C9556" s="41">
        <v>546</v>
      </c>
      <c r="D9556" s="39" t="s">
        <v>61</v>
      </c>
      <c r="E9556" s="63" t="str">
        <f>D9556&amp;"_"&amp;B9556</f>
        <v>Guangzhou_1</v>
      </c>
      <c r="F9556" s="70">
        <v>0.40218704568683328</v>
      </c>
      <c r="G9556" s="63">
        <f>COUNTIFS($E$10:E9556,E9556)</f>
        <v>901</v>
      </c>
      <c r="H9556" s="39" t="str">
        <f t="shared" si="149"/>
        <v>Out</v>
      </c>
    </row>
    <row r="9557" spans="1:8" x14ac:dyDescent="0.25">
      <c r="A9557" s="41">
        <v>1514919104</v>
      </c>
      <c r="B9557" s="41">
        <v>1</v>
      </c>
      <c r="C9557" s="41">
        <v>574</v>
      </c>
      <c r="D9557" s="39" t="s">
        <v>61</v>
      </c>
      <c r="E9557" s="63" t="str">
        <f>D9557&amp;"_"&amp;B9557</f>
        <v>Guangzhou_1</v>
      </c>
      <c r="F9557" s="70">
        <v>0.4025993632110263</v>
      </c>
      <c r="G9557" s="63">
        <f>COUNTIFS($E$10:E9557,E9557)</f>
        <v>902</v>
      </c>
      <c r="H9557" s="39" t="str">
        <f t="shared" si="149"/>
        <v>Out</v>
      </c>
    </row>
    <row r="9558" spans="1:8" x14ac:dyDescent="0.25">
      <c r="A9558" s="41">
        <v>1517307073</v>
      </c>
      <c r="B9558" s="41">
        <v>1</v>
      </c>
      <c r="C9558" s="41">
        <v>725</v>
      </c>
      <c r="D9558" s="39" t="s">
        <v>61</v>
      </c>
      <c r="E9558" s="63" t="str">
        <f>D9558&amp;"_"&amp;B9558</f>
        <v>Guangzhou_1</v>
      </c>
      <c r="F9558" s="70">
        <v>0.40352356793425603</v>
      </c>
      <c r="G9558" s="63">
        <f>COUNTIFS($E$10:E9558,E9558)</f>
        <v>903</v>
      </c>
      <c r="H9558" s="39" t="str">
        <f t="shared" si="149"/>
        <v>Out</v>
      </c>
    </row>
    <row r="9559" spans="1:8" x14ac:dyDescent="0.25">
      <c r="A9559" s="41">
        <v>1516051125</v>
      </c>
      <c r="B9559" s="41">
        <v>1</v>
      </c>
      <c r="C9559" s="41">
        <v>1862</v>
      </c>
      <c r="D9559" s="39" t="s">
        <v>61</v>
      </c>
      <c r="E9559" s="63" t="str">
        <f>D9559&amp;"_"&amp;B9559</f>
        <v>Guangzhou_1</v>
      </c>
      <c r="F9559" s="70">
        <v>0.40412044690838445</v>
      </c>
      <c r="G9559" s="63">
        <f>COUNTIFS($E$10:E9559,E9559)</f>
        <v>904</v>
      </c>
      <c r="H9559" s="39" t="str">
        <f t="shared" si="149"/>
        <v>Out</v>
      </c>
    </row>
    <row r="9560" spans="1:8" x14ac:dyDescent="0.25">
      <c r="A9560" s="41">
        <v>1519522898</v>
      </c>
      <c r="B9560" s="41">
        <v>1</v>
      </c>
      <c r="C9560" s="41">
        <v>3642</v>
      </c>
      <c r="D9560" s="39" t="s">
        <v>61</v>
      </c>
      <c r="E9560" s="63" t="str">
        <f>D9560&amp;"_"&amp;B9560</f>
        <v>Guangzhou_1</v>
      </c>
      <c r="F9560" s="70">
        <v>0.40442024329723714</v>
      </c>
      <c r="G9560" s="63">
        <f>COUNTIFS($E$10:E9560,E9560)</f>
        <v>905</v>
      </c>
      <c r="H9560" s="39" t="str">
        <f t="shared" si="149"/>
        <v>Out</v>
      </c>
    </row>
    <row r="9561" spans="1:8" x14ac:dyDescent="0.25">
      <c r="A9561" s="41">
        <v>1511928444</v>
      </c>
      <c r="B9561" s="41">
        <v>1</v>
      </c>
      <c r="C9561" s="41">
        <v>1515</v>
      </c>
      <c r="D9561" s="39" t="s">
        <v>61</v>
      </c>
      <c r="E9561" s="63" t="str">
        <f>D9561&amp;"_"&amp;B9561</f>
        <v>Guangzhou_1</v>
      </c>
      <c r="F9561" s="70">
        <v>0.40475728651441845</v>
      </c>
      <c r="G9561" s="63">
        <f>COUNTIFS($E$10:E9561,E9561)</f>
        <v>906</v>
      </c>
      <c r="H9561" s="39" t="str">
        <f t="shared" si="149"/>
        <v>Out</v>
      </c>
    </row>
    <row r="9562" spans="1:8" x14ac:dyDescent="0.25">
      <c r="A9562" s="41">
        <v>1515543679</v>
      </c>
      <c r="B9562" s="41">
        <v>1</v>
      </c>
      <c r="C9562" s="41">
        <v>1672</v>
      </c>
      <c r="D9562" s="39" t="s">
        <v>61</v>
      </c>
      <c r="E9562" s="63" t="str">
        <f>D9562&amp;"_"&amp;B9562</f>
        <v>Guangzhou_1</v>
      </c>
      <c r="F9562" s="70">
        <v>0.40478991966731792</v>
      </c>
      <c r="G9562" s="63">
        <f>COUNTIFS($E$10:E9562,E9562)</f>
        <v>907</v>
      </c>
      <c r="H9562" s="39" t="str">
        <f t="shared" si="149"/>
        <v>Out</v>
      </c>
    </row>
    <row r="9563" spans="1:8" x14ac:dyDescent="0.25">
      <c r="A9563" s="41">
        <v>1514117547</v>
      </c>
      <c r="B9563" s="41">
        <v>1</v>
      </c>
      <c r="C9563" s="41">
        <v>5035</v>
      </c>
      <c r="D9563" s="39" t="s">
        <v>61</v>
      </c>
      <c r="E9563" s="63" t="str">
        <f>D9563&amp;"_"&amp;B9563</f>
        <v>Guangzhou_1</v>
      </c>
      <c r="F9563" s="70">
        <v>0.40562311730881584</v>
      </c>
      <c r="G9563" s="63">
        <f>COUNTIFS($E$10:E9563,E9563)</f>
        <v>908</v>
      </c>
      <c r="H9563" s="39" t="str">
        <f t="shared" si="149"/>
        <v>Out</v>
      </c>
    </row>
    <row r="9564" spans="1:8" x14ac:dyDescent="0.25">
      <c r="A9564" s="41">
        <v>1514217936</v>
      </c>
      <c r="B9564" s="41">
        <v>1</v>
      </c>
      <c r="C9564" s="41">
        <v>742</v>
      </c>
      <c r="D9564" s="39" t="s">
        <v>61</v>
      </c>
      <c r="E9564" s="63" t="str">
        <f>D9564&amp;"_"&amp;B9564</f>
        <v>Guangzhou_1</v>
      </c>
      <c r="F9564" s="70">
        <v>0.40581706102814952</v>
      </c>
      <c r="G9564" s="63">
        <f>COUNTIFS($E$10:E9564,E9564)</f>
        <v>909</v>
      </c>
      <c r="H9564" s="39" t="str">
        <f t="shared" si="149"/>
        <v>Out</v>
      </c>
    </row>
    <row r="9565" spans="1:8" x14ac:dyDescent="0.25">
      <c r="A9565" s="41">
        <v>1519199404</v>
      </c>
      <c r="B9565" s="41">
        <v>1</v>
      </c>
      <c r="C9565" s="41">
        <v>949</v>
      </c>
      <c r="D9565" s="39" t="s">
        <v>61</v>
      </c>
      <c r="E9565" s="63" t="str">
        <f>D9565&amp;"_"&amp;B9565</f>
        <v>Guangzhou_1</v>
      </c>
      <c r="F9565" s="70">
        <v>0.4082481791207494</v>
      </c>
      <c r="G9565" s="63">
        <f>COUNTIFS($E$10:E9565,E9565)</f>
        <v>910</v>
      </c>
      <c r="H9565" s="39" t="str">
        <f t="shared" si="149"/>
        <v>Out</v>
      </c>
    </row>
    <row r="9566" spans="1:8" x14ac:dyDescent="0.25">
      <c r="A9566" s="41">
        <v>1518954483</v>
      </c>
      <c r="B9566" s="41">
        <v>1</v>
      </c>
      <c r="C9566" s="41">
        <v>1168</v>
      </c>
      <c r="D9566" s="39" t="s">
        <v>61</v>
      </c>
      <c r="E9566" s="63" t="str">
        <f>D9566&amp;"_"&amp;B9566</f>
        <v>Guangzhou_1</v>
      </c>
      <c r="F9566" s="70">
        <v>0.40920189877394131</v>
      </c>
      <c r="G9566" s="63">
        <f>COUNTIFS($E$10:E9566,E9566)</f>
        <v>911</v>
      </c>
      <c r="H9566" s="39" t="str">
        <f t="shared" si="149"/>
        <v>Out</v>
      </c>
    </row>
    <row r="9567" spans="1:8" x14ac:dyDescent="0.25">
      <c r="A9567" s="41">
        <v>1515469955</v>
      </c>
      <c r="B9567" s="41">
        <v>1</v>
      </c>
      <c r="C9567" s="41">
        <v>3237</v>
      </c>
      <c r="D9567" s="39" t="s">
        <v>61</v>
      </c>
      <c r="E9567" s="63" t="str">
        <f>D9567&amp;"_"&amp;B9567</f>
        <v>Guangzhou_1</v>
      </c>
      <c r="F9567" s="70">
        <v>0.40977520650118371</v>
      </c>
      <c r="G9567" s="63">
        <f>COUNTIFS($E$10:E9567,E9567)</f>
        <v>912</v>
      </c>
      <c r="H9567" s="39" t="str">
        <f t="shared" si="149"/>
        <v>Out</v>
      </c>
    </row>
    <row r="9568" spans="1:8" x14ac:dyDescent="0.25">
      <c r="A9568" s="41">
        <v>1514141155</v>
      </c>
      <c r="B9568" s="41">
        <v>1</v>
      </c>
      <c r="C9568" s="41">
        <v>1310</v>
      </c>
      <c r="D9568" s="39" t="s">
        <v>61</v>
      </c>
      <c r="E9568" s="63" t="str">
        <f>D9568&amp;"_"&amp;B9568</f>
        <v>Guangzhou_1</v>
      </c>
      <c r="F9568" s="70">
        <v>0.41047184116443047</v>
      </c>
      <c r="G9568" s="63">
        <f>COUNTIFS($E$10:E9568,E9568)</f>
        <v>913</v>
      </c>
      <c r="H9568" s="39" t="str">
        <f t="shared" si="149"/>
        <v>Out</v>
      </c>
    </row>
    <row r="9569" spans="1:8" x14ac:dyDescent="0.25">
      <c r="A9569" s="41">
        <v>1512005695</v>
      </c>
      <c r="B9569" s="41">
        <v>1</v>
      </c>
      <c r="C9569" s="41">
        <v>853</v>
      </c>
      <c r="D9569" s="39" t="s">
        <v>61</v>
      </c>
      <c r="E9569" s="63" t="str">
        <f>D9569&amp;"_"&amp;B9569</f>
        <v>Guangzhou_1</v>
      </c>
      <c r="F9569" s="70">
        <v>0.41104858200566363</v>
      </c>
      <c r="G9569" s="63">
        <f>COUNTIFS($E$10:E9569,E9569)</f>
        <v>914</v>
      </c>
      <c r="H9569" s="39" t="str">
        <f t="shared" si="149"/>
        <v>Out</v>
      </c>
    </row>
    <row r="9570" spans="1:8" x14ac:dyDescent="0.25">
      <c r="A9570" s="41">
        <v>1516450938</v>
      </c>
      <c r="B9570" s="41">
        <v>1</v>
      </c>
      <c r="C9570" s="41">
        <v>75</v>
      </c>
      <c r="D9570" s="39" t="s">
        <v>61</v>
      </c>
      <c r="E9570" s="63" t="str">
        <f>D9570&amp;"_"&amp;B9570</f>
        <v>Guangzhou_1</v>
      </c>
      <c r="F9570" s="70">
        <v>0.4113488113183259</v>
      </c>
      <c r="G9570" s="63">
        <f>COUNTIFS($E$10:E9570,E9570)</f>
        <v>915</v>
      </c>
      <c r="H9570" s="39" t="str">
        <f t="shared" si="149"/>
        <v>Out</v>
      </c>
    </row>
    <row r="9571" spans="1:8" x14ac:dyDescent="0.25">
      <c r="A9571" s="41">
        <v>1516562388</v>
      </c>
      <c r="B9571" s="41">
        <v>1</v>
      </c>
      <c r="C9571" s="41">
        <v>6156</v>
      </c>
      <c r="D9571" s="39" t="s">
        <v>61</v>
      </c>
      <c r="E9571" s="63" t="str">
        <f>D9571&amp;"_"&amp;B9571</f>
        <v>Guangzhou_1</v>
      </c>
      <c r="F9571" s="70">
        <v>0.41193549897326209</v>
      </c>
      <c r="G9571" s="63">
        <f>COUNTIFS($E$10:E9571,E9571)</f>
        <v>916</v>
      </c>
      <c r="H9571" s="39" t="str">
        <f t="shared" si="149"/>
        <v>Out</v>
      </c>
    </row>
    <row r="9572" spans="1:8" x14ac:dyDescent="0.25">
      <c r="A9572" s="41">
        <v>1516792745</v>
      </c>
      <c r="B9572" s="41">
        <v>1</v>
      </c>
      <c r="C9572" s="41">
        <v>3030</v>
      </c>
      <c r="D9572" s="39" t="s">
        <v>61</v>
      </c>
      <c r="E9572" s="63" t="str">
        <f>D9572&amp;"_"&amp;B9572</f>
        <v>Guangzhou_1</v>
      </c>
      <c r="F9572" s="70">
        <v>0.41202512333590069</v>
      </c>
      <c r="G9572" s="63">
        <f>COUNTIFS($E$10:E9572,E9572)</f>
        <v>917</v>
      </c>
      <c r="H9572" s="39" t="str">
        <f t="shared" si="149"/>
        <v>Out</v>
      </c>
    </row>
    <row r="9573" spans="1:8" x14ac:dyDescent="0.25">
      <c r="A9573" s="41">
        <v>1516202007</v>
      </c>
      <c r="B9573" s="41">
        <v>1</v>
      </c>
      <c r="C9573" s="41">
        <v>1742</v>
      </c>
      <c r="D9573" s="39" t="s">
        <v>61</v>
      </c>
      <c r="E9573" s="63" t="str">
        <f>D9573&amp;"_"&amp;B9573</f>
        <v>Guangzhou_1</v>
      </c>
      <c r="F9573" s="70">
        <v>0.41213983260646037</v>
      </c>
      <c r="G9573" s="63">
        <f>COUNTIFS($E$10:E9573,E9573)</f>
        <v>918</v>
      </c>
      <c r="H9573" s="39" t="str">
        <f t="shared" si="149"/>
        <v>Out</v>
      </c>
    </row>
    <row r="9574" spans="1:8" x14ac:dyDescent="0.25">
      <c r="A9574" s="41">
        <v>1514519875</v>
      </c>
      <c r="B9574" s="41">
        <v>1</v>
      </c>
      <c r="C9574" s="41">
        <v>114</v>
      </c>
      <c r="D9574" s="39" t="s">
        <v>61</v>
      </c>
      <c r="E9574" s="63" t="str">
        <f>D9574&amp;"_"&amp;B9574</f>
        <v>Guangzhou_1</v>
      </c>
      <c r="F9574" s="70">
        <v>0.4124949331955764</v>
      </c>
      <c r="G9574" s="63">
        <f>COUNTIFS($E$10:E9574,E9574)</f>
        <v>919</v>
      </c>
      <c r="H9574" s="39" t="str">
        <f t="shared" si="149"/>
        <v>Out</v>
      </c>
    </row>
    <row r="9575" spans="1:8" x14ac:dyDescent="0.25">
      <c r="A9575" s="41">
        <v>1518943725</v>
      </c>
      <c r="B9575" s="41">
        <v>1</v>
      </c>
      <c r="C9575" s="41">
        <v>682</v>
      </c>
      <c r="D9575" s="39" t="s">
        <v>61</v>
      </c>
      <c r="E9575" s="63" t="str">
        <f>D9575&amp;"_"&amp;B9575</f>
        <v>Guangzhou_1</v>
      </c>
      <c r="F9575" s="70">
        <v>0.41303614494087182</v>
      </c>
      <c r="G9575" s="63">
        <f>COUNTIFS($E$10:E9575,E9575)</f>
        <v>920</v>
      </c>
      <c r="H9575" s="39" t="str">
        <f t="shared" si="149"/>
        <v>Out</v>
      </c>
    </row>
    <row r="9576" spans="1:8" x14ac:dyDescent="0.25">
      <c r="A9576" s="41">
        <v>1516828335</v>
      </c>
      <c r="B9576" s="41">
        <v>1</v>
      </c>
      <c r="C9576" s="41">
        <v>2352</v>
      </c>
      <c r="D9576" s="39" t="s">
        <v>61</v>
      </c>
      <c r="E9576" s="63" t="str">
        <f>D9576&amp;"_"&amp;B9576</f>
        <v>Guangzhou_1</v>
      </c>
      <c r="F9576" s="70">
        <v>0.41336095549915686</v>
      </c>
      <c r="G9576" s="63">
        <f>COUNTIFS($E$10:E9576,E9576)</f>
        <v>921</v>
      </c>
      <c r="H9576" s="39" t="str">
        <f t="shared" si="149"/>
        <v>Out</v>
      </c>
    </row>
    <row r="9577" spans="1:8" x14ac:dyDescent="0.25">
      <c r="A9577" s="41">
        <v>1512202437</v>
      </c>
      <c r="B9577" s="41">
        <v>1</v>
      </c>
      <c r="C9577" s="41">
        <v>1272</v>
      </c>
      <c r="D9577" s="39" t="s">
        <v>61</v>
      </c>
      <c r="E9577" s="63" t="str">
        <f>D9577&amp;"_"&amp;B9577</f>
        <v>Guangzhou_1</v>
      </c>
      <c r="F9577" s="70">
        <v>0.41387518706301774</v>
      </c>
      <c r="G9577" s="63">
        <f>COUNTIFS($E$10:E9577,E9577)</f>
        <v>922</v>
      </c>
      <c r="H9577" s="39" t="str">
        <f t="shared" si="149"/>
        <v>Out</v>
      </c>
    </row>
    <row r="9578" spans="1:8" x14ac:dyDescent="0.25">
      <c r="A9578" s="41">
        <v>1517674039</v>
      </c>
      <c r="B9578" s="41">
        <v>1</v>
      </c>
      <c r="C9578" s="41">
        <v>96</v>
      </c>
      <c r="D9578" s="39" t="s">
        <v>61</v>
      </c>
      <c r="E9578" s="63" t="str">
        <f>D9578&amp;"_"&amp;B9578</f>
        <v>Guangzhou_1</v>
      </c>
      <c r="F9578" s="70">
        <v>0.41398557703647632</v>
      </c>
      <c r="G9578" s="63">
        <f>COUNTIFS($E$10:E9578,E9578)</f>
        <v>923</v>
      </c>
      <c r="H9578" s="39" t="str">
        <f t="shared" si="149"/>
        <v>Out</v>
      </c>
    </row>
    <row r="9579" spans="1:8" x14ac:dyDescent="0.25">
      <c r="A9579" s="41">
        <v>1519891346</v>
      </c>
      <c r="B9579" s="41">
        <v>1</v>
      </c>
      <c r="C9579" s="41">
        <v>680</v>
      </c>
      <c r="D9579" s="39" t="s">
        <v>61</v>
      </c>
      <c r="E9579" s="63" t="str">
        <f>D9579&amp;"_"&amp;B9579</f>
        <v>Guangzhou_1</v>
      </c>
      <c r="F9579" s="70">
        <v>0.41417071178809528</v>
      </c>
      <c r="G9579" s="63">
        <f>COUNTIFS($E$10:E9579,E9579)</f>
        <v>924</v>
      </c>
      <c r="H9579" s="39" t="str">
        <f t="shared" si="149"/>
        <v>Out</v>
      </c>
    </row>
    <row r="9580" spans="1:8" x14ac:dyDescent="0.25">
      <c r="A9580" s="41">
        <v>1514421815</v>
      </c>
      <c r="B9580" s="41">
        <v>1</v>
      </c>
      <c r="C9580" s="41">
        <v>2271</v>
      </c>
      <c r="D9580" s="39" t="s">
        <v>61</v>
      </c>
      <c r="E9580" s="63" t="str">
        <f>D9580&amp;"_"&amp;B9580</f>
        <v>Guangzhou_1</v>
      </c>
      <c r="F9580" s="70">
        <v>0.4143327497842606</v>
      </c>
      <c r="G9580" s="63">
        <f>COUNTIFS($E$10:E9580,E9580)</f>
        <v>925</v>
      </c>
      <c r="H9580" s="39" t="str">
        <f t="shared" si="149"/>
        <v>Out</v>
      </c>
    </row>
    <row r="9581" spans="1:8" x14ac:dyDescent="0.25">
      <c r="A9581" s="41">
        <v>1511463588</v>
      </c>
      <c r="B9581" s="41">
        <v>1</v>
      </c>
      <c r="C9581" s="41">
        <v>214</v>
      </c>
      <c r="D9581" s="39" t="s">
        <v>61</v>
      </c>
      <c r="E9581" s="63" t="str">
        <f>D9581&amp;"_"&amp;B9581</f>
        <v>Guangzhou_1</v>
      </c>
      <c r="F9581" s="70">
        <v>0.41520892613988991</v>
      </c>
      <c r="G9581" s="63">
        <f>COUNTIFS($E$10:E9581,E9581)</f>
        <v>926</v>
      </c>
      <c r="H9581" s="39" t="str">
        <f t="shared" si="149"/>
        <v>Out</v>
      </c>
    </row>
    <row r="9582" spans="1:8" x14ac:dyDescent="0.25">
      <c r="A9582" s="41">
        <v>1513280094</v>
      </c>
      <c r="B9582" s="41">
        <v>1</v>
      </c>
      <c r="C9582" s="41">
        <v>2598</v>
      </c>
      <c r="D9582" s="39" t="s">
        <v>61</v>
      </c>
      <c r="E9582" s="63" t="str">
        <f>D9582&amp;"_"&amp;B9582</f>
        <v>Guangzhou_1</v>
      </c>
      <c r="F9582" s="70">
        <v>0.41559859486504314</v>
      </c>
      <c r="G9582" s="63">
        <f>COUNTIFS($E$10:E9582,E9582)</f>
        <v>927</v>
      </c>
      <c r="H9582" s="39" t="str">
        <f t="shared" si="149"/>
        <v>Out</v>
      </c>
    </row>
    <row r="9583" spans="1:8" x14ac:dyDescent="0.25">
      <c r="A9583" s="41">
        <v>1513585627</v>
      </c>
      <c r="B9583" s="41">
        <v>1</v>
      </c>
      <c r="C9583" s="41">
        <v>1004</v>
      </c>
      <c r="D9583" s="39" t="s">
        <v>61</v>
      </c>
      <c r="E9583" s="63" t="str">
        <f>D9583&amp;"_"&amp;B9583</f>
        <v>Guangzhou_1</v>
      </c>
      <c r="F9583" s="70">
        <v>0.41605216846057691</v>
      </c>
      <c r="G9583" s="63">
        <f>COUNTIFS($E$10:E9583,E9583)</f>
        <v>928</v>
      </c>
      <c r="H9583" s="39" t="str">
        <f t="shared" si="149"/>
        <v>Out</v>
      </c>
    </row>
    <row r="9584" spans="1:8" x14ac:dyDescent="0.25">
      <c r="A9584" s="41">
        <v>1513839403</v>
      </c>
      <c r="B9584" s="41">
        <v>1</v>
      </c>
      <c r="C9584" s="41">
        <v>1324</v>
      </c>
      <c r="D9584" s="39" t="s">
        <v>61</v>
      </c>
      <c r="E9584" s="63" t="str">
        <f>D9584&amp;"_"&amp;B9584</f>
        <v>Guangzhou_1</v>
      </c>
      <c r="F9584" s="70">
        <v>0.41608481388371443</v>
      </c>
      <c r="G9584" s="63">
        <f>COUNTIFS($E$10:E9584,E9584)</f>
        <v>929</v>
      </c>
      <c r="H9584" s="39" t="str">
        <f t="shared" si="149"/>
        <v>Out</v>
      </c>
    </row>
    <row r="9585" spans="1:8" x14ac:dyDescent="0.25">
      <c r="A9585" s="41">
        <v>1517632318</v>
      </c>
      <c r="B9585" s="41">
        <v>1</v>
      </c>
      <c r="C9585" s="41">
        <v>1563</v>
      </c>
      <c r="D9585" s="39" t="s">
        <v>61</v>
      </c>
      <c r="E9585" s="63" t="str">
        <f>D9585&amp;"_"&amp;B9585</f>
        <v>Guangzhou_1</v>
      </c>
      <c r="F9585" s="70">
        <v>0.41640389180922011</v>
      </c>
      <c r="G9585" s="63">
        <f>COUNTIFS($E$10:E9585,E9585)</f>
        <v>930</v>
      </c>
      <c r="H9585" s="39" t="str">
        <f t="shared" si="149"/>
        <v>Out</v>
      </c>
    </row>
    <row r="9586" spans="1:8" x14ac:dyDescent="0.25">
      <c r="A9586" s="41">
        <v>1516252209</v>
      </c>
      <c r="B9586" s="41">
        <v>1</v>
      </c>
      <c r="C9586" s="41">
        <v>616</v>
      </c>
      <c r="D9586" s="39" t="s">
        <v>61</v>
      </c>
      <c r="E9586" s="63" t="str">
        <f>D9586&amp;"_"&amp;B9586</f>
        <v>Guangzhou_1</v>
      </c>
      <c r="F9586" s="70">
        <v>0.41662487243919233</v>
      </c>
      <c r="G9586" s="63">
        <f>COUNTIFS($E$10:E9586,E9586)</f>
        <v>931</v>
      </c>
      <c r="H9586" s="39" t="str">
        <f t="shared" si="149"/>
        <v>Out</v>
      </c>
    </row>
    <row r="9587" spans="1:8" x14ac:dyDescent="0.25">
      <c r="A9587" s="41">
        <v>1519761595</v>
      </c>
      <c r="B9587" s="41">
        <v>1</v>
      </c>
      <c r="C9587" s="41">
        <v>905</v>
      </c>
      <c r="D9587" s="39" t="s">
        <v>61</v>
      </c>
      <c r="E9587" s="63" t="str">
        <f>D9587&amp;"_"&amp;B9587</f>
        <v>Guangzhou_1</v>
      </c>
      <c r="F9587" s="70">
        <v>0.41669149697897023</v>
      </c>
      <c r="G9587" s="63">
        <f>COUNTIFS($E$10:E9587,E9587)</f>
        <v>932</v>
      </c>
      <c r="H9587" s="39" t="str">
        <f t="shared" si="149"/>
        <v>Out</v>
      </c>
    </row>
    <row r="9588" spans="1:8" x14ac:dyDescent="0.25">
      <c r="A9588" s="41">
        <v>1514399338</v>
      </c>
      <c r="B9588" s="41">
        <v>1</v>
      </c>
      <c r="C9588" s="41">
        <v>2917</v>
      </c>
      <c r="D9588" s="39" t="s">
        <v>61</v>
      </c>
      <c r="E9588" s="63" t="str">
        <f>D9588&amp;"_"&amp;B9588</f>
        <v>Guangzhou_1</v>
      </c>
      <c r="F9588" s="70">
        <v>0.41683771001021508</v>
      </c>
      <c r="G9588" s="63">
        <f>COUNTIFS($E$10:E9588,E9588)</f>
        <v>933</v>
      </c>
      <c r="H9588" s="39" t="str">
        <f t="shared" si="149"/>
        <v>Out</v>
      </c>
    </row>
    <row r="9589" spans="1:8" x14ac:dyDescent="0.25">
      <c r="A9589" s="41">
        <v>1515437674</v>
      </c>
      <c r="B9589" s="41">
        <v>1</v>
      </c>
      <c r="C9589" s="41">
        <v>253</v>
      </c>
      <c r="D9589" s="39" t="s">
        <v>61</v>
      </c>
      <c r="E9589" s="63" t="str">
        <f>D9589&amp;"_"&amp;B9589</f>
        <v>Guangzhou_1</v>
      </c>
      <c r="F9589" s="70">
        <v>0.41745582994465558</v>
      </c>
      <c r="G9589" s="63">
        <f>COUNTIFS($E$10:E9589,E9589)</f>
        <v>934</v>
      </c>
      <c r="H9589" s="39" t="str">
        <f t="shared" si="149"/>
        <v>Out</v>
      </c>
    </row>
    <row r="9590" spans="1:8" x14ac:dyDescent="0.25">
      <c r="A9590" s="41">
        <v>1513687573</v>
      </c>
      <c r="B9590" s="41">
        <v>1</v>
      </c>
      <c r="C9590" s="41">
        <v>1098</v>
      </c>
      <c r="D9590" s="39" t="s">
        <v>61</v>
      </c>
      <c r="E9590" s="63" t="str">
        <f>D9590&amp;"_"&amp;B9590</f>
        <v>Guangzhou_1</v>
      </c>
      <c r="F9590" s="70">
        <v>0.41762474673875527</v>
      </c>
      <c r="G9590" s="63">
        <f>COUNTIFS($E$10:E9590,E9590)</f>
        <v>935</v>
      </c>
      <c r="H9590" s="39" t="str">
        <f t="shared" si="149"/>
        <v>Out</v>
      </c>
    </row>
    <row r="9591" spans="1:8" x14ac:dyDescent="0.25">
      <c r="A9591" s="41">
        <v>1519153987</v>
      </c>
      <c r="B9591" s="41">
        <v>1</v>
      </c>
      <c r="C9591" s="41">
        <v>1703</v>
      </c>
      <c r="D9591" s="39" t="s">
        <v>61</v>
      </c>
      <c r="E9591" s="63" t="str">
        <f>D9591&amp;"_"&amp;B9591</f>
        <v>Guangzhou_1</v>
      </c>
      <c r="F9591" s="70">
        <v>0.41860557209987592</v>
      </c>
      <c r="G9591" s="63">
        <f>COUNTIFS($E$10:E9591,E9591)</f>
        <v>936</v>
      </c>
      <c r="H9591" s="39" t="str">
        <f t="shared" si="149"/>
        <v>Out</v>
      </c>
    </row>
    <row r="9592" spans="1:8" x14ac:dyDescent="0.25">
      <c r="A9592" s="41">
        <v>1512133303</v>
      </c>
      <c r="B9592" s="41">
        <v>1</v>
      </c>
      <c r="C9592" s="41">
        <v>74</v>
      </c>
      <c r="D9592" s="39" t="s">
        <v>61</v>
      </c>
      <c r="E9592" s="63" t="str">
        <f>D9592&amp;"_"&amp;B9592</f>
        <v>Guangzhou_1</v>
      </c>
      <c r="F9592" s="70">
        <v>0.41864231000395891</v>
      </c>
      <c r="G9592" s="63">
        <f>COUNTIFS($E$10:E9592,E9592)</f>
        <v>937</v>
      </c>
      <c r="H9592" s="39" t="str">
        <f t="shared" si="149"/>
        <v>Out</v>
      </c>
    </row>
    <row r="9593" spans="1:8" x14ac:dyDescent="0.25">
      <c r="A9593" s="41">
        <v>1518566799</v>
      </c>
      <c r="B9593" s="41">
        <v>1</v>
      </c>
      <c r="C9593" s="41">
        <v>2098</v>
      </c>
      <c r="D9593" s="39" t="s">
        <v>61</v>
      </c>
      <c r="E9593" s="63" t="str">
        <f>D9593&amp;"_"&amp;B9593</f>
        <v>Guangzhou_1</v>
      </c>
      <c r="F9593" s="70">
        <v>0.41896273784218607</v>
      </c>
      <c r="G9593" s="63">
        <f>COUNTIFS($E$10:E9593,E9593)</f>
        <v>938</v>
      </c>
      <c r="H9593" s="39" t="str">
        <f t="shared" si="149"/>
        <v>Out</v>
      </c>
    </row>
    <row r="9594" spans="1:8" x14ac:dyDescent="0.25">
      <c r="A9594" s="41">
        <v>1518875199</v>
      </c>
      <c r="B9594" s="41">
        <v>1</v>
      </c>
      <c r="C9594" s="41">
        <v>3107</v>
      </c>
      <c r="D9594" s="39" t="s">
        <v>61</v>
      </c>
      <c r="E9594" s="63" t="str">
        <f>D9594&amp;"_"&amp;B9594</f>
        <v>Guangzhou_1</v>
      </c>
      <c r="F9594" s="70">
        <v>0.41923949944250305</v>
      </c>
      <c r="G9594" s="63">
        <f>COUNTIFS($E$10:E9594,E9594)</f>
        <v>939</v>
      </c>
      <c r="H9594" s="39" t="str">
        <f t="shared" si="149"/>
        <v>Out</v>
      </c>
    </row>
    <row r="9595" spans="1:8" x14ac:dyDescent="0.25">
      <c r="A9595" s="41">
        <v>1519614234</v>
      </c>
      <c r="B9595" s="41">
        <v>1</v>
      </c>
      <c r="C9595" s="41">
        <v>2038</v>
      </c>
      <c r="D9595" s="39" t="s">
        <v>61</v>
      </c>
      <c r="E9595" s="63" t="str">
        <f>D9595&amp;"_"&amp;B9595</f>
        <v>Guangzhou_1</v>
      </c>
      <c r="F9595" s="70">
        <v>0.4194320235105693</v>
      </c>
      <c r="G9595" s="63">
        <f>COUNTIFS($E$10:E9595,E9595)</f>
        <v>940</v>
      </c>
      <c r="H9595" s="39" t="str">
        <f t="shared" si="149"/>
        <v>Out</v>
      </c>
    </row>
    <row r="9596" spans="1:8" x14ac:dyDescent="0.25">
      <c r="A9596" s="41">
        <v>1517053239</v>
      </c>
      <c r="B9596" s="41">
        <v>1</v>
      </c>
      <c r="C9596" s="41">
        <v>581</v>
      </c>
      <c r="D9596" s="39" t="s">
        <v>61</v>
      </c>
      <c r="E9596" s="63" t="str">
        <f>D9596&amp;"_"&amp;B9596</f>
        <v>Guangzhou_1</v>
      </c>
      <c r="F9596" s="70">
        <v>0.41951052836088321</v>
      </c>
      <c r="G9596" s="63">
        <f>COUNTIFS($E$10:E9596,E9596)</f>
        <v>941</v>
      </c>
      <c r="H9596" s="39" t="str">
        <f t="shared" si="149"/>
        <v>Out</v>
      </c>
    </row>
    <row r="9597" spans="1:8" x14ac:dyDescent="0.25">
      <c r="A9597" s="41">
        <v>1519411888</v>
      </c>
      <c r="B9597" s="41">
        <v>1</v>
      </c>
      <c r="C9597" s="41">
        <v>2666</v>
      </c>
      <c r="D9597" s="39" t="s">
        <v>61</v>
      </c>
      <c r="E9597" s="63" t="str">
        <f>D9597&amp;"_"&amp;B9597</f>
        <v>Guangzhou_1</v>
      </c>
      <c r="F9597" s="70">
        <v>0.42034236271726066</v>
      </c>
      <c r="G9597" s="63">
        <f>COUNTIFS($E$10:E9597,E9597)</f>
        <v>942</v>
      </c>
      <c r="H9597" s="39" t="str">
        <f t="shared" si="149"/>
        <v>Out</v>
      </c>
    </row>
    <row r="9598" spans="1:8" x14ac:dyDescent="0.25">
      <c r="A9598" s="41">
        <v>1518057055</v>
      </c>
      <c r="B9598" s="41">
        <v>1</v>
      </c>
      <c r="C9598" s="41">
        <v>2666</v>
      </c>
      <c r="D9598" s="39" t="s">
        <v>61</v>
      </c>
      <c r="E9598" s="63" t="str">
        <f>D9598&amp;"_"&amp;B9598</f>
        <v>Guangzhou_1</v>
      </c>
      <c r="F9598" s="70">
        <v>0.42039825052796287</v>
      </c>
      <c r="G9598" s="63">
        <f>COUNTIFS($E$10:E9598,E9598)</f>
        <v>943</v>
      </c>
      <c r="H9598" s="39" t="str">
        <f t="shared" si="149"/>
        <v>Out</v>
      </c>
    </row>
    <row r="9599" spans="1:8" x14ac:dyDescent="0.25">
      <c r="A9599" s="41">
        <v>1514442643</v>
      </c>
      <c r="B9599" s="41">
        <v>1</v>
      </c>
      <c r="C9599" s="41">
        <v>6334</v>
      </c>
      <c r="D9599" s="39" t="s">
        <v>61</v>
      </c>
      <c r="E9599" s="63" t="str">
        <f>D9599&amp;"_"&amp;B9599</f>
        <v>Guangzhou_1</v>
      </c>
      <c r="F9599" s="70">
        <v>0.42061353983479111</v>
      </c>
      <c r="G9599" s="63">
        <f>COUNTIFS($E$10:E9599,E9599)</f>
        <v>944</v>
      </c>
      <c r="H9599" s="39" t="str">
        <f t="shared" si="149"/>
        <v>Out</v>
      </c>
    </row>
    <row r="9600" spans="1:8" x14ac:dyDescent="0.25">
      <c r="A9600" s="41">
        <v>1514834164</v>
      </c>
      <c r="B9600" s="41">
        <v>1</v>
      </c>
      <c r="C9600" s="41">
        <v>2481</v>
      </c>
      <c r="D9600" s="39" t="s">
        <v>61</v>
      </c>
      <c r="E9600" s="63" t="str">
        <f>D9600&amp;"_"&amp;B9600</f>
        <v>Guangzhou_1</v>
      </c>
      <c r="F9600" s="70">
        <v>0.42066333387968935</v>
      </c>
      <c r="G9600" s="63">
        <f>COUNTIFS($E$10:E9600,E9600)</f>
        <v>945</v>
      </c>
      <c r="H9600" s="39" t="str">
        <f t="shared" si="149"/>
        <v>Out</v>
      </c>
    </row>
    <row r="9601" spans="1:8" x14ac:dyDescent="0.25">
      <c r="A9601" s="41">
        <v>1516317564</v>
      </c>
      <c r="B9601" s="41">
        <v>1</v>
      </c>
      <c r="C9601" s="41">
        <v>819</v>
      </c>
      <c r="D9601" s="39" t="s">
        <v>61</v>
      </c>
      <c r="E9601" s="63" t="str">
        <f>D9601&amp;"_"&amp;B9601</f>
        <v>Guangzhou_1</v>
      </c>
      <c r="F9601" s="70">
        <v>0.42099408438034158</v>
      </c>
      <c r="G9601" s="63">
        <f>COUNTIFS($E$10:E9601,E9601)</f>
        <v>946</v>
      </c>
      <c r="H9601" s="39" t="str">
        <f t="shared" si="149"/>
        <v>Out</v>
      </c>
    </row>
    <row r="9602" spans="1:8" x14ac:dyDescent="0.25">
      <c r="A9602" s="41">
        <v>1516703617</v>
      </c>
      <c r="B9602" s="41">
        <v>1</v>
      </c>
      <c r="C9602" s="41">
        <v>2057</v>
      </c>
      <c r="D9602" s="39" t="s">
        <v>61</v>
      </c>
      <c r="E9602" s="63" t="str">
        <f>D9602&amp;"_"&amp;B9602</f>
        <v>Guangzhou_1</v>
      </c>
      <c r="F9602" s="70">
        <v>0.42105084187480635</v>
      </c>
      <c r="G9602" s="63">
        <f>COUNTIFS($E$10:E9602,E9602)</f>
        <v>947</v>
      </c>
      <c r="H9602" s="39" t="str">
        <f t="shared" si="149"/>
        <v>Out</v>
      </c>
    </row>
    <row r="9603" spans="1:8" x14ac:dyDescent="0.25">
      <c r="A9603" s="41">
        <v>1516118283</v>
      </c>
      <c r="B9603" s="41">
        <v>1</v>
      </c>
      <c r="C9603" s="41">
        <v>1174</v>
      </c>
      <c r="D9603" s="39" t="s">
        <v>61</v>
      </c>
      <c r="E9603" s="63" t="str">
        <f>D9603&amp;"_"&amp;B9603</f>
        <v>Guangzhou_1</v>
      </c>
      <c r="F9603" s="70">
        <v>0.42138890241866012</v>
      </c>
      <c r="G9603" s="63">
        <f>COUNTIFS($E$10:E9603,E9603)</f>
        <v>948</v>
      </c>
      <c r="H9603" s="39" t="str">
        <f t="shared" si="149"/>
        <v>Out</v>
      </c>
    </row>
    <row r="9604" spans="1:8" x14ac:dyDescent="0.25">
      <c r="A9604" s="41">
        <v>1512208609</v>
      </c>
      <c r="B9604" s="41">
        <v>1</v>
      </c>
      <c r="C9604" s="41">
        <v>2046</v>
      </c>
      <c r="D9604" s="39" t="s">
        <v>61</v>
      </c>
      <c r="E9604" s="63" t="str">
        <f>D9604&amp;"_"&amp;B9604</f>
        <v>Guangzhou_1</v>
      </c>
      <c r="F9604" s="70">
        <v>0.42181351883982487</v>
      </c>
      <c r="G9604" s="63">
        <f>COUNTIFS($E$10:E9604,E9604)</f>
        <v>949</v>
      </c>
      <c r="H9604" s="39" t="str">
        <f t="shared" si="149"/>
        <v>Out</v>
      </c>
    </row>
    <row r="9605" spans="1:8" x14ac:dyDescent="0.25">
      <c r="A9605" s="41">
        <v>1519268855</v>
      </c>
      <c r="B9605" s="41">
        <v>1</v>
      </c>
      <c r="C9605" s="41">
        <v>481</v>
      </c>
      <c r="D9605" s="39" t="s">
        <v>61</v>
      </c>
      <c r="E9605" s="63" t="str">
        <f>D9605&amp;"_"&amp;B9605</f>
        <v>Guangzhou_1</v>
      </c>
      <c r="F9605" s="70">
        <v>0.42184098002175774</v>
      </c>
      <c r="G9605" s="63">
        <f>COUNTIFS($E$10:E9605,E9605)</f>
        <v>950</v>
      </c>
      <c r="H9605" s="39" t="str">
        <f t="shared" si="149"/>
        <v>Out</v>
      </c>
    </row>
    <row r="9606" spans="1:8" x14ac:dyDescent="0.25">
      <c r="A9606" s="41">
        <v>1516443336</v>
      </c>
      <c r="B9606" s="41">
        <v>1</v>
      </c>
      <c r="C9606" s="41">
        <v>1148</v>
      </c>
      <c r="D9606" s="39" t="s">
        <v>61</v>
      </c>
      <c r="E9606" s="63" t="str">
        <f>D9606&amp;"_"&amp;B9606</f>
        <v>Guangzhou_1</v>
      </c>
      <c r="F9606" s="70">
        <v>0.42197445465636341</v>
      </c>
      <c r="G9606" s="63">
        <f>COUNTIFS($E$10:E9606,E9606)</f>
        <v>951</v>
      </c>
      <c r="H9606" s="39" t="str">
        <f t="shared" si="149"/>
        <v>Out</v>
      </c>
    </row>
    <row r="9607" spans="1:8" x14ac:dyDescent="0.25">
      <c r="A9607" s="41">
        <v>1511661577</v>
      </c>
      <c r="B9607" s="41">
        <v>1</v>
      </c>
      <c r="C9607" s="41">
        <v>2537</v>
      </c>
      <c r="D9607" s="39" t="s">
        <v>61</v>
      </c>
      <c r="E9607" s="63" t="str">
        <f>D9607&amp;"_"&amp;B9607</f>
        <v>Guangzhou_1</v>
      </c>
      <c r="F9607" s="70">
        <v>0.42238550616234938</v>
      </c>
      <c r="G9607" s="63">
        <f>COUNTIFS($E$10:E9607,E9607)</f>
        <v>952</v>
      </c>
      <c r="H9607" s="39" t="str">
        <f t="shared" si="149"/>
        <v>Out</v>
      </c>
    </row>
    <row r="9608" spans="1:8" x14ac:dyDescent="0.25">
      <c r="A9608" s="41">
        <v>1518383244</v>
      </c>
      <c r="B9608" s="41">
        <v>1</v>
      </c>
      <c r="C9608" s="41">
        <v>462</v>
      </c>
      <c r="D9608" s="39" t="s">
        <v>61</v>
      </c>
      <c r="E9608" s="63" t="str">
        <f>D9608&amp;"_"&amp;B9608</f>
        <v>Guangzhou_1</v>
      </c>
      <c r="F9608" s="70">
        <v>0.42294805127606505</v>
      </c>
      <c r="G9608" s="63">
        <f>COUNTIFS($E$10:E9608,E9608)</f>
        <v>953</v>
      </c>
      <c r="H9608" s="39" t="str">
        <f t="shared" si="149"/>
        <v>Out</v>
      </c>
    </row>
    <row r="9609" spans="1:8" x14ac:dyDescent="0.25">
      <c r="A9609" s="41">
        <v>1517619998</v>
      </c>
      <c r="B9609" s="41">
        <v>1</v>
      </c>
      <c r="C9609" s="41">
        <v>695</v>
      </c>
      <c r="D9609" s="39" t="s">
        <v>61</v>
      </c>
      <c r="E9609" s="63" t="str">
        <f>D9609&amp;"_"&amp;B9609</f>
        <v>Guangzhou_1</v>
      </c>
      <c r="F9609" s="70">
        <v>0.4235367962128842</v>
      </c>
      <c r="G9609" s="63">
        <f>COUNTIFS($E$10:E9609,E9609)</f>
        <v>954</v>
      </c>
      <c r="H9609" s="39" t="str">
        <f t="shared" si="149"/>
        <v>Out</v>
      </c>
    </row>
    <row r="9610" spans="1:8" x14ac:dyDescent="0.25">
      <c r="A9610" s="41">
        <v>1513088537</v>
      </c>
      <c r="B9610" s="41">
        <v>1</v>
      </c>
      <c r="C9610" s="41">
        <v>252</v>
      </c>
      <c r="D9610" s="39" t="s">
        <v>61</v>
      </c>
      <c r="E9610" s="63" t="str">
        <f>D9610&amp;"_"&amp;B9610</f>
        <v>Guangzhou_1</v>
      </c>
      <c r="F9610" s="70">
        <v>0.42373164638794847</v>
      </c>
      <c r="G9610" s="63">
        <f>COUNTIFS($E$10:E9610,E9610)</f>
        <v>955</v>
      </c>
      <c r="H9610" s="39" t="str">
        <f t="shared" si="149"/>
        <v>Out</v>
      </c>
    </row>
    <row r="9611" spans="1:8" x14ac:dyDescent="0.25">
      <c r="A9611" s="41">
        <v>1519115047</v>
      </c>
      <c r="B9611" s="41">
        <v>1</v>
      </c>
      <c r="C9611" s="41">
        <v>738</v>
      </c>
      <c r="D9611" s="39" t="s">
        <v>61</v>
      </c>
      <c r="E9611" s="63" t="str">
        <f>D9611&amp;"_"&amp;B9611</f>
        <v>Guangzhou_1</v>
      </c>
      <c r="F9611" s="70">
        <v>0.42425660651450758</v>
      </c>
      <c r="G9611" s="63">
        <f>COUNTIFS($E$10:E9611,E9611)</f>
        <v>956</v>
      </c>
      <c r="H9611" s="39" t="str">
        <f t="shared" ref="H9611:H9674" si="150">IF(ROW()&lt;=3000,"Test",
IF(ROW()&lt;=6000,"Control",
"Out"))</f>
        <v>Out</v>
      </c>
    </row>
    <row r="9612" spans="1:8" x14ac:dyDescent="0.25">
      <c r="A9612" s="41">
        <v>1513468563</v>
      </c>
      <c r="B9612" s="41">
        <v>1</v>
      </c>
      <c r="C9612" s="41">
        <v>2020</v>
      </c>
      <c r="D9612" s="39" t="s">
        <v>61</v>
      </c>
      <c r="E9612" s="63" t="str">
        <f>D9612&amp;"_"&amp;B9612</f>
        <v>Guangzhou_1</v>
      </c>
      <c r="F9612" s="70">
        <v>0.42427254358524646</v>
      </c>
      <c r="G9612" s="63">
        <f>COUNTIFS($E$10:E9612,E9612)</f>
        <v>957</v>
      </c>
      <c r="H9612" s="39" t="str">
        <f t="shared" si="150"/>
        <v>Out</v>
      </c>
    </row>
    <row r="9613" spans="1:8" x14ac:dyDescent="0.25">
      <c r="A9613" s="41">
        <v>1513697083</v>
      </c>
      <c r="B9613" s="41">
        <v>1</v>
      </c>
      <c r="C9613" s="41">
        <v>657</v>
      </c>
      <c r="D9613" s="39" t="s">
        <v>61</v>
      </c>
      <c r="E9613" s="63" t="str">
        <f>D9613&amp;"_"&amp;B9613</f>
        <v>Guangzhou_1</v>
      </c>
      <c r="F9613" s="70">
        <v>0.42510433853038632</v>
      </c>
      <c r="G9613" s="63">
        <f>COUNTIFS($E$10:E9613,E9613)</f>
        <v>958</v>
      </c>
      <c r="H9613" s="39" t="str">
        <f t="shared" si="150"/>
        <v>Out</v>
      </c>
    </row>
    <row r="9614" spans="1:8" x14ac:dyDescent="0.25">
      <c r="A9614" s="41">
        <v>1516367576</v>
      </c>
      <c r="B9614" s="41">
        <v>1</v>
      </c>
      <c r="C9614" s="41">
        <v>844</v>
      </c>
      <c r="D9614" s="39" t="s">
        <v>61</v>
      </c>
      <c r="E9614" s="63" t="str">
        <f>D9614&amp;"_"&amp;B9614</f>
        <v>Guangzhou_1</v>
      </c>
      <c r="F9614" s="70">
        <v>0.42531948650219953</v>
      </c>
      <c r="G9614" s="63">
        <f>COUNTIFS($E$10:E9614,E9614)</f>
        <v>959</v>
      </c>
      <c r="H9614" s="39" t="str">
        <f t="shared" si="150"/>
        <v>Out</v>
      </c>
    </row>
    <row r="9615" spans="1:8" x14ac:dyDescent="0.25">
      <c r="A9615" s="41">
        <v>1511246303</v>
      </c>
      <c r="B9615" s="41">
        <v>1</v>
      </c>
      <c r="C9615" s="41">
        <v>449</v>
      </c>
      <c r="D9615" s="39" t="s">
        <v>61</v>
      </c>
      <c r="E9615" s="63" t="str">
        <f>D9615&amp;"_"&amp;B9615</f>
        <v>Guangzhou_1</v>
      </c>
      <c r="F9615" s="70">
        <v>0.42552753057005066</v>
      </c>
      <c r="G9615" s="63">
        <f>COUNTIFS($E$10:E9615,E9615)</f>
        <v>960</v>
      </c>
      <c r="H9615" s="39" t="str">
        <f t="shared" si="150"/>
        <v>Out</v>
      </c>
    </row>
    <row r="9616" spans="1:8" x14ac:dyDescent="0.25">
      <c r="A9616" s="41">
        <v>1512098254</v>
      </c>
      <c r="B9616" s="41">
        <v>1</v>
      </c>
      <c r="C9616" s="41">
        <v>509</v>
      </c>
      <c r="D9616" s="39" t="s">
        <v>61</v>
      </c>
      <c r="E9616" s="63" t="str">
        <f>D9616&amp;"_"&amp;B9616</f>
        <v>Guangzhou_1</v>
      </c>
      <c r="F9616" s="70">
        <v>0.42554182919207784</v>
      </c>
      <c r="G9616" s="63">
        <f>COUNTIFS($E$10:E9616,E9616)</f>
        <v>961</v>
      </c>
      <c r="H9616" s="39" t="str">
        <f t="shared" si="150"/>
        <v>Out</v>
      </c>
    </row>
    <row r="9617" spans="1:8" x14ac:dyDescent="0.25">
      <c r="A9617" s="41">
        <v>1518157187</v>
      </c>
      <c r="B9617" s="41">
        <v>1</v>
      </c>
      <c r="C9617" s="41">
        <v>3415</v>
      </c>
      <c r="D9617" s="39" t="s">
        <v>61</v>
      </c>
      <c r="E9617" s="63" t="str">
        <f>D9617&amp;"_"&amp;B9617</f>
        <v>Guangzhou_1</v>
      </c>
      <c r="F9617" s="70">
        <v>0.42568566165335864</v>
      </c>
      <c r="G9617" s="63">
        <f>COUNTIFS($E$10:E9617,E9617)</f>
        <v>962</v>
      </c>
      <c r="H9617" s="39" t="str">
        <f t="shared" si="150"/>
        <v>Out</v>
      </c>
    </row>
    <row r="9618" spans="1:8" x14ac:dyDescent="0.25">
      <c r="A9618" s="41">
        <v>1518655107</v>
      </c>
      <c r="B9618" s="41">
        <v>1</v>
      </c>
      <c r="C9618" s="41">
        <v>4626</v>
      </c>
      <c r="D9618" s="39" t="s">
        <v>61</v>
      </c>
      <c r="E9618" s="63" t="str">
        <f>D9618&amp;"_"&amp;B9618</f>
        <v>Guangzhou_1</v>
      </c>
      <c r="F9618" s="70">
        <v>0.4275759746483091</v>
      </c>
      <c r="G9618" s="63">
        <f>COUNTIFS($E$10:E9618,E9618)</f>
        <v>963</v>
      </c>
      <c r="H9618" s="39" t="str">
        <f t="shared" si="150"/>
        <v>Out</v>
      </c>
    </row>
    <row r="9619" spans="1:8" x14ac:dyDescent="0.25">
      <c r="A9619" s="41">
        <v>1517361859</v>
      </c>
      <c r="B9619" s="41">
        <v>1</v>
      </c>
      <c r="C9619" s="41">
        <v>2124</v>
      </c>
      <c r="D9619" s="39" t="s">
        <v>61</v>
      </c>
      <c r="E9619" s="63" t="str">
        <f>D9619&amp;"_"&amp;B9619</f>
        <v>Guangzhou_1</v>
      </c>
      <c r="F9619" s="70">
        <v>0.42819724452362906</v>
      </c>
      <c r="G9619" s="63">
        <f>COUNTIFS($E$10:E9619,E9619)</f>
        <v>964</v>
      </c>
      <c r="H9619" s="39" t="str">
        <f t="shared" si="150"/>
        <v>Out</v>
      </c>
    </row>
    <row r="9620" spans="1:8" x14ac:dyDescent="0.25">
      <c r="A9620" s="41">
        <v>1514022085</v>
      </c>
      <c r="B9620" s="41">
        <v>1</v>
      </c>
      <c r="C9620" s="41">
        <v>587</v>
      </c>
      <c r="D9620" s="39" t="s">
        <v>61</v>
      </c>
      <c r="E9620" s="63" t="str">
        <f>D9620&amp;"_"&amp;B9620</f>
        <v>Guangzhou_1</v>
      </c>
      <c r="F9620" s="70">
        <v>0.4283932218193528</v>
      </c>
      <c r="G9620" s="63">
        <f>COUNTIFS($E$10:E9620,E9620)</f>
        <v>965</v>
      </c>
      <c r="H9620" s="39" t="str">
        <f t="shared" si="150"/>
        <v>Out</v>
      </c>
    </row>
    <row r="9621" spans="1:8" x14ac:dyDescent="0.25">
      <c r="A9621" s="41">
        <v>1515912063</v>
      </c>
      <c r="B9621" s="41">
        <v>1</v>
      </c>
      <c r="C9621" s="41">
        <v>1809</v>
      </c>
      <c r="D9621" s="39" t="s">
        <v>61</v>
      </c>
      <c r="E9621" s="63" t="str">
        <f>D9621&amp;"_"&amp;B9621</f>
        <v>Guangzhou_1</v>
      </c>
      <c r="F9621" s="70">
        <v>0.42859196248164</v>
      </c>
      <c r="G9621" s="63">
        <f>COUNTIFS($E$10:E9621,E9621)</f>
        <v>966</v>
      </c>
      <c r="H9621" s="39" t="str">
        <f t="shared" si="150"/>
        <v>Out</v>
      </c>
    </row>
    <row r="9622" spans="1:8" x14ac:dyDescent="0.25">
      <c r="A9622" s="41">
        <v>1518407359</v>
      </c>
      <c r="B9622" s="41">
        <v>1</v>
      </c>
      <c r="C9622" s="41">
        <v>437</v>
      </c>
      <c r="D9622" s="39" t="s">
        <v>61</v>
      </c>
      <c r="E9622" s="63" t="str">
        <f>D9622&amp;"_"&amp;B9622</f>
        <v>Guangzhou_1</v>
      </c>
      <c r="F9622" s="70">
        <v>0.42898805820746977</v>
      </c>
      <c r="G9622" s="63">
        <f>COUNTIFS($E$10:E9622,E9622)</f>
        <v>967</v>
      </c>
      <c r="H9622" s="39" t="str">
        <f t="shared" si="150"/>
        <v>Out</v>
      </c>
    </row>
    <row r="9623" spans="1:8" x14ac:dyDescent="0.25">
      <c r="A9623" s="41">
        <v>1514990046</v>
      </c>
      <c r="B9623" s="41">
        <v>1</v>
      </c>
      <c r="C9623" s="41">
        <v>240</v>
      </c>
      <c r="D9623" s="39" t="s">
        <v>61</v>
      </c>
      <c r="E9623" s="63" t="str">
        <f>D9623&amp;"_"&amp;B9623</f>
        <v>Guangzhou_1</v>
      </c>
      <c r="F9623" s="70">
        <v>0.42921053365212858</v>
      </c>
      <c r="G9623" s="63">
        <f>COUNTIFS($E$10:E9623,E9623)</f>
        <v>968</v>
      </c>
      <c r="H9623" s="39" t="str">
        <f t="shared" si="150"/>
        <v>Out</v>
      </c>
    </row>
    <row r="9624" spans="1:8" x14ac:dyDescent="0.25">
      <c r="A9624" s="41">
        <v>1518522895</v>
      </c>
      <c r="B9624" s="41">
        <v>1</v>
      </c>
      <c r="C9624" s="41">
        <v>2241</v>
      </c>
      <c r="D9624" s="39" t="s">
        <v>61</v>
      </c>
      <c r="E9624" s="63" t="str">
        <f>D9624&amp;"_"&amp;B9624</f>
        <v>Guangzhou_1</v>
      </c>
      <c r="F9624" s="70">
        <v>0.43013679605933153</v>
      </c>
      <c r="G9624" s="63">
        <f>COUNTIFS($E$10:E9624,E9624)</f>
        <v>969</v>
      </c>
      <c r="H9624" s="39" t="str">
        <f t="shared" si="150"/>
        <v>Out</v>
      </c>
    </row>
    <row r="9625" spans="1:8" x14ac:dyDescent="0.25">
      <c r="A9625" s="41">
        <v>1515110769</v>
      </c>
      <c r="B9625" s="41">
        <v>1</v>
      </c>
      <c r="C9625" s="41">
        <v>3090</v>
      </c>
      <c r="D9625" s="39" t="s">
        <v>61</v>
      </c>
      <c r="E9625" s="63" t="str">
        <f>D9625&amp;"_"&amp;B9625</f>
        <v>Guangzhou_1</v>
      </c>
      <c r="F9625" s="70">
        <v>0.43018144283758619</v>
      </c>
      <c r="G9625" s="63">
        <f>COUNTIFS($E$10:E9625,E9625)</f>
        <v>970</v>
      </c>
      <c r="H9625" s="39" t="str">
        <f t="shared" si="150"/>
        <v>Out</v>
      </c>
    </row>
    <row r="9626" spans="1:8" x14ac:dyDescent="0.25">
      <c r="A9626" s="41">
        <v>1518825219</v>
      </c>
      <c r="B9626" s="41">
        <v>1</v>
      </c>
      <c r="C9626" s="41">
        <v>967</v>
      </c>
      <c r="D9626" s="39" t="s">
        <v>61</v>
      </c>
      <c r="E9626" s="63" t="str">
        <f>D9626&amp;"_"&amp;B9626</f>
        <v>Guangzhou_1</v>
      </c>
      <c r="F9626" s="70">
        <v>0.43020462910728197</v>
      </c>
      <c r="G9626" s="63">
        <f>COUNTIFS($E$10:E9626,E9626)</f>
        <v>971</v>
      </c>
      <c r="H9626" s="39" t="str">
        <f t="shared" si="150"/>
        <v>Out</v>
      </c>
    </row>
    <row r="9627" spans="1:8" x14ac:dyDescent="0.25">
      <c r="A9627" s="41">
        <v>1511656364</v>
      </c>
      <c r="B9627" s="41">
        <v>1</v>
      </c>
      <c r="C9627" s="41">
        <v>432</v>
      </c>
      <c r="D9627" s="39" t="s">
        <v>61</v>
      </c>
      <c r="E9627" s="63" t="str">
        <f>D9627&amp;"_"&amp;B9627</f>
        <v>Guangzhou_1</v>
      </c>
      <c r="F9627" s="70">
        <v>0.4309414287724288</v>
      </c>
      <c r="G9627" s="63">
        <f>COUNTIFS($E$10:E9627,E9627)</f>
        <v>972</v>
      </c>
      <c r="H9627" s="39" t="str">
        <f t="shared" si="150"/>
        <v>Out</v>
      </c>
    </row>
    <row r="9628" spans="1:8" x14ac:dyDescent="0.25">
      <c r="A9628" s="41">
        <v>1515306985</v>
      </c>
      <c r="B9628" s="41">
        <v>1</v>
      </c>
      <c r="C9628" s="41">
        <v>264</v>
      </c>
      <c r="D9628" s="39" t="s">
        <v>61</v>
      </c>
      <c r="E9628" s="63" t="str">
        <f>D9628&amp;"_"&amp;B9628</f>
        <v>Guangzhou_1</v>
      </c>
      <c r="F9628" s="70">
        <v>0.43103254373668609</v>
      </c>
      <c r="G9628" s="63">
        <f>COUNTIFS($E$10:E9628,E9628)</f>
        <v>973</v>
      </c>
      <c r="H9628" s="39" t="str">
        <f t="shared" si="150"/>
        <v>Out</v>
      </c>
    </row>
    <row r="9629" spans="1:8" x14ac:dyDescent="0.25">
      <c r="A9629" s="41">
        <v>1516957638</v>
      </c>
      <c r="B9629" s="41">
        <v>1</v>
      </c>
      <c r="C9629" s="41">
        <v>2599</v>
      </c>
      <c r="D9629" s="39" t="s">
        <v>61</v>
      </c>
      <c r="E9629" s="63" t="str">
        <f>D9629&amp;"_"&amp;B9629</f>
        <v>Guangzhou_1</v>
      </c>
      <c r="F9629" s="70">
        <v>0.43110499050936379</v>
      </c>
      <c r="G9629" s="63">
        <f>COUNTIFS($E$10:E9629,E9629)</f>
        <v>974</v>
      </c>
      <c r="H9629" s="39" t="str">
        <f t="shared" si="150"/>
        <v>Out</v>
      </c>
    </row>
    <row r="9630" spans="1:8" x14ac:dyDescent="0.25">
      <c r="A9630" s="41">
        <v>1517563075</v>
      </c>
      <c r="B9630" s="41">
        <v>1</v>
      </c>
      <c r="C9630" s="41">
        <v>5288</v>
      </c>
      <c r="D9630" s="39" t="s">
        <v>61</v>
      </c>
      <c r="E9630" s="63" t="str">
        <f>D9630&amp;"_"&amp;B9630</f>
        <v>Guangzhou_1</v>
      </c>
      <c r="F9630" s="70">
        <v>0.43145902722848906</v>
      </c>
      <c r="G9630" s="63">
        <f>COUNTIFS($E$10:E9630,E9630)</f>
        <v>975</v>
      </c>
      <c r="H9630" s="39" t="str">
        <f t="shared" si="150"/>
        <v>Out</v>
      </c>
    </row>
    <row r="9631" spans="1:8" x14ac:dyDescent="0.25">
      <c r="A9631" s="41">
        <v>1514092959</v>
      </c>
      <c r="B9631" s="41">
        <v>1</v>
      </c>
      <c r="C9631" s="41">
        <v>590</v>
      </c>
      <c r="D9631" s="39" t="s">
        <v>61</v>
      </c>
      <c r="E9631" s="63" t="str">
        <f>D9631&amp;"_"&amp;B9631</f>
        <v>Guangzhou_1</v>
      </c>
      <c r="F9631" s="70">
        <v>0.43183534930635559</v>
      </c>
      <c r="G9631" s="63">
        <f>COUNTIFS($E$10:E9631,E9631)</f>
        <v>976</v>
      </c>
      <c r="H9631" s="39" t="str">
        <f t="shared" si="150"/>
        <v>Out</v>
      </c>
    </row>
    <row r="9632" spans="1:8" x14ac:dyDescent="0.25">
      <c r="A9632" s="41">
        <v>1516352644</v>
      </c>
      <c r="B9632" s="41">
        <v>1</v>
      </c>
      <c r="C9632" s="41">
        <v>3358</v>
      </c>
      <c r="D9632" s="39" t="s">
        <v>61</v>
      </c>
      <c r="E9632" s="63" t="str">
        <f>D9632&amp;"_"&amp;B9632</f>
        <v>Guangzhou_1</v>
      </c>
      <c r="F9632" s="70">
        <v>0.43225075510584754</v>
      </c>
      <c r="G9632" s="63">
        <f>COUNTIFS($E$10:E9632,E9632)</f>
        <v>977</v>
      </c>
      <c r="H9632" s="39" t="str">
        <f t="shared" si="150"/>
        <v>Out</v>
      </c>
    </row>
    <row r="9633" spans="1:8" x14ac:dyDescent="0.25">
      <c r="A9633" s="41">
        <v>1518417416</v>
      </c>
      <c r="B9633" s="41">
        <v>1</v>
      </c>
      <c r="C9633" s="41">
        <v>455</v>
      </c>
      <c r="D9633" s="39" t="s">
        <v>61</v>
      </c>
      <c r="E9633" s="63" t="str">
        <f>D9633&amp;"_"&amp;B9633</f>
        <v>Guangzhou_1</v>
      </c>
      <c r="F9633" s="70">
        <v>0.43232970126561054</v>
      </c>
      <c r="G9633" s="63">
        <f>COUNTIFS($E$10:E9633,E9633)</f>
        <v>978</v>
      </c>
      <c r="H9633" s="39" t="str">
        <f t="shared" si="150"/>
        <v>Out</v>
      </c>
    </row>
    <row r="9634" spans="1:8" x14ac:dyDescent="0.25">
      <c r="A9634" s="41">
        <v>1512453935</v>
      </c>
      <c r="B9634" s="41">
        <v>1</v>
      </c>
      <c r="C9634" s="41">
        <v>371</v>
      </c>
      <c r="D9634" s="39" t="s">
        <v>61</v>
      </c>
      <c r="E9634" s="63" t="str">
        <f>D9634&amp;"_"&amp;B9634</f>
        <v>Guangzhou_1</v>
      </c>
      <c r="F9634" s="70">
        <v>0.4325661617809442</v>
      </c>
      <c r="G9634" s="63">
        <f>COUNTIFS($E$10:E9634,E9634)</f>
        <v>979</v>
      </c>
      <c r="H9634" s="39" t="str">
        <f t="shared" si="150"/>
        <v>Out</v>
      </c>
    </row>
    <row r="9635" spans="1:8" x14ac:dyDescent="0.25">
      <c r="A9635" s="41">
        <v>1513041088</v>
      </c>
      <c r="B9635" s="41">
        <v>1</v>
      </c>
      <c r="C9635" s="41">
        <v>2418</v>
      </c>
      <c r="D9635" s="39" t="s">
        <v>61</v>
      </c>
      <c r="E9635" s="63" t="str">
        <f>D9635&amp;"_"&amp;B9635</f>
        <v>Guangzhou_1</v>
      </c>
      <c r="F9635" s="70">
        <v>0.43259065018535414</v>
      </c>
      <c r="G9635" s="63">
        <f>COUNTIFS($E$10:E9635,E9635)</f>
        <v>980</v>
      </c>
      <c r="H9635" s="39" t="str">
        <f t="shared" si="150"/>
        <v>Out</v>
      </c>
    </row>
    <row r="9636" spans="1:8" x14ac:dyDescent="0.25">
      <c r="A9636" s="41">
        <v>1517949437</v>
      </c>
      <c r="B9636" s="41">
        <v>1</v>
      </c>
      <c r="C9636" s="41">
        <v>3143</v>
      </c>
      <c r="D9636" s="39" t="s">
        <v>61</v>
      </c>
      <c r="E9636" s="63" t="str">
        <f>D9636&amp;"_"&amp;B9636</f>
        <v>Guangzhou_1</v>
      </c>
      <c r="F9636" s="70">
        <v>0.43309599985828928</v>
      </c>
      <c r="G9636" s="63">
        <f>COUNTIFS($E$10:E9636,E9636)</f>
        <v>981</v>
      </c>
      <c r="H9636" s="39" t="str">
        <f t="shared" si="150"/>
        <v>Out</v>
      </c>
    </row>
    <row r="9637" spans="1:8" x14ac:dyDescent="0.25">
      <c r="A9637" s="41">
        <v>1514625795</v>
      </c>
      <c r="B9637" s="41">
        <v>1</v>
      </c>
      <c r="C9637" s="41">
        <v>2688</v>
      </c>
      <c r="D9637" s="39" t="s">
        <v>61</v>
      </c>
      <c r="E9637" s="63" t="str">
        <f>D9637&amp;"_"&amp;B9637</f>
        <v>Guangzhou_1</v>
      </c>
      <c r="F9637" s="70">
        <v>0.43335022065814965</v>
      </c>
      <c r="G9637" s="63">
        <f>COUNTIFS($E$10:E9637,E9637)</f>
        <v>982</v>
      </c>
      <c r="H9637" s="39" t="str">
        <f t="shared" si="150"/>
        <v>Out</v>
      </c>
    </row>
    <row r="9638" spans="1:8" x14ac:dyDescent="0.25">
      <c r="A9638" s="41">
        <v>1513117303</v>
      </c>
      <c r="B9638" s="41">
        <v>1</v>
      </c>
      <c r="C9638" s="41">
        <v>315</v>
      </c>
      <c r="D9638" s="39" t="s">
        <v>61</v>
      </c>
      <c r="E9638" s="63" t="str">
        <f>D9638&amp;"_"&amp;B9638</f>
        <v>Guangzhou_1</v>
      </c>
      <c r="F9638" s="70">
        <v>0.43335859327924342</v>
      </c>
      <c r="G9638" s="63">
        <f>COUNTIFS($E$10:E9638,E9638)</f>
        <v>983</v>
      </c>
      <c r="H9638" s="39" t="str">
        <f t="shared" si="150"/>
        <v>Out</v>
      </c>
    </row>
    <row r="9639" spans="1:8" x14ac:dyDescent="0.25">
      <c r="A9639" s="41">
        <v>1513797208</v>
      </c>
      <c r="B9639" s="41">
        <v>1</v>
      </c>
      <c r="C9639" s="41">
        <v>874</v>
      </c>
      <c r="D9639" s="39" t="s">
        <v>61</v>
      </c>
      <c r="E9639" s="63" t="str">
        <f>D9639&amp;"_"&amp;B9639</f>
        <v>Guangzhou_1</v>
      </c>
      <c r="F9639" s="70">
        <v>0.43369711047075787</v>
      </c>
      <c r="G9639" s="63">
        <f>COUNTIFS($E$10:E9639,E9639)</f>
        <v>984</v>
      </c>
      <c r="H9639" s="39" t="str">
        <f t="shared" si="150"/>
        <v>Out</v>
      </c>
    </row>
    <row r="9640" spans="1:8" x14ac:dyDescent="0.25">
      <c r="A9640" s="41">
        <v>1519489723</v>
      </c>
      <c r="B9640" s="41">
        <v>1</v>
      </c>
      <c r="C9640" s="41">
        <v>1954</v>
      </c>
      <c r="D9640" s="39" t="s">
        <v>61</v>
      </c>
      <c r="E9640" s="63" t="str">
        <f>D9640&amp;"_"&amp;B9640</f>
        <v>Guangzhou_1</v>
      </c>
      <c r="F9640" s="70">
        <v>0.43393934761560593</v>
      </c>
      <c r="G9640" s="63">
        <f>COUNTIFS($E$10:E9640,E9640)</f>
        <v>985</v>
      </c>
      <c r="H9640" s="39" t="str">
        <f t="shared" si="150"/>
        <v>Out</v>
      </c>
    </row>
    <row r="9641" spans="1:8" x14ac:dyDescent="0.25">
      <c r="A9641" s="41">
        <v>1513092885</v>
      </c>
      <c r="B9641" s="41">
        <v>1</v>
      </c>
      <c r="C9641" s="41">
        <v>2783</v>
      </c>
      <c r="D9641" s="39" t="s">
        <v>61</v>
      </c>
      <c r="E9641" s="63" t="str">
        <f>D9641&amp;"_"&amp;B9641</f>
        <v>Guangzhou_1</v>
      </c>
      <c r="F9641" s="70">
        <v>0.43435285732775364</v>
      </c>
      <c r="G9641" s="63">
        <f>COUNTIFS($E$10:E9641,E9641)</f>
        <v>986</v>
      </c>
      <c r="H9641" s="39" t="str">
        <f t="shared" si="150"/>
        <v>Out</v>
      </c>
    </row>
    <row r="9642" spans="1:8" x14ac:dyDescent="0.25">
      <c r="A9642" s="41">
        <v>1516286738</v>
      </c>
      <c r="B9642" s="41">
        <v>1</v>
      </c>
      <c r="C9642" s="41">
        <v>1326</v>
      </c>
      <c r="D9642" s="39" t="s">
        <v>61</v>
      </c>
      <c r="E9642" s="63" t="str">
        <f>D9642&amp;"_"&amp;B9642</f>
        <v>Guangzhou_1</v>
      </c>
      <c r="F9642" s="70">
        <v>0.4344117602698474</v>
      </c>
      <c r="G9642" s="63">
        <f>COUNTIFS($E$10:E9642,E9642)</f>
        <v>987</v>
      </c>
      <c r="H9642" s="39" t="str">
        <f t="shared" si="150"/>
        <v>Out</v>
      </c>
    </row>
    <row r="9643" spans="1:8" x14ac:dyDescent="0.25">
      <c r="A9643" s="41">
        <v>1519118785</v>
      </c>
      <c r="B9643" s="41">
        <v>1</v>
      </c>
      <c r="C9643" s="41">
        <v>5312</v>
      </c>
      <c r="D9643" s="39" t="s">
        <v>61</v>
      </c>
      <c r="E9643" s="63" t="str">
        <f>D9643&amp;"_"&amp;B9643</f>
        <v>Guangzhou_1</v>
      </c>
      <c r="F9643" s="70">
        <v>0.43448625526348772</v>
      </c>
      <c r="G9643" s="63">
        <f>COUNTIFS($E$10:E9643,E9643)</f>
        <v>988</v>
      </c>
      <c r="H9643" s="39" t="str">
        <f t="shared" si="150"/>
        <v>Out</v>
      </c>
    </row>
    <row r="9644" spans="1:8" x14ac:dyDescent="0.25">
      <c r="A9644" s="41">
        <v>1516816315</v>
      </c>
      <c r="B9644" s="41">
        <v>1</v>
      </c>
      <c r="C9644" s="41">
        <v>1555</v>
      </c>
      <c r="D9644" s="39" t="s">
        <v>61</v>
      </c>
      <c r="E9644" s="63" t="str">
        <f>D9644&amp;"_"&amp;B9644</f>
        <v>Guangzhou_1</v>
      </c>
      <c r="F9644" s="70">
        <v>0.4348189398917186</v>
      </c>
      <c r="G9644" s="63">
        <f>COUNTIFS($E$10:E9644,E9644)</f>
        <v>989</v>
      </c>
      <c r="H9644" s="39" t="str">
        <f t="shared" si="150"/>
        <v>Out</v>
      </c>
    </row>
    <row r="9645" spans="1:8" x14ac:dyDescent="0.25">
      <c r="A9645" s="41">
        <v>1513380655</v>
      </c>
      <c r="B9645" s="41">
        <v>1</v>
      </c>
      <c r="C9645" s="41">
        <v>1477</v>
      </c>
      <c r="D9645" s="39" t="s">
        <v>61</v>
      </c>
      <c r="E9645" s="63" t="str">
        <f>D9645&amp;"_"&amp;B9645</f>
        <v>Guangzhou_1</v>
      </c>
      <c r="F9645" s="70">
        <v>0.43507959893400894</v>
      </c>
      <c r="G9645" s="63">
        <f>COUNTIFS($E$10:E9645,E9645)</f>
        <v>990</v>
      </c>
      <c r="H9645" s="39" t="str">
        <f t="shared" si="150"/>
        <v>Out</v>
      </c>
    </row>
    <row r="9646" spans="1:8" x14ac:dyDescent="0.25">
      <c r="A9646" s="41">
        <v>1517903236</v>
      </c>
      <c r="B9646" s="41">
        <v>1</v>
      </c>
      <c r="C9646" s="41">
        <v>1665</v>
      </c>
      <c r="D9646" s="39" t="s">
        <v>61</v>
      </c>
      <c r="E9646" s="63" t="str">
        <f>D9646&amp;"_"&amp;B9646</f>
        <v>Guangzhou_1</v>
      </c>
      <c r="F9646" s="70">
        <v>0.43509313456533072</v>
      </c>
      <c r="G9646" s="63">
        <f>COUNTIFS($E$10:E9646,E9646)</f>
        <v>991</v>
      </c>
      <c r="H9646" s="39" t="str">
        <f t="shared" si="150"/>
        <v>Out</v>
      </c>
    </row>
    <row r="9647" spans="1:8" x14ac:dyDescent="0.25">
      <c r="A9647" s="41">
        <v>1514809986</v>
      </c>
      <c r="B9647" s="41">
        <v>1</v>
      </c>
      <c r="C9647" s="41">
        <v>1732</v>
      </c>
      <c r="D9647" s="39" t="s">
        <v>61</v>
      </c>
      <c r="E9647" s="63" t="str">
        <f>D9647&amp;"_"&amp;B9647</f>
        <v>Guangzhou_1</v>
      </c>
      <c r="F9647" s="70">
        <v>0.4358624108238619</v>
      </c>
      <c r="G9647" s="63">
        <f>COUNTIFS($E$10:E9647,E9647)</f>
        <v>992</v>
      </c>
      <c r="H9647" s="39" t="str">
        <f t="shared" si="150"/>
        <v>Out</v>
      </c>
    </row>
    <row r="9648" spans="1:8" x14ac:dyDescent="0.25">
      <c r="A9648" s="41">
        <v>1515349658</v>
      </c>
      <c r="B9648" s="41">
        <v>1</v>
      </c>
      <c r="C9648" s="41">
        <v>3191</v>
      </c>
      <c r="D9648" s="39" t="s">
        <v>61</v>
      </c>
      <c r="E9648" s="63" t="str">
        <f>D9648&amp;"_"&amp;B9648</f>
        <v>Guangzhou_1</v>
      </c>
      <c r="F9648" s="70">
        <v>0.43595868841194629</v>
      </c>
      <c r="G9648" s="63">
        <f>COUNTIFS($E$10:E9648,E9648)</f>
        <v>993</v>
      </c>
      <c r="H9648" s="39" t="str">
        <f t="shared" si="150"/>
        <v>Out</v>
      </c>
    </row>
    <row r="9649" spans="1:8" x14ac:dyDescent="0.25">
      <c r="A9649" s="41">
        <v>1517147873</v>
      </c>
      <c r="B9649" s="41">
        <v>1</v>
      </c>
      <c r="C9649" s="41">
        <v>2810</v>
      </c>
      <c r="D9649" s="39" t="s">
        <v>61</v>
      </c>
      <c r="E9649" s="63" t="str">
        <f>D9649&amp;"_"&amp;B9649</f>
        <v>Guangzhou_1</v>
      </c>
      <c r="F9649" s="70">
        <v>0.4364545334506329</v>
      </c>
      <c r="G9649" s="63">
        <f>COUNTIFS($E$10:E9649,E9649)</f>
        <v>994</v>
      </c>
      <c r="H9649" s="39" t="str">
        <f t="shared" si="150"/>
        <v>Out</v>
      </c>
    </row>
    <row r="9650" spans="1:8" x14ac:dyDescent="0.25">
      <c r="A9650" s="41">
        <v>1512909207</v>
      </c>
      <c r="B9650" s="41">
        <v>1</v>
      </c>
      <c r="C9650" s="41">
        <v>1404</v>
      </c>
      <c r="D9650" s="39" t="s">
        <v>61</v>
      </c>
      <c r="E9650" s="63" t="str">
        <f>D9650&amp;"_"&amp;B9650</f>
        <v>Guangzhou_1</v>
      </c>
      <c r="F9650" s="70">
        <v>0.43665281530741684</v>
      </c>
      <c r="G9650" s="63">
        <f>COUNTIFS($E$10:E9650,E9650)</f>
        <v>995</v>
      </c>
      <c r="H9650" s="39" t="str">
        <f t="shared" si="150"/>
        <v>Out</v>
      </c>
    </row>
    <row r="9651" spans="1:8" x14ac:dyDescent="0.25">
      <c r="A9651" s="41">
        <v>1511749493</v>
      </c>
      <c r="B9651" s="41">
        <v>1</v>
      </c>
      <c r="C9651" s="41">
        <v>656</v>
      </c>
      <c r="D9651" s="39" t="s">
        <v>61</v>
      </c>
      <c r="E9651" s="63" t="str">
        <f>D9651&amp;"_"&amp;B9651</f>
        <v>Guangzhou_1</v>
      </c>
      <c r="F9651" s="70">
        <v>0.43678146626882364</v>
      </c>
      <c r="G9651" s="63">
        <f>COUNTIFS($E$10:E9651,E9651)</f>
        <v>996</v>
      </c>
      <c r="H9651" s="39" t="str">
        <f t="shared" si="150"/>
        <v>Out</v>
      </c>
    </row>
    <row r="9652" spans="1:8" x14ac:dyDescent="0.25">
      <c r="A9652" s="41">
        <v>1512894993</v>
      </c>
      <c r="B9652" s="41">
        <v>1</v>
      </c>
      <c r="C9652" s="41">
        <v>721</v>
      </c>
      <c r="D9652" s="39" t="s">
        <v>61</v>
      </c>
      <c r="E9652" s="63" t="str">
        <f>D9652&amp;"_"&amp;B9652</f>
        <v>Guangzhou_1</v>
      </c>
      <c r="F9652" s="70">
        <v>0.43683540814414457</v>
      </c>
      <c r="G9652" s="63">
        <f>COUNTIFS($E$10:E9652,E9652)</f>
        <v>997</v>
      </c>
      <c r="H9652" s="39" t="str">
        <f t="shared" si="150"/>
        <v>Out</v>
      </c>
    </row>
    <row r="9653" spans="1:8" x14ac:dyDescent="0.25">
      <c r="A9653" s="41">
        <v>1518259267</v>
      </c>
      <c r="B9653" s="41">
        <v>1</v>
      </c>
      <c r="C9653" s="41">
        <v>532</v>
      </c>
      <c r="D9653" s="39" t="s">
        <v>61</v>
      </c>
      <c r="E9653" s="63" t="str">
        <f>D9653&amp;"_"&amp;B9653</f>
        <v>Guangzhou_1</v>
      </c>
      <c r="F9653" s="70">
        <v>0.43735263779382583</v>
      </c>
      <c r="G9653" s="63">
        <f>COUNTIFS($E$10:E9653,E9653)</f>
        <v>998</v>
      </c>
      <c r="H9653" s="39" t="str">
        <f t="shared" si="150"/>
        <v>Out</v>
      </c>
    </row>
    <row r="9654" spans="1:8" x14ac:dyDescent="0.25">
      <c r="A9654" s="41">
        <v>1517299587</v>
      </c>
      <c r="B9654" s="41">
        <v>1</v>
      </c>
      <c r="C9654" s="41">
        <v>1041</v>
      </c>
      <c r="D9654" s="39" t="s">
        <v>61</v>
      </c>
      <c r="E9654" s="63" t="str">
        <f>D9654&amp;"_"&amp;B9654</f>
        <v>Guangzhou_1</v>
      </c>
      <c r="F9654" s="70">
        <v>0.4375924846419107</v>
      </c>
      <c r="G9654" s="63">
        <f>COUNTIFS($E$10:E9654,E9654)</f>
        <v>999</v>
      </c>
      <c r="H9654" s="39" t="str">
        <f t="shared" si="150"/>
        <v>Out</v>
      </c>
    </row>
    <row r="9655" spans="1:8" x14ac:dyDescent="0.25">
      <c r="A9655" s="41">
        <v>1513609699</v>
      </c>
      <c r="B9655" s="41">
        <v>1</v>
      </c>
      <c r="C9655" s="41">
        <v>166</v>
      </c>
      <c r="D9655" s="39" t="s">
        <v>61</v>
      </c>
      <c r="E9655" s="63" t="str">
        <f>D9655&amp;"_"&amp;B9655</f>
        <v>Guangzhou_1</v>
      </c>
      <c r="F9655" s="70">
        <v>0.43823080257167257</v>
      </c>
      <c r="G9655" s="63">
        <f>COUNTIFS($E$10:E9655,E9655)</f>
        <v>1000</v>
      </c>
      <c r="H9655" s="39" t="str">
        <f t="shared" si="150"/>
        <v>Out</v>
      </c>
    </row>
    <row r="9656" spans="1:8" x14ac:dyDescent="0.25">
      <c r="A9656" s="41">
        <v>1515907253</v>
      </c>
      <c r="B9656" s="41">
        <v>1</v>
      </c>
      <c r="C9656" s="41">
        <v>2953</v>
      </c>
      <c r="D9656" s="39" t="s">
        <v>61</v>
      </c>
      <c r="E9656" s="63" t="str">
        <f>D9656&amp;"_"&amp;B9656</f>
        <v>Guangzhou_1</v>
      </c>
      <c r="F9656" s="70">
        <v>0.43865953595961205</v>
      </c>
      <c r="G9656" s="63">
        <f>COUNTIFS($E$10:E9656,E9656)</f>
        <v>1001</v>
      </c>
      <c r="H9656" s="39" t="str">
        <f t="shared" si="150"/>
        <v>Out</v>
      </c>
    </row>
    <row r="9657" spans="1:8" x14ac:dyDescent="0.25">
      <c r="A9657" s="41">
        <v>1511677624</v>
      </c>
      <c r="B9657" s="41">
        <v>1</v>
      </c>
      <c r="C9657" s="41">
        <v>5267</v>
      </c>
      <c r="D9657" s="39" t="s">
        <v>61</v>
      </c>
      <c r="E9657" s="63" t="str">
        <f>D9657&amp;"_"&amp;B9657</f>
        <v>Guangzhou_1</v>
      </c>
      <c r="F9657" s="70">
        <v>0.43875881916002213</v>
      </c>
      <c r="G9657" s="63">
        <f>COUNTIFS($E$10:E9657,E9657)</f>
        <v>1002</v>
      </c>
      <c r="H9657" s="39" t="str">
        <f t="shared" si="150"/>
        <v>Out</v>
      </c>
    </row>
    <row r="9658" spans="1:8" x14ac:dyDescent="0.25">
      <c r="A9658" s="41">
        <v>1518211944</v>
      </c>
      <c r="B9658" s="41">
        <v>1</v>
      </c>
      <c r="C9658" s="41">
        <v>969</v>
      </c>
      <c r="D9658" s="39" t="s">
        <v>61</v>
      </c>
      <c r="E9658" s="63" t="str">
        <f>D9658&amp;"_"&amp;B9658</f>
        <v>Guangzhou_1</v>
      </c>
      <c r="F9658" s="70">
        <v>0.43901208085000598</v>
      </c>
      <c r="G9658" s="63">
        <f>COUNTIFS($E$10:E9658,E9658)</f>
        <v>1003</v>
      </c>
      <c r="H9658" s="39" t="str">
        <f t="shared" si="150"/>
        <v>Out</v>
      </c>
    </row>
    <row r="9659" spans="1:8" x14ac:dyDescent="0.25">
      <c r="A9659" s="41">
        <v>1511735846</v>
      </c>
      <c r="B9659" s="41">
        <v>1</v>
      </c>
      <c r="C9659" s="41">
        <v>65</v>
      </c>
      <c r="D9659" s="39" t="s">
        <v>61</v>
      </c>
      <c r="E9659" s="63" t="str">
        <f>D9659&amp;"_"&amp;B9659</f>
        <v>Guangzhou_1</v>
      </c>
      <c r="F9659" s="70">
        <v>0.43917900864041504</v>
      </c>
      <c r="G9659" s="63">
        <f>COUNTIFS($E$10:E9659,E9659)</f>
        <v>1004</v>
      </c>
      <c r="H9659" s="39" t="str">
        <f t="shared" si="150"/>
        <v>Out</v>
      </c>
    </row>
    <row r="9660" spans="1:8" x14ac:dyDescent="0.25">
      <c r="A9660" s="41">
        <v>1511864917</v>
      </c>
      <c r="B9660" s="41">
        <v>1</v>
      </c>
      <c r="C9660" s="41">
        <v>1676</v>
      </c>
      <c r="D9660" s="39" t="s">
        <v>61</v>
      </c>
      <c r="E9660" s="63" t="str">
        <f>D9660&amp;"_"&amp;B9660</f>
        <v>Guangzhou_1</v>
      </c>
      <c r="F9660" s="70">
        <v>0.43920702646078991</v>
      </c>
      <c r="G9660" s="63">
        <f>COUNTIFS($E$10:E9660,E9660)</f>
        <v>1005</v>
      </c>
      <c r="H9660" s="39" t="str">
        <f t="shared" si="150"/>
        <v>Out</v>
      </c>
    </row>
    <row r="9661" spans="1:8" x14ac:dyDescent="0.25">
      <c r="A9661" s="41">
        <v>1511889883</v>
      </c>
      <c r="B9661" s="41">
        <v>1</v>
      </c>
      <c r="C9661" s="41">
        <v>673</v>
      </c>
      <c r="D9661" s="39" t="s">
        <v>61</v>
      </c>
      <c r="E9661" s="63" t="str">
        <f>D9661&amp;"_"&amp;B9661</f>
        <v>Guangzhou_1</v>
      </c>
      <c r="F9661" s="70">
        <v>0.43938247105681294</v>
      </c>
      <c r="G9661" s="63">
        <f>COUNTIFS($E$10:E9661,E9661)</f>
        <v>1006</v>
      </c>
      <c r="H9661" s="39" t="str">
        <f t="shared" si="150"/>
        <v>Out</v>
      </c>
    </row>
    <row r="9662" spans="1:8" x14ac:dyDescent="0.25">
      <c r="A9662" s="41">
        <v>1512487043</v>
      </c>
      <c r="B9662" s="41">
        <v>1</v>
      </c>
      <c r="C9662" s="41">
        <v>3776</v>
      </c>
      <c r="D9662" s="39" t="s">
        <v>61</v>
      </c>
      <c r="E9662" s="63" t="str">
        <f>D9662&amp;"_"&amp;B9662</f>
        <v>Guangzhou_1</v>
      </c>
      <c r="F9662" s="70">
        <v>0.43961075985403897</v>
      </c>
      <c r="G9662" s="63">
        <f>COUNTIFS($E$10:E9662,E9662)</f>
        <v>1007</v>
      </c>
      <c r="H9662" s="39" t="str">
        <f t="shared" si="150"/>
        <v>Out</v>
      </c>
    </row>
    <row r="9663" spans="1:8" x14ac:dyDescent="0.25">
      <c r="A9663" s="41">
        <v>1512369079</v>
      </c>
      <c r="B9663" s="41">
        <v>1</v>
      </c>
      <c r="C9663" s="41">
        <v>3307</v>
      </c>
      <c r="D9663" s="39" t="s">
        <v>61</v>
      </c>
      <c r="E9663" s="63" t="str">
        <f>D9663&amp;"_"&amp;B9663</f>
        <v>Guangzhou_1</v>
      </c>
      <c r="F9663" s="70">
        <v>0.44093809296603848</v>
      </c>
      <c r="G9663" s="63">
        <f>COUNTIFS($E$10:E9663,E9663)</f>
        <v>1008</v>
      </c>
      <c r="H9663" s="39" t="str">
        <f t="shared" si="150"/>
        <v>Out</v>
      </c>
    </row>
    <row r="9664" spans="1:8" x14ac:dyDescent="0.25">
      <c r="A9664" s="41">
        <v>1514149527</v>
      </c>
      <c r="B9664" s="41">
        <v>1</v>
      </c>
      <c r="C9664" s="41">
        <v>3327</v>
      </c>
      <c r="D9664" s="39" t="s">
        <v>61</v>
      </c>
      <c r="E9664" s="63" t="str">
        <f>D9664&amp;"_"&amp;B9664</f>
        <v>Guangzhou_1</v>
      </c>
      <c r="F9664" s="70">
        <v>0.44186871649193604</v>
      </c>
      <c r="G9664" s="63">
        <f>COUNTIFS($E$10:E9664,E9664)</f>
        <v>1009</v>
      </c>
      <c r="H9664" s="39" t="str">
        <f t="shared" si="150"/>
        <v>Out</v>
      </c>
    </row>
    <row r="9665" spans="1:8" x14ac:dyDescent="0.25">
      <c r="A9665" s="41">
        <v>1518920753</v>
      </c>
      <c r="B9665" s="41">
        <v>1</v>
      </c>
      <c r="C9665" s="41">
        <v>1009</v>
      </c>
      <c r="D9665" s="39" t="s">
        <v>61</v>
      </c>
      <c r="E9665" s="63" t="str">
        <f>D9665&amp;"_"&amp;B9665</f>
        <v>Guangzhou_1</v>
      </c>
      <c r="F9665" s="70">
        <v>0.44190000930011009</v>
      </c>
      <c r="G9665" s="63">
        <f>COUNTIFS($E$10:E9665,E9665)</f>
        <v>1010</v>
      </c>
      <c r="H9665" s="39" t="str">
        <f t="shared" si="150"/>
        <v>Out</v>
      </c>
    </row>
    <row r="9666" spans="1:8" x14ac:dyDescent="0.25">
      <c r="A9666" s="41">
        <v>1517259823</v>
      </c>
      <c r="B9666" s="41">
        <v>1</v>
      </c>
      <c r="C9666" s="41">
        <v>3570</v>
      </c>
      <c r="D9666" s="39" t="s">
        <v>61</v>
      </c>
      <c r="E9666" s="63" t="str">
        <f>D9666&amp;"_"&amp;B9666</f>
        <v>Guangzhou_1</v>
      </c>
      <c r="F9666" s="70">
        <v>0.44193023448835556</v>
      </c>
      <c r="G9666" s="63">
        <f>COUNTIFS($E$10:E9666,E9666)</f>
        <v>1011</v>
      </c>
      <c r="H9666" s="39" t="str">
        <f t="shared" si="150"/>
        <v>Out</v>
      </c>
    </row>
    <row r="9667" spans="1:8" x14ac:dyDescent="0.25">
      <c r="A9667" s="41">
        <v>1515595249</v>
      </c>
      <c r="B9667" s="41">
        <v>1</v>
      </c>
      <c r="C9667" s="41">
        <v>1187</v>
      </c>
      <c r="D9667" s="39" t="s">
        <v>61</v>
      </c>
      <c r="E9667" s="63" t="str">
        <f>D9667&amp;"_"&amp;B9667</f>
        <v>Guangzhou_1</v>
      </c>
      <c r="F9667" s="70">
        <v>0.44278890135512472</v>
      </c>
      <c r="G9667" s="63">
        <f>COUNTIFS($E$10:E9667,E9667)</f>
        <v>1012</v>
      </c>
      <c r="H9667" s="39" t="str">
        <f t="shared" si="150"/>
        <v>Out</v>
      </c>
    </row>
    <row r="9668" spans="1:8" x14ac:dyDescent="0.25">
      <c r="A9668" s="41">
        <v>1514875285</v>
      </c>
      <c r="B9668" s="41">
        <v>1</v>
      </c>
      <c r="C9668" s="41">
        <v>4535</v>
      </c>
      <c r="D9668" s="39" t="s">
        <v>61</v>
      </c>
      <c r="E9668" s="63" t="str">
        <f>D9668&amp;"_"&amp;B9668</f>
        <v>Guangzhou_1</v>
      </c>
      <c r="F9668" s="70">
        <v>0.44438715541496765</v>
      </c>
      <c r="G9668" s="63">
        <f>COUNTIFS($E$10:E9668,E9668)</f>
        <v>1013</v>
      </c>
      <c r="H9668" s="39" t="str">
        <f t="shared" si="150"/>
        <v>Out</v>
      </c>
    </row>
    <row r="9669" spans="1:8" x14ac:dyDescent="0.25">
      <c r="A9669" s="41">
        <v>1519887867</v>
      </c>
      <c r="B9669" s="41">
        <v>1</v>
      </c>
      <c r="C9669" s="41">
        <v>1354</v>
      </c>
      <c r="D9669" s="39" t="s">
        <v>61</v>
      </c>
      <c r="E9669" s="63" t="str">
        <f>D9669&amp;"_"&amp;B9669</f>
        <v>Guangzhou_1</v>
      </c>
      <c r="F9669" s="70">
        <v>0.44539035957509954</v>
      </c>
      <c r="G9669" s="63">
        <f>COUNTIFS($E$10:E9669,E9669)</f>
        <v>1014</v>
      </c>
      <c r="H9669" s="39" t="str">
        <f t="shared" si="150"/>
        <v>Out</v>
      </c>
    </row>
    <row r="9670" spans="1:8" x14ac:dyDescent="0.25">
      <c r="A9670" s="41">
        <v>1512638293</v>
      </c>
      <c r="B9670" s="41">
        <v>1</v>
      </c>
      <c r="C9670" s="41">
        <v>590</v>
      </c>
      <c r="D9670" s="39" t="s">
        <v>61</v>
      </c>
      <c r="E9670" s="63" t="str">
        <f>D9670&amp;"_"&amp;B9670</f>
        <v>Guangzhou_1</v>
      </c>
      <c r="F9670" s="70">
        <v>0.44545747192508756</v>
      </c>
      <c r="G9670" s="63">
        <f>COUNTIFS($E$10:E9670,E9670)</f>
        <v>1015</v>
      </c>
      <c r="H9670" s="39" t="str">
        <f t="shared" si="150"/>
        <v>Out</v>
      </c>
    </row>
    <row r="9671" spans="1:8" x14ac:dyDescent="0.25">
      <c r="A9671" s="41">
        <v>1512331838</v>
      </c>
      <c r="B9671" s="41">
        <v>1</v>
      </c>
      <c r="C9671" s="41">
        <v>363</v>
      </c>
      <c r="D9671" s="39" t="s">
        <v>61</v>
      </c>
      <c r="E9671" s="63" t="str">
        <f>D9671&amp;"_"&amp;B9671</f>
        <v>Guangzhou_1</v>
      </c>
      <c r="F9671" s="70">
        <v>0.44593149355624073</v>
      </c>
      <c r="G9671" s="63">
        <f>COUNTIFS($E$10:E9671,E9671)</f>
        <v>1016</v>
      </c>
      <c r="H9671" s="39" t="str">
        <f t="shared" si="150"/>
        <v>Out</v>
      </c>
    </row>
    <row r="9672" spans="1:8" x14ac:dyDescent="0.25">
      <c r="A9672" s="41">
        <v>1514710108</v>
      </c>
      <c r="B9672" s="41">
        <v>1</v>
      </c>
      <c r="C9672" s="41">
        <v>1443</v>
      </c>
      <c r="D9672" s="39" t="s">
        <v>61</v>
      </c>
      <c r="E9672" s="63" t="str">
        <f>D9672&amp;"_"&amp;B9672</f>
        <v>Guangzhou_1</v>
      </c>
      <c r="F9672" s="70">
        <v>0.44629808971581086</v>
      </c>
      <c r="G9672" s="63">
        <f>COUNTIFS($E$10:E9672,E9672)</f>
        <v>1017</v>
      </c>
      <c r="H9672" s="39" t="str">
        <f t="shared" si="150"/>
        <v>Out</v>
      </c>
    </row>
    <row r="9673" spans="1:8" x14ac:dyDescent="0.25">
      <c r="A9673" s="41">
        <v>1515985219</v>
      </c>
      <c r="B9673" s="41">
        <v>1</v>
      </c>
      <c r="C9673" s="41">
        <v>2389</v>
      </c>
      <c r="D9673" s="39" t="s">
        <v>61</v>
      </c>
      <c r="E9673" s="63" t="str">
        <f>D9673&amp;"_"&amp;B9673</f>
        <v>Guangzhou_1</v>
      </c>
      <c r="F9673" s="70">
        <v>0.44710110388728519</v>
      </c>
      <c r="G9673" s="63">
        <f>COUNTIFS($E$10:E9673,E9673)</f>
        <v>1018</v>
      </c>
      <c r="H9673" s="39" t="str">
        <f t="shared" si="150"/>
        <v>Out</v>
      </c>
    </row>
    <row r="9674" spans="1:8" x14ac:dyDescent="0.25">
      <c r="A9674" s="41">
        <v>1517709984</v>
      </c>
      <c r="B9674" s="41">
        <v>1</v>
      </c>
      <c r="C9674" s="41">
        <v>432</v>
      </c>
      <c r="D9674" s="39" t="s">
        <v>61</v>
      </c>
      <c r="E9674" s="63" t="str">
        <f>D9674&amp;"_"&amp;B9674</f>
        <v>Guangzhou_1</v>
      </c>
      <c r="F9674" s="70">
        <v>0.44725363774629312</v>
      </c>
      <c r="G9674" s="63">
        <f>COUNTIFS($E$10:E9674,E9674)</f>
        <v>1019</v>
      </c>
      <c r="H9674" s="39" t="str">
        <f t="shared" si="150"/>
        <v>Out</v>
      </c>
    </row>
    <row r="9675" spans="1:8" x14ac:dyDescent="0.25">
      <c r="A9675" s="41">
        <v>1519921858</v>
      </c>
      <c r="B9675" s="41">
        <v>1</v>
      </c>
      <c r="C9675" s="41">
        <v>1979</v>
      </c>
      <c r="D9675" s="39" t="s">
        <v>61</v>
      </c>
      <c r="E9675" s="63" t="str">
        <f>D9675&amp;"_"&amp;B9675</f>
        <v>Guangzhou_1</v>
      </c>
      <c r="F9675" s="70">
        <v>0.44775494621932821</v>
      </c>
      <c r="G9675" s="63">
        <f>COUNTIFS($E$10:E9675,E9675)</f>
        <v>1020</v>
      </c>
      <c r="H9675" s="39" t="str">
        <f t="shared" ref="H9675:H9738" si="151">IF(ROW()&lt;=3000,"Test",
IF(ROW()&lt;=6000,"Control",
"Out"))</f>
        <v>Out</v>
      </c>
    </row>
    <row r="9676" spans="1:8" x14ac:dyDescent="0.25">
      <c r="A9676" s="41">
        <v>1513146004</v>
      </c>
      <c r="B9676" s="41">
        <v>1</v>
      </c>
      <c r="C9676" s="41">
        <v>25</v>
      </c>
      <c r="D9676" s="39" t="s">
        <v>61</v>
      </c>
      <c r="E9676" s="63" t="str">
        <f>D9676&amp;"_"&amp;B9676</f>
        <v>Guangzhou_1</v>
      </c>
      <c r="F9676" s="70">
        <v>0.44787947889084556</v>
      </c>
      <c r="G9676" s="63">
        <f>COUNTIFS($E$10:E9676,E9676)</f>
        <v>1021</v>
      </c>
      <c r="H9676" s="39" t="str">
        <f t="shared" si="151"/>
        <v>Out</v>
      </c>
    </row>
    <row r="9677" spans="1:8" x14ac:dyDescent="0.25">
      <c r="A9677" s="41">
        <v>1515289689</v>
      </c>
      <c r="B9677" s="41">
        <v>1</v>
      </c>
      <c r="C9677" s="41">
        <v>477</v>
      </c>
      <c r="D9677" s="39" t="s">
        <v>61</v>
      </c>
      <c r="E9677" s="63" t="str">
        <f>D9677&amp;"_"&amp;B9677</f>
        <v>Guangzhou_1</v>
      </c>
      <c r="F9677" s="70">
        <v>0.4487268459749727</v>
      </c>
      <c r="G9677" s="63">
        <f>COUNTIFS($E$10:E9677,E9677)</f>
        <v>1022</v>
      </c>
      <c r="H9677" s="39" t="str">
        <f t="shared" si="151"/>
        <v>Out</v>
      </c>
    </row>
    <row r="9678" spans="1:8" x14ac:dyDescent="0.25">
      <c r="A9678" s="41">
        <v>1512488159</v>
      </c>
      <c r="B9678" s="41">
        <v>1</v>
      </c>
      <c r="C9678" s="41">
        <v>2534</v>
      </c>
      <c r="D9678" s="39" t="s">
        <v>61</v>
      </c>
      <c r="E9678" s="63" t="str">
        <f>D9678&amp;"_"&amp;B9678</f>
        <v>Guangzhou_1</v>
      </c>
      <c r="F9678" s="70">
        <v>0.44891054694792187</v>
      </c>
      <c r="G9678" s="63">
        <f>COUNTIFS($E$10:E9678,E9678)</f>
        <v>1023</v>
      </c>
      <c r="H9678" s="39" t="str">
        <f t="shared" si="151"/>
        <v>Out</v>
      </c>
    </row>
    <row r="9679" spans="1:8" x14ac:dyDescent="0.25">
      <c r="A9679" s="41">
        <v>1514996487</v>
      </c>
      <c r="B9679" s="41">
        <v>1</v>
      </c>
      <c r="C9679" s="41">
        <v>758</v>
      </c>
      <c r="D9679" s="39" t="s">
        <v>61</v>
      </c>
      <c r="E9679" s="63" t="str">
        <f>D9679&amp;"_"&amp;B9679</f>
        <v>Guangzhou_1</v>
      </c>
      <c r="F9679" s="70">
        <v>0.44892805006786085</v>
      </c>
      <c r="G9679" s="63">
        <f>COUNTIFS($E$10:E9679,E9679)</f>
        <v>1024</v>
      </c>
      <c r="H9679" s="39" t="str">
        <f t="shared" si="151"/>
        <v>Out</v>
      </c>
    </row>
    <row r="9680" spans="1:8" x14ac:dyDescent="0.25">
      <c r="A9680" s="41">
        <v>1515169857</v>
      </c>
      <c r="B9680" s="41">
        <v>1</v>
      </c>
      <c r="C9680" s="41">
        <v>557</v>
      </c>
      <c r="D9680" s="39" t="s">
        <v>61</v>
      </c>
      <c r="E9680" s="63" t="str">
        <f>D9680&amp;"_"&amp;B9680</f>
        <v>Guangzhou_1</v>
      </c>
      <c r="F9680" s="70">
        <v>0.45017931527302579</v>
      </c>
      <c r="G9680" s="63">
        <f>COUNTIFS($E$10:E9680,E9680)</f>
        <v>1025</v>
      </c>
      <c r="H9680" s="39" t="str">
        <f t="shared" si="151"/>
        <v>Out</v>
      </c>
    </row>
    <row r="9681" spans="1:8" x14ac:dyDescent="0.25">
      <c r="A9681" s="41">
        <v>1516150297</v>
      </c>
      <c r="B9681" s="41">
        <v>1</v>
      </c>
      <c r="C9681" s="41">
        <v>11</v>
      </c>
      <c r="D9681" s="39" t="s">
        <v>61</v>
      </c>
      <c r="E9681" s="63" t="str">
        <f>D9681&amp;"_"&amp;B9681</f>
        <v>Guangzhou_1</v>
      </c>
      <c r="F9681" s="70">
        <v>0.45066529462054283</v>
      </c>
      <c r="G9681" s="63">
        <f>COUNTIFS($E$10:E9681,E9681)</f>
        <v>1026</v>
      </c>
      <c r="H9681" s="39" t="str">
        <f t="shared" si="151"/>
        <v>Out</v>
      </c>
    </row>
    <row r="9682" spans="1:8" x14ac:dyDescent="0.25">
      <c r="A9682" s="41">
        <v>1512791494</v>
      </c>
      <c r="B9682" s="41">
        <v>1</v>
      </c>
      <c r="C9682" s="41">
        <v>1599</v>
      </c>
      <c r="D9682" s="39" t="s">
        <v>61</v>
      </c>
      <c r="E9682" s="63" t="str">
        <f>D9682&amp;"_"&amp;B9682</f>
        <v>Guangzhou_1</v>
      </c>
      <c r="F9682" s="70">
        <v>0.45358270619390295</v>
      </c>
      <c r="G9682" s="63">
        <f>COUNTIFS($E$10:E9682,E9682)</f>
        <v>1027</v>
      </c>
      <c r="H9682" s="39" t="str">
        <f t="shared" si="151"/>
        <v>Out</v>
      </c>
    </row>
    <row r="9683" spans="1:8" x14ac:dyDescent="0.25">
      <c r="A9683" s="41">
        <v>1511770897</v>
      </c>
      <c r="B9683" s="41">
        <v>1</v>
      </c>
      <c r="C9683" s="41">
        <v>962</v>
      </c>
      <c r="D9683" s="39" t="s">
        <v>61</v>
      </c>
      <c r="E9683" s="63" t="str">
        <f>D9683&amp;"_"&amp;B9683</f>
        <v>Guangzhou_1</v>
      </c>
      <c r="F9683" s="70">
        <v>0.45384070095150242</v>
      </c>
      <c r="G9683" s="63">
        <f>COUNTIFS($E$10:E9683,E9683)</f>
        <v>1028</v>
      </c>
      <c r="H9683" s="39" t="str">
        <f t="shared" si="151"/>
        <v>Out</v>
      </c>
    </row>
    <row r="9684" spans="1:8" x14ac:dyDescent="0.25">
      <c r="A9684" s="41">
        <v>1517777408</v>
      </c>
      <c r="B9684" s="41">
        <v>1</v>
      </c>
      <c r="C9684" s="41">
        <v>393</v>
      </c>
      <c r="D9684" s="39" t="s">
        <v>61</v>
      </c>
      <c r="E9684" s="63" t="str">
        <f>D9684&amp;"_"&amp;B9684</f>
        <v>Guangzhou_1</v>
      </c>
      <c r="F9684" s="70">
        <v>0.45401651160201095</v>
      </c>
      <c r="G9684" s="63">
        <f>COUNTIFS($E$10:E9684,E9684)</f>
        <v>1029</v>
      </c>
      <c r="H9684" s="39" t="str">
        <f t="shared" si="151"/>
        <v>Out</v>
      </c>
    </row>
    <row r="9685" spans="1:8" x14ac:dyDescent="0.25">
      <c r="A9685" s="41">
        <v>1519750117</v>
      </c>
      <c r="B9685" s="41">
        <v>1</v>
      </c>
      <c r="C9685" s="41">
        <v>2482</v>
      </c>
      <c r="D9685" s="39" t="s">
        <v>61</v>
      </c>
      <c r="E9685" s="63" t="str">
        <f>D9685&amp;"_"&amp;B9685</f>
        <v>Guangzhou_1</v>
      </c>
      <c r="F9685" s="70">
        <v>0.45470871324970874</v>
      </c>
      <c r="G9685" s="63">
        <f>COUNTIFS($E$10:E9685,E9685)</f>
        <v>1030</v>
      </c>
      <c r="H9685" s="39" t="str">
        <f t="shared" si="151"/>
        <v>Out</v>
      </c>
    </row>
    <row r="9686" spans="1:8" x14ac:dyDescent="0.25">
      <c r="A9686" s="41">
        <v>1512478185</v>
      </c>
      <c r="B9686" s="41">
        <v>1</v>
      </c>
      <c r="C9686" s="41">
        <v>606</v>
      </c>
      <c r="D9686" s="39" t="s">
        <v>61</v>
      </c>
      <c r="E9686" s="63" t="str">
        <f>D9686&amp;"_"&amp;B9686</f>
        <v>Guangzhou_1</v>
      </c>
      <c r="F9686" s="70">
        <v>0.45510834359703856</v>
      </c>
      <c r="G9686" s="63">
        <f>COUNTIFS($E$10:E9686,E9686)</f>
        <v>1031</v>
      </c>
      <c r="H9686" s="39" t="str">
        <f t="shared" si="151"/>
        <v>Out</v>
      </c>
    </row>
    <row r="9687" spans="1:8" x14ac:dyDescent="0.25">
      <c r="A9687" s="41">
        <v>1518912585</v>
      </c>
      <c r="B9687" s="41">
        <v>1</v>
      </c>
      <c r="C9687" s="41">
        <v>274</v>
      </c>
      <c r="D9687" s="39" t="s">
        <v>61</v>
      </c>
      <c r="E9687" s="63" t="str">
        <f>D9687&amp;"_"&amp;B9687</f>
        <v>Guangzhou_1</v>
      </c>
      <c r="F9687" s="70">
        <v>0.45526829561881621</v>
      </c>
      <c r="G9687" s="63">
        <f>COUNTIFS($E$10:E9687,E9687)</f>
        <v>1032</v>
      </c>
      <c r="H9687" s="39" t="str">
        <f t="shared" si="151"/>
        <v>Out</v>
      </c>
    </row>
    <row r="9688" spans="1:8" x14ac:dyDescent="0.25">
      <c r="A9688" s="41">
        <v>1519419765</v>
      </c>
      <c r="B9688" s="41">
        <v>1</v>
      </c>
      <c r="C9688" s="41">
        <v>2903</v>
      </c>
      <c r="D9688" s="39" t="s">
        <v>61</v>
      </c>
      <c r="E9688" s="63" t="str">
        <f>D9688&amp;"_"&amp;B9688</f>
        <v>Guangzhou_1</v>
      </c>
      <c r="F9688" s="70">
        <v>0.45535037543541945</v>
      </c>
      <c r="G9688" s="63">
        <f>COUNTIFS($E$10:E9688,E9688)</f>
        <v>1033</v>
      </c>
      <c r="H9688" s="39" t="str">
        <f t="shared" si="151"/>
        <v>Out</v>
      </c>
    </row>
    <row r="9689" spans="1:8" x14ac:dyDescent="0.25">
      <c r="A9689" s="41">
        <v>1515498167</v>
      </c>
      <c r="B9689" s="41">
        <v>1</v>
      </c>
      <c r="C9689" s="41">
        <v>1994</v>
      </c>
      <c r="D9689" s="39" t="s">
        <v>61</v>
      </c>
      <c r="E9689" s="63" t="str">
        <f>D9689&amp;"_"&amp;B9689</f>
        <v>Guangzhou_1</v>
      </c>
      <c r="F9689" s="70">
        <v>0.45572044543495294</v>
      </c>
      <c r="G9689" s="63">
        <f>COUNTIFS($E$10:E9689,E9689)</f>
        <v>1034</v>
      </c>
      <c r="H9689" s="39" t="str">
        <f t="shared" si="151"/>
        <v>Out</v>
      </c>
    </row>
    <row r="9690" spans="1:8" x14ac:dyDescent="0.25">
      <c r="A9690" s="41">
        <v>1516707204</v>
      </c>
      <c r="B9690" s="41">
        <v>1</v>
      </c>
      <c r="C9690" s="41">
        <v>1134</v>
      </c>
      <c r="D9690" s="39" t="s">
        <v>61</v>
      </c>
      <c r="E9690" s="63" t="str">
        <f>D9690&amp;"_"&amp;B9690</f>
        <v>Guangzhou_1</v>
      </c>
      <c r="F9690" s="70">
        <v>0.45635168744180477</v>
      </c>
      <c r="G9690" s="63">
        <f>COUNTIFS($E$10:E9690,E9690)</f>
        <v>1035</v>
      </c>
      <c r="H9690" s="39" t="str">
        <f t="shared" si="151"/>
        <v>Out</v>
      </c>
    </row>
    <row r="9691" spans="1:8" x14ac:dyDescent="0.25">
      <c r="A9691" s="41">
        <v>1514311537</v>
      </c>
      <c r="B9691" s="41">
        <v>1</v>
      </c>
      <c r="C9691" s="41">
        <v>1595</v>
      </c>
      <c r="D9691" s="39" t="s">
        <v>61</v>
      </c>
      <c r="E9691" s="63" t="str">
        <f>D9691&amp;"_"&amp;B9691</f>
        <v>Guangzhou_1</v>
      </c>
      <c r="F9691" s="70">
        <v>0.45637020000464823</v>
      </c>
      <c r="G9691" s="63">
        <f>COUNTIFS($E$10:E9691,E9691)</f>
        <v>1036</v>
      </c>
      <c r="H9691" s="39" t="str">
        <f t="shared" si="151"/>
        <v>Out</v>
      </c>
    </row>
    <row r="9692" spans="1:8" x14ac:dyDescent="0.25">
      <c r="A9692" s="41">
        <v>1513436426</v>
      </c>
      <c r="B9692" s="41">
        <v>1</v>
      </c>
      <c r="C9692" s="41">
        <v>853</v>
      </c>
      <c r="D9692" s="39" t="s">
        <v>61</v>
      </c>
      <c r="E9692" s="63" t="str">
        <f>D9692&amp;"_"&amp;B9692</f>
        <v>Guangzhou_1</v>
      </c>
      <c r="F9692" s="70">
        <v>0.45682962012111306</v>
      </c>
      <c r="G9692" s="63">
        <f>COUNTIFS($E$10:E9692,E9692)</f>
        <v>1037</v>
      </c>
      <c r="H9692" s="39" t="str">
        <f t="shared" si="151"/>
        <v>Out</v>
      </c>
    </row>
    <row r="9693" spans="1:8" x14ac:dyDescent="0.25">
      <c r="A9693" s="41">
        <v>1515574578</v>
      </c>
      <c r="B9693" s="41">
        <v>1</v>
      </c>
      <c r="C9693" s="41">
        <v>1093</v>
      </c>
      <c r="D9693" s="39" t="s">
        <v>61</v>
      </c>
      <c r="E9693" s="63" t="str">
        <f>D9693&amp;"_"&amp;B9693</f>
        <v>Guangzhou_1</v>
      </c>
      <c r="F9693" s="70">
        <v>0.45692221946827627</v>
      </c>
      <c r="G9693" s="63">
        <f>COUNTIFS($E$10:E9693,E9693)</f>
        <v>1038</v>
      </c>
      <c r="H9693" s="39" t="str">
        <f t="shared" si="151"/>
        <v>Out</v>
      </c>
    </row>
    <row r="9694" spans="1:8" x14ac:dyDescent="0.25">
      <c r="A9694" s="41">
        <v>1517049604</v>
      </c>
      <c r="B9694" s="41">
        <v>1</v>
      </c>
      <c r="C9694" s="41">
        <v>55</v>
      </c>
      <c r="D9694" s="39" t="s">
        <v>61</v>
      </c>
      <c r="E9694" s="63" t="str">
        <f>D9694&amp;"_"&amp;B9694</f>
        <v>Guangzhou_1</v>
      </c>
      <c r="F9694" s="70">
        <v>0.45740221839957895</v>
      </c>
      <c r="G9694" s="63">
        <f>COUNTIFS($E$10:E9694,E9694)</f>
        <v>1039</v>
      </c>
      <c r="H9694" s="39" t="str">
        <f t="shared" si="151"/>
        <v>Out</v>
      </c>
    </row>
    <row r="9695" spans="1:8" x14ac:dyDescent="0.25">
      <c r="A9695" s="41">
        <v>1517507755</v>
      </c>
      <c r="B9695" s="41">
        <v>1</v>
      </c>
      <c r="C9695" s="41">
        <v>4720</v>
      </c>
      <c r="D9695" s="39" t="s">
        <v>61</v>
      </c>
      <c r="E9695" s="63" t="str">
        <f>D9695&amp;"_"&amp;B9695</f>
        <v>Guangzhou_1</v>
      </c>
      <c r="F9695" s="70">
        <v>0.45748813984950609</v>
      </c>
      <c r="G9695" s="63">
        <f>COUNTIFS($E$10:E9695,E9695)</f>
        <v>1040</v>
      </c>
      <c r="H9695" s="39" t="str">
        <f t="shared" si="151"/>
        <v>Out</v>
      </c>
    </row>
    <row r="9696" spans="1:8" x14ac:dyDescent="0.25">
      <c r="A9696" s="41">
        <v>1513151358</v>
      </c>
      <c r="B9696" s="41">
        <v>1</v>
      </c>
      <c r="C9696" s="41">
        <v>2477</v>
      </c>
      <c r="D9696" s="39" t="s">
        <v>61</v>
      </c>
      <c r="E9696" s="63" t="str">
        <f>D9696&amp;"_"&amp;B9696</f>
        <v>Guangzhou_1</v>
      </c>
      <c r="F9696" s="70">
        <v>0.45817070935866211</v>
      </c>
      <c r="G9696" s="63">
        <f>COUNTIFS($E$10:E9696,E9696)</f>
        <v>1041</v>
      </c>
      <c r="H9696" s="39" t="str">
        <f t="shared" si="151"/>
        <v>Out</v>
      </c>
    </row>
    <row r="9697" spans="1:8" x14ac:dyDescent="0.25">
      <c r="A9697" s="41">
        <v>1514662064</v>
      </c>
      <c r="B9697" s="41">
        <v>1</v>
      </c>
      <c r="C9697" s="41">
        <v>102</v>
      </c>
      <c r="D9697" s="39" t="s">
        <v>61</v>
      </c>
      <c r="E9697" s="63" t="str">
        <f>D9697&amp;"_"&amp;B9697</f>
        <v>Guangzhou_1</v>
      </c>
      <c r="F9697" s="70">
        <v>0.45857566820153506</v>
      </c>
      <c r="G9697" s="63">
        <f>COUNTIFS($E$10:E9697,E9697)</f>
        <v>1042</v>
      </c>
      <c r="H9697" s="39" t="str">
        <f t="shared" si="151"/>
        <v>Out</v>
      </c>
    </row>
    <row r="9698" spans="1:8" x14ac:dyDescent="0.25">
      <c r="A9698" s="41">
        <v>1515018986</v>
      </c>
      <c r="B9698" s="41">
        <v>1</v>
      </c>
      <c r="C9698" s="41">
        <v>1130</v>
      </c>
      <c r="D9698" s="39" t="s">
        <v>61</v>
      </c>
      <c r="E9698" s="63" t="str">
        <f>D9698&amp;"_"&amp;B9698</f>
        <v>Guangzhou_1</v>
      </c>
      <c r="F9698" s="70">
        <v>0.45858886965471368</v>
      </c>
      <c r="G9698" s="63">
        <f>COUNTIFS($E$10:E9698,E9698)</f>
        <v>1043</v>
      </c>
      <c r="H9698" s="39" t="str">
        <f t="shared" si="151"/>
        <v>Out</v>
      </c>
    </row>
    <row r="9699" spans="1:8" x14ac:dyDescent="0.25">
      <c r="A9699" s="41">
        <v>1517428206</v>
      </c>
      <c r="B9699" s="41">
        <v>1</v>
      </c>
      <c r="C9699" s="41">
        <v>2959</v>
      </c>
      <c r="D9699" s="39" t="s">
        <v>61</v>
      </c>
      <c r="E9699" s="63" t="str">
        <f>D9699&amp;"_"&amp;B9699</f>
        <v>Guangzhou_1</v>
      </c>
      <c r="F9699" s="70">
        <v>0.45859271906409738</v>
      </c>
      <c r="G9699" s="63">
        <f>COUNTIFS($E$10:E9699,E9699)</f>
        <v>1044</v>
      </c>
      <c r="H9699" s="39" t="str">
        <f t="shared" si="151"/>
        <v>Out</v>
      </c>
    </row>
    <row r="9700" spans="1:8" x14ac:dyDescent="0.25">
      <c r="A9700" s="41">
        <v>1517779524</v>
      </c>
      <c r="B9700" s="41">
        <v>1</v>
      </c>
      <c r="C9700" s="41">
        <v>2197</v>
      </c>
      <c r="D9700" s="39" t="s">
        <v>61</v>
      </c>
      <c r="E9700" s="63" t="str">
        <f>D9700&amp;"_"&amp;B9700</f>
        <v>Guangzhou_1</v>
      </c>
      <c r="F9700" s="70">
        <v>0.45866663113147055</v>
      </c>
      <c r="G9700" s="63">
        <f>COUNTIFS($E$10:E9700,E9700)</f>
        <v>1045</v>
      </c>
      <c r="H9700" s="39" t="str">
        <f t="shared" si="151"/>
        <v>Out</v>
      </c>
    </row>
    <row r="9701" spans="1:8" x14ac:dyDescent="0.25">
      <c r="A9701" s="41">
        <v>1514902564</v>
      </c>
      <c r="B9701" s="41">
        <v>1</v>
      </c>
      <c r="C9701" s="41">
        <v>1723</v>
      </c>
      <c r="D9701" s="39" t="s">
        <v>61</v>
      </c>
      <c r="E9701" s="63" t="str">
        <f>D9701&amp;"_"&amp;B9701</f>
        <v>Guangzhou_1</v>
      </c>
      <c r="F9701" s="70">
        <v>0.45888139735853783</v>
      </c>
      <c r="G9701" s="63">
        <f>COUNTIFS($E$10:E9701,E9701)</f>
        <v>1046</v>
      </c>
      <c r="H9701" s="39" t="str">
        <f t="shared" si="151"/>
        <v>Out</v>
      </c>
    </row>
    <row r="9702" spans="1:8" x14ac:dyDescent="0.25">
      <c r="A9702" s="41">
        <v>1511892935</v>
      </c>
      <c r="B9702" s="41">
        <v>1</v>
      </c>
      <c r="C9702" s="41">
        <v>4499</v>
      </c>
      <c r="D9702" s="39" t="s">
        <v>61</v>
      </c>
      <c r="E9702" s="63" t="str">
        <f>D9702&amp;"_"&amp;B9702</f>
        <v>Guangzhou_1</v>
      </c>
      <c r="F9702" s="70">
        <v>0.46011435296063763</v>
      </c>
      <c r="G9702" s="63">
        <f>COUNTIFS($E$10:E9702,E9702)</f>
        <v>1047</v>
      </c>
      <c r="H9702" s="39" t="str">
        <f t="shared" si="151"/>
        <v>Out</v>
      </c>
    </row>
    <row r="9703" spans="1:8" x14ac:dyDescent="0.25">
      <c r="A9703" s="41">
        <v>1516181643</v>
      </c>
      <c r="B9703" s="41">
        <v>1</v>
      </c>
      <c r="C9703" s="41">
        <v>1578</v>
      </c>
      <c r="D9703" s="39" t="s">
        <v>61</v>
      </c>
      <c r="E9703" s="63" t="str">
        <f>D9703&amp;"_"&amp;B9703</f>
        <v>Guangzhou_1</v>
      </c>
      <c r="F9703" s="70">
        <v>0.46029514956696149</v>
      </c>
      <c r="G9703" s="63">
        <f>COUNTIFS($E$10:E9703,E9703)</f>
        <v>1048</v>
      </c>
      <c r="H9703" s="39" t="str">
        <f t="shared" si="151"/>
        <v>Out</v>
      </c>
    </row>
    <row r="9704" spans="1:8" x14ac:dyDescent="0.25">
      <c r="A9704" s="41">
        <v>1516237979</v>
      </c>
      <c r="B9704" s="41">
        <v>1</v>
      </c>
      <c r="C9704" s="41">
        <v>5103</v>
      </c>
      <c r="D9704" s="39" t="s">
        <v>61</v>
      </c>
      <c r="E9704" s="63" t="str">
        <f>D9704&amp;"_"&amp;B9704</f>
        <v>Guangzhou_1</v>
      </c>
      <c r="F9704" s="70">
        <v>0.46066954526223181</v>
      </c>
      <c r="G9704" s="63">
        <f>COUNTIFS($E$10:E9704,E9704)</f>
        <v>1049</v>
      </c>
      <c r="H9704" s="39" t="str">
        <f t="shared" si="151"/>
        <v>Out</v>
      </c>
    </row>
    <row r="9705" spans="1:8" x14ac:dyDescent="0.25">
      <c r="A9705" s="41">
        <v>1513871307</v>
      </c>
      <c r="B9705" s="41">
        <v>1</v>
      </c>
      <c r="C9705" s="41">
        <v>2628</v>
      </c>
      <c r="D9705" s="39" t="s">
        <v>61</v>
      </c>
      <c r="E9705" s="63" t="str">
        <f>D9705&amp;"_"&amp;B9705</f>
        <v>Guangzhou_1</v>
      </c>
      <c r="F9705" s="70">
        <v>0.46091573351501314</v>
      </c>
      <c r="G9705" s="63">
        <f>COUNTIFS($E$10:E9705,E9705)</f>
        <v>1050</v>
      </c>
      <c r="H9705" s="39" t="str">
        <f t="shared" si="151"/>
        <v>Out</v>
      </c>
    </row>
    <row r="9706" spans="1:8" x14ac:dyDescent="0.25">
      <c r="A9706" s="41">
        <v>1518918158</v>
      </c>
      <c r="B9706" s="41">
        <v>1</v>
      </c>
      <c r="C9706" s="41">
        <v>1718</v>
      </c>
      <c r="D9706" s="39" t="s">
        <v>61</v>
      </c>
      <c r="E9706" s="63" t="str">
        <f>D9706&amp;"_"&amp;B9706</f>
        <v>Guangzhou_1</v>
      </c>
      <c r="F9706" s="70">
        <v>0.46118283733309551</v>
      </c>
      <c r="G9706" s="63">
        <f>COUNTIFS($E$10:E9706,E9706)</f>
        <v>1051</v>
      </c>
      <c r="H9706" s="39" t="str">
        <f t="shared" si="151"/>
        <v>Out</v>
      </c>
    </row>
    <row r="9707" spans="1:8" x14ac:dyDescent="0.25">
      <c r="A9707" s="41">
        <v>1514854638</v>
      </c>
      <c r="B9707" s="41">
        <v>1</v>
      </c>
      <c r="C9707" s="41">
        <v>2547</v>
      </c>
      <c r="D9707" s="39" t="s">
        <v>61</v>
      </c>
      <c r="E9707" s="63" t="str">
        <f>D9707&amp;"_"&amp;B9707</f>
        <v>Guangzhou_1</v>
      </c>
      <c r="F9707" s="70">
        <v>0.4611983873846206</v>
      </c>
      <c r="G9707" s="63">
        <f>COUNTIFS($E$10:E9707,E9707)</f>
        <v>1052</v>
      </c>
      <c r="H9707" s="39" t="str">
        <f t="shared" si="151"/>
        <v>Out</v>
      </c>
    </row>
    <row r="9708" spans="1:8" x14ac:dyDescent="0.25">
      <c r="A9708" s="41">
        <v>1513958129</v>
      </c>
      <c r="B9708" s="41">
        <v>1</v>
      </c>
      <c r="C9708" s="41">
        <v>2859</v>
      </c>
      <c r="D9708" s="39" t="s">
        <v>61</v>
      </c>
      <c r="E9708" s="63" t="str">
        <f>D9708&amp;"_"&amp;B9708</f>
        <v>Guangzhou_1</v>
      </c>
      <c r="F9708" s="70">
        <v>0.46162402339793485</v>
      </c>
      <c r="G9708" s="63">
        <f>COUNTIFS($E$10:E9708,E9708)</f>
        <v>1053</v>
      </c>
      <c r="H9708" s="39" t="str">
        <f t="shared" si="151"/>
        <v>Out</v>
      </c>
    </row>
    <row r="9709" spans="1:8" x14ac:dyDescent="0.25">
      <c r="A9709" s="41">
        <v>1516641703</v>
      </c>
      <c r="B9709" s="41">
        <v>1</v>
      </c>
      <c r="C9709" s="41">
        <v>2405</v>
      </c>
      <c r="D9709" s="39" t="s">
        <v>61</v>
      </c>
      <c r="E9709" s="63" t="str">
        <f>D9709&amp;"_"&amp;B9709</f>
        <v>Guangzhou_1</v>
      </c>
      <c r="F9709" s="70">
        <v>0.46280419764787939</v>
      </c>
      <c r="G9709" s="63">
        <f>COUNTIFS($E$10:E9709,E9709)</f>
        <v>1054</v>
      </c>
      <c r="H9709" s="39" t="str">
        <f t="shared" si="151"/>
        <v>Out</v>
      </c>
    </row>
    <row r="9710" spans="1:8" x14ac:dyDescent="0.25">
      <c r="A9710" s="41">
        <v>1515821946</v>
      </c>
      <c r="B9710" s="41">
        <v>1</v>
      </c>
      <c r="C9710" s="41">
        <v>3194</v>
      </c>
      <c r="D9710" s="39" t="s">
        <v>61</v>
      </c>
      <c r="E9710" s="63" t="str">
        <f>D9710&amp;"_"&amp;B9710</f>
        <v>Guangzhou_1</v>
      </c>
      <c r="F9710" s="70">
        <v>0.46341532679513542</v>
      </c>
      <c r="G9710" s="63">
        <f>COUNTIFS($E$10:E9710,E9710)</f>
        <v>1055</v>
      </c>
      <c r="H9710" s="39" t="str">
        <f t="shared" si="151"/>
        <v>Out</v>
      </c>
    </row>
    <row r="9711" spans="1:8" x14ac:dyDescent="0.25">
      <c r="A9711" s="41">
        <v>1519494477</v>
      </c>
      <c r="B9711" s="41">
        <v>1</v>
      </c>
      <c r="C9711" s="41">
        <v>1109</v>
      </c>
      <c r="D9711" s="39" t="s">
        <v>61</v>
      </c>
      <c r="E9711" s="63" t="str">
        <f>D9711&amp;"_"&amp;B9711</f>
        <v>Guangzhou_1</v>
      </c>
      <c r="F9711" s="70">
        <v>0.46387717442525944</v>
      </c>
      <c r="G9711" s="63">
        <f>COUNTIFS($E$10:E9711,E9711)</f>
        <v>1056</v>
      </c>
      <c r="H9711" s="39" t="str">
        <f t="shared" si="151"/>
        <v>Out</v>
      </c>
    </row>
    <row r="9712" spans="1:8" x14ac:dyDescent="0.25">
      <c r="A9712" s="41">
        <v>1516238517</v>
      </c>
      <c r="B9712" s="41">
        <v>1</v>
      </c>
      <c r="C9712" s="41">
        <v>1847</v>
      </c>
      <c r="D9712" s="39" t="s">
        <v>61</v>
      </c>
      <c r="E9712" s="63" t="str">
        <f>D9712&amp;"_"&amp;B9712</f>
        <v>Guangzhou_1</v>
      </c>
      <c r="F9712" s="70">
        <v>0.46426949292036457</v>
      </c>
      <c r="G9712" s="63">
        <f>COUNTIFS($E$10:E9712,E9712)</f>
        <v>1057</v>
      </c>
      <c r="H9712" s="39" t="str">
        <f t="shared" si="151"/>
        <v>Out</v>
      </c>
    </row>
    <row r="9713" spans="1:8" x14ac:dyDescent="0.25">
      <c r="A9713" s="41">
        <v>1512374193</v>
      </c>
      <c r="B9713" s="41">
        <v>1</v>
      </c>
      <c r="C9713" s="41">
        <v>2841</v>
      </c>
      <c r="D9713" s="39" t="s">
        <v>61</v>
      </c>
      <c r="E9713" s="63" t="str">
        <f>D9713&amp;"_"&amp;B9713</f>
        <v>Guangzhou_1</v>
      </c>
      <c r="F9713" s="70">
        <v>0.46487772460053889</v>
      </c>
      <c r="G9713" s="63">
        <f>COUNTIFS($E$10:E9713,E9713)</f>
        <v>1058</v>
      </c>
      <c r="H9713" s="39" t="str">
        <f t="shared" si="151"/>
        <v>Out</v>
      </c>
    </row>
    <row r="9714" spans="1:8" x14ac:dyDescent="0.25">
      <c r="A9714" s="41">
        <v>1516087407</v>
      </c>
      <c r="B9714" s="41">
        <v>1</v>
      </c>
      <c r="C9714" s="41">
        <v>51</v>
      </c>
      <c r="D9714" s="39" t="s">
        <v>61</v>
      </c>
      <c r="E9714" s="63" t="str">
        <f>D9714&amp;"_"&amp;B9714</f>
        <v>Guangzhou_1</v>
      </c>
      <c r="F9714" s="70">
        <v>0.46516572774132692</v>
      </c>
      <c r="G9714" s="63">
        <f>COUNTIFS($E$10:E9714,E9714)</f>
        <v>1059</v>
      </c>
      <c r="H9714" s="39" t="str">
        <f t="shared" si="151"/>
        <v>Out</v>
      </c>
    </row>
    <row r="9715" spans="1:8" x14ac:dyDescent="0.25">
      <c r="A9715" s="41">
        <v>1512966624</v>
      </c>
      <c r="B9715" s="41">
        <v>1</v>
      </c>
      <c r="C9715" s="41">
        <v>1672</v>
      </c>
      <c r="D9715" s="39" t="s">
        <v>61</v>
      </c>
      <c r="E9715" s="63" t="str">
        <f>D9715&amp;"_"&amp;B9715</f>
        <v>Guangzhou_1</v>
      </c>
      <c r="F9715" s="70">
        <v>0.46561682904619184</v>
      </c>
      <c r="G9715" s="63">
        <f>COUNTIFS($E$10:E9715,E9715)</f>
        <v>1060</v>
      </c>
      <c r="H9715" s="39" t="str">
        <f t="shared" si="151"/>
        <v>Out</v>
      </c>
    </row>
    <row r="9716" spans="1:8" x14ac:dyDescent="0.25">
      <c r="A9716" s="41">
        <v>1519913305</v>
      </c>
      <c r="B9716" s="41">
        <v>1</v>
      </c>
      <c r="C9716" s="41">
        <v>3990</v>
      </c>
      <c r="D9716" s="39" t="s">
        <v>61</v>
      </c>
      <c r="E9716" s="63" t="str">
        <f>D9716&amp;"_"&amp;B9716</f>
        <v>Guangzhou_1</v>
      </c>
      <c r="F9716" s="70">
        <v>0.46712523155606867</v>
      </c>
      <c r="G9716" s="63">
        <f>COUNTIFS($E$10:E9716,E9716)</f>
        <v>1061</v>
      </c>
      <c r="H9716" s="39" t="str">
        <f t="shared" si="151"/>
        <v>Out</v>
      </c>
    </row>
    <row r="9717" spans="1:8" x14ac:dyDescent="0.25">
      <c r="A9717" s="41">
        <v>1515031138</v>
      </c>
      <c r="B9717" s="41">
        <v>1</v>
      </c>
      <c r="C9717" s="41">
        <v>1717</v>
      </c>
      <c r="D9717" s="39" t="s">
        <v>61</v>
      </c>
      <c r="E9717" s="63" t="str">
        <f>D9717&amp;"_"&amp;B9717</f>
        <v>Guangzhou_1</v>
      </c>
      <c r="F9717" s="70">
        <v>0.46743599779723777</v>
      </c>
      <c r="G9717" s="63">
        <f>COUNTIFS($E$10:E9717,E9717)</f>
        <v>1062</v>
      </c>
      <c r="H9717" s="39" t="str">
        <f t="shared" si="151"/>
        <v>Out</v>
      </c>
    </row>
    <row r="9718" spans="1:8" x14ac:dyDescent="0.25">
      <c r="A9718" s="41">
        <v>1511422316</v>
      </c>
      <c r="B9718" s="41">
        <v>1</v>
      </c>
      <c r="C9718" s="41">
        <v>1459</v>
      </c>
      <c r="D9718" s="39" t="s">
        <v>61</v>
      </c>
      <c r="E9718" s="63" t="str">
        <f>D9718&amp;"_"&amp;B9718</f>
        <v>Guangzhou_1</v>
      </c>
      <c r="F9718" s="70">
        <v>0.46766767601119341</v>
      </c>
      <c r="G9718" s="63">
        <f>COUNTIFS($E$10:E9718,E9718)</f>
        <v>1063</v>
      </c>
      <c r="H9718" s="39" t="str">
        <f t="shared" si="151"/>
        <v>Out</v>
      </c>
    </row>
    <row r="9719" spans="1:8" x14ac:dyDescent="0.25">
      <c r="A9719" s="41">
        <v>1517443534</v>
      </c>
      <c r="B9719" s="41">
        <v>1</v>
      </c>
      <c r="C9719" s="41">
        <v>24</v>
      </c>
      <c r="D9719" s="39" t="s">
        <v>61</v>
      </c>
      <c r="E9719" s="63" t="str">
        <f>D9719&amp;"_"&amp;B9719</f>
        <v>Guangzhou_1</v>
      </c>
      <c r="F9719" s="70">
        <v>0.46840314404564709</v>
      </c>
      <c r="G9719" s="63">
        <f>COUNTIFS($E$10:E9719,E9719)</f>
        <v>1064</v>
      </c>
      <c r="H9719" s="39" t="str">
        <f t="shared" si="151"/>
        <v>Out</v>
      </c>
    </row>
    <row r="9720" spans="1:8" x14ac:dyDescent="0.25">
      <c r="A9720" s="41">
        <v>1515486959</v>
      </c>
      <c r="B9720" s="41">
        <v>1</v>
      </c>
      <c r="C9720" s="41">
        <v>732</v>
      </c>
      <c r="D9720" s="39" t="s">
        <v>61</v>
      </c>
      <c r="E9720" s="63" t="str">
        <f>D9720&amp;"_"&amp;B9720</f>
        <v>Guangzhou_1</v>
      </c>
      <c r="F9720" s="70">
        <v>0.46879608635319892</v>
      </c>
      <c r="G9720" s="63">
        <f>COUNTIFS($E$10:E9720,E9720)</f>
        <v>1065</v>
      </c>
      <c r="H9720" s="39" t="str">
        <f t="shared" si="151"/>
        <v>Out</v>
      </c>
    </row>
    <row r="9721" spans="1:8" x14ac:dyDescent="0.25">
      <c r="A9721" s="41">
        <v>1514600706</v>
      </c>
      <c r="B9721" s="41">
        <v>1</v>
      </c>
      <c r="C9721" s="41">
        <v>3047</v>
      </c>
      <c r="D9721" s="39" t="s">
        <v>61</v>
      </c>
      <c r="E9721" s="63" t="str">
        <f>D9721&amp;"_"&amp;B9721</f>
        <v>Guangzhou_1</v>
      </c>
      <c r="F9721" s="70">
        <v>0.46894962655685268</v>
      </c>
      <c r="G9721" s="63">
        <f>COUNTIFS($E$10:E9721,E9721)</f>
        <v>1066</v>
      </c>
      <c r="H9721" s="39" t="str">
        <f t="shared" si="151"/>
        <v>Out</v>
      </c>
    </row>
    <row r="9722" spans="1:8" x14ac:dyDescent="0.25">
      <c r="A9722" s="41">
        <v>1514688923</v>
      </c>
      <c r="B9722" s="41">
        <v>1</v>
      </c>
      <c r="C9722" s="41">
        <v>932</v>
      </c>
      <c r="D9722" s="39" t="s">
        <v>61</v>
      </c>
      <c r="E9722" s="63" t="str">
        <f>D9722&amp;"_"&amp;B9722</f>
        <v>Guangzhou_1</v>
      </c>
      <c r="F9722" s="70">
        <v>0.47021114955438237</v>
      </c>
      <c r="G9722" s="63">
        <f>COUNTIFS($E$10:E9722,E9722)</f>
        <v>1067</v>
      </c>
      <c r="H9722" s="39" t="str">
        <f t="shared" si="151"/>
        <v>Out</v>
      </c>
    </row>
    <row r="9723" spans="1:8" x14ac:dyDescent="0.25">
      <c r="A9723" s="41">
        <v>1518671954</v>
      </c>
      <c r="B9723" s="41">
        <v>1</v>
      </c>
      <c r="C9723" s="41">
        <v>1283</v>
      </c>
      <c r="D9723" s="39" t="s">
        <v>61</v>
      </c>
      <c r="E9723" s="63" t="str">
        <f>D9723&amp;"_"&amp;B9723</f>
        <v>Guangzhou_1</v>
      </c>
      <c r="F9723" s="70">
        <v>0.47027643282155474</v>
      </c>
      <c r="G9723" s="63">
        <f>COUNTIFS($E$10:E9723,E9723)</f>
        <v>1068</v>
      </c>
      <c r="H9723" s="39" t="str">
        <f t="shared" si="151"/>
        <v>Out</v>
      </c>
    </row>
    <row r="9724" spans="1:8" x14ac:dyDescent="0.25">
      <c r="A9724" s="41">
        <v>1517670494</v>
      </c>
      <c r="B9724" s="41">
        <v>1</v>
      </c>
      <c r="C9724" s="41">
        <v>1584</v>
      </c>
      <c r="D9724" s="39" t="s">
        <v>61</v>
      </c>
      <c r="E9724" s="63" t="str">
        <f>D9724&amp;"_"&amp;B9724</f>
        <v>Guangzhou_1</v>
      </c>
      <c r="F9724" s="70">
        <v>0.47049137466695734</v>
      </c>
      <c r="G9724" s="63">
        <f>COUNTIFS($E$10:E9724,E9724)</f>
        <v>1069</v>
      </c>
      <c r="H9724" s="39" t="str">
        <f t="shared" si="151"/>
        <v>Out</v>
      </c>
    </row>
    <row r="9725" spans="1:8" x14ac:dyDescent="0.25">
      <c r="A9725" s="41">
        <v>1511643956</v>
      </c>
      <c r="B9725" s="41">
        <v>1</v>
      </c>
      <c r="C9725" s="41">
        <v>361</v>
      </c>
      <c r="D9725" s="39" t="s">
        <v>61</v>
      </c>
      <c r="E9725" s="63" t="str">
        <f>D9725&amp;"_"&amp;B9725</f>
        <v>Guangzhou_1</v>
      </c>
      <c r="F9725" s="70">
        <v>0.47068121301025001</v>
      </c>
      <c r="G9725" s="63">
        <f>COUNTIFS($E$10:E9725,E9725)</f>
        <v>1070</v>
      </c>
      <c r="H9725" s="39" t="str">
        <f t="shared" si="151"/>
        <v>Out</v>
      </c>
    </row>
    <row r="9726" spans="1:8" x14ac:dyDescent="0.25">
      <c r="A9726" s="41">
        <v>1517431673</v>
      </c>
      <c r="B9726" s="41">
        <v>1</v>
      </c>
      <c r="C9726" s="41">
        <v>165</v>
      </c>
      <c r="D9726" s="39" t="s">
        <v>61</v>
      </c>
      <c r="E9726" s="63" t="str">
        <f>D9726&amp;"_"&amp;B9726</f>
        <v>Guangzhou_1</v>
      </c>
      <c r="F9726" s="70">
        <v>0.47099473349673848</v>
      </c>
      <c r="G9726" s="63">
        <f>COUNTIFS($E$10:E9726,E9726)</f>
        <v>1071</v>
      </c>
      <c r="H9726" s="39" t="str">
        <f t="shared" si="151"/>
        <v>Out</v>
      </c>
    </row>
    <row r="9727" spans="1:8" x14ac:dyDescent="0.25">
      <c r="A9727" s="41">
        <v>1519971049</v>
      </c>
      <c r="B9727" s="41">
        <v>1</v>
      </c>
      <c r="C9727" s="41">
        <v>2843</v>
      </c>
      <c r="D9727" s="39" t="s">
        <v>61</v>
      </c>
      <c r="E9727" s="63" t="str">
        <f>D9727&amp;"_"&amp;B9727</f>
        <v>Guangzhou_1</v>
      </c>
      <c r="F9727" s="70">
        <v>0.47143787787353142</v>
      </c>
      <c r="G9727" s="63">
        <f>COUNTIFS($E$10:E9727,E9727)</f>
        <v>1072</v>
      </c>
      <c r="H9727" s="39" t="str">
        <f t="shared" si="151"/>
        <v>Out</v>
      </c>
    </row>
    <row r="9728" spans="1:8" x14ac:dyDescent="0.25">
      <c r="A9728" s="41">
        <v>1512833823</v>
      </c>
      <c r="B9728" s="41">
        <v>1</v>
      </c>
      <c r="C9728" s="41">
        <v>689</v>
      </c>
      <c r="D9728" s="39" t="s">
        <v>61</v>
      </c>
      <c r="E9728" s="63" t="str">
        <f>D9728&amp;"_"&amp;B9728</f>
        <v>Guangzhou_1</v>
      </c>
      <c r="F9728" s="70">
        <v>0.47188400280172005</v>
      </c>
      <c r="G9728" s="63">
        <f>COUNTIFS($E$10:E9728,E9728)</f>
        <v>1073</v>
      </c>
      <c r="H9728" s="39" t="str">
        <f t="shared" si="151"/>
        <v>Out</v>
      </c>
    </row>
    <row r="9729" spans="1:8" x14ac:dyDescent="0.25">
      <c r="A9729" s="41">
        <v>1513088574</v>
      </c>
      <c r="B9729" s="41">
        <v>1</v>
      </c>
      <c r="C9729" s="41">
        <v>3146</v>
      </c>
      <c r="D9729" s="39" t="s">
        <v>61</v>
      </c>
      <c r="E9729" s="63" t="str">
        <f>D9729&amp;"_"&amp;B9729</f>
        <v>Guangzhou_1</v>
      </c>
      <c r="F9729" s="70">
        <v>0.47238928645456224</v>
      </c>
      <c r="G9729" s="63">
        <f>COUNTIFS($E$10:E9729,E9729)</f>
        <v>1074</v>
      </c>
      <c r="H9729" s="39" t="str">
        <f t="shared" si="151"/>
        <v>Out</v>
      </c>
    </row>
    <row r="9730" spans="1:8" x14ac:dyDescent="0.25">
      <c r="A9730" s="41">
        <v>1516932307</v>
      </c>
      <c r="B9730" s="41">
        <v>1</v>
      </c>
      <c r="C9730" s="41">
        <v>3112</v>
      </c>
      <c r="D9730" s="39" t="s">
        <v>61</v>
      </c>
      <c r="E9730" s="63" t="str">
        <f>D9730&amp;"_"&amp;B9730</f>
        <v>Guangzhou_1</v>
      </c>
      <c r="F9730" s="70">
        <v>0.47250982878532088</v>
      </c>
      <c r="G9730" s="63">
        <f>COUNTIFS($E$10:E9730,E9730)</f>
        <v>1075</v>
      </c>
      <c r="H9730" s="39" t="str">
        <f t="shared" si="151"/>
        <v>Out</v>
      </c>
    </row>
    <row r="9731" spans="1:8" x14ac:dyDescent="0.25">
      <c r="A9731" s="41">
        <v>1518309917</v>
      </c>
      <c r="B9731" s="41">
        <v>1</v>
      </c>
      <c r="C9731" s="41">
        <v>1255</v>
      </c>
      <c r="D9731" s="39" t="s">
        <v>61</v>
      </c>
      <c r="E9731" s="63" t="str">
        <f>D9731&amp;"_"&amp;B9731</f>
        <v>Guangzhou_1</v>
      </c>
      <c r="F9731" s="70">
        <v>0.47298824880184609</v>
      </c>
      <c r="G9731" s="63">
        <f>COUNTIFS($E$10:E9731,E9731)</f>
        <v>1076</v>
      </c>
      <c r="H9731" s="39" t="str">
        <f t="shared" si="151"/>
        <v>Out</v>
      </c>
    </row>
    <row r="9732" spans="1:8" x14ac:dyDescent="0.25">
      <c r="A9732" s="41">
        <v>1515148543</v>
      </c>
      <c r="B9732" s="41">
        <v>1</v>
      </c>
      <c r="C9732" s="41">
        <v>1291</v>
      </c>
      <c r="D9732" s="39" t="s">
        <v>61</v>
      </c>
      <c r="E9732" s="63" t="str">
        <f>D9732&amp;"_"&amp;B9732</f>
        <v>Guangzhou_1</v>
      </c>
      <c r="F9732" s="70">
        <v>0.47311616408929691</v>
      </c>
      <c r="G9732" s="63">
        <f>COUNTIFS($E$10:E9732,E9732)</f>
        <v>1077</v>
      </c>
      <c r="H9732" s="39" t="str">
        <f t="shared" si="151"/>
        <v>Out</v>
      </c>
    </row>
    <row r="9733" spans="1:8" x14ac:dyDescent="0.25">
      <c r="A9733" s="41">
        <v>1514075639</v>
      </c>
      <c r="B9733" s="41">
        <v>1</v>
      </c>
      <c r="C9733" s="41">
        <v>1727</v>
      </c>
      <c r="D9733" s="39" t="s">
        <v>61</v>
      </c>
      <c r="E9733" s="63" t="str">
        <f>D9733&amp;"_"&amp;B9733</f>
        <v>Guangzhou_1</v>
      </c>
      <c r="F9733" s="70">
        <v>0.47378836108644773</v>
      </c>
      <c r="G9733" s="63">
        <f>COUNTIFS($E$10:E9733,E9733)</f>
        <v>1078</v>
      </c>
      <c r="H9733" s="39" t="str">
        <f t="shared" si="151"/>
        <v>Out</v>
      </c>
    </row>
    <row r="9734" spans="1:8" x14ac:dyDescent="0.25">
      <c r="A9734" s="41">
        <v>1512614553</v>
      </c>
      <c r="B9734" s="41">
        <v>1</v>
      </c>
      <c r="C9734" s="41">
        <v>4182</v>
      </c>
      <c r="D9734" s="39" t="s">
        <v>61</v>
      </c>
      <c r="E9734" s="63" t="str">
        <f>D9734&amp;"_"&amp;B9734</f>
        <v>Guangzhou_1</v>
      </c>
      <c r="F9734" s="70">
        <v>0.47404735958539324</v>
      </c>
      <c r="G9734" s="63">
        <f>COUNTIFS($E$10:E9734,E9734)</f>
        <v>1079</v>
      </c>
      <c r="H9734" s="39" t="str">
        <f t="shared" si="151"/>
        <v>Out</v>
      </c>
    </row>
    <row r="9735" spans="1:8" x14ac:dyDescent="0.25">
      <c r="A9735" s="41">
        <v>1517754853</v>
      </c>
      <c r="B9735" s="41">
        <v>1</v>
      </c>
      <c r="C9735" s="41">
        <v>71</v>
      </c>
      <c r="D9735" s="39" t="s">
        <v>61</v>
      </c>
      <c r="E9735" s="63" t="str">
        <f>D9735&amp;"_"&amp;B9735</f>
        <v>Guangzhou_1</v>
      </c>
      <c r="F9735" s="70">
        <v>0.47405930237764349</v>
      </c>
      <c r="G9735" s="63">
        <f>COUNTIFS($E$10:E9735,E9735)</f>
        <v>1080</v>
      </c>
      <c r="H9735" s="39" t="str">
        <f t="shared" si="151"/>
        <v>Out</v>
      </c>
    </row>
    <row r="9736" spans="1:8" x14ac:dyDescent="0.25">
      <c r="A9736" s="41">
        <v>1513872794</v>
      </c>
      <c r="B9736" s="41">
        <v>1</v>
      </c>
      <c r="C9736" s="41">
        <v>434</v>
      </c>
      <c r="D9736" s="39" t="s">
        <v>61</v>
      </c>
      <c r="E9736" s="63" t="str">
        <f>D9736&amp;"_"&amp;B9736</f>
        <v>Guangzhou_1</v>
      </c>
      <c r="F9736" s="70">
        <v>0.47441040663597345</v>
      </c>
      <c r="G9736" s="63">
        <f>COUNTIFS($E$10:E9736,E9736)</f>
        <v>1081</v>
      </c>
      <c r="H9736" s="39" t="str">
        <f t="shared" si="151"/>
        <v>Out</v>
      </c>
    </row>
    <row r="9737" spans="1:8" x14ac:dyDescent="0.25">
      <c r="A9737" s="41">
        <v>1513229294</v>
      </c>
      <c r="B9737" s="41">
        <v>1</v>
      </c>
      <c r="C9737" s="41">
        <v>746</v>
      </c>
      <c r="D9737" s="39" t="s">
        <v>61</v>
      </c>
      <c r="E9737" s="63" t="str">
        <f>D9737&amp;"_"&amp;B9737</f>
        <v>Guangzhou_1</v>
      </c>
      <c r="F9737" s="70">
        <v>0.47456403956330306</v>
      </c>
      <c r="G9737" s="63">
        <f>COUNTIFS($E$10:E9737,E9737)</f>
        <v>1082</v>
      </c>
      <c r="H9737" s="39" t="str">
        <f t="shared" si="151"/>
        <v>Out</v>
      </c>
    </row>
    <row r="9738" spans="1:8" x14ac:dyDescent="0.25">
      <c r="A9738" s="41">
        <v>1515926259</v>
      </c>
      <c r="B9738" s="41">
        <v>1</v>
      </c>
      <c r="C9738" s="41">
        <v>1051</v>
      </c>
      <c r="D9738" s="39" t="s">
        <v>61</v>
      </c>
      <c r="E9738" s="63" t="str">
        <f>D9738&amp;"_"&amp;B9738</f>
        <v>Guangzhou_1</v>
      </c>
      <c r="F9738" s="70">
        <v>0.47533347882192589</v>
      </c>
      <c r="G9738" s="63">
        <f>COUNTIFS($E$10:E9738,E9738)</f>
        <v>1083</v>
      </c>
      <c r="H9738" s="39" t="str">
        <f t="shared" si="151"/>
        <v>Out</v>
      </c>
    </row>
    <row r="9739" spans="1:8" x14ac:dyDescent="0.25">
      <c r="A9739" s="41">
        <v>1517264124</v>
      </c>
      <c r="B9739" s="41">
        <v>1</v>
      </c>
      <c r="C9739" s="41">
        <v>4015</v>
      </c>
      <c r="D9739" s="39" t="s">
        <v>61</v>
      </c>
      <c r="E9739" s="63" t="str">
        <f>D9739&amp;"_"&amp;B9739</f>
        <v>Guangzhou_1</v>
      </c>
      <c r="F9739" s="70">
        <v>0.47575781727707545</v>
      </c>
      <c r="G9739" s="63">
        <f>COUNTIFS($E$10:E9739,E9739)</f>
        <v>1084</v>
      </c>
      <c r="H9739" s="39" t="str">
        <f t="shared" ref="H9739:H9802" si="152">IF(ROW()&lt;=3000,"Test",
IF(ROW()&lt;=6000,"Control",
"Out"))</f>
        <v>Out</v>
      </c>
    </row>
    <row r="9740" spans="1:8" x14ac:dyDescent="0.25">
      <c r="A9740" s="41">
        <v>1513102507</v>
      </c>
      <c r="B9740" s="41">
        <v>1</v>
      </c>
      <c r="C9740" s="41">
        <v>608</v>
      </c>
      <c r="D9740" s="39" t="s">
        <v>61</v>
      </c>
      <c r="E9740" s="63" t="str">
        <f>D9740&amp;"_"&amp;B9740</f>
        <v>Guangzhou_1</v>
      </c>
      <c r="F9740" s="70">
        <v>0.47696057695258343</v>
      </c>
      <c r="G9740" s="63">
        <f>COUNTIFS($E$10:E9740,E9740)</f>
        <v>1085</v>
      </c>
      <c r="H9740" s="39" t="str">
        <f t="shared" si="152"/>
        <v>Out</v>
      </c>
    </row>
    <row r="9741" spans="1:8" x14ac:dyDescent="0.25">
      <c r="A9741" s="41">
        <v>1514345109</v>
      </c>
      <c r="B9741" s="41">
        <v>1</v>
      </c>
      <c r="C9741" s="41">
        <v>2075</v>
      </c>
      <c r="D9741" s="39" t="s">
        <v>61</v>
      </c>
      <c r="E9741" s="63" t="str">
        <f>D9741&amp;"_"&amp;B9741</f>
        <v>Guangzhou_1</v>
      </c>
      <c r="F9741" s="70">
        <v>0.47716155515134817</v>
      </c>
      <c r="G9741" s="63">
        <f>COUNTIFS($E$10:E9741,E9741)</f>
        <v>1086</v>
      </c>
      <c r="H9741" s="39" t="str">
        <f t="shared" si="152"/>
        <v>Out</v>
      </c>
    </row>
    <row r="9742" spans="1:8" x14ac:dyDescent="0.25">
      <c r="A9742" s="41">
        <v>1515186084</v>
      </c>
      <c r="B9742" s="41">
        <v>1</v>
      </c>
      <c r="C9742" s="41">
        <v>3210</v>
      </c>
      <c r="D9742" s="39" t="s">
        <v>61</v>
      </c>
      <c r="E9742" s="63" t="str">
        <f>D9742&amp;"_"&amp;B9742</f>
        <v>Guangzhou_1</v>
      </c>
      <c r="F9742" s="70">
        <v>0.4796595120911854</v>
      </c>
      <c r="G9742" s="63">
        <f>COUNTIFS($E$10:E9742,E9742)</f>
        <v>1087</v>
      </c>
      <c r="H9742" s="39" t="str">
        <f t="shared" si="152"/>
        <v>Out</v>
      </c>
    </row>
    <row r="9743" spans="1:8" x14ac:dyDescent="0.25">
      <c r="A9743" s="41">
        <v>1515844953</v>
      </c>
      <c r="B9743" s="41">
        <v>1</v>
      </c>
      <c r="C9743" s="41">
        <v>2439</v>
      </c>
      <c r="D9743" s="39" t="s">
        <v>61</v>
      </c>
      <c r="E9743" s="63" t="str">
        <f>D9743&amp;"_"&amp;B9743</f>
        <v>Guangzhou_1</v>
      </c>
      <c r="F9743" s="70">
        <v>0.48042274978175192</v>
      </c>
      <c r="G9743" s="63">
        <f>COUNTIFS($E$10:E9743,E9743)</f>
        <v>1088</v>
      </c>
      <c r="H9743" s="39" t="str">
        <f t="shared" si="152"/>
        <v>Out</v>
      </c>
    </row>
    <row r="9744" spans="1:8" x14ac:dyDescent="0.25">
      <c r="A9744" s="41">
        <v>1515146037</v>
      </c>
      <c r="B9744" s="41">
        <v>1</v>
      </c>
      <c r="C9744" s="41">
        <v>1235</v>
      </c>
      <c r="D9744" s="39" t="s">
        <v>61</v>
      </c>
      <c r="E9744" s="63" t="str">
        <f>D9744&amp;"_"&amp;B9744</f>
        <v>Guangzhou_1</v>
      </c>
      <c r="F9744" s="70">
        <v>0.48046089241141343</v>
      </c>
      <c r="G9744" s="63">
        <f>COUNTIFS($E$10:E9744,E9744)</f>
        <v>1089</v>
      </c>
      <c r="H9744" s="39" t="str">
        <f t="shared" si="152"/>
        <v>Out</v>
      </c>
    </row>
    <row r="9745" spans="1:8" x14ac:dyDescent="0.25">
      <c r="A9745" s="41">
        <v>1519621128</v>
      </c>
      <c r="B9745" s="41">
        <v>1</v>
      </c>
      <c r="C9745" s="41">
        <v>2108</v>
      </c>
      <c r="D9745" s="39" t="s">
        <v>61</v>
      </c>
      <c r="E9745" s="63" t="str">
        <f>D9745&amp;"_"&amp;B9745</f>
        <v>Guangzhou_1</v>
      </c>
      <c r="F9745" s="70">
        <v>0.48284902323026357</v>
      </c>
      <c r="G9745" s="63">
        <f>COUNTIFS($E$10:E9745,E9745)</f>
        <v>1090</v>
      </c>
      <c r="H9745" s="39" t="str">
        <f t="shared" si="152"/>
        <v>Out</v>
      </c>
    </row>
    <row r="9746" spans="1:8" x14ac:dyDescent="0.25">
      <c r="A9746" s="41">
        <v>1516877454</v>
      </c>
      <c r="B9746" s="41">
        <v>1</v>
      </c>
      <c r="C9746" s="41">
        <v>2701</v>
      </c>
      <c r="D9746" s="39" t="s">
        <v>61</v>
      </c>
      <c r="E9746" s="63" t="str">
        <f>D9746&amp;"_"&amp;B9746</f>
        <v>Guangzhou_1</v>
      </c>
      <c r="F9746" s="70">
        <v>0.48300002661394281</v>
      </c>
      <c r="G9746" s="63">
        <f>COUNTIFS($E$10:E9746,E9746)</f>
        <v>1091</v>
      </c>
      <c r="H9746" s="39" t="str">
        <f t="shared" si="152"/>
        <v>Out</v>
      </c>
    </row>
    <row r="9747" spans="1:8" x14ac:dyDescent="0.25">
      <c r="A9747" s="41">
        <v>1517090553</v>
      </c>
      <c r="B9747" s="41">
        <v>1</v>
      </c>
      <c r="C9747" s="41">
        <v>1551</v>
      </c>
      <c r="D9747" s="39" t="s">
        <v>61</v>
      </c>
      <c r="E9747" s="63" t="str">
        <f>D9747&amp;"_"&amp;B9747</f>
        <v>Guangzhou_1</v>
      </c>
      <c r="F9747" s="70">
        <v>0.48301616149923554</v>
      </c>
      <c r="G9747" s="63">
        <f>COUNTIFS($E$10:E9747,E9747)</f>
        <v>1092</v>
      </c>
      <c r="H9747" s="39" t="str">
        <f t="shared" si="152"/>
        <v>Out</v>
      </c>
    </row>
    <row r="9748" spans="1:8" x14ac:dyDescent="0.25">
      <c r="A9748" s="41">
        <v>1513924145</v>
      </c>
      <c r="B9748" s="41">
        <v>1</v>
      </c>
      <c r="C9748" s="41">
        <v>1781</v>
      </c>
      <c r="D9748" s="39" t="s">
        <v>61</v>
      </c>
      <c r="E9748" s="63" t="str">
        <f>D9748&amp;"_"&amp;B9748</f>
        <v>Guangzhou_1</v>
      </c>
      <c r="F9748" s="70">
        <v>0.48342356854301283</v>
      </c>
      <c r="G9748" s="63">
        <f>COUNTIFS($E$10:E9748,E9748)</f>
        <v>1093</v>
      </c>
      <c r="H9748" s="39" t="str">
        <f t="shared" si="152"/>
        <v>Out</v>
      </c>
    </row>
    <row r="9749" spans="1:8" x14ac:dyDescent="0.25">
      <c r="A9749" s="41">
        <v>1512096337</v>
      </c>
      <c r="B9749" s="41">
        <v>1</v>
      </c>
      <c r="C9749" s="41">
        <v>1520</v>
      </c>
      <c r="D9749" s="39" t="s">
        <v>61</v>
      </c>
      <c r="E9749" s="63" t="str">
        <f>D9749&amp;"_"&amp;B9749</f>
        <v>Guangzhou_1</v>
      </c>
      <c r="F9749" s="70">
        <v>0.48348283068216868</v>
      </c>
      <c r="G9749" s="63">
        <f>COUNTIFS($E$10:E9749,E9749)</f>
        <v>1094</v>
      </c>
      <c r="H9749" s="39" t="str">
        <f t="shared" si="152"/>
        <v>Out</v>
      </c>
    </row>
    <row r="9750" spans="1:8" x14ac:dyDescent="0.25">
      <c r="A9750" s="41">
        <v>1514234564</v>
      </c>
      <c r="B9750" s="41">
        <v>1</v>
      </c>
      <c r="C9750" s="41">
        <v>2127</v>
      </c>
      <c r="D9750" s="39" t="s">
        <v>61</v>
      </c>
      <c r="E9750" s="63" t="str">
        <f>D9750&amp;"_"&amp;B9750</f>
        <v>Guangzhou_1</v>
      </c>
      <c r="F9750" s="70">
        <v>0.48356927918936887</v>
      </c>
      <c r="G9750" s="63">
        <f>COUNTIFS($E$10:E9750,E9750)</f>
        <v>1095</v>
      </c>
      <c r="H9750" s="39" t="str">
        <f t="shared" si="152"/>
        <v>Out</v>
      </c>
    </row>
    <row r="9751" spans="1:8" x14ac:dyDescent="0.25">
      <c r="A9751" s="41">
        <v>1515783009</v>
      </c>
      <c r="B9751" s="41">
        <v>1</v>
      </c>
      <c r="C9751" s="41">
        <v>1342</v>
      </c>
      <c r="D9751" s="39" t="s">
        <v>61</v>
      </c>
      <c r="E9751" s="63" t="str">
        <f>D9751&amp;"_"&amp;B9751</f>
        <v>Guangzhou_1</v>
      </c>
      <c r="F9751" s="70">
        <v>0.48358370185764166</v>
      </c>
      <c r="G9751" s="63">
        <f>COUNTIFS($E$10:E9751,E9751)</f>
        <v>1096</v>
      </c>
      <c r="H9751" s="39" t="str">
        <f t="shared" si="152"/>
        <v>Out</v>
      </c>
    </row>
    <row r="9752" spans="1:8" x14ac:dyDescent="0.25">
      <c r="A9752" s="41">
        <v>1513686964</v>
      </c>
      <c r="B9752" s="41">
        <v>1</v>
      </c>
      <c r="C9752" s="41">
        <v>2153</v>
      </c>
      <c r="D9752" s="39" t="s">
        <v>61</v>
      </c>
      <c r="E9752" s="63" t="str">
        <f>D9752&amp;"_"&amp;B9752</f>
        <v>Guangzhou_1</v>
      </c>
      <c r="F9752" s="70">
        <v>0.4836180654037624</v>
      </c>
      <c r="G9752" s="63">
        <f>COUNTIFS($E$10:E9752,E9752)</f>
        <v>1097</v>
      </c>
      <c r="H9752" s="39" t="str">
        <f t="shared" si="152"/>
        <v>Out</v>
      </c>
    </row>
    <row r="9753" spans="1:8" x14ac:dyDescent="0.25">
      <c r="A9753" s="41">
        <v>1514913396</v>
      </c>
      <c r="B9753" s="41">
        <v>1</v>
      </c>
      <c r="C9753" s="41">
        <v>1291</v>
      </c>
      <c r="D9753" s="39" t="s">
        <v>61</v>
      </c>
      <c r="E9753" s="63" t="str">
        <f>D9753&amp;"_"&amp;B9753</f>
        <v>Guangzhou_1</v>
      </c>
      <c r="F9753" s="70">
        <v>0.4852166350461119</v>
      </c>
      <c r="G9753" s="63">
        <f>COUNTIFS($E$10:E9753,E9753)</f>
        <v>1098</v>
      </c>
      <c r="H9753" s="39" t="str">
        <f t="shared" si="152"/>
        <v>Out</v>
      </c>
    </row>
    <row r="9754" spans="1:8" x14ac:dyDescent="0.25">
      <c r="A9754" s="41">
        <v>1518262505</v>
      </c>
      <c r="B9754" s="41">
        <v>1</v>
      </c>
      <c r="C9754" s="41">
        <v>205</v>
      </c>
      <c r="D9754" s="39" t="s">
        <v>61</v>
      </c>
      <c r="E9754" s="63" t="str">
        <f>D9754&amp;"_"&amp;B9754</f>
        <v>Guangzhou_1</v>
      </c>
      <c r="F9754" s="70">
        <v>0.48725614007488505</v>
      </c>
      <c r="G9754" s="63">
        <f>COUNTIFS($E$10:E9754,E9754)</f>
        <v>1099</v>
      </c>
      <c r="H9754" s="39" t="str">
        <f t="shared" si="152"/>
        <v>Out</v>
      </c>
    </row>
    <row r="9755" spans="1:8" x14ac:dyDescent="0.25">
      <c r="A9755" s="41">
        <v>1517875377</v>
      </c>
      <c r="B9755" s="41">
        <v>1</v>
      </c>
      <c r="C9755" s="41">
        <v>2810</v>
      </c>
      <c r="D9755" s="39" t="s">
        <v>61</v>
      </c>
      <c r="E9755" s="63" t="str">
        <f>D9755&amp;"_"&amp;B9755</f>
        <v>Guangzhou_1</v>
      </c>
      <c r="F9755" s="70">
        <v>0.48773341781839075</v>
      </c>
      <c r="G9755" s="63">
        <f>COUNTIFS($E$10:E9755,E9755)</f>
        <v>1100</v>
      </c>
      <c r="H9755" s="39" t="str">
        <f t="shared" si="152"/>
        <v>Out</v>
      </c>
    </row>
    <row r="9756" spans="1:8" x14ac:dyDescent="0.25">
      <c r="A9756" s="41">
        <v>1511602776</v>
      </c>
      <c r="B9756" s="41">
        <v>1</v>
      </c>
      <c r="C9756" s="41">
        <v>1638</v>
      </c>
      <c r="D9756" s="39" t="s">
        <v>61</v>
      </c>
      <c r="E9756" s="63" t="str">
        <f>D9756&amp;"_"&amp;B9756</f>
        <v>Guangzhou_1</v>
      </c>
      <c r="F9756" s="70">
        <v>0.4880412966668346</v>
      </c>
      <c r="G9756" s="63">
        <f>COUNTIFS($E$10:E9756,E9756)</f>
        <v>1101</v>
      </c>
      <c r="H9756" s="39" t="str">
        <f t="shared" si="152"/>
        <v>Out</v>
      </c>
    </row>
    <row r="9757" spans="1:8" x14ac:dyDescent="0.25">
      <c r="A9757" s="41">
        <v>1519012899</v>
      </c>
      <c r="B9757" s="41">
        <v>1</v>
      </c>
      <c r="C9757" s="41">
        <v>2037</v>
      </c>
      <c r="D9757" s="39" t="s">
        <v>61</v>
      </c>
      <c r="E9757" s="63" t="str">
        <f>D9757&amp;"_"&amp;B9757</f>
        <v>Guangzhou_1</v>
      </c>
      <c r="F9757" s="70">
        <v>0.48818930147589523</v>
      </c>
      <c r="G9757" s="63">
        <f>COUNTIFS($E$10:E9757,E9757)</f>
        <v>1102</v>
      </c>
      <c r="H9757" s="39" t="str">
        <f t="shared" si="152"/>
        <v>Out</v>
      </c>
    </row>
    <row r="9758" spans="1:8" x14ac:dyDescent="0.25">
      <c r="A9758" s="41">
        <v>1518330499</v>
      </c>
      <c r="B9758" s="41">
        <v>1</v>
      </c>
      <c r="C9758" s="41">
        <v>980</v>
      </c>
      <c r="D9758" s="39" t="s">
        <v>61</v>
      </c>
      <c r="E9758" s="63" t="str">
        <f>D9758&amp;"_"&amp;B9758</f>
        <v>Guangzhou_1</v>
      </c>
      <c r="F9758" s="70">
        <v>0.48868644014779627</v>
      </c>
      <c r="G9758" s="63">
        <f>COUNTIFS($E$10:E9758,E9758)</f>
        <v>1103</v>
      </c>
      <c r="H9758" s="39" t="str">
        <f t="shared" si="152"/>
        <v>Out</v>
      </c>
    </row>
    <row r="9759" spans="1:8" x14ac:dyDescent="0.25">
      <c r="A9759" s="41">
        <v>1516256074</v>
      </c>
      <c r="B9759" s="41">
        <v>1</v>
      </c>
      <c r="C9759" s="41">
        <v>338</v>
      </c>
      <c r="D9759" s="39" t="s">
        <v>61</v>
      </c>
      <c r="E9759" s="63" t="str">
        <f>D9759&amp;"_"&amp;B9759</f>
        <v>Guangzhou_1</v>
      </c>
      <c r="F9759" s="70">
        <v>0.48957215898250139</v>
      </c>
      <c r="G9759" s="63">
        <f>COUNTIFS($E$10:E9759,E9759)</f>
        <v>1104</v>
      </c>
      <c r="H9759" s="39" t="str">
        <f t="shared" si="152"/>
        <v>Out</v>
      </c>
    </row>
    <row r="9760" spans="1:8" x14ac:dyDescent="0.25">
      <c r="A9760" s="41">
        <v>1518532935</v>
      </c>
      <c r="B9760" s="41">
        <v>1</v>
      </c>
      <c r="C9760" s="41">
        <v>533</v>
      </c>
      <c r="D9760" s="39" t="s">
        <v>61</v>
      </c>
      <c r="E9760" s="63" t="str">
        <f>D9760&amp;"_"&amp;B9760</f>
        <v>Guangzhou_1</v>
      </c>
      <c r="F9760" s="70">
        <v>0.48996134725707097</v>
      </c>
      <c r="G9760" s="63">
        <f>COUNTIFS($E$10:E9760,E9760)</f>
        <v>1105</v>
      </c>
      <c r="H9760" s="39" t="str">
        <f t="shared" si="152"/>
        <v>Out</v>
      </c>
    </row>
    <row r="9761" spans="1:8" x14ac:dyDescent="0.25">
      <c r="A9761" s="41">
        <v>1514450339</v>
      </c>
      <c r="B9761" s="41">
        <v>1</v>
      </c>
      <c r="C9761" s="41">
        <v>307</v>
      </c>
      <c r="D9761" s="39" t="s">
        <v>61</v>
      </c>
      <c r="E9761" s="63" t="str">
        <f>D9761&amp;"_"&amp;B9761</f>
        <v>Guangzhou_1</v>
      </c>
      <c r="F9761" s="70">
        <v>0.49004121249470878</v>
      </c>
      <c r="G9761" s="63">
        <f>COUNTIFS($E$10:E9761,E9761)</f>
        <v>1106</v>
      </c>
      <c r="H9761" s="39" t="str">
        <f t="shared" si="152"/>
        <v>Out</v>
      </c>
    </row>
    <row r="9762" spans="1:8" x14ac:dyDescent="0.25">
      <c r="A9762" s="41">
        <v>1514504719</v>
      </c>
      <c r="B9762" s="41">
        <v>1</v>
      </c>
      <c r="C9762" s="41">
        <v>678</v>
      </c>
      <c r="D9762" s="39" t="s">
        <v>61</v>
      </c>
      <c r="E9762" s="63" t="str">
        <f>D9762&amp;"_"&amp;B9762</f>
        <v>Guangzhou_1</v>
      </c>
      <c r="F9762" s="70">
        <v>0.49020316989835666</v>
      </c>
      <c r="G9762" s="63">
        <f>COUNTIFS($E$10:E9762,E9762)</f>
        <v>1107</v>
      </c>
      <c r="H9762" s="39" t="str">
        <f t="shared" si="152"/>
        <v>Out</v>
      </c>
    </row>
    <row r="9763" spans="1:8" x14ac:dyDescent="0.25">
      <c r="A9763" s="41">
        <v>1519001849</v>
      </c>
      <c r="B9763" s="41">
        <v>1</v>
      </c>
      <c r="C9763" s="41">
        <v>2899</v>
      </c>
      <c r="D9763" s="39" t="s">
        <v>61</v>
      </c>
      <c r="E9763" s="63" t="str">
        <f>D9763&amp;"_"&amp;B9763</f>
        <v>Guangzhou_1</v>
      </c>
      <c r="F9763" s="70">
        <v>0.49051744512698181</v>
      </c>
      <c r="G9763" s="63">
        <f>COUNTIFS($E$10:E9763,E9763)</f>
        <v>1108</v>
      </c>
      <c r="H9763" s="39" t="str">
        <f t="shared" si="152"/>
        <v>Out</v>
      </c>
    </row>
    <row r="9764" spans="1:8" x14ac:dyDescent="0.25">
      <c r="A9764" s="41">
        <v>1514366048</v>
      </c>
      <c r="B9764" s="41">
        <v>1</v>
      </c>
      <c r="C9764" s="41">
        <v>2325</v>
      </c>
      <c r="D9764" s="39" t="s">
        <v>61</v>
      </c>
      <c r="E9764" s="63" t="str">
        <f>D9764&amp;"_"&amp;B9764</f>
        <v>Guangzhou_1</v>
      </c>
      <c r="F9764" s="70">
        <v>0.49103684051221552</v>
      </c>
      <c r="G9764" s="63">
        <f>COUNTIFS($E$10:E9764,E9764)</f>
        <v>1109</v>
      </c>
      <c r="H9764" s="39" t="str">
        <f t="shared" si="152"/>
        <v>Out</v>
      </c>
    </row>
    <row r="9765" spans="1:8" x14ac:dyDescent="0.25">
      <c r="A9765" s="41">
        <v>1516986935</v>
      </c>
      <c r="B9765" s="41">
        <v>1</v>
      </c>
      <c r="C9765" s="41">
        <v>1193</v>
      </c>
      <c r="D9765" s="39" t="s">
        <v>61</v>
      </c>
      <c r="E9765" s="63" t="str">
        <f>D9765&amp;"_"&amp;B9765</f>
        <v>Guangzhou_1</v>
      </c>
      <c r="F9765" s="70">
        <v>0.49170687976469263</v>
      </c>
      <c r="G9765" s="63">
        <f>COUNTIFS($E$10:E9765,E9765)</f>
        <v>1110</v>
      </c>
      <c r="H9765" s="39" t="str">
        <f t="shared" si="152"/>
        <v>Out</v>
      </c>
    </row>
    <row r="9766" spans="1:8" x14ac:dyDescent="0.25">
      <c r="A9766" s="41">
        <v>1514841783</v>
      </c>
      <c r="B9766" s="41">
        <v>1</v>
      </c>
      <c r="C9766" s="41">
        <v>1024</v>
      </c>
      <c r="D9766" s="39" t="s">
        <v>61</v>
      </c>
      <c r="E9766" s="63" t="str">
        <f>D9766&amp;"_"&amp;B9766</f>
        <v>Guangzhou_1</v>
      </c>
      <c r="F9766" s="70">
        <v>0.49233191063667736</v>
      </c>
      <c r="G9766" s="63">
        <f>COUNTIFS($E$10:E9766,E9766)</f>
        <v>1111</v>
      </c>
      <c r="H9766" s="39" t="str">
        <f t="shared" si="152"/>
        <v>Out</v>
      </c>
    </row>
    <row r="9767" spans="1:8" x14ac:dyDescent="0.25">
      <c r="A9767" s="41">
        <v>1516917586</v>
      </c>
      <c r="B9767" s="41">
        <v>1</v>
      </c>
      <c r="C9767" s="41">
        <v>909</v>
      </c>
      <c r="D9767" s="39" t="s">
        <v>61</v>
      </c>
      <c r="E9767" s="63" t="str">
        <f>D9767&amp;"_"&amp;B9767</f>
        <v>Guangzhou_1</v>
      </c>
      <c r="F9767" s="70">
        <v>0.49241108954618662</v>
      </c>
      <c r="G9767" s="63">
        <f>COUNTIFS($E$10:E9767,E9767)</f>
        <v>1112</v>
      </c>
      <c r="H9767" s="39" t="str">
        <f t="shared" si="152"/>
        <v>Out</v>
      </c>
    </row>
    <row r="9768" spans="1:8" x14ac:dyDescent="0.25">
      <c r="A9768" s="41">
        <v>1512818377</v>
      </c>
      <c r="B9768" s="41">
        <v>1</v>
      </c>
      <c r="C9768" s="41">
        <v>3263</v>
      </c>
      <c r="D9768" s="39" t="s">
        <v>61</v>
      </c>
      <c r="E9768" s="63" t="str">
        <f>D9768&amp;"_"&amp;B9768</f>
        <v>Guangzhou_1</v>
      </c>
      <c r="F9768" s="70">
        <v>0.49315137413427679</v>
      </c>
      <c r="G9768" s="63">
        <f>COUNTIFS($E$10:E9768,E9768)</f>
        <v>1113</v>
      </c>
      <c r="H9768" s="39" t="str">
        <f t="shared" si="152"/>
        <v>Out</v>
      </c>
    </row>
    <row r="9769" spans="1:8" x14ac:dyDescent="0.25">
      <c r="A9769" s="41">
        <v>1513672365</v>
      </c>
      <c r="B9769" s="41">
        <v>1</v>
      </c>
      <c r="C9769" s="41">
        <v>671</v>
      </c>
      <c r="D9769" s="39" t="s">
        <v>61</v>
      </c>
      <c r="E9769" s="63" t="str">
        <f>D9769&amp;"_"&amp;B9769</f>
        <v>Guangzhou_1</v>
      </c>
      <c r="F9769" s="70">
        <v>0.495085096150925</v>
      </c>
      <c r="G9769" s="63">
        <f>COUNTIFS($E$10:E9769,E9769)</f>
        <v>1114</v>
      </c>
      <c r="H9769" s="39" t="str">
        <f t="shared" si="152"/>
        <v>Out</v>
      </c>
    </row>
    <row r="9770" spans="1:8" x14ac:dyDescent="0.25">
      <c r="A9770" s="41">
        <v>1519644158</v>
      </c>
      <c r="B9770" s="41">
        <v>1</v>
      </c>
      <c r="C9770" s="41">
        <v>1625</v>
      </c>
      <c r="D9770" s="39" t="s">
        <v>61</v>
      </c>
      <c r="E9770" s="63" t="str">
        <f>D9770&amp;"_"&amp;B9770</f>
        <v>Guangzhou_1</v>
      </c>
      <c r="F9770" s="70">
        <v>0.49630469265593125</v>
      </c>
      <c r="G9770" s="63">
        <f>COUNTIFS($E$10:E9770,E9770)</f>
        <v>1115</v>
      </c>
      <c r="H9770" s="39" t="str">
        <f t="shared" si="152"/>
        <v>Out</v>
      </c>
    </row>
    <row r="9771" spans="1:8" x14ac:dyDescent="0.25">
      <c r="A9771" s="41">
        <v>1514593939</v>
      </c>
      <c r="B9771" s="41">
        <v>1</v>
      </c>
      <c r="C9771" s="41">
        <v>2859</v>
      </c>
      <c r="D9771" s="39" t="s">
        <v>61</v>
      </c>
      <c r="E9771" s="63" t="str">
        <f>D9771&amp;"_"&amp;B9771</f>
        <v>Guangzhou_1</v>
      </c>
      <c r="F9771" s="70">
        <v>0.49640948593743972</v>
      </c>
      <c r="G9771" s="63">
        <f>COUNTIFS($E$10:E9771,E9771)</f>
        <v>1116</v>
      </c>
      <c r="H9771" s="39" t="str">
        <f t="shared" si="152"/>
        <v>Out</v>
      </c>
    </row>
    <row r="9772" spans="1:8" x14ac:dyDescent="0.25">
      <c r="A9772" s="41">
        <v>1518364985</v>
      </c>
      <c r="B9772" s="41">
        <v>1</v>
      </c>
      <c r="C9772" s="41">
        <v>1091</v>
      </c>
      <c r="D9772" s="39" t="s">
        <v>61</v>
      </c>
      <c r="E9772" s="63" t="str">
        <f>D9772&amp;"_"&amp;B9772</f>
        <v>Guangzhou_1</v>
      </c>
      <c r="F9772" s="70">
        <v>0.49673796307105833</v>
      </c>
      <c r="G9772" s="63">
        <f>COUNTIFS($E$10:E9772,E9772)</f>
        <v>1117</v>
      </c>
      <c r="H9772" s="39" t="str">
        <f t="shared" si="152"/>
        <v>Out</v>
      </c>
    </row>
    <row r="9773" spans="1:8" x14ac:dyDescent="0.25">
      <c r="A9773" s="41">
        <v>1518321423</v>
      </c>
      <c r="B9773" s="41">
        <v>1</v>
      </c>
      <c r="C9773" s="41">
        <v>1627</v>
      </c>
      <c r="D9773" s="39" t="s">
        <v>61</v>
      </c>
      <c r="E9773" s="63" t="str">
        <f>D9773&amp;"_"&amp;B9773</f>
        <v>Guangzhou_1</v>
      </c>
      <c r="F9773" s="70">
        <v>0.49700726818383723</v>
      </c>
      <c r="G9773" s="63">
        <f>COUNTIFS($E$10:E9773,E9773)</f>
        <v>1118</v>
      </c>
      <c r="H9773" s="39" t="str">
        <f t="shared" si="152"/>
        <v>Out</v>
      </c>
    </row>
    <row r="9774" spans="1:8" x14ac:dyDescent="0.25">
      <c r="A9774" s="41">
        <v>1518313163</v>
      </c>
      <c r="B9774" s="41">
        <v>1</v>
      </c>
      <c r="C9774" s="41">
        <v>1417</v>
      </c>
      <c r="D9774" s="39" t="s">
        <v>61</v>
      </c>
      <c r="E9774" s="63" t="str">
        <f>D9774&amp;"_"&amp;B9774</f>
        <v>Guangzhou_1</v>
      </c>
      <c r="F9774" s="70">
        <v>0.49775134716321801</v>
      </c>
      <c r="G9774" s="63">
        <f>COUNTIFS($E$10:E9774,E9774)</f>
        <v>1119</v>
      </c>
      <c r="H9774" s="39" t="str">
        <f t="shared" si="152"/>
        <v>Out</v>
      </c>
    </row>
    <row r="9775" spans="1:8" x14ac:dyDescent="0.25">
      <c r="A9775" s="41">
        <v>1513675895</v>
      </c>
      <c r="B9775" s="41">
        <v>1</v>
      </c>
      <c r="C9775" s="41">
        <v>330</v>
      </c>
      <c r="D9775" s="39" t="s">
        <v>61</v>
      </c>
      <c r="E9775" s="63" t="str">
        <f>D9775&amp;"_"&amp;B9775</f>
        <v>Guangzhou_1</v>
      </c>
      <c r="F9775" s="70">
        <v>0.49775237138377892</v>
      </c>
      <c r="G9775" s="63">
        <f>COUNTIFS($E$10:E9775,E9775)</f>
        <v>1120</v>
      </c>
      <c r="H9775" s="39" t="str">
        <f t="shared" si="152"/>
        <v>Out</v>
      </c>
    </row>
    <row r="9776" spans="1:8" x14ac:dyDescent="0.25">
      <c r="A9776" s="41">
        <v>1511600139</v>
      </c>
      <c r="B9776" s="41">
        <v>1</v>
      </c>
      <c r="C9776" s="41">
        <v>893</v>
      </c>
      <c r="D9776" s="39" t="s">
        <v>61</v>
      </c>
      <c r="E9776" s="63" t="str">
        <f>D9776&amp;"_"&amp;B9776</f>
        <v>Guangzhou_1</v>
      </c>
      <c r="F9776" s="70">
        <v>0.49862500432000767</v>
      </c>
      <c r="G9776" s="63">
        <f>COUNTIFS($E$10:E9776,E9776)</f>
        <v>1121</v>
      </c>
      <c r="H9776" s="39" t="str">
        <f t="shared" si="152"/>
        <v>Out</v>
      </c>
    </row>
    <row r="9777" spans="1:8" x14ac:dyDescent="0.25">
      <c r="A9777" s="41">
        <v>1515545666</v>
      </c>
      <c r="B9777" s="41">
        <v>1</v>
      </c>
      <c r="C9777" s="41">
        <v>1345</v>
      </c>
      <c r="D9777" s="39" t="s">
        <v>61</v>
      </c>
      <c r="E9777" s="63" t="str">
        <f>D9777&amp;"_"&amp;B9777</f>
        <v>Guangzhou_1</v>
      </c>
      <c r="F9777" s="70">
        <v>0.49935337331978635</v>
      </c>
      <c r="G9777" s="63">
        <f>COUNTIFS($E$10:E9777,E9777)</f>
        <v>1122</v>
      </c>
      <c r="H9777" s="39" t="str">
        <f t="shared" si="152"/>
        <v>Out</v>
      </c>
    </row>
    <row r="9778" spans="1:8" x14ac:dyDescent="0.25">
      <c r="A9778" s="41">
        <v>1516272053</v>
      </c>
      <c r="B9778" s="41">
        <v>1</v>
      </c>
      <c r="C9778" s="41">
        <v>1564</v>
      </c>
      <c r="D9778" s="39" t="s">
        <v>61</v>
      </c>
      <c r="E9778" s="63" t="str">
        <f>D9778&amp;"_"&amp;B9778</f>
        <v>Guangzhou_1</v>
      </c>
      <c r="F9778" s="70">
        <v>0.49989893142109354</v>
      </c>
      <c r="G9778" s="63">
        <f>COUNTIFS($E$10:E9778,E9778)</f>
        <v>1123</v>
      </c>
      <c r="H9778" s="39" t="str">
        <f t="shared" si="152"/>
        <v>Out</v>
      </c>
    </row>
    <row r="9779" spans="1:8" x14ac:dyDescent="0.25">
      <c r="A9779" s="41">
        <v>1518215379</v>
      </c>
      <c r="B9779" s="41">
        <v>1</v>
      </c>
      <c r="C9779" s="41">
        <v>2189</v>
      </c>
      <c r="D9779" s="39" t="s">
        <v>61</v>
      </c>
      <c r="E9779" s="63" t="str">
        <f>D9779&amp;"_"&amp;B9779</f>
        <v>Guangzhou_1</v>
      </c>
      <c r="F9779" s="70">
        <v>0.50010781103055291</v>
      </c>
      <c r="G9779" s="63">
        <f>COUNTIFS($E$10:E9779,E9779)</f>
        <v>1124</v>
      </c>
      <c r="H9779" s="39" t="str">
        <f t="shared" si="152"/>
        <v>Out</v>
      </c>
    </row>
    <row r="9780" spans="1:8" x14ac:dyDescent="0.25">
      <c r="A9780" s="41">
        <v>1516375309</v>
      </c>
      <c r="B9780" s="41">
        <v>1</v>
      </c>
      <c r="C9780" s="41">
        <v>1734</v>
      </c>
      <c r="D9780" s="39" t="s">
        <v>61</v>
      </c>
      <c r="E9780" s="63" t="str">
        <f>D9780&amp;"_"&amp;B9780</f>
        <v>Guangzhou_1</v>
      </c>
      <c r="F9780" s="70">
        <v>0.50010964399040791</v>
      </c>
      <c r="G9780" s="63">
        <f>COUNTIFS($E$10:E9780,E9780)</f>
        <v>1125</v>
      </c>
      <c r="H9780" s="39" t="str">
        <f t="shared" si="152"/>
        <v>Out</v>
      </c>
    </row>
    <row r="9781" spans="1:8" x14ac:dyDescent="0.25">
      <c r="A9781" s="41">
        <v>1511884005</v>
      </c>
      <c r="B9781" s="41">
        <v>1</v>
      </c>
      <c r="C9781" s="41">
        <v>1785</v>
      </c>
      <c r="D9781" s="39" t="s">
        <v>61</v>
      </c>
      <c r="E9781" s="63" t="str">
        <f>D9781&amp;"_"&amp;B9781</f>
        <v>Guangzhou_1</v>
      </c>
      <c r="F9781" s="70">
        <v>0.50047785878504136</v>
      </c>
      <c r="G9781" s="63">
        <f>COUNTIFS($E$10:E9781,E9781)</f>
        <v>1126</v>
      </c>
      <c r="H9781" s="39" t="str">
        <f t="shared" si="152"/>
        <v>Out</v>
      </c>
    </row>
    <row r="9782" spans="1:8" x14ac:dyDescent="0.25">
      <c r="A9782" s="41">
        <v>1519040996</v>
      </c>
      <c r="B9782" s="41">
        <v>1</v>
      </c>
      <c r="C9782" s="41">
        <v>2014</v>
      </c>
      <c r="D9782" s="39" t="s">
        <v>61</v>
      </c>
      <c r="E9782" s="63" t="str">
        <f>D9782&amp;"_"&amp;B9782</f>
        <v>Guangzhou_1</v>
      </c>
      <c r="F9782" s="70">
        <v>0.50075303531849624</v>
      </c>
      <c r="G9782" s="63">
        <f>COUNTIFS($E$10:E9782,E9782)</f>
        <v>1127</v>
      </c>
      <c r="H9782" s="39" t="str">
        <f t="shared" si="152"/>
        <v>Out</v>
      </c>
    </row>
    <row r="9783" spans="1:8" x14ac:dyDescent="0.25">
      <c r="A9783" s="41">
        <v>1518359319</v>
      </c>
      <c r="B9783" s="41">
        <v>1</v>
      </c>
      <c r="C9783" s="41">
        <v>2348</v>
      </c>
      <c r="D9783" s="39" t="s">
        <v>61</v>
      </c>
      <c r="E9783" s="63" t="str">
        <f>D9783&amp;"_"&amp;B9783</f>
        <v>Guangzhou_1</v>
      </c>
      <c r="F9783" s="70">
        <v>0.50102898606402746</v>
      </c>
      <c r="G9783" s="63">
        <f>COUNTIFS($E$10:E9783,E9783)</f>
        <v>1128</v>
      </c>
      <c r="H9783" s="39" t="str">
        <f t="shared" si="152"/>
        <v>Out</v>
      </c>
    </row>
    <row r="9784" spans="1:8" x14ac:dyDescent="0.25">
      <c r="A9784" s="41">
        <v>1516137963</v>
      </c>
      <c r="B9784" s="41">
        <v>1</v>
      </c>
      <c r="C9784" s="41">
        <v>509</v>
      </c>
      <c r="D9784" s="39" t="s">
        <v>61</v>
      </c>
      <c r="E9784" s="63" t="str">
        <f>D9784&amp;"_"&amp;B9784</f>
        <v>Guangzhou_1</v>
      </c>
      <c r="F9784" s="70">
        <v>0.5012638746962782</v>
      </c>
      <c r="G9784" s="63">
        <f>COUNTIFS($E$10:E9784,E9784)</f>
        <v>1129</v>
      </c>
      <c r="H9784" s="39" t="str">
        <f t="shared" si="152"/>
        <v>Out</v>
      </c>
    </row>
    <row r="9785" spans="1:8" x14ac:dyDescent="0.25">
      <c r="A9785" s="41">
        <v>1513553823</v>
      </c>
      <c r="B9785" s="41">
        <v>1</v>
      </c>
      <c r="C9785" s="41">
        <v>1662</v>
      </c>
      <c r="D9785" s="39" t="s">
        <v>61</v>
      </c>
      <c r="E9785" s="63" t="str">
        <f>D9785&amp;"_"&amp;B9785</f>
        <v>Guangzhou_1</v>
      </c>
      <c r="F9785" s="70">
        <v>0.50148091203464218</v>
      </c>
      <c r="G9785" s="63">
        <f>COUNTIFS($E$10:E9785,E9785)</f>
        <v>1130</v>
      </c>
      <c r="H9785" s="39" t="str">
        <f t="shared" si="152"/>
        <v>Out</v>
      </c>
    </row>
    <row r="9786" spans="1:8" x14ac:dyDescent="0.25">
      <c r="A9786" s="41">
        <v>1512545023</v>
      </c>
      <c r="B9786" s="41">
        <v>1</v>
      </c>
      <c r="C9786" s="41">
        <v>2088</v>
      </c>
      <c r="D9786" s="39" t="s">
        <v>61</v>
      </c>
      <c r="E9786" s="63" t="str">
        <f>D9786&amp;"_"&amp;B9786</f>
        <v>Guangzhou_1</v>
      </c>
      <c r="F9786" s="70">
        <v>0.50157016009037747</v>
      </c>
      <c r="G9786" s="63">
        <f>COUNTIFS($E$10:E9786,E9786)</f>
        <v>1131</v>
      </c>
      <c r="H9786" s="39" t="str">
        <f t="shared" si="152"/>
        <v>Out</v>
      </c>
    </row>
    <row r="9787" spans="1:8" x14ac:dyDescent="0.25">
      <c r="A9787" s="41">
        <v>1511726383</v>
      </c>
      <c r="B9787" s="41">
        <v>1</v>
      </c>
      <c r="C9787" s="41">
        <v>2746</v>
      </c>
      <c r="D9787" s="39" t="s">
        <v>61</v>
      </c>
      <c r="E9787" s="63" t="str">
        <f>D9787&amp;"_"&amp;B9787</f>
        <v>Guangzhou_1</v>
      </c>
      <c r="F9787" s="70">
        <v>0.50192294018745598</v>
      </c>
      <c r="G9787" s="63">
        <f>COUNTIFS($E$10:E9787,E9787)</f>
        <v>1132</v>
      </c>
      <c r="H9787" s="39" t="str">
        <f t="shared" si="152"/>
        <v>Out</v>
      </c>
    </row>
    <row r="9788" spans="1:8" x14ac:dyDescent="0.25">
      <c r="A9788" s="41">
        <v>1515124335</v>
      </c>
      <c r="B9788" s="41">
        <v>1</v>
      </c>
      <c r="C9788" s="41">
        <v>1961</v>
      </c>
      <c r="D9788" s="39" t="s">
        <v>61</v>
      </c>
      <c r="E9788" s="63" t="str">
        <f>D9788&amp;"_"&amp;B9788</f>
        <v>Guangzhou_1</v>
      </c>
      <c r="F9788" s="70">
        <v>0.50384124920586226</v>
      </c>
      <c r="G9788" s="63">
        <f>COUNTIFS($E$10:E9788,E9788)</f>
        <v>1133</v>
      </c>
      <c r="H9788" s="39" t="str">
        <f t="shared" si="152"/>
        <v>Out</v>
      </c>
    </row>
    <row r="9789" spans="1:8" x14ac:dyDescent="0.25">
      <c r="A9789" s="41">
        <v>1517007328</v>
      </c>
      <c r="B9789" s="41">
        <v>1</v>
      </c>
      <c r="C9789" s="41">
        <v>1945</v>
      </c>
      <c r="D9789" s="39" t="s">
        <v>61</v>
      </c>
      <c r="E9789" s="63" t="str">
        <f>D9789&amp;"_"&amp;B9789</f>
        <v>Guangzhou_1</v>
      </c>
      <c r="F9789" s="70">
        <v>0.50406778952211462</v>
      </c>
      <c r="G9789" s="63">
        <f>COUNTIFS($E$10:E9789,E9789)</f>
        <v>1134</v>
      </c>
      <c r="H9789" s="39" t="str">
        <f t="shared" si="152"/>
        <v>Out</v>
      </c>
    </row>
    <row r="9790" spans="1:8" x14ac:dyDescent="0.25">
      <c r="A9790" s="41">
        <v>1512369855</v>
      </c>
      <c r="B9790" s="41">
        <v>1</v>
      </c>
      <c r="C9790" s="41">
        <v>1302</v>
      </c>
      <c r="D9790" s="39" t="s">
        <v>61</v>
      </c>
      <c r="E9790" s="63" t="str">
        <f>D9790&amp;"_"&amp;B9790</f>
        <v>Guangzhou_1</v>
      </c>
      <c r="F9790" s="70">
        <v>0.50420227430067555</v>
      </c>
      <c r="G9790" s="63">
        <f>COUNTIFS($E$10:E9790,E9790)</f>
        <v>1135</v>
      </c>
      <c r="H9790" s="39" t="str">
        <f t="shared" si="152"/>
        <v>Out</v>
      </c>
    </row>
    <row r="9791" spans="1:8" x14ac:dyDescent="0.25">
      <c r="A9791" s="41">
        <v>1511545788</v>
      </c>
      <c r="B9791" s="41">
        <v>1</v>
      </c>
      <c r="C9791" s="41">
        <v>183</v>
      </c>
      <c r="D9791" s="39" t="s">
        <v>61</v>
      </c>
      <c r="E9791" s="63" t="str">
        <f>D9791&amp;"_"&amp;B9791</f>
        <v>Guangzhou_1</v>
      </c>
      <c r="F9791" s="70">
        <v>0.5049054203778699</v>
      </c>
      <c r="G9791" s="63">
        <f>COUNTIFS($E$10:E9791,E9791)</f>
        <v>1136</v>
      </c>
      <c r="H9791" s="39" t="str">
        <f t="shared" si="152"/>
        <v>Out</v>
      </c>
    </row>
    <row r="9792" spans="1:8" x14ac:dyDescent="0.25">
      <c r="A9792" s="41">
        <v>1515948137</v>
      </c>
      <c r="B9792" s="41">
        <v>1</v>
      </c>
      <c r="C9792" s="41">
        <v>98</v>
      </c>
      <c r="D9792" s="39" t="s">
        <v>61</v>
      </c>
      <c r="E9792" s="63" t="str">
        <f>D9792&amp;"_"&amp;B9792</f>
        <v>Guangzhou_1</v>
      </c>
      <c r="F9792" s="70">
        <v>0.50493147214035294</v>
      </c>
      <c r="G9792" s="63">
        <f>COUNTIFS($E$10:E9792,E9792)</f>
        <v>1137</v>
      </c>
      <c r="H9792" s="39" t="str">
        <f t="shared" si="152"/>
        <v>Out</v>
      </c>
    </row>
    <row r="9793" spans="1:8" x14ac:dyDescent="0.25">
      <c r="A9793" s="41">
        <v>1519209683</v>
      </c>
      <c r="B9793" s="41">
        <v>1</v>
      </c>
      <c r="C9793" s="41">
        <v>2779</v>
      </c>
      <c r="D9793" s="39" t="s">
        <v>61</v>
      </c>
      <c r="E9793" s="63" t="str">
        <f>D9793&amp;"_"&amp;B9793</f>
        <v>Guangzhou_1</v>
      </c>
      <c r="F9793" s="70">
        <v>0.50496204705121339</v>
      </c>
      <c r="G9793" s="63">
        <f>COUNTIFS($E$10:E9793,E9793)</f>
        <v>1138</v>
      </c>
      <c r="H9793" s="39" t="str">
        <f t="shared" si="152"/>
        <v>Out</v>
      </c>
    </row>
    <row r="9794" spans="1:8" x14ac:dyDescent="0.25">
      <c r="A9794" s="41">
        <v>1511483917</v>
      </c>
      <c r="B9794" s="41">
        <v>1</v>
      </c>
      <c r="C9794" s="41">
        <v>2526</v>
      </c>
      <c r="D9794" s="39" t="s">
        <v>61</v>
      </c>
      <c r="E9794" s="63" t="str">
        <f>D9794&amp;"_"&amp;B9794</f>
        <v>Guangzhou_1</v>
      </c>
      <c r="F9794" s="70">
        <v>0.50512809089166555</v>
      </c>
      <c r="G9794" s="63">
        <f>COUNTIFS($E$10:E9794,E9794)</f>
        <v>1139</v>
      </c>
      <c r="H9794" s="39" t="str">
        <f t="shared" si="152"/>
        <v>Out</v>
      </c>
    </row>
    <row r="9795" spans="1:8" x14ac:dyDescent="0.25">
      <c r="A9795" s="41">
        <v>1519229845</v>
      </c>
      <c r="B9795" s="41">
        <v>1</v>
      </c>
      <c r="C9795" s="41">
        <v>2916</v>
      </c>
      <c r="D9795" s="39" t="s">
        <v>61</v>
      </c>
      <c r="E9795" s="63" t="str">
        <f>D9795&amp;"_"&amp;B9795</f>
        <v>Guangzhou_1</v>
      </c>
      <c r="F9795" s="70">
        <v>0.50515648073021868</v>
      </c>
      <c r="G9795" s="63">
        <f>COUNTIFS($E$10:E9795,E9795)</f>
        <v>1140</v>
      </c>
      <c r="H9795" s="39" t="str">
        <f t="shared" si="152"/>
        <v>Out</v>
      </c>
    </row>
    <row r="9796" spans="1:8" x14ac:dyDescent="0.25">
      <c r="A9796" s="41">
        <v>1515573637</v>
      </c>
      <c r="B9796" s="41">
        <v>1</v>
      </c>
      <c r="C9796" s="41">
        <v>358</v>
      </c>
      <c r="D9796" s="39" t="s">
        <v>61</v>
      </c>
      <c r="E9796" s="63" t="str">
        <f>D9796&amp;"_"&amp;B9796</f>
        <v>Guangzhou_1</v>
      </c>
      <c r="F9796" s="70">
        <v>0.50605963080221017</v>
      </c>
      <c r="G9796" s="63">
        <f>COUNTIFS($E$10:E9796,E9796)</f>
        <v>1141</v>
      </c>
      <c r="H9796" s="39" t="str">
        <f t="shared" si="152"/>
        <v>Out</v>
      </c>
    </row>
    <row r="9797" spans="1:8" x14ac:dyDescent="0.25">
      <c r="A9797" s="41">
        <v>1517866967</v>
      </c>
      <c r="B9797" s="41">
        <v>1</v>
      </c>
      <c r="C9797" s="41">
        <v>2832</v>
      </c>
      <c r="D9797" s="39" t="s">
        <v>61</v>
      </c>
      <c r="E9797" s="63" t="str">
        <f>D9797&amp;"_"&amp;B9797</f>
        <v>Guangzhou_1</v>
      </c>
      <c r="F9797" s="70">
        <v>0.50685973191134814</v>
      </c>
      <c r="G9797" s="63">
        <f>COUNTIFS($E$10:E9797,E9797)</f>
        <v>1142</v>
      </c>
      <c r="H9797" s="39" t="str">
        <f t="shared" si="152"/>
        <v>Out</v>
      </c>
    </row>
    <row r="9798" spans="1:8" x14ac:dyDescent="0.25">
      <c r="A9798" s="41">
        <v>1516393876</v>
      </c>
      <c r="B9798" s="41">
        <v>1</v>
      </c>
      <c r="C9798" s="41">
        <v>535</v>
      </c>
      <c r="D9798" s="39" t="s">
        <v>61</v>
      </c>
      <c r="E9798" s="63" t="str">
        <f>D9798&amp;"_"&amp;B9798</f>
        <v>Guangzhou_1</v>
      </c>
      <c r="F9798" s="70">
        <v>0.50765397385622713</v>
      </c>
      <c r="G9798" s="63">
        <f>COUNTIFS($E$10:E9798,E9798)</f>
        <v>1143</v>
      </c>
      <c r="H9798" s="39" t="str">
        <f t="shared" si="152"/>
        <v>Out</v>
      </c>
    </row>
    <row r="9799" spans="1:8" x14ac:dyDescent="0.25">
      <c r="A9799" s="41">
        <v>1511307953</v>
      </c>
      <c r="B9799" s="41">
        <v>1</v>
      </c>
      <c r="C9799" s="41">
        <v>3669</v>
      </c>
      <c r="D9799" s="39" t="s">
        <v>61</v>
      </c>
      <c r="E9799" s="63" t="str">
        <f>D9799&amp;"_"&amp;B9799</f>
        <v>Guangzhou_1</v>
      </c>
      <c r="F9799" s="70">
        <v>0.5078007561313137</v>
      </c>
      <c r="G9799" s="63">
        <f>COUNTIFS($E$10:E9799,E9799)</f>
        <v>1144</v>
      </c>
      <c r="H9799" s="39" t="str">
        <f t="shared" si="152"/>
        <v>Out</v>
      </c>
    </row>
    <row r="9800" spans="1:8" x14ac:dyDescent="0.25">
      <c r="A9800" s="41">
        <v>1515193368</v>
      </c>
      <c r="B9800" s="41">
        <v>1</v>
      </c>
      <c r="C9800" s="41">
        <v>1152</v>
      </c>
      <c r="D9800" s="39" t="s">
        <v>61</v>
      </c>
      <c r="E9800" s="63" t="str">
        <f>D9800&amp;"_"&amp;B9800</f>
        <v>Guangzhou_1</v>
      </c>
      <c r="F9800" s="70">
        <v>0.5079374080410648</v>
      </c>
      <c r="G9800" s="63">
        <f>COUNTIFS($E$10:E9800,E9800)</f>
        <v>1145</v>
      </c>
      <c r="H9800" s="39" t="str">
        <f t="shared" si="152"/>
        <v>Out</v>
      </c>
    </row>
    <row r="9801" spans="1:8" x14ac:dyDescent="0.25">
      <c r="A9801" s="41">
        <v>1514318748</v>
      </c>
      <c r="B9801" s="41">
        <v>1</v>
      </c>
      <c r="C9801" s="41">
        <v>2412</v>
      </c>
      <c r="D9801" s="39" t="s">
        <v>61</v>
      </c>
      <c r="E9801" s="63" t="str">
        <f>D9801&amp;"_"&amp;B9801</f>
        <v>Guangzhou_1</v>
      </c>
      <c r="F9801" s="70">
        <v>0.50812024729410654</v>
      </c>
      <c r="G9801" s="63">
        <f>COUNTIFS($E$10:E9801,E9801)</f>
        <v>1146</v>
      </c>
      <c r="H9801" s="39" t="str">
        <f t="shared" si="152"/>
        <v>Out</v>
      </c>
    </row>
    <row r="9802" spans="1:8" x14ac:dyDescent="0.25">
      <c r="A9802" s="41">
        <v>1513462527</v>
      </c>
      <c r="B9802" s="41">
        <v>1</v>
      </c>
      <c r="C9802" s="41">
        <v>1571</v>
      </c>
      <c r="D9802" s="39" t="s">
        <v>61</v>
      </c>
      <c r="E9802" s="63" t="str">
        <f>D9802&amp;"_"&amp;B9802</f>
        <v>Guangzhou_1</v>
      </c>
      <c r="F9802" s="70">
        <v>0.50933539555228746</v>
      </c>
      <c r="G9802" s="63">
        <f>COUNTIFS($E$10:E9802,E9802)</f>
        <v>1147</v>
      </c>
      <c r="H9802" s="39" t="str">
        <f t="shared" si="152"/>
        <v>Out</v>
      </c>
    </row>
    <row r="9803" spans="1:8" x14ac:dyDescent="0.25">
      <c r="A9803" s="41">
        <v>1513201555</v>
      </c>
      <c r="B9803" s="41">
        <v>1</v>
      </c>
      <c r="C9803" s="41">
        <v>1269</v>
      </c>
      <c r="D9803" s="39" t="s">
        <v>61</v>
      </c>
      <c r="E9803" s="63" t="str">
        <f>D9803&amp;"_"&amp;B9803</f>
        <v>Guangzhou_1</v>
      </c>
      <c r="F9803" s="70">
        <v>0.51005898274603356</v>
      </c>
      <c r="G9803" s="63">
        <f>COUNTIFS($E$10:E9803,E9803)</f>
        <v>1148</v>
      </c>
      <c r="H9803" s="39" t="str">
        <f t="shared" ref="H9803:H9866" si="153">IF(ROW()&lt;=3000,"Test",
IF(ROW()&lt;=6000,"Control",
"Out"))</f>
        <v>Out</v>
      </c>
    </row>
    <row r="9804" spans="1:8" x14ac:dyDescent="0.25">
      <c r="A9804" s="41">
        <v>1519783438</v>
      </c>
      <c r="B9804" s="41">
        <v>1</v>
      </c>
      <c r="C9804" s="41">
        <v>789</v>
      </c>
      <c r="D9804" s="39" t="s">
        <v>61</v>
      </c>
      <c r="E9804" s="63" t="str">
        <f>D9804&amp;"_"&amp;B9804</f>
        <v>Guangzhou_1</v>
      </c>
      <c r="F9804" s="70">
        <v>0.51019189408620647</v>
      </c>
      <c r="G9804" s="63">
        <f>COUNTIFS($E$10:E9804,E9804)</f>
        <v>1149</v>
      </c>
      <c r="H9804" s="39" t="str">
        <f t="shared" si="153"/>
        <v>Out</v>
      </c>
    </row>
    <row r="9805" spans="1:8" x14ac:dyDescent="0.25">
      <c r="A9805" s="41">
        <v>1519104025</v>
      </c>
      <c r="B9805" s="41">
        <v>1</v>
      </c>
      <c r="C9805" s="41">
        <v>2578</v>
      </c>
      <c r="D9805" s="39" t="s">
        <v>61</v>
      </c>
      <c r="E9805" s="63" t="str">
        <f>D9805&amp;"_"&amp;B9805</f>
        <v>Guangzhou_1</v>
      </c>
      <c r="F9805" s="70">
        <v>0.51042988848457749</v>
      </c>
      <c r="G9805" s="63">
        <f>COUNTIFS($E$10:E9805,E9805)</f>
        <v>1150</v>
      </c>
      <c r="H9805" s="39" t="str">
        <f t="shared" si="153"/>
        <v>Out</v>
      </c>
    </row>
    <row r="9806" spans="1:8" x14ac:dyDescent="0.25">
      <c r="A9806" s="41">
        <v>1513428699</v>
      </c>
      <c r="B9806" s="41">
        <v>1</v>
      </c>
      <c r="C9806" s="41">
        <v>180</v>
      </c>
      <c r="D9806" s="39" t="s">
        <v>61</v>
      </c>
      <c r="E9806" s="63" t="str">
        <f>D9806&amp;"_"&amp;B9806</f>
        <v>Guangzhou_1</v>
      </c>
      <c r="F9806" s="70">
        <v>0.510686989876321</v>
      </c>
      <c r="G9806" s="63">
        <f>COUNTIFS($E$10:E9806,E9806)</f>
        <v>1151</v>
      </c>
      <c r="H9806" s="39" t="str">
        <f t="shared" si="153"/>
        <v>Out</v>
      </c>
    </row>
    <row r="9807" spans="1:8" x14ac:dyDescent="0.25">
      <c r="A9807" s="41">
        <v>1516648289</v>
      </c>
      <c r="B9807" s="41">
        <v>1</v>
      </c>
      <c r="C9807" s="41">
        <v>2090</v>
      </c>
      <c r="D9807" s="39" t="s">
        <v>61</v>
      </c>
      <c r="E9807" s="63" t="str">
        <f>D9807&amp;"_"&amp;B9807</f>
        <v>Guangzhou_1</v>
      </c>
      <c r="F9807" s="70">
        <v>0.51146226268132655</v>
      </c>
      <c r="G9807" s="63">
        <f>COUNTIFS($E$10:E9807,E9807)</f>
        <v>1152</v>
      </c>
      <c r="H9807" s="39" t="str">
        <f t="shared" si="153"/>
        <v>Out</v>
      </c>
    </row>
    <row r="9808" spans="1:8" x14ac:dyDescent="0.25">
      <c r="A9808" s="41">
        <v>1518853685</v>
      </c>
      <c r="B9808" s="41">
        <v>1</v>
      </c>
      <c r="C9808" s="41">
        <v>1672</v>
      </c>
      <c r="D9808" s="39" t="s">
        <v>61</v>
      </c>
      <c r="E9808" s="63" t="str">
        <f>D9808&amp;"_"&amp;B9808</f>
        <v>Guangzhou_1</v>
      </c>
      <c r="F9808" s="70">
        <v>0.51241667422298209</v>
      </c>
      <c r="G9808" s="63">
        <f>COUNTIFS($E$10:E9808,E9808)</f>
        <v>1153</v>
      </c>
      <c r="H9808" s="39" t="str">
        <f t="shared" si="153"/>
        <v>Out</v>
      </c>
    </row>
    <row r="9809" spans="1:8" x14ac:dyDescent="0.25">
      <c r="A9809" s="41">
        <v>1516058735</v>
      </c>
      <c r="B9809" s="41">
        <v>1</v>
      </c>
      <c r="C9809" s="41">
        <v>1151</v>
      </c>
      <c r="D9809" s="39" t="s">
        <v>61</v>
      </c>
      <c r="E9809" s="63" t="str">
        <f>D9809&amp;"_"&amp;B9809</f>
        <v>Guangzhou_1</v>
      </c>
      <c r="F9809" s="70">
        <v>0.51249078144741111</v>
      </c>
      <c r="G9809" s="63">
        <f>COUNTIFS($E$10:E9809,E9809)</f>
        <v>1154</v>
      </c>
      <c r="H9809" s="39" t="str">
        <f t="shared" si="153"/>
        <v>Out</v>
      </c>
    </row>
    <row r="9810" spans="1:8" x14ac:dyDescent="0.25">
      <c r="A9810" s="41">
        <v>1519805526</v>
      </c>
      <c r="B9810" s="41">
        <v>1</v>
      </c>
      <c r="C9810" s="41">
        <v>1273</v>
      </c>
      <c r="D9810" s="39" t="s">
        <v>61</v>
      </c>
      <c r="E9810" s="63" t="str">
        <f>D9810&amp;"_"&amp;B9810</f>
        <v>Guangzhou_1</v>
      </c>
      <c r="F9810" s="70">
        <v>0.51269298736747959</v>
      </c>
      <c r="G9810" s="63">
        <f>COUNTIFS($E$10:E9810,E9810)</f>
        <v>1155</v>
      </c>
      <c r="H9810" s="39" t="str">
        <f t="shared" si="153"/>
        <v>Out</v>
      </c>
    </row>
    <row r="9811" spans="1:8" x14ac:dyDescent="0.25">
      <c r="A9811" s="41">
        <v>1519903284</v>
      </c>
      <c r="B9811" s="41">
        <v>1</v>
      </c>
      <c r="C9811" s="41">
        <v>825</v>
      </c>
      <c r="D9811" s="39" t="s">
        <v>61</v>
      </c>
      <c r="E9811" s="63" t="str">
        <f>D9811&amp;"_"&amp;B9811</f>
        <v>Guangzhou_1</v>
      </c>
      <c r="F9811" s="70">
        <v>0.51277640243847611</v>
      </c>
      <c r="G9811" s="63">
        <f>COUNTIFS($E$10:E9811,E9811)</f>
        <v>1156</v>
      </c>
      <c r="H9811" s="39" t="str">
        <f t="shared" si="153"/>
        <v>Out</v>
      </c>
    </row>
    <row r="9812" spans="1:8" x14ac:dyDescent="0.25">
      <c r="A9812" s="41">
        <v>1512402624</v>
      </c>
      <c r="B9812" s="41">
        <v>1</v>
      </c>
      <c r="C9812" s="41">
        <v>1360</v>
      </c>
      <c r="D9812" s="39" t="s">
        <v>61</v>
      </c>
      <c r="E9812" s="63" t="str">
        <f>D9812&amp;"_"&amp;B9812</f>
        <v>Guangzhou_1</v>
      </c>
      <c r="F9812" s="70">
        <v>0.51313550001318275</v>
      </c>
      <c r="G9812" s="63">
        <f>COUNTIFS($E$10:E9812,E9812)</f>
        <v>1157</v>
      </c>
      <c r="H9812" s="39" t="str">
        <f t="shared" si="153"/>
        <v>Out</v>
      </c>
    </row>
    <row r="9813" spans="1:8" x14ac:dyDescent="0.25">
      <c r="A9813" s="41">
        <v>1514895904</v>
      </c>
      <c r="B9813" s="41">
        <v>1</v>
      </c>
      <c r="C9813" s="41">
        <v>1847</v>
      </c>
      <c r="D9813" s="39" t="s">
        <v>61</v>
      </c>
      <c r="E9813" s="63" t="str">
        <f>D9813&amp;"_"&amp;B9813</f>
        <v>Guangzhou_1</v>
      </c>
      <c r="F9813" s="70">
        <v>0.51384721108973352</v>
      </c>
      <c r="G9813" s="63">
        <f>COUNTIFS($E$10:E9813,E9813)</f>
        <v>1158</v>
      </c>
      <c r="H9813" s="39" t="str">
        <f t="shared" si="153"/>
        <v>Out</v>
      </c>
    </row>
    <row r="9814" spans="1:8" x14ac:dyDescent="0.25">
      <c r="A9814" s="41">
        <v>1517668637</v>
      </c>
      <c r="B9814" s="41">
        <v>1</v>
      </c>
      <c r="C9814" s="41">
        <v>1080</v>
      </c>
      <c r="D9814" s="39" t="s">
        <v>61</v>
      </c>
      <c r="E9814" s="63" t="str">
        <f>D9814&amp;"_"&amp;B9814</f>
        <v>Guangzhou_1</v>
      </c>
      <c r="F9814" s="70">
        <v>0.51391726215190503</v>
      </c>
      <c r="G9814" s="63">
        <f>COUNTIFS($E$10:E9814,E9814)</f>
        <v>1159</v>
      </c>
      <c r="H9814" s="39" t="str">
        <f t="shared" si="153"/>
        <v>Out</v>
      </c>
    </row>
    <row r="9815" spans="1:8" x14ac:dyDescent="0.25">
      <c r="A9815" s="41">
        <v>1512677573</v>
      </c>
      <c r="B9815" s="41">
        <v>1</v>
      </c>
      <c r="C9815" s="41">
        <v>1759</v>
      </c>
      <c r="D9815" s="39" t="s">
        <v>61</v>
      </c>
      <c r="E9815" s="63" t="str">
        <f>D9815&amp;"_"&amp;B9815</f>
        <v>Guangzhou_1</v>
      </c>
      <c r="F9815" s="70">
        <v>0.51436036686250219</v>
      </c>
      <c r="G9815" s="63">
        <f>COUNTIFS($E$10:E9815,E9815)</f>
        <v>1160</v>
      </c>
      <c r="H9815" s="39" t="str">
        <f t="shared" si="153"/>
        <v>Out</v>
      </c>
    </row>
    <row r="9816" spans="1:8" x14ac:dyDescent="0.25">
      <c r="A9816" s="41">
        <v>1519779385</v>
      </c>
      <c r="B9816" s="41">
        <v>1</v>
      </c>
      <c r="C9816" s="41">
        <v>1094</v>
      </c>
      <c r="D9816" s="39" t="s">
        <v>61</v>
      </c>
      <c r="E9816" s="63" t="str">
        <f>D9816&amp;"_"&amp;B9816</f>
        <v>Guangzhou_1</v>
      </c>
      <c r="F9816" s="70">
        <v>0.51462043131153712</v>
      </c>
      <c r="G9816" s="63">
        <f>COUNTIFS($E$10:E9816,E9816)</f>
        <v>1161</v>
      </c>
      <c r="H9816" s="39" t="str">
        <f t="shared" si="153"/>
        <v>Out</v>
      </c>
    </row>
    <row r="9817" spans="1:8" x14ac:dyDescent="0.25">
      <c r="A9817" s="41">
        <v>1515220655</v>
      </c>
      <c r="B9817" s="41">
        <v>1</v>
      </c>
      <c r="C9817" s="41">
        <v>3896</v>
      </c>
      <c r="D9817" s="39" t="s">
        <v>61</v>
      </c>
      <c r="E9817" s="63" t="str">
        <f>D9817&amp;"_"&amp;B9817</f>
        <v>Guangzhou_1</v>
      </c>
      <c r="F9817" s="70">
        <v>0.51464224428706629</v>
      </c>
      <c r="G9817" s="63">
        <f>COUNTIFS($E$10:E9817,E9817)</f>
        <v>1162</v>
      </c>
      <c r="H9817" s="39" t="str">
        <f t="shared" si="153"/>
        <v>Out</v>
      </c>
    </row>
    <row r="9818" spans="1:8" x14ac:dyDescent="0.25">
      <c r="A9818" s="41">
        <v>1513854904</v>
      </c>
      <c r="B9818" s="41">
        <v>1</v>
      </c>
      <c r="C9818" s="41">
        <v>211</v>
      </c>
      <c r="D9818" s="39" t="s">
        <v>61</v>
      </c>
      <c r="E9818" s="63" t="str">
        <f>D9818&amp;"_"&amp;B9818</f>
        <v>Guangzhou_1</v>
      </c>
      <c r="F9818" s="70">
        <v>0.51490425374174131</v>
      </c>
      <c r="G9818" s="63">
        <f>COUNTIFS($E$10:E9818,E9818)</f>
        <v>1163</v>
      </c>
      <c r="H9818" s="39" t="str">
        <f t="shared" si="153"/>
        <v>Out</v>
      </c>
    </row>
    <row r="9819" spans="1:8" x14ac:dyDescent="0.25">
      <c r="A9819" s="41">
        <v>1514679197</v>
      </c>
      <c r="B9819" s="41">
        <v>1</v>
      </c>
      <c r="C9819" s="41">
        <v>2116</v>
      </c>
      <c r="D9819" s="39" t="s">
        <v>61</v>
      </c>
      <c r="E9819" s="63" t="str">
        <f>D9819&amp;"_"&amp;B9819</f>
        <v>Guangzhou_1</v>
      </c>
      <c r="F9819" s="70">
        <v>0.51553233040255086</v>
      </c>
      <c r="G9819" s="63">
        <f>COUNTIFS($E$10:E9819,E9819)</f>
        <v>1164</v>
      </c>
      <c r="H9819" s="39" t="str">
        <f t="shared" si="153"/>
        <v>Out</v>
      </c>
    </row>
    <row r="9820" spans="1:8" x14ac:dyDescent="0.25">
      <c r="A9820" s="41">
        <v>1515791369</v>
      </c>
      <c r="B9820" s="41">
        <v>1</v>
      </c>
      <c r="C9820" s="41">
        <v>108</v>
      </c>
      <c r="D9820" s="39" t="s">
        <v>61</v>
      </c>
      <c r="E9820" s="63" t="str">
        <f>D9820&amp;"_"&amp;B9820</f>
        <v>Guangzhou_1</v>
      </c>
      <c r="F9820" s="70">
        <v>0.51601454729938334</v>
      </c>
      <c r="G9820" s="63">
        <f>COUNTIFS($E$10:E9820,E9820)</f>
        <v>1165</v>
      </c>
      <c r="H9820" s="39" t="str">
        <f t="shared" si="153"/>
        <v>Out</v>
      </c>
    </row>
    <row r="9821" spans="1:8" x14ac:dyDescent="0.25">
      <c r="A9821" s="41">
        <v>1512413033</v>
      </c>
      <c r="B9821" s="41">
        <v>1</v>
      </c>
      <c r="C9821" s="41">
        <v>3584</v>
      </c>
      <c r="D9821" s="39" t="s">
        <v>61</v>
      </c>
      <c r="E9821" s="63" t="str">
        <f>D9821&amp;"_"&amp;B9821</f>
        <v>Guangzhou_1</v>
      </c>
      <c r="F9821" s="70">
        <v>0.5162239137328859</v>
      </c>
      <c r="G9821" s="63">
        <f>COUNTIFS($E$10:E9821,E9821)</f>
        <v>1166</v>
      </c>
      <c r="H9821" s="39" t="str">
        <f t="shared" si="153"/>
        <v>Out</v>
      </c>
    </row>
    <row r="9822" spans="1:8" x14ac:dyDescent="0.25">
      <c r="A9822" s="41">
        <v>1517033059</v>
      </c>
      <c r="B9822" s="41">
        <v>1</v>
      </c>
      <c r="C9822" s="41">
        <v>875</v>
      </c>
      <c r="D9822" s="39" t="s">
        <v>61</v>
      </c>
      <c r="E9822" s="63" t="str">
        <f>D9822&amp;"_"&amp;B9822</f>
        <v>Guangzhou_1</v>
      </c>
      <c r="F9822" s="70">
        <v>0.51624314454915121</v>
      </c>
      <c r="G9822" s="63">
        <f>COUNTIFS($E$10:E9822,E9822)</f>
        <v>1167</v>
      </c>
      <c r="H9822" s="39" t="str">
        <f t="shared" si="153"/>
        <v>Out</v>
      </c>
    </row>
    <row r="9823" spans="1:8" x14ac:dyDescent="0.25">
      <c r="A9823" s="41">
        <v>1516726273</v>
      </c>
      <c r="B9823" s="41">
        <v>1</v>
      </c>
      <c r="C9823" s="41">
        <v>452</v>
      </c>
      <c r="D9823" s="39" t="s">
        <v>61</v>
      </c>
      <c r="E9823" s="63" t="str">
        <f>D9823&amp;"_"&amp;B9823</f>
        <v>Guangzhou_1</v>
      </c>
      <c r="F9823" s="70">
        <v>0.51678291367363804</v>
      </c>
      <c r="G9823" s="63">
        <f>COUNTIFS($E$10:E9823,E9823)</f>
        <v>1168</v>
      </c>
      <c r="H9823" s="39" t="str">
        <f t="shared" si="153"/>
        <v>Out</v>
      </c>
    </row>
    <row r="9824" spans="1:8" x14ac:dyDescent="0.25">
      <c r="A9824" s="41">
        <v>1515191843</v>
      </c>
      <c r="B9824" s="41">
        <v>1</v>
      </c>
      <c r="C9824" s="41">
        <v>20</v>
      </c>
      <c r="D9824" s="39" t="s">
        <v>61</v>
      </c>
      <c r="E9824" s="63" t="str">
        <f>D9824&amp;"_"&amp;B9824</f>
        <v>Guangzhou_1</v>
      </c>
      <c r="F9824" s="70">
        <v>0.51682859317343577</v>
      </c>
      <c r="G9824" s="63">
        <f>COUNTIFS($E$10:E9824,E9824)</f>
        <v>1169</v>
      </c>
      <c r="H9824" s="39" t="str">
        <f t="shared" si="153"/>
        <v>Out</v>
      </c>
    </row>
    <row r="9825" spans="1:8" x14ac:dyDescent="0.25">
      <c r="A9825" s="41">
        <v>1515377949</v>
      </c>
      <c r="B9825" s="41">
        <v>1</v>
      </c>
      <c r="C9825" s="41">
        <v>5201</v>
      </c>
      <c r="D9825" s="39" t="s">
        <v>61</v>
      </c>
      <c r="E9825" s="63" t="str">
        <f>D9825&amp;"_"&amp;B9825</f>
        <v>Guangzhou_1</v>
      </c>
      <c r="F9825" s="70">
        <v>0.5171102446480399</v>
      </c>
      <c r="G9825" s="63">
        <f>COUNTIFS($E$10:E9825,E9825)</f>
        <v>1170</v>
      </c>
      <c r="H9825" s="39" t="str">
        <f t="shared" si="153"/>
        <v>Out</v>
      </c>
    </row>
    <row r="9826" spans="1:8" x14ac:dyDescent="0.25">
      <c r="A9826" s="41">
        <v>1517592904</v>
      </c>
      <c r="B9826" s="41">
        <v>1</v>
      </c>
      <c r="C9826" s="41">
        <v>1589</v>
      </c>
      <c r="D9826" s="39" t="s">
        <v>61</v>
      </c>
      <c r="E9826" s="63" t="str">
        <f>D9826&amp;"_"&amp;B9826</f>
        <v>Guangzhou_1</v>
      </c>
      <c r="F9826" s="70">
        <v>0.51805158062829104</v>
      </c>
      <c r="G9826" s="63">
        <f>COUNTIFS($E$10:E9826,E9826)</f>
        <v>1171</v>
      </c>
      <c r="H9826" s="39" t="str">
        <f t="shared" si="153"/>
        <v>Out</v>
      </c>
    </row>
    <row r="9827" spans="1:8" x14ac:dyDescent="0.25">
      <c r="A9827" s="41">
        <v>1512411995</v>
      </c>
      <c r="B9827" s="41">
        <v>1</v>
      </c>
      <c r="C9827" s="41">
        <v>1832</v>
      </c>
      <c r="D9827" s="39" t="s">
        <v>61</v>
      </c>
      <c r="E9827" s="63" t="str">
        <f>D9827&amp;"_"&amp;B9827</f>
        <v>Guangzhou_1</v>
      </c>
      <c r="F9827" s="70">
        <v>0.51942111676687841</v>
      </c>
      <c r="G9827" s="63">
        <f>COUNTIFS($E$10:E9827,E9827)</f>
        <v>1172</v>
      </c>
      <c r="H9827" s="39" t="str">
        <f t="shared" si="153"/>
        <v>Out</v>
      </c>
    </row>
    <row r="9828" spans="1:8" x14ac:dyDescent="0.25">
      <c r="A9828" s="41">
        <v>1512132249</v>
      </c>
      <c r="B9828" s="41">
        <v>1</v>
      </c>
      <c r="C9828" s="41">
        <v>85</v>
      </c>
      <c r="D9828" s="39" t="s">
        <v>61</v>
      </c>
      <c r="E9828" s="63" t="str">
        <f>D9828&amp;"_"&amp;B9828</f>
        <v>Guangzhou_1</v>
      </c>
      <c r="F9828" s="70">
        <v>0.51986800392111121</v>
      </c>
      <c r="G9828" s="63">
        <f>COUNTIFS($E$10:E9828,E9828)</f>
        <v>1173</v>
      </c>
      <c r="H9828" s="39" t="str">
        <f t="shared" si="153"/>
        <v>Out</v>
      </c>
    </row>
    <row r="9829" spans="1:8" x14ac:dyDescent="0.25">
      <c r="A9829" s="41">
        <v>1517827438</v>
      </c>
      <c r="B9829" s="41">
        <v>1</v>
      </c>
      <c r="C9829" s="41">
        <v>3044</v>
      </c>
      <c r="D9829" s="39" t="s">
        <v>61</v>
      </c>
      <c r="E9829" s="63" t="str">
        <f>D9829&amp;"_"&amp;B9829</f>
        <v>Guangzhou_1</v>
      </c>
      <c r="F9829" s="70">
        <v>0.52019883420390756</v>
      </c>
      <c r="G9829" s="63">
        <f>COUNTIFS($E$10:E9829,E9829)</f>
        <v>1174</v>
      </c>
      <c r="H9829" s="39" t="str">
        <f t="shared" si="153"/>
        <v>Out</v>
      </c>
    </row>
    <row r="9830" spans="1:8" x14ac:dyDescent="0.25">
      <c r="A9830" s="41">
        <v>1518330784</v>
      </c>
      <c r="B9830" s="41">
        <v>1</v>
      </c>
      <c r="C9830" s="41">
        <v>4349</v>
      </c>
      <c r="D9830" s="39" t="s">
        <v>61</v>
      </c>
      <c r="E9830" s="63" t="str">
        <f>D9830&amp;"_"&amp;B9830</f>
        <v>Guangzhou_1</v>
      </c>
      <c r="F9830" s="70">
        <v>0.52077779640159849</v>
      </c>
      <c r="G9830" s="63">
        <f>COUNTIFS($E$10:E9830,E9830)</f>
        <v>1175</v>
      </c>
      <c r="H9830" s="39" t="str">
        <f t="shared" si="153"/>
        <v>Out</v>
      </c>
    </row>
    <row r="9831" spans="1:8" x14ac:dyDescent="0.25">
      <c r="A9831" s="41">
        <v>1512118615</v>
      </c>
      <c r="B9831" s="41">
        <v>1</v>
      </c>
      <c r="C9831" s="41">
        <v>963</v>
      </c>
      <c r="D9831" s="39" t="s">
        <v>61</v>
      </c>
      <c r="E9831" s="63" t="str">
        <f>D9831&amp;"_"&amp;B9831</f>
        <v>Guangzhou_1</v>
      </c>
      <c r="F9831" s="70">
        <v>0.52085695554444966</v>
      </c>
      <c r="G9831" s="63">
        <f>COUNTIFS($E$10:E9831,E9831)</f>
        <v>1176</v>
      </c>
      <c r="H9831" s="39" t="str">
        <f t="shared" si="153"/>
        <v>Out</v>
      </c>
    </row>
    <row r="9832" spans="1:8" x14ac:dyDescent="0.25">
      <c r="A9832" s="41">
        <v>1512161795</v>
      </c>
      <c r="B9832" s="41">
        <v>1</v>
      </c>
      <c r="C9832" s="41">
        <v>2684</v>
      </c>
      <c r="D9832" s="39" t="s">
        <v>61</v>
      </c>
      <c r="E9832" s="63" t="str">
        <f>D9832&amp;"_"&amp;B9832</f>
        <v>Guangzhou_1</v>
      </c>
      <c r="F9832" s="70">
        <v>0.52109578750996732</v>
      </c>
      <c r="G9832" s="63">
        <f>COUNTIFS($E$10:E9832,E9832)</f>
        <v>1177</v>
      </c>
      <c r="H9832" s="39" t="str">
        <f t="shared" si="153"/>
        <v>Out</v>
      </c>
    </row>
    <row r="9833" spans="1:8" x14ac:dyDescent="0.25">
      <c r="A9833" s="41">
        <v>1517772939</v>
      </c>
      <c r="B9833" s="41">
        <v>1</v>
      </c>
      <c r="C9833" s="41">
        <v>2575</v>
      </c>
      <c r="D9833" s="39" t="s">
        <v>61</v>
      </c>
      <c r="E9833" s="63" t="str">
        <f>D9833&amp;"_"&amp;B9833</f>
        <v>Guangzhou_1</v>
      </c>
      <c r="F9833" s="70">
        <v>0.5217720245668559</v>
      </c>
      <c r="G9833" s="63">
        <f>COUNTIFS($E$10:E9833,E9833)</f>
        <v>1178</v>
      </c>
      <c r="H9833" s="39" t="str">
        <f t="shared" si="153"/>
        <v>Out</v>
      </c>
    </row>
    <row r="9834" spans="1:8" x14ac:dyDescent="0.25">
      <c r="A9834" s="41">
        <v>1516169206</v>
      </c>
      <c r="B9834" s="41">
        <v>1</v>
      </c>
      <c r="C9834" s="41">
        <v>1060</v>
      </c>
      <c r="D9834" s="39" t="s">
        <v>61</v>
      </c>
      <c r="E9834" s="63" t="str">
        <f>D9834&amp;"_"&amp;B9834</f>
        <v>Guangzhou_1</v>
      </c>
      <c r="F9834" s="70">
        <v>0.52318407471111739</v>
      </c>
      <c r="G9834" s="63">
        <f>COUNTIFS($E$10:E9834,E9834)</f>
        <v>1179</v>
      </c>
      <c r="H9834" s="39" t="str">
        <f t="shared" si="153"/>
        <v>Out</v>
      </c>
    </row>
    <row r="9835" spans="1:8" x14ac:dyDescent="0.25">
      <c r="A9835" s="41">
        <v>1512203143</v>
      </c>
      <c r="B9835" s="41">
        <v>1</v>
      </c>
      <c r="C9835" s="41">
        <v>2015</v>
      </c>
      <c r="D9835" s="39" t="s">
        <v>61</v>
      </c>
      <c r="E9835" s="63" t="str">
        <f>D9835&amp;"_"&amp;B9835</f>
        <v>Guangzhou_1</v>
      </c>
      <c r="F9835" s="70">
        <v>0.52362259248243981</v>
      </c>
      <c r="G9835" s="63">
        <f>COUNTIFS($E$10:E9835,E9835)</f>
        <v>1180</v>
      </c>
      <c r="H9835" s="39" t="str">
        <f t="shared" si="153"/>
        <v>Out</v>
      </c>
    </row>
    <row r="9836" spans="1:8" x14ac:dyDescent="0.25">
      <c r="A9836" s="41">
        <v>1517155306</v>
      </c>
      <c r="B9836" s="41">
        <v>1</v>
      </c>
      <c r="C9836" s="41">
        <v>1407</v>
      </c>
      <c r="D9836" s="39" t="s">
        <v>61</v>
      </c>
      <c r="E9836" s="63" t="str">
        <f>D9836&amp;"_"&amp;B9836</f>
        <v>Guangzhou_1</v>
      </c>
      <c r="F9836" s="70">
        <v>0.52373493775999957</v>
      </c>
      <c r="G9836" s="63">
        <f>COUNTIFS($E$10:E9836,E9836)</f>
        <v>1181</v>
      </c>
      <c r="H9836" s="39" t="str">
        <f t="shared" si="153"/>
        <v>Out</v>
      </c>
    </row>
    <row r="9837" spans="1:8" x14ac:dyDescent="0.25">
      <c r="A9837" s="41">
        <v>1511542249</v>
      </c>
      <c r="B9837" s="41">
        <v>1</v>
      </c>
      <c r="C9837" s="41">
        <v>603</v>
      </c>
      <c r="D9837" s="39" t="s">
        <v>61</v>
      </c>
      <c r="E9837" s="63" t="str">
        <f>D9837&amp;"_"&amp;B9837</f>
        <v>Guangzhou_1</v>
      </c>
      <c r="F9837" s="70">
        <v>0.52376358227307296</v>
      </c>
      <c r="G9837" s="63">
        <f>COUNTIFS($E$10:E9837,E9837)</f>
        <v>1182</v>
      </c>
      <c r="H9837" s="39" t="str">
        <f t="shared" si="153"/>
        <v>Out</v>
      </c>
    </row>
    <row r="9838" spans="1:8" x14ac:dyDescent="0.25">
      <c r="A9838" s="41">
        <v>1515084765</v>
      </c>
      <c r="B9838" s="41">
        <v>1</v>
      </c>
      <c r="C9838" s="41">
        <v>1035</v>
      </c>
      <c r="D9838" s="39" t="s">
        <v>61</v>
      </c>
      <c r="E9838" s="63" t="str">
        <f>D9838&amp;"_"&amp;B9838</f>
        <v>Guangzhou_1</v>
      </c>
      <c r="F9838" s="70">
        <v>0.52388115818674075</v>
      </c>
      <c r="G9838" s="63">
        <f>COUNTIFS($E$10:E9838,E9838)</f>
        <v>1183</v>
      </c>
      <c r="H9838" s="39" t="str">
        <f t="shared" si="153"/>
        <v>Out</v>
      </c>
    </row>
    <row r="9839" spans="1:8" x14ac:dyDescent="0.25">
      <c r="A9839" s="41">
        <v>1515613849</v>
      </c>
      <c r="B9839" s="41">
        <v>1</v>
      </c>
      <c r="C9839" s="41">
        <v>1782</v>
      </c>
      <c r="D9839" s="39" t="s">
        <v>61</v>
      </c>
      <c r="E9839" s="63" t="str">
        <f>D9839&amp;"_"&amp;B9839</f>
        <v>Guangzhou_1</v>
      </c>
      <c r="F9839" s="70">
        <v>0.52393319910128688</v>
      </c>
      <c r="G9839" s="63">
        <f>COUNTIFS($E$10:E9839,E9839)</f>
        <v>1184</v>
      </c>
      <c r="H9839" s="39" t="str">
        <f t="shared" si="153"/>
        <v>Out</v>
      </c>
    </row>
    <row r="9840" spans="1:8" x14ac:dyDescent="0.25">
      <c r="A9840" s="41">
        <v>1514929037</v>
      </c>
      <c r="B9840" s="41">
        <v>1</v>
      </c>
      <c r="C9840" s="41">
        <v>3898</v>
      </c>
      <c r="D9840" s="39" t="s">
        <v>61</v>
      </c>
      <c r="E9840" s="63" t="str">
        <f>D9840&amp;"_"&amp;B9840</f>
        <v>Guangzhou_1</v>
      </c>
      <c r="F9840" s="70">
        <v>0.52395665537088199</v>
      </c>
      <c r="G9840" s="63">
        <f>COUNTIFS($E$10:E9840,E9840)</f>
        <v>1185</v>
      </c>
      <c r="H9840" s="39" t="str">
        <f t="shared" si="153"/>
        <v>Out</v>
      </c>
    </row>
    <row r="9841" spans="1:8" x14ac:dyDescent="0.25">
      <c r="A9841" s="41">
        <v>1511335403</v>
      </c>
      <c r="B9841" s="41">
        <v>1</v>
      </c>
      <c r="C9841" s="41">
        <v>493</v>
      </c>
      <c r="D9841" s="39" t="s">
        <v>61</v>
      </c>
      <c r="E9841" s="63" t="str">
        <f>D9841&amp;"_"&amp;B9841</f>
        <v>Guangzhou_1</v>
      </c>
      <c r="F9841" s="70">
        <v>0.52483306298957277</v>
      </c>
      <c r="G9841" s="63">
        <f>COUNTIFS($E$10:E9841,E9841)</f>
        <v>1186</v>
      </c>
      <c r="H9841" s="39" t="str">
        <f t="shared" si="153"/>
        <v>Out</v>
      </c>
    </row>
    <row r="9842" spans="1:8" x14ac:dyDescent="0.25">
      <c r="A9842" s="41">
        <v>1512514005</v>
      </c>
      <c r="B9842" s="41">
        <v>1</v>
      </c>
      <c r="C9842" s="41">
        <v>3341</v>
      </c>
      <c r="D9842" s="39" t="s">
        <v>61</v>
      </c>
      <c r="E9842" s="63" t="str">
        <f>D9842&amp;"_"&amp;B9842</f>
        <v>Guangzhou_1</v>
      </c>
      <c r="F9842" s="70">
        <v>0.52544898789533145</v>
      </c>
      <c r="G9842" s="63">
        <f>COUNTIFS($E$10:E9842,E9842)</f>
        <v>1187</v>
      </c>
      <c r="H9842" s="39" t="str">
        <f t="shared" si="153"/>
        <v>Out</v>
      </c>
    </row>
    <row r="9843" spans="1:8" x14ac:dyDescent="0.25">
      <c r="A9843" s="41">
        <v>1512419105</v>
      </c>
      <c r="B9843" s="41">
        <v>1</v>
      </c>
      <c r="C9843" s="41">
        <v>3497</v>
      </c>
      <c r="D9843" s="39" t="s">
        <v>61</v>
      </c>
      <c r="E9843" s="63" t="str">
        <f>D9843&amp;"_"&amp;B9843</f>
        <v>Guangzhou_1</v>
      </c>
      <c r="F9843" s="70">
        <v>0.52552531099396393</v>
      </c>
      <c r="G9843" s="63">
        <f>COUNTIFS($E$10:E9843,E9843)</f>
        <v>1188</v>
      </c>
      <c r="H9843" s="39" t="str">
        <f t="shared" si="153"/>
        <v>Out</v>
      </c>
    </row>
    <row r="9844" spans="1:8" x14ac:dyDescent="0.25">
      <c r="A9844" s="41">
        <v>1513812578</v>
      </c>
      <c r="B9844" s="41">
        <v>1</v>
      </c>
      <c r="C9844" s="41">
        <v>1756</v>
      </c>
      <c r="D9844" s="39" t="s">
        <v>61</v>
      </c>
      <c r="E9844" s="63" t="str">
        <f>D9844&amp;"_"&amp;B9844</f>
        <v>Guangzhou_1</v>
      </c>
      <c r="F9844" s="70">
        <v>0.52699082616789228</v>
      </c>
      <c r="G9844" s="63">
        <f>COUNTIFS($E$10:E9844,E9844)</f>
        <v>1189</v>
      </c>
      <c r="H9844" s="39" t="str">
        <f t="shared" si="153"/>
        <v>Out</v>
      </c>
    </row>
    <row r="9845" spans="1:8" x14ac:dyDescent="0.25">
      <c r="A9845" s="41">
        <v>1517191388</v>
      </c>
      <c r="B9845" s="41">
        <v>1</v>
      </c>
      <c r="C9845" s="41">
        <v>1954</v>
      </c>
      <c r="D9845" s="39" t="s">
        <v>61</v>
      </c>
      <c r="E9845" s="63" t="str">
        <f>D9845&amp;"_"&amp;B9845</f>
        <v>Guangzhou_1</v>
      </c>
      <c r="F9845" s="70">
        <v>0.52761250218594491</v>
      </c>
      <c r="G9845" s="63">
        <f>COUNTIFS($E$10:E9845,E9845)</f>
        <v>1190</v>
      </c>
      <c r="H9845" s="39" t="str">
        <f t="shared" si="153"/>
        <v>Out</v>
      </c>
    </row>
    <row r="9846" spans="1:8" x14ac:dyDescent="0.25">
      <c r="A9846" s="41">
        <v>1512992364</v>
      </c>
      <c r="B9846" s="41">
        <v>1</v>
      </c>
      <c r="C9846" s="41">
        <v>4155</v>
      </c>
      <c r="D9846" s="39" t="s">
        <v>61</v>
      </c>
      <c r="E9846" s="63" t="str">
        <f>D9846&amp;"_"&amp;B9846</f>
        <v>Guangzhou_1</v>
      </c>
      <c r="F9846" s="70">
        <v>0.52815518416538165</v>
      </c>
      <c r="G9846" s="63">
        <f>COUNTIFS($E$10:E9846,E9846)</f>
        <v>1191</v>
      </c>
      <c r="H9846" s="39" t="str">
        <f t="shared" si="153"/>
        <v>Out</v>
      </c>
    </row>
    <row r="9847" spans="1:8" x14ac:dyDescent="0.25">
      <c r="A9847" s="41">
        <v>1519557029</v>
      </c>
      <c r="B9847" s="41">
        <v>1</v>
      </c>
      <c r="C9847" s="41">
        <v>1093</v>
      </c>
      <c r="D9847" s="39" t="s">
        <v>61</v>
      </c>
      <c r="E9847" s="63" t="str">
        <f>D9847&amp;"_"&amp;B9847</f>
        <v>Guangzhou_1</v>
      </c>
      <c r="F9847" s="70">
        <v>0.52831594324771702</v>
      </c>
      <c r="G9847" s="63">
        <f>COUNTIFS($E$10:E9847,E9847)</f>
        <v>1192</v>
      </c>
      <c r="H9847" s="39" t="str">
        <f t="shared" si="153"/>
        <v>Out</v>
      </c>
    </row>
    <row r="9848" spans="1:8" x14ac:dyDescent="0.25">
      <c r="A9848" s="41">
        <v>1511962546</v>
      </c>
      <c r="B9848" s="41">
        <v>1</v>
      </c>
      <c r="C9848" s="41">
        <v>839</v>
      </c>
      <c r="D9848" s="39" t="s">
        <v>61</v>
      </c>
      <c r="E9848" s="63" t="str">
        <f>D9848&amp;"_"&amp;B9848</f>
        <v>Guangzhou_1</v>
      </c>
      <c r="F9848" s="70">
        <v>0.52844819988153191</v>
      </c>
      <c r="G9848" s="63">
        <f>COUNTIFS($E$10:E9848,E9848)</f>
        <v>1193</v>
      </c>
      <c r="H9848" s="39" t="str">
        <f t="shared" si="153"/>
        <v>Out</v>
      </c>
    </row>
    <row r="9849" spans="1:8" x14ac:dyDescent="0.25">
      <c r="A9849" s="41">
        <v>1514112944</v>
      </c>
      <c r="B9849" s="41">
        <v>1</v>
      </c>
      <c r="C9849" s="41">
        <v>874</v>
      </c>
      <c r="D9849" s="39" t="s">
        <v>61</v>
      </c>
      <c r="E9849" s="63" t="str">
        <f>D9849&amp;"_"&amp;B9849</f>
        <v>Guangzhou_1</v>
      </c>
      <c r="F9849" s="70">
        <v>0.52869650279038982</v>
      </c>
      <c r="G9849" s="63">
        <f>COUNTIFS($E$10:E9849,E9849)</f>
        <v>1194</v>
      </c>
      <c r="H9849" s="39" t="str">
        <f t="shared" si="153"/>
        <v>Out</v>
      </c>
    </row>
    <row r="9850" spans="1:8" x14ac:dyDescent="0.25">
      <c r="A9850" s="41">
        <v>1516826824</v>
      </c>
      <c r="B9850" s="41">
        <v>1</v>
      </c>
      <c r="C9850" s="41">
        <v>2359</v>
      </c>
      <c r="D9850" s="39" t="s">
        <v>61</v>
      </c>
      <c r="E9850" s="63" t="str">
        <f>D9850&amp;"_"&amp;B9850</f>
        <v>Guangzhou_1</v>
      </c>
      <c r="F9850" s="70">
        <v>0.52879555098749464</v>
      </c>
      <c r="G9850" s="63">
        <f>COUNTIFS($E$10:E9850,E9850)</f>
        <v>1195</v>
      </c>
      <c r="H9850" s="39" t="str">
        <f t="shared" si="153"/>
        <v>Out</v>
      </c>
    </row>
    <row r="9851" spans="1:8" x14ac:dyDescent="0.25">
      <c r="A9851" s="41">
        <v>1513482857</v>
      </c>
      <c r="B9851" s="41">
        <v>1</v>
      </c>
      <c r="C9851" s="41">
        <v>2021</v>
      </c>
      <c r="D9851" s="39" t="s">
        <v>61</v>
      </c>
      <c r="E9851" s="63" t="str">
        <f>D9851&amp;"_"&amp;B9851</f>
        <v>Guangzhou_1</v>
      </c>
      <c r="F9851" s="70">
        <v>0.52919958525500443</v>
      </c>
      <c r="G9851" s="63">
        <f>COUNTIFS($E$10:E9851,E9851)</f>
        <v>1196</v>
      </c>
      <c r="H9851" s="39" t="str">
        <f t="shared" si="153"/>
        <v>Out</v>
      </c>
    </row>
    <row r="9852" spans="1:8" x14ac:dyDescent="0.25">
      <c r="A9852" s="41">
        <v>1514610468</v>
      </c>
      <c r="B9852" s="41">
        <v>1</v>
      </c>
      <c r="C9852" s="41">
        <v>1621</v>
      </c>
      <c r="D9852" s="39" t="s">
        <v>61</v>
      </c>
      <c r="E9852" s="63" t="str">
        <f>D9852&amp;"_"&amp;B9852</f>
        <v>Guangzhou_1</v>
      </c>
      <c r="F9852" s="70">
        <v>0.52994610679092757</v>
      </c>
      <c r="G9852" s="63">
        <f>COUNTIFS($E$10:E9852,E9852)</f>
        <v>1197</v>
      </c>
      <c r="H9852" s="39" t="str">
        <f t="shared" si="153"/>
        <v>Out</v>
      </c>
    </row>
    <row r="9853" spans="1:8" x14ac:dyDescent="0.25">
      <c r="A9853" s="41">
        <v>1512812403</v>
      </c>
      <c r="B9853" s="41">
        <v>1</v>
      </c>
      <c r="C9853" s="41">
        <v>267</v>
      </c>
      <c r="D9853" s="39" t="s">
        <v>61</v>
      </c>
      <c r="E9853" s="63" t="str">
        <f>D9853&amp;"_"&amp;B9853</f>
        <v>Guangzhou_1</v>
      </c>
      <c r="F9853" s="70">
        <v>0.5303529869164012</v>
      </c>
      <c r="G9853" s="63">
        <f>COUNTIFS($E$10:E9853,E9853)</f>
        <v>1198</v>
      </c>
      <c r="H9853" s="39" t="str">
        <f t="shared" si="153"/>
        <v>Out</v>
      </c>
    </row>
    <row r="9854" spans="1:8" x14ac:dyDescent="0.25">
      <c r="A9854" s="41">
        <v>1519959124</v>
      </c>
      <c r="B9854" s="41">
        <v>1</v>
      </c>
      <c r="C9854" s="41">
        <v>1730</v>
      </c>
      <c r="D9854" s="39" t="s">
        <v>61</v>
      </c>
      <c r="E9854" s="63" t="str">
        <f>D9854&amp;"_"&amp;B9854</f>
        <v>Guangzhou_1</v>
      </c>
      <c r="F9854" s="70">
        <v>0.53118489101061817</v>
      </c>
      <c r="G9854" s="63">
        <f>COUNTIFS($E$10:E9854,E9854)</f>
        <v>1199</v>
      </c>
      <c r="H9854" s="39" t="str">
        <f t="shared" si="153"/>
        <v>Out</v>
      </c>
    </row>
    <row r="9855" spans="1:8" x14ac:dyDescent="0.25">
      <c r="A9855" s="41">
        <v>1511308468</v>
      </c>
      <c r="B9855" s="41">
        <v>1</v>
      </c>
      <c r="C9855" s="41">
        <v>1834</v>
      </c>
      <c r="D9855" s="39" t="s">
        <v>61</v>
      </c>
      <c r="E9855" s="63" t="str">
        <f>D9855&amp;"_"&amp;B9855</f>
        <v>Guangzhou_1</v>
      </c>
      <c r="F9855" s="70">
        <v>0.5312995865685427</v>
      </c>
      <c r="G9855" s="63">
        <f>COUNTIFS($E$10:E9855,E9855)</f>
        <v>1200</v>
      </c>
      <c r="H9855" s="39" t="str">
        <f t="shared" si="153"/>
        <v>Out</v>
      </c>
    </row>
    <row r="9856" spans="1:8" x14ac:dyDescent="0.25">
      <c r="A9856" s="41">
        <v>1511782369</v>
      </c>
      <c r="B9856" s="41">
        <v>1</v>
      </c>
      <c r="C9856" s="41">
        <v>2387</v>
      </c>
      <c r="D9856" s="39" t="s">
        <v>61</v>
      </c>
      <c r="E9856" s="63" t="str">
        <f>D9856&amp;"_"&amp;B9856</f>
        <v>Guangzhou_1</v>
      </c>
      <c r="F9856" s="70">
        <v>0.53157930557088817</v>
      </c>
      <c r="G9856" s="63">
        <f>COUNTIFS($E$10:E9856,E9856)</f>
        <v>1201</v>
      </c>
      <c r="H9856" s="39" t="str">
        <f t="shared" si="153"/>
        <v>Out</v>
      </c>
    </row>
    <row r="9857" spans="1:8" x14ac:dyDescent="0.25">
      <c r="A9857" s="41">
        <v>1513040249</v>
      </c>
      <c r="B9857" s="41">
        <v>1</v>
      </c>
      <c r="C9857" s="41">
        <v>1792</v>
      </c>
      <c r="D9857" s="39" t="s">
        <v>61</v>
      </c>
      <c r="E9857" s="63" t="str">
        <f>D9857&amp;"_"&amp;B9857</f>
        <v>Guangzhou_1</v>
      </c>
      <c r="F9857" s="70">
        <v>0.53195612012639959</v>
      </c>
      <c r="G9857" s="63">
        <f>COUNTIFS($E$10:E9857,E9857)</f>
        <v>1202</v>
      </c>
      <c r="H9857" s="39" t="str">
        <f t="shared" si="153"/>
        <v>Out</v>
      </c>
    </row>
    <row r="9858" spans="1:8" x14ac:dyDescent="0.25">
      <c r="A9858" s="41">
        <v>1515752148</v>
      </c>
      <c r="B9858" s="41">
        <v>1</v>
      </c>
      <c r="C9858" s="41">
        <v>159</v>
      </c>
      <c r="D9858" s="39" t="s">
        <v>61</v>
      </c>
      <c r="E9858" s="63" t="str">
        <f>D9858&amp;"_"&amp;B9858</f>
        <v>Guangzhou_1</v>
      </c>
      <c r="F9858" s="70">
        <v>0.53268183972509575</v>
      </c>
      <c r="G9858" s="63">
        <f>COUNTIFS($E$10:E9858,E9858)</f>
        <v>1203</v>
      </c>
      <c r="H9858" s="39" t="str">
        <f t="shared" si="153"/>
        <v>Out</v>
      </c>
    </row>
    <row r="9859" spans="1:8" x14ac:dyDescent="0.25">
      <c r="A9859" s="41">
        <v>1518705613</v>
      </c>
      <c r="B9859" s="41">
        <v>1</v>
      </c>
      <c r="C9859" s="41">
        <v>3849</v>
      </c>
      <c r="D9859" s="39" t="s">
        <v>61</v>
      </c>
      <c r="E9859" s="63" t="str">
        <f>D9859&amp;"_"&amp;B9859</f>
        <v>Guangzhou_1</v>
      </c>
      <c r="F9859" s="70">
        <v>0.53340047540692059</v>
      </c>
      <c r="G9859" s="63">
        <f>COUNTIFS($E$10:E9859,E9859)</f>
        <v>1204</v>
      </c>
      <c r="H9859" s="39" t="str">
        <f t="shared" si="153"/>
        <v>Out</v>
      </c>
    </row>
    <row r="9860" spans="1:8" x14ac:dyDescent="0.25">
      <c r="A9860" s="41">
        <v>1512857335</v>
      </c>
      <c r="B9860" s="41">
        <v>1</v>
      </c>
      <c r="C9860" s="41">
        <v>1483</v>
      </c>
      <c r="D9860" s="39" t="s">
        <v>61</v>
      </c>
      <c r="E9860" s="63" t="str">
        <f>D9860&amp;"_"&amp;B9860</f>
        <v>Guangzhou_1</v>
      </c>
      <c r="F9860" s="70">
        <v>0.53378940959752097</v>
      </c>
      <c r="G9860" s="63">
        <f>COUNTIFS($E$10:E9860,E9860)</f>
        <v>1205</v>
      </c>
      <c r="H9860" s="39" t="str">
        <f t="shared" si="153"/>
        <v>Out</v>
      </c>
    </row>
    <row r="9861" spans="1:8" x14ac:dyDescent="0.25">
      <c r="A9861" s="41">
        <v>1514462487</v>
      </c>
      <c r="B9861" s="41">
        <v>1</v>
      </c>
      <c r="C9861" s="41">
        <v>574</v>
      </c>
      <c r="D9861" s="39" t="s">
        <v>61</v>
      </c>
      <c r="E9861" s="63" t="str">
        <f>D9861&amp;"_"&amp;B9861</f>
        <v>Guangzhou_1</v>
      </c>
      <c r="F9861" s="70">
        <v>0.53412152476709207</v>
      </c>
      <c r="G9861" s="63">
        <f>COUNTIFS($E$10:E9861,E9861)</f>
        <v>1206</v>
      </c>
      <c r="H9861" s="39" t="str">
        <f t="shared" si="153"/>
        <v>Out</v>
      </c>
    </row>
    <row r="9862" spans="1:8" x14ac:dyDescent="0.25">
      <c r="A9862" s="41">
        <v>1513610607</v>
      </c>
      <c r="B9862" s="41">
        <v>1</v>
      </c>
      <c r="C9862" s="41">
        <v>437</v>
      </c>
      <c r="D9862" s="39" t="s">
        <v>61</v>
      </c>
      <c r="E9862" s="63" t="str">
        <f>D9862&amp;"_"&amp;B9862</f>
        <v>Guangzhou_1</v>
      </c>
      <c r="F9862" s="70">
        <v>0.53435180690692741</v>
      </c>
      <c r="G9862" s="63">
        <f>COUNTIFS($E$10:E9862,E9862)</f>
        <v>1207</v>
      </c>
      <c r="H9862" s="39" t="str">
        <f t="shared" si="153"/>
        <v>Out</v>
      </c>
    </row>
    <row r="9863" spans="1:8" x14ac:dyDescent="0.25">
      <c r="A9863" s="41">
        <v>1511392657</v>
      </c>
      <c r="B9863" s="41">
        <v>1</v>
      </c>
      <c r="C9863" s="41">
        <v>1191</v>
      </c>
      <c r="D9863" s="39" t="s">
        <v>61</v>
      </c>
      <c r="E9863" s="63" t="str">
        <f>D9863&amp;"_"&amp;B9863</f>
        <v>Guangzhou_1</v>
      </c>
      <c r="F9863" s="70">
        <v>0.53446563905768751</v>
      </c>
      <c r="G9863" s="63">
        <f>COUNTIFS($E$10:E9863,E9863)</f>
        <v>1208</v>
      </c>
      <c r="H9863" s="39" t="str">
        <f t="shared" si="153"/>
        <v>Out</v>
      </c>
    </row>
    <row r="9864" spans="1:8" x14ac:dyDescent="0.25">
      <c r="A9864" s="41">
        <v>1512365426</v>
      </c>
      <c r="B9864" s="41">
        <v>1</v>
      </c>
      <c r="C9864" s="41">
        <v>690</v>
      </c>
      <c r="D9864" s="39" t="s">
        <v>61</v>
      </c>
      <c r="E9864" s="63" t="str">
        <f>D9864&amp;"_"&amp;B9864</f>
        <v>Guangzhou_1</v>
      </c>
      <c r="F9864" s="70">
        <v>0.53536213467853888</v>
      </c>
      <c r="G9864" s="63">
        <f>COUNTIFS($E$10:E9864,E9864)</f>
        <v>1209</v>
      </c>
      <c r="H9864" s="39" t="str">
        <f t="shared" si="153"/>
        <v>Out</v>
      </c>
    </row>
    <row r="9865" spans="1:8" x14ac:dyDescent="0.25">
      <c r="A9865" s="41">
        <v>1512905366</v>
      </c>
      <c r="B9865" s="41">
        <v>1</v>
      </c>
      <c r="C9865" s="41">
        <v>430</v>
      </c>
      <c r="D9865" s="39" t="s">
        <v>61</v>
      </c>
      <c r="E9865" s="63" t="str">
        <f>D9865&amp;"_"&amp;B9865</f>
        <v>Guangzhou_1</v>
      </c>
      <c r="F9865" s="70">
        <v>0.53536573099652929</v>
      </c>
      <c r="G9865" s="63">
        <f>COUNTIFS($E$10:E9865,E9865)</f>
        <v>1210</v>
      </c>
      <c r="H9865" s="39" t="str">
        <f t="shared" si="153"/>
        <v>Out</v>
      </c>
    </row>
    <row r="9866" spans="1:8" x14ac:dyDescent="0.25">
      <c r="A9866" s="41">
        <v>1512639313</v>
      </c>
      <c r="B9866" s="41">
        <v>1</v>
      </c>
      <c r="C9866" s="41">
        <v>590</v>
      </c>
      <c r="D9866" s="39" t="s">
        <v>61</v>
      </c>
      <c r="E9866" s="63" t="str">
        <f>D9866&amp;"_"&amp;B9866</f>
        <v>Guangzhou_1</v>
      </c>
      <c r="F9866" s="70">
        <v>0.53597719074368133</v>
      </c>
      <c r="G9866" s="63">
        <f>COUNTIFS($E$10:E9866,E9866)</f>
        <v>1211</v>
      </c>
      <c r="H9866" s="39" t="str">
        <f t="shared" si="153"/>
        <v>Out</v>
      </c>
    </row>
    <row r="9867" spans="1:8" x14ac:dyDescent="0.25">
      <c r="A9867" s="41">
        <v>1512620188</v>
      </c>
      <c r="B9867" s="41">
        <v>1</v>
      </c>
      <c r="C9867" s="41">
        <v>2</v>
      </c>
      <c r="D9867" s="39" t="s">
        <v>61</v>
      </c>
      <c r="E9867" s="63" t="str">
        <f>D9867&amp;"_"&amp;B9867</f>
        <v>Guangzhou_1</v>
      </c>
      <c r="F9867" s="70">
        <v>0.5362353251597759</v>
      </c>
      <c r="G9867" s="63">
        <f>COUNTIFS($E$10:E9867,E9867)</f>
        <v>1212</v>
      </c>
      <c r="H9867" s="39" t="str">
        <f t="shared" ref="H9867:H9930" si="154">IF(ROW()&lt;=3000,"Test",
IF(ROW()&lt;=6000,"Control",
"Out"))</f>
        <v>Out</v>
      </c>
    </row>
    <row r="9868" spans="1:8" x14ac:dyDescent="0.25">
      <c r="A9868" s="41">
        <v>1513172983</v>
      </c>
      <c r="B9868" s="41">
        <v>1</v>
      </c>
      <c r="C9868" s="41">
        <v>404</v>
      </c>
      <c r="D9868" s="39" t="s">
        <v>61</v>
      </c>
      <c r="E9868" s="63" t="str">
        <f>D9868&amp;"_"&amp;B9868</f>
        <v>Guangzhou_1</v>
      </c>
      <c r="F9868" s="70">
        <v>0.53631956638695044</v>
      </c>
      <c r="G9868" s="63">
        <f>COUNTIFS($E$10:E9868,E9868)</f>
        <v>1213</v>
      </c>
      <c r="H9868" s="39" t="str">
        <f t="shared" si="154"/>
        <v>Out</v>
      </c>
    </row>
    <row r="9869" spans="1:8" x14ac:dyDescent="0.25">
      <c r="A9869" s="41">
        <v>1519584389</v>
      </c>
      <c r="B9869" s="41">
        <v>1</v>
      </c>
      <c r="C9869" s="41">
        <v>527</v>
      </c>
      <c r="D9869" s="39" t="s">
        <v>61</v>
      </c>
      <c r="E9869" s="63" t="str">
        <f>D9869&amp;"_"&amp;B9869</f>
        <v>Guangzhou_1</v>
      </c>
      <c r="F9869" s="70">
        <v>0.53656362059241924</v>
      </c>
      <c r="G9869" s="63">
        <f>COUNTIFS($E$10:E9869,E9869)</f>
        <v>1214</v>
      </c>
      <c r="H9869" s="39" t="str">
        <f t="shared" si="154"/>
        <v>Out</v>
      </c>
    </row>
    <row r="9870" spans="1:8" x14ac:dyDescent="0.25">
      <c r="A9870" s="41">
        <v>1512086569</v>
      </c>
      <c r="B9870" s="41">
        <v>1</v>
      </c>
      <c r="C9870" s="41">
        <v>1916</v>
      </c>
      <c r="D9870" s="39" t="s">
        <v>61</v>
      </c>
      <c r="E9870" s="63" t="str">
        <f>D9870&amp;"_"&amp;B9870</f>
        <v>Guangzhou_1</v>
      </c>
      <c r="F9870" s="70">
        <v>0.53716177492928785</v>
      </c>
      <c r="G9870" s="63">
        <f>COUNTIFS($E$10:E9870,E9870)</f>
        <v>1215</v>
      </c>
      <c r="H9870" s="39" t="str">
        <f t="shared" si="154"/>
        <v>Out</v>
      </c>
    </row>
    <row r="9871" spans="1:8" x14ac:dyDescent="0.25">
      <c r="A9871" s="41">
        <v>1516281259</v>
      </c>
      <c r="B9871" s="41">
        <v>1</v>
      </c>
      <c r="C9871" s="41">
        <v>1117</v>
      </c>
      <c r="D9871" s="39" t="s">
        <v>61</v>
      </c>
      <c r="E9871" s="63" t="str">
        <f>D9871&amp;"_"&amp;B9871</f>
        <v>Guangzhou_1</v>
      </c>
      <c r="F9871" s="70">
        <v>0.53729358720845588</v>
      </c>
      <c r="G9871" s="63">
        <f>COUNTIFS($E$10:E9871,E9871)</f>
        <v>1216</v>
      </c>
      <c r="H9871" s="39" t="str">
        <f t="shared" si="154"/>
        <v>Out</v>
      </c>
    </row>
    <row r="9872" spans="1:8" x14ac:dyDescent="0.25">
      <c r="A9872" s="41">
        <v>1518471196</v>
      </c>
      <c r="B9872" s="41">
        <v>1</v>
      </c>
      <c r="C9872" s="41">
        <v>3040</v>
      </c>
      <c r="D9872" s="39" t="s">
        <v>61</v>
      </c>
      <c r="E9872" s="63" t="str">
        <f>D9872&amp;"_"&amp;B9872</f>
        <v>Guangzhou_1</v>
      </c>
      <c r="F9872" s="70">
        <v>0.53730944393377611</v>
      </c>
      <c r="G9872" s="63">
        <f>COUNTIFS($E$10:E9872,E9872)</f>
        <v>1217</v>
      </c>
      <c r="H9872" s="39" t="str">
        <f t="shared" si="154"/>
        <v>Out</v>
      </c>
    </row>
    <row r="9873" spans="1:8" x14ac:dyDescent="0.25">
      <c r="A9873" s="41">
        <v>1517201807</v>
      </c>
      <c r="B9873" s="41">
        <v>1</v>
      </c>
      <c r="C9873" s="41">
        <v>2107</v>
      </c>
      <c r="D9873" s="39" t="s">
        <v>61</v>
      </c>
      <c r="E9873" s="63" t="str">
        <f>D9873&amp;"_"&amp;B9873</f>
        <v>Guangzhou_1</v>
      </c>
      <c r="F9873" s="70">
        <v>0.53739630422493212</v>
      </c>
      <c r="G9873" s="63">
        <f>COUNTIFS($E$10:E9873,E9873)</f>
        <v>1218</v>
      </c>
      <c r="H9873" s="39" t="str">
        <f t="shared" si="154"/>
        <v>Out</v>
      </c>
    </row>
    <row r="9874" spans="1:8" x14ac:dyDescent="0.25">
      <c r="A9874" s="41">
        <v>1516300386</v>
      </c>
      <c r="B9874" s="41">
        <v>1</v>
      </c>
      <c r="C9874" s="41">
        <v>1668</v>
      </c>
      <c r="D9874" s="39" t="s">
        <v>61</v>
      </c>
      <c r="E9874" s="63" t="str">
        <f>D9874&amp;"_"&amp;B9874</f>
        <v>Guangzhou_1</v>
      </c>
      <c r="F9874" s="70">
        <v>0.53775325109850136</v>
      </c>
      <c r="G9874" s="63">
        <f>COUNTIFS($E$10:E9874,E9874)</f>
        <v>1219</v>
      </c>
      <c r="H9874" s="39" t="str">
        <f t="shared" si="154"/>
        <v>Out</v>
      </c>
    </row>
    <row r="9875" spans="1:8" x14ac:dyDescent="0.25">
      <c r="A9875" s="41">
        <v>1519527266</v>
      </c>
      <c r="B9875" s="41">
        <v>1</v>
      </c>
      <c r="C9875" s="41">
        <v>260</v>
      </c>
      <c r="D9875" s="39" t="s">
        <v>61</v>
      </c>
      <c r="E9875" s="63" t="str">
        <f>D9875&amp;"_"&amp;B9875</f>
        <v>Guangzhou_1</v>
      </c>
      <c r="F9875" s="70">
        <v>0.53806473897007967</v>
      </c>
      <c r="G9875" s="63">
        <f>COUNTIFS($E$10:E9875,E9875)</f>
        <v>1220</v>
      </c>
      <c r="H9875" s="39" t="str">
        <f t="shared" si="154"/>
        <v>Out</v>
      </c>
    </row>
    <row r="9876" spans="1:8" x14ac:dyDescent="0.25">
      <c r="A9876" s="41">
        <v>1519117497</v>
      </c>
      <c r="B9876" s="41">
        <v>1</v>
      </c>
      <c r="C9876" s="41">
        <v>259</v>
      </c>
      <c r="D9876" s="39" t="s">
        <v>61</v>
      </c>
      <c r="E9876" s="63" t="str">
        <f>D9876&amp;"_"&amp;B9876</f>
        <v>Guangzhou_1</v>
      </c>
      <c r="F9876" s="70">
        <v>0.53870065692249791</v>
      </c>
      <c r="G9876" s="63">
        <f>COUNTIFS($E$10:E9876,E9876)</f>
        <v>1221</v>
      </c>
      <c r="H9876" s="39" t="str">
        <f t="shared" si="154"/>
        <v>Out</v>
      </c>
    </row>
    <row r="9877" spans="1:8" x14ac:dyDescent="0.25">
      <c r="A9877" s="41">
        <v>1516026974</v>
      </c>
      <c r="B9877" s="41">
        <v>1</v>
      </c>
      <c r="C9877" s="41">
        <v>343</v>
      </c>
      <c r="D9877" s="39" t="s">
        <v>61</v>
      </c>
      <c r="E9877" s="63" t="str">
        <f>D9877&amp;"_"&amp;B9877</f>
        <v>Guangzhou_1</v>
      </c>
      <c r="F9877" s="70">
        <v>0.53905394861388567</v>
      </c>
      <c r="G9877" s="63">
        <f>COUNTIFS($E$10:E9877,E9877)</f>
        <v>1222</v>
      </c>
      <c r="H9877" s="39" t="str">
        <f t="shared" si="154"/>
        <v>Out</v>
      </c>
    </row>
    <row r="9878" spans="1:8" x14ac:dyDescent="0.25">
      <c r="A9878" s="41">
        <v>1517529134</v>
      </c>
      <c r="B9878" s="41">
        <v>1</v>
      </c>
      <c r="C9878" s="41">
        <v>1978</v>
      </c>
      <c r="D9878" s="39" t="s">
        <v>61</v>
      </c>
      <c r="E9878" s="63" t="str">
        <f>D9878&amp;"_"&amp;B9878</f>
        <v>Guangzhou_1</v>
      </c>
      <c r="F9878" s="70">
        <v>0.53962322667445528</v>
      </c>
      <c r="G9878" s="63">
        <f>COUNTIFS($E$10:E9878,E9878)</f>
        <v>1223</v>
      </c>
      <c r="H9878" s="39" t="str">
        <f t="shared" si="154"/>
        <v>Out</v>
      </c>
    </row>
    <row r="9879" spans="1:8" x14ac:dyDescent="0.25">
      <c r="A9879" s="41">
        <v>1514675189</v>
      </c>
      <c r="B9879" s="41">
        <v>1</v>
      </c>
      <c r="C9879" s="41">
        <v>1942</v>
      </c>
      <c r="D9879" s="39" t="s">
        <v>61</v>
      </c>
      <c r="E9879" s="63" t="str">
        <f>D9879&amp;"_"&amp;B9879</f>
        <v>Guangzhou_1</v>
      </c>
      <c r="F9879" s="70">
        <v>0.54046898924796138</v>
      </c>
      <c r="G9879" s="63">
        <f>COUNTIFS($E$10:E9879,E9879)</f>
        <v>1224</v>
      </c>
      <c r="H9879" s="39" t="str">
        <f t="shared" si="154"/>
        <v>Out</v>
      </c>
    </row>
    <row r="9880" spans="1:8" x14ac:dyDescent="0.25">
      <c r="A9880" s="41">
        <v>1514843315</v>
      </c>
      <c r="B9880" s="41">
        <v>1</v>
      </c>
      <c r="C9880" s="41">
        <v>23</v>
      </c>
      <c r="D9880" s="39" t="s">
        <v>61</v>
      </c>
      <c r="E9880" s="63" t="str">
        <f>D9880&amp;"_"&amp;B9880</f>
        <v>Guangzhou_1</v>
      </c>
      <c r="F9880" s="70">
        <v>0.54069326258137296</v>
      </c>
      <c r="G9880" s="63">
        <f>COUNTIFS($E$10:E9880,E9880)</f>
        <v>1225</v>
      </c>
      <c r="H9880" s="39" t="str">
        <f t="shared" si="154"/>
        <v>Out</v>
      </c>
    </row>
    <row r="9881" spans="1:8" x14ac:dyDescent="0.25">
      <c r="A9881" s="41">
        <v>1512337953</v>
      </c>
      <c r="B9881" s="41">
        <v>1</v>
      </c>
      <c r="C9881" s="41">
        <v>3605</v>
      </c>
      <c r="D9881" s="39" t="s">
        <v>61</v>
      </c>
      <c r="E9881" s="63" t="str">
        <f>D9881&amp;"_"&amp;B9881</f>
        <v>Guangzhou_1</v>
      </c>
      <c r="F9881" s="70">
        <v>0.54075746964018134</v>
      </c>
      <c r="G9881" s="63">
        <f>COUNTIFS($E$10:E9881,E9881)</f>
        <v>1226</v>
      </c>
      <c r="H9881" s="39" t="str">
        <f t="shared" si="154"/>
        <v>Out</v>
      </c>
    </row>
    <row r="9882" spans="1:8" x14ac:dyDescent="0.25">
      <c r="A9882" s="41">
        <v>1518867543</v>
      </c>
      <c r="B9882" s="41">
        <v>1</v>
      </c>
      <c r="C9882" s="41">
        <v>3238</v>
      </c>
      <c r="D9882" s="39" t="s">
        <v>61</v>
      </c>
      <c r="E9882" s="63" t="str">
        <f>D9882&amp;"_"&amp;B9882</f>
        <v>Guangzhou_1</v>
      </c>
      <c r="F9882" s="70">
        <v>0.54096666453256581</v>
      </c>
      <c r="G9882" s="63">
        <f>COUNTIFS($E$10:E9882,E9882)</f>
        <v>1227</v>
      </c>
      <c r="H9882" s="39" t="str">
        <f t="shared" si="154"/>
        <v>Out</v>
      </c>
    </row>
    <row r="9883" spans="1:8" x14ac:dyDescent="0.25">
      <c r="A9883" s="41">
        <v>1513346269</v>
      </c>
      <c r="B9883" s="41">
        <v>1</v>
      </c>
      <c r="C9883" s="41">
        <v>4295</v>
      </c>
      <c r="D9883" s="39" t="s">
        <v>61</v>
      </c>
      <c r="E9883" s="63" t="str">
        <f>D9883&amp;"_"&amp;B9883</f>
        <v>Guangzhou_1</v>
      </c>
      <c r="F9883" s="70">
        <v>0.54108457240640895</v>
      </c>
      <c r="G9883" s="63">
        <f>COUNTIFS($E$10:E9883,E9883)</f>
        <v>1228</v>
      </c>
      <c r="H9883" s="39" t="str">
        <f t="shared" si="154"/>
        <v>Out</v>
      </c>
    </row>
    <row r="9884" spans="1:8" x14ac:dyDescent="0.25">
      <c r="A9884" s="41">
        <v>1517231577</v>
      </c>
      <c r="B9884" s="41">
        <v>1</v>
      </c>
      <c r="C9884" s="41">
        <v>1110</v>
      </c>
      <c r="D9884" s="39" t="s">
        <v>61</v>
      </c>
      <c r="E9884" s="63" t="str">
        <f>D9884&amp;"_"&amp;B9884</f>
        <v>Guangzhou_1</v>
      </c>
      <c r="F9884" s="70">
        <v>0.54119603946816508</v>
      </c>
      <c r="G9884" s="63">
        <f>COUNTIFS($E$10:E9884,E9884)</f>
        <v>1229</v>
      </c>
      <c r="H9884" s="39" t="str">
        <f t="shared" si="154"/>
        <v>Out</v>
      </c>
    </row>
    <row r="9885" spans="1:8" x14ac:dyDescent="0.25">
      <c r="A9885" s="41">
        <v>1513430718</v>
      </c>
      <c r="B9885" s="41">
        <v>1</v>
      </c>
      <c r="C9885" s="41">
        <v>619</v>
      </c>
      <c r="D9885" s="39" t="s">
        <v>61</v>
      </c>
      <c r="E9885" s="63" t="str">
        <f>D9885&amp;"_"&amp;B9885</f>
        <v>Guangzhou_1</v>
      </c>
      <c r="F9885" s="70">
        <v>0.54140511092656962</v>
      </c>
      <c r="G9885" s="63">
        <f>COUNTIFS($E$10:E9885,E9885)</f>
        <v>1230</v>
      </c>
      <c r="H9885" s="39" t="str">
        <f t="shared" si="154"/>
        <v>Out</v>
      </c>
    </row>
    <row r="9886" spans="1:8" x14ac:dyDescent="0.25">
      <c r="A9886" s="41">
        <v>1518363245</v>
      </c>
      <c r="B9886" s="41">
        <v>1</v>
      </c>
      <c r="C9886" s="41">
        <v>1489</v>
      </c>
      <c r="D9886" s="39" t="s">
        <v>61</v>
      </c>
      <c r="E9886" s="63" t="str">
        <f>D9886&amp;"_"&amp;B9886</f>
        <v>Guangzhou_1</v>
      </c>
      <c r="F9886" s="70">
        <v>0.54189960429509276</v>
      </c>
      <c r="G9886" s="63">
        <f>COUNTIFS($E$10:E9886,E9886)</f>
        <v>1231</v>
      </c>
      <c r="H9886" s="39" t="str">
        <f t="shared" si="154"/>
        <v>Out</v>
      </c>
    </row>
    <row r="9887" spans="1:8" x14ac:dyDescent="0.25">
      <c r="A9887" s="41">
        <v>1513753193</v>
      </c>
      <c r="B9887" s="41">
        <v>1</v>
      </c>
      <c r="C9887" s="41">
        <v>3163</v>
      </c>
      <c r="D9887" s="39" t="s">
        <v>61</v>
      </c>
      <c r="E9887" s="63" t="str">
        <f>D9887&amp;"_"&amp;B9887</f>
        <v>Guangzhou_1</v>
      </c>
      <c r="F9887" s="70">
        <v>0.54265566448952662</v>
      </c>
      <c r="G9887" s="63">
        <f>COUNTIFS($E$10:E9887,E9887)</f>
        <v>1232</v>
      </c>
      <c r="H9887" s="39" t="str">
        <f t="shared" si="154"/>
        <v>Out</v>
      </c>
    </row>
    <row r="9888" spans="1:8" x14ac:dyDescent="0.25">
      <c r="A9888" s="41">
        <v>1517842857</v>
      </c>
      <c r="B9888" s="41">
        <v>1</v>
      </c>
      <c r="C9888" s="41">
        <v>247</v>
      </c>
      <c r="D9888" s="39" t="s">
        <v>61</v>
      </c>
      <c r="E9888" s="63" t="str">
        <f>D9888&amp;"_"&amp;B9888</f>
        <v>Guangzhou_1</v>
      </c>
      <c r="F9888" s="70">
        <v>0.5428702532277524</v>
      </c>
      <c r="G9888" s="63">
        <f>COUNTIFS($E$10:E9888,E9888)</f>
        <v>1233</v>
      </c>
      <c r="H9888" s="39" t="str">
        <f t="shared" si="154"/>
        <v>Out</v>
      </c>
    </row>
    <row r="9889" spans="1:8" x14ac:dyDescent="0.25">
      <c r="A9889" s="41">
        <v>1516577774</v>
      </c>
      <c r="B9889" s="41">
        <v>1</v>
      </c>
      <c r="C9889" s="41">
        <v>192</v>
      </c>
      <c r="D9889" s="39" t="s">
        <v>61</v>
      </c>
      <c r="E9889" s="63" t="str">
        <f>D9889&amp;"_"&amp;B9889</f>
        <v>Guangzhou_1</v>
      </c>
      <c r="F9889" s="70">
        <v>0.5429228296606271</v>
      </c>
      <c r="G9889" s="63">
        <f>COUNTIFS($E$10:E9889,E9889)</f>
        <v>1234</v>
      </c>
      <c r="H9889" s="39" t="str">
        <f t="shared" si="154"/>
        <v>Out</v>
      </c>
    </row>
    <row r="9890" spans="1:8" x14ac:dyDescent="0.25">
      <c r="A9890" s="41">
        <v>1517990084</v>
      </c>
      <c r="B9890" s="41">
        <v>1</v>
      </c>
      <c r="C9890" s="41">
        <v>914</v>
      </c>
      <c r="D9890" s="39" t="s">
        <v>61</v>
      </c>
      <c r="E9890" s="63" t="str">
        <f>D9890&amp;"_"&amp;B9890</f>
        <v>Guangzhou_1</v>
      </c>
      <c r="F9890" s="70">
        <v>0.54298019060059088</v>
      </c>
      <c r="G9890" s="63">
        <f>COUNTIFS($E$10:E9890,E9890)</f>
        <v>1235</v>
      </c>
      <c r="H9890" s="39" t="str">
        <f t="shared" si="154"/>
        <v>Out</v>
      </c>
    </row>
    <row r="9891" spans="1:8" x14ac:dyDescent="0.25">
      <c r="A9891" s="41">
        <v>1511528143</v>
      </c>
      <c r="B9891" s="41">
        <v>1</v>
      </c>
      <c r="C9891" s="41">
        <v>1226</v>
      </c>
      <c r="D9891" s="39" t="s">
        <v>61</v>
      </c>
      <c r="E9891" s="63" t="str">
        <f>D9891&amp;"_"&amp;B9891</f>
        <v>Guangzhou_1</v>
      </c>
      <c r="F9891" s="70">
        <v>0.54407642093062347</v>
      </c>
      <c r="G9891" s="63">
        <f>COUNTIFS($E$10:E9891,E9891)</f>
        <v>1236</v>
      </c>
      <c r="H9891" s="39" t="str">
        <f t="shared" si="154"/>
        <v>Out</v>
      </c>
    </row>
    <row r="9892" spans="1:8" x14ac:dyDescent="0.25">
      <c r="A9892" s="41">
        <v>1516889594</v>
      </c>
      <c r="B9892" s="41">
        <v>1</v>
      </c>
      <c r="C9892" s="41">
        <v>2861</v>
      </c>
      <c r="D9892" s="39" t="s">
        <v>61</v>
      </c>
      <c r="E9892" s="63" t="str">
        <f>D9892&amp;"_"&amp;B9892</f>
        <v>Guangzhou_1</v>
      </c>
      <c r="F9892" s="70">
        <v>0.54407953363133454</v>
      </c>
      <c r="G9892" s="63">
        <f>COUNTIFS($E$10:E9892,E9892)</f>
        <v>1237</v>
      </c>
      <c r="H9892" s="39" t="str">
        <f t="shared" si="154"/>
        <v>Out</v>
      </c>
    </row>
    <row r="9893" spans="1:8" x14ac:dyDescent="0.25">
      <c r="A9893" s="41">
        <v>1518577623</v>
      </c>
      <c r="B9893" s="41">
        <v>1</v>
      </c>
      <c r="C9893" s="41">
        <v>1338</v>
      </c>
      <c r="D9893" s="39" t="s">
        <v>61</v>
      </c>
      <c r="E9893" s="63" t="str">
        <f>D9893&amp;"_"&amp;B9893</f>
        <v>Guangzhou_1</v>
      </c>
      <c r="F9893" s="70">
        <v>0.5441318931584912</v>
      </c>
      <c r="G9893" s="63">
        <f>COUNTIFS($E$10:E9893,E9893)</f>
        <v>1238</v>
      </c>
      <c r="H9893" s="39" t="str">
        <f t="shared" si="154"/>
        <v>Out</v>
      </c>
    </row>
    <row r="9894" spans="1:8" x14ac:dyDescent="0.25">
      <c r="A9894" s="41">
        <v>1513378798</v>
      </c>
      <c r="B9894" s="41">
        <v>1</v>
      </c>
      <c r="C9894" s="41">
        <v>2271</v>
      </c>
      <c r="D9894" s="39" t="s">
        <v>61</v>
      </c>
      <c r="E9894" s="63" t="str">
        <f>D9894&amp;"_"&amp;B9894</f>
        <v>Guangzhou_1</v>
      </c>
      <c r="F9894" s="70">
        <v>0.54430749492407082</v>
      </c>
      <c r="G9894" s="63">
        <f>COUNTIFS($E$10:E9894,E9894)</f>
        <v>1239</v>
      </c>
      <c r="H9894" s="39" t="str">
        <f t="shared" si="154"/>
        <v>Out</v>
      </c>
    </row>
    <row r="9895" spans="1:8" x14ac:dyDescent="0.25">
      <c r="A9895" s="41">
        <v>1517624737</v>
      </c>
      <c r="B9895" s="41">
        <v>1</v>
      </c>
      <c r="C9895" s="41">
        <v>165</v>
      </c>
      <c r="D9895" s="39" t="s">
        <v>61</v>
      </c>
      <c r="E9895" s="63" t="str">
        <f>D9895&amp;"_"&amp;B9895</f>
        <v>Guangzhou_1</v>
      </c>
      <c r="F9895" s="70">
        <v>0.54452985089747941</v>
      </c>
      <c r="G9895" s="63">
        <f>COUNTIFS($E$10:E9895,E9895)</f>
        <v>1240</v>
      </c>
      <c r="H9895" s="39" t="str">
        <f t="shared" si="154"/>
        <v>Out</v>
      </c>
    </row>
    <row r="9896" spans="1:8" x14ac:dyDescent="0.25">
      <c r="A9896" s="41">
        <v>1518961923</v>
      </c>
      <c r="B9896" s="41">
        <v>1</v>
      </c>
      <c r="C9896" s="41">
        <v>1104</v>
      </c>
      <c r="D9896" s="39" t="s">
        <v>61</v>
      </c>
      <c r="E9896" s="63" t="str">
        <f>D9896&amp;"_"&amp;B9896</f>
        <v>Guangzhou_1</v>
      </c>
      <c r="F9896" s="70">
        <v>0.54490078496728689</v>
      </c>
      <c r="G9896" s="63">
        <f>COUNTIFS($E$10:E9896,E9896)</f>
        <v>1241</v>
      </c>
      <c r="H9896" s="39" t="str">
        <f t="shared" si="154"/>
        <v>Out</v>
      </c>
    </row>
    <row r="9897" spans="1:8" x14ac:dyDescent="0.25">
      <c r="A9897" s="41">
        <v>1515858935</v>
      </c>
      <c r="B9897" s="41">
        <v>1</v>
      </c>
      <c r="C9897" s="41">
        <v>554</v>
      </c>
      <c r="D9897" s="39" t="s">
        <v>61</v>
      </c>
      <c r="E9897" s="63" t="str">
        <f>D9897&amp;"_"&amp;B9897</f>
        <v>Guangzhou_1</v>
      </c>
      <c r="F9897" s="70">
        <v>0.5451643499567016</v>
      </c>
      <c r="G9897" s="63">
        <f>COUNTIFS($E$10:E9897,E9897)</f>
        <v>1242</v>
      </c>
      <c r="H9897" s="39" t="str">
        <f t="shared" si="154"/>
        <v>Out</v>
      </c>
    </row>
    <row r="9898" spans="1:8" x14ac:dyDescent="0.25">
      <c r="A9898" s="41">
        <v>1517970326</v>
      </c>
      <c r="B9898" s="41">
        <v>1</v>
      </c>
      <c r="C9898" s="41">
        <v>295</v>
      </c>
      <c r="D9898" s="39" t="s">
        <v>61</v>
      </c>
      <c r="E9898" s="63" t="str">
        <f>D9898&amp;"_"&amp;B9898</f>
        <v>Guangzhou_1</v>
      </c>
      <c r="F9898" s="70">
        <v>0.54582763759309116</v>
      </c>
      <c r="G9898" s="63">
        <f>COUNTIFS($E$10:E9898,E9898)</f>
        <v>1243</v>
      </c>
      <c r="H9898" s="39" t="str">
        <f t="shared" si="154"/>
        <v>Out</v>
      </c>
    </row>
    <row r="9899" spans="1:8" x14ac:dyDescent="0.25">
      <c r="A9899" s="41">
        <v>1516660745</v>
      </c>
      <c r="B9899" s="41">
        <v>1</v>
      </c>
      <c r="C9899" s="41">
        <v>385</v>
      </c>
      <c r="D9899" s="39" t="s">
        <v>61</v>
      </c>
      <c r="E9899" s="63" t="str">
        <f>D9899&amp;"_"&amp;B9899</f>
        <v>Guangzhou_1</v>
      </c>
      <c r="F9899" s="70">
        <v>0.54658144771890538</v>
      </c>
      <c r="G9899" s="63">
        <f>COUNTIFS($E$10:E9899,E9899)</f>
        <v>1244</v>
      </c>
      <c r="H9899" s="39" t="str">
        <f t="shared" si="154"/>
        <v>Out</v>
      </c>
    </row>
    <row r="9900" spans="1:8" x14ac:dyDescent="0.25">
      <c r="A9900" s="41">
        <v>1513215913</v>
      </c>
      <c r="B9900" s="41">
        <v>1</v>
      </c>
      <c r="C9900" s="41">
        <v>59</v>
      </c>
      <c r="D9900" s="39" t="s">
        <v>61</v>
      </c>
      <c r="E9900" s="63" t="str">
        <f>D9900&amp;"_"&amp;B9900</f>
        <v>Guangzhou_1</v>
      </c>
      <c r="F9900" s="70">
        <v>0.54667907206810751</v>
      </c>
      <c r="G9900" s="63">
        <f>COUNTIFS($E$10:E9900,E9900)</f>
        <v>1245</v>
      </c>
      <c r="H9900" s="39" t="str">
        <f t="shared" si="154"/>
        <v>Out</v>
      </c>
    </row>
    <row r="9901" spans="1:8" x14ac:dyDescent="0.25">
      <c r="A9901" s="41">
        <v>1513352545</v>
      </c>
      <c r="B9901" s="41">
        <v>1</v>
      </c>
      <c r="C9901" s="41">
        <v>1072</v>
      </c>
      <c r="D9901" s="39" t="s">
        <v>61</v>
      </c>
      <c r="E9901" s="63" t="str">
        <f>D9901&amp;"_"&amp;B9901</f>
        <v>Guangzhou_1</v>
      </c>
      <c r="F9901" s="70">
        <v>0.54716434348203347</v>
      </c>
      <c r="G9901" s="63">
        <f>COUNTIFS($E$10:E9901,E9901)</f>
        <v>1246</v>
      </c>
      <c r="H9901" s="39" t="str">
        <f t="shared" si="154"/>
        <v>Out</v>
      </c>
    </row>
    <row r="9902" spans="1:8" x14ac:dyDescent="0.25">
      <c r="A9902" s="41">
        <v>1516239263</v>
      </c>
      <c r="B9902" s="41">
        <v>1</v>
      </c>
      <c r="C9902" s="41">
        <v>5118</v>
      </c>
      <c r="D9902" s="39" t="s">
        <v>61</v>
      </c>
      <c r="E9902" s="63" t="str">
        <f>D9902&amp;"_"&amp;B9902</f>
        <v>Guangzhou_1</v>
      </c>
      <c r="F9902" s="70">
        <v>0.54729638607122644</v>
      </c>
      <c r="G9902" s="63">
        <f>COUNTIFS($E$10:E9902,E9902)</f>
        <v>1247</v>
      </c>
      <c r="H9902" s="39" t="str">
        <f t="shared" si="154"/>
        <v>Out</v>
      </c>
    </row>
    <row r="9903" spans="1:8" x14ac:dyDescent="0.25">
      <c r="A9903" s="41">
        <v>1516819736</v>
      </c>
      <c r="B9903" s="41">
        <v>1</v>
      </c>
      <c r="C9903" s="41">
        <v>507</v>
      </c>
      <c r="D9903" s="39" t="s">
        <v>61</v>
      </c>
      <c r="E9903" s="63" t="str">
        <f>D9903&amp;"_"&amp;B9903</f>
        <v>Guangzhou_1</v>
      </c>
      <c r="F9903" s="70">
        <v>0.54729822744801748</v>
      </c>
      <c r="G9903" s="63">
        <f>COUNTIFS($E$10:E9903,E9903)</f>
        <v>1248</v>
      </c>
      <c r="H9903" s="39" t="str">
        <f t="shared" si="154"/>
        <v>Out</v>
      </c>
    </row>
    <row r="9904" spans="1:8" x14ac:dyDescent="0.25">
      <c r="A9904" s="41">
        <v>1511730068</v>
      </c>
      <c r="B9904" s="41">
        <v>1</v>
      </c>
      <c r="C9904" s="41">
        <v>2670</v>
      </c>
      <c r="D9904" s="39" t="s">
        <v>61</v>
      </c>
      <c r="E9904" s="63" t="str">
        <f>D9904&amp;"_"&amp;B9904</f>
        <v>Guangzhou_1</v>
      </c>
      <c r="F9904" s="70">
        <v>0.54747227180679803</v>
      </c>
      <c r="G9904" s="63">
        <f>COUNTIFS($E$10:E9904,E9904)</f>
        <v>1249</v>
      </c>
      <c r="H9904" s="39" t="str">
        <f t="shared" si="154"/>
        <v>Out</v>
      </c>
    </row>
    <row r="9905" spans="1:8" x14ac:dyDescent="0.25">
      <c r="A9905" s="41">
        <v>1514438028</v>
      </c>
      <c r="B9905" s="41">
        <v>1</v>
      </c>
      <c r="C9905" s="41">
        <v>1419</v>
      </c>
      <c r="D9905" s="39" t="s">
        <v>61</v>
      </c>
      <c r="E9905" s="63" t="str">
        <f>D9905&amp;"_"&amp;B9905</f>
        <v>Guangzhou_1</v>
      </c>
      <c r="F9905" s="70">
        <v>0.54816091806657885</v>
      </c>
      <c r="G9905" s="63">
        <f>COUNTIFS($E$10:E9905,E9905)</f>
        <v>1250</v>
      </c>
      <c r="H9905" s="39" t="str">
        <f t="shared" si="154"/>
        <v>Out</v>
      </c>
    </row>
    <row r="9906" spans="1:8" x14ac:dyDescent="0.25">
      <c r="A9906" s="41">
        <v>1518415484</v>
      </c>
      <c r="B9906" s="41">
        <v>1</v>
      </c>
      <c r="C9906" s="41">
        <v>1204</v>
      </c>
      <c r="D9906" s="39" t="s">
        <v>61</v>
      </c>
      <c r="E9906" s="63" t="str">
        <f>D9906&amp;"_"&amp;B9906</f>
        <v>Guangzhou_1</v>
      </c>
      <c r="F9906" s="70">
        <v>0.54879995752068456</v>
      </c>
      <c r="G9906" s="63">
        <f>COUNTIFS($E$10:E9906,E9906)</f>
        <v>1251</v>
      </c>
      <c r="H9906" s="39" t="str">
        <f t="shared" si="154"/>
        <v>Out</v>
      </c>
    </row>
    <row r="9907" spans="1:8" x14ac:dyDescent="0.25">
      <c r="A9907" s="41">
        <v>1519655904</v>
      </c>
      <c r="B9907" s="41">
        <v>1</v>
      </c>
      <c r="C9907" s="41">
        <v>1780</v>
      </c>
      <c r="D9907" s="39" t="s">
        <v>61</v>
      </c>
      <c r="E9907" s="63" t="str">
        <f>D9907&amp;"_"&amp;B9907</f>
        <v>Guangzhou_1</v>
      </c>
      <c r="F9907" s="70">
        <v>0.54898011400026747</v>
      </c>
      <c r="G9907" s="63">
        <f>COUNTIFS($E$10:E9907,E9907)</f>
        <v>1252</v>
      </c>
      <c r="H9907" s="39" t="str">
        <f t="shared" si="154"/>
        <v>Out</v>
      </c>
    </row>
    <row r="9908" spans="1:8" x14ac:dyDescent="0.25">
      <c r="A9908" s="41">
        <v>1516250098</v>
      </c>
      <c r="B9908" s="41">
        <v>1</v>
      </c>
      <c r="C9908" s="41">
        <v>1079</v>
      </c>
      <c r="D9908" s="39" t="s">
        <v>61</v>
      </c>
      <c r="E9908" s="63" t="str">
        <f>D9908&amp;"_"&amp;B9908</f>
        <v>Guangzhou_1</v>
      </c>
      <c r="F9908" s="70">
        <v>0.54900535098452663</v>
      </c>
      <c r="G9908" s="63">
        <f>COUNTIFS($E$10:E9908,E9908)</f>
        <v>1253</v>
      </c>
      <c r="H9908" s="39" t="str">
        <f t="shared" si="154"/>
        <v>Out</v>
      </c>
    </row>
    <row r="9909" spans="1:8" x14ac:dyDescent="0.25">
      <c r="A9909" s="41">
        <v>1517702059</v>
      </c>
      <c r="B9909" s="41">
        <v>1</v>
      </c>
      <c r="C9909" s="41">
        <v>511</v>
      </c>
      <c r="D9909" s="39" t="s">
        <v>61</v>
      </c>
      <c r="E9909" s="63" t="str">
        <f>D9909&amp;"_"&amp;B9909</f>
        <v>Guangzhou_1</v>
      </c>
      <c r="F9909" s="70">
        <v>0.54946838231227468</v>
      </c>
      <c r="G9909" s="63">
        <f>COUNTIFS($E$10:E9909,E9909)</f>
        <v>1254</v>
      </c>
      <c r="H9909" s="39" t="str">
        <f t="shared" si="154"/>
        <v>Out</v>
      </c>
    </row>
    <row r="9910" spans="1:8" x14ac:dyDescent="0.25">
      <c r="A9910" s="41">
        <v>1515445209</v>
      </c>
      <c r="B9910" s="41">
        <v>1</v>
      </c>
      <c r="C9910" s="41">
        <v>2248</v>
      </c>
      <c r="D9910" s="39" t="s">
        <v>61</v>
      </c>
      <c r="E9910" s="63" t="str">
        <f>D9910&amp;"_"&amp;B9910</f>
        <v>Guangzhou_1</v>
      </c>
      <c r="F9910" s="70">
        <v>0.54965068430526409</v>
      </c>
      <c r="G9910" s="63">
        <f>COUNTIFS($E$10:E9910,E9910)</f>
        <v>1255</v>
      </c>
      <c r="H9910" s="39" t="str">
        <f t="shared" si="154"/>
        <v>Out</v>
      </c>
    </row>
    <row r="9911" spans="1:8" x14ac:dyDescent="0.25">
      <c r="A9911" s="41">
        <v>1518043509</v>
      </c>
      <c r="B9911" s="41">
        <v>1</v>
      </c>
      <c r="C9911" s="41">
        <v>579</v>
      </c>
      <c r="D9911" s="39" t="s">
        <v>61</v>
      </c>
      <c r="E9911" s="63" t="str">
        <f>D9911&amp;"_"&amp;B9911</f>
        <v>Guangzhou_1</v>
      </c>
      <c r="F9911" s="70">
        <v>0.54969638021405631</v>
      </c>
      <c r="G9911" s="63">
        <f>COUNTIFS($E$10:E9911,E9911)</f>
        <v>1256</v>
      </c>
      <c r="H9911" s="39" t="str">
        <f t="shared" si="154"/>
        <v>Out</v>
      </c>
    </row>
    <row r="9912" spans="1:8" x14ac:dyDescent="0.25">
      <c r="A9912" s="41">
        <v>1516935094</v>
      </c>
      <c r="B9912" s="41">
        <v>1</v>
      </c>
      <c r="C9912" s="41">
        <v>3860</v>
      </c>
      <c r="D9912" s="39" t="s">
        <v>61</v>
      </c>
      <c r="E9912" s="63" t="str">
        <f>D9912&amp;"_"&amp;B9912</f>
        <v>Guangzhou_1</v>
      </c>
      <c r="F9912" s="70">
        <v>0.54971546534746185</v>
      </c>
      <c r="G9912" s="63">
        <f>COUNTIFS($E$10:E9912,E9912)</f>
        <v>1257</v>
      </c>
      <c r="H9912" s="39" t="str">
        <f t="shared" si="154"/>
        <v>Out</v>
      </c>
    </row>
    <row r="9913" spans="1:8" x14ac:dyDescent="0.25">
      <c r="A9913" s="41">
        <v>1511467183</v>
      </c>
      <c r="B9913" s="41">
        <v>1</v>
      </c>
      <c r="C9913" s="41">
        <v>2306</v>
      </c>
      <c r="D9913" s="39" t="s">
        <v>61</v>
      </c>
      <c r="E9913" s="63" t="str">
        <f>D9913&amp;"_"&amp;B9913</f>
        <v>Guangzhou_1</v>
      </c>
      <c r="F9913" s="70">
        <v>0.55003946574777385</v>
      </c>
      <c r="G9913" s="63">
        <f>COUNTIFS($E$10:E9913,E9913)</f>
        <v>1258</v>
      </c>
      <c r="H9913" s="39" t="str">
        <f t="shared" si="154"/>
        <v>Out</v>
      </c>
    </row>
    <row r="9914" spans="1:8" x14ac:dyDescent="0.25">
      <c r="A9914" s="41">
        <v>1517573984</v>
      </c>
      <c r="B9914" s="41">
        <v>1</v>
      </c>
      <c r="C9914" s="41">
        <v>501</v>
      </c>
      <c r="D9914" s="39" t="s">
        <v>61</v>
      </c>
      <c r="E9914" s="63" t="str">
        <f>D9914&amp;"_"&amp;B9914</f>
        <v>Guangzhou_1</v>
      </c>
      <c r="F9914" s="70">
        <v>0.55038860491829955</v>
      </c>
      <c r="G9914" s="63">
        <f>COUNTIFS($E$10:E9914,E9914)</f>
        <v>1259</v>
      </c>
      <c r="H9914" s="39" t="str">
        <f t="shared" si="154"/>
        <v>Out</v>
      </c>
    </row>
    <row r="9915" spans="1:8" x14ac:dyDescent="0.25">
      <c r="A9915" s="41">
        <v>1516564748</v>
      </c>
      <c r="B9915" s="41">
        <v>1</v>
      </c>
      <c r="C9915" s="41">
        <v>1486</v>
      </c>
      <c r="D9915" s="39" t="s">
        <v>61</v>
      </c>
      <c r="E9915" s="63" t="str">
        <f>D9915&amp;"_"&amp;B9915</f>
        <v>Guangzhou_1</v>
      </c>
      <c r="F9915" s="70">
        <v>0.55042548411409797</v>
      </c>
      <c r="G9915" s="63">
        <f>COUNTIFS($E$10:E9915,E9915)</f>
        <v>1260</v>
      </c>
      <c r="H9915" s="39" t="str">
        <f t="shared" si="154"/>
        <v>Out</v>
      </c>
    </row>
    <row r="9916" spans="1:8" x14ac:dyDescent="0.25">
      <c r="A9916" s="41">
        <v>1519432144</v>
      </c>
      <c r="B9916" s="41">
        <v>1</v>
      </c>
      <c r="C9916" s="41">
        <v>356</v>
      </c>
      <c r="D9916" s="39" t="s">
        <v>61</v>
      </c>
      <c r="E9916" s="63" t="str">
        <f>D9916&amp;"_"&amp;B9916</f>
        <v>Guangzhou_1</v>
      </c>
      <c r="F9916" s="70">
        <v>0.55065024856682754</v>
      </c>
      <c r="G9916" s="63">
        <f>COUNTIFS($E$10:E9916,E9916)</f>
        <v>1261</v>
      </c>
      <c r="H9916" s="39" t="str">
        <f t="shared" si="154"/>
        <v>Out</v>
      </c>
    </row>
    <row r="9917" spans="1:8" x14ac:dyDescent="0.25">
      <c r="A9917" s="41">
        <v>1516755068</v>
      </c>
      <c r="B9917" s="41">
        <v>1</v>
      </c>
      <c r="C9917" s="41">
        <v>981</v>
      </c>
      <c r="D9917" s="39" t="s">
        <v>61</v>
      </c>
      <c r="E9917" s="63" t="str">
        <f>D9917&amp;"_"&amp;B9917</f>
        <v>Guangzhou_1</v>
      </c>
      <c r="F9917" s="70">
        <v>0.55100946616612312</v>
      </c>
      <c r="G9917" s="63">
        <f>COUNTIFS($E$10:E9917,E9917)</f>
        <v>1262</v>
      </c>
      <c r="H9917" s="39" t="str">
        <f t="shared" si="154"/>
        <v>Out</v>
      </c>
    </row>
    <row r="9918" spans="1:8" x14ac:dyDescent="0.25">
      <c r="A9918" s="41">
        <v>1518190253</v>
      </c>
      <c r="B9918" s="41">
        <v>1</v>
      </c>
      <c r="C9918" s="41">
        <v>2215</v>
      </c>
      <c r="D9918" s="39" t="s">
        <v>61</v>
      </c>
      <c r="E9918" s="63" t="str">
        <f>D9918&amp;"_"&amp;B9918</f>
        <v>Guangzhou_1</v>
      </c>
      <c r="F9918" s="70">
        <v>0.55126410651215974</v>
      </c>
      <c r="G9918" s="63">
        <f>COUNTIFS($E$10:E9918,E9918)</f>
        <v>1263</v>
      </c>
      <c r="H9918" s="39" t="str">
        <f t="shared" si="154"/>
        <v>Out</v>
      </c>
    </row>
    <row r="9919" spans="1:8" x14ac:dyDescent="0.25">
      <c r="A9919" s="41">
        <v>1515218499</v>
      </c>
      <c r="B9919" s="41">
        <v>1</v>
      </c>
      <c r="C9919" s="41">
        <v>1557</v>
      </c>
      <c r="D9919" s="39" t="s">
        <v>61</v>
      </c>
      <c r="E9919" s="63" t="str">
        <f>D9919&amp;"_"&amp;B9919</f>
        <v>Guangzhou_1</v>
      </c>
      <c r="F9919" s="70">
        <v>0.55289543874415792</v>
      </c>
      <c r="G9919" s="63">
        <f>COUNTIFS($E$10:E9919,E9919)</f>
        <v>1264</v>
      </c>
      <c r="H9919" s="39" t="str">
        <f t="shared" si="154"/>
        <v>Out</v>
      </c>
    </row>
    <row r="9920" spans="1:8" x14ac:dyDescent="0.25">
      <c r="A9920" s="41">
        <v>1518663236</v>
      </c>
      <c r="B9920" s="41">
        <v>1</v>
      </c>
      <c r="C9920" s="41">
        <v>4831</v>
      </c>
      <c r="D9920" s="39" t="s">
        <v>61</v>
      </c>
      <c r="E9920" s="63" t="str">
        <f>D9920&amp;"_"&amp;B9920</f>
        <v>Guangzhou_1</v>
      </c>
      <c r="F9920" s="70">
        <v>0.55295838303448208</v>
      </c>
      <c r="G9920" s="63">
        <f>COUNTIFS($E$10:E9920,E9920)</f>
        <v>1265</v>
      </c>
      <c r="H9920" s="39" t="str">
        <f t="shared" si="154"/>
        <v>Out</v>
      </c>
    </row>
    <row r="9921" spans="1:8" x14ac:dyDescent="0.25">
      <c r="A9921" s="41">
        <v>1515521165</v>
      </c>
      <c r="B9921" s="41">
        <v>1</v>
      </c>
      <c r="C9921" s="41">
        <v>30</v>
      </c>
      <c r="D9921" s="39" t="s">
        <v>61</v>
      </c>
      <c r="E9921" s="63" t="str">
        <f>D9921&amp;"_"&amp;B9921</f>
        <v>Guangzhou_1</v>
      </c>
      <c r="F9921" s="70">
        <v>0.55408806408495404</v>
      </c>
      <c r="G9921" s="63">
        <f>COUNTIFS($E$10:E9921,E9921)</f>
        <v>1266</v>
      </c>
      <c r="H9921" s="39" t="str">
        <f t="shared" si="154"/>
        <v>Out</v>
      </c>
    </row>
    <row r="9922" spans="1:8" x14ac:dyDescent="0.25">
      <c r="A9922" s="41">
        <v>1516116789</v>
      </c>
      <c r="B9922" s="41">
        <v>1</v>
      </c>
      <c r="C9922" s="41">
        <v>2164</v>
      </c>
      <c r="D9922" s="39" t="s">
        <v>61</v>
      </c>
      <c r="E9922" s="63" t="str">
        <f>D9922&amp;"_"&amp;B9922</f>
        <v>Guangzhou_1</v>
      </c>
      <c r="F9922" s="70">
        <v>0.55444398389714444</v>
      </c>
      <c r="G9922" s="63">
        <f>COUNTIFS($E$10:E9922,E9922)</f>
        <v>1267</v>
      </c>
      <c r="H9922" s="39" t="str">
        <f t="shared" si="154"/>
        <v>Out</v>
      </c>
    </row>
    <row r="9923" spans="1:8" x14ac:dyDescent="0.25">
      <c r="A9923" s="41">
        <v>1517741606</v>
      </c>
      <c r="B9923" s="41">
        <v>1</v>
      </c>
      <c r="C9923" s="41">
        <v>3185</v>
      </c>
      <c r="D9923" s="39" t="s">
        <v>61</v>
      </c>
      <c r="E9923" s="63" t="str">
        <f>D9923&amp;"_"&amp;B9923</f>
        <v>Guangzhou_1</v>
      </c>
      <c r="F9923" s="70">
        <v>0.55492225408074203</v>
      </c>
      <c r="G9923" s="63">
        <f>COUNTIFS($E$10:E9923,E9923)</f>
        <v>1268</v>
      </c>
      <c r="H9923" s="39" t="str">
        <f t="shared" si="154"/>
        <v>Out</v>
      </c>
    </row>
    <row r="9924" spans="1:8" x14ac:dyDescent="0.25">
      <c r="A9924" s="41">
        <v>1513082018</v>
      </c>
      <c r="B9924" s="41">
        <v>1</v>
      </c>
      <c r="C9924" s="41">
        <v>1007</v>
      </c>
      <c r="D9924" s="39" t="s">
        <v>61</v>
      </c>
      <c r="E9924" s="63" t="str">
        <f>D9924&amp;"_"&amp;B9924</f>
        <v>Guangzhou_1</v>
      </c>
      <c r="F9924" s="70">
        <v>0.55513757254676344</v>
      </c>
      <c r="G9924" s="63">
        <f>COUNTIFS($E$10:E9924,E9924)</f>
        <v>1269</v>
      </c>
      <c r="H9924" s="39" t="str">
        <f t="shared" si="154"/>
        <v>Out</v>
      </c>
    </row>
    <row r="9925" spans="1:8" x14ac:dyDescent="0.25">
      <c r="A9925" s="41">
        <v>1516911545</v>
      </c>
      <c r="B9925" s="41">
        <v>1</v>
      </c>
      <c r="C9925" s="41">
        <v>4938</v>
      </c>
      <c r="D9925" s="39" t="s">
        <v>61</v>
      </c>
      <c r="E9925" s="63" t="str">
        <f>D9925&amp;"_"&amp;B9925</f>
        <v>Guangzhou_1</v>
      </c>
      <c r="F9925" s="70">
        <v>0.55588296427122763</v>
      </c>
      <c r="G9925" s="63">
        <f>COUNTIFS($E$10:E9925,E9925)</f>
        <v>1270</v>
      </c>
      <c r="H9925" s="39" t="str">
        <f t="shared" si="154"/>
        <v>Out</v>
      </c>
    </row>
    <row r="9926" spans="1:8" x14ac:dyDescent="0.25">
      <c r="A9926" s="41">
        <v>1514064847</v>
      </c>
      <c r="B9926" s="41">
        <v>1</v>
      </c>
      <c r="C9926" s="41">
        <v>505</v>
      </c>
      <c r="D9926" s="39" t="s">
        <v>61</v>
      </c>
      <c r="E9926" s="63" t="str">
        <f>D9926&amp;"_"&amp;B9926</f>
        <v>Guangzhou_1</v>
      </c>
      <c r="F9926" s="70">
        <v>0.55594709262842557</v>
      </c>
      <c r="G9926" s="63">
        <f>COUNTIFS($E$10:E9926,E9926)</f>
        <v>1271</v>
      </c>
      <c r="H9926" s="39" t="str">
        <f t="shared" si="154"/>
        <v>Out</v>
      </c>
    </row>
    <row r="9927" spans="1:8" x14ac:dyDescent="0.25">
      <c r="A9927" s="41">
        <v>1512693699</v>
      </c>
      <c r="B9927" s="41">
        <v>1</v>
      </c>
      <c r="C9927" s="41">
        <v>2795</v>
      </c>
      <c r="D9927" s="39" t="s">
        <v>61</v>
      </c>
      <c r="E9927" s="63" t="str">
        <f>D9927&amp;"_"&amp;B9927</f>
        <v>Guangzhou_1</v>
      </c>
      <c r="F9927" s="70">
        <v>0.5560111980751864</v>
      </c>
      <c r="G9927" s="63">
        <f>COUNTIFS($E$10:E9927,E9927)</f>
        <v>1272</v>
      </c>
      <c r="H9927" s="39" t="str">
        <f t="shared" si="154"/>
        <v>Out</v>
      </c>
    </row>
    <row r="9928" spans="1:8" x14ac:dyDescent="0.25">
      <c r="A9928" s="41">
        <v>1518172764</v>
      </c>
      <c r="B9928" s="41">
        <v>1</v>
      </c>
      <c r="C9928" s="41">
        <v>3001</v>
      </c>
      <c r="D9928" s="39" t="s">
        <v>61</v>
      </c>
      <c r="E9928" s="63" t="str">
        <f>D9928&amp;"_"&amp;B9928</f>
        <v>Guangzhou_1</v>
      </c>
      <c r="F9928" s="70">
        <v>0.5572924222564225</v>
      </c>
      <c r="G9928" s="63">
        <f>COUNTIFS($E$10:E9928,E9928)</f>
        <v>1273</v>
      </c>
      <c r="H9928" s="39" t="str">
        <f t="shared" si="154"/>
        <v>Out</v>
      </c>
    </row>
    <row r="9929" spans="1:8" x14ac:dyDescent="0.25">
      <c r="A9929" s="41">
        <v>1519932118</v>
      </c>
      <c r="B9929" s="41">
        <v>1</v>
      </c>
      <c r="C9929" s="41">
        <v>4297</v>
      </c>
      <c r="D9929" s="39" t="s">
        <v>61</v>
      </c>
      <c r="E9929" s="63" t="str">
        <f>D9929&amp;"_"&amp;B9929</f>
        <v>Guangzhou_1</v>
      </c>
      <c r="F9929" s="70">
        <v>0.55768275871238837</v>
      </c>
      <c r="G9929" s="63">
        <f>COUNTIFS($E$10:E9929,E9929)</f>
        <v>1274</v>
      </c>
      <c r="H9929" s="39" t="str">
        <f t="shared" si="154"/>
        <v>Out</v>
      </c>
    </row>
    <row r="9930" spans="1:8" x14ac:dyDescent="0.25">
      <c r="A9930" s="41">
        <v>1511461447</v>
      </c>
      <c r="B9930" s="41">
        <v>1</v>
      </c>
      <c r="C9930" s="41">
        <v>3005</v>
      </c>
      <c r="D9930" s="39" t="s">
        <v>61</v>
      </c>
      <c r="E9930" s="63" t="str">
        <f>D9930&amp;"_"&amp;B9930</f>
        <v>Guangzhou_1</v>
      </c>
      <c r="F9930" s="70">
        <v>0.55829699023262469</v>
      </c>
      <c r="G9930" s="63">
        <f>COUNTIFS($E$10:E9930,E9930)</f>
        <v>1275</v>
      </c>
      <c r="H9930" s="39" t="str">
        <f t="shared" si="154"/>
        <v>Out</v>
      </c>
    </row>
    <row r="9931" spans="1:8" x14ac:dyDescent="0.25">
      <c r="A9931" s="41">
        <v>1515340527</v>
      </c>
      <c r="B9931" s="41">
        <v>1</v>
      </c>
      <c r="C9931" s="41">
        <v>2497</v>
      </c>
      <c r="D9931" s="39" t="s">
        <v>61</v>
      </c>
      <c r="E9931" s="63" t="str">
        <f>D9931&amp;"_"&amp;B9931</f>
        <v>Guangzhou_1</v>
      </c>
      <c r="F9931" s="70">
        <v>0.55842564807116846</v>
      </c>
      <c r="G9931" s="63">
        <f>COUNTIFS($E$10:E9931,E9931)</f>
        <v>1276</v>
      </c>
      <c r="H9931" s="39" t="str">
        <f t="shared" ref="H9931:H9994" si="155">IF(ROW()&lt;=3000,"Test",
IF(ROW()&lt;=6000,"Control",
"Out"))</f>
        <v>Out</v>
      </c>
    </row>
    <row r="9932" spans="1:8" x14ac:dyDescent="0.25">
      <c r="A9932" s="41">
        <v>1512078604</v>
      </c>
      <c r="B9932" s="41">
        <v>1</v>
      </c>
      <c r="C9932" s="41">
        <v>3082</v>
      </c>
      <c r="D9932" s="39" t="s">
        <v>61</v>
      </c>
      <c r="E9932" s="63" t="str">
        <f>D9932&amp;"_"&amp;B9932</f>
        <v>Guangzhou_1</v>
      </c>
      <c r="F9932" s="70">
        <v>0.55857803331496558</v>
      </c>
      <c r="G9932" s="63">
        <f>COUNTIFS($E$10:E9932,E9932)</f>
        <v>1277</v>
      </c>
      <c r="H9932" s="39" t="str">
        <f t="shared" si="155"/>
        <v>Out</v>
      </c>
    </row>
    <row r="9933" spans="1:8" x14ac:dyDescent="0.25">
      <c r="A9933" s="41">
        <v>1518217999</v>
      </c>
      <c r="B9933" s="41">
        <v>1</v>
      </c>
      <c r="C9933" s="41">
        <v>3229</v>
      </c>
      <c r="D9933" s="39" t="s">
        <v>61</v>
      </c>
      <c r="E9933" s="63" t="str">
        <f>D9933&amp;"_"&amp;B9933</f>
        <v>Guangzhou_1</v>
      </c>
      <c r="F9933" s="70">
        <v>0.55874942402939243</v>
      </c>
      <c r="G9933" s="63">
        <f>COUNTIFS($E$10:E9933,E9933)</f>
        <v>1278</v>
      </c>
      <c r="H9933" s="39" t="str">
        <f t="shared" si="155"/>
        <v>Out</v>
      </c>
    </row>
    <row r="9934" spans="1:8" x14ac:dyDescent="0.25">
      <c r="A9934" s="41">
        <v>1512083965</v>
      </c>
      <c r="B9934" s="41">
        <v>1</v>
      </c>
      <c r="C9934" s="41">
        <v>2263</v>
      </c>
      <c r="D9934" s="39" t="s">
        <v>61</v>
      </c>
      <c r="E9934" s="63" t="str">
        <f>D9934&amp;"_"&amp;B9934</f>
        <v>Guangzhou_1</v>
      </c>
      <c r="F9934" s="70">
        <v>0.55918237489332745</v>
      </c>
      <c r="G9934" s="63">
        <f>COUNTIFS($E$10:E9934,E9934)</f>
        <v>1279</v>
      </c>
      <c r="H9934" s="39" t="str">
        <f t="shared" si="155"/>
        <v>Out</v>
      </c>
    </row>
    <row r="9935" spans="1:8" x14ac:dyDescent="0.25">
      <c r="A9935" s="41">
        <v>1515134596</v>
      </c>
      <c r="B9935" s="41">
        <v>1</v>
      </c>
      <c r="C9935" s="41">
        <v>2170</v>
      </c>
      <c r="D9935" s="39" t="s">
        <v>61</v>
      </c>
      <c r="E9935" s="63" t="str">
        <f>D9935&amp;"_"&amp;B9935</f>
        <v>Guangzhou_1</v>
      </c>
      <c r="F9935" s="70">
        <v>0.55991286050096911</v>
      </c>
      <c r="G9935" s="63">
        <f>COUNTIFS($E$10:E9935,E9935)</f>
        <v>1280</v>
      </c>
      <c r="H9935" s="39" t="str">
        <f t="shared" si="155"/>
        <v>Out</v>
      </c>
    </row>
    <row r="9936" spans="1:8" x14ac:dyDescent="0.25">
      <c r="A9936" s="41">
        <v>1515145393</v>
      </c>
      <c r="B9936" s="41">
        <v>1</v>
      </c>
      <c r="C9936" s="41">
        <v>736</v>
      </c>
      <c r="D9936" s="39" t="s">
        <v>61</v>
      </c>
      <c r="E9936" s="63" t="str">
        <f>D9936&amp;"_"&amp;B9936</f>
        <v>Guangzhou_1</v>
      </c>
      <c r="F9936" s="70">
        <v>0.56027219344065493</v>
      </c>
      <c r="G9936" s="63">
        <f>COUNTIFS($E$10:E9936,E9936)</f>
        <v>1281</v>
      </c>
      <c r="H9936" s="39" t="str">
        <f t="shared" si="155"/>
        <v>Out</v>
      </c>
    </row>
    <row r="9937" spans="1:8" x14ac:dyDescent="0.25">
      <c r="A9937" s="41">
        <v>1516468295</v>
      </c>
      <c r="B9937" s="41">
        <v>1</v>
      </c>
      <c r="C9937" s="41">
        <v>12</v>
      </c>
      <c r="D9937" s="39" t="s">
        <v>61</v>
      </c>
      <c r="E9937" s="63" t="str">
        <f>D9937&amp;"_"&amp;B9937</f>
        <v>Guangzhou_1</v>
      </c>
      <c r="F9937" s="70">
        <v>0.56049725526300298</v>
      </c>
      <c r="G9937" s="63">
        <f>COUNTIFS($E$10:E9937,E9937)</f>
        <v>1282</v>
      </c>
      <c r="H9937" s="39" t="str">
        <f t="shared" si="155"/>
        <v>Out</v>
      </c>
    </row>
    <row r="9938" spans="1:8" x14ac:dyDescent="0.25">
      <c r="A9938" s="41">
        <v>1514299966</v>
      </c>
      <c r="B9938" s="41">
        <v>1</v>
      </c>
      <c r="C9938" s="41">
        <v>75</v>
      </c>
      <c r="D9938" s="39" t="s">
        <v>61</v>
      </c>
      <c r="E9938" s="63" t="str">
        <f>D9938&amp;"_"&amp;B9938</f>
        <v>Guangzhou_1</v>
      </c>
      <c r="F9938" s="70">
        <v>0.5609785639941185</v>
      </c>
      <c r="G9938" s="63">
        <f>COUNTIFS($E$10:E9938,E9938)</f>
        <v>1283</v>
      </c>
      <c r="H9938" s="39" t="str">
        <f t="shared" si="155"/>
        <v>Out</v>
      </c>
    </row>
    <row r="9939" spans="1:8" x14ac:dyDescent="0.25">
      <c r="A9939" s="41">
        <v>1516928345</v>
      </c>
      <c r="B9939" s="41">
        <v>1</v>
      </c>
      <c r="C9939" s="41">
        <v>2162</v>
      </c>
      <c r="D9939" s="39" t="s">
        <v>61</v>
      </c>
      <c r="E9939" s="63" t="str">
        <f>D9939&amp;"_"&amp;B9939</f>
        <v>Guangzhou_1</v>
      </c>
      <c r="F9939" s="70">
        <v>0.56142685136680637</v>
      </c>
      <c r="G9939" s="63">
        <f>COUNTIFS($E$10:E9939,E9939)</f>
        <v>1284</v>
      </c>
      <c r="H9939" s="39" t="str">
        <f t="shared" si="155"/>
        <v>Out</v>
      </c>
    </row>
    <row r="9940" spans="1:8" x14ac:dyDescent="0.25">
      <c r="A9940" s="41">
        <v>1513867345</v>
      </c>
      <c r="B9940" s="41">
        <v>1</v>
      </c>
      <c r="C9940" s="41">
        <v>3447</v>
      </c>
      <c r="D9940" s="39" t="s">
        <v>61</v>
      </c>
      <c r="E9940" s="63" t="str">
        <f>D9940&amp;"_"&amp;B9940</f>
        <v>Guangzhou_1</v>
      </c>
      <c r="F9940" s="70">
        <v>0.56188405333342195</v>
      </c>
      <c r="G9940" s="63">
        <f>COUNTIFS($E$10:E9940,E9940)</f>
        <v>1285</v>
      </c>
      <c r="H9940" s="39" t="str">
        <f t="shared" si="155"/>
        <v>Out</v>
      </c>
    </row>
    <row r="9941" spans="1:8" x14ac:dyDescent="0.25">
      <c r="A9941" s="41">
        <v>1514681167</v>
      </c>
      <c r="B9941" s="41">
        <v>1</v>
      </c>
      <c r="C9941" s="41">
        <v>2785</v>
      </c>
      <c r="D9941" s="39" t="s">
        <v>61</v>
      </c>
      <c r="E9941" s="63" t="str">
        <f>D9941&amp;"_"&amp;B9941</f>
        <v>Guangzhou_1</v>
      </c>
      <c r="F9941" s="70">
        <v>0.56211040292063741</v>
      </c>
      <c r="G9941" s="63">
        <f>COUNTIFS($E$10:E9941,E9941)</f>
        <v>1286</v>
      </c>
      <c r="H9941" s="39" t="str">
        <f t="shared" si="155"/>
        <v>Out</v>
      </c>
    </row>
    <row r="9942" spans="1:8" x14ac:dyDescent="0.25">
      <c r="A9942" s="41">
        <v>1511367924</v>
      </c>
      <c r="B9942" s="41">
        <v>1</v>
      </c>
      <c r="C9942" s="41">
        <v>2718</v>
      </c>
      <c r="D9942" s="39" t="s">
        <v>61</v>
      </c>
      <c r="E9942" s="63" t="str">
        <f>D9942&amp;"_"&amp;B9942</f>
        <v>Guangzhou_1</v>
      </c>
      <c r="F9942" s="70">
        <v>0.56247928257512558</v>
      </c>
      <c r="G9942" s="63">
        <f>COUNTIFS($E$10:E9942,E9942)</f>
        <v>1287</v>
      </c>
      <c r="H9942" s="39" t="str">
        <f t="shared" si="155"/>
        <v>Out</v>
      </c>
    </row>
    <row r="9943" spans="1:8" x14ac:dyDescent="0.25">
      <c r="A9943" s="41">
        <v>1515217877</v>
      </c>
      <c r="B9943" s="41">
        <v>1</v>
      </c>
      <c r="C9943" s="41">
        <v>848</v>
      </c>
      <c r="D9943" s="39" t="s">
        <v>61</v>
      </c>
      <c r="E9943" s="63" t="str">
        <f>D9943&amp;"_"&amp;B9943</f>
        <v>Guangzhou_1</v>
      </c>
      <c r="F9943" s="70">
        <v>0.56281836713605893</v>
      </c>
      <c r="G9943" s="63">
        <f>COUNTIFS($E$10:E9943,E9943)</f>
        <v>1288</v>
      </c>
      <c r="H9943" s="39" t="str">
        <f t="shared" si="155"/>
        <v>Out</v>
      </c>
    </row>
    <row r="9944" spans="1:8" x14ac:dyDescent="0.25">
      <c r="A9944" s="41">
        <v>1512901927</v>
      </c>
      <c r="B9944" s="41">
        <v>1</v>
      </c>
      <c r="C9944" s="41">
        <v>2592</v>
      </c>
      <c r="D9944" s="39" t="s">
        <v>61</v>
      </c>
      <c r="E9944" s="63" t="str">
        <f>D9944&amp;"_"&amp;B9944</f>
        <v>Guangzhou_1</v>
      </c>
      <c r="F9944" s="70">
        <v>0.56286735635603502</v>
      </c>
      <c r="G9944" s="63">
        <f>COUNTIFS($E$10:E9944,E9944)</f>
        <v>1289</v>
      </c>
      <c r="H9944" s="39" t="str">
        <f t="shared" si="155"/>
        <v>Out</v>
      </c>
    </row>
    <row r="9945" spans="1:8" x14ac:dyDescent="0.25">
      <c r="A9945" s="41">
        <v>1514833465</v>
      </c>
      <c r="B9945" s="41">
        <v>1</v>
      </c>
      <c r="C9945" s="41">
        <v>1134</v>
      </c>
      <c r="D9945" s="39" t="s">
        <v>61</v>
      </c>
      <c r="E9945" s="63" t="str">
        <f>D9945&amp;"_"&amp;B9945</f>
        <v>Guangzhou_1</v>
      </c>
      <c r="F9945" s="70">
        <v>0.5630056363818392</v>
      </c>
      <c r="G9945" s="63">
        <f>COUNTIFS($E$10:E9945,E9945)</f>
        <v>1290</v>
      </c>
      <c r="H9945" s="39" t="str">
        <f t="shared" si="155"/>
        <v>Out</v>
      </c>
    </row>
    <row r="9946" spans="1:8" x14ac:dyDescent="0.25">
      <c r="A9946" s="41">
        <v>1515357634</v>
      </c>
      <c r="B9946" s="41">
        <v>1</v>
      </c>
      <c r="C9946" s="41">
        <v>666</v>
      </c>
      <c r="D9946" s="39" t="s">
        <v>61</v>
      </c>
      <c r="E9946" s="63" t="str">
        <f>D9946&amp;"_"&amp;B9946</f>
        <v>Guangzhou_1</v>
      </c>
      <c r="F9946" s="70">
        <v>0.56319165327337173</v>
      </c>
      <c r="G9946" s="63">
        <f>COUNTIFS($E$10:E9946,E9946)</f>
        <v>1291</v>
      </c>
      <c r="H9946" s="39" t="str">
        <f t="shared" si="155"/>
        <v>Out</v>
      </c>
    </row>
    <row r="9947" spans="1:8" x14ac:dyDescent="0.25">
      <c r="A9947" s="41">
        <v>1517889457</v>
      </c>
      <c r="B9947" s="41">
        <v>1</v>
      </c>
      <c r="C9947" s="41">
        <v>902</v>
      </c>
      <c r="D9947" s="39" t="s">
        <v>61</v>
      </c>
      <c r="E9947" s="63" t="str">
        <f>D9947&amp;"_"&amp;B9947</f>
        <v>Guangzhou_1</v>
      </c>
      <c r="F9947" s="70">
        <v>0.56321674617735851</v>
      </c>
      <c r="G9947" s="63">
        <f>COUNTIFS($E$10:E9947,E9947)</f>
        <v>1292</v>
      </c>
      <c r="H9947" s="39" t="str">
        <f t="shared" si="155"/>
        <v>Out</v>
      </c>
    </row>
    <row r="9948" spans="1:8" x14ac:dyDescent="0.25">
      <c r="A9948" s="41">
        <v>1511487926</v>
      </c>
      <c r="B9948" s="41">
        <v>1</v>
      </c>
      <c r="C9948" s="41">
        <v>1005</v>
      </c>
      <c r="D9948" s="39" t="s">
        <v>61</v>
      </c>
      <c r="E9948" s="63" t="str">
        <f>D9948&amp;"_"&amp;B9948</f>
        <v>Guangzhou_1</v>
      </c>
      <c r="F9948" s="70">
        <v>0.56354404720101625</v>
      </c>
      <c r="G9948" s="63">
        <f>COUNTIFS($E$10:E9948,E9948)</f>
        <v>1293</v>
      </c>
      <c r="H9948" s="39" t="str">
        <f t="shared" si="155"/>
        <v>Out</v>
      </c>
    </row>
    <row r="9949" spans="1:8" x14ac:dyDescent="0.25">
      <c r="A9949" s="41">
        <v>1516957859</v>
      </c>
      <c r="B9949" s="41">
        <v>1</v>
      </c>
      <c r="C9949" s="41">
        <v>860</v>
      </c>
      <c r="D9949" s="39" t="s">
        <v>61</v>
      </c>
      <c r="E9949" s="63" t="str">
        <f>D9949&amp;"_"&amp;B9949</f>
        <v>Guangzhou_1</v>
      </c>
      <c r="F9949" s="70">
        <v>0.56425103357051243</v>
      </c>
      <c r="G9949" s="63">
        <f>COUNTIFS($E$10:E9949,E9949)</f>
        <v>1294</v>
      </c>
      <c r="H9949" s="39" t="str">
        <f t="shared" si="155"/>
        <v>Out</v>
      </c>
    </row>
    <row r="9950" spans="1:8" x14ac:dyDescent="0.25">
      <c r="A9950" s="41">
        <v>1516829838</v>
      </c>
      <c r="B9950" s="41">
        <v>1</v>
      </c>
      <c r="C9950" s="41">
        <v>313</v>
      </c>
      <c r="D9950" s="39" t="s">
        <v>61</v>
      </c>
      <c r="E9950" s="63" t="str">
        <f>D9950&amp;"_"&amp;B9950</f>
        <v>Guangzhou_1</v>
      </c>
      <c r="F9950" s="70">
        <v>0.56474898019046971</v>
      </c>
      <c r="G9950" s="63">
        <f>COUNTIFS($E$10:E9950,E9950)</f>
        <v>1295</v>
      </c>
      <c r="H9950" s="39" t="str">
        <f t="shared" si="155"/>
        <v>Out</v>
      </c>
    </row>
    <row r="9951" spans="1:8" x14ac:dyDescent="0.25">
      <c r="A9951" s="41">
        <v>1517056123</v>
      </c>
      <c r="B9951" s="41">
        <v>1</v>
      </c>
      <c r="C9951" s="41">
        <v>2388</v>
      </c>
      <c r="D9951" s="39" t="s">
        <v>61</v>
      </c>
      <c r="E9951" s="63" t="str">
        <f>D9951&amp;"_"&amp;B9951</f>
        <v>Guangzhou_1</v>
      </c>
      <c r="F9951" s="70">
        <v>0.5648564674235661</v>
      </c>
      <c r="G9951" s="63">
        <f>COUNTIFS($E$10:E9951,E9951)</f>
        <v>1296</v>
      </c>
      <c r="H9951" s="39" t="str">
        <f t="shared" si="155"/>
        <v>Out</v>
      </c>
    </row>
    <row r="9952" spans="1:8" x14ac:dyDescent="0.25">
      <c r="A9952" s="41">
        <v>1513582985</v>
      </c>
      <c r="B9952" s="41">
        <v>1</v>
      </c>
      <c r="C9952" s="41">
        <v>3414</v>
      </c>
      <c r="D9952" s="39" t="s">
        <v>61</v>
      </c>
      <c r="E9952" s="63" t="str">
        <f>D9952&amp;"_"&amp;B9952</f>
        <v>Guangzhou_1</v>
      </c>
      <c r="F9952" s="70">
        <v>0.56490834860241579</v>
      </c>
      <c r="G9952" s="63">
        <f>COUNTIFS($E$10:E9952,E9952)</f>
        <v>1297</v>
      </c>
      <c r="H9952" s="39" t="str">
        <f t="shared" si="155"/>
        <v>Out</v>
      </c>
    </row>
    <row r="9953" spans="1:8" x14ac:dyDescent="0.25">
      <c r="A9953" s="41">
        <v>1516661865</v>
      </c>
      <c r="B9953" s="41">
        <v>1</v>
      </c>
      <c r="C9953" s="41">
        <v>2645</v>
      </c>
      <c r="D9953" s="39" t="s">
        <v>61</v>
      </c>
      <c r="E9953" s="63" t="str">
        <f>D9953&amp;"_"&amp;B9953</f>
        <v>Guangzhou_1</v>
      </c>
      <c r="F9953" s="70">
        <v>0.5649129658448</v>
      </c>
      <c r="G9953" s="63">
        <f>COUNTIFS($E$10:E9953,E9953)</f>
        <v>1298</v>
      </c>
      <c r="H9953" s="39" t="str">
        <f t="shared" si="155"/>
        <v>Out</v>
      </c>
    </row>
    <row r="9954" spans="1:8" x14ac:dyDescent="0.25">
      <c r="A9954" s="41">
        <v>1515271789</v>
      </c>
      <c r="B9954" s="41">
        <v>1</v>
      </c>
      <c r="C9954" s="41">
        <v>85</v>
      </c>
      <c r="D9954" s="39" t="s">
        <v>61</v>
      </c>
      <c r="E9954" s="63" t="str">
        <f>D9954&amp;"_"&amp;B9954</f>
        <v>Guangzhou_1</v>
      </c>
      <c r="F9954" s="70">
        <v>0.56520645862429186</v>
      </c>
      <c r="G9954" s="63">
        <f>COUNTIFS($E$10:E9954,E9954)</f>
        <v>1299</v>
      </c>
      <c r="H9954" s="39" t="str">
        <f t="shared" si="155"/>
        <v>Out</v>
      </c>
    </row>
    <row r="9955" spans="1:8" x14ac:dyDescent="0.25">
      <c r="A9955" s="41">
        <v>1518331567</v>
      </c>
      <c r="B9955" s="41">
        <v>1</v>
      </c>
      <c r="C9955" s="41">
        <v>3198</v>
      </c>
      <c r="D9955" s="39" t="s">
        <v>61</v>
      </c>
      <c r="E9955" s="63" t="str">
        <f>D9955&amp;"_"&amp;B9955</f>
        <v>Guangzhou_1</v>
      </c>
      <c r="F9955" s="70">
        <v>0.56529938247091804</v>
      </c>
      <c r="G9955" s="63">
        <f>COUNTIFS($E$10:E9955,E9955)</f>
        <v>1300</v>
      </c>
      <c r="H9955" s="39" t="str">
        <f t="shared" si="155"/>
        <v>Out</v>
      </c>
    </row>
    <row r="9956" spans="1:8" x14ac:dyDescent="0.25">
      <c r="A9956" s="41">
        <v>1518306908</v>
      </c>
      <c r="B9956" s="41">
        <v>1</v>
      </c>
      <c r="C9956" s="41">
        <v>83</v>
      </c>
      <c r="D9956" s="39" t="s">
        <v>61</v>
      </c>
      <c r="E9956" s="63" t="str">
        <f>D9956&amp;"_"&amp;B9956</f>
        <v>Guangzhou_1</v>
      </c>
      <c r="F9956" s="70">
        <v>0.56542705997864762</v>
      </c>
      <c r="G9956" s="63">
        <f>COUNTIFS($E$10:E9956,E9956)</f>
        <v>1301</v>
      </c>
      <c r="H9956" s="39" t="str">
        <f t="shared" si="155"/>
        <v>Out</v>
      </c>
    </row>
    <row r="9957" spans="1:8" x14ac:dyDescent="0.25">
      <c r="A9957" s="41">
        <v>1511992909</v>
      </c>
      <c r="B9957" s="41">
        <v>1</v>
      </c>
      <c r="C9957" s="41">
        <v>33</v>
      </c>
      <c r="D9957" s="39" t="s">
        <v>61</v>
      </c>
      <c r="E9957" s="63" t="str">
        <f>D9957&amp;"_"&amp;B9957</f>
        <v>Guangzhou_1</v>
      </c>
      <c r="F9957" s="70">
        <v>0.56566293747357577</v>
      </c>
      <c r="G9957" s="63">
        <f>COUNTIFS($E$10:E9957,E9957)</f>
        <v>1302</v>
      </c>
      <c r="H9957" s="39" t="str">
        <f t="shared" si="155"/>
        <v>Out</v>
      </c>
    </row>
    <row r="9958" spans="1:8" x14ac:dyDescent="0.25">
      <c r="A9958" s="41">
        <v>1518993958</v>
      </c>
      <c r="B9958" s="41">
        <v>1</v>
      </c>
      <c r="C9958" s="41">
        <v>841</v>
      </c>
      <c r="D9958" s="39" t="s">
        <v>61</v>
      </c>
      <c r="E9958" s="63" t="str">
        <f>D9958&amp;"_"&amp;B9958</f>
        <v>Guangzhou_1</v>
      </c>
      <c r="F9958" s="70">
        <v>0.56571194507008282</v>
      </c>
      <c r="G9958" s="63">
        <f>COUNTIFS($E$10:E9958,E9958)</f>
        <v>1303</v>
      </c>
      <c r="H9958" s="39" t="str">
        <f t="shared" si="155"/>
        <v>Out</v>
      </c>
    </row>
    <row r="9959" spans="1:8" x14ac:dyDescent="0.25">
      <c r="A9959" s="41">
        <v>1516864183</v>
      </c>
      <c r="B9959" s="41">
        <v>1</v>
      </c>
      <c r="C9959" s="41">
        <v>1981</v>
      </c>
      <c r="D9959" s="39" t="s">
        <v>61</v>
      </c>
      <c r="E9959" s="63" t="str">
        <f>D9959&amp;"_"&amp;B9959</f>
        <v>Guangzhou_1</v>
      </c>
      <c r="F9959" s="70">
        <v>0.56578502282725218</v>
      </c>
      <c r="G9959" s="63">
        <f>COUNTIFS($E$10:E9959,E9959)</f>
        <v>1304</v>
      </c>
      <c r="H9959" s="39" t="str">
        <f t="shared" si="155"/>
        <v>Out</v>
      </c>
    </row>
    <row r="9960" spans="1:8" x14ac:dyDescent="0.25">
      <c r="A9960" s="41">
        <v>1515967003</v>
      </c>
      <c r="B9960" s="41">
        <v>1</v>
      </c>
      <c r="C9960" s="41">
        <v>970</v>
      </c>
      <c r="D9960" s="39" t="s">
        <v>61</v>
      </c>
      <c r="E9960" s="63" t="str">
        <f>D9960&amp;"_"&amp;B9960</f>
        <v>Guangzhou_1</v>
      </c>
      <c r="F9960" s="70">
        <v>0.56579488610585593</v>
      </c>
      <c r="G9960" s="63">
        <f>COUNTIFS($E$10:E9960,E9960)</f>
        <v>1305</v>
      </c>
      <c r="H9960" s="39" t="str">
        <f t="shared" si="155"/>
        <v>Out</v>
      </c>
    </row>
    <row r="9961" spans="1:8" x14ac:dyDescent="0.25">
      <c r="A9961" s="41">
        <v>1518640084</v>
      </c>
      <c r="B9961" s="41">
        <v>1</v>
      </c>
      <c r="C9961" s="41">
        <v>443</v>
      </c>
      <c r="D9961" s="39" t="s">
        <v>61</v>
      </c>
      <c r="E9961" s="63" t="str">
        <f>D9961&amp;"_"&amp;B9961</f>
        <v>Guangzhou_1</v>
      </c>
      <c r="F9961" s="70">
        <v>0.56620721974257737</v>
      </c>
      <c r="G9961" s="63">
        <f>COUNTIFS($E$10:E9961,E9961)</f>
        <v>1306</v>
      </c>
      <c r="H9961" s="39" t="str">
        <f t="shared" si="155"/>
        <v>Out</v>
      </c>
    </row>
    <row r="9962" spans="1:8" x14ac:dyDescent="0.25">
      <c r="A9962" s="41">
        <v>1516014034</v>
      </c>
      <c r="B9962" s="41">
        <v>1</v>
      </c>
      <c r="C9962" s="41">
        <v>584</v>
      </c>
      <c r="D9962" s="39" t="s">
        <v>61</v>
      </c>
      <c r="E9962" s="63" t="str">
        <f>D9962&amp;"_"&amp;B9962</f>
        <v>Guangzhou_1</v>
      </c>
      <c r="F9962" s="70">
        <v>0.56629185960171247</v>
      </c>
      <c r="G9962" s="63">
        <f>COUNTIFS($E$10:E9962,E9962)</f>
        <v>1307</v>
      </c>
      <c r="H9962" s="39" t="str">
        <f t="shared" si="155"/>
        <v>Out</v>
      </c>
    </row>
    <row r="9963" spans="1:8" x14ac:dyDescent="0.25">
      <c r="A9963" s="41">
        <v>1518152397</v>
      </c>
      <c r="B9963" s="41">
        <v>1</v>
      </c>
      <c r="C9963" s="41">
        <v>3665</v>
      </c>
      <c r="D9963" s="39" t="s">
        <v>61</v>
      </c>
      <c r="E9963" s="63" t="str">
        <f>D9963&amp;"_"&amp;B9963</f>
        <v>Guangzhou_1</v>
      </c>
      <c r="F9963" s="70">
        <v>0.56667722921631325</v>
      </c>
      <c r="G9963" s="63">
        <f>COUNTIFS($E$10:E9963,E9963)</f>
        <v>1308</v>
      </c>
      <c r="H9963" s="39" t="str">
        <f t="shared" si="155"/>
        <v>Out</v>
      </c>
    </row>
    <row r="9964" spans="1:8" x14ac:dyDescent="0.25">
      <c r="A9964" s="41">
        <v>1512101788</v>
      </c>
      <c r="B9964" s="41">
        <v>1</v>
      </c>
      <c r="C9964" s="41">
        <v>1322</v>
      </c>
      <c r="D9964" s="39" t="s">
        <v>61</v>
      </c>
      <c r="E9964" s="63" t="str">
        <f>D9964&amp;"_"&amp;B9964</f>
        <v>Guangzhou_1</v>
      </c>
      <c r="F9964" s="70">
        <v>0.56697617008483114</v>
      </c>
      <c r="G9964" s="63">
        <f>COUNTIFS($E$10:E9964,E9964)</f>
        <v>1309</v>
      </c>
      <c r="H9964" s="39" t="str">
        <f t="shared" si="155"/>
        <v>Out</v>
      </c>
    </row>
    <row r="9965" spans="1:8" x14ac:dyDescent="0.25">
      <c r="A9965" s="41">
        <v>1519890983</v>
      </c>
      <c r="B9965" s="41">
        <v>1</v>
      </c>
      <c r="C9965" s="41">
        <v>3066</v>
      </c>
      <c r="D9965" s="39" t="s">
        <v>61</v>
      </c>
      <c r="E9965" s="63" t="str">
        <f>D9965&amp;"_"&amp;B9965</f>
        <v>Guangzhou_1</v>
      </c>
      <c r="F9965" s="70">
        <v>0.56814076400815916</v>
      </c>
      <c r="G9965" s="63">
        <f>COUNTIFS($E$10:E9965,E9965)</f>
        <v>1310</v>
      </c>
      <c r="H9965" s="39" t="str">
        <f t="shared" si="155"/>
        <v>Out</v>
      </c>
    </row>
    <row r="9966" spans="1:8" x14ac:dyDescent="0.25">
      <c r="A9966" s="41">
        <v>1514585956</v>
      </c>
      <c r="B9966" s="41">
        <v>1</v>
      </c>
      <c r="C9966" s="41">
        <v>4655</v>
      </c>
      <c r="D9966" s="39" t="s">
        <v>61</v>
      </c>
      <c r="E9966" s="63" t="str">
        <f>D9966&amp;"_"&amp;B9966</f>
        <v>Guangzhou_1</v>
      </c>
      <c r="F9966" s="70">
        <v>0.56967520677433447</v>
      </c>
      <c r="G9966" s="63">
        <f>COUNTIFS($E$10:E9966,E9966)</f>
        <v>1311</v>
      </c>
      <c r="H9966" s="39" t="str">
        <f t="shared" si="155"/>
        <v>Out</v>
      </c>
    </row>
    <row r="9967" spans="1:8" x14ac:dyDescent="0.25">
      <c r="A9967" s="41">
        <v>1514811454</v>
      </c>
      <c r="B9967" s="41">
        <v>1</v>
      </c>
      <c r="C9967" s="41">
        <v>1633</v>
      </c>
      <c r="D9967" s="39" t="s">
        <v>61</v>
      </c>
      <c r="E9967" s="63" t="str">
        <f>D9967&amp;"_"&amp;B9967</f>
        <v>Guangzhou_1</v>
      </c>
      <c r="F9967" s="70">
        <v>0.56967728535780215</v>
      </c>
      <c r="G9967" s="63">
        <f>COUNTIFS($E$10:E9967,E9967)</f>
        <v>1312</v>
      </c>
      <c r="H9967" s="39" t="str">
        <f t="shared" si="155"/>
        <v>Out</v>
      </c>
    </row>
    <row r="9968" spans="1:8" x14ac:dyDescent="0.25">
      <c r="A9968" s="41">
        <v>1512756235</v>
      </c>
      <c r="B9968" s="41">
        <v>1</v>
      </c>
      <c r="C9968" s="41">
        <v>1194</v>
      </c>
      <c r="D9968" s="39" t="s">
        <v>61</v>
      </c>
      <c r="E9968" s="63" t="str">
        <f>D9968&amp;"_"&amp;B9968</f>
        <v>Guangzhou_1</v>
      </c>
      <c r="F9968" s="70">
        <v>0.57065506860557791</v>
      </c>
      <c r="G9968" s="63">
        <f>COUNTIFS($E$10:E9968,E9968)</f>
        <v>1313</v>
      </c>
      <c r="H9968" s="39" t="str">
        <f t="shared" si="155"/>
        <v>Out</v>
      </c>
    </row>
    <row r="9969" spans="1:8" x14ac:dyDescent="0.25">
      <c r="A9969" s="41">
        <v>1516651476</v>
      </c>
      <c r="B9969" s="41">
        <v>1</v>
      </c>
      <c r="C9969" s="41">
        <v>420</v>
      </c>
      <c r="D9969" s="39" t="s">
        <v>61</v>
      </c>
      <c r="E9969" s="63" t="str">
        <f>D9969&amp;"_"&amp;B9969</f>
        <v>Guangzhou_1</v>
      </c>
      <c r="F9969" s="70">
        <v>0.571047735111606</v>
      </c>
      <c r="G9969" s="63">
        <f>COUNTIFS($E$10:E9969,E9969)</f>
        <v>1314</v>
      </c>
      <c r="H9969" s="39" t="str">
        <f t="shared" si="155"/>
        <v>Out</v>
      </c>
    </row>
    <row r="9970" spans="1:8" x14ac:dyDescent="0.25">
      <c r="A9970" s="41">
        <v>1514285727</v>
      </c>
      <c r="B9970" s="41">
        <v>1</v>
      </c>
      <c r="C9970" s="41">
        <v>969</v>
      </c>
      <c r="D9970" s="39" t="s">
        <v>61</v>
      </c>
      <c r="E9970" s="63" t="str">
        <f>D9970&amp;"_"&amp;B9970</f>
        <v>Guangzhou_1</v>
      </c>
      <c r="F9970" s="70">
        <v>0.57122761805036226</v>
      </c>
      <c r="G9970" s="63">
        <f>COUNTIFS($E$10:E9970,E9970)</f>
        <v>1315</v>
      </c>
      <c r="H9970" s="39" t="str">
        <f t="shared" si="155"/>
        <v>Out</v>
      </c>
    </row>
    <row r="9971" spans="1:8" x14ac:dyDescent="0.25">
      <c r="A9971" s="41">
        <v>1516953864</v>
      </c>
      <c r="B9971" s="41">
        <v>1</v>
      </c>
      <c r="C9971" s="41">
        <v>1124</v>
      </c>
      <c r="D9971" s="39" t="s">
        <v>61</v>
      </c>
      <c r="E9971" s="63" t="str">
        <f>D9971&amp;"_"&amp;B9971</f>
        <v>Guangzhou_1</v>
      </c>
      <c r="F9971" s="70">
        <v>0.5713647171106051</v>
      </c>
      <c r="G9971" s="63">
        <f>COUNTIFS($E$10:E9971,E9971)</f>
        <v>1316</v>
      </c>
      <c r="H9971" s="39" t="str">
        <f t="shared" si="155"/>
        <v>Out</v>
      </c>
    </row>
    <row r="9972" spans="1:8" x14ac:dyDescent="0.25">
      <c r="A9972" s="41">
        <v>1514714119</v>
      </c>
      <c r="B9972" s="41">
        <v>1</v>
      </c>
      <c r="C9972" s="41">
        <v>387</v>
      </c>
      <c r="D9972" s="39" t="s">
        <v>61</v>
      </c>
      <c r="E9972" s="63" t="str">
        <f>D9972&amp;"_"&amp;B9972</f>
        <v>Guangzhou_1</v>
      </c>
      <c r="F9972" s="70">
        <v>0.57152931649761318</v>
      </c>
      <c r="G9972" s="63">
        <f>COUNTIFS($E$10:E9972,E9972)</f>
        <v>1317</v>
      </c>
      <c r="H9972" s="39" t="str">
        <f t="shared" si="155"/>
        <v>Out</v>
      </c>
    </row>
    <row r="9973" spans="1:8" x14ac:dyDescent="0.25">
      <c r="A9973" s="41">
        <v>1516497356</v>
      </c>
      <c r="B9973" s="41">
        <v>1</v>
      </c>
      <c r="C9973" s="41">
        <v>1526</v>
      </c>
      <c r="D9973" s="39" t="s">
        <v>61</v>
      </c>
      <c r="E9973" s="63" t="str">
        <f>D9973&amp;"_"&amp;B9973</f>
        <v>Guangzhou_1</v>
      </c>
      <c r="F9973" s="70">
        <v>0.57232105120949528</v>
      </c>
      <c r="G9973" s="63">
        <f>COUNTIFS($E$10:E9973,E9973)</f>
        <v>1318</v>
      </c>
      <c r="H9973" s="39" t="str">
        <f t="shared" si="155"/>
        <v>Out</v>
      </c>
    </row>
    <row r="9974" spans="1:8" x14ac:dyDescent="0.25">
      <c r="A9974" s="41">
        <v>1518800247</v>
      </c>
      <c r="B9974" s="41">
        <v>1</v>
      </c>
      <c r="C9974" s="41">
        <v>238</v>
      </c>
      <c r="D9974" s="39" t="s">
        <v>61</v>
      </c>
      <c r="E9974" s="63" t="str">
        <f>D9974&amp;"_"&amp;B9974</f>
        <v>Guangzhou_1</v>
      </c>
      <c r="F9974" s="70">
        <v>0.57272719871672706</v>
      </c>
      <c r="G9974" s="63">
        <f>COUNTIFS($E$10:E9974,E9974)</f>
        <v>1319</v>
      </c>
      <c r="H9974" s="39" t="str">
        <f t="shared" si="155"/>
        <v>Out</v>
      </c>
    </row>
    <row r="9975" spans="1:8" x14ac:dyDescent="0.25">
      <c r="A9975" s="41">
        <v>1518985386</v>
      </c>
      <c r="B9975" s="41">
        <v>1</v>
      </c>
      <c r="C9975" s="41">
        <v>1473</v>
      </c>
      <c r="D9975" s="39" t="s">
        <v>61</v>
      </c>
      <c r="E9975" s="63" t="str">
        <f>D9975&amp;"_"&amp;B9975</f>
        <v>Guangzhou_1</v>
      </c>
      <c r="F9975" s="70">
        <v>0.5729407106908363</v>
      </c>
      <c r="G9975" s="63">
        <f>COUNTIFS($E$10:E9975,E9975)</f>
        <v>1320</v>
      </c>
      <c r="H9975" s="39" t="str">
        <f t="shared" si="155"/>
        <v>Out</v>
      </c>
    </row>
    <row r="9976" spans="1:8" x14ac:dyDescent="0.25">
      <c r="A9976" s="41">
        <v>1514147479</v>
      </c>
      <c r="B9976" s="41">
        <v>1</v>
      </c>
      <c r="C9976" s="41">
        <v>1673</v>
      </c>
      <c r="D9976" s="39" t="s">
        <v>61</v>
      </c>
      <c r="E9976" s="63" t="str">
        <f>D9976&amp;"_"&amp;B9976</f>
        <v>Guangzhou_1</v>
      </c>
      <c r="F9976" s="70">
        <v>0.57313089151872798</v>
      </c>
      <c r="G9976" s="63">
        <f>COUNTIFS($E$10:E9976,E9976)</f>
        <v>1321</v>
      </c>
      <c r="H9976" s="39" t="str">
        <f t="shared" si="155"/>
        <v>Out</v>
      </c>
    </row>
    <row r="9977" spans="1:8" x14ac:dyDescent="0.25">
      <c r="A9977" s="41">
        <v>1515236706</v>
      </c>
      <c r="B9977" s="41">
        <v>1</v>
      </c>
      <c r="C9977" s="41">
        <v>978</v>
      </c>
      <c r="D9977" s="39" t="s">
        <v>61</v>
      </c>
      <c r="E9977" s="63" t="str">
        <f>D9977&amp;"_"&amp;B9977</f>
        <v>Guangzhou_1</v>
      </c>
      <c r="F9977" s="70">
        <v>0.5758572750556552</v>
      </c>
      <c r="G9977" s="63">
        <f>COUNTIFS($E$10:E9977,E9977)</f>
        <v>1322</v>
      </c>
      <c r="H9977" s="39" t="str">
        <f t="shared" si="155"/>
        <v>Out</v>
      </c>
    </row>
    <row r="9978" spans="1:8" x14ac:dyDescent="0.25">
      <c r="A9978" s="41">
        <v>1513613896</v>
      </c>
      <c r="B9978" s="41">
        <v>1</v>
      </c>
      <c r="C9978" s="41">
        <v>1731</v>
      </c>
      <c r="D9978" s="39" t="s">
        <v>61</v>
      </c>
      <c r="E9978" s="63" t="str">
        <f>D9978&amp;"_"&amp;B9978</f>
        <v>Guangzhou_1</v>
      </c>
      <c r="F9978" s="70">
        <v>0.57611101285165922</v>
      </c>
      <c r="G9978" s="63">
        <f>COUNTIFS($E$10:E9978,E9978)</f>
        <v>1323</v>
      </c>
      <c r="H9978" s="39" t="str">
        <f t="shared" si="155"/>
        <v>Out</v>
      </c>
    </row>
    <row r="9979" spans="1:8" x14ac:dyDescent="0.25">
      <c r="A9979" s="41">
        <v>1514618194</v>
      </c>
      <c r="B9979" s="41">
        <v>1</v>
      </c>
      <c r="C9979" s="41">
        <v>3312</v>
      </c>
      <c r="D9979" s="39" t="s">
        <v>61</v>
      </c>
      <c r="E9979" s="63" t="str">
        <f>D9979&amp;"_"&amp;B9979</f>
        <v>Guangzhou_1</v>
      </c>
      <c r="F9979" s="70">
        <v>0.57621664929627836</v>
      </c>
      <c r="G9979" s="63">
        <f>COUNTIFS($E$10:E9979,E9979)</f>
        <v>1324</v>
      </c>
      <c r="H9979" s="39" t="str">
        <f t="shared" si="155"/>
        <v>Out</v>
      </c>
    </row>
    <row r="9980" spans="1:8" x14ac:dyDescent="0.25">
      <c r="A9980" s="41">
        <v>1514620566</v>
      </c>
      <c r="B9980" s="41">
        <v>1</v>
      </c>
      <c r="C9980" s="41">
        <v>453</v>
      </c>
      <c r="D9980" s="39" t="s">
        <v>61</v>
      </c>
      <c r="E9980" s="63" t="str">
        <f>D9980&amp;"_"&amp;B9980</f>
        <v>Guangzhou_1</v>
      </c>
      <c r="F9980" s="70">
        <v>0.57662299353078095</v>
      </c>
      <c r="G9980" s="63">
        <f>COUNTIFS($E$10:E9980,E9980)</f>
        <v>1325</v>
      </c>
      <c r="H9980" s="39" t="str">
        <f t="shared" si="155"/>
        <v>Out</v>
      </c>
    </row>
    <row r="9981" spans="1:8" x14ac:dyDescent="0.25">
      <c r="A9981" s="41">
        <v>1511691217</v>
      </c>
      <c r="B9981" s="41">
        <v>1</v>
      </c>
      <c r="C9981" s="41">
        <v>1890</v>
      </c>
      <c r="D9981" s="39" t="s">
        <v>61</v>
      </c>
      <c r="E9981" s="63" t="str">
        <f>D9981&amp;"_"&amp;B9981</f>
        <v>Guangzhou_1</v>
      </c>
      <c r="F9981" s="70">
        <v>0.57679370382046158</v>
      </c>
      <c r="G9981" s="63">
        <f>COUNTIFS($E$10:E9981,E9981)</f>
        <v>1326</v>
      </c>
      <c r="H9981" s="39" t="str">
        <f t="shared" si="155"/>
        <v>Out</v>
      </c>
    </row>
    <row r="9982" spans="1:8" x14ac:dyDescent="0.25">
      <c r="A9982" s="41">
        <v>1511409717</v>
      </c>
      <c r="B9982" s="41">
        <v>1</v>
      </c>
      <c r="C9982" s="41">
        <v>1984</v>
      </c>
      <c r="D9982" s="39" t="s">
        <v>61</v>
      </c>
      <c r="E9982" s="63" t="str">
        <f>D9982&amp;"_"&amp;B9982</f>
        <v>Guangzhou_1</v>
      </c>
      <c r="F9982" s="70">
        <v>0.57687458083748455</v>
      </c>
      <c r="G9982" s="63">
        <f>COUNTIFS($E$10:E9982,E9982)</f>
        <v>1327</v>
      </c>
      <c r="H9982" s="39" t="str">
        <f t="shared" si="155"/>
        <v>Out</v>
      </c>
    </row>
    <row r="9983" spans="1:8" x14ac:dyDescent="0.25">
      <c r="A9983" s="41">
        <v>1512956203</v>
      </c>
      <c r="B9983" s="41">
        <v>1</v>
      </c>
      <c r="C9983" s="41">
        <v>1750</v>
      </c>
      <c r="D9983" s="39" t="s">
        <v>61</v>
      </c>
      <c r="E9983" s="63" t="str">
        <f>D9983&amp;"_"&amp;B9983</f>
        <v>Guangzhou_1</v>
      </c>
      <c r="F9983" s="70">
        <v>0.57770650763490805</v>
      </c>
      <c r="G9983" s="63">
        <f>COUNTIFS($E$10:E9983,E9983)</f>
        <v>1328</v>
      </c>
      <c r="H9983" s="39" t="str">
        <f t="shared" si="155"/>
        <v>Out</v>
      </c>
    </row>
    <row r="9984" spans="1:8" x14ac:dyDescent="0.25">
      <c r="A9984" s="41">
        <v>1517007003</v>
      </c>
      <c r="B9984" s="41">
        <v>1</v>
      </c>
      <c r="C9984" s="41">
        <v>1146</v>
      </c>
      <c r="D9984" s="39" t="s">
        <v>61</v>
      </c>
      <c r="E9984" s="63" t="str">
        <f>D9984&amp;"_"&amp;B9984</f>
        <v>Guangzhou_1</v>
      </c>
      <c r="F9984" s="70">
        <v>0.57790102079601668</v>
      </c>
      <c r="G9984" s="63">
        <f>COUNTIFS($E$10:E9984,E9984)</f>
        <v>1329</v>
      </c>
      <c r="H9984" s="39" t="str">
        <f t="shared" si="155"/>
        <v>Out</v>
      </c>
    </row>
    <row r="9985" spans="1:8" x14ac:dyDescent="0.25">
      <c r="A9985" s="41">
        <v>1511320903</v>
      </c>
      <c r="B9985" s="41">
        <v>1</v>
      </c>
      <c r="C9985" s="41">
        <v>1201</v>
      </c>
      <c r="D9985" s="39" t="s">
        <v>61</v>
      </c>
      <c r="E9985" s="63" t="str">
        <f>D9985&amp;"_"&amp;B9985</f>
        <v>Guangzhou_1</v>
      </c>
      <c r="F9985" s="70">
        <v>0.57877049324281338</v>
      </c>
      <c r="G9985" s="63">
        <f>COUNTIFS($E$10:E9985,E9985)</f>
        <v>1330</v>
      </c>
      <c r="H9985" s="39" t="str">
        <f t="shared" si="155"/>
        <v>Out</v>
      </c>
    </row>
    <row r="9986" spans="1:8" x14ac:dyDescent="0.25">
      <c r="A9986" s="41">
        <v>1517404605</v>
      </c>
      <c r="B9986" s="41">
        <v>1</v>
      </c>
      <c r="C9986" s="41">
        <v>579</v>
      </c>
      <c r="D9986" s="39" t="s">
        <v>61</v>
      </c>
      <c r="E9986" s="63" t="str">
        <f>D9986&amp;"_"&amp;B9986</f>
        <v>Guangzhou_1</v>
      </c>
      <c r="F9986" s="70">
        <v>0.57898707272699401</v>
      </c>
      <c r="G9986" s="63">
        <f>COUNTIFS($E$10:E9986,E9986)</f>
        <v>1331</v>
      </c>
      <c r="H9986" s="39" t="str">
        <f t="shared" si="155"/>
        <v>Out</v>
      </c>
    </row>
    <row r="9987" spans="1:8" x14ac:dyDescent="0.25">
      <c r="A9987" s="41">
        <v>1514503399</v>
      </c>
      <c r="B9987" s="41">
        <v>1</v>
      </c>
      <c r="C9987" s="41">
        <v>1068</v>
      </c>
      <c r="D9987" s="39" t="s">
        <v>61</v>
      </c>
      <c r="E9987" s="63" t="str">
        <f>D9987&amp;"_"&amp;B9987</f>
        <v>Guangzhou_1</v>
      </c>
      <c r="F9987" s="70">
        <v>0.57909091946698699</v>
      </c>
      <c r="G9987" s="63">
        <f>COUNTIFS($E$10:E9987,E9987)</f>
        <v>1332</v>
      </c>
      <c r="H9987" s="39" t="str">
        <f t="shared" si="155"/>
        <v>Out</v>
      </c>
    </row>
    <row r="9988" spans="1:8" x14ac:dyDescent="0.25">
      <c r="A9988" s="41">
        <v>1515153224</v>
      </c>
      <c r="B9988" s="41">
        <v>1</v>
      </c>
      <c r="C9988" s="41">
        <v>429</v>
      </c>
      <c r="D9988" s="39" t="s">
        <v>61</v>
      </c>
      <c r="E9988" s="63" t="str">
        <f>D9988&amp;"_"&amp;B9988</f>
        <v>Guangzhou_1</v>
      </c>
      <c r="F9988" s="70">
        <v>0.57922114679100956</v>
      </c>
      <c r="G9988" s="63">
        <f>COUNTIFS($E$10:E9988,E9988)</f>
        <v>1333</v>
      </c>
      <c r="H9988" s="39" t="str">
        <f t="shared" si="155"/>
        <v>Out</v>
      </c>
    </row>
    <row r="9989" spans="1:8" x14ac:dyDescent="0.25">
      <c r="A9989" s="41">
        <v>1513318388</v>
      </c>
      <c r="B9989" s="41">
        <v>1</v>
      </c>
      <c r="C9989" s="41">
        <v>987</v>
      </c>
      <c r="D9989" s="39" t="s">
        <v>61</v>
      </c>
      <c r="E9989" s="63" t="str">
        <f>D9989&amp;"_"&amp;B9989</f>
        <v>Guangzhou_1</v>
      </c>
      <c r="F9989" s="70">
        <v>0.57923627185566195</v>
      </c>
      <c r="G9989" s="63">
        <f>COUNTIFS($E$10:E9989,E9989)</f>
        <v>1334</v>
      </c>
      <c r="H9989" s="39" t="str">
        <f t="shared" si="155"/>
        <v>Out</v>
      </c>
    </row>
    <row r="9990" spans="1:8" x14ac:dyDescent="0.25">
      <c r="A9990" s="41">
        <v>1519632946</v>
      </c>
      <c r="B9990" s="41">
        <v>1</v>
      </c>
      <c r="C9990" s="41">
        <v>2063</v>
      </c>
      <c r="D9990" s="39" t="s">
        <v>61</v>
      </c>
      <c r="E9990" s="63" t="str">
        <f>D9990&amp;"_"&amp;B9990</f>
        <v>Guangzhou_1</v>
      </c>
      <c r="F9990" s="70">
        <v>0.57935391903419964</v>
      </c>
      <c r="G9990" s="63">
        <f>COUNTIFS($E$10:E9990,E9990)</f>
        <v>1335</v>
      </c>
      <c r="H9990" s="39" t="str">
        <f t="shared" si="155"/>
        <v>Out</v>
      </c>
    </row>
    <row r="9991" spans="1:8" x14ac:dyDescent="0.25">
      <c r="A9991" s="41">
        <v>1514170939</v>
      </c>
      <c r="B9991" s="41">
        <v>1</v>
      </c>
      <c r="C9991" s="41">
        <v>3885</v>
      </c>
      <c r="D9991" s="39" t="s">
        <v>61</v>
      </c>
      <c r="E9991" s="63" t="str">
        <f>D9991&amp;"_"&amp;B9991</f>
        <v>Guangzhou_1</v>
      </c>
      <c r="F9991" s="70">
        <v>0.57962051118709446</v>
      </c>
      <c r="G9991" s="63">
        <f>COUNTIFS($E$10:E9991,E9991)</f>
        <v>1336</v>
      </c>
      <c r="H9991" s="39" t="str">
        <f t="shared" si="155"/>
        <v>Out</v>
      </c>
    </row>
    <row r="9992" spans="1:8" x14ac:dyDescent="0.25">
      <c r="A9992" s="41">
        <v>1517654269</v>
      </c>
      <c r="B9992" s="41">
        <v>1</v>
      </c>
      <c r="C9992" s="41">
        <v>3666</v>
      </c>
      <c r="D9992" s="39" t="s">
        <v>61</v>
      </c>
      <c r="E9992" s="63" t="str">
        <f>D9992&amp;"_"&amp;B9992</f>
        <v>Guangzhou_1</v>
      </c>
      <c r="F9992" s="70">
        <v>0.58177414539282823</v>
      </c>
      <c r="G9992" s="63">
        <f>COUNTIFS($E$10:E9992,E9992)</f>
        <v>1337</v>
      </c>
      <c r="H9992" s="39" t="str">
        <f t="shared" si="155"/>
        <v>Out</v>
      </c>
    </row>
    <row r="9993" spans="1:8" x14ac:dyDescent="0.25">
      <c r="A9993" s="41">
        <v>1519056486</v>
      </c>
      <c r="B9993" s="41">
        <v>1</v>
      </c>
      <c r="C9993" s="41">
        <v>542</v>
      </c>
      <c r="D9993" s="39" t="s">
        <v>61</v>
      </c>
      <c r="E9993" s="63" t="str">
        <f>D9993&amp;"_"&amp;B9993</f>
        <v>Guangzhou_1</v>
      </c>
      <c r="F9993" s="70">
        <v>0.58306913131399507</v>
      </c>
      <c r="G9993" s="63">
        <f>COUNTIFS($E$10:E9993,E9993)</f>
        <v>1338</v>
      </c>
      <c r="H9993" s="39" t="str">
        <f t="shared" si="155"/>
        <v>Out</v>
      </c>
    </row>
    <row r="9994" spans="1:8" x14ac:dyDescent="0.25">
      <c r="A9994" s="41">
        <v>1518941106</v>
      </c>
      <c r="B9994" s="41">
        <v>1</v>
      </c>
      <c r="C9994" s="41">
        <v>2550</v>
      </c>
      <c r="D9994" s="39" t="s">
        <v>61</v>
      </c>
      <c r="E9994" s="63" t="str">
        <f>D9994&amp;"_"&amp;B9994</f>
        <v>Guangzhou_1</v>
      </c>
      <c r="F9994" s="70">
        <v>0.58358707292778789</v>
      </c>
      <c r="G9994" s="63">
        <f>COUNTIFS($E$10:E9994,E9994)</f>
        <v>1339</v>
      </c>
      <c r="H9994" s="39" t="str">
        <f t="shared" si="155"/>
        <v>Out</v>
      </c>
    </row>
    <row r="9995" spans="1:8" x14ac:dyDescent="0.25">
      <c r="A9995" s="41">
        <v>1512651537</v>
      </c>
      <c r="B9995" s="41">
        <v>1</v>
      </c>
      <c r="C9995" s="41">
        <v>2208</v>
      </c>
      <c r="D9995" s="39" t="s">
        <v>61</v>
      </c>
      <c r="E9995" s="63" t="str">
        <f>D9995&amp;"_"&amp;B9995</f>
        <v>Guangzhou_1</v>
      </c>
      <c r="F9995" s="70">
        <v>0.58421839052402902</v>
      </c>
      <c r="G9995" s="63">
        <f>COUNTIFS($E$10:E9995,E9995)</f>
        <v>1340</v>
      </c>
      <c r="H9995" s="39" t="str">
        <f t="shared" ref="H9995:H10058" si="156">IF(ROW()&lt;=3000,"Test",
IF(ROW()&lt;=6000,"Control",
"Out"))</f>
        <v>Out</v>
      </c>
    </row>
    <row r="9996" spans="1:8" x14ac:dyDescent="0.25">
      <c r="A9996" s="41">
        <v>1519081845</v>
      </c>
      <c r="B9996" s="41">
        <v>1</v>
      </c>
      <c r="C9996" s="41">
        <v>2839</v>
      </c>
      <c r="D9996" s="39" t="s">
        <v>61</v>
      </c>
      <c r="E9996" s="63" t="str">
        <f>D9996&amp;"_"&amp;B9996</f>
        <v>Guangzhou_1</v>
      </c>
      <c r="F9996" s="70">
        <v>0.58564734619351666</v>
      </c>
      <c r="G9996" s="63">
        <f>COUNTIFS($E$10:E9996,E9996)</f>
        <v>1341</v>
      </c>
      <c r="H9996" s="39" t="str">
        <f t="shared" si="156"/>
        <v>Out</v>
      </c>
    </row>
    <row r="9997" spans="1:8" x14ac:dyDescent="0.25">
      <c r="A9997" s="41">
        <v>1514232228</v>
      </c>
      <c r="B9997" s="41">
        <v>1</v>
      </c>
      <c r="C9997" s="41">
        <v>162</v>
      </c>
      <c r="D9997" s="39" t="s">
        <v>61</v>
      </c>
      <c r="E9997" s="63" t="str">
        <f>D9997&amp;"_"&amp;B9997</f>
        <v>Guangzhou_1</v>
      </c>
      <c r="F9997" s="70">
        <v>0.58583706378085576</v>
      </c>
      <c r="G9997" s="63">
        <f>COUNTIFS($E$10:E9997,E9997)</f>
        <v>1342</v>
      </c>
      <c r="H9997" s="39" t="str">
        <f t="shared" si="156"/>
        <v>Out</v>
      </c>
    </row>
    <row r="9998" spans="1:8" x14ac:dyDescent="0.25">
      <c r="A9998" s="41">
        <v>1519624719</v>
      </c>
      <c r="B9998" s="41">
        <v>1</v>
      </c>
      <c r="C9998" s="41">
        <v>14</v>
      </c>
      <c r="D9998" s="39" t="s">
        <v>61</v>
      </c>
      <c r="E9998" s="63" t="str">
        <f>D9998&amp;"_"&amp;B9998</f>
        <v>Guangzhou_1</v>
      </c>
      <c r="F9998" s="70">
        <v>0.58653424908059471</v>
      </c>
      <c r="G9998" s="63">
        <f>COUNTIFS($E$10:E9998,E9998)</f>
        <v>1343</v>
      </c>
      <c r="H9998" s="39" t="str">
        <f t="shared" si="156"/>
        <v>Out</v>
      </c>
    </row>
    <row r="9999" spans="1:8" x14ac:dyDescent="0.25">
      <c r="A9999" s="41">
        <v>1516496007</v>
      </c>
      <c r="B9999" s="41">
        <v>1</v>
      </c>
      <c r="C9999" s="41">
        <v>267</v>
      </c>
      <c r="D9999" s="39" t="s">
        <v>61</v>
      </c>
      <c r="E9999" s="63" t="str">
        <f>D9999&amp;"_"&amp;B9999</f>
        <v>Guangzhou_1</v>
      </c>
      <c r="F9999" s="70">
        <v>0.58718081721273074</v>
      </c>
      <c r="G9999" s="63">
        <f>COUNTIFS($E$10:E9999,E9999)</f>
        <v>1344</v>
      </c>
      <c r="H9999" s="39" t="str">
        <f t="shared" si="156"/>
        <v>Out</v>
      </c>
    </row>
    <row r="10000" spans="1:8" x14ac:dyDescent="0.25">
      <c r="A10000" s="41">
        <v>1516429743</v>
      </c>
      <c r="B10000" s="41">
        <v>1</v>
      </c>
      <c r="C10000" s="41">
        <v>1580</v>
      </c>
      <c r="D10000" s="39" t="s">
        <v>61</v>
      </c>
      <c r="E10000" s="63" t="str">
        <f>D10000&amp;"_"&amp;B10000</f>
        <v>Guangzhou_1</v>
      </c>
      <c r="F10000" s="70">
        <v>0.58734179746748094</v>
      </c>
      <c r="G10000" s="63">
        <f>COUNTIFS($E$10:E10000,E10000)</f>
        <v>1345</v>
      </c>
      <c r="H10000" s="39" t="str">
        <f t="shared" si="156"/>
        <v>Out</v>
      </c>
    </row>
    <row r="10001" spans="1:8" x14ac:dyDescent="0.25">
      <c r="A10001" s="41">
        <v>1519348864</v>
      </c>
      <c r="B10001" s="41">
        <v>1</v>
      </c>
      <c r="C10001" s="41">
        <v>269</v>
      </c>
      <c r="D10001" s="39" t="s">
        <v>61</v>
      </c>
      <c r="E10001" s="63" t="str">
        <f>D10001&amp;"_"&amp;B10001</f>
        <v>Guangzhou_1</v>
      </c>
      <c r="F10001" s="70">
        <v>0.58794996467348692</v>
      </c>
      <c r="G10001" s="63">
        <f>COUNTIFS($E$10:E10001,E10001)</f>
        <v>1346</v>
      </c>
      <c r="H10001" s="39" t="str">
        <f t="shared" si="156"/>
        <v>Out</v>
      </c>
    </row>
    <row r="10002" spans="1:8" x14ac:dyDescent="0.25">
      <c r="A10002" s="41">
        <v>1513497537</v>
      </c>
      <c r="B10002" s="41">
        <v>1</v>
      </c>
      <c r="C10002" s="41">
        <v>615</v>
      </c>
      <c r="D10002" s="39" t="s">
        <v>61</v>
      </c>
      <c r="E10002" s="63" t="str">
        <f>D10002&amp;"_"&amp;B10002</f>
        <v>Guangzhou_1</v>
      </c>
      <c r="F10002" s="70">
        <v>0.58909797261573249</v>
      </c>
      <c r="G10002" s="63">
        <f>COUNTIFS($E$10:E10002,E10002)</f>
        <v>1347</v>
      </c>
      <c r="H10002" s="39" t="str">
        <f t="shared" si="156"/>
        <v>Out</v>
      </c>
    </row>
    <row r="10003" spans="1:8" x14ac:dyDescent="0.25">
      <c r="A10003" s="41">
        <v>1513102126</v>
      </c>
      <c r="B10003" s="41">
        <v>1</v>
      </c>
      <c r="C10003" s="41">
        <v>4564</v>
      </c>
      <c r="D10003" s="39" t="s">
        <v>61</v>
      </c>
      <c r="E10003" s="63" t="str">
        <f>D10003&amp;"_"&amp;B10003</f>
        <v>Guangzhou_1</v>
      </c>
      <c r="F10003" s="70">
        <v>0.59010459044717245</v>
      </c>
      <c r="G10003" s="63">
        <f>COUNTIFS($E$10:E10003,E10003)</f>
        <v>1348</v>
      </c>
      <c r="H10003" s="39" t="str">
        <f t="shared" si="156"/>
        <v>Out</v>
      </c>
    </row>
    <row r="10004" spans="1:8" x14ac:dyDescent="0.25">
      <c r="A10004" s="41">
        <v>1519914086</v>
      </c>
      <c r="B10004" s="41">
        <v>1</v>
      </c>
      <c r="C10004" s="41">
        <v>1240</v>
      </c>
      <c r="D10004" s="39" t="s">
        <v>61</v>
      </c>
      <c r="E10004" s="63" t="str">
        <f>D10004&amp;"_"&amp;B10004</f>
        <v>Guangzhou_1</v>
      </c>
      <c r="F10004" s="70">
        <v>0.59099105776555916</v>
      </c>
      <c r="G10004" s="63">
        <f>COUNTIFS($E$10:E10004,E10004)</f>
        <v>1349</v>
      </c>
      <c r="H10004" s="39" t="str">
        <f t="shared" si="156"/>
        <v>Out</v>
      </c>
    </row>
    <row r="10005" spans="1:8" x14ac:dyDescent="0.25">
      <c r="A10005" s="41">
        <v>1511680928</v>
      </c>
      <c r="B10005" s="41">
        <v>1</v>
      </c>
      <c r="C10005" s="41">
        <v>1016</v>
      </c>
      <c r="D10005" s="39" t="s">
        <v>61</v>
      </c>
      <c r="E10005" s="63" t="str">
        <f>D10005&amp;"_"&amp;B10005</f>
        <v>Guangzhou_1</v>
      </c>
      <c r="F10005" s="70">
        <v>0.5910514562546143</v>
      </c>
      <c r="G10005" s="63">
        <f>COUNTIFS($E$10:E10005,E10005)</f>
        <v>1350</v>
      </c>
      <c r="H10005" s="39" t="str">
        <f t="shared" si="156"/>
        <v>Out</v>
      </c>
    </row>
    <row r="10006" spans="1:8" x14ac:dyDescent="0.25">
      <c r="A10006" s="41">
        <v>1519264447</v>
      </c>
      <c r="B10006" s="41">
        <v>1</v>
      </c>
      <c r="C10006" s="41">
        <v>3276</v>
      </c>
      <c r="D10006" s="39" t="s">
        <v>61</v>
      </c>
      <c r="E10006" s="63" t="str">
        <f>D10006&amp;"_"&amp;B10006</f>
        <v>Guangzhou_1</v>
      </c>
      <c r="F10006" s="70">
        <v>0.5910901511456611</v>
      </c>
      <c r="G10006" s="63">
        <f>COUNTIFS($E$10:E10006,E10006)</f>
        <v>1351</v>
      </c>
      <c r="H10006" s="39" t="str">
        <f t="shared" si="156"/>
        <v>Out</v>
      </c>
    </row>
    <row r="10007" spans="1:8" x14ac:dyDescent="0.25">
      <c r="A10007" s="41">
        <v>1515232587</v>
      </c>
      <c r="B10007" s="41">
        <v>1</v>
      </c>
      <c r="C10007" s="41">
        <v>15</v>
      </c>
      <c r="D10007" s="39" t="s">
        <v>61</v>
      </c>
      <c r="E10007" s="63" t="str">
        <f>D10007&amp;"_"&amp;B10007</f>
        <v>Guangzhou_1</v>
      </c>
      <c r="F10007" s="70">
        <v>0.59178583972259391</v>
      </c>
      <c r="G10007" s="63">
        <f>COUNTIFS($E$10:E10007,E10007)</f>
        <v>1352</v>
      </c>
      <c r="H10007" s="39" t="str">
        <f t="shared" si="156"/>
        <v>Out</v>
      </c>
    </row>
    <row r="10008" spans="1:8" x14ac:dyDescent="0.25">
      <c r="A10008" s="41">
        <v>1512454525</v>
      </c>
      <c r="B10008" s="41">
        <v>1</v>
      </c>
      <c r="C10008" s="41">
        <v>3402</v>
      </c>
      <c r="D10008" s="39" t="s">
        <v>61</v>
      </c>
      <c r="E10008" s="63" t="str">
        <f>D10008&amp;"_"&amp;B10008</f>
        <v>Guangzhou_1</v>
      </c>
      <c r="F10008" s="70">
        <v>0.59211649208701378</v>
      </c>
      <c r="G10008" s="63">
        <f>COUNTIFS($E$10:E10008,E10008)</f>
        <v>1353</v>
      </c>
      <c r="H10008" s="39" t="str">
        <f t="shared" si="156"/>
        <v>Out</v>
      </c>
    </row>
    <row r="10009" spans="1:8" x14ac:dyDescent="0.25">
      <c r="A10009" s="41">
        <v>1511900856</v>
      </c>
      <c r="B10009" s="41">
        <v>1</v>
      </c>
      <c r="C10009" s="41">
        <v>432</v>
      </c>
      <c r="D10009" s="39" t="s">
        <v>61</v>
      </c>
      <c r="E10009" s="63" t="str">
        <f>D10009&amp;"_"&amp;B10009</f>
        <v>Guangzhou_1</v>
      </c>
      <c r="F10009" s="70">
        <v>0.5932372855467245</v>
      </c>
      <c r="G10009" s="63">
        <f>COUNTIFS($E$10:E10009,E10009)</f>
        <v>1354</v>
      </c>
      <c r="H10009" s="39" t="str">
        <f t="shared" si="156"/>
        <v>Out</v>
      </c>
    </row>
    <row r="10010" spans="1:8" x14ac:dyDescent="0.25">
      <c r="A10010" s="41">
        <v>1518027389</v>
      </c>
      <c r="B10010" s="41">
        <v>1</v>
      </c>
      <c r="C10010" s="41">
        <v>633</v>
      </c>
      <c r="D10010" s="39" t="s">
        <v>61</v>
      </c>
      <c r="E10010" s="63" t="str">
        <f>D10010&amp;"_"&amp;B10010</f>
        <v>Guangzhou_1</v>
      </c>
      <c r="F10010" s="70">
        <v>0.59415379318413741</v>
      </c>
      <c r="G10010" s="63">
        <f>COUNTIFS($E$10:E10010,E10010)</f>
        <v>1355</v>
      </c>
      <c r="H10010" s="39" t="str">
        <f t="shared" si="156"/>
        <v>Out</v>
      </c>
    </row>
    <row r="10011" spans="1:8" x14ac:dyDescent="0.25">
      <c r="A10011" s="41">
        <v>1516906433</v>
      </c>
      <c r="B10011" s="41">
        <v>1</v>
      </c>
      <c r="C10011" s="41">
        <v>2886</v>
      </c>
      <c r="D10011" s="39" t="s">
        <v>61</v>
      </c>
      <c r="E10011" s="63" t="str">
        <f>D10011&amp;"_"&amp;B10011</f>
        <v>Guangzhou_1</v>
      </c>
      <c r="F10011" s="70">
        <v>0.5969616910792519</v>
      </c>
      <c r="G10011" s="63">
        <f>COUNTIFS($E$10:E10011,E10011)</f>
        <v>1356</v>
      </c>
      <c r="H10011" s="39" t="str">
        <f t="shared" si="156"/>
        <v>Out</v>
      </c>
    </row>
    <row r="10012" spans="1:8" x14ac:dyDescent="0.25">
      <c r="A10012" s="41">
        <v>1511429695</v>
      </c>
      <c r="B10012" s="41">
        <v>1</v>
      </c>
      <c r="C10012" s="41">
        <v>2786</v>
      </c>
      <c r="D10012" s="39" t="s">
        <v>61</v>
      </c>
      <c r="E10012" s="63" t="str">
        <f>D10012&amp;"_"&amp;B10012</f>
        <v>Guangzhou_1</v>
      </c>
      <c r="F10012" s="70">
        <v>0.59766542312657822</v>
      </c>
      <c r="G10012" s="63">
        <f>COUNTIFS($E$10:E10012,E10012)</f>
        <v>1357</v>
      </c>
      <c r="H10012" s="39" t="str">
        <f t="shared" si="156"/>
        <v>Out</v>
      </c>
    </row>
    <row r="10013" spans="1:8" x14ac:dyDescent="0.25">
      <c r="A10013" s="41">
        <v>1517846944</v>
      </c>
      <c r="B10013" s="41">
        <v>1</v>
      </c>
      <c r="C10013" s="41">
        <v>2366</v>
      </c>
      <c r="D10013" s="39" t="s">
        <v>61</v>
      </c>
      <c r="E10013" s="63" t="str">
        <f>D10013&amp;"_"&amp;B10013</f>
        <v>Guangzhou_1</v>
      </c>
      <c r="F10013" s="70">
        <v>0.59791139780161107</v>
      </c>
      <c r="G10013" s="63">
        <f>COUNTIFS($E$10:E10013,E10013)</f>
        <v>1358</v>
      </c>
      <c r="H10013" s="39" t="str">
        <f t="shared" si="156"/>
        <v>Out</v>
      </c>
    </row>
    <row r="10014" spans="1:8" x14ac:dyDescent="0.25">
      <c r="A10014" s="41">
        <v>1516232187</v>
      </c>
      <c r="B10014" s="41">
        <v>1</v>
      </c>
      <c r="C10014" s="41">
        <v>757</v>
      </c>
      <c r="D10014" s="39" t="s">
        <v>61</v>
      </c>
      <c r="E10014" s="63" t="str">
        <f>D10014&amp;"_"&amp;B10014</f>
        <v>Guangzhou_1</v>
      </c>
      <c r="F10014" s="70">
        <v>0.59813396439339528</v>
      </c>
      <c r="G10014" s="63">
        <f>COUNTIFS($E$10:E10014,E10014)</f>
        <v>1359</v>
      </c>
      <c r="H10014" s="39" t="str">
        <f t="shared" si="156"/>
        <v>Out</v>
      </c>
    </row>
    <row r="10015" spans="1:8" x14ac:dyDescent="0.25">
      <c r="A10015" s="41">
        <v>1519582877</v>
      </c>
      <c r="B10015" s="41">
        <v>1</v>
      </c>
      <c r="C10015" s="41">
        <v>1327</v>
      </c>
      <c r="D10015" s="39" t="s">
        <v>61</v>
      </c>
      <c r="E10015" s="63" t="str">
        <f>D10015&amp;"_"&amp;B10015</f>
        <v>Guangzhou_1</v>
      </c>
      <c r="F10015" s="70">
        <v>0.59861879211797819</v>
      </c>
      <c r="G10015" s="63">
        <f>COUNTIFS($E$10:E10015,E10015)</f>
        <v>1360</v>
      </c>
      <c r="H10015" s="39" t="str">
        <f t="shared" si="156"/>
        <v>Out</v>
      </c>
    </row>
    <row r="10016" spans="1:8" x14ac:dyDescent="0.25">
      <c r="A10016" s="41">
        <v>1511747449</v>
      </c>
      <c r="B10016" s="41">
        <v>1</v>
      </c>
      <c r="C10016" s="41">
        <v>682</v>
      </c>
      <c r="D10016" s="39" t="s">
        <v>61</v>
      </c>
      <c r="E10016" s="63" t="str">
        <f>D10016&amp;"_"&amp;B10016</f>
        <v>Guangzhou_1</v>
      </c>
      <c r="F10016" s="70">
        <v>0.59953431481148067</v>
      </c>
      <c r="G10016" s="63">
        <f>COUNTIFS($E$10:E10016,E10016)</f>
        <v>1361</v>
      </c>
      <c r="H10016" s="39" t="str">
        <f t="shared" si="156"/>
        <v>Out</v>
      </c>
    </row>
    <row r="10017" spans="1:8" x14ac:dyDescent="0.25">
      <c r="A10017" s="41">
        <v>1515242356</v>
      </c>
      <c r="B10017" s="41">
        <v>1</v>
      </c>
      <c r="C10017" s="41">
        <v>665</v>
      </c>
      <c r="D10017" s="39" t="s">
        <v>61</v>
      </c>
      <c r="E10017" s="63" t="str">
        <f>D10017&amp;"_"&amp;B10017</f>
        <v>Guangzhou_1</v>
      </c>
      <c r="F10017" s="70">
        <v>0.59989025192382539</v>
      </c>
      <c r="G10017" s="63">
        <f>COUNTIFS($E$10:E10017,E10017)</f>
        <v>1362</v>
      </c>
      <c r="H10017" s="39" t="str">
        <f t="shared" si="156"/>
        <v>Out</v>
      </c>
    </row>
    <row r="10018" spans="1:8" x14ac:dyDescent="0.25">
      <c r="A10018" s="41">
        <v>1511248594</v>
      </c>
      <c r="B10018" s="41">
        <v>1</v>
      </c>
      <c r="C10018" s="41">
        <v>145</v>
      </c>
      <c r="D10018" s="39" t="s">
        <v>61</v>
      </c>
      <c r="E10018" s="63" t="str">
        <f>D10018&amp;"_"&amp;B10018</f>
        <v>Guangzhou_1</v>
      </c>
      <c r="F10018" s="70">
        <v>0.59993365768040041</v>
      </c>
      <c r="G10018" s="63">
        <f>COUNTIFS($E$10:E10018,E10018)</f>
        <v>1363</v>
      </c>
      <c r="H10018" s="39" t="str">
        <f t="shared" si="156"/>
        <v>Out</v>
      </c>
    </row>
    <row r="10019" spans="1:8" x14ac:dyDescent="0.25">
      <c r="A10019" s="41">
        <v>1514877926</v>
      </c>
      <c r="B10019" s="41">
        <v>1</v>
      </c>
      <c r="C10019" s="41">
        <v>470</v>
      </c>
      <c r="D10019" s="39" t="s">
        <v>61</v>
      </c>
      <c r="E10019" s="63" t="str">
        <f>D10019&amp;"_"&amp;B10019</f>
        <v>Guangzhou_1</v>
      </c>
      <c r="F10019" s="70">
        <v>0.60009378532199797</v>
      </c>
      <c r="G10019" s="63">
        <f>COUNTIFS($E$10:E10019,E10019)</f>
        <v>1364</v>
      </c>
      <c r="H10019" s="39" t="str">
        <f t="shared" si="156"/>
        <v>Out</v>
      </c>
    </row>
    <row r="10020" spans="1:8" x14ac:dyDescent="0.25">
      <c r="A10020" s="41">
        <v>1515700334</v>
      </c>
      <c r="B10020" s="41">
        <v>1</v>
      </c>
      <c r="C10020" s="41">
        <v>2157</v>
      </c>
      <c r="D10020" s="39" t="s">
        <v>61</v>
      </c>
      <c r="E10020" s="63" t="str">
        <f>D10020&amp;"_"&amp;B10020</f>
        <v>Guangzhou_1</v>
      </c>
      <c r="F10020" s="70">
        <v>0.60069887567114</v>
      </c>
      <c r="G10020" s="63">
        <f>COUNTIFS($E$10:E10020,E10020)</f>
        <v>1365</v>
      </c>
      <c r="H10020" s="39" t="str">
        <f t="shared" si="156"/>
        <v>Out</v>
      </c>
    </row>
    <row r="10021" spans="1:8" x14ac:dyDescent="0.25">
      <c r="A10021" s="41">
        <v>1518116888</v>
      </c>
      <c r="B10021" s="41">
        <v>1</v>
      </c>
      <c r="C10021" s="41">
        <v>3035</v>
      </c>
      <c r="D10021" s="39" t="s">
        <v>61</v>
      </c>
      <c r="E10021" s="63" t="str">
        <f>D10021&amp;"_"&amp;B10021</f>
        <v>Guangzhou_1</v>
      </c>
      <c r="F10021" s="70">
        <v>0.60106021454529635</v>
      </c>
      <c r="G10021" s="63">
        <f>COUNTIFS($E$10:E10021,E10021)</f>
        <v>1366</v>
      </c>
      <c r="H10021" s="39" t="str">
        <f t="shared" si="156"/>
        <v>Out</v>
      </c>
    </row>
    <row r="10022" spans="1:8" x14ac:dyDescent="0.25">
      <c r="A10022" s="41">
        <v>1513272823</v>
      </c>
      <c r="B10022" s="41">
        <v>1</v>
      </c>
      <c r="C10022" s="41">
        <v>980</v>
      </c>
      <c r="D10022" s="39" t="s">
        <v>61</v>
      </c>
      <c r="E10022" s="63" t="str">
        <f>D10022&amp;"_"&amp;B10022</f>
        <v>Guangzhou_1</v>
      </c>
      <c r="F10022" s="70">
        <v>0.60125440833646915</v>
      </c>
      <c r="G10022" s="63">
        <f>COUNTIFS($E$10:E10022,E10022)</f>
        <v>1367</v>
      </c>
      <c r="H10022" s="39" t="str">
        <f t="shared" si="156"/>
        <v>Out</v>
      </c>
    </row>
    <row r="10023" spans="1:8" x14ac:dyDescent="0.25">
      <c r="A10023" s="41">
        <v>1519635817</v>
      </c>
      <c r="B10023" s="41">
        <v>1</v>
      </c>
      <c r="C10023" s="41">
        <v>1055</v>
      </c>
      <c r="D10023" s="39" t="s">
        <v>61</v>
      </c>
      <c r="E10023" s="63" t="str">
        <f>D10023&amp;"_"&amp;B10023</f>
        <v>Guangzhou_1</v>
      </c>
      <c r="F10023" s="70">
        <v>0.60198896071863706</v>
      </c>
      <c r="G10023" s="63">
        <f>COUNTIFS($E$10:E10023,E10023)</f>
        <v>1368</v>
      </c>
      <c r="H10023" s="39" t="str">
        <f t="shared" si="156"/>
        <v>Out</v>
      </c>
    </row>
    <row r="10024" spans="1:8" x14ac:dyDescent="0.25">
      <c r="A10024" s="41">
        <v>1518739555</v>
      </c>
      <c r="B10024" s="41">
        <v>1</v>
      </c>
      <c r="C10024" s="41">
        <v>3345</v>
      </c>
      <c r="D10024" s="39" t="s">
        <v>61</v>
      </c>
      <c r="E10024" s="63" t="str">
        <f>D10024&amp;"_"&amp;B10024</f>
        <v>Guangzhou_1</v>
      </c>
      <c r="F10024" s="70">
        <v>0.60234556677198514</v>
      </c>
      <c r="G10024" s="63">
        <f>COUNTIFS($E$10:E10024,E10024)</f>
        <v>1369</v>
      </c>
      <c r="H10024" s="39" t="str">
        <f t="shared" si="156"/>
        <v>Out</v>
      </c>
    </row>
    <row r="10025" spans="1:8" x14ac:dyDescent="0.25">
      <c r="A10025" s="41">
        <v>1511383593</v>
      </c>
      <c r="B10025" s="41">
        <v>1</v>
      </c>
      <c r="C10025" s="41">
        <v>4779</v>
      </c>
      <c r="D10025" s="39" t="s">
        <v>61</v>
      </c>
      <c r="E10025" s="63" t="str">
        <f>D10025&amp;"_"&amp;B10025</f>
        <v>Guangzhou_1</v>
      </c>
      <c r="F10025" s="70">
        <v>0.6025546659758142</v>
      </c>
      <c r="G10025" s="63">
        <f>COUNTIFS($E$10:E10025,E10025)</f>
        <v>1370</v>
      </c>
      <c r="H10025" s="39" t="str">
        <f t="shared" si="156"/>
        <v>Out</v>
      </c>
    </row>
    <row r="10026" spans="1:8" x14ac:dyDescent="0.25">
      <c r="A10026" s="41">
        <v>1519224128</v>
      </c>
      <c r="B10026" s="41">
        <v>1</v>
      </c>
      <c r="C10026" s="41">
        <v>823</v>
      </c>
      <c r="D10026" s="39" t="s">
        <v>61</v>
      </c>
      <c r="E10026" s="63" t="str">
        <f>D10026&amp;"_"&amp;B10026</f>
        <v>Guangzhou_1</v>
      </c>
      <c r="F10026" s="70">
        <v>0.60349434093041998</v>
      </c>
      <c r="G10026" s="63">
        <f>COUNTIFS($E$10:E10026,E10026)</f>
        <v>1371</v>
      </c>
      <c r="H10026" s="39" t="str">
        <f t="shared" si="156"/>
        <v>Out</v>
      </c>
    </row>
    <row r="10027" spans="1:8" x14ac:dyDescent="0.25">
      <c r="A10027" s="41">
        <v>1517709616</v>
      </c>
      <c r="B10027" s="41">
        <v>1</v>
      </c>
      <c r="C10027" s="41">
        <v>2126</v>
      </c>
      <c r="D10027" s="39" t="s">
        <v>61</v>
      </c>
      <c r="E10027" s="63" t="str">
        <f>D10027&amp;"_"&amp;B10027</f>
        <v>Guangzhou_1</v>
      </c>
      <c r="F10027" s="70">
        <v>0.60369602456579996</v>
      </c>
      <c r="G10027" s="63">
        <f>COUNTIFS($E$10:E10027,E10027)</f>
        <v>1372</v>
      </c>
      <c r="H10027" s="39" t="str">
        <f t="shared" si="156"/>
        <v>Out</v>
      </c>
    </row>
    <row r="10028" spans="1:8" x14ac:dyDescent="0.25">
      <c r="A10028" s="41">
        <v>1512964368</v>
      </c>
      <c r="B10028" s="41">
        <v>1</v>
      </c>
      <c r="C10028" s="41">
        <v>2123</v>
      </c>
      <c r="D10028" s="39" t="s">
        <v>61</v>
      </c>
      <c r="E10028" s="63" t="str">
        <f>D10028&amp;"_"&amp;B10028</f>
        <v>Guangzhou_1</v>
      </c>
      <c r="F10028" s="70">
        <v>0.60386773401919902</v>
      </c>
      <c r="G10028" s="63">
        <f>COUNTIFS($E$10:E10028,E10028)</f>
        <v>1373</v>
      </c>
      <c r="H10028" s="39" t="str">
        <f t="shared" si="156"/>
        <v>Out</v>
      </c>
    </row>
    <row r="10029" spans="1:8" x14ac:dyDescent="0.25">
      <c r="A10029" s="41">
        <v>1512328127</v>
      </c>
      <c r="B10029" s="41">
        <v>1</v>
      </c>
      <c r="C10029" s="41">
        <v>1676</v>
      </c>
      <c r="D10029" s="39" t="s">
        <v>61</v>
      </c>
      <c r="E10029" s="63" t="str">
        <f>D10029&amp;"_"&amp;B10029</f>
        <v>Guangzhou_1</v>
      </c>
      <c r="F10029" s="70">
        <v>0.60415939269357399</v>
      </c>
      <c r="G10029" s="63">
        <f>COUNTIFS($E$10:E10029,E10029)</f>
        <v>1374</v>
      </c>
      <c r="H10029" s="39" t="str">
        <f t="shared" si="156"/>
        <v>Out</v>
      </c>
    </row>
    <row r="10030" spans="1:8" x14ac:dyDescent="0.25">
      <c r="A10030" s="41">
        <v>1518114506</v>
      </c>
      <c r="B10030" s="41">
        <v>1</v>
      </c>
      <c r="C10030" s="41">
        <v>5031</v>
      </c>
      <c r="D10030" s="39" t="s">
        <v>61</v>
      </c>
      <c r="E10030" s="63" t="str">
        <f>D10030&amp;"_"&amp;B10030</f>
        <v>Guangzhou_1</v>
      </c>
      <c r="F10030" s="70">
        <v>0.60458295565276343</v>
      </c>
      <c r="G10030" s="63">
        <f>COUNTIFS($E$10:E10030,E10030)</f>
        <v>1375</v>
      </c>
      <c r="H10030" s="39" t="str">
        <f t="shared" si="156"/>
        <v>Out</v>
      </c>
    </row>
    <row r="10031" spans="1:8" x14ac:dyDescent="0.25">
      <c r="A10031" s="41">
        <v>1517572205</v>
      </c>
      <c r="B10031" s="41">
        <v>1</v>
      </c>
      <c r="C10031" s="41">
        <v>3868</v>
      </c>
      <c r="D10031" s="39" t="s">
        <v>61</v>
      </c>
      <c r="E10031" s="63" t="str">
        <f>D10031&amp;"_"&amp;B10031</f>
        <v>Guangzhou_1</v>
      </c>
      <c r="F10031" s="70">
        <v>0.60465210855249873</v>
      </c>
      <c r="G10031" s="63">
        <f>COUNTIFS($E$10:E10031,E10031)</f>
        <v>1376</v>
      </c>
      <c r="H10031" s="39" t="str">
        <f t="shared" si="156"/>
        <v>Out</v>
      </c>
    </row>
    <row r="10032" spans="1:8" x14ac:dyDescent="0.25">
      <c r="A10032" s="41">
        <v>1512729786</v>
      </c>
      <c r="B10032" s="41">
        <v>1</v>
      </c>
      <c r="C10032" s="41">
        <v>1871</v>
      </c>
      <c r="D10032" s="39" t="s">
        <v>61</v>
      </c>
      <c r="E10032" s="63" t="str">
        <f>D10032&amp;"_"&amp;B10032</f>
        <v>Guangzhou_1</v>
      </c>
      <c r="F10032" s="70">
        <v>0.60474710793629471</v>
      </c>
      <c r="G10032" s="63">
        <f>COUNTIFS($E$10:E10032,E10032)</f>
        <v>1377</v>
      </c>
      <c r="H10032" s="39" t="str">
        <f t="shared" si="156"/>
        <v>Out</v>
      </c>
    </row>
    <row r="10033" spans="1:8" x14ac:dyDescent="0.25">
      <c r="A10033" s="41">
        <v>1513659667</v>
      </c>
      <c r="B10033" s="41">
        <v>1</v>
      </c>
      <c r="C10033" s="41">
        <v>1986</v>
      </c>
      <c r="D10033" s="39" t="s">
        <v>61</v>
      </c>
      <c r="E10033" s="63" t="str">
        <f>D10033&amp;"_"&amp;B10033</f>
        <v>Guangzhou_1</v>
      </c>
      <c r="F10033" s="70">
        <v>0.6053831400761972</v>
      </c>
      <c r="G10033" s="63">
        <f>COUNTIFS($E$10:E10033,E10033)</f>
        <v>1378</v>
      </c>
      <c r="H10033" s="39" t="str">
        <f t="shared" si="156"/>
        <v>Out</v>
      </c>
    </row>
    <row r="10034" spans="1:8" x14ac:dyDescent="0.25">
      <c r="A10034" s="41">
        <v>1512644049</v>
      </c>
      <c r="B10034" s="41">
        <v>1</v>
      </c>
      <c r="C10034" s="41">
        <v>635</v>
      </c>
      <c r="D10034" s="39" t="s">
        <v>61</v>
      </c>
      <c r="E10034" s="63" t="str">
        <f>D10034&amp;"_"&amp;B10034</f>
        <v>Guangzhou_1</v>
      </c>
      <c r="F10034" s="70">
        <v>0.60547489285847278</v>
      </c>
      <c r="G10034" s="63">
        <f>COUNTIFS($E$10:E10034,E10034)</f>
        <v>1379</v>
      </c>
      <c r="H10034" s="39" t="str">
        <f t="shared" si="156"/>
        <v>Out</v>
      </c>
    </row>
    <row r="10035" spans="1:8" x14ac:dyDescent="0.25">
      <c r="A10035" s="41">
        <v>1519601203</v>
      </c>
      <c r="B10035" s="41">
        <v>1</v>
      </c>
      <c r="C10035" s="41">
        <v>1053</v>
      </c>
      <c r="D10035" s="39" t="s">
        <v>61</v>
      </c>
      <c r="E10035" s="63" t="str">
        <f>D10035&amp;"_"&amp;B10035</f>
        <v>Guangzhou_1</v>
      </c>
      <c r="F10035" s="70">
        <v>0.6055386720359901</v>
      </c>
      <c r="G10035" s="63">
        <f>COUNTIFS($E$10:E10035,E10035)</f>
        <v>1380</v>
      </c>
      <c r="H10035" s="39" t="str">
        <f t="shared" si="156"/>
        <v>Out</v>
      </c>
    </row>
    <row r="10036" spans="1:8" x14ac:dyDescent="0.25">
      <c r="A10036" s="41">
        <v>1515757505</v>
      </c>
      <c r="B10036" s="41">
        <v>1</v>
      </c>
      <c r="C10036" s="41">
        <v>1210</v>
      </c>
      <c r="D10036" s="39" t="s">
        <v>61</v>
      </c>
      <c r="E10036" s="63" t="str">
        <f>D10036&amp;"_"&amp;B10036</f>
        <v>Guangzhou_1</v>
      </c>
      <c r="F10036" s="70">
        <v>0.60569406174708562</v>
      </c>
      <c r="G10036" s="63">
        <f>COUNTIFS($E$10:E10036,E10036)</f>
        <v>1381</v>
      </c>
      <c r="H10036" s="39" t="str">
        <f t="shared" si="156"/>
        <v>Out</v>
      </c>
    </row>
    <row r="10037" spans="1:8" x14ac:dyDescent="0.25">
      <c r="A10037" s="41">
        <v>1515228166</v>
      </c>
      <c r="B10037" s="41">
        <v>1</v>
      </c>
      <c r="C10037" s="41">
        <v>1849</v>
      </c>
      <c r="D10037" s="39" t="s">
        <v>61</v>
      </c>
      <c r="E10037" s="63" t="str">
        <f>D10037&amp;"_"&amp;B10037</f>
        <v>Guangzhou_1</v>
      </c>
      <c r="F10037" s="70">
        <v>0.60588116243108792</v>
      </c>
      <c r="G10037" s="63">
        <f>COUNTIFS($E$10:E10037,E10037)</f>
        <v>1382</v>
      </c>
      <c r="H10037" s="39" t="str">
        <f t="shared" si="156"/>
        <v>Out</v>
      </c>
    </row>
    <row r="10038" spans="1:8" x14ac:dyDescent="0.25">
      <c r="A10038" s="41">
        <v>1517883925</v>
      </c>
      <c r="B10038" s="41">
        <v>1</v>
      </c>
      <c r="C10038" s="41">
        <v>4323</v>
      </c>
      <c r="D10038" s="39" t="s">
        <v>61</v>
      </c>
      <c r="E10038" s="63" t="str">
        <f>D10038&amp;"_"&amp;B10038</f>
        <v>Guangzhou_1</v>
      </c>
      <c r="F10038" s="70">
        <v>0.60589069603841728</v>
      </c>
      <c r="G10038" s="63">
        <f>COUNTIFS($E$10:E10038,E10038)</f>
        <v>1383</v>
      </c>
      <c r="H10038" s="39" t="str">
        <f t="shared" si="156"/>
        <v>Out</v>
      </c>
    </row>
    <row r="10039" spans="1:8" x14ac:dyDescent="0.25">
      <c r="A10039" s="41">
        <v>1515777715</v>
      </c>
      <c r="B10039" s="41">
        <v>1</v>
      </c>
      <c r="C10039" s="41">
        <v>3071</v>
      </c>
      <c r="D10039" s="39" t="s">
        <v>61</v>
      </c>
      <c r="E10039" s="63" t="str">
        <f>D10039&amp;"_"&amp;B10039</f>
        <v>Guangzhou_1</v>
      </c>
      <c r="F10039" s="70">
        <v>0.60598939693887144</v>
      </c>
      <c r="G10039" s="63">
        <f>COUNTIFS($E$10:E10039,E10039)</f>
        <v>1384</v>
      </c>
      <c r="H10039" s="39" t="str">
        <f t="shared" si="156"/>
        <v>Out</v>
      </c>
    </row>
    <row r="10040" spans="1:8" x14ac:dyDescent="0.25">
      <c r="A10040" s="41">
        <v>1517544446</v>
      </c>
      <c r="B10040" s="41">
        <v>1</v>
      </c>
      <c r="C10040" s="41">
        <v>252</v>
      </c>
      <c r="D10040" s="39" t="s">
        <v>61</v>
      </c>
      <c r="E10040" s="63" t="str">
        <f>D10040&amp;"_"&amp;B10040</f>
        <v>Guangzhou_1</v>
      </c>
      <c r="F10040" s="70">
        <v>0.60620692985127445</v>
      </c>
      <c r="G10040" s="63">
        <f>COUNTIFS($E$10:E10040,E10040)</f>
        <v>1385</v>
      </c>
      <c r="H10040" s="39" t="str">
        <f t="shared" si="156"/>
        <v>Out</v>
      </c>
    </row>
    <row r="10041" spans="1:8" x14ac:dyDescent="0.25">
      <c r="A10041" s="41">
        <v>1518964589</v>
      </c>
      <c r="B10041" s="41">
        <v>1</v>
      </c>
      <c r="C10041" s="41">
        <v>2254</v>
      </c>
      <c r="D10041" s="39" t="s">
        <v>61</v>
      </c>
      <c r="E10041" s="63" t="str">
        <f>D10041&amp;"_"&amp;B10041</f>
        <v>Guangzhou_1</v>
      </c>
      <c r="F10041" s="70">
        <v>0.60634627068384683</v>
      </c>
      <c r="G10041" s="63">
        <f>COUNTIFS($E$10:E10041,E10041)</f>
        <v>1386</v>
      </c>
      <c r="H10041" s="39" t="str">
        <f t="shared" si="156"/>
        <v>Out</v>
      </c>
    </row>
    <row r="10042" spans="1:8" x14ac:dyDescent="0.25">
      <c r="A10042" s="41">
        <v>1511322406</v>
      </c>
      <c r="B10042" s="41">
        <v>1</v>
      </c>
      <c r="C10042" s="41">
        <v>1585</v>
      </c>
      <c r="D10042" s="39" t="s">
        <v>61</v>
      </c>
      <c r="E10042" s="63" t="str">
        <f>D10042&amp;"_"&amp;B10042</f>
        <v>Guangzhou_1</v>
      </c>
      <c r="F10042" s="70">
        <v>0.60694112226844599</v>
      </c>
      <c r="G10042" s="63">
        <f>COUNTIFS($E$10:E10042,E10042)</f>
        <v>1387</v>
      </c>
      <c r="H10042" s="39" t="str">
        <f t="shared" si="156"/>
        <v>Out</v>
      </c>
    </row>
    <row r="10043" spans="1:8" x14ac:dyDescent="0.25">
      <c r="A10043" s="41">
        <v>1512996229</v>
      </c>
      <c r="B10043" s="41">
        <v>1</v>
      </c>
      <c r="C10043" s="41">
        <v>2490</v>
      </c>
      <c r="D10043" s="39" t="s">
        <v>61</v>
      </c>
      <c r="E10043" s="63" t="str">
        <f>D10043&amp;"_"&amp;B10043</f>
        <v>Guangzhou_1</v>
      </c>
      <c r="F10043" s="70">
        <v>0.6074652855763214</v>
      </c>
      <c r="G10043" s="63">
        <f>COUNTIFS($E$10:E10043,E10043)</f>
        <v>1388</v>
      </c>
      <c r="H10043" s="39" t="str">
        <f t="shared" si="156"/>
        <v>Out</v>
      </c>
    </row>
    <row r="10044" spans="1:8" x14ac:dyDescent="0.25">
      <c r="A10044" s="41">
        <v>1517514556</v>
      </c>
      <c r="B10044" s="41">
        <v>1</v>
      </c>
      <c r="C10044" s="41">
        <v>1768</v>
      </c>
      <c r="D10044" s="39" t="s">
        <v>61</v>
      </c>
      <c r="E10044" s="63" t="str">
        <f>D10044&amp;"_"&amp;B10044</f>
        <v>Guangzhou_1</v>
      </c>
      <c r="F10044" s="70">
        <v>0.6080192745800217</v>
      </c>
      <c r="G10044" s="63">
        <f>COUNTIFS($E$10:E10044,E10044)</f>
        <v>1389</v>
      </c>
      <c r="H10044" s="39" t="str">
        <f t="shared" si="156"/>
        <v>Out</v>
      </c>
    </row>
    <row r="10045" spans="1:8" x14ac:dyDescent="0.25">
      <c r="A10045" s="41">
        <v>1513886443</v>
      </c>
      <c r="B10045" s="41">
        <v>1</v>
      </c>
      <c r="C10045" s="41">
        <v>386</v>
      </c>
      <c r="D10045" s="39" t="s">
        <v>61</v>
      </c>
      <c r="E10045" s="63" t="str">
        <f>D10045&amp;"_"&amp;B10045</f>
        <v>Guangzhou_1</v>
      </c>
      <c r="F10045" s="70">
        <v>0.60833434225329508</v>
      </c>
      <c r="G10045" s="63">
        <f>COUNTIFS($E$10:E10045,E10045)</f>
        <v>1390</v>
      </c>
      <c r="H10045" s="39" t="str">
        <f t="shared" si="156"/>
        <v>Out</v>
      </c>
    </row>
    <row r="10046" spans="1:8" x14ac:dyDescent="0.25">
      <c r="A10046" s="41">
        <v>1512589445</v>
      </c>
      <c r="B10046" s="41">
        <v>1</v>
      </c>
      <c r="C10046" s="41">
        <v>292</v>
      </c>
      <c r="D10046" s="39" t="s">
        <v>61</v>
      </c>
      <c r="E10046" s="63" t="str">
        <f>D10046&amp;"_"&amp;B10046</f>
        <v>Guangzhou_1</v>
      </c>
      <c r="F10046" s="70">
        <v>0.60841062888876574</v>
      </c>
      <c r="G10046" s="63">
        <f>COUNTIFS($E$10:E10046,E10046)</f>
        <v>1391</v>
      </c>
      <c r="H10046" s="39" t="str">
        <f t="shared" si="156"/>
        <v>Out</v>
      </c>
    </row>
    <row r="10047" spans="1:8" x14ac:dyDescent="0.25">
      <c r="A10047" s="41">
        <v>1518542165</v>
      </c>
      <c r="B10047" s="41">
        <v>1</v>
      </c>
      <c r="C10047" s="41">
        <v>608</v>
      </c>
      <c r="D10047" s="39" t="s">
        <v>61</v>
      </c>
      <c r="E10047" s="63" t="str">
        <f>D10047&amp;"_"&amp;B10047</f>
        <v>Guangzhou_1</v>
      </c>
      <c r="F10047" s="70">
        <v>0.60884220904433006</v>
      </c>
      <c r="G10047" s="63">
        <f>COUNTIFS($E$10:E10047,E10047)</f>
        <v>1392</v>
      </c>
      <c r="H10047" s="39" t="str">
        <f t="shared" si="156"/>
        <v>Out</v>
      </c>
    </row>
    <row r="10048" spans="1:8" x14ac:dyDescent="0.25">
      <c r="A10048" s="41">
        <v>1518932878</v>
      </c>
      <c r="B10048" s="41">
        <v>1</v>
      </c>
      <c r="C10048" s="41">
        <v>535</v>
      </c>
      <c r="D10048" s="39" t="s">
        <v>61</v>
      </c>
      <c r="E10048" s="63" t="str">
        <f>D10048&amp;"_"&amp;B10048</f>
        <v>Guangzhou_1</v>
      </c>
      <c r="F10048" s="70">
        <v>0.60927656785001183</v>
      </c>
      <c r="G10048" s="63">
        <f>COUNTIFS($E$10:E10048,E10048)</f>
        <v>1393</v>
      </c>
      <c r="H10048" s="39" t="str">
        <f t="shared" si="156"/>
        <v>Out</v>
      </c>
    </row>
    <row r="10049" spans="1:8" x14ac:dyDescent="0.25">
      <c r="A10049" s="41">
        <v>1518711466</v>
      </c>
      <c r="B10049" s="41">
        <v>1</v>
      </c>
      <c r="C10049" s="41">
        <v>316</v>
      </c>
      <c r="D10049" s="39" t="s">
        <v>61</v>
      </c>
      <c r="E10049" s="63" t="str">
        <f>D10049&amp;"_"&amp;B10049</f>
        <v>Guangzhou_1</v>
      </c>
      <c r="F10049" s="70">
        <v>0.60951340176658309</v>
      </c>
      <c r="G10049" s="63">
        <f>COUNTIFS($E$10:E10049,E10049)</f>
        <v>1394</v>
      </c>
      <c r="H10049" s="39" t="str">
        <f t="shared" si="156"/>
        <v>Out</v>
      </c>
    </row>
    <row r="10050" spans="1:8" x14ac:dyDescent="0.25">
      <c r="A10050" s="41">
        <v>1517519689</v>
      </c>
      <c r="B10050" s="41">
        <v>1</v>
      </c>
      <c r="C10050" s="41">
        <v>33</v>
      </c>
      <c r="D10050" s="39" t="s">
        <v>61</v>
      </c>
      <c r="E10050" s="63" t="str">
        <f>D10050&amp;"_"&amp;B10050</f>
        <v>Guangzhou_1</v>
      </c>
      <c r="F10050" s="70">
        <v>0.60953967666130615</v>
      </c>
      <c r="G10050" s="63">
        <f>COUNTIFS($E$10:E10050,E10050)</f>
        <v>1395</v>
      </c>
      <c r="H10050" s="39" t="str">
        <f t="shared" si="156"/>
        <v>Out</v>
      </c>
    </row>
    <row r="10051" spans="1:8" x14ac:dyDescent="0.25">
      <c r="A10051" s="41">
        <v>1518275095</v>
      </c>
      <c r="B10051" s="41">
        <v>1</v>
      </c>
      <c r="C10051" s="41">
        <v>770</v>
      </c>
      <c r="D10051" s="39" t="s">
        <v>61</v>
      </c>
      <c r="E10051" s="63" t="str">
        <f>D10051&amp;"_"&amp;B10051</f>
        <v>Guangzhou_1</v>
      </c>
      <c r="F10051" s="70">
        <v>0.60994883993098015</v>
      </c>
      <c r="G10051" s="63">
        <f>COUNTIFS($E$10:E10051,E10051)</f>
        <v>1396</v>
      </c>
      <c r="H10051" s="39" t="str">
        <f t="shared" si="156"/>
        <v>Out</v>
      </c>
    </row>
    <row r="10052" spans="1:8" x14ac:dyDescent="0.25">
      <c r="A10052" s="41">
        <v>1513379299</v>
      </c>
      <c r="B10052" s="41">
        <v>1</v>
      </c>
      <c r="C10052" s="41">
        <v>2236</v>
      </c>
      <c r="D10052" s="39" t="s">
        <v>61</v>
      </c>
      <c r="E10052" s="63" t="str">
        <f>D10052&amp;"_"&amp;B10052</f>
        <v>Guangzhou_1</v>
      </c>
      <c r="F10052" s="70">
        <v>0.61048605362405828</v>
      </c>
      <c r="G10052" s="63">
        <f>COUNTIFS($E$10:E10052,E10052)</f>
        <v>1397</v>
      </c>
      <c r="H10052" s="39" t="str">
        <f t="shared" si="156"/>
        <v>Out</v>
      </c>
    </row>
    <row r="10053" spans="1:8" x14ac:dyDescent="0.25">
      <c r="A10053" s="41">
        <v>1516523085</v>
      </c>
      <c r="B10053" s="41">
        <v>1</v>
      </c>
      <c r="C10053" s="41">
        <v>616</v>
      </c>
      <c r="D10053" s="39" t="s">
        <v>61</v>
      </c>
      <c r="E10053" s="63" t="str">
        <f>D10053&amp;"_"&amp;B10053</f>
        <v>Guangzhou_1</v>
      </c>
      <c r="F10053" s="70">
        <v>0.61103027146613142</v>
      </c>
      <c r="G10053" s="63">
        <f>COUNTIFS($E$10:E10053,E10053)</f>
        <v>1398</v>
      </c>
      <c r="H10053" s="39" t="str">
        <f t="shared" si="156"/>
        <v>Out</v>
      </c>
    </row>
    <row r="10054" spans="1:8" x14ac:dyDescent="0.25">
      <c r="A10054" s="41">
        <v>1517776946</v>
      </c>
      <c r="B10054" s="41">
        <v>1</v>
      </c>
      <c r="C10054" s="41">
        <v>3176</v>
      </c>
      <c r="D10054" s="39" t="s">
        <v>61</v>
      </c>
      <c r="E10054" s="63" t="str">
        <f>D10054&amp;"_"&amp;B10054</f>
        <v>Guangzhou_1</v>
      </c>
      <c r="F10054" s="70">
        <v>0.61141356289321758</v>
      </c>
      <c r="G10054" s="63">
        <f>COUNTIFS($E$10:E10054,E10054)</f>
        <v>1399</v>
      </c>
      <c r="H10054" s="39" t="str">
        <f t="shared" si="156"/>
        <v>Out</v>
      </c>
    </row>
    <row r="10055" spans="1:8" x14ac:dyDescent="0.25">
      <c r="A10055" s="41">
        <v>1519574676</v>
      </c>
      <c r="B10055" s="41">
        <v>1</v>
      </c>
      <c r="C10055" s="41">
        <v>1485</v>
      </c>
      <c r="D10055" s="39" t="s">
        <v>61</v>
      </c>
      <c r="E10055" s="63" t="str">
        <f>D10055&amp;"_"&amp;B10055</f>
        <v>Guangzhou_1</v>
      </c>
      <c r="F10055" s="70">
        <v>0.61149243003866105</v>
      </c>
      <c r="G10055" s="63">
        <f>COUNTIFS($E$10:E10055,E10055)</f>
        <v>1400</v>
      </c>
      <c r="H10055" s="39" t="str">
        <f t="shared" si="156"/>
        <v>Out</v>
      </c>
    </row>
    <row r="10056" spans="1:8" x14ac:dyDescent="0.25">
      <c r="A10056" s="41">
        <v>1518727758</v>
      </c>
      <c r="B10056" s="41">
        <v>1</v>
      </c>
      <c r="C10056" s="41">
        <v>3436</v>
      </c>
      <c r="D10056" s="39" t="s">
        <v>61</v>
      </c>
      <c r="E10056" s="63" t="str">
        <f>D10056&amp;"_"&amp;B10056</f>
        <v>Guangzhou_1</v>
      </c>
      <c r="F10056" s="70">
        <v>0.61222580731535126</v>
      </c>
      <c r="G10056" s="63">
        <f>COUNTIFS($E$10:E10056,E10056)</f>
        <v>1401</v>
      </c>
      <c r="H10056" s="39" t="str">
        <f t="shared" si="156"/>
        <v>Out</v>
      </c>
    </row>
    <row r="10057" spans="1:8" x14ac:dyDescent="0.25">
      <c r="A10057" s="41">
        <v>1518347137</v>
      </c>
      <c r="B10057" s="41">
        <v>1</v>
      </c>
      <c r="C10057" s="41">
        <v>3391</v>
      </c>
      <c r="D10057" s="39" t="s">
        <v>61</v>
      </c>
      <c r="E10057" s="63" t="str">
        <f>D10057&amp;"_"&amp;B10057</f>
        <v>Guangzhou_1</v>
      </c>
      <c r="F10057" s="70">
        <v>0.61237263611887749</v>
      </c>
      <c r="G10057" s="63">
        <f>COUNTIFS($E$10:E10057,E10057)</f>
        <v>1402</v>
      </c>
      <c r="H10057" s="39" t="str">
        <f t="shared" si="156"/>
        <v>Out</v>
      </c>
    </row>
    <row r="10058" spans="1:8" x14ac:dyDescent="0.25">
      <c r="A10058" s="41">
        <v>1518982268</v>
      </c>
      <c r="B10058" s="41">
        <v>1</v>
      </c>
      <c r="C10058" s="41">
        <v>826</v>
      </c>
      <c r="D10058" s="39" t="s">
        <v>61</v>
      </c>
      <c r="E10058" s="63" t="str">
        <f>D10058&amp;"_"&amp;B10058</f>
        <v>Guangzhou_1</v>
      </c>
      <c r="F10058" s="70">
        <v>0.61306333823938686</v>
      </c>
      <c r="G10058" s="63">
        <f>COUNTIFS($E$10:E10058,E10058)</f>
        <v>1403</v>
      </c>
      <c r="H10058" s="39" t="str">
        <f t="shared" si="156"/>
        <v>Out</v>
      </c>
    </row>
    <row r="10059" spans="1:8" x14ac:dyDescent="0.25">
      <c r="A10059" s="41">
        <v>1514210929</v>
      </c>
      <c r="B10059" s="41">
        <v>1</v>
      </c>
      <c r="C10059" s="41">
        <v>1554</v>
      </c>
      <c r="D10059" s="39" t="s">
        <v>61</v>
      </c>
      <c r="E10059" s="63" t="str">
        <f>D10059&amp;"_"&amp;B10059</f>
        <v>Guangzhou_1</v>
      </c>
      <c r="F10059" s="70">
        <v>0.61363790264244811</v>
      </c>
      <c r="G10059" s="63">
        <f>COUNTIFS($E$10:E10059,E10059)</f>
        <v>1404</v>
      </c>
      <c r="H10059" s="39" t="str">
        <f t="shared" ref="H10059:H10122" si="157">IF(ROW()&lt;=3000,"Test",
IF(ROW()&lt;=6000,"Control",
"Out"))</f>
        <v>Out</v>
      </c>
    </row>
    <row r="10060" spans="1:8" x14ac:dyDescent="0.25">
      <c r="A10060" s="41">
        <v>1516292476</v>
      </c>
      <c r="B10060" s="41">
        <v>1</v>
      </c>
      <c r="C10060" s="41">
        <v>1471</v>
      </c>
      <c r="D10060" s="39" t="s">
        <v>61</v>
      </c>
      <c r="E10060" s="63" t="str">
        <f>D10060&amp;"_"&amp;B10060</f>
        <v>Guangzhou_1</v>
      </c>
      <c r="F10060" s="70">
        <v>0.61397876503821536</v>
      </c>
      <c r="G10060" s="63">
        <f>COUNTIFS($E$10:E10060,E10060)</f>
        <v>1405</v>
      </c>
      <c r="H10060" s="39" t="str">
        <f t="shared" si="157"/>
        <v>Out</v>
      </c>
    </row>
    <row r="10061" spans="1:8" x14ac:dyDescent="0.25">
      <c r="A10061" s="41">
        <v>1514624708</v>
      </c>
      <c r="B10061" s="41">
        <v>1</v>
      </c>
      <c r="C10061" s="41">
        <v>2540</v>
      </c>
      <c r="D10061" s="39" t="s">
        <v>61</v>
      </c>
      <c r="E10061" s="63" t="str">
        <f>D10061&amp;"_"&amp;B10061</f>
        <v>Guangzhou_1</v>
      </c>
      <c r="F10061" s="70">
        <v>0.614193723111644</v>
      </c>
      <c r="G10061" s="63">
        <f>COUNTIFS($E$10:E10061,E10061)</f>
        <v>1406</v>
      </c>
      <c r="H10061" s="39" t="str">
        <f t="shared" si="157"/>
        <v>Out</v>
      </c>
    </row>
    <row r="10062" spans="1:8" x14ac:dyDescent="0.25">
      <c r="A10062" s="41">
        <v>1512840847</v>
      </c>
      <c r="B10062" s="41">
        <v>1</v>
      </c>
      <c r="C10062" s="41">
        <v>2566</v>
      </c>
      <c r="D10062" s="39" t="s">
        <v>61</v>
      </c>
      <c r="E10062" s="63" t="str">
        <f>D10062&amp;"_"&amp;B10062</f>
        <v>Guangzhou_1</v>
      </c>
      <c r="F10062" s="70">
        <v>0.61435169881008178</v>
      </c>
      <c r="G10062" s="63">
        <f>COUNTIFS($E$10:E10062,E10062)</f>
        <v>1407</v>
      </c>
      <c r="H10062" s="39" t="str">
        <f t="shared" si="157"/>
        <v>Out</v>
      </c>
    </row>
    <row r="10063" spans="1:8" x14ac:dyDescent="0.25">
      <c r="A10063" s="41">
        <v>1516227563</v>
      </c>
      <c r="B10063" s="41">
        <v>1</v>
      </c>
      <c r="C10063" s="41">
        <v>1782</v>
      </c>
      <c r="D10063" s="39" t="s">
        <v>61</v>
      </c>
      <c r="E10063" s="63" t="str">
        <f>D10063&amp;"_"&amp;B10063</f>
        <v>Guangzhou_1</v>
      </c>
      <c r="F10063" s="70">
        <v>0.61454600262135739</v>
      </c>
      <c r="G10063" s="63">
        <f>COUNTIFS($E$10:E10063,E10063)</f>
        <v>1408</v>
      </c>
      <c r="H10063" s="39" t="str">
        <f t="shared" si="157"/>
        <v>Out</v>
      </c>
    </row>
    <row r="10064" spans="1:8" x14ac:dyDescent="0.25">
      <c r="A10064" s="41">
        <v>1514041496</v>
      </c>
      <c r="B10064" s="41">
        <v>1</v>
      </c>
      <c r="C10064" s="41">
        <v>305</v>
      </c>
      <c r="D10064" s="39" t="s">
        <v>61</v>
      </c>
      <c r="E10064" s="63" t="str">
        <f>D10064&amp;"_"&amp;B10064</f>
        <v>Guangzhou_1</v>
      </c>
      <c r="F10064" s="70">
        <v>0.61477056872145619</v>
      </c>
      <c r="G10064" s="63">
        <f>COUNTIFS($E$10:E10064,E10064)</f>
        <v>1409</v>
      </c>
      <c r="H10064" s="39" t="str">
        <f t="shared" si="157"/>
        <v>Out</v>
      </c>
    </row>
    <row r="10065" spans="1:8" x14ac:dyDescent="0.25">
      <c r="A10065" s="41">
        <v>1515034967</v>
      </c>
      <c r="B10065" s="41">
        <v>1</v>
      </c>
      <c r="C10065" s="41">
        <v>2224</v>
      </c>
      <c r="D10065" s="39" t="s">
        <v>61</v>
      </c>
      <c r="E10065" s="63" t="str">
        <f>D10065&amp;"_"&amp;B10065</f>
        <v>Guangzhou_1</v>
      </c>
      <c r="F10065" s="70">
        <v>0.61502935388198232</v>
      </c>
      <c r="G10065" s="63">
        <f>COUNTIFS($E$10:E10065,E10065)</f>
        <v>1410</v>
      </c>
      <c r="H10065" s="39" t="str">
        <f t="shared" si="157"/>
        <v>Out</v>
      </c>
    </row>
    <row r="10066" spans="1:8" x14ac:dyDescent="0.25">
      <c r="A10066" s="41">
        <v>1512797676</v>
      </c>
      <c r="B10066" s="41">
        <v>1</v>
      </c>
      <c r="C10066" s="41">
        <v>1462</v>
      </c>
      <c r="D10066" s="39" t="s">
        <v>61</v>
      </c>
      <c r="E10066" s="63" t="str">
        <f>D10066&amp;"_"&amp;B10066</f>
        <v>Guangzhou_1</v>
      </c>
      <c r="F10066" s="70">
        <v>0.61526703744874511</v>
      </c>
      <c r="G10066" s="63">
        <f>COUNTIFS($E$10:E10066,E10066)</f>
        <v>1411</v>
      </c>
      <c r="H10066" s="39" t="str">
        <f t="shared" si="157"/>
        <v>Out</v>
      </c>
    </row>
    <row r="10067" spans="1:8" x14ac:dyDescent="0.25">
      <c r="A10067" s="41">
        <v>1516499329</v>
      </c>
      <c r="B10067" s="41">
        <v>1</v>
      </c>
      <c r="C10067" s="41">
        <v>2746</v>
      </c>
      <c r="D10067" s="39" t="s">
        <v>61</v>
      </c>
      <c r="E10067" s="63" t="str">
        <f>D10067&amp;"_"&amp;B10067</f>
        <v>Guangzhou_1</v>
      </c>
      <c r="F10067" s="70">
        <v>0.6154237494154926</v>
      </c>
      <c r="G10067" s="63">
        <f>COUNTIFS($E$10:E10067,E10067)</f>
        <v>1412</v>
      </c>
      <c r="H10067" s="39" t="str">
        <f t="shared" si="157"/>
        <v>Out</v>
      </c>
    </row>
    <row r="10068" spans="1:8" x14ac:dyDescent="0.25">
      <c r="A10068" s="41">
        <v>1516484895</v>
      </c>
      <c r="B10068" s="41">
        <v>1</v>
      </c>
      <c r="C10068" s="41">
        <v>1486</v>
      </c>
      <c r="D10068" s="39" t="s">
        <v>61</v>
      </c>
      <c r="E10068" s="63" t="str">
        <f>D10068&amp;"_"&amp;B10068</f>
        <v>Guangzhou_1</v>
      </c>
      <c r="F10068" s="70">
        <v>0.61565209362093976</v>
      </c>
      <c r="G10068" s="63">
        <f>COUNTIFS($E$10:E10068,E10068)</f>
        <v>1413</v>
      </c>
      <c r="H10068" s="39" t="str">
        <f t="shared" si="157"/>
        <v>Out</v>
      </c>
    </row>
    <row r="10069" spans="1:8" x14ac:dyDescent="0.25">
      <c r="A10069" s="41">
        <v>1517782478</v>
      </c>
      <c r="B10069" s="41">
        <v>1</v>
      </c>
      <c r="C10069" s="41">
        <v>1111</v>
      </c>
      <c r="D10069" s="39" t="s">
        <v>61</v>
      </c>
      <c r="E10069" s="63" t="str">
        <f>D10069&amp;"_"&amp;B10069</f>
        <v>Guangzhou_1</v>
      </c>
      <c r="F10069" s="70">
        <v>0.61672073620361456</v>
      </c>
      <c r="G10069" s="63">
        <f>COUNTIFS($E$10:E10069,E10069)</f>
        <v>1414</v>
      </c>
      <c r="H10069" s="39" t="str">
        <f t="shared" si="157"/>
        <v>Out</v>
      </c>
    </row>
    <row r="10070" spans="1:8" x14ac:dyDescent="0.25">
      <c r="A10070" s="41">
        <v>1511960863</v>
      </c>
      <c r="B10070" s="41">
        <v>1</v>
      </c>
      <c r="C10070" s="41">
        <v>2467</v>
      </c>
      <c r="D10070" s="39" t="s">
        <v>61</v>
      </c>
      <c r="E10070" s="63" t="str">
        <f>D10070&amp;"_"&amp;B10070</f>
        <v>Guangzhou_1</v>
      </c>
      <c r="F10070" s="70">
        <v>0.61717869549585536</v>
      </c>
      <c r="G10070" s="63">
        <f>COUNTIFS($E$10:E10070,E10070)</f>
        <v>1415</v>
      </c>
      <c r="H10070" s="39" t="str">
        <f t="shared" si="157"/>
        <v>Out</v>
      </c>
    </row>
    <row r="10071" spans="1:8" x14ac:dyDescent="0.25">
      <c r="A10071" s="41">
        <v>1518491265</v>
      </c>
      <c r="B10071" s="41">
        <v>1</v>
      </c>
      <c r="C10071" s="41">
        <v>1070</v>
      </c>
      <c r="D10071" s="39" t="s">
        <v>61</v>
      </c>
      <c r="E10071" s="63" t="str">
        <f>D10071&amp;"_"&amp;B10071</f>
        <v>Guangzhou_1</v>
      </c>
      <c r="F10071" s="70">
        <v>0.61744193958005711</v>
      </c>
      <c r="G10071" s="63">
        <f>COUNTIFS($E$10:E10071,E10071)</f>
        <v>1416</v>
      </c>
      <c r="H10071" s="39" t="str">
        <f t="shared" si="157"/>
        <v>Out</v>
      </c>
    </row>
    <row r="10072" spans="1:8" x14ac:dyDescent="0.25">
      <c r="A10072" s="41">
        <v>1515665456</v>
      </c>
      <c r="B10072" s="41">
        <v>1</v>
      </c>
      <c r="C10072" s="41">
        <v>1368</v>
      </c>
      <c r="D10072" s="39" t="s">
        <v>61</v>
      </c>
      <c r="E10072" s="63" t="str">
        <f>D10072&amp;"_"&amp;B10072</f>
        <v>Guangzhou_1</v>
      </c>
      <c r="F10072" s="70">
        <v>0.61796528171500831</v>
      </c>
      <c r="G10072" s="63">
        <f>COUNTIFS($E$10:E10072,E10072)</f>
        <v>1417</v>
      </c>
      <c r="H10072" s="39" t="str">
        <f t="shared" si="157"/>
        <v>Out</v>
      </c>
    </row>
    <row r="10073" spans="1:8" x14ac:dyDescent="0.25">
      <c r="A10073" s="41">
        <v>1511361783</v>
      </c>
      <c r="B10073" s="41">
        <v>1</v>
      </c>
      <c r="C10073" s="41">
        <v>2678</v>
      </c>
      <c r="D10073" s="39" t="s">
        <v>61</v>
      </c>
      <c r="E10073" s="63" t="str">
        <f>D10073&amp;"_"&amp;B10073</f>
        <v>Guangzhou_1</v>
      </c>
      <c r="F10073" s="70">
        <v>0.61818676902747727</v>
      </c>
      <c r="G10073" s="63">
        <f>COUNTIFS($E$10:E10073,E10073)</f>
        <v>1418</v>
      </c>
      <c r="H10073" s="39" t="str">
        <f t="shared" si="157"/>
        <v>Out</v>
      </c>
    </row>
    <row r="10074" spans="1:8" x14ac:dyDescent="0.25">
      <c r="A10074" s="41">
        <v>1511806057</v>
      </c>
      <c r="B10074" s="41">
        <v>1</v>
      </c>
      <c r="C10074" s="41">
        <v>2649</v>
      </c>
      <c r="D10074" s="39" t="s">
        <v>61</v>
      </c>
      <c r="E10074" s="63" t="str">
        <f>D10074&amp;"_"&amp;B10074</f>
        <v>Guangzhou_1</v>
      </c>
      <c r="F10074" s="70">
        <v>0.61837994388591977</v>
      </c>
      <c r="G10074" s="63">
        <f>COUNTIFS($E$10:E10074,E10074)</f>
        <v>1419</v>
      </c>
      <c r="H10074" s="39" t="str">
        <f t="shared" si="157"/>
        <v>Out</v>
      </c>
    </row>
    <row r="10075" spans="1:8" x14ac:dyDescent="0.25">
      <c r="A10075" s="41">
        <v>1511463157</v>
      </c>
      <c r="B10075" s="41">
        <v>1</v>
      </c>
      <c r="C10075" s="41">
        <v>1914</v>
      </c>
      <c r="D10075" s="39" t="s">
        <v>61</v>
      </c>
      <c r="E10075" s="63" t="str">
        <f>D10075&amp;"_"&amp;B10075</f>
        <v>Guangzhou_1</v>
      </c>
      <c r="F10075" s="70">
        <v>0.61966633110118197</v>
      </c>
      <c r="G10075" s="63">
        <f>COUNTIFS($E$10:E10075,E10075)</f>
        <v>1420</v>
      </c>
      <c r="H10075" s="39" t="str">
        <f t="shared" si="157"/>
        <v>Out</v>
      </c>
    </row>
    <row r="10076" spans="1:8" x14ac:dyDescent="0.25">
      <c r="A10076" s="41">
        <v>1516771558</v>
      </c>
      <c r="B10076" s="41">
        <v>1</v>
      </c>
      <c r="C10076" s="41">
        <v>1589</v>
      </c>
      <c r="D10076" s="39" t="s">
        <v>61</v>
      </c>
      <c r="E10076" s="63" t="str">
        <f>D10076&amp;"_"&amp;B10076</f>
        <v>Guangzhou_1</v>
      </c>
      <c r="F10076" s="70">
        <v>0.62055985974171302</v>
      </c>
      <c r="G10076" s="63">
        <f>COUNTIFS($E$10:E10076,E10076)</f>
        <v>1421</v>
      </c>
      <c r="H10076" s="39" t="str">
        <f t="shared" si="157"/>
        <v>Out</v>
      </c>
    </row>
    <row r="10077" spans="1:8" x14ac:dyDescent="0.25">
      <c r="A10077" s="41">
        <v>1512962046</v>
      </c>
      <c r="B10077" s="41">
        <v>1</v>
      </c>
      <c r="C10077" s="41">
        <v>641</v>
      </c>
      <c r="D10077" s="39" t="s">
        <v>61</v>
      </c>
      <c r="E10077" s="63" t="str">
        <f>D10077&amp;"_"&amp;B10077</f>
        <v>Guangzhou_1</v>
      </c>
      <c r="F10077" s="70">
        <v>0.62057824263359251</v>
      </c>
      <c r="G10077" s="63">
        <f>COUNTIFS($E$10:E10077,E10077)</f>
        <v>1422</v>
      </c>
      <c r="H10077" s="39" t="str">
        <f t="shared" si="157"/>
        <v>Out</v>
      </c>
    </row>
    <row r="10078" spans="1:8" x14ac:dyDescent="0.25">
      <c r="A10078" s="41">
        <v>1517257563</v>
      </c>
      <c r="B10078" s="41">
        <v>1</v>
      </c>
      <c r="C10078" s="41">
        <v>3236</v>
      </c>
      <c r="D10078" s="39" t="s">
        <v>61</v>
      </c>
      <c r="E10078" s="63" t="str">
        <f>D10078&amp;"_"&amp;B10078</f>
        <v>Guangzhou_1</v>
      </c>
      <c r="F10078" s="70">
        <v>0.62060486961109695</v>
      </c>
      <c r="G10078" s="63">
        <f>COUNTIFS($E$10:E10078,E10078)</f>
        <v>1423</v>
      </c>
      <c r="H10078" s="39" t="str">
        <f t="shared" si="157"/>
        <v>Out</v>
      </c>
    </row>
    <row r="10079" spans="1:8" x14ac:dyDescent="0.25">
      <c r="A10079" s="41">
        <v>1517089983</v>
      </c>
      <c r="B10079" s="41">
        <v>1</v>
      </c>
      <c r="C10079" s="41">
        <v>2813</v>
      </c>
      <c r="D10079" s="39" t="s">
        <v>61</v>
      </c>
      <c r="E10079" s="63" t="str">
        <f>D10079&amp;"_"&amp;B10079</f>
        <v>Guangzhou_1</v>
      </c>
      <c r="F10079" s="70">
        <v>0.62071789653924569</v>
      </c>
      <c r="G10079" s="63">
        <f>COUNTIFS($E$10:E10079,E10079)</f>
        <v>1424</v>
      </c>
      <c r="H10079" s="39" t="str">
        <f t="shared" si="157"/>
        <v>Out</v>
      </c>
    </row>
    <row r="10080" spans="1:8" x14ac:dyDescent="0.25">
      <c r="A10080" s="41">
        <v>1512852793</v>
      </c>
      <c r="B10080" s="41">
        <v>1</v>
      </c>
      <c r="C10080" s="41">
        <v>2478</v>
      </c>
      <c r="D10080" s="39" t="s">
        <v>61</v>
      </c>
      <c r="E10080" s="63" t="str">
        <f>D10080&amp;"_"&amp;B10080</f>
        <v>Guangzhou_1</v>
      </c>
      <c r="F10080" s="70">
        <v>0.62155561375894486</v>
      </c>
      <c r="G10080" s="63">
        <f>COUNTIFS($E$10:E10080,E10080)</f>
        <v>1425</v>
      </c>
      <c r="H10080" s="39" t="str">
        <f t="shared" si="157"/>
        <v>Out</v>
      </c>
    </row>
    <row r="10081" spans="1:8" x14ac:dyDescent="0.25">
      <c r="A10081" s="41">
        <v>1519003354</v>
      </c>
      <c r="B10081" s="41">
        <v>1</v>
      </c>
      <c r="C10081" s="41">
        <v>787</v>
      </c>
      <c r="D10081" s="39" t="s">
        <v>61</v>
      </c>
      <c r="E10081" s="63" t="str">
        <f>D10081&amp;"_"&amp;B10081</f>
        <v>Guangzhou_1</v>
      </c>
      <c r="F10081" s="70">
        <v>0.6216879241754838</v>
      </c>
      <c r="G10081" s="63">
        <f>COUNTIFS($E$10:E10081,E10081)</f>
        <v>1426</v>
      </c>
      <c r="H10081" s="39" t="str">
        <f t="shared" si="157"/>
        <v>Out</v>
      </c>
    </row>
    <row r="10082" spans="1:8" x14ac:dyDescent="0.25">
      <c r="A10082" s="41">
        <v>1515237824</v>
      </c>
      <c r="B10082" s="41">
        <v>1</v>
      </c>
      <c r="C10082" s="41">
        <v>3221</v>
      </c>
      <c r="D10082" s="39" t="s">
        <v>61</v>
      </c>
      <c r="E10082" s="63" t="str">
        <f>D10082&amp;"_"&amp;B10082</f>
        <v>Guangzhou_1</v>
      </c>
      <c r="F10082" s="70">
        <v>0.62169304976528783</v>
      </c>
      <c r="G10082" s="63">
        <f>COUNTIFS($E$10:E10082,E10082)</f>
        <v>1427</v>
      </c>
      <c r="H10082" s="39" t="str">
        <f t="shared" si="157"/>
        <v>Out</v>
      </c>
    </row>
    <row r="10083" spans="1:8" x14ac:dyDescent="0.25">
      <c r="A10083" s="41">
        <v>1512267013</v>
      </c>
      <c r="B10083" s="41">
        <v>1</v>
      </c>
      <c r="C10083" s="41">
        <v>1613</v>
      </c>
      <c r="D10083" s="39" t="s">
        <v>61</v>
      </c>
      <c r="E10083" s="63" t="str">
        <f>D10083&amp;"_"&amp;B10083</f>
        <v>Guangzhou_1</v>
      </c>
      <c r="F10083" s="70">
        <v>0.62239556354486558</v>
      </c>
      <c r="G10083" s="63">
        <f>COUNTIFS($E$10:E10083,E10083)</f>
        <v>1428</v>
      </c>
      <c r="H10083" s="39" t="str">
        <f t="shared" si="157"/>
        <v>Out</v>
      </c>
    </row>
    <row r="10084" spans="1:8" x14ac:dyDescent="0.25">
      <c r="A10084" s="41">
        <v>1516384395</v>
      </c>
      <c r="B10084" s="41">
        <v>1</v>
      </c>
      <c r="C10084" s="41">
        <v>936</v>
      </c>
      <c r="D10084" s="39" t="s">
        <v>61</v>
      </c>
      <c r="E10084" s="63" t="str">
        <f>D10084&amp;"_"&amp;B10084</f>
        <v>Guangzhou_1</v>
      </c>
      <c r="F10084" s="70">
        <v>0.62267879571153117</v>
      </c>
      <c r="G10084" s="63">
        <f>COUNTIFS($E$10:E10084,E10084)</f>
        <v>1429</v>
      </c>
      <c r="H10084" s="39" t="str">
        <f t="shared" si="157"/>
        <v>Out</v>
      </c>
    </row>
    <row r="10085" spans="1:8" x14ac:dyDescent="0.25">
      <c r="A10085" s="41">
        <v>1515986288</v>
      </c>
      <c r="B10085" s="41">
        <v>1</v>
      </c>
      <c r="C10085" s="41">
        <v>3499</v>
      </c>
      <c r="D10085" s="39" t="s">
        <v>61</v>
      </c>
      <c r="E10085" s="63" t="str">
        <f>D10085&amp;"_"&amp;B10085</f>
        <v>Guangzhou_1</v>
      </c>
      <c r="F10085" s="70">
        <v>0.62302410004005349</v>
      </c>
      <c r="G10085" s="63">
        <f>COUNTIFS($E$10:E10085,E10085)</f>
        <v>1430</v>
      </c>
      <c r="H10085" s="39" t="str">
        <f t="shared" si="157"/>
        <v>Out</v>
      </c>
    </row>
    <row r="10086" spans="1:8" x14ac:dyDescent="0.25">
      <c r="A10086" s="41">
        <v>1518537998</v>
      </c>
      <c r="B10086" s="41">
        <v>1</v>
      </c>
      <c r="C10086" s="41">
        <v>1339</v>
      </c>
      <c r="D10086" s="39" t="s">
        <v>61</v>
      </c>
      <c r="E10086" s="63" t="str">
        <f>D10086&amp;"_"&amp;B10086</f>
        <v>Guangzhou_1</v>
      </c>
      <c r="F10086" s="70">
        <v>0.62336506069351416</v>
      </c>
      <c r="G10086" s="63">
        <f>COUNTIFS($E$10:E10086,E10086)</f>
        <v>1431</v>
      </c>
      <c r="H10086" s="39" t="str">
        <f t="shared" si="157"/>
        <v>Out</v>
      </c>
    </row>
    <row r="10087" spans="1:8" x14ac:dyDescent="0.25">
      <c r="A10087" s="41">
        <v>1511985248</v>
      </c>
      <c r="B10087" s="41">
        <v>1</v>
      </c>
      <c r="C10087" s="41">
        <v>3757</v>
      </c>
      <c r="D10087" s="39" t="s">
        <v>61</v>
      </c>
      <c r="E10087" s="63" t="str">
        <f>D10087&amp;"_"&amp;B10087</f>
        <v>Guangzhou_1</v>
      </c>
      <c r="F10087" s="70">
        <v>0.62418546485672699</v>
      </c>
      <c r="G10087" s="63">
        <f>COUNTIFS($E$10:E10087,E10087)</f>
        <v>1432</v>
      </c>
      <c r="H10087" s="39" t="str">
        <f t="shared" si="157"/>
        <v>Out</v>
      </c>
    </row>
    <row r="10088" spans="1:8" x14ac:dyDescent="0.25">
      <c r="A10088" s="41">
        <v>1518071075</v>
      </c>
      <c r="B10088" s="41">
        <v>1</v>
      </c>
      <c r="C10088" s="41">
        <v>3506</v>
      </c>
      <c r="D10088" s="39" t="s">
        <v>61</v>
      </c>
      <c r="E10088" s="63" t="str">
        <f>D10088&amp;"_"&amp;B10088</f>
        <v>Guangzhou_1</v>
      </c>
      <c r="F10088" s="70">
        <v>0.62744973443011032</v>
      </c>
      <c r="G10088" s="63">
        <f>COUNTIFS($E$10:E10088,E10088)</f>
        <v>1433</v>
      </c>
      <c r="H10088" s="39" t="str">
        <f t="shared" si="157"/>
        <v>Out</v>
      </c>
    </row>
    <row r="10089" spans="1:8" x14ac:dyDescent="0.25">
      <c r="A10089" s="41">
        <v>1517520626</v>
      </c>
      <c r="B10089" s="41">
        <v>1</v>
      </c>
      <c r="C10089" s="41">
        <v>1143</v>
      </c>
      <c r="D10089" s="39" t="s">
        <v>61</v>
      </c>
      <c r="E10089" s="63" t="str">
        <f>D10089&amp;"_"&amp;B10089</f>
        <v>Guangzhou_1</v>
      </c>
      <c r="F10089" s="70">
        <v>0.62749688683352611</v>
      </c>
      <c r="G10089" s="63">
        <f>COUNTIFS($E$10:E10089,E10089)</f>
        <v>1434</v>
      </c>
      <c r="H10089" s="39" t="str">
        <f t="shared" si="157"/>
        <v>Out</v>
      </c>
    </row>
    <row r="10090" spans="1:8" x14ac:dyDescent="0.25">
      <c r="A10090" s="41">
        <v>1513708784</v>
      </c>
      <c r="B10090" s="41">
        <v>1</v>
      </c>
      <c r="C10090" s="41">
        <v>909</v>
      </c>
      <c r="D10090" s="39" t="s">
        <v>61</v>
      </c>
      <c r="E10090" s="63" t="str">
        <f>D10090&amp;"_"&amp;B10090</f>
        <v>Guangzhou_1</v>
      </c>
      <c r="F10090" s="70">
        <v>0.62753934561437119</v>
      </c>
      <c r="G10090" s="63">
        <f>COUNTIFS($E$10:E10090,E10090)</f>
        <v>1435</v>
      </c>
      <c r="H10090" s="39" t="str">
        <f t="shared" si="157"/>
        <v>Out</v>
      </c>
    </row>
    <row r="10091" spans="1:8" x14ac:dyDescent="0.25">
      <c r="A10091" s="41">
        <v>1516356086</v>
      </c>
      <c r="B10091" s="41">
        <v>1</v>
      </c>
      <c r="C10091" s="41">
        <v>133</v>
      </c>
      <c r="D10091" s="39" t="s">
        <v>61</v>
      </c>
      <c r="E10091" s="63" t="str">
        <f>D10091&amp;"_"&amp;B10091</f>
        <v>Guangzhou_1</v>
      </c>
      <c r="F10091" s="70">
        <v>0.62821463538113376</v>
      </c>
      <c r="G10091" s="63">
        <f>COUNTIFS($E$10:E10091,E10091)</f>
        <v>1436</v>
      </c>
      <c r="H10091" s="39" t="str">
        <f t="shared" si="157"/>
        <v>Out</v>
      </c>
    </row>
    <row r="10092" spans="1:8" x14ac:dyDescent="0.25">
      <c r="A10092" s="41">
        <v>1513943906</v>
      </c>
      <c r="B10092" s="41">
        <v>1</v>
      </c>
      <c r="C10092" s="41">
        <v>3128</v>
      </c>
      <c r="D10092" s="39" t="s">
        <v>61</v>
      </c>
      <c r="E10092" s="63" t="str">
        <f>D10092&amp;"_"&amp;B10092</f>
        <v>Guangzhou_1</v>
      </c>
      <c r="F10092" s="70">
        <v>0.62864957414667322</v>
      </c>
      <c r="G10092" s="63">
        <f>COUNTIFS($E$10:E10092,E10092)</f>
        <v>1437</v>
      </c>
      <c r="H10092" s="39" t="str">
        <f t="shared" si="157"/>
        <v>Out</v>
      </c>
    </row>
    <row r="10093" spans="1:8" x14ac:dyDescent="0.25">
      <c r="A10093" s="41">
        <v>1517892315</v>
      </c>
      <c r="B10093" s="41">
        <v>1</v>
      </c>
      <c r="C10093" s="41">
        <v>3725</v>
      </c>
      <c r="D10093" s="39" t="s">
        <v>61</v>
      </c>
      <c r="E10093" s="63" t="str">
        <f>D10093&amp;"_"&amp;B10093</f>
        <v>Guangzhou_1</v>
      </c>
      <c r="F10093" s="70">
        <v>0.63028093983173916</v>
      </c>
      <c r="G10093" s="63">
        <f>COUNTIFS($E$10:E10093,E10093)</f>
        <v>1438</v>
      </c>
      <c r="H10093" s="39" t="str">
        <f t="shared" si="157"/>
        <v>Out</v>
      </c>
    </row>
    <row r="10094" spans="1:8" x14ac:dyDescent="0.25">
      <c r="A10094" s="41">
        <v>1513951574</v>
      </c>
      <c r="B10094" s="41">
        <v>1</v>
      </c>
      <c r="C10094" s="41">
        <v>1547</v>
      </c>
      <c r="D10094" s="39" t="s">
        <v>61</v>
      </c>
      <c r="E10094" s="63" t="str">
        <f>D10094&amp;"_"&amp;B10094</f>
        <v>Guangzhou_1</v>
      </c>
      <c r="F10094" s="70">
        <v>0.63056212549162116</v>
      </c>
      <c r="G10094" s="63">
        <f>COUNTIFS($E$10:E10094,E10094)</f>
        <v>1439</v>
      </c>
      <c r="H10094" s="39" t="str">
        <f t="shared" si="157"/>
        <v>Out</v>
      </c>
    </row>
    <row r="10095" spans="1:8" x14ac:dyDescent="0.25">
      <c r="A10095" s="41">
        <v>1512961113</v>
      </c>
      <c r="B10095" s="41">
        <v>1</v>
      </c>
      <c r="C10095" s="41">
        <v>113</v>
      </c>
      <c r="D10095" s="39" t="s">
        <v>61</v>
      </c>
      <c r="E10095" s="63" t="str">
        <f>D10095&amp;"_"&amp;B10095</f>
        <v>Guangzhou_1</v>
      </c>
      <c r="F10095" s="70">
        <v>0.63077032210901329</v>
      </c>
      <c r="G10095" s="63">
        <f>COUNTIFS($E$10:E10095,E10095)</f>
        <v>1440</v>
      </c>
      <c r="H10095" s="39" t="str">
        <f t="shared" si="157"/>
        <v>Out</v>
      </c>
    </row>
    <row r="10096" spans="1:8" x14ac:dyDescent="0.25">
      <c r="A10096" s="41">
        <v>1518340268</v>
      </c>
      <c r="B10096" s="41">
        <v>1</v>
      </c>
      <c r="C10096" s="41">
        <v>1504</v>
      </c>
      <c r="D10096" s="39" t="s">
        <v>61</v>
      </c>
      <c r="E10096" s="63" t="str">
        <f>D10096&amp;"_"&amp;B10096</f>
        <v>Guangzhou_1</v>
      </c>
      <c r="F10096" s="70">
        <v>0.6316423558284513</v>
      </c>
      <c r="G10096" s="63">
        <f>COUNTIFS($E$10:E10096,E10096)</f>
        <v>1441</v>
      </c>
      <c r="H10096" s="39" t="str">
        <f t="shared" si="157"/>
        <v>Out</v>
      </c>
    </row>
    <row r="10097" spans="1:8" x14ac:dyDescent="0.25">
      <c r="A10097" s="41">
        <v>1515915238</v>
      </c>
      <c r="B10097" s="41">
        <v>1</v>
      </c>
      <c r="C10097" s="41">
        <v>219</v>
      </c>
      <c r="D10097" s="39" t="s">
        <v>61</v>
      </c>
      <c r="E10097" s="63" t="str">
        <f>D10097&amp;"_"&amp;B10097</f>
        <v>Guangzhou_1</v>
      </c>
      <c r="F10097" s="70">
        <v>0.63200626803340187</v>
      </c>
      <c r="G10097" s="63">
        <f>COUNTIFS($E$10:E10097,E10097)</f>
        <v>1442</v>
      </c>
      <c r="H10097" s="39" t="str">
        <f t="shared" si="157"/>
        <v>Out</v>
      </c>
    </row>
    <row r="10098" spans="1:8" x14ac:dyDescent="0.25">
      <c r="A10098" s="41">
        <v>1511600493</v>
      </c>
      <c r="B10098" s="41">
        <v>1</v>
      </c>
      <c r="C10098" s="41">
        <v>4263</v>
      </c>
      <c r="D10098" s="39" t="s">
        <v>61</v>
      </c>
      <c r="E10098" s="63" t="str">
        <f>D10098&amp;"_"&amp;B10098</f>
        <v>Guangzhou_1</v>
      </c>
      <c r="F10098" s="70">
        <v>0.63232864655415844</v>
      </c>
      <c r="G10098" s="63">
        <f>COUNTIFS($E$10:E10098,E10098)</f>
        <v>1443</v>
      </c>
      <c r="H10098" s="39" t="str">
        <f t="shared" si="157"/>
        <v>Out</v>
      </c>
    </row>
    <row r="10099" spans="1:8" x14ac:dyDescent="0.25">
      <c r="A10099" s="41">
        <v>1515957437</v>
      </c>
      <c r="B10099" s="41">
        <v>1</v>
      </c>
      <c r="C10099" s="41">
        <v>288</v>
      </c>
      <c r="D10099" s="39" t="s">
        <v>61</v>
      </c>
      <c r="E10099" s="63" t="str">
        <f>D10099&amp;"_"&amp;B10099</f>
        <v>Guangzhou_1</v>
      </c>
      <c r="F10099" s="70">
        <v>0.63246995888707447</v>
      </c>
      <c r="G10099" s="63">
        <f>COUNTIFS($E$10:E10099,E10099)</f>
        <v>1444</v>
      </c>
      <c r="H10099" s="39" t="str">
        <f t="shared" si="157"/>
        <v>Out</v>
      </c>
    </row>
    <row r="10100" spans="1:8" x14ac:dyDescent="0.25">
      <c r="A10100" s="41">
        <v>1513731509</v>
      </c>
      <c r="B10100" s="41">
        <v>1</v>
      </c>
      <c r="C10100" s="41">
        <v>931</v>
      </c>
      <c r="D10100" s="39" t="s">
        <v>61</v>
      </c>
      <c r="E10100" s="63" t="str">
        <f>D10100&amp;"_"&amp;B10100</f>
        <v>Guangzhou_1</v>
      </c>
      <c r="F10100" s="70">
        <v>0.63276259117239342</v>
      </c>
      <c r="G10100" s="63">
        <f>COUNTIFS($E$10:E10100,E10100)</f>
        <v>1445</v>
      </c>
      <c r="H10100" s="39" t="str">
        <f t="shared" si="157"/>
        <v>Out</v>
      </c>
    </row>
    <row r="10101" spans="1:8" x14ac:dyDescent="0.25">
      <c r="A10101" s="41">
        <v>1512628729</v>
      </c>
      <c r="B10101" s="41">
        <v>1</v>
      </c>
      <c r="C10101" s="41">
        <v>1251</v>
      </c>
      <c r="D10101" s="39" t="s">
        <v>61</v>
      </c>
      <c r="E10101" s="63" t="str">
        <f>D10101&amp;"_"&amp;B10101</f>
        <v>Guangzhou_1</v>
      </c>
      <c r="F10101" s="70">
        <v>0.6327726609783938</v>
      </c>
      <c r="G10101" s="63">
        <f>COUNTIFS($E$10:E10101,E10101)</f>
        <v>1446</v>
      </c>
      <c r="H10101" s="39" t="str">
        <f t="shared" si="157"/>
        <v>Out</v>
      </c>
    </row>
    <row r="10102" spans="1:8" x14ac:dyDescent="0.25">
      <c r="A10102" s="41">
        <v>1512100024</v>
      </c>
      <c r="B10102" s="41">
        <v>1</v>
      </c>
      <c r="C10102" s="41">
        <v>1713</v>
      </c>
      <c r="D10102" s="39" t="s">
        <v>61</v>
      </c>
      <c r="E10102" s="63" t="str">
        <f>D10102&amp;"_"&amp;B10102</f>
        <v>Guangzhou_1</v>
      </c>
      <c r="F10102" s="70">
        <v>0.63289867221402363</v>
      </c>
      <c r="G10102" s="63">
        <f>COUNTIFS($E$10:E10102,E10102)</f>
        <v>1447</v>
      </c>
      <c r="H10102" s="39" t="str">
        <f t="shared" si="157"/>
        <v>Out</v>
      </c>
    </row>
    <row r="10103" spans="1:8" x14ac:dyDescent="0.25">
      <c r="A10103" s="41">
        <v>1515316173</v>
      </c>
      <c r="B10103" s="41">
        <v>1</v>
      </c>
      <c r="C10103" s="41">
        <v>3218</v>
      </c>
      <c r="D10103" s="39" t="s">
        <v>61</v>
      </c>
      <c r="E10103" s="63" t="str">
        <f>D10103&amp;"_"&amp;B10103</f>
        <v>Guangzhou_1</v>
      </c>
      <c r="F10103" s="70">
        <v>0.63470935061364064</v>
      </c>
      <c r="G10103" s="63">
        <f>COUNTIFS($E$10:E10103,E10103)</f>
        <v>1448</v>
      </c>
      <c r="H10103" s="39" t="str">
        <f t="shared" si="157"/>
        <v>Out</v>
      </c>
    </row>
    <row r="10104" spans="1:8" x14ac:dyDescent="0.25">
      <c r="A10104" s="41">
        <v>1518889804</v>
      </c>
      <c r="B10104" s="41">
        <v>1</v>
      </c>
      <c r="C10104" s="41">
        <v>2300</v>
      </c>
      <c r="D10104" s="39" t="s">
        <v>61</v>
      </c>
      <c r="E10104" s="63" t="str">
        <f>D10104&amp;"_"&amp;B10104</f>
        <v>Guangzhou_1</v>
      </c>
      <c r="F10104" s="70">
        <v>0.63552854815476567</v>
      </c>
      <c r="G10104" s="63">
        <f>COUNTIFS($E$10:E10104,E10104)</f>
        <v>1449</v>
      </c>
      <c r="H10104" s="39" t="str">
        <f t="shared" si="157"/>
        <v>Out</v>
      </c>
    </row>
    <row r="10105" spans="1:8" x14ac:dyDescent="0.25">
      <c r="A10105" s="41">
        <v>1511293147</v>
      </c>
      <c r="B10105" s="41">
        <v>1</v>
      </c>
      <c r="C10105" s="41">
        <v>1140</v>
      </c>
      <c r="D10105" s="39" t="s">
        <v>61</v>
      </c>
      <c r="E10105" s="63" t="str">
        <f>D10105&amp;"_"&amp;B10105</f>
        <v>Guangzhou_1</v>
      </c>
      <c r="F10105" s="70">
        <v>0.63657280128970595</v>
      </c>
      <c r="G10105" s="63">
        <f>COUNTIFS($E$10:E10105,E10105)</f>
        <v>1450</v>
      </c>
      <c r="H10105" s="39" t="str">
        <f t="shared" si="157"/>
        <v>Out</v>
      </c>
    </row>
    <row r="10106" spans="1:8" x14ac:dyDescent="0.25">
      <c r="A10106" s="41">
        <v>1517938447</v>
      </c>
      <c r="B10106" s="41">
        <v>1</v>
      </c>
      <c r="C10106" s="41">
        <v>1225</v>
      </c>
      <c r="D10106" s="39" t="s">
        <v>61</v>
      </c>
      <c r="E10106" s="63" t="str">
        <f>D10106&amp;"_"&amp;B10106</f>
        <v>Guangzhou_1</v>
      </c>
      <c r="F10106" s="70">
        <v>0.63673600920030338</v>
      </c>
      <c r="G10106" s="63">
        <f>COUNTIFS($E$10:E10106,E10106)</f>
        <v>1451</v>
      </c>
      <c r="H10106" s="39" t="str">
        <f t="shared" si="157"/>
        <v>Out</v>
      </c>
    </row>
    <row r="10107" spans="1:8" x14ac:dyDescent="0.25">
      <c r="A10107" s="41">
        <v>1517466039</v>
      </c>
      <c r="B10107" s="41">
        <v>1</v>
      </c>
      <c r="C10107" s="41">
        <v>752</v>
      </c>
      <c r="D10107" s="39" t="s">
        <v>61</v>
      </c>
      <c r="E10107" s="63" t="str">
        <f>D10107&amp;"_"&amp;B10107</f>
        <v>Guangzhou_1</v>
      </c>
      <c r="F10107" s="70">
        <v>0.63781983974473788</v>
      </c>
      <c r="G10107" s="63">
        <f>COUNTIFS($E$10:E10107,E10107)</f>
        <v>1452</v>
      </c>
      <c r="H10107" s="39" t="str">
        <f t="shared" si="157"/>
        <v>Out</v>
      </c>
    </row>
    <row r="10108" spans="1:8" x14ac:dyDescent="0.25">
      <c r="A10108" s="41">
        <v>1513963098</v>
      </c>
      <c r="B10108" s="41">
        <v>1</v>
      </c>
      <c r="C10108" s="41">
        <v>159</v>
      </c>
      <c r="D10108" s="39" t="s">
        <v>61</v>
      </c>
      <c r="E10108" s="63" t="str">
        <f>D10108&amp;"_"&amp;B10108</f>
        <v>Guangzhou_1</v>
      </c>
      <c r="F10108" s="70">
        <v>0.6387650305999435</v>
      </c>
      <c r="G10108" s="63">
        <f>COUNTIFS($E$10:E10108,E10108)</f>
        <v>1453</v>
      </c>
      <c r="H10108" s="39" t="str">
        <f t="shared" si="157"/>
        <v>Out</v>
      </c>
    </row>
    <row r="10109" spans="1:8" x14ac:dyDescent="0.25">
      <c r="A10109" s="41">
        <v>1512616215</v>
      </c>
      <c r="B10109" s="41">
        <v>1</v>
      </c>
      <c r="C10109" s="41">
        <v>943</v>
      </c>
      <c r="D10109" s="39" t="s">
        <v>61</v>
      </c>
      <c r="E10109" s="63" t="str">
        <f>D10109&amp;"_"&amp;B10109</f>
        <v>Guangzhou_1</v>
      </c>
      <c r="F10109" s="70">
        <v>0.63965486456300236</v>
      </c>
      <c r="G10109" s="63">
        <f>COUNTIFS($E$10:E10109,E10109)</f>
        <v>1454</v>
      </c>
      <c r="H10109" s="39" t="str">
        <f t="shared" si="157"/>
        <v>Out</v>
      </c>
    </row>
    <row r="10110" spans="1:8" x14ac:dyDescent="0.25">
      <c r="A10110" s="41">
        <v>1513329103</v>
      </c>
      <c r="B10110" s="41">
        <v>1</v>
      </c>
      <c r="C10110" s="41">
        <v>254</v>
      </c>
      <c r="D10110" s="39" t="s">
        <v>61</v>
      </c>
      <c r="E10110" s="63" t="str">
        <f>D10110&amp;"_"&amp;B10110</f>
        <v>Guangzhou_1</v>
      </c>
      <c r="F10110" s="70">
        <v>0.63970078969787458</v>
      </c>
      <c r="G10110" s="63">
        <f>COUNTIFS($E$10:E10110,E10110)</f>
        <v>1455</v>
      </c>
      <c r="H10110" s="39" t="str">
        <f t="shared" si="157"/>
        <v>Out</v>
      </c>
    </row>
    <row r="10111" spans="1:8" x14ac:dyDescent="0.25">
      <c r="A10111" s="41">
        <v>1515817116</v>
      </c>
      <c r="B10111" s="41">
        <v>1</v>
      </c>
      <c r="C10111" s="41">
        <v>441</v>
      </c>
      <c r="D10111" s="39" t="s">
        <v>61</v>
      </c>
      <c r="E10111" s="63" t="str">
        <f>D10111&amp;"_"&amp;B10111</f>
        <v>Guangzhou_1</v>
      </c>
      <c r="F10111" s="70">
        <v>0.63986992299292922</v>
      </c>
      <c r="G10111" s="63">
        <f>COUNTIFS($E$10:E10111,E10111)</f>
        <v>1456</v>
      </c>
      <c r="H10111" s="39" t="str">
        <f t="shared" si="157"/>
        <v>Out</v>
      </c>
    </row>
    <row r="10112" spans="1:8" x14ac:dyDescent="0.25">
      <c r="A10112" s="41">
        <v>1515467456</v>
      </c>
      <c r="B10112" s="41">
        <v>1</v>
      </c>
      <c r="C10112" s="41">
        <v>2251</v>
      </c>
      <c r="D10112" s="39" t="s">
        <v>61</v>
      </c>
      <c r="E10112" s="63" t="str">
        <f>D10112&amp;"_"&amp;B10112</f>
        <v>Guangzhou_1</v>
      </c>
      <c r="F10112" s="70">
        <v>0.6407120928286284</v>
      </c>
      <c r="G10112" s="63">
        <f>COUNTIFS($E$10:E10112,E10112)</f>
        <v>1457</v>
      </c>
      <c r="H10112" s="39" t="str">
        <f t="shared" si="157"/>
        <v>Out</v>
      </c>
    </row>
    <row r="10113" spans="1:8" x14ac:dyDescent="0.25">
      <c r="A10113" s="41">
        <v>1518506688</v>
      </c>
      <c r="B10113" s="41">
        <v>1</v>
      </c>
      <c r="C10113" s="41">
        <v>3442</v>
      </c>
      <c r="D10113" s="39" t="s">
        <v>61</v>
      </c>
      <c r="E10113" s="63" t="str">
        <f>D10113&amp;"_"&amp;B10113</f>
        <v>Guangzhou_1</v>
      </c>
      <c r="F10113" s="70">
        <v>0.64099937925192629</v>
      </c>
      <c r="G10113" s="63">
        <f>COUNTIFS($E$10:E10113,E10113)</f>
        <v>1458</v>
      </c>
      <c r="H10113" s="39" t="str">
        <f t="shared" si="157"/>
        <v>Out</v>
      </c>
    </row>
    <row r="10114" spans="1:8" x14ac:dyDescent="0.25">
      <c r="A10114" s="41">
        <v>1514730253</v>
      </c>
      <c r="B10114" s="41">
        <v>1</v>
      </c>
      <c r="C10114" s="41">
        <v>3151</v>
      </c>
      <c r="D10114" s="39" t="s">
        <v>61</v>
      </c>
      <c r="E10114" s="63" t="str">
        <f>D10114&amp;"_"&amp;B10114</f>
        <v>Guangzhou_1</v>
      </c>
      <c r="F10114" s="70">
        <v>0.64125161647362272</v>
      </c>
      <c r="G10114" s="63">
        <f>COUNTIFS($E$10:E10114,E10114)</f>
        <v>1459</v>
      </c>
      <c r="H10114" s="39" t="str">
        <f t="shared" si="157"/>
        <v>Out</v>
      </c>
    </row>
    <row r="10115" spans="1:8" x14ac:dyDescent="0.25">
      <c r="A10115" s="41">
        <v>1511607484</v>
      </c>
      <c r="B10115" s="41">
        <v>1</v>
      </c>
      <c r="C10115" s="41">
        <v>853</v>
      </c>
      <c r="D10115" s="39" t="s">
        <v>61</v>
      </c>
      <c r="E10115" s="63" t="str">
        <f>D10115&amp;"_"&amp;B10115</f>
        <v>Guangzhou_1</v>
      </c>
      <c r="F10115" s="70">
        <v>0.64143701644028384</v>
      </c>
      <c r="G10115" s="63">
        <f>COUNTIFS($E$10:E10115,E10115)</f>
        <v>1460</v>
      </c>
      <c r="H10115" s="39" t="str">
        <f t="shared" si="157"/>
        <v>Out</v>
      </c>
    </row>
    <row r="10116" spans="1:8" x14ac:dyDescent="0.25">
      <c r="A10116" s="41">
        <v>1511466986</v>
      </c>
      <c r="B10116" s="41">
        <v>1</v>
      </c>
      <c r="C10116" s="41">
        <v>3251</v>
      </c>
      <c r="D10116" s="39" t="s">
        <v>61</v>
      </c>
      <c r="E10116" s="63" t="str">
        <f>D10116&amp;"_"&amp;B10116</f>
        <v>Guangzhou_1</v>
      </c>
      <c r="F10116" s="70">
        <v>0.64159747087056918</v>
      </c>
      <c r="G10116" s="63">
        <f>COUNTIFS($E$10:E10116,E10116)</f>
        <v>1461</v>
      </c>
      <c r="H10116" s="39" t="str">
        <f t="shared" si="157"/>
        <v>Out</v>
      </c>
    </row>
    <row r="10117" spans="1:8" x14ac:dyDescent="0.25">
      <c r="A10117" s="41">
        <v>1519213525</v>
      </c>
      <c r="B10117" s="41">
        <v>1</v>
      </c>
      <c r="C10117" s="41">
        <v>1840</v>
      </c>
      <c r="D10117" s="39" t="s">
        <v>61</v>
      </c>
      <c r="E10117" s="63" t="str">
        <f>D10117&amp;"_"&amp;B10117</f>
        <v>Guangzhou_1</v>
      </c>
      <c r="F10117" s="70">
        <v>0.64237519579069802</v>
      </c>
      <c r="G10117" s="63">
        <f>COUNTIFS($E$10:E10117,E10117)</f>
        <v>1462</v>
      </c>
      <c r="H10117" s="39" t="str">
        <f t="shared" si="157"/>
        <v>Out</v>
      </c>
    </row>
    <row r="10118" spans="1:8" x14ac:dyDescent="0.25">
      <c r="A10118" s="41">
        <v>1515091584</v>
      </c>
      <c r="B10118" s="41">
        <v>1</v>
      </c>
      <c r="C10118" s="41">
        <v>1257</v>
      </c>
      <c r="D10118" s="39" t="s">
        <v>61</v>
      </c>
      <c r="E10118" s="63" t="str">
        <f>D10118&amp;"_"&amp;B10118</f>
        <v>Guangzhou_1</v>
      </c>
      <c r="F10118" s="70">
        <v>0.6424786895828587</v>
      </c>
      <c r="G10118" s="63">
        <f>COUNTIFS($E$10:E10118,E10118)</f>
        <v>1463</v>
      </c>
      <c r="H10118" s="39" t="str">
        <f t="shared" si="157"/>
        <v>Out</v>
      </c>
    </row>
    <row r="10119" spans="1:8" x14ac:dyDescent="0.25">
      <c r="A10119" s="41">
        <v>1512040417</v>
      </c>
      <c r="B10119" s="41">
        <v>1</v>
      </c>
      <c r="C10119" s="41">
        <v>1195</v>
      </c>
      <c r="D10119" s="39" t="s">
        <v>61</v>
      </c>
      <c r="E10119" s="63" t="str">
        <f>D10119&amp;"_"&amp;B10119</f>
        <v>Guangzhou_1</v>
      </c>
      <c r="F10119" s="70">
        <v>0.64270450832146642</v>
      </c>
      <c r="G10119" s="63">
        <f>COUNTIFS($E$10:E10119,E10119)</f>
        <v>1464</v>
      </c>
      <c r="H10119" s="39" t="str">
        <f t="shared" si="157"/>
        <v>Out</v>
      </c>
    </row>
    <row r="10120" spans="1:8" x14ac:dyDescent="0.25">
      <c r="A10120" s="41">
        <v>1516881793</v>
      </c>
      <c r="B10120" s="41">
        <v>1</v>
      </c>
      <c r="C10120" s="41">
        <v>493</v>
      </c>
      <c r="D10120" s="39" t="s">
        <v>61</v>
      </c>
      <c r="E10120" s="63" t="str">
        <f>D10120&amp;"_"&amp;B10120</f>
        <v>Guangzhou_1</v>
      </c>
      <c r="F10120" s="70">
        <v>0.6433670489583555</v>
      </c>
      <c r="G10120" s="63">
        <f>COUNTIFS($E$10:E10120,E10120)</f>
        <v>1465</v>
      </c>
      <c r="H10120" s="39" t="str">
        <f t="shared" si="157"/>
        <v>Out</v>
      </c>
    </row>
    <row r="10121" spans="1:8" x14ac:dyDescent="0.25">
      <c r="A10121" s="41">
        <v>1515445026</v>
      </c>
      <c r="B10121" s="41">
        <v>1</v>
      </c>
      <c r="C10121" s="41">
        <v>2702</v>
      </c>
      <c r="D10121" s="39" t="s">
        <v>61</v>
      </c>
      <c r="E10121" s="63" t="str">
        <f>D10121&amp;"_"&amp;B10121</f>
        <v>Guangzhou_1</v>
      </c>
      <c r="F10121" s="70">
        <v>0.64398327325112548</v>
      </c>
      <c r="G10121" s="63">
        <f>COUNTIFS($E$10:E10121,E10121)</f>
        <v>1466</v>
      </c>
      <c r="H10121" s="39" t="str">
        <f t="shared" si="157"/>
        <v>Out</v>
      </c>
    </row>
    <row r="10122" spans="1:8" x14ac:dyDescent="0.25">
      <c r="A10122" s="41">
        <v>1518967339</v>
      </c>
      <c r="B10122" s="41">
        <v>1</v>
      </c>
      <c r="C10122" s="41">
        <v>2937</v>
      </c>
      <c r="D10122" s="39" t="s">
        <v>61</v>
      </c>
      <c r="E10122" s="63" t="str">
        <f>D10122&amp;"_"&amp;B10122</f>
        <v>Guangzhou_1</v>
      </c>
      <c r="F10122" s="70">
        <v>0.64410728381298521</v>
      </c>
      <c r="G10122" s="63">
        <f>COUNTIFS($E$10:E10122,E10122)</f>
        <v>1467</v>
      </c>
      <c r="H10122" s="39" t="str">
        <f t="shared" si="157"/>
        <v>Out</v>
      </c>
    </row>
    <row r="10123" spans="1:8" x14ac:dyDescent="0.25">
      <c r="A10123" s="41">
        <v>1514305994</v>
      </c>
      <c r="B10123" s="41">
        <v>1</v>
      </c>
      <c r="C10123" s="41">
        <v>370</v>
      </c>
      <c r="D10123" s="39" t="s">
        <v>61</v>
      </c>
      <c r="E10123" s="63" t="str">
        <f>D10123&amp;"_"&amp;B10123</f>
        <v>Guangzhou_1</v>
      </c>
      <c r="F10123" s="70">
        <v>0.6442274627745922</v>
      </c>
      <c r="G10123" s="63">
        <f>COUNTIFS($E$10:E10123,E10123)</f>
        <v>1468</v>
      </c>
      <c r="H10123" s="39" t="str">
        <f t="shared" ref="H10123:H10186" si="158">IF(ROW()&lt;=3000,"Test",
IF(ROW()&lt;=6000,"Control",
"Out"))</f>
        <v>Out</v>
      </c>
    </row>
    <row r="10124" spans="1:8" x14ac:dyDescent="0.25">
      <c r="A10124" s="41">
        <v>1516643725</v>
      </c>
      <c r="B10124" s="41">
        <v>1</v>
      </c>
      <c r="C10124" s="41">
        <v>2114</v>
      </c>
      <c r="D10124" s="39" t="s">
        <v>61</v>
      </c>
      <c r="E10124" s="63" t="str">
        <f>D10124&amp;"_"&amp;B10124</f>
        <v>Guangzhou_1</v>
      </c>
      <c r="F10124" s="70">
        <v>0.64455849519274988</v>
      </c>
      <c r="G10124" s="63">
        <f>COUNTIFS($E$10:E10124,E10124)</f>
        <v>1469</v>
      </c>
      <c r="H10124" s="39" t="str">
        <f t="shared" si="158"/>
        <v>Out</v>
      </c>
    </row>
    <row r="10125" spans="1:8" x14ac:dyDescent="0.25">
      <c r="A10125" s="41">
        <v>1516299768</v>
      </c>
      <c r="B10125" s="41">
        <v>1</v>
      </c>
      <c r="C10125" s="41">
        <v>264</v>
      </c>
      <c r="D10125" s="39" t="s">
        <v>61</v>
      </c>
      <c r="E10125" s="63" t="str">
        <f>D10125&amp;"_"&amp;B10125</f>
        <v>Guangzhou_1</v>
      </c>
      <c r="F10125" s="70">
        <v>0.64500895566999839</v>
      </c>
      <c r="G10125" s="63">
        <f>COUNTIFS($E$10:E10125,E10125)</f>
        <v>1470</v>
      </c>
      <c r="H10125" s="39" t="str">
        <f t="shared" si="158"/>
        <v>Out</v>
      </c>
    </row>
    <row r="10126" spans="1:8" x14ac:dyDescent="0.25">
      <c r="A10126" s="41">
        <v>1519236236</v>
      </c>
      <c r="B10126" s="41">
        <v>1</v>
      </c>
      <c r="C10126" s="41">
        <v>1080</v>
      </c>
      <c r="D10126" s="39" t="s">
        <v>61</v>
      </c>
      <c r="E10126" s="63" t="str">
        <f>D10126&amp;"_"&amp;B10126</f>
        <v>Guangzhou_1</v>
      </c>
      <c r="F10126" s="70">
        <v>0.645380746646669</v>
      </c>
      <c r="G10126" s="63">
        <f>COUNTIFS($E$10:E10126,E10126)</f>
        <v>1471</v>
      </c>
      <c r="H10126" s="39" t="str">
        <f t="shared" si="158"/>
        <v>Out</v>
      </c>
    </row>
    <row r="10127" spans="1:8" x14ac:dyDescent="0.25">
      <c r="A10127" s="41">
        <v>1516004149</v>
      </c>
      <c r="B10127" s="41">
        <v>1</v>
      </c>
      <c r="C10127" s="41">
        <v>1319</v>
      </c>
      <c r="D10127" s="39" t="s">
        <v>61</v>
      </c>
      <c r="E10127" s="63" t="str">
        <f>D10127&amp;"_"&amp;B10127</f>
        <v>Guangzhou_1</v>
      </c>
      <c r="F10127" s="70">
        <v>0.64631946825878805</v>
      </c>
      <c r="G10127" s="63">
        <f>COUNTIFS($E$10:E10127,E10127)</f>
        <v>1472</v>
      </c>
      <c r="H10127" s="39" t="str">
        <f t="shared" si="158"/>
        <v>Out</v>
      </c>
    </row>
    <row r="10128" spans="1:8" x14ac:dyDescent="0.25">
      <c r="A10128" s="41">
        <v>1514040525</v>
      </c>
      <c r="B10128" s="41">
        <v>1</v>
      </c>
      <c r="C10128" s="41">
        <v>2465</v>
      </c>
      <c r="D10128" s="39" t="s">
        <v>61</v>
      </c>
      <c r="E10128" s="63" t="str">
        <f>D10128&amp;"_"&amp;B10128</f>
        <v>Guangzhou_1</v>
      </c>
      <c r="F10128" s="70">
        <v>0.64669385430249138</v>
      </c>
      <c r="G10128" s="63">
        <f>COUNTIFS($E$10:E10128,E10128)</f>
        <v>1473</v>
      </c>
      <c r="H10128" s="39" t="str">
        <f t="shared" si="158"/>
        <v>Out</v>
      </c>
    </row>
    <row r="10129" spans="1:8" x14ac:dyDescent="0.25">
      <c r="A10129" s="41">
        <v>1515230218</v>
      </c>
      <c r="B10129" s="41">
        <v>1</v>
      </c>
      <c r="C10129" s="41">
        <v>1949</v>
      </c>
      <c r="D10129" s="39" t="s">
        <v>61</v>
      </c>
      <c r="E10129" s="63" t="str">
        <f>D10129&amp;"_"&amp;B10129</f>
        <v>Guangzhou_1</v>
      </c>
      <c r="F10129" s="70">
        <v>0.64717726812480625</v>
      </c>
      <c r="G10129" s="63">
        <f>COUNTIFS($E$10:E10129,E10129)</f>
        <v>1474</v>
      </c>
      <c r="H10129" s="39" t="str">
        <f t="shared" si="158"/>
        <v>Out</v>
      </c>
    </row>
    <row r="10130" spans="1:8" x14ac:dyDescent="0.25">
      <c r="A10130" s="41">
        <v>1511474965</v>
      </c>
      <c r="B10130" s="41">
        <v>1</v>
      </c>
      <c r="C10130" s="41">
        <v>551</v>
      </c>
      <c r="D10130" s="39" t="s">
        <v>61</v>
      </c>
      <c r="E10130" s="63" t="str">
        <f>D10130&amp;"_"&amp;B10130</f>
        <v>Guangzhou_1</v>
      </c>
      <c r="F10130" s="70">
        <v>0.64721840223734051</v>
      </c>
      <c r="G10130" s="63">
        <f>COUNTIFS($E$10:E10130,E10130)</f>
        <v>1475</v>
      </c>
      <c r="H10130" s="39" t="str">
        <f t="shared" si="158"/>
        <v>Out</v>
      </c>
    </row>
    <row r="10131" spans="1:8" x14ac:dyDescent="0.25">
      <c r="A10131" s="41">
        <v>1511936199</v>
      </c>
      <c r="B10131" s="41">
        <v>1</v>
      </c>
      <c r="C10131" s="41">
        <v>1035</v>
      </c>
      <c r="D10131" s="39" t="s">
        <v>61</v>
      </c>
      <c r="E10131" s="63" t="str">
        <f>D10131&amp;"_"&amp;B10131</f>
        <v>Guangzhou_1</v>
      </c>
      <c r="F10131" s="70">
        <v>0.648063048566342</v>
      </c>
      <c r="G10131" s="63">
        <f>COUNTIFS($E$10:E10131,E10131)</f>
        <v>1476</v>
      </c>
      <c r="H10131" s="39" t="str">
        <f t="shared" si="158"/>
        <v>Out</v>
      </c>
    </row>
    <row r="10132" spans="1:8" x14ac:dyDescent="0.25">
      <c r="A10132" s="41">
        <v>1514716573</v>
      </c>
      <c r="B10132" s="41">
        <v>1</v>
      </c>
      <c r="C10132" s="41">
        <v>3252</v>
      </c>
      <c r="D10132" s="39" t="s">
        <v>61</v>
      </c>
      <c r="E10132" s="63" t="str">
        <f>D10132&amp;"_"&amp;B10132</f>
        <v>Guangzhou_1</v>
      </c>
      <c r="F10132" s="70">
        <v>0.64832397426300836</v>
      </c>
      <c r="G10132" s="63">
        <f>COUNTIFS($E$10:E10132,E10132)</f>
        <v>1477</v>
      </c>
      <c r="H10132" s="39" t="str">
        <f t="shared" si="158"/>
        <v>Out</v>
      </c>
    </row>
    <row r="10133" spans="1:8" x14ac:dyDescent="0.25">
      <c r="A10133" s="41">
        <v>1515423197</v>
      </c>
      <c r="B10133" s="41">
        <v>1</v>
      </c>
      <c r="C10133" s="41">
        <v>753</v>
      </c>
      <c r="D10133" s="39" t="s">
        <v>61</v>
      </c>
      <c r="E10133" s="63" t="str">
        <f>D10133&amp;"_"&amp;B10133</f>
        <v>Guangzhou_1</v>
      </c>
      <c r="F10133" s="70">
        <v>0.64839165055948367</v>
      </c>
      <c r="G10133" s="63">
        <f>COUNTIFS($E$10:E10133,E10133)</f>
        <v>1478</v>
      </c>
      <c r="H10133" s="39" t="str">
        <f t="shared" si="158"/>
        <v>Out</v>
      </c>
    </row>
    <row r="10134" spans="1:8" x14ac:dyDescent="0.25">
      <c r="A10134" s="41">
        <v>1512009254</v>
      </c>
      <c r="B10134" s="41">
        <v>1</v>
      </c>
      <c r="C10134" s="41">
        <v>1450</v>
      </c>
      <c r="D10134" s="39" t="s">
        <v>61</v>
      </c>
      <c r="E10134" s="63" t="str">
        <f>D10134&amp;"_"&amp;B10134</f>
        <v>Guangzhou_1</v>
      </c>
      <c r="F10134" s="70">
        <v>0.64851951912184924</v>
      </c>
      <c r="G10134" s="63">
        <f>COUNTIFS($E$10:E10134,E10134)</f>
        <v>1479</v>
      </c>
      <c r="H10134" s="39" t="str">
        <f t="shared" si="158"/>
        <v>Out</v>
      </c>
    </row>
    <row r="10135" spans="1:8" x14ac:dyDescent="0.25">
      <c r="A10135" s="41">
        <v>1512718608</v>
      </c>
      <c r="B10135" s="41">
        <v>1</v>
      </c>
      <c r="C10135" s="41">
        <v>344</v>
      </c>
      <c r="D10135" s="39" t="s">
        <v>61</v>
      </c>
      <c r="E10135" s="63" t="str">
        <f>D10135&amp;"_"&amp;B10135</f>
        <v>Guangzhou_1</v>
      </c>
      <c r="F10135" s="70">
        <v>0.64895987476655992</v>
      </c>
      <c r="G10135" s="63">
        <f>COUNTIFS($E$10:E10135,E10135)</f>
        <v>1480</v>
      </c>
      <c r="H10135" s="39" t="str">
        <f t="shared" si="158"/>
        <v>Out</v>
      </c>
    </row>
    <row r="10136" spans="1:8" x14ac:dyDescent="0.25">
      <c r="A10136" s="41">
        <v>1514750019</v>
      </c>
      <c r="B10136" s="41">
        <v>1</v>
      </c>
      <c r="C10136" s="41">
        <v>1548</v>
      </c>
      <c r="D10136" s="39" t="s">
        <v>61</v>
      </c>
      <c r="E10136" s="63" t="str">
        <f>D10136&amp;"_"&amp;B10136</f>
        <v>Guangzhou_1</v>
      </c>
      <c r="F10136" s="70">
        <v>0.64918568545060051</v>
      </c>
      <c r="G10136" s="63">
        <f>COUNTIFS($E$10:E10136,E10136)</f>
        <v>1481</v>
      </c>
      <c r="H10136" s="39" t="str">
        <f t="shared" si="158"/>
        <v>Out</v>
      </c>
    </row>
    <row r="10137" spans="1:8" x14ac:dyDescent="0.25">
      <c r="A10137" s="41">
        <v>1518288085</v>
      </c>
      <c r="B10137" s="41">
        <v>1</v>
      </c>
      <c r="C10137" s="41">
        <v>318</v>
      </c>
      <c r="D10137" s="39" t="s">
        <v>61</v>
      </c>
      <c r="E10137" s="63" t="str">
        <f>D10137&amp;"_"&amp;B10137</f>
        <v>Guangzhou_1</v>
      </c>
      <c r="F10137" s="70">
        <v>0.65006268674294876</v>
      </c>
      <c r="G10137" s="63">
        <f>COUNTIFS($E$10:E10137,E10137)</f>
        <v>1482</v>
      </c>
      <c r="H10137" s="39" t="str">
        <f t="shared" si="158"/>
        <v>Out</v>
      </c>
    </row>
    <row r="10138" spans="1:8" x14ac:dyDescent="0.25">
      <c r="A10138" s="41">
        <v>1518954667</v>
      </c>
      <c r="B10138" s="41">
        <v>1</v>
      </c>
      <c r="C10138" s="41">
        <v>857</v>
      </c>
      <c r="D10138" s="39" t="s">
        <v>61</v>
      </c>
      <c r="E10138" s="63" t="str">
        <f>D10138&amp;"_"&amp;B10138</f>
        <v>Guangzhou_1</v>
      </c>
      <c r="F10138" s="70">
        <v>0.65012119007922609</v>
      </c>
      <c r="G10138" s="63">
        <f>COUNTIFS($E$10:E10138,E10138)</f>
        <v>1483</v>
      </c>
      <c r="H10138" s="39" t="str">
        <f t="shared" si="158"/>
        <v>Out</v>
      </c>
    </row>
    <row r="10139" spans="1:8" x14ac:dyDescent="0.25">
      <c r="A10139" s="41">
        <v>1515937986</v>
      </c>
      <c r="B10139" s="41">
        <v>1</v>
      </c>
      <c r="C10139" s="41">
        <v>830</v>
      </c>
      <c r="D10139" s="39" t="s">
        <v>61</v>
      </c>
      <c r="E10139" s="63" t="str">
        <f>D10139&amp;"_"&amp;B10139</f>
        <v>Guangzhou_1</v>
      </c>
      <c r="F10139" s="70">
        <v>0.65118694871435812</v>
      </c>
      <c r="G10139" s="63">
        <f>COUNTIFS($E$10:E10139,E10139)</f>
        <v>1484</v>
      </c>
      <c r="H10139" s="39" t="str">
        <f t="shared" si="158"/>
        <v>Out</v>
      </c>
    </row>
    <row r="10140" spans="1:8" x14ac:dyDescent="0.25">
      <c r="A10140" s="41">
        <v>1511317754</v>
      </c>
      <c r="B10140" s="41">
        <v>1</v>
      </c>
      <c r="C10140" s="41">
        <v>1829</v>
      </c>
      <c r="D10140" s="39" t="s">
        <v>61</v>
      </c>
      <c r="E10140" s="63" t="str">
        <f>D10140&amp;"_"&amp;B10140</f>
        <v>Guangzhou_1</v>
      </c>
      <c r="F10140" s="70">
        <v>0.65134709016945902</v>
      </c>
      <c r="G10140" s="63">
        <f>COUNTIFS($E$10:E10140,E10140)</f>
        <v>1485</v>
      </c>
      <c r="H10140" s="39" t="str">
        <f t="shared" si="158"/>
        <v>Out</v>
      </c>
    </row>
    <row r="10141" spans="1:8" x14ac:dyDescent="0.25">
      <c r="A10141" s="41">
        <v>1512086415</v>
      </c>
      <c r="B10141" s="41">
        <v>1</v>
      </c>
      <c r="C10141" s="41">
        <v>2570</v>
      </c>
      <c r="D10141" s="39" t="s">
        <v>61</v>
      </c>
      <c r="E10141" s="63" t="str">
        <f>D10141&amp;"_"&amp;B10141</f>
        <v>Guangzhou_1</v>
      </c>
      <c r="F10141" s="70">
        <v>0.65135987388615435</v>
      </c>
      <c r="G10141" s="63">
        <f>COUNTIFS($E$10:E10141,E10141)</f>
        <v>1486</v>
      </c>
      <c r="H10141" s="39" t="str">
        <f t="shared" si="158"/>
        <v>Out</v>
      </c>
    </row>
    <row r="10142" spans="1:8" x14ac:dyDescent="0.25">
      <c r="A10142" s="41">
        <v>1511620124</v>
      </c>
      <c r="B10142" s="41">
        <v>1</v>
      </c>
      <c r="C10142" s="41">
        <v>2729</v>
      </c>
      <c r="D10142" s="39" t="s">
        <v>61</v>
      </c>
      <c r="E10142" s="63" t="str">
        <f>D10142&amp;"_"&amp;B10142</f>
        <v>Guangzhou_1</v>
      </c>
      <c r="F10142" s="70">
        <v>0.65157803500751388</v>
      </c>
      <c r="G10142" s="63">
        <f>COUNTIFS($E$10:E10142,E10142)</f>
        <v>1487</v>
      </c>
      <c r="H10142" s="39" t="str">
        <f t="shared" si="158"/>
        <v>Out</v>
      </c>
    </row>
    <row r="10143" spans="1:8" x14ac:dyDescent="0.25">
      <c r="A10143" s="41">
        <v>1518330397</v>
      </c>
      <c r="B10143" s="41">
        <v>1</v>
      </c>
      <c r="C10143" s="41">
        <v>2057</v>
      </c>
      <c r="D10143" s="39" t="s">
        <v>61</v>
      </c>
      <c r="E10143" s="63" t="str">
        <f>D10143&amp;"_"&amp;B10143</f>
        <v>Guangzhou_1</v>
      </c>
      <c r="F10143" s="70">
        <v>0.65196575405001678</v>
      </c>
      <c r="G10143" s="63">
        <f>COUNTIFS($E$10:E10143,E10143)</f>
        <v>1488</v>
      </c>
      <c r="H10143" s="39" t="str">
        <f t="shared" si="158"/>
        <v>Out</v>
      </c>
    </row>
    <row r="10144" spans="1:8" x14ac:dyDescent="0.25">
      <c r="A10144" s="41">
        <v>1515468368</v>
      </c>
      <c r="B10144" s="41">
        <v>1</v>
      </c>
      <c r="C10144" s="41">
        <v>2168</v>
      </c>
      <c r="D10144" s="39" t="s">
        <v>61</v>
      </c>
      <c r="E10144" s="63" t="str">
        <f>D10144&amp;"_"&amp;B10144</f>
        <v>Guangzhou_1</v>
      </c>
      <c r="F10144" s="70">
        <v>0.65229277182542122</v>
      </c>
      <c r="G10144" s="63">
        <f>COUNTIFS($E$10:E10144,E10144)</f>
        <v>1489</v>
      </c>
      <c r="H10144" s="39" t="str">
        <f t="shared" si="158"/>
        <v>Out</v>
      </c>
    </row>
    <row r="10145" spans="1:8" x14ac:dyDescent="0.25">
      <c r="A10145" s="41">
        <v>1512822634</v>
      </c>
      <c r="B10145" s="41">
        <v>1</v>
      </c>
      <c r="C10145" s="41">
        <v>4769</v>
      </c>
      <c r="D10145" s="39" t="s">
        <v>61</v>
      </c>
      <c r="E10145" s="63" t="str">
        <f>D10145&amp;"_"&amp;B10145</f>
        <v>Guangzhou_1</v>
      </c>
      <c r="F10145" s="70">
        <v>0.65255362802939609</v>
      </c>
      <c r="G10145" s="63">
        <f>COUNTIFS($E$10:E10145,E10145)</f>
        <v>1490</v>
      </c>
      <c r="H10145" s="39" t="str">
        <f t="shared" si="158"/>
        <v>Out</v>
      </c>
    </row>
    <row r="10146" spans="1:8" x14ac:dyDescent="0.25">
      <c r="A10146" s="41">
        <v>1519934944</v>
      </c>
      <c r="B10146" s="41">
        <v>1</v>
      </c>
      <c r="C10146" s="41">
        <v>1252</v>
      </c>
      <c r="D10146" s="39" t="s">
        <v>61</v>
      </c>
      <c r="E10146" s="63" t="str">
        <f>D10146&amp;"_"&amp;B10146</f>
        <v>Guangzhou_1</v>
      </c>
      <c r="F10146" s="70">
        <v>0.65329905704915747</v>
      </c>
      <c r="G10146" s="63">
        <f>COUNTIFS($E$10:E10146,E10146)</f>
        <v>1491</v>
      </c>
      <c r="H10146" s="39" t="str">
        <f t="shared" si="158"/>
        <v>Out</v>
      </c>
    </row>
    <row r="10147" spans="1:8" x14ac:dyDescent="0.25">
      <c r="A10147" s="41">
        <v>1513200146</v>
      </c>
      <c r="B10147" s="41">
        <v>1</v>
      </c>
      <c r="C10147" s="41">
        <v>120</v>
      </c>
      <c r="D10147" s="39" t="s">
        <v>61</v>
      </c>
      <c r="E10147" s="63" t="str">
        <f>D10147&amp;"_"&amp;B10147</f>
        <v>Guangzhou_1</v>
      </c>
      <c r="F10147" s="70">
        <v>0.65330899308818824</v>
      </c>
      <c r="G10147" s="63">
        <f>COUNTIFS($E$10:E10147,E10147)</f>
        <v>1492</v>
      </c>
      <c r="H10147" s="39" t="str">
        <f t="shared" si="158"/>
        <v>Out</v>
      </c>
    </row>
    <row r="10148" spans="1:8" x14ac:dyDescent="0.25">
      <c r="A10148" s="41">
        <v>1512560008</v>
      </c>
      <c r="B10148" s="41">
        <v>1</v>
      </c>
      <c r="C10148" s="41">
        <v>3093</v>
      </c>
      <c r="D10148" s="39" t="s">
        <v>61</v>
      </c>
      <c r="E10148" s="63" t="str">
        <f>D10148&amp;"_"&amp;B10148</f>
        <v>Guangzhou_1</v>
      </c>
      <c r="F10148" s="70">
        <v>0.65372035428433373</v>
      </c>
      <c r="G10148" s="63">
        <f>COUNTIFS($E$10:E10148,E10148)</f>
        <v>1493</v>
      </c>
      <c r="H10148" s="39" t="str">
        <f t="shared" si="158"/>
        <v>Out</v>
      </c>
    </row>
    <row r="10149" spans="1:8" x14ac:dyDescent="0.25">
      <c r="A10149" s="41">
        <v>1517340324</v>
      </c>
      <c r="B10149" s="41">
        <v>1</v>
      </c>
      <c r="C10149" s="41">
        <v>358</v>
      </c>
      <c r="D10149" s="39" t="s">
        <v>61</v>
      </c>
      <c r="E10149" s="63" t="str">
        <f>D10149&amp;"_"&amp;B10149</f>
        <v>Guangzhou_1</v>
      </c>
      <c r="F10149" s="70">
        <v>0.65438748918985368</v>
      </c>
      <c r="G10149" s="63">
        <f>COUNTIFS($E$10:E10149,E10149)</f>
        <v>1494</v>
      </c>
      <c r="H10149" s="39" t="str">
        <f t="shared" si="158"/>
        <v>Out</v>
      </c>
    </row>
    <row r="10150" spans="1:8" x14ac:dyDescent="0.25">
      <c r="A10150" s="41">
        <v>1516226885</v>
      </c>
      <c r="B10150" s="41">
        <v>1</v>
      </c>
      <c r="C10150" s="41">
        <v>592</v>
      </c>
      <c r="D10150" s="39" t="s">
        <v>61</v>
      </c>
      <c r="E10150" s="63" t="str">
        <f>D10150&amp;"_"&amp;B10150</f>
        <v>Guangzhou_1</v>
      </c>
      <c r="F10150" s="70">
        <v>0.65476948546085878</v>
      </c>
      <c r="G10150" s="63">
        <f>COUNTIFS($E$10:E10150,E10150)</f>
        <v>1495</v>
      </c>
      <c r="H10150" s="39" t="str">
        <f t="shared" si="158"/>
        <v>Out</v>
      </c>
    </row>
    <row r="10151" spans="1:8" x14ac:dyDescent="0.25">
      <c r="A10151" s="41">
        <v>1512471297</v>
      </c>
      <c r="B10151" s="41">
        <v>1</v>
      </c>
      <c r="C10151" s="41">
        <v>5003</v>
      </c>
      <c r="D10151" s="39" t="s">
        <v>61</v>
      </c>
      <c r="E10151" s="63" t="str">
        <f>D10151&amp;"_"&amp;B10151</f>
        <v>Guangzhou_1</v>
      </c>
      <c r="F10151" s="70">
        <v>0.6557483913218316</v>
      </c>
      <c r="G10151" s="63">
        <f>COUNTIFS($E$10:E10151,E10151)</f>
        <v>1496</v>
      </c>
      <c r="H10151" s="39" t="str">
        <f t="shared" si="158"/>
        <v>Out</v>
      </c>
    </row>
    <row r="10152" spans="1:8" x14ac:dyDescent="0.25">
      <c r="A10152" s="41">
        <v>1517979534</v>
      </c>
      <c r="B10152" s="41">
        <v>1</v>
      </c>
      <c r="C10152" s="41">
        <v>198</v>
      </c>
      <c r="D10152" s="39" t="s">
        <v>61</v>
      </c>
      <c r="E10152" s="63" t="str">
        <f>D10152&amp;"_"&amp;B10152</f>
        <v>Guangzhou_1</v>
      </c>
      <c r="F10152" s="70">
        <v>0.65581884421259284</v>
      </c>
      <c r="G10152" s="63">
        <f>COUNTIFS($E$10:E10152,E10152)</f>
        <v>1497</v>
      </c>
      <c r="H10152" s="39" t="str">
        <f t="shared" si="158"/>
        <v>Out</v>
      </c>
    </row>
    <row r="10153" spans="1:8" x14ac:dyDescent="0.25">
      <c r="A10153" s="41">
        <v>1519202979</v>
      </c>
      <c r="B10153" s="41">
        <v>1</v>
      </c>
      <c r="C10153" s="41">
        <v>1116</v>
      </c>
      <c r="D10153" s="39" t="s">
        <v>61</v>
      </c>
      <c r="E10153" s="63" t="str">
        <f>D10153&amp;"_"&amp;B10153</f>
        <v>Guangzhou_1</v>
      </c>
      <c r="F10153" s="70">
        <v>0.65620256581181502</v>
      </c>
      <c r="G10153" s="63">
        <f>COUNTIFS($E$10:E10153,E10153)</f>
        <v>1498</v>
      </c>
      <c r="H10153" s="39" t="str">
        <f t="shared" si="158"/>
        <v>Out</v>
      </c>
    </row>
    <row r="10154" spans="1:8" x14ac:dyDescent="0.25">
      <c r="A10154" s="41">
        <v>1517939653</v>
      </c>
      <c r="B10154" s="41">
        <v>1</v>
      </c>
      <c r="C10154" s="41">
        <v>1860</v>
      </c>
      <c r="D10154" s="39" t="s">
        <v>61</v>
      </c>
      <c r="E10154" s="63" t="str">
        <f>D10154&amp;"_"&amp;B10154</f>
        <v>Guangzhou_1</v>
      </c>
      <c r="F10154" s="70">
        <v>0.65644006161064972</v>
      </c>
      <c r="G10154" s="63">
        <f>COUNTIFS($E$10:E10154,E10154)</f>
        <v>1499</v>
      </c>
      <c r="H10154" s="39" t="str">
        <f t="shared" si="158"/>
        <v>Out</v>
      </c>
    </row>
    <row r="10155" spans="1:8" x14ac:dyDescent="0.25">
      <c r="A10155" s="41">
        <v>1518609593</v>
      </c>
      <c r="B10155" s="41">
        <v>1</v>
      </c>
      <c r="C10155" s="41">
        <v>2518</v>
      </c>
      <c r="D10155" s="39" t="s">
        <v>61</v>
      </c>
      <c r="E10155" s="63" t="str">
        <f>D10155&amp;"_"&amp;B10155</f>
        <v>Guangzhou_1</v>
      </c>
      <c r="F10155" s="70">
        <v>0.65691233916763714</v>
      </c>
      <c r="G10155" s="63">
        <f>COUNTIFS($E$10:E10155,E10155)</f>
        <v>1500</v>
      </c>
      <c r="H10155" s="39" t="str">
        <f t="shared" si="158"/>
        <v>Out</v>
      </c>
    </row>
    <row r="10156" spans="1:8" x14ac:dyDescent="0.25">
      <c r="A10156" s="41">
        <v>1516455934</v>
      </c>
      <c r="B10156" s="41">
        <v>1</v>
      </c>
      <c r="C10156" s="41">
        <v>197</v>
      </c>
      <c r="D10156" s="39" t="s">
        <v>61</v>
      </c>
      <c r="E10156" s="63" t="str">
        <f>D10156&amp;"_"&amp;B10156</f>
        <v>Guangzhou_1</v>
      </c>
      <c r="F10156" s="70">
        <v>0.65706023459811425</v>
      </c>
      <c r="G10156" s="63">
        <f>COUNTIFS($E$10:E10156,E10156)</f>
        <v>1501</v>
      </c>
      <c r="H10156" s="39" t="str">
        <f t="shared" si="158"/>
        <v>Out</v>
      </c>
    </row>
    <row r="10157" spans="1:8" x14ac:dyDescent="0.25">
      <c r="A10157" s="41">
        <v>1513841518</v>
      </c>
      <c r="B10157" s="41">
        <v>1</v>
      </c>
      <c r="C10157" s="41">
        <v>375</v>
      </c>
      <c r="D10157" s="39" t="s">
        <v>61</v>
      </c>
      <c r="E10157" s="63" t="str">
        <f>D10157&amp;"_"&amp;B10157</f>
        <v>Guangzhou_1</v>
      </c>
      <c r="F10157" s="70">
        <v>0.65766322984084358</v>
      </c>
      <c r="G10157" s="63">
        <f>COUNTIFS($E$10:E10157,E10157)</f>
        <v>1502</v>
      </c>
      <c r="H10157" s="39" t="str">
        <f t="shared" si="158"/>
        <v>Out</v>
      </c>
    </row>
    <row r="10158" spans="1:8" x14ac:dyDescent="0.25">
      <c r="A10158" s="41">
        <v>1519697828</v>
      </c>
      <c r="B10158" s="41">
        <v>1</v>
      </c>
      <c r="C10158" s="41">
        <v>2892</v>
      </c>
      <c r="D10158" s="39" t="s">
        <v>61</v>
      </c>
      <c r="E10158" s="63" t="str">
        <f>D10158&amp;"_"&amp;B10158</f>
        <v>Guangzhou_1</v>
      </c>
      <c r="F10158" s="70">
        <v>0.65766652296287376</v>
      </c>
      <c r="G10158" s="63">
        <f>COUNTIFS($E$10:E10158,E10158)</f>
        <v>1503</v>
      </c>
      <c r="H10158" s="39" t="str">
        <f t="shared" si="158"/>
        <v>Out</v>
      </c>
    </row>
    <row r="10159" spans="1:8" x14ac:dyDescent="0.25">
      <c r="A10159" s="41">
        <v>1513720878</v>
      </c>
      <c r="B10159" s="41">
        <v>1</v>
      </c>
      <c r="C10159" s="41">
        <v>1629</v>
      </c>
      <c r="D10159" s="39" t="s">
        <v>61</v>
      </c>
      <c r="E10159" s="63" t="str">
        <f>D10159&amp;"_"&amp;B10159</f>
        <v>Guangzhou_1</v>
      </c>
      <c r="F10159" s="70">
        <v>0.65808720877517746</v>
      </c>
      <c r="G10159" s="63">
        <f>COUNTIFS($E$10:E10159,E10159)</f>
        <v>1504</v>
      </c>
      <c r="H10159" s="39" t="str">
        <f t="shared" si="158"/>
        <v>Out</v>
      </c>
    </row>
    <row r="10160" spans="1:8" x14ac:dyDescent="0.25">
      <c r="A10160" s="41">
        <v>1519186445</v>
      </c>
      <c r="B10160" s="41">
        <v>1</v>
      </c>
      <c r="C10160" s="41">
        <v>747</v>
      </c>
      <c r="D10160" s="39" t="s">
        <v>61</v>
      </c>
      <c r="E10160" s="63" t="str">
        <f>D10160&amp;"_"&amp;B10160</f>
        <v>Guangzhou_1</v>
      </c>
      <c r="F10160" s="70">
        <v>0.65819646513557628</v>
      </c>
      <c r="G10160" s="63">
        <f>COUNTIFS($E$10:E10160,E10160)</f>
        <v>1505</v>
      </c>
      <c r="H10160" s="39" t="str">
        <f t="shared" si="158"/>
        <v>Out</v>
      </c>
    </row>
    <row r="10161" spans="1:8" x14ac:dyDescent="0.25">
      <c r="A10161" s="41">
        <v>1514471446</v>
      </c>
      <c r="B10161" s="41">
        <v>1</v>
      </c>
      <c r="C10161" s="41">
        <v>3432</v>
      </c>
      <c r="D10161" s="39" t="s">
        <v>61</v>
      </c>
      <c r="E10161" s="63" t="str">
        <f>D10161&amp;"_"&amp;B10161</f>
        <v>Guangzhou_1</v>
      </c>
      <c r="F10161" s="70">
        <v>0.65832672393457925</v>
      </c>
      <c r="G10161" s="63">
        <f>COUNTIFS($E$10:E10161,E10161)</f>
        <v>1506</v>
      </c>
      <c r="H10161" s="39" t="str">
        <f t="shared" si="158"/>
        <v>Out</v>
      </c>
    </row>
    <row r="10162" spans="1:8" x14ac:dyDescent="0.25">
      <c r="A10162" s="41">
        <v>1513633093</v>
      </c>
      <c r="B10162" s="41">
        <v>1</v>
      </c>
      <c r="C10162" s="41">
        <v>452</v>
      </c>
      <c r="D10162" s="39" t="s">
        <v>61</v>
      </c>
      <c r="E10162" s="63" t="str">
        <f>D10162&amp;"_"&amp;B10162</f>
        <v>Guangzhou_1</v>
      </c>
      <c r="F10162" s="70">
        <v>0.65868603304678119</v>
      </c>
      <c r="G10162" s="63">
        <f>COUNTIFS($E$10:E10162,E10162)</f>
        <v>1507</v>
      </c>
      <c r="H10162" s="39" t="str">
        <f t="shared" si="158"/>
        <v>Out</v>
      </c>
    </row>
    <row r="10163" spans="1:8" x14ac:dyDescent="0.25">
      <c r="A10163" s="41">
        <v>1516960926</v>
      </c>
      <c r="B10163" s="41">
        <v>1</v>
      </c>
      <c r="C10163" s="41">
        <v>3075</v>
      </c>
      <c r="D10163" s="39" t="s">
        <v>61</v>
      </c>
      <c r="E10163" s="63" t="str">
        <f>D10163&amp;"_"&amp;B10163</f>
        <v>Guangzhou_1</v>
      </c>
      <c r="F10163" s="70">
        <v>0.65907173172816202</v>
      </c>
      <c r="G10163" s="63">
        <f>COUNTIFS($E$10:E10163,E10163)</f>
        <v>1508</v>
      </c>
      <c r="H10163" s="39" t="str">
        <f t="shared" si="158"/>
        <v>Out</v>
      </c>
    </row>
    <row r="10164" spans="1:8" x14ac:dyDescent="0.25">
      <c r="A10164" s="41">
        <v>1517591026</v>
      </c>
      <c r="B10164" s="41">
        <v>1</v>
      </c>
      <c r="C10164" s="41">
        <v>552</v>
      </c>
      <c r="D10164" s="39" t="s">
        <v>61</v>
      </c>
      <c r="E10164" s="63" t="str">
        <f>D10164&amp;"_"&amp;B10164</f>
        <v>Guangzhou_1</v>
      </c>
      <c r="F10164" s="70">
        <v>0.65932226947599692</v>
      </c>
      <c r="G10164" s="63">
        <f>COUNTIFS($E$10:E10164,E10164)</f>
        <v>1509</v>
      </c>
      <c r="H10164" s="39" t="str">
        <f t="shared" si="158"/>
        <v>Out</v>
      </c>
    </row>
    <row r="10165" spans="1:8" x14ac:dyDescent="0.25">
      <c r="A10165" s="41">
        <v>1517691158</v>
      </c>
      <c r="B10165" s="41">
        <v>1</v>
      </c>
      <c r="C10165" s="41">
        <v>1444</v>
      </c>
      <c r="D10165" s="39" t="s">
        <v>61</v>
      </c>
      <c r="E10165" s="63" t="str">
        <f>D10165&amp;"_"&amp;B10165</f>
        <v>Guangzhou_1</v>
      </c>
      <c r="F10165" s="70">
        <v>0.65953110712569341</v>
      </c>
      <c r="G10165" s="63">
        <f>COUNTIFS($E$10:E10165,E10165)</f>
        <v>1510</v>
      </c>
      <c r="H10165" s="39" t="str">
        <f t="shared" si="158"/>
        <v>Out</v>
      </c>
    </row>
    <row r="10166" spans="1:8" x14ac:dyDescent="0.25">
      <c r="A10166" s="41">
        <v>1516503764</v>
      </c>
      <c r="B10166" s="41">
        <v>1</v>
      </c>
      <c r="C10166" s="41">
        <v>1748</v>
      </c>
      <c r="D10166" s="39" t="s">
        <v>61</v>
      </c>
      <c r="E10166" s="63" t="str">
        <f>D10166&amp;"_"&amp;B10166</f>
        <v>Guangzhou_1</v>
      </c>
      <c r="F10166" s="70">
        <v>0.66065467161345137</v>
      </c>
      <c r="G10166" s="63">
        <f>COUNTIFS($E$10:E10166,E10166)</f>
        <v>1511</v>
      </c>
      <c r="H10166" s="39" t="str">
        <f t="shared" si="158"/>
        <v>Out</v>
      </c>
    </row>
    <row r="10167" spans="1:8" x14ac:dyDescent="0.25">
      <c r="A10167" s="41">
        <v>1515529768</v>
      </c>
      <c r="B10167" s="41">
        <v>1</v>
      </c>
      <c r="C10167" s="41">
        <v>1241</v>
      </c>
      <c r="D10167" s="39" t="s">
        <v>61</v>
      </c>
      <c r="E10167" s="63" t="str">
        <f>D10167&amp;"_"&amp;B10167</f>
        <v>Guangzhou_1</v>
      </c>
      <c r="F10167" s="70">
        <v>0.66108762844580959</v>
      </c>
      <c r="G10167" s="63">
        <f>COUNTIFS($E$10:E10167,E10167)</f>
        <v>1512</v>
      </c>
      <c r="H10167" s="39" t="str">
        <f t="shared" si="158"/>
        <v>Out</v>
      </c>
    </row>
    <row r="10168" spans="1:8" x14ac:dyDescent="0.25">
      <c r="A10168" s="41">
        <v>1516471706</v>
      </c>
      <c r="B10168" s="41">
        <v>1</v>
      </c>
      <c r="C10168" s="41">
        <v>2068</v>
      </c>
      <c r="D10168" s="39" t="s">
        <v>61</v>
      </c>
      <c r="E10168" s="63" t="str">
        <f>D10168&amp;"_"&amp;B10168</f>
        <v>Guangzhou_1</v>
      </c>
      <c r="F10168" s="70">
        <v>0.66160438287192103</v>
      </c>
      <c r="G10168" s="63">
        <f>COUNTIFS($E$10:E10168,E10168)</f>
        <v>1513</v>
      </c>
      <c r="H10168" s="39" t="str">
        <f t="shared" si="158"/>
        <v>Out</v>
      </c>
    </row>
    <row r="10169" spans="1:8" x14ac:dyDescent="0.25">
      <c r="A10169" s="41">
        <v>1512896647</v>
      </c>
      <c r="B10169" s="41">
        <v>1</v>
      </c>
      <c r="C10169" s="41">
        <v>3135</v>
      </c>
      <c r="D10169" s="39" t="s">
        <v>61</v>
      </c>
      <c r="E10169" s="63" t="str">
        <f>D10169&amp;"_"&amp;B10169</f>
        <v>Guangzhou_1</v>
      </c>
      <c r="F10169" s="70">
        <v>0.66292212759187785</v>
      </c>
      <c r="G10169" s="63">
        <f>COUNTIFS($E$10:E10169,E10169)</f>
        <v>1514</v>
      </c>
      <c r="H10169" s="39" t="str">
        <f t="shared" si="158"/>
        <v>Out</v>
      </c>
    </row>
    <row r="10170" spans="1:8" x14ac:dyDescent="0.25">
      <c r="A10170" s="41">
        <v>1512112263</v>
      </c>
      <c r="B10170" s="41">
        <v>1</v>
      </c>
      <c r="C10170" s="41">
        <v>730</v>
      </c>
      <c r="D10170" s="39" t="s">
        <v>61</v>
      </c>
      <c r="E10170" s="63" t="str">
        <f>D10170&amp;"_"&amp;B10170</f>
        <v>Guangzhou_1</v>
      </c>
      <c r="F10170" s="70">
        <v>0.6629902479364761</v>
      </c>
      <c r="G10170" s="63">
        <f>COUNTIFS($E$10:E10170,E10170)</f>
        <v>1515</v>
      </c>
      <c r="H10170" s="39" t="str">
        <f t="shared" si="158"/>
        <v>Out</v>
      </c>
    </row>
    <row r="10171" spans="1:8" x14ac:dyDescent="0.25">
      <c r="A10171" s="41">
        <v>1514148924</v>
      </c>
      <c r="B10171" s="41">
        <v>1</v>
      </c>
      <c r="C10171" s="41">
        <v>957</v>
      </c>
      <c r="D10171" s="39" t="s">
        <v>61</v>
      </c>
      <c r="E10171" s="63" t="str">
        <f>D10171&amp;"_"&amp;B10171</f>
        <v>Guangzhou_1</v>
      </c>
      <c r="F10171" s="70">
        <v>0.66342245726268789</v>
      </c>
      <c r="G10171" s="63">
        <f>COUNTIFS($E$10:E10171,E10171)</f>
        <v>1516</v>
      </c>
      <c r="H10171" s="39" t="str">
        <f t="shared" si="158"/>
        <v>Out</v>
      </c>
    </row>
    <row r="10172" spans="1:8" x14ac:dyDescent="0.25">
      <c r="A10172" s="41">
        <v>1512395038</v>
      </c>
      <c r="B10172" s="41">
        <v>1</v>
      </c>
      <c r="C10172" s="41">
        <v>1572</v>
      </c>
      <c r="D10172" s="39" t="s">
        <v>61</v>
      </c>
      <c r="E10172" s="63" t="str">
        <f>D10172&amp;"_"&amp;B10172</f>
        <v>Guangzhou_1</v>
      </c>
      <c r="F10172" s="70">
        <v>0.66342673438940836</v>
      </c>
      <c r="G10172" s="63">
        <f>COUNTIFS($E$10:E10172,E10172)</f>
        <v>1517</v>
      </c>
      <c r="H10172" s="39" t="str">
        <f t="shared" si="158"/>
        <v>Out</v>
      </c>
    </row>
    <row r="10173" spans="1:8" x14ac:dyDescent="0.25">
      <c r="A10173" s="41">
        <v>1518620805</v>
      </c>
      <c r="B10173" s="41">
        <v>1</v>
      </c>
      <c r="C10173" s="41">
        <v>4296</v>
      </c>
      <c r="D10173" s="39" t="s">
        <v>61</v>
      </c>
      <c r="E10173" s="63" t="str">
        <f>D10173&amp;"_"&amp;B10173</f>
        <v>Guangzhou_1</v>
      </c>
      <c r="F10173" s="70">
        <v>0.66468748869250116</v>
      </c>
      <c r="G10173" s="63">
        <f>COUNTIFS($E$10:E10173,E10173)</f>
        <v>1518</v>
      </c>
      <c r="H10173" s="39" t="str">
        <f t="shared" si="158"/>
        <v>Out</v>
      </c>
    </row>
    <row r="10174" spans="1:8" x14ac:dyDescent="0.25">
      <c r="A10174" s="41">
        <v>1514157744</v>
      </c>
      <c r="B10174" s="41">
        <v>1</v>
      </c>
      <c r="C10174" s="41">
        <v>1792</v>
      </c>
      <c r="D10174" s="39" t="s">
        <v>61</v>
      </c>
      <c r="E10174" s="63" t="str">
        <f>D10174&amp;"_"&amp;B10174</f>
        <v>Guangzhou_1</v>
      </c>
      <c r="F10174" s="70">
        <v>0.66471256096907427</v>
      </c>
      <c r="G10174" s="63">
        <f>COUNTIFS($E$10:E10174,E10174)</f>
        <v>1519</v>
      </c>
      <c r="H10174" s="39" t="str">
        <f t="shared" si="158"/>
        <v>Out</v>
      </c>
    </row>
    <row r="10175" spans="1:8" x14ac:dyDescent="0.25">
      <c r="A10175" s="41">
        <v>1519357923</v>
      </c>
      <c r="B10175" s="41">
        <v>1</v>
      </c>
      <c r="C10175" s="41">
        <v>2175</v>
      </c>
      <c r="D10175" s="39" t="s">
        <v>61</v>
      </c>
      <c r="E10175" s="63" t="str">
        <f>D10175&amp;"_"&amp;B10175</f>
        <v>Guangzhou_1</v>
      </c>
      <c r="F10175" s="70">
        <v>0.66590544772372595</v>
      </c>
      <c r="G10175" s="63">
        <f>COUNTIFS($E$10:E10175,E10175)</f>
        <v>1520</v>
      </c>
      <c r="H10175" s="39" t="str">
        <f t="shared" si="158"/>
        <v>Out</v>
      </c>
    </row>
    <row r="10176" spans="1:8" x14ac:dyDescent="0.25">
      <c r="A10176" s="41">
        <v>1514268398</v>
      </c>
      <c r="B10176" s="41">
        <v>1</v>
      </c>
      <c r="C10176" s="41">
        <v>2500</v>
      </c>
      <c r="D10176" s="39" t="s">
        <v>61</v>
      </c>
      <c r="E10176" s="63" t="str">
        <f>D10176&amp;"_"&amp;B10176</f>
        <v>Guangzhou_1</v>
      </c>
      <c r="F10176" s="70">
        <v>0.6664767991139412</v>
      </c>
      <c r="G10176" s="63">
        <f>COUNTIFS($E$10:E10176,E10176)</f>
        <v>1521</v>
      </c>
      <c r="H10176" s="39" t="str">
        <f t="shared" si="158"/>
        <v>Out</v>
      </c>
    </row>
    <row r="10177" spans="1:8" x14ac:dyDescent="0.25">
      <c r="A10177" s="41">
        <v>1516382499</v>
      </c>
      <c r="B10177" s="41">
        <v>1</v>
      </c>
      <c r="C10177" s="41">
        <v>1640</v>
      </c>
      <c r="D10177" s="39" t="s">
        <v>61</v>
      </c>
      <c r="E10177" s="63" t="str">
        <f>D10177&amp;"_"&amp;B10177</f>
        <v>Guangzhou_1</v>
      </c>
      <c r="F10177" s="70">
        <v>0.66720418707402906</v>
      </c>
      <c r="G10177" s="63">
        <f>COUNTIFS($E$10:E10177,E10177)</f>
        <v>1522</v>
      </c>
      <c r="H10177" s="39" t="str">
        <f t="shared" si="158"/>
        <v>Out</v>
      </c>
    </row>
    <row r="10178" spans="1:8" x14ac:dyDescent="0.25">
      <c r="A10178" s="41">
        <v>1513732136</v>
      </c>
      <c r="B10178" s="41">
        <v>1</v>
      </c>
      <c r="C10178" s="41">
        <v>749</v>
      </c>
      <c r="D10178" s="39" t="s">
        <v>61</v>
      </c>
      <c r="E10178" s="63" t="str">
        <f>D10178&amp;"_"&amp;B10178</f>
        <v>Guangzhou_1</v>
      </c>
      <c r="F10178" s="70">
        <v>0.66757374262787983</v>
      </c>
      <c r="G10178" s="63">
        <f>COUNTIFS($E$10:E10178,E10178)</f>
        <v>1523</v>
      </c>
      <c r="H10178" s="39" t="str">
        <f t="shared" si="158"/>
        <v>Out</v>
      </c>
    </row>
    <row r="10179" spans="1:8" x14ac:dyDescent="0.25">
      <c r="A10179" s="41">
        <v>1518927114</v>
      </c>
      <c r="B10179" s="41">
        <v>1</v>
      </c>
      <c r="C10179" s="41">
        <v>2996</v>
      </c>
      <c r="D10179" s="39" t="s">
        <v>61</v>
      </c>
      <c r="E10179" s="63" t="str">
        <f>D10179&amp;"_"&amp;B10179</f>
        <v>Guangzhou_1</v>
      </c>
      <c r="F10179" s="70">
        <v>0.6676494314757585</v>
      </c>
      <c r="G10179" s="63">
        <f>COUNTIFS($E$10:E10179,E10179)</f>
        <v>1524</v>
      </c>
      <c r="H10179" s="39" t="str">
        <f t="shared" si="158"/>
        <v>Out</v>
      </c>
    </row>
    <row r="10180" spans="1:8" x14ac:dyDescent="0.25">
      <c r="A10180" s="41">
        <v>1518927944</v>
      </c>
      <c r="B10180" s="41">
        <v>1</v>
      </c>
      <c r="C10180" s="41">
        <v>205</v>
      </c>
      <c r="D10180" s="39" t="s">
        <v>61</v>
      </c>
      <c r="E10180" s="63" t="str">
        <f>D10180&amp;"_"&amp;B10180</f>
        <v>Guangzhou_1</v>
      </c>
      <c r="F10180" s="70">
        <v>0.66814791441435695</v>
      </c>
      <c r="G10180" s="63">
        <f>COUNTIFS($E$10:E10180,E10180)</f>
        <v>1525</v>
      </c>
      <c r="H10180" s="39" t="str">
        <f t="shared" si="158"/>
        <v>Out</v>
      </c>
    </row>
    <row r="10181" spans="1:8" x14ac:dyDescent="0.25">
      <c r="A10181" s="41">
        <v>1519689355</v>
      </c>
      <c r="B10181" s="41">
        <v>1</v>
      </c>
      <c r="C10181" s="41">
        <v>1266</v>
      </c>
      <c r="D10181" s="39" t="s">
        <v>61</v>
      </c>
      <c r="E10181" s="63" t="str">
        <f>D10181&amp;"_"&amp;B10181</f>
        <v>Guangzhou_1</v>
      </c>
      <c r="F10181" s="70">
        <v>0.6682739382729197</v>
      </c>
      <c r="G10181" s="63">
        <f>COUNTIFS($E$10:E10181,E10181)</f>
        <v>1526</v>
      </c>
      <c r="H10181" s="39" t="str">
        <f t="shared" si="158"/>
        <v>Out</v>
      </c>
    </row>
    <row r="10182" spans="1:8" x14ac:dyDescent="0.25">
      <c r="A10182" s="41">
        <v>1514611754</v>
      </c>
      <c r="B10182" s="41">
        <v>1</v>
      </c>
      <c r="C10182" s="41">
        <v>3816</v>
      </c>
      <c r="D10182" s="39" t="s">
        <v>61</v>
      </c>
      <c r="E10182" s="63" t="str">
        <f>D10182&amp;"_"&amp;B10182</f>
        <v>Guangzhou_1</v>
      </c>
      <c r="F10182" s="70">
        <v>0.66873079157189508</v>
      </c>
      <c r="G10182" s="63">
        <f>COUNTIFS($E$10:E10182,E10182)</f>
        <v>1527</v>
      </c>
      <c r="H10182" s="39" t="str">
        <f t="shared" si="158"/>
        <v>Out</v>
      </c>
    </row>
    <row r="10183" spans="1:8" x14ac:dyDescent="0.25">
      <c r="A10183" s="41">
        <v>1513523178</v>
      </c>
      <c r="B10183" s="41">
        <v>1</v>
      </c>
      <c r="C10183" s="41">
        <v>1058</v>
      </c>
      <c r="D10183" s="39" t="s">
        <v>61</v>
      </c>
      <c r="E10183" s="63" t="str">
        <f>D10183&amp;"_"&amp;B10183</f>
        <v>Guangzhou_1</v>
      </c>
      <c r="F10183" s="70">
        <v>0.66973940112523567</v>
      </c>
      <c r="G10183" s="63">
        <f>COUNTIFS($E$10:E10183,E10183)</f>
        <v>1528</v>
      </c>
      <c r="H10183" s="39" t="str">
        <f t="shared" si="158"/>
        <v>Out</v>
      </c>
    </row>
    <row r="10184" spans="1:8" x14ac:dyDescent="0.25">
      <c r="A10184" s="41">
        <v>1513132664</v>
      </c>
      <c r="B10184" s="41">
        <v>1</v>
      </c>
      <c r="C10184" s="41">
        <v>2001</v>
      </c>
      <c r="D10184" s="39" t="s">
        <v>61</v>
      </c>
      <c r="E10184" s="63" t="str">
        <f>D10184&amp;"_"&amp;B10184</f>
        <v>Guangzhou_1</v>
      </c>
      <c r="F10184" s="70">
        <v>0.66990642125095268</v>
      </c>
      <c r="G10184" s="63">
        <f>COUNTIFS($E$10:E10184,E10184)</f>
        <v>1529</v>
      </c>
      <c r="H10184" s="39" t="str">
        <f t="shared" si="158"/>
        <v>Out</v>
      </c>
    </row>
    <row r="10185" spans="1:8" x14ac:dyDescent="0.25">
      <c r="A10185" s="41">
        <v>1515986399</v>
      </c>
      <c r="B10185" s="41">
        <v>1</v>
      </c>
      <c r="C10185" s="41">
        <v>2190</v>
      </c>
      <c r="D10185" s="39" t="s">
        <v>61</v>
      </c>
      <c r="E10185" s="63" t="str">
        <f>D10185&amp;"_"&amp;B10185</f>
        <v>Guangzhou_1</v>
      </c>
      <c r="F10185" s="70">
        <v>0.6705179795980607</v>
      </c>
      <c r="G10185" s="63">
        <f>COUNTIFS($E$10:E10185,E10185)</f>
        <v>1530</v>
      </c>
      <c r="H10185" s="39" t="str">
        <f t="shared" si="158"/>
        <v>Out</v>
      </c>
    </row>
    <row r="10186" spans="1:8" x14ac:dyDescent="0.25">
      <c r="A10186" s="41">
        <v>1514233299</v>
      </c>
      <c r="B10186" s="41">
        <v>1</v>
      </c>
      <c r="C10186" s="41">
        <v>4497</v>
      </c>
      <c r="D10186" s="39" t="s">
        <v>61</v>
      </c>
      <c r="E10186" s="63" t="str">
        <f>D10186&amp;"_"&amp;B10186</f>
        <v>Guangzhou_1</v>
      </c>
      <c r="F10186" s="70">
        <v>0.67081032021890552</v>
      </c>
      <c r="G10186" s="63">
        <f>COUNTIFS($E$10:E10186,E10186)</f>
        <v>1531</v>
      </c>
      <c r="H10186" s="39" t="str">
        <f t="shared" si="158"/>
        <v>Out</v>
      </c>
    </row>
    <row r="10187" spans="1:8" x14ac:dyDescent="0.25">
      <c r="A10187" s="41">
        <v>1516015208</v>
      </c>
      <c r="B10187" s="41">
        <v>1</v>
      </c>
      <c r="C10187" s="41">
        <v>2104</v>
      </c>
      <c r="D10187" s="39" t="s">
        <v>61</v>
      </c>
      <c r="E10187" s="63" t="str">
        <f>D10187&amp;"_"&amp;B10187</f>
        <v>Guangzhou_1</v>
      </c>
      <c r="F10187" s="70">
        <v>0.67147713772898099</v>
      </c>
      <c r="G10187" s="63">
        <f>COUNTIFS($E$10:E10187,E10187)</f>
        <v>1532</v>
      </c>
      <c r="H10187" s="39" t="str">
        <f t="shared" ref="H10187:H10250" si="159">IF(ROW()&lt;=3000,"Test",
IF(ROW()&lt;=6000,"Control",
"Out"))</f>
        <v>Out</v>
      </c>
    </row>
    <row r="10188" spans="1:8" x14ac:dyDescent="0.25">
      <c r="A10188" s="41">
        <v>1515268975</v>
      </c>
      <c r="B10188" s="41">
        <v>1</v>
      </c>
      <c r="C10188" s="41">
        <v>1157</v>
      </c>
      <c r="D10188" s="39" t="s">
        <v>61</v>
      </c>
      <c r="E10188" s="63" t="str">
        <f>D10188&amp;"_"&amp;B10188</f>
        <v>Guangzhou_1</v>
      </c>
      <c r="F10188" s="70">
        <v>0.67205196318433946</v>
      </c>
      <c r="G10188" s="63">
        <f>COUNTIFS($E$10:E10188,E10188)</f>
        <v>1533</v>
      </c>
      <c r="H10188" s="39" t="str">
        <f t="shared" si="159"/>
        <v>Out</v>
      </c>
    </row>
    <row r="10189" spans="1:8" x14ac:dyDescent="0.25">
      <c r="A10189" s="41">
        <v>1512185145</v>
      </c>
      <c r="B10189" s="41">
        <v>1</v>
      </c>
      <c r="C10189" s="41">
        <v>658</v>
      </c>
      <c r="D10189" s="39" t="s">
        <v>61</v>
      </c>
      <c r="E10189" s="63" t="str">
        <f>D10189&amp;"_"&amp;B10189</f>
        <v>Guangzhou_1</v>
      </c>
      <c r="F10189" s="70">
        <v>0.67254149115821993</v>
      </c>
      <c r="G10189" s="63">
        <f>COUNTIFS($E$10:E10189,E10189)</f>
        <v>1534</v>
      </c>
      <c r="H10189" s="39" t="str">
        <f t="shared" si="159"/>
        <v>Out</v>
      </c>
    </row>
    <row r="10190" spans="1:8" x14ac:dyDescent="0.25">
      <c r="A10190" s="41">
        <v>1518364474</v>
      </c>
      <c r="B10190" s="41">
        <v>1</v>
      </c>
      <c r="C10190" s="41">
        <v>925</v>
      </c>
      <c r="D10190" s="39" t="s">
        <v>61</v>
      </c>
      <c r="E10190" s="63" t="str">
        <f>D10190&amp;"_"&amp;B10190</f>
        <v>Guangzhou_1</v>
      </c>
      <c r="F10190" s="70">
        <v>0.67257463764265979</v>
      </c>
      <c r="G10190" s="63">
        <f>COUNTIFS($E$10:E10190,E10190)</f>
        <v>1535</v>
      </c>
      <c r="H10190" s="39" t="str">
        <f t="shared" si="159"/>
        <v>Out</v>
      </c>
    </row>
    <row r="10191" spans="1:8" x14ac:dyDescent="0.25">
      <c r="A10191" s="41">
        <v>1518447703</v>
      </c>
      <c r="B10191" s="41">
        <v>1</v>
      </c>
      <c r="C10191" s="41">
        <v>2102</v>
      </c>
      <c r="D10191" s="39" t="s">
        <v>61</v>
      </c>
      <c r="E10191" s="63" t="str">
        <f>D10191&amp;"_"&amp;B10191</f>
        <v>Guangzhou_1</v>
      </c>
      <c r="F10191" s="70">
        <v>0.67261649254219436</v>
      </c>
      <c r="G10191" s="63">
        <f>COUNTIFS($E$10:E10191,E10191)</f>
        <v>1536</v>
      </c>
      <c r="H10191" s="39" t="str">
        <f t="shared" si="159"/>
        <v>Out</v>
      </c>
    </row>
    <row r="10192" spans="1:8" x14ac:dyDescent="0.25">
      <c r="A10192" s="41">
        <v>1517423649</v>
      </c>
      <c r="B10192" s="41">
        <v>1</v>
      </c>
      <c r="C10192" s="41">
        <v>2577</v>
      </c>
      <c r="D10192" s="39" t="s">
        <v>61</v>
      </c>
      <c r="E10192" s="63" t="str">
        <f>D10192&amp;"_"&amp;B10192</f>
        <v>Guangzhou_1</v>
      </c>
      <c r="F10192" s="70">
        <v>0.67499672211561745</v>
      </c>
      <c r="G10192" s="63">
        <f>COUNTIFS($E$10:E10192,E10192)</f>
        <v>1537</v>
      </c>
      <c r="H10192" s="39" t="str">
        <f t="shared" si="159"/>
        <v>Out</v>
      </c>
    </row>
    <row r="10193" spans="1:8" x14ac:dyDescent="0.25">
      <c r="A10193" s="41">
        <v>1512379466</v>
      </c>
      <c r="B10193" s="41">
        <v>1</v>
      </c>
      <c r="C10193" s="41">
        <v>1765</v>
      </c>
      <c r="D10193" s="39" t="s">
        <v>61</v>
      </c>
      <c r="E10193" s="63" t="str">
        <f>D10193&amp;"_"&amp;B10193</f>
        <v>Guangzhou_1</v>
      </c>
      <c r="F10193" s="70">
        <v>0.67511748935042093</v>
      </c>
      <c r="G10193" s="63">
        <f>COUNTIFS($E$10:E10193,E10193)</f>
        <v>1538</v>
      </c>
      <c r="H10193" s="39" t="str">
        <f t="shared" si="159"/>
        <v>Out</v>
      </c>
    </row>
    <row r="10194" spans="1:8" x14ac:dyDescent="0.25">
      <c r="A10194" s="41">
        <v>1513847748</v>
      </c>
      <c r="B10194" s="41">
        <v>1</v>
      </c>
      <c r="C10194" s="41">
        <v>1370</v>
      </c>
      <c r="D10194" s="39" t="s">
        <v>61</v>
      </c>
      <c r="E10194" s="63" t="str">
        <f>D10194&amp;"_"&amp;B10194</f>
        <v>Guangzhou_1</v>
      </c>
      <c r="F10194" s="70">
        <v>0.67512152971202466</v>
      </c>
      <c r="G10194" s="63">
        <f>COUNTIFS($E$10:E10194,E10194)</f>
        <v>1539</v>
      </c>
      <c r="H10194" s="39" t="str">
        <f t="shared" si="159"/>
        <v>Out</v>
      </c>
    </row>
    <row r="10195" spans="1:8" x14ac:dyDescent="0.25">
      <c r="A10195" s="41">
        <v>1515372238</v>
      </c>
      <c r="B10195" s="41">
        <v>1</v>
      </c>
      <c r="C10195" s="41">
        <v>194</v>
      </c>
      <c r="D10195" s="39" t="s">
        <v>61</v>
      </c>
      <c r="E10195" s="63" t="str">
        <f>D10195&amp;"_"&amp;B10195</f>
        <v>Guangzhou_1</v>
      </c>
      <c r="F10195" s="70">
        <v>0.67571442945626747</v>
      </c>
      <c r="G10195" s="63">
        <f>COUNTIFS($E$10:E10195,E10195)</f>
        <v>1540</v>
      </c>
      <c r="H10195" s="39" t="str">
        <f t="shared" si="159"/>
        <v>Out</v>
      </c>
    </row>
    <row r="10196" spans="1:8" x14ac:dyDescent="0.25">
      <c r="A10196" s="41">
        <v>1516323754</v>
      </c>
      <c r="B10196" s="41">
        <v>1</v>
      </c>
      <c r="C10196" s="41">
        <v>2810</v>
      </c>
      <c r="D10196" s="39" t="s">
        <v>61</v>
      </c>
      <c r="E10196" s="63" t="str">
        <f>D10196&amp;"_"&amp;B10196</f>
        <v>Guangzhou_1</v>
      </c>
      <c r="F10196" s="70">
        <v>0.67578734122416773</v>
      </c>
      <c r="G10196" s="63">
        <f>COUNTIFS($E$10:E10196,E10196)</f>
        <v>1541</v>
      </c>
      <c r="H10196" s="39" t="str">
        <f t="shared" si="159"/>
        <v>Out</v>
      </c>
    </row>
    <row r="10197" spans="1:8" x14ac:dyDescent="0.25">
      <c r="A10197" s="41">
        <v>1515597553</v>
      </c>
      <c r="B10197" s="41">
        <v>1</v>
      </c>
      <c r="C10197" s="41">
        <v>231</v>
      </c>
      <c r="D10197" s="39" t="s">
        <v>61</v>
      </c>
      <c r="E10197" s="63" t="str">
        <f>D10197&amp;"_"&amp;B10197</f>
        <v>Guangzhou_1</v>
      </c>
      <c r="F10197" s="70">
        <v>0.67759995444821464</v>
      </c>
      <c r="G10197" s="63">
        <f>COUNTIFS($E$10:E10197,E10197)</f>
        <v>1542</v>
      </c>
      <c r="H10197" s="39" t="str">
        <f t="shared" si="159"/>
        <v>Out</v>
      </c>
    </row>
    <row r="10198" spans="1:8" x14ac:dyDescent="0.25">
      <c r="A10198" s="41">
        <v>1513345037</v>
      </c>
      <c r="B10198" s="41">
        <v>1</v>
      </c>
      <c r="C10198" s="41">
        <v>1917</v>
      </c>
      <c r="D10198" s="39" t="s">
        <v>61</v>
      </c>
      <c r="E10198" s="63" t="str">
        <f>D10198&amp;"_"&amp;B10198</f>
        <v>Guangzhou_1</v>
      </c>
      <c r="F10198" s="70">
        <v>0.67846744860374431</v>
      </c>
      <c r="G10198" s="63">
        <f>COUNTIFS($E$10:E10198,E10198)</f>
        <v>1543</v>
      </c>
      <c r="H10198" s="39" t="str">
        <f t="shared" si="159"/>
        <v>Out</v>
      </c>
    </row>
    <row r="10199" spans="1:8" x14ac:dyDescent="0.25">
      <c r="A10199" s="41">
        <v>1511570483</v>
      </c>
      <c r="B10199" s="41">
        <v>1</v>
      </c>
      <c r="C10199" s="41">
        <v>1285</v>
      </c>
      <c r="D10199" s="39" t="s">
        <v>61</v>
      </c>
      <c r="E10199" s="63" t="str">
        <f>D10199&amp;"_"&amp;B10199</f>
        <v>Guangzhou_1</v>
      </c>
      <c r="F10199" s="70">
        <v>0.67861857523540281</v>
      </c>
      <c r="G10199" s="63">
        <f>COUNTIFS($E$10:E10199,E10199)</f>
        <v>1544</v>
      </c>
      <c r="H10199" s="39" t="str">
        <f t="shared" si="159"/>
        <v>Out</v>
      </c>
    </row>
    <row r="10200" spans="1:8" x14ac:dyDescent="0.25">
      <c r="A10200" s="41">
        <v>1511292826</v>
      </c>
      <c r="B10200" s="41">
        <v>1</v>
      </c>
      <c r="C10200" s="41">
        <v>1066</v>
      </c>
      <c r="D10200" s="39" t="s">
        <v>61</v>
      </c>
      <c r="E10200" s="63" t="str">
        <f>D10200&amp;"_"&amp;B10200</f>
        <v>Guangzhou_1</v>
      </c>
      <c r="F10200" s="70">
        <v>0.6786830138503841</v>
      </c>
      <c r="G10200" s="63">
        <f>COUNTIFS($E$10:E10200,E10200)</f>
        <v>1545</v>
      </c>
      <c r="H10200" s="39" t="str">
        <f t="shared" si="159"/>
        <v>Out</v>
      </c>
    </row>
    <row r="10201" spans="1:8" x14ac:dyDescent="0.25">
      <c r="A10201" s="41">
        <v>1513077253</v>
      </c>
      <c r="B10201" s="41">
        <v>1</v>
      </c>
      <c r="C10201" s="41">
        <v>1330</v>
      </c>
      <c r="D10201" s="39" t="s">
        <v>61</v>
      </c>
      <c r="E10201" s="63" t="str">
        <f>D10201&amp;"_"&amp;B10201</f>
        <v>Guangzhou_1</v>
      </c>
      <c r="F10201" s="70">
        <v>0.67925780338031949</v>
      </c>
      <c r="G10201" s="63">
        <f>COUNTIFS($E$10:E10201,E10201)</f>
        <v>1546</v>
      </c>
      <c r="H10201" s="39" t="str">
        <f t="shared" si="159"/>
        <v>Out</v>
      </c>
    </row>
    <row r="10202" spans="1:8" x14ac:dyDescent="0.25">
      <c r="A10202" s="41">
        <v>1513032428</v>
      </c>
      <c r="B10202" s="41">
        <v>1</v>
      </c>
      <c r="C10202" s="41">
        <v>1285</v>
      </c>
      <c r="D10202" s="39" t="s">
        <v>61</v>
      </c>
      <c r="E10202" s="63" t="str">
        <f>D10202&amp;"_"&amp;B10202</f>
        <v>Guangzhou_1</v>
      </c>
      <c r="F10202" s="70">
        <v>0.67926449354937923</v>
      </c>
      <c r="G10202" s="63">
        <f>COUNTIFS($E$10:E10202,E10202)</f>
        <v>1547</v>
      </c>
      <c r="H10202" s="39" t="str">
        <f t="shared" si="159"/>
        <v>Out</v>
      </c>
    </row>
    <row r="10203" spans="1:8" x14ac:dyDescent="0.25">
      <c r="A10203" s="41">
        <v>1514830754</v>
      </c>
      <c r="B10203" s="41">
        <v>1</v>
      </c>
      <c r="C10203" s="41">
        <v>169</v>
      </c>
      <c r="D10203" s="39" t="s">
        <v>61</v>
      </c>
      <c r="E10203" s="63" t="str">
        <f>D10203&amp;"_"&amp;B10203</f>
        <v>Guangzhou_1</v>
      </c>
      <c r="F10203" s="70">
        <v>0.67970525075938881</v>
      </c>
      <c r="G10203" s="63">
        <f>COUNTIFS($E$10:E10203,E10203)</f>
        <v>1548</v>
      </c>
      <c r="H10203" s="39" t="str">
        <f t="shared" si="159"/>
        <v>Out</v>
      </c>
    </row>
    <row r="10204" spans="1:8" x14ac:dyDescent="0.25">
      <c r="A10204" s="41">
        <v>1518141263</v>
      </c>
      <c r="B10204" s="41">
        <v>1</v>
      </c>
      <c r="C10204" s="41">
        <v>2181</v>
      </c>
      <c r="D10204" s="39" t="s">
        <v>61</v>
      </c>
      <c r="E10204" s="63" t="str">
        <f>D10204&amp;"_"&amp;B10204</f>
        <v>Guangzhou_1</v>
      </c>
      <c r="F10204" s="70">
        <v>0.67998833173381845</v>
      </c>
      <c r="G10204" s="63">
        <f>COUNTIFS($E$10:E10204,E10204)</f>
        <v>1549</v>
      </c>
      <c r="H10204" s="39" t="str">
        <f t="shared" si="159"/>
        <v>Out</v>
      </c>
    </row>
    <row r="10205" spans="1:8" x14ac:dyDescent="0.25">
      <c r="A10205" s="41">
        <v>1515276583</v>
      </c>
      <c r="B10205" s="41">
        <v>1</v>
      </c>
      <c r="C10205" s="41">
        <v>571</v>
      </c>
      <c r="D10205" s="39" t="s">
        <v>61</v>
      </c>
      <c r="E10205" s="63" t="str">
        <f>D10205&amp;"_"&amp;B10205</f>
        <v>Guangzhou_1</v>
      </c>
      <c r="F10205" s="70">
        <v>0.68029942905173757</v>
      </c>
      <c r="G10205" s="63">
        <f>COUNTIFS($E$10:E10205,E10205)</f>
        <v>1550</v>
      </c>
      <c r="H10205" s="39" t="str">
        <f t="shared" si="159"/>
        <v>Out</v>
      </c>
    </row>
    <row r="10206" spans="1:8" x14ac:dyDescent="0.25">
      <c r="A10206" s="41">
        <v>1516683524</v>
      </c>
      <c r="B10206" s="41">
        <v>1</v>
      </c>
      <c r="C10206" s="41">
        <v>4481</v>
      </c>
      <c r="D10206" s="39" t="s">
        <v>61</v>
      </c>
      <c r="E10206" s="63" t="str">
        <f>D10206&amp;"_"&amp;B10206</f>
        <v>Guangzhou_1</v>
      </c>
      <c r="F10206" s="70">
        <v>0.68110304300727376</v>
      </c>
      <c r="G10206" s="63">
        <f>COUNTIFS($E$10:E10206,E10206)</f>
        <v>1551</v>
      </c>
      <c r="H10206" s="39" t="str">
        <f t="shared" si="159"/>
        <v>Out</v>
      </c>
    </row>
    <row r="10207" spans="1:8" x14ac:dyDescent="0.25">
      <c r="A10207" s="41">
        <v>1516523886</v>
      </c>
      <c r="B10207" s="41">
        <v>1</v>
      </c>
      <c r="C10207" s="41">
        <v>569</v>
      </c>
      <c r="D10207" s="39" t="s">
        <v>61</v>
      </c>
      <c r="E10207" s="63" t="str">
        <f>D10207&amp;"_"&amp;B10207</f>
        <v>Guangzhou_1</v>
      </c>
      <c r="F10207" s="70">
        <v>0.68164046086217633</v>
      </c>
      <c r="G10207" s="63">
        <f>COUNTIFS($E$10:E10207,E10207)</f>
        <v>1552</v>
      </c>
      <c r="H10207" s="39" t="str">
        <f t="shared" si="159"/>
        <v>Out</v>
      </c>
    </row>
    <row r="10208" spans="1:8" x14ac:dyDescent="0.25">
      <c r="A10208" s="41">
        <v>1516878688</v>
      </c>
      <c r="B10208" s="41">
        <v>1</v>
      </c>
      <c r="C10208" s="41">
        <v>2716</v>
      </c>
      <c r="D10208" s="39" t="s">
        <v>61</v>
      </c>
      <c r="E10208" s="63" t="str">
        <f>D10208&amp;"_"&amp;B10208</f>
        <v>Guangzhou_1</v>
      </c>
      <c r="F10208" s="70">
        <v>0.68287258673459428</v>
      </c>
      <c r="G10208" s="63">
        <f>COUNTIFS($E$10:E10208,E10208)</f>
        <v>1553</v>
      </c>
      <c r="H10208" s="39" t="str">
        <f t="shared" si="159"/>
        <v>Out</v>
      </c>
    </row>
    <row r="10209" spans="1:8" x14ac:dyDescent="0.25">
      <c r="A10209" s="41">
        <v>1512527565</v>
      </c>
      <c r="B10209" s="41">
        <v>1</v>
      </c>
      <c r="C10209" s="41">
        <v>3880</v>
      </c>
      <c r="D10209" s="39" t="s">
        <v>61</v>
      </c>
      <c r="E10209" s="63" t="str">
        <f>D10209&amp;"_"&amp;B10209</f>
        <v>Guangzhou_1</v>
      </c>
      <c r="F10209" s="70">
        <v>0.68302872129846781</v>
      </c>
      <c r="G10209" s="63">
        <f>COUNTIFS($E$10:E10209,E10209)</f>
        <v>1554</v>
      </c>
      <c r="H10209" s="39" t="str">
        <f t="shared" si="159"/>
        <v>Out</v>
      </c>
    </row>
    <row r="10210" spans="1:8" x14ac:dyDescent="0.25">
      <c r="A10210" s="41">
        <v>1516057715</v>
      </c>
      <c r="B10210" s="41">
        <v>1</v>
      </c>
      <c r="C10210" s="41">
        <v>220</v>
      </c>
      <c r="D10210" s="39" t="s">
        <v>61</v>
      </c>
      <c r="E10210" s="63" t="str">
        <f>D10210&amp;"_"&amp;B10210</f>
        <v>Guangzhou_1</v>
      </c>
      <c r="F10210" s="70">
        <v>0.68316661143783497</v>
      </c>
      <c r="G10210" s="63">
        <f>COUNTIFS($E$10:E10210,E10210)</f>
        <v>1555</v>
      </c>
      <c r="H10210" s="39" t="str">
        <f t="shared" si="159"/>
        <v>Out</v>
      </c>
    </row>
    <row r="10211" spans="1:8" x14ac:dyDescent="0.25">
      <c r="A10211" s="41">
        <v>1516584237</v>
      </c>
      <c r="B10211" s="41">
        <v>1</v>
      </c>
      <c r="C10211" s="41">
        <v>1293</v>
      </c>
      <c r="D10211" s="39" t="s">
        <v>61</v>
      </c>
      <c r="E10211" s="63" t="str">
        <f>D10211&amp;"_"&amp;B10211</f>
        <v>Guangzhou_1</v>
      </c>
      <c r="F10211" s="70">
        <v>0.6834945427193132</v>
      </c>
      <c r="G10211" s="63">
        <f>COUNTIFS($E$10:E10211,E10211)</f>
        <v>1556</v>
      </c>
      <c r="H10211" s="39" t="str">
        <f t="shared" si="159"/>
        <v>Out</v>
      </c>
    </row>
    <row r="10212" spans="1:8" x14ac:dyDescent="0.25">
      <c r="A10212" s="41">
        <v>1515170904</v>
      </c>
      <c r="B10212" s="41">
        <v>1</v>
      </c>
      <c r="C10212" s="41">
        <v>369</v>
      </c>
      <c r="D10212" s="39" t="s">
        <v>61</v>
      </c>
      <c r="E10212" s="63" t="str">
        <f>D10212&amp;"_"&amp;B10212</f>
        <v>Guangzhou_1</v>
      </c>
      <c r="F10212" s="70">
        <v>0.68485471955425725</v>
      </c>
      <c r="G10212" s="63">
        <f>COUNTIFS($E$10:E10212,E10212)</f>
        <v>1557</v>
      </c>
      <c r="H10212" s="39" t="str">
        <f t="shared" si="159"/>
        <v>Out</v>
      </c>
    </row>
    <row r="10213" spans="1:8" x14ac:dyDescent="0.25">
      <c r="A10213" s="41">
        <v>1516583078</v>
      </c>
      <c r="B10213" s="41">
        <v>1</v>
      </c>
      <c r="C10213" s="41">
        <v>1561</v>
      </c>
      <c r="D10213" s="39" t="s">
        <v>61</v>
      </c>
      <c r="E10213" s="63" t="str">
        <f>D10213&amp;"_"&amp;B10213</f>
        <v>Guangzhou_1</v>
      </c>
      <c r="F10213" s="70">
        <v>0.68510952232075317</v>
      </c>
      <c r="G10213" s="63">
        <f>COUNTIFS($E$10:E10213,E10213)</f>
        <v>1558</v>
      </c>
      <c r="H10213" s="39" t="str">
        <f t="shared" si="159"/>
        <v>Out</v>
      </c>
    </row>
    <row r="10214" spans="1:8" x14ac:dyDescent="0.25">
      <c r="A10214" s="41">
        <v>1511789538</v>
      </c>
      <c r="B10214" s="41">
        <v>1</v>
      </c>
      <c r="C10214" s="41">
        <v>5330</v>
      </c>
      <c r="D10214" s="39" t="s">
        <v>61</v>
      </c>
      <c r="E10214" s="63" t="str">
        <f>D10214&amp;"_"&amp;B10214</f>
        <v>Guangzhou_1</v>
      </c>
      <c r="F10214" s="70">
        <v>0.68606253556155483</v>
      </c>
      <c r="G10214" s="63">
        <f>COUNTIFS($E$10:E10214,E10214)</f>
        <v>1559</v>
      </c>
      <c r="H10214" s="39" t="str">
        <f t="shared" si="159"/>
        <v>Out</v>
      </c>
    </row>
    <row r="10215" spans="1:8" x14ac:dyDescent="0.25">
      <c r="A10215" s="41">
        <v>1518267296</v>
      </c>
      <c r="B10215" s="41">
        <v>1</v>
      </c>
      <c r="C10215" s="41">
        <v>2042</v>
      </c>
      <c r="D10215" s="39" t="s">
        <v>61</v>
      </c>
      <c r="E10215" s="63" t="str">
        <f>D10215&amp;"_"&amp;B10215</f>
        <v>Guangzhou_1</v>
      </c>
      <c r="F10215" s="70">
        <v>0.68625358308036422</v>
      </c>
      <c r="G10215" s="63">
        <f>COUNTIFS($E$10:E10215,E10215)</f>
        <v>1560</v>
      </c>
      <c r="H10215" s="39" t="str">
        <f t="shared" si="159"/>
        <v>Out</v>
      </c>
    </row>
    <row r="10216" spans="1:8" x14ac:dyDescent="0.25">
      <c r="A10216" s="41">
        <v>1515986008</v>
      </c>
      <c r="B10216" s="41">
        <v>1</v>
      </c>
      <c r="C10216" s="41">
        <v>3438</v>
      </c>
      <c r="D10216" s="39" t="s">
        <v>61</v>
      </c>
      <c r="E10216" s="63" t="str">
        <f>D10216&amp;"_"&amp;B10216</f>
        <v>Guangzhou_1</v>
      </c>
      <c r="F10216" s="70">
        <v>0.68671676773848322</v>
      </c>
      <c r="G10216" s="63">
        <f>COUNTIFS($E$10:E10216,E10216)</f>
        <v>1561</v>
      </c>
      <c r="H10216" s="39" t="str">
        <f t="shared" si="159"/>
        <v>Out</v>
      </c>
    </row>
    <row r="10217" spans="1:8" x14ac:dyDescent="0.25">
      <c r="A10217" s="41">
        <v>1513910797</v>
      </c>
      <c r="B10217" s="41">
        <v>1</v>
      </c>
      <c r="C10217" s="41">
        <v>1296</v>
      </c>
      <c r="D10217" s="39" t="s">
        <v>61</v>
      </c>
      <c r="E10217" s="63" t="str">
        <f>D10217&amp;"_"&amp;B10217</f>
        <v>Guangzhou_1</v>
      </c>
      <c r="F10217" s="70">
        <v>0.68711008348435498</v>
      </c>
      <c r="G10217" s="63">
        <f>COUNTIFS($E$10:E10217,E10217)</f>
        <v>1562</v>
      </c>
      <c r="H10217" s="39" t="str">
        <f t="shared" si="159"/>
        <v>Out</v>
      </c>
    </row>
    <row r="10218" spans="1:8" x14ac:dyDescent="0.25">
      <c r="A10218" s="41">
        <v>1513788973</v>
      </c>
      <c r="B10218" s="41">
        <v>1</v>
      </c>
      <c r="C10218" s="41">
        <v>4131</v>
      </c>
      <c r="D10218" s="39" t="s">
        <v>61</v>
      </c>
      <c r="E10218" s="63" t="str">
        <f>D10218&amp;"_"&amp;B10218</f>
        <v>Guangzhou_1</v>
      </c>
      <c r="F10218" s="70">
        <v>0.68724689363904568</v>
      </c>
      <c r="G10218" s="63">
        <f>COUNTIFS($E$10:E10218,E10218)</f>
        <v>1563</v>
      </c>
      <c r="H10218" s="39" t="str">
        <f t="shared" si="159"/>
        <v>Out</v>
      </c>
    </row>
    <row r="10219" spans="1:8" x14ac:dyDescent="0.25">
      <c r="A10219" s="41">
        <v>1511698806</v>
      </c>
      <c r="B10219" s="41">
        <v>1</v>
      </c>
      <c r="C10219" s="41">
        <v>174</v>
      </c>
      <c r="D10219" s="39" t="s">
        <v>61</v>
      </c>
      <c r="E10219" s="63" t="str">
        <f>D10219&amp;"_"&amp;B10219</f>
        <v>Guangzhou_1</v>
      </c>
      <c r="F10219" s="70">
        <v>0.68774981803015101</v>
      </c>
      <c r="G10219" s="63">
        <f>COUNTIFS($E$10:E10219,E10219)</f>
        <v>1564</v>
      </c>
      <c r="H10219" s="39" t="str">
        <f t="shared" si="159"/>
        <v>Out</v>
      </c>
    </row>
    <row r="10220" spans="1:8" x14ac:dyDescent="0.25">
      <c r="A10220" s="41">
        <v>1511362858</v>
      </c>
      <c r="B10220" s="41">
        <v>1</v>
      </c>
      <c r="C10220" s="41">
        <v>1799</v>
      </c>
      <c r="D10220" s="39" t="s">
        <v>61</v>
      </c>
      <c r="E10220" s="63" t="str">
        <f>D10220&amp;"_"&amp;B10220</f>
        <v>Guangzhou_1</v>
      </c>
      <c r="F10220" s="70">
        <v>0.68784241139611679</v>
      </c>
      <c r="G10220" s="63">
        <f>COUNTIFS($E$10:E10220,E10220)</f>
        <v>1565</v>
      </c>
      <c r="H10220" s="39" t="str">
        <f t="shared" si="159"/>
        <v>Out</v>
      </c>
    </row>
    <row r="10221" spans="1:8" x14ac:dyDescent="0.25">
      <c r="A10221" s="41">
        <v>1518716045</v>
      </c>
      <c r="B10221" s="41">
        <v>1</v>
      </c>
      <c r="C10221" s="41">
        <v>1403</v>
      </c>
      <c r="D10221" s="39" t="s">
        <v>61</v>
      </c>
      <c r="E10221" s="63" t="str">
        <f>D10221&amp;"_"&amp;B10221</f>
        <v>Guangzhou_1</v>
      </c>
      <c r="F10221" s="70">
        <v>0.688144503858929</v>
      </c>
      <c r="G10221" s="63">
        <f>COUNTIFS($E$10:E10221,E10221)</f>
        <v>1566</v>
      </c>
      <c r="H10221" s="39" t="str">
        <f t="shared" si="159"/>
        <v>Out</v>
      </c>
    </row>
    <row r="10222" spans="1:8" x14ac:dyDescent="0.25">
      <c r="A10222" s="41">
        <v>1511966506</v>
      </c>
      <c r="B10222" s="41">
        <v>1</v>
      </c>
      <c r="C10222" s="41">
        <v>432</v>
      </c>
      <c r="D10222" s="39" t="s">
        <v>61</v>
      </c>
      <c r="E10222" s="63" t="str">
        <f>D10222&amp;"_"&amp;B10222</f>
        <v>Guangzhou_1</v>
      </c>
      <c r="F10222" s="70">
        <v>0.68825000029665617</v>
      </c>
      <c r="G10222" s="63">
        <f>COUNTIFS($E$10:E10222,E10222)</f>
        <v>1567</v>
      </c>
      <c r="H10222" s="39" t="str">
        <f t="shared" si="159"/>
        <v>Out</v>
      </c>
    </row>
    <row r="10223" spans="1:8" x14ac:dyDescent="0.25">
      <c r="A10223" s="41">
        <v>1517413896</v>
      </c>
      <c r="B10223" s="41">
        <v>1</v>
      </c>
      <c r="C10223" s="41">
        <v>1759</v>
      </c>
      <c r="D10223" s="39" t="s">
        <v>61</v>
      </c>
      <c r="E10223" s="63" t="str">
        <f>D10223&amp;"_"&amp;B10223</f>
        <v>Guangzhou_1</v>
      </c>
      <c r="F10223" s="70">
        <v>0.6883720844754998</v>
      </c>
      <c r="G10223" s="63">
        <f>COUNTIFS($E$10:E10223,E10223)</f>
        <v>1568</v>
      </c>
      <c r="H10223" s="39" t="str">
        <f t="shared" si="159"/>
        <v>Out</v>
      </c>
    </row>
    <row r="10224" spans="1:8" x14ac:dyDescent="0.25">
      <c r="A10224" s="41">
        <v>1518802309</v>
      </c>
      <c r="B10224" s="41">
        <v>1</v>
      </c>
      <c r="C10224" s="41">
        <v>2248</v>
      </c>
      <c r="D10224" s="39" t="s">
        <v>61</v>
      </c>
      <c r="E10224" s="63" t="str">
        <f>D10224&amp;"_"&amp;B10224</f>
        <v>Guangzhou_1</v>
      </c>
      <c r="F10224" s="70">
        <v>0.69076175451805089</v>
      </c>
      <c r="G10224" s="63">
        <f>COUNTIFS($E$10:E10224,E10224)</f>
        <v>1569</v>
      </c>
      <c r="H10224" s="39" t="str">
        <f t="shared" si="159"/>
        <v>Out</v>
      </c>
    </row>
    <row r="10225" spans="1:8" x14ac:dyDescent="0.25">
      <c r="A10225" s="41">
        <v>1514850258</v>
      </c>
      <c r="B10225" s="41">
        <v>1</v>
      </c>
      <c r="C10225" s="41">
        <v>684</v>
      </c>
      <c r="D10225" s="39" t="s">
        <v>61</v>
      </c>
      <c r="E10225" s="63" t="str">
        <f>D10225&amp;"_"&amp;B10225</f>
        <v>Guangzhou_1</v>
      </c>
      <c r="F10225" s="70">
        <v>0.69097759023747274</v>
      </c>
      <c r="G10225" s="63">
        <f>COUNTIFS($E$10:E10225,E10225)</f>
        <v>1570</v>
      </c>
      <c r="H10225" s="39" t="str">
        <f t="shared" si="159"/>
        <v>Out</v>
      </c>
    </row>
    <row r="10226" spans="1:8" x14ac:dyDescent="0.25">
      <c r="A10226" s="41">
        <v>1511418899</v>
      </c>
      <c r="B10226" s="41">
        <v>1</v>
      </c>
      <c r="C10226" s="41">
        <v>1245</v>
      </c>
      <c r="D10226" s="39" t="s">
        <v>61</v>
      </c>
      <c r="E10226" s="63" t="str">
        <f>D10226&amp;"_"&amp;B10226</f>
        <v>Guangzhou_1</v>
      </c>
      <c r="F10226" s="70">
        <v>0.69100528549696449</v>
      </c>
      <c r="G10226" s="63">
        <f>COUNTIFS($E$10:E10226,E10226)</f>
        <v>1571</v>
      </c>
      <c r="H10226" s="39" t="str">
        <f t="shared" si="159"/>
        <v>Out</v>
      </c>
    </row>
    <row r="10227" spans="1:8" x14ac:dyDescent="0.25">
      <c r="A10227" s="41">
        <v>1519754488</v>
      </c>
      <c r="B10227" s="41">
        <v>1</v>
      </c>
      <c r="C10227" s="41">
        <v>962</v>
      </c>
      <c r="D10227" s="39" t="s">
        <v>61</v>
      </c>
      <c r="E10227" s="63" t="str">
        <f>D10227&amp;"_"&amp;B10227</f>
        <v>Guangzhou_1</v>
      </c>
      <c r="F10227" s="70">
        <v>0.69101865468301327</v>
      </c>
      <c r="G10227" s="63">
        <f>COUNTIFS($E$10:E10227,E10227)</f>
        <v>1572</v>
      </c>
      <c r="H10227" s="39" t="str">
        <f t="shared" si="159"/>
        <v>Out</v>
      </c>
    </row>
    <row r="10228" spans="1:8" x14ac:dyDescent="0.25">
      <c r="A10228" s="41">
        <v>1514629534</v>
      </c>
      <c r="B10228" s="41">
        <v>1</v>
      </c>
      <c r="C10228" s="41">
        <v>42</v>
      </c>
      <c r="D10228" s="39" t="s">
        <v>61</v>
      </c>
      <c r="E10228" s="63" t="str">
        <f>D10228&amp;"_"&amp;B10228</f>
        <v>Guangzhou_1</v>
      </c>
      <c r="F10228" s="70">
        <v>0.69145304999058621</v>
      </c>
      <c r="G10228" s="63">
        <f>COUNTIFS($E$10:E10228,E10228)</f>
        <v>1573</v>
      </c>
      <c r="H10228" s="39" t="str">
        <f t="shared" si="159"/>
        <v>Out</v>
      </c>
    </row>
    <row r="10229" spans="1:8" x14ac:dyDescent="0.25">
      <c r="A10229" s="41">
        <v>1511264838</v>
      </c>
      <c r="B10229" s="41">
        <v>1</v>
      </c>
      <c r="C10229" s="41">
        <v>495</v>
      </c>
      <c r="D10229" s="39" t="s">
        <v>61</v>
      </c>
      <c r="E10229" s="63" t="str">
        <f>D10229&amp;"_"&amp;B10229</f>
        <v>Guangzhou_1</v>
      </c>
      <c r="F10229" s="70">
        <v>0.69189818749000254</v>
      </c>
      <c r="G10229" s="63">
        <f>COUNTIFS($E$10:E10229,E10229)</f>
        <v>1574</v>
      </c>
      <c r="H10229" s="39" t="str">
        <f t="shared" si="159"/>
        <v>Out</v>
      </c>
    </row>
    <row r="10230" spans="1:8" x14ac:dyDescent="0.25">
      <c r="A10230" s="41">
        <v>1514155106</v>
      </c>
      <c r="B10230" s="41">
        <v>1</v>
      </c>
      <c r="C10230" s="41">
        <v>1288</v>
      </c>
      <c r="D10230" s="39" t="s">
        <v>61</v>
      </c>
      <c r="E10230" s="63" t="str">
        <f>D10230&amp;"_"&amp;B10230</f>
        <v>Guangzhou_1</v>
      </c>
      <c r="F10230" s="70">
        <v>0.69221568351494811</v>
      </c>
      <c r="G10230" s="63">
        <f>COUNTIFS($E$10:E10230,E10230)</f>
        <v>1575</v>
      </c>
      <c r="H10230" s="39" t="str">
        <f t="shared" si="159"/>
        <v>Out</v>
      </c>
    </row>
    <row r="10231" spans="1:8" x14ac:dyDescent="0.25">
      <c r="A10231" s="41">
        <v>1519473639</v>
      </c>
      <c r="B10231" s="41">
        <v>1</v>
      </c>
      <c r="C10231" s="41">
        <v>1162</v>
      </c>
      <c r="D10231" s="39" t="s">
        <v>61</v>
      </c>
      <c r="E10231" s="63" t="str">
        <f>D10231&amp;"_"&amp;B10231</f>
        <v>Guangzhou_1</v>
      </c>
      <c r="F10231" s="70">
        <v>0.69308458944184981</v>
      </c>
      <c r="G10231" s="63">
        <f>COUNTIFS($E$10:E10231,E10231)</f>
        <v>1576</v>
      </c>
      <c r="H10231" s="39" t="str">
        <f t="shared" si="159"/>
        <v>Out</v>
      </c>
    </row>
    <row r="10232" spans="1:8" x14ac:dyDescent="0.25">
      <c r="A10232" s="41">
        <v>1516430184</v>
      </c>
      <c r="B10232" s="41">
        <v>1</v>
      </c>
      <c r="C10232" s="41">
        <v>2021</v>
      </c>
      <c r="D10232" s="39" t="s">
        <v>61</v>
      </c>
      <c r="E10232" s="63" t="str">
        <f>D10232&amp;"_"&amp;B10232</f>
        <v>Guangzhou_1</v>
      </c>
      <c r="F10232" s="70">
        <v>0.69313632222842847</v>
      </c>
      <c r="G10232" s="63">
        <f>COUNTIFS($E$10:E10232,E10232)</f>
        <v>1577</v>
      </c>
      <c r="H10232" s="39" t="str">
        <f t="shared" si="159"/>
        <v>Out</v>
      </c>
    </row>
    <row r="10233" spans="1:8" x14ac:dyDescent="0.25">
      <c r="A10233" s="41">
        <v>1516857657</v>
      </c>
      <c r="B10233" s="41">
        <v>1</v>
      </c>
      <c r="C10233" s="41">
        <v>938</v>
      </c>
      <c r="D10233" s="39" t="s">
        <v>61</v>
      </c>
      <c r="E10233" s="63" t="str">
        <f>D10233&amp;"_"&amp;B10233</f>
        <v>Guangzhou_1</v>
      </c>
      <c r="F10233" s="70">
        <v>0.69404274229061302</v>
      </c>
      <c r="G10233" s="63">
        <f>COUNTIFS($E$10:E10233,E10233)</f>
        <v>1578</v>
      </c>
      <c r="H10233" s="39" t="str">
        <f t="shared" si="159"/>
        <v>Out</v>
      </c>
    </row>
    <row r="10234" spans="1:8" x14ac:dyDescent="0.25">
      <c r="A10234" s="41">
        <v>1516766658</v>
      </c>
      <c r="B10234" s="41">
        <v>1</v>
      </c>
      <c r="C10234" s="41">
        <v>633</v>
      </c>
      <c r="D10234" s="39" t="s">
        <v>61</v>
      </c>
      <c r="E10234" s="63" t="str">
        <f>D10234&amp;"_"&amp;B10234</f>
        <v>Guangzhou_1</v>
      </c>
      <c r="F10234" s="70">
        <v>0.69408425755669023</v>
      </c>
      <c r="G10234" s="63">
        <f>COUNTIFS($E$10:E10234,E10234)</f>
        <v>1579</v>
      </c>
      <c r="H10234" s="39" t="str">
        <f t="shared" si="159"/>
        <v>Out</v>
      </c>
    </row>
    <row r="10235" spans="1:8" x14ac:dyDescent="0.25">
      <c r="A10235" s="41">
        <v>1512951978</v>
      </c>
      <c r="B10235" s="41">
        <v>1</v>
      </c>
      <c r="C10235" s="41">
        <v>5668</v>
      </c>
      <c r="D10235" s="39" t="s">
        <v>61</v>
      </c>
      <c r="E10235" s="63" t="str">
        <f>D10235&amp;"_"&amp;B10235</f>
        <v>Guangzhou_1</v>
      </c>
      <c r="F10235" s="70">
        <v>0.6941343037542913</v>
      </c>
      <c r="G10235" s="63">
        <f>COUNTIFS($E$10:E10235,E10235)</f>
        <v>1580</v>
      </c>
      <c r="H10235" s="39" t="str">
        <f t="shared" si="159"/>
        <v>Out</v>
      </c>
    </row>
    <row r="10236" spans="1:8" x14ac:dyDescent="0.25">
      <c r="A10236" s="41">
        <v>1518814499</v>
      </c>
      <c r="B10236" s="41">
        <v>1</v>
      </c>
      <c r="C10236" s="41">
        <v>2710</v>
      </c>
      <c r="D10236" s="39" t="s">
        <v>61</v>
      </c>
      <c r="E10236" s="63" t="str">
        <f>D10236&amp;"_"&amp;B10236</f>
        <v>Guangzhou_1</v>
      </c>
      <c r="F10236" s="70">
        <v>0.69432559717626219</v>
      </c>
      <c r="G10236" s="63">
        <f>COUNTIFS($E$10:E10236,E10236)</f>
        <v>1581</v>
      </c>
      <c r="H10236" s="39" t="str">
        <f t="shared" si="159"/>
        <v>Out</v>
      </c>
    </row>
    <row r="10237" spans="1:8" x14ac:dyDescent="0.25">
      <c r="A10237" s="41">
        <v>1517611537</v>
      </c>
      <c r="B10237" s="41">
        <v>1</v>
      </c>
      <c r="C10237" s="41">
        <v>1683</v>
      </c>
      <c r="D10237" s="39" t="s">
        <v>61</v>
      </c>
      <c r="E10237" s="63" t="str">
        <f>D10237&amp;"_"&amp;B10237</f>
        <v>Guangzhou_1</v>
      </c>
      <c r="F10237" s="70">
        <v>0.69466305636321368</v>
      </c>
      <c r="G10237" s="63">
        <f>COUNTIFS($E$10:E10237,E10237)</f>
        <v>1582</v>
      </c>
      <c r="H10237" s="39" t="str">
        <f t="shared" si="159"/>
        <v>Out</v>
      </c>
    </row>
    <row r="10238" spans="1:8" x14ac:dyDescent="0.25">
      <c r="A10238" s="41">
        <v>1518509834</v>
      </c>
      <c r="B10238" s="41">
        <v>1</v>
      </c>
      <c r="C10238" s="41">
        <v>385</v>
      </c>
      <c r="D10238" s="39" t="s">
        <v>61</v>
      </c>
      <c r="E10238" s="63" t="str">
        <f>D10238&amp;"_"&amp;B10238</f>
        <v>Guangzhou_1</v>
      </c>
      <c r="F10238" s="70">
        <v>0.6948865676731375</v>
      </c>
      <c r="G10238" s="63">
        <f>COUNTIFS($E$10:E10238,E10238)</f>
        <v>1583</v>
      </c>
      <c r="H10238" s="39" t="str">
        <f t="shared" si="159"/>
        <v>Out</v>
      </c>
    </row>
    <row r="10239" spans="1:8" x14ac:dyDescent="0.25">
      <c r="A10239" s="41">
        <v>1515689493</v>
      </c>
      <c r="B10239" s="41">
        <v>1</v>
      </c>
      <c r="C10239" s="41">
        <v>3698</v>
      </c>
      <c r="D10239" s="39" t="s">
        <v>61</v>
      </c>
      <c r="E10239" s="63" t="str">
        <f>D10239&amp;"_"&amp;B10239</f>
        <v>Guangzhou_1</v>
      </c>
      <c r="F10239" s="70">
        <v>0.69585391038464217</v>
      </c>
      <c r="G10239" s="63">
        <f>COUNTIFS($E$10:E10239,E10239)</f>
        <v>1584</v>
      </c>
      <c r="H10239" s="39" t="str">
        <f t="shared" si="159"/>
        <v>Out</v>
      </c>
    </row>
    <row r="10240" spans="1:8" x14ac:dyDescent="0.25">
      <c r="A10240" s="41">
        <v>1519420008</v>
      </c>
      <c r="B10240" s="41">
        <v>1</v>
      </c>
      <c r="C10240" s="41">
        <v>6782</v>
      </c>
      <c r="D10240" s="39" t="s">
        <v>61</v>
      </c>
      <c r="E10240" s="63" t="str">
        <f>D10240&amp;"_"&amp;B10240</f>
        <v>Guangzhou_1</v>
      </c>
      <c r="F10240" s="70">
        <v>0.69588687419960016</v>
      </c>
      <c r="G10240" s="63">
        <f>COUNTIFS($E$10:E10240,E10240)</f>
        <v>1585</v>
      </c>
      <c r="H10240" s="39" t="str">
        <f t="shared" si="159"/>
        <v>Out</v>
      </c>
    </row>
    <row r="10241" spans="1:8" x14ac:dyDescent="0.25">
      <c r="A10241" s="41">
        <v>1511831574</v>
      </c>
      <c r="B10241" s="41">
        <v>1</v>
      </c>
      <c r="C10241" s="41">
        <v>1967</v>
      </c>
      <c r="D10241" s="39" t="s">
        <v>61</v>
      </c>
      <c r="E10241" s="63" t="str">
        <f>D10241&amp;"_"&amp;B10241</f>
        <v>Guangzhou_1</v>
      </c>
      <c r="F10241" s="70">
        <v>0.69602471684596223</v>
      </c>
      <c r="G10241" s="63">
        <f>COUNTIFS($E$10:E10241,E10241)</f>
        <v>1586</v>
      </c>
      <c r="H10241" s="39" t="str">
        <f t="shared" si="159"/>
        <v>Out</v>
      </c>
    </row>
    <row r="10242" spans="1:8" x14ac:dyDescent="0.25">
      <c r="A10242" s="41">
        <v>1514453217</v>
      </c>
      <c r="B10242" s="41">
        <v>1</v>
      </c>
      <c r="C10242" s="41">
        <v>773</v>
      </c>
      <c r="D10242" s="39" t="s">
        <v>61</v>
      </c>
      <c r="E10242" s="63" t="str">
        <f>D10242&amp;"_"&amp;B10242</f>
        <v>Guangzhou_1</v>
      </c>
      <c r="F10242" s="70">
        <v>0.69611260789136065</v>
      </c>
      <c r="G10242" s="63">
        <f>COUNTIFS($E$10:E10242,E10242)</f>
        <v>1587</v>
      </c>
      <c r="H10242" s="39" t="str">
        <f t="shared" si="159"/>
        <v>Out</v>
      </c>
    </row>
    <row r="10243" spans="1:8" x14ac:dyDescent="0.25">
      <c r="A10243" s="41">
        <v>1514344184</v>
      </c>
      <c r="B10243" s="41">
        <v>1</v>
      </c>
      <c r="C10243" s="41">
        <v>101</v>
      </c>
      <c r="D10243" s="39" t="s">
        <v>61</v>
      </c>
      <c r="E10243" s="63" t="str">
        <f>D10243&amp;"_"&amp;B10243</f>
        <v>Guangzhou_1</v>
      </c>
      <c r="F10243" s="70">
        <v>0.69659961431327433</v>
      </c>
      <c r="G10243" s="63">
        <f>COUNTIFS($E$10:E10243,E10243)</f>
        <v>1588</v>
      </c>
      <c r="H10243" s="39" t="str">
        <f t="shared" si="159"/>
        <v>Out</v>
      </c>
    </row>
    <row r="10244" spans="1:8" x14ac:dyDescent="0.25">
      <c r="A10244" s="41">
        <v>1512284355</v>
      </c>
      <c r="B10244" s="41">
        <v>1</v>
      </c>
      <c r="C10244" s="41">
        <v>3685</v>
      </c>
      <c r="D10244" s="39" t="s">
        <v>61</v>
      </c>
      <c r="E10244" s="63" t="str">
        <f>D10244&amp;"_"&amp;B10244</f>
        <v>Guangzhou_1</v>
      </c>
      <c r="F10244" s="70">
        <v>0.69728266260968519</v>
      </c>
      <c r="G10244" s="63">
        <f>COUNTIFS($E$10:E10244,E10244)</f>
        <v>1589</v>
      </c>
      <c r="H10244" s="39" t="str">
        <f t="shared" si="159"/>
        <v>Out</v>
      </c>
    </row>
    <row r="10245" spans="1:8" x14ac:dyDescent="0.25">
      <c r="A10245" s="41">
        <v>1518753719</v>
      </c>
      <c r="B10245" s="41">
        <v>1</v>
      </c>
      <c r="C10245" s="41">
        <v>1837</v>
      </c>
      <c r="D10245" s="39" t="s">
        <v>61</v>
      </c>
      <c r="E10245" s="63" t="str">
        <f>D10245&amp;"_"&amp;B10245</f>
        <v>Guangzhou_1</v>
      </c>
      <c r="F10245" s="70">
        <v>0.69804307452242176</v>
      </c>
      <c r="G10245" s="63">
        <f>COUNTIFS($E$10:E10245,E10245)</f>
        <v>1590</v>
      </c>
      <c r="H10245" s="39" t="str">
        <f t="shared" si="159"/>
        <v>Out</v>
      </c>
    </row>
    <row r="10246" spans="1:8" x14ac:dyDescent="0.25">
      <c r="A10246" s="41">
        <v>1513435926</v>
      </c>
      <c r="B10246" s="41">
        <v>1</v>
      </c>
      <c r="C10246" s="41">
        <v>364</v>
      </c>
      <c r="D10246" s="39" t="s">
        <v>61</v>
      </c>
      <c r="E10246" s="63" t="str">
        <f>D10246&amp;"_"&amp;B10246</f>
        <v>Guangzhou_1</v>
      </c>
      <c r="F10246" s="70">
        <v>0.69905249440521855</v>
      </c>
      <c r="G10246" s="63">
        <f>COUNTIFS($E$10:E10246,E10246)</f>
        <v>1591</v>
      </c>
      <c r="H10246" s="39" t="str">
        <f t="shared" si="159"/>
        <v>Out</v>
      </c>
    </row>
    <row r="10247" spans="1:8" x14ac:dyDescent="0.25">
      <c r="A10247" s="41">
        <v>1514106076</v>
      </c>
      <c r="B10247" s="41">
        <v>1</v>
      </c>
      <c r="C10247" s="41">
        <v>1862</v>
      </c>
      <c r="D10247" s="39" t="s">
        <v>61</v>
      </c>
      <c r="E10247" s="63" t="str">
        <f>D10247&amp;"_"&amp;B10247</f>
        <v>Guangzhou_1</v>
      </c>
      <c r="F10247" s="70">
        <v>0.69913089096430414</v>
      </c>
      <c r="G10247" s="63">
        <f>COUNTIFS($E$10:E10247,E10247)</f>
        <v>1592</v>
      </c>
      <c r="H10247" s="39" t="str">
        <f t="shared" si="159"/>
        <v>Out</v>
      </c>
    </row>
    <row r="10248" spans="1:8" x14ac:dyDescent="0.25">
      <c r="A10248" s="41">
        <v>1511815046</v>
      </c>
      <c r="B10248" s="41">
        <v>1</v>
      </c>
      <c r="C10248" s="41">
        <v>2917</v>
      </c>
      <c r="D10248" s="39" t="s">
        <v>61</v>
      </c>
      <c r="E10248" s="63" t="str">
        <f>D10248&amp;"_"&amp;B10248</f>
        <v>Guangzhou_1</v>
      </c>
      <c r="F10248" s="70">
        <v>0.69946720149913122</v>
      </c>
      <c r="G10248" s="63">
        <f>COUNTIFS($E$10:E10248,E10248)</f>
        <v>1593</v>
      </c>
      <c r="H10248" s="39" t="str">
        <f t="shared" si="159"/>
        <v>Out</v>
      </c>
    </row>
    <row r="10249" spans="1:8" x14ac:dyDescent="0.25">
      <c r="A10249" s="41">
        <v>1514549636</v>
      </c>
      <c r="B10249" s="41">
        <v>1</v>
      </c>
      <c r="C10249" s="41">
        <v>1264</v>
      </c>
      <c r="D10249" s="39" t="s">
        <v>61</v>
      </c>
      <c r="E10249" s="63" t="str">
        <f>D10249&amp;"_"&amp;B10249</f>
        <v>Guangzhou_1</v>
      </c>
      <c r="F10249" s="70">
        <v>0.69961191094998443</v>
      </c>
      <c r="G10249" s="63">
        <f>COUNTIFS($E$10:E10249,E10249)</f>
        <v>1594</v>
      </c>
      <c r="H10249" s="39" t="str">
        <f t="shared" si="159"/>
        <v>Out</v>
      </c>
    </row>
    <row r="10250" spans="1:8" x14ac:dyDescent="0.25">
      <c r="A10250" s="41">
        <v>1511622767</v>
      </c>
      <c r="B10250" s="41">
        <v>1</v>
      </c>
      <c r="C10250" s="41">
        <v>1950</v>
      </c>
      <c r="D10250" s="39" t="s">
        <v>61</v>
      </c>
      <c r="E10250" s="63" t="str">
        <f>D10250&amp;"_"&amp;B10250</f>
        <v>Guangzhou_1</v>
      </c>
      <c r="F10250" s="70">
        <v>0.69998953565043154</v>
      </c>
      <c r="G10250" s="63">
        <f>COUNTIFS($E$10:E10250,E10250)</f>
        <v>1595</v>
      </c>
      <c r="H10250" s="39" t="str">
        <f t="shared" si="159"/>
        <v>Out</v>
      </c>
    </row>
    <row r="10251" spans="1:8" x14ac:dyDescent="0.25">
      <c r="A10251" s="41">
        <v>1517433539</v>
      </c>
      <c r="B10251" s="41">
        <v>1</v>
      </c>
      <c r="C10251" s="41">
        <v>1017</v>
      </c>
      <c r="D10251" s="39" t="s">
        <v>61</v>
      </c>
      <c r="E10251" s="63" t="str">
        <f>D10251&amp;"_"&amp;B10251</f>
        <v>Guangzhou_1</v>
      </c>
      <c r="F10251" s="70">
        <v>0.70005771744519696</v>
      </c>
      <c r="G10251" s="63">
        <f>COUNTIFS($E$10:E10251,E10251)</f>
        <v>1596</v>
      </c>
      <c r="H10251" s="39" t="str">
        <f t="shared" ref="H10251:H10314" si="160">IF(ROW()&lt;=3000,"Test",
IF(ROW()&lt;=6000,"Control",
"Out"))</f>
        <v>Out</v>
      </c>
    </row>
    <row r="10252" spans="1:8" x14ac:dyDescent="0.25">
      <c r="A10252" s="41">
        <v>1518477955</v>
      </c>
      <c r="B10252" s="41">
        <v>1</v>
      </c>
      <c r="C10252" s="41">
        <v>1520</v>
      </c>
      <c r="D10252" s="39" t="s">
        <v>61</v>
      </c>
      <c r="E10252" s="63" t="str">
        <f>D10252&amp;"_"&amp;B10252</f>
        <v>Guangzhou_1</v>
      </c>
      <c r="F10252" s="70">
        <v>0.70058033790704977</v>
      </c>
      <c r="G10252" s="63">
        <f>COUNTIFS($E$10:E10252,E10252)</f>
        <v>1597</v>
      </c>
      <c r="H10252" s="39" t="str">
        <f t="shared" si="160"/>
        <v>Out</v>
      </c>
    </row>
    <row r="10253" spans="1:8" x14ac:dyDescent="0.25">
      <c r="A10253" s="41">
        <v>1518465064</v>
      </c>
      <c r="B10253" s="41">
        <v>1</v>
      </c>
      <c r="C10253" s="41">
        <v>3581</v>
      </c>
      <c r="D10253" s="39" t="s">
        <v>61</v>
      </c>
      <c r="E10253" s="63" t="str">
        <f>D10253&amp;"_"&amp;B10253</f>
        <v>Guangzhou_1</v>
      </c>
      <c r="F10253" s="70">
        <v>0.70060207864834922</v>
      </c>
      <c r="G10253" s="63">
        <f>COUNTIFS($E$10:E10253,E10253)</f>
        <v>1598</v>
      </c>
      <c r="H10253" s="39" t="str">
        <f t="shared" si="160"/>
        <v>Out</v>
      </c>
    </row>
    <row r="10254" spans="1:8" x14ac:dyDescent="0.25">
      <c r="A10254" s="41">
        <v>1517505838</v>
      </c>
      <c r="B10254" s="41">
        <v>1</v>
      </c>
      <c r="C10254" s="41">
        <v>1803</v>
      </c>
      <c r="D10254" s="39" t="s">
        <v>61</v>
      </c>
      <c r="E10254" s="63" t="str">
        <f>D10254&amp;"_"&amp;B10254</f>
        <v>Guangzhou_1</v>
      </c>
      <c r="F10254" s="70">
        <v>0.70063566711262548</v>
      </c>
      <c r="G10254" s="63">
        <f>COUNTIFS($E$10:E10254,E10254)</f>
        <v>1599</v>
      </c>
      <c r="H10254" s="39" t="str">
        <f t="shared" si="160"/>
        <v>Out</v>
      </c>
    </row>
    <row r="10255" spans="1:8" x14ac:dyDescent="0.25">
      <c r="A10255" s="41">
        <v>1517152615</v>
      </c>
      <c r="B10255" s="41">
        <v>1</v>
      </c>
      <c r="C10255" s="41">
        <v>1952</v>
      </c>
      <c r="D10255" s="39" t="s">
        <v>61</v>
      </c>
      <c r="E10255" s="63" t="str">
        <f>D10255&amp;"_"&amp;B10255</f>
        <v>Guangzhou_1</v>
      </c>
      <c r="F10255" s="70">
        <v>0.70073029690760802</v>
      </c>
      <c r="G10255" s="63">
        <f>COUNTIFS($E$10:E10255,E10255)</f>
        <v>1600</v>
      </c>
      <c r="H10255" s="39" t="str">
        <f t="shared" si="160"/>
        <v>Out</v>
      </c>
    </row>
    <row r="10256" spans="1:8" x14ac:dyDescent="0.25">
      <c r="A10256" s="41">
        <v>1515804948</v>
      </c>
      <c r="B10256" s="41">
        <v>1</v>
      </c>
      <c r="C10256" s="41">
        <v>2026</v>
      </c>
      <c r="D10256" s="39" t="s">
        <v>61</v>
      </c>
      <c r="E10256" s="63" t="str">
        <f>D10256&amp;"_"&amp;B10256</f>
        <v>Guangzhou_1</v>
      </c>
      <c r="F10256" s="70">
        <v>0.70227397827944993</v>
      </c>
      <c r="G10256" s="63">
        <f>COUNTIFS($E$10:E10256,E10256)</f>
        <v>1601</v>
      </c>
      <c r="H10256" s="39" t="str">
        <f t="shared" si="160"/>
        <v>Out</v>
      </c>
    </row>
    <row r="10257" spans="1:8" x14ac:dyDescent="0.25">
      <c r="A10257" s="41">
        <v>1512074765</v>
      </c>
      <c r="B10257" s="41">
        <v>1</v>
      </c>
      <c r="C10257" s="41">
        <v>1157</v>
      </c>
      <c r="D10257" s="39" t="s">
        <v>61</v>
      </c>
      <c r="E10257" s="63" t="str">
        <f>D10257&amp;"_"&amp;B10257</f>
        <v>Guangzhou_1</v>
      </c>
      <c r="F10257" s="70">
        <v>0.70285011526245189</v>
      </c>
      <c r="G10257" s="63">
        <f>COUNTIFS($E$10:E10257,E10257)</f>
        <v>1602</v>
      </c>
      <c r="H10257" s="39" t="str">
        <f t="shared" si="160"/>
        <v>Out</v>
      </c>
    </row>
    <row r="10258" spans="1:8" x14ac:dyDescent="0.25">
      <c r="A10258" s="41">
        <v>1514433257</v>
      </c>
      <c r="B10258" s="41">
        <v>1</v>
      </c>
      <c r="C10258" s="41">
        <v>296</v>
      </c>
      <c r="D10258" s="39" t="s">
        <v>61</v>
      </c>
      <c r="E10258" s="63" t="str">
        <f>D10258&amp;"_"&amp;B10258</f>
        <v>Guangzhou_1</v>
      </c>
      <c r="F10258" s="70">
        <v>0.70376132348154896</v>
      </c>
      <c r="G10258" s="63">
        <f>COUNTIFS($E$10:E10258,E10258)</f>
        <v>1603</v>
      </c>
      <c r="H10258" s="39" t="str">
        <f t="shared" si="160"/>
        <v>Out</v>
      </c>
    </row>
    <row r="10259" spans="1:8" x14ac:dyDescent="0.25">
      <c r="A10259" s="41">
        <v>1517783214</v>
      </c>
      <c r="B10259" s="41">
        <v>1</v>
      </c>
      <c r="C10259" s="41">
        <v>1514</v>
      </c>
      <c r="D10259" s="39" t="s">
        <v>61</v>
      </c>
      <c r="E10259" s="63" t="str">
        <f>D10259&amp;"_"&amp;B10259</f>
        <v>Guangzhou_1</v>
      </c>
      <c r="F10259" s="70">
        <v>0.70385963844056532</v>
      </c>
      <c r="G10259" s="63">
        <f>COUNTIFS($E$10:E10259,E10259)</f>
        <v>1604</v>
      </c>
      <c r="H10259" s="39" t="str">
        <f t="shared" si="160"/>
        <v>Out</v>
      </c>
    </row>
    <row r="10260" spans="1:8" x14ac:dyDescent="0.25">
      <c r="A10260" s="41">
        <v>1512678536</v>
      </c>
      <c r="B10260" s="41">
        <v>1</v>
      </c>
      <c r="C10260" s="41">
        <v>39</v>
      </c>
      <c r="D10260" s="39" t="s">
        <v>61</v>
      </c>
      <c r="E10260" s="63" t="str">
        <f>D10260&amp;"_"&amp;B10260</f>
        <v>Guangzhou_1</v>
      </c>
      <c r="F10260" s="70">
        <v>0.70395503029255002</v>
      </c>
      <c r="G10260" s="63">
        <f>COUNTIFS($E$10:E10260,E10260)</f>
        <v>1605</v>
      </c>
      <c r="H10260" s="39" t="str">
        <f t="shared" si="160"/>
        <v>Out</v>
      </c>
    </row>
    <row r="10261" spans="1:8" x14ac:dyDescent="0.25">
      <c r="A10261" s="41">
        <v>1515050119</v>
      </c>
      <c r="B10261" s="41">
        <v>1</v>
      </c>
      <c r="C10261" s="41">
        <v>3019</v>
      </c>
      <c r="D10261" s="39" t="s">
        <v>61</v>
      </c>
      <c r="E10261" s="63" t="str">
        <f>D10261&amp;"_"&amp;B10261</f>
        <v>Guangzhou_1</v>
      </c>
      <c r="F10261" s="70">
        <v>0.70534321713804859</v>
      </c>
      <c r="G10261" s="63">
        <f>COUNTIFS($E$10:E10261,E10261)</f>
        <v>1606</v>
      </c>
      <c r="H10261" s="39" t="str">
        <f t="shared" si="160"/>
        <v>Out</v>
      </c>
    </row>
    <row r="10262" spans="1:8" x14ac:dyDescent="0.25">
      <c r="A10262" s="41">
        <v>1512127346</v>
      </c>
      <c r="B10262" s="41">
        <v>1</v>
      </c>
      <c r="C10262" s="41">
        <v>36</v>
      </c>
      <c r="D10262" s="39" t="s">
        <v>61</v>
      </c>
      <c r="E10262" s="63" t="str">
        <f>D10262&amp;"_"&amp;B10262</f>
        <v>Guangzhou_1</v>
      </c>
      <c r="F10262" s="70">
        <v>0.70556335195744468</v>
      </c>
      <c r="G10262" s="63">
        <f>COUNTIFS($E$10:E10262,E10262)</f>
        <v>1607</v>
      </c>
      <c r="H10262" s="39" t="str">
        <f t="shared" si="160"/>
        <v>Out</v>
      </c>
    </row>
    <row r="10263" spans="1:8" x14ac:dyDescent="0.25">
      <c r="A10263" s="41">
        <v>1516758599</v>
      </c>
      <c r="B10263" s="41">
        <v>1</v>
      </c>
      <c r="C10263" s="41">
        <v>1771</v>
      </c>
      <c r="D10263" s="39" t="s">
        <v>61</v>
      </c>
      <c r="E10263" s="63" t="str">
        <f>D10263&amp;"_"&amp;B10263</f>
        <v>Guangzhou_1</v>
      </c>
      <c r="F10263" s="70">
        <v>0.70607378239179774</v>
      </c>
      <c r="G10263" s="63">
        <f>COUNTIFS($E$10:E10263,E10263)</f>
        <v>1608</v>
      </c>
      <c r="H10263" s="39" t="str">
        <f t="shared" si="160"/>
        <v>Out</v>
      </c>
    </row>
    <row r="10264" spans="1:8" x14ac:dyDescent="0.25">
      <c r="A10264" s="41">
        <v>1516010554</v>
      </c>
      <c r="B10264" s="41">
        <v>1</v>
      </c>
      <c r="C10264" s="41">
        <v>3203</v>
      </c>
      <c r="D10264" s="39" t="s">
        <v>61</v>
      </c>
      <c r="E10264" s="63" t="str">
        <f>D10264&amp;"_"&amp;B10264</f>
        <v>Guangzhou_1</v>
      </c>
      <c r="F10264" s="70">
        <v>0.70630608890244928</v>
      </c>
      <c r="G10264" s="63">
        <f>COUNTIFS($E$10:E10264,E10264)</f>
        <v>1609</v>
      </c>
      <c r="H10264" s="39" t="str">
        <f t="shared" si="160"/>
        <v>Out</v>
      </c>
    </row>
    <row r="10265" spans="1:8" x14ac:dyDescent="0.25">
      <c r="A10265" s="41">
        <v>1511262433</v>
      </c>
      <c r="B10265" s="41">
        <v>1</v>
      </c>
      <c r="C10265" s="41">
        <v>1723</v>
      </c>
      <c r="D10265" s="39" t="s">
        <v>61</v>
      </c>
      <c r="E10265" s="63" t="str">
        <f>D10265&amp;"_"&amp;B10265</f>
        <v>Guangzhou_1</v>
      </c>
      <c r="F10265" s="70">
        <v>0.70630866218163013</v>
      </c>
      <c r="G10265" s="63">
        <f>COUNTIFS($E$10:E10265,E10265)</f>
        <v>1610</v>
      </c>
      <c r="H10265" s="39" t="str">
        <f t="shared" si="160"/>
        <v>Out</v>
      </c>
    </row>
    <row r="10266" spans="1:8" x14ac:dyDescent="0.25">
      <c r="A10266" s="41">
        <v>1513399883</v>
      </c>
      <c r="B10266" s="41">
        <v>1</v>
      </c>
      <c r="C10266" s="41">
        <v>171</v>
      </c>
      <c r="D10266" s="39" t="s">
        <v>61</v>
      </c>
      <c r="E10266" s="63" t="str">
        <f>D10266&amp;"_"&amp;B10266</f>
        <v>Guangzhou_1</v>
      </c>
      <c r="F10266" s="70">
        <v>0.70656907191181284</v>
      </c>
      <c r="G10266" s="63">
        <f>COUNTIFS($E$10:E10266,E10266)</f>
        <v>1611</v>
      </c>
      <c r="H10266" s="39" t="str">
        <f t="shared" si="160"/>
        <v>Out</v>
      </c>
    </row>
    <row r="10267" spans="1:8" x14ac:dyDescent="0.25">
      <c r="A10267" s="41">
        <v>1513082036</v>
      </c>
      <c r="B10267" s="41">
        <v>1</v>
      </c>
      <c r="C10267" s="41">
        <v>910</v>
      </c>
      <c r="D10267" s="39" t="s">
        <v>61</v>
      </c>
      <c r="E10267" s="63" t="str">
        <f>D10267&amp;"_"&amp;B10267</f>
        <v>Guangzhou_1</v>
      </c>
      <c r="F10267" s="70">
        <v>0.70675885577103659</v>
      </c>
      <c r="G10267" s="63">
        <f>COUNTIFS($E$10:E10267,E10267)</f>
        <v>1612</v>
      </c>
      <c r="H10267" s="39" t="str">
        <f t="shared" si="160"/>
        <v>Out</v>
      </c>
    </row>
    <row r="10268" spans="1:8" x14ac:dyDescent="0.25">
      <c r="A10268" s="41">
        <v>1514334609</v>
      </c>
      <c r="B10268" s="41">
        <v>1</v>
      </c>
      <c r="C10268" s="41">
        <v>343</v>
      </c>
      <c r="D10268" s="39" t="s">
        <v>61</v>
      </c>
      <c r="E10268" s="63" t="str">
        <f>D10268&amp;"_"&amp;B10268</f>
        <v>Guangzhou_1</v>
      </c>
      <c r="F10268" s="70">
        <v>0.70756002321490064</v>
      </c>
      <c r="G10268" s="63">
        <f>COUNTIFS($E$10:E10268,E10268)</f>
        <v>1613</v>
      </c>
      <c r="H10268" s="39" t="str">
        <f t="shared" si="160"/>
        <v>Out</v>
      </c>
    </row>
    <row r="10269" spans="1:8" x14ac:dyDescent="0.25">
      <c r="A10269" s="41">
        <v>1515352789</v>
      </c>
      <c r="B10269" s="41">
        <v>1</v>
      </c>
      <c r="C10269" s="41">
        <v>3077</v>
      </c>
      <c r="D10269" s="39" t="s">
        <v>61</v>
      </c>
      <c r="E10269" s="63" t="str">
        <f>D10269&amp;"_"&amp;B10269</f>
        <v>Guangzhou_1</v>
      </c>
      <c r="F10269" s="70">
        <v>0.70761652852891244</v>
      </c>
      <c r="G10269" s="63">
        <f>COUNTIFS($E$10:E10269,E10269)</f>
        <v>1614</v>
      </c>
      <c r="H10269" s="39" t="str">
        <f t="shared" si="160"/>
        <v>Out</v>
      </c>
    </row>
    <row r="10270" spans="1:8" x14ac:dyDescent="0.25">
      <c r="A10270" s="41">
        <v>1511515723</v>
      </c>
      <c r="B10270" s="41">
        <v>1</v>
      </c>
      <c r="C10270" s="41">
        <v>1434</v>
      </c>
      <c r="D10270" s="39" t="s">
        <v>61</v>
      </c>
      <c r="E10270" s="63" t="str">
        <f>D10270&amp;"_"&amp;B10270</f>
        <v>Guangzhou_1</v>
      </c>
      <c r="F10270" s="70">
        <v>0.70826069769705746</v>
      </c>
      <c r="G10270" s="63">
        <f>COUNTIFS($E$10:E10270,E10270)</f>
        <v>1615</v>
      </c>
      <c r="H10270" s="39" t="str">
        <f t="shared" si="160"/>
        <v>Out</v>
      </c>
    </row>
    <row r="10271" spans="1:8" x14ac:dyDescent="0.25">
      <c r="A10271" s="41">
        <v>1513055576</v>
      </c>
      <c r="B10271" s="41">
        <v>1</v>
      </c>
      <c r="C10271" s="41">
        <v>1722</v>
      </c>
      <c r="D10271" s="39" t="s">
        <v>61</v>
      </c>
      <c r="E10271" s="63" t="str">
        <f>D10271&amp;"_"&amp;B10271</f>
        <v>Guangzhou_1</v>
      </c>
      <c r="F10271" s="70">
        <v>0.70841847565548566</v>
      </c>
      <c r="G10271" s="63">
        <f>COUNTIFS($E$10:E10271,E10271)</f>
        <v>1616</v>
      </c>
      <c r="H10271" s="39" t="str">
        <f t="shared" si="160"/>
        <v>Out</v>
      </c>
    </row>
    <row r="10272" spans="1:8" x14ac:dyDescent="0.25">
      <c r="A10272" s="41">
        <v>1518476645</v>
      </c>
      <c r="B10272" s="41">
        <v>1</v>
      </c>
      <c r="C10272" s="41">
        <v>1309</v>
      </c>
      <c r="D10272" s="39" t="s">
        <v>61</v>
      </c>
      <c r="E10272" s="63" t="str">
        <f>D10272&amp;"_"&amp;B10272</f>
        <v>Guangzhou_1</v>
      </c>
      <c r="F10272" s="70">
        <v>0.709116145674621</v>
      </c>
      <c r="G10272" s="63">
        <f>COUNTIFS($E$10:E10272,E10272)</f>
        <v>1617</v>
      </c>
      <c r="H10272" s="39" t="str">
        <f t="shared" si="160"/>
        <v>Out</v>
      </c>
    </row>
    <row r="10273" spans="1:8" x14ac:dyDescent="0.25">
      <c r="A10273" s="41">
        <v>1511614306</v>
      </c>
      <c r="B10273" s="41">
        <v>1</v>
      </c>
      <c r="C10273" s="41">
        <v>1418</v>
      </c>
      <c r="D10273" s="39" t="s">
        <v>61</v>
      </c>
      <c r="E10273" s="63" t="str">
        <f>D10273&amp;"_"&amp;B10273</f>
        <v>Guangzhou_1</v>
      </c>
      <c r="F10273" s="70">
        <v>0.7092934128055477</v>
      </c>
      <c r="G10273" s="63">
        <f>COUNTIFS($E$10:E10273,E10273)</f>
        <v>1618</v>
      </c>
      <c r="H10273" s="39" t="str">
        <f t="shared" si="160"/>
        <v>Out</v>
      </c>
    </row>
    <row r="10274" spans="1:8" x14ac:dyDescent="0.25">
      <c r="A10274" s="41">
        <v>1518098099</v>
      </c>
      <c r="B10274" s="41">
        <v>1</v>
      </c>
      <c r="C10274" s="41">
        <v>3344</v>
      </c>
      <c r="D10274" s="39" t="s">
        <v>61</v>
      </c>
      <c r="E10274" s="63" t="str">
        <f>D10274&amp;"_"&amp;B10274</f>
        <v>Guangzhou_1</v>
      </c>
      <c r="F10274" s="70">
        <v>0.70940969784875307</v>
      </c>
      <c r="G10274" s="63">
        <f>COUNTIFS($E$10:E10274,E10274)</f>
        <v>1619</v>
      </c>
      <c r="H10274" s="39" t="str">
        <f t="shared" si="160"/>
        <v>Out</v>
      </c>
    </row>
    <row r="10275" spans="1:8" x14ac:dyDescent="0.25">
      <c r="A10275" s="41">
        <v>1516057303</v>
      </c>
      <c r="B10275" s="41">
        <v>1</v>
      </c>
      <c r="C10275" s="41">
        <v>1431</v>
      </c>
      <c r="D10275" s="39" t="s">
        <v>61</v>
      </c>
      <c r="E10275" s="63" t="str">
        <f>D10275&amp;"_"&amp;B10275</f>
        <v>Guangzhou_1</v>
      </c>
      <c r="F10275" s="70">
        <v>0.7103080060998106</v>
      </c>
      <c r="G10275" s="63">
        <f>COUNTIFS($E$10:E10275,E10275)</f>
        <v>1620</v>
      </c>
      <c r="H10275" s="39" t="str">
        <f t="shared" si="160"/>
        <v>Out</v>
      </c>
    </row>
    <row r="10276" spans="1:8" x14ac:dyDescent="0.25">
      <c r="A10276" s="41">
        <v>1516169306</v>
      </c>
      <c r="B10276" s="41">
        <v>1</v>
      </c>
      <c r="C10276" s="41">
        <v>2872</v>
      </c>
      <c r="D10276" s="39" t="s">
        <v>61</v>
      </c>
      <c r="E10276" s="63" t="str">
        <f>D10276&amp;"_"&amp;B10276</f>
        <v>Guangzhou_1</v>
      </c>
      <c r="F10276" s="70">
        <v>0.71048655009570938</v>
      </c>
      <c r="G10276" s="63">
        <f>COUNTIFS($E$10:E10276,E10276)</f>
        <v>1621</v>
      </c>
      <c r="H10276" s="39" t="str">
        <f t="shared" si="160"/>
        <v>Out</v>
      </c>
    </row>
    <row r="10277" spans="1:8" x14ac:dyDescent="0.25">
      <c r="A10277" s="41">
        <v>1515417337</v>
      </c>
      <c r="B10277" s="41">
        <v>1</v>
      </c>
      <c r="C10277" s="41">
        <v>1055</v>
      </c>
      <c r="D10277" s="39" t="s">
        <v>61</v>
      </c>
      <c r="E10277" s="63" t="str">
        <f>D10277&amp;"_"&amp;B10277</f>
        <v>Guangzhou_1</v>
      </c>
      <c r="F10277" s="70">
        <v>0.71079991679225152</v>
      </c>
      <c r="G10277" s="63">
        <f>COUNTIFS($E$10:E10277,E10277)</f>
        <v>1622</v>
      </c>
      <c r="H10277" s="39" t="str">
        <f t="shared" si="160"/>
        <v>Out</v>
      </c>
    </row>
    <row r="10278" spans="1:8" x14ac:dyDescent="0.25">
      <c r="A10278" s="41">
        <v>1516452328</v>
      </c>
      <c r="B10278" s="41">
        <v>1</v>
      </c>
      <c r="C10278" s="41">
        <v>210</v>
      </c>
      <c r="D10278" s="39" t="s">
        <v>61</v>
      </c>
      <c r="E10278" s="63" t="str">
        <f>D10278&amp;"_"&amp;B10278</f>
        <v>Guangzhou_1</v>
      </c>
      <c r="F10278" s="70">
        <v>0.71145692390277593</v>
      </c>
      <c r="G10278" s="63">
        <f>COUNTIFS($E$10:E10278,E10278)</f>
        <v>1623</v>
      </c>
      <c r="H10278" s="39" t="str">
        <f t="shared" si="160"/>
        <v>Out</v>
      </c>
    </row>
    <row r="10279" spans="1:8" x14ac:dyDescent="0.25">
      <c r="A10279" s="41">
        <v>1518916576</v>
      </c>
      <c r="B10279" s="41">
        <v>1</v>
      </c>
      <c r="C10279" s="41">
        <v>682</v>
      </c>
      <c r="D10279" s="39" t="s">
        <v>61</v>
      </c>
      <c r="E10279" s="63" t="str">
        <f>D10279&amp;"_"&amp;B10279</f>
        <v>Guangzhou_1</v>
      </c>
      <c r="F10279" s="70">
        <v>0.71164023731084669</v>
      </c>
      <c r="G10279" s="63">
        <f>COUNTIFS($E$10:E10279,E10279)</f>
        <v>1624</v>
      </c>
      <c r="H10279" s="39" t="str">
        <f t="shared" si="160"/>
        <v>Out</v>
      </c>
    </row>
    <row r="10280" spans="1:8" x14ac:dyDescent="0.25">
      <c r="A10280" s="41">
        <v>1516195554</v>
      </c>
      <c r="B10280" s="41">
        <v>1</v>
      </c>
      <c r="C10280" s="41">
        <v>484</v>
      </c>
      <c r="D10280" s="39" t="s">
        <v>61</v>
      </c>
      <c r="E10280" s="63" t="str">
        <f>D10280&amp;"_"&amp;B10280</f>
        <v>Guangzhou_1</v>
      </c>
      <c r="F10280" s="70">
        <v>0.71167684600288594</v>
      </c>
      <c r="G10280" s="63">
        <f>COUNTIFS($E$10:E10280,E10280)</f>
        <v>1625</v>
      </c>
      <c r="H10280" s="39" t="str">
        <f t="shared" si="160"/>
        <v>Out</v>
      </c>
    </row>
    <row r="10281" spans="1:8" x14ac:dyDescent="0.25">
      <c r="A10281" s="41">
        <v>1517341337</v>
      </c>
      <c r="B10281" s="41">
        <v>1</v>
      </c>
      <c r="C10281" s="41">
        <v>516</v>
      </c>
      <c r="D10281" s="39" t="s">
        <v>61</v>
      </c>
      <c r="E10281" s="63" t="str">
        <f>D10281&amp;"_"&amp;B10281</f>
        <v>Guangzhou_1</v>
      </c>
      <c r="F10281" s="70">
        <v>0.71181713238062261</v>
      </c>
      <c r="G10281" s="63">
        <f>COUNTIFS($E$10:E10281,E10281)</f>
        <v>1626</v>
      </c>
      <c r="H10281" s="39" t="str">
        <f t="shared" si="160"/>
        <v>Out</v>
      </c>
    </row>
    <row r="10282" spans="1:8" x14ac:dyDescent="0.25">
      <c r="A10282" s="41">
        <v>1513793817</v>
      </c>
      <c r="B10282" s="41">
        <v>1</v>
      </c>
      <c r="C10282" s="41">
        <v>554</v>
      </c>
      <c r="D10282" s="39" t="s">
        <v>61</v>
      </c>
      <c r="E10282" s="63" t="str">
        <f>D10282&amp;"_"&amp;B10282</f>
        <v>Guangzhou_1</v>
      </c>
      <c r="F10282" s="70">
        <v>0.71251796974036608</v>
      </c>
      <c r="G10282" s="63">
        <f>COUNTIFS($E$10:E10282,E10282)</f>
        <v>1627</v>
      </c>
      <c r="H10282" s="39" t="str">
        <f t="shared" si="160"/>
        <v>Out</v>
      </c>
    </row>
    <row r="10283" spans="1:8" x14ac:dyDescent="0.25">
      <c r="A10283" s="41">
        <v>1514804213</v>
      </c>
      <c r="B10283" s="41">
        <v>1</v>
      </c>
      <c r="C10283" s="41">
        <v>3169</v>
      </c>
      <c r="D10283" s="39" t="s">
        <v>61</v>
      </c>
      <c r="E10283" s="63" t="str">
        <f>D10283&amp;"_"&amp;B10283</f>
        <v>Guangzhou_1</v>
      </c>
      <c r="F10283" s="70">
        <v>0.71326278476164651</v>
      </c>
      <c r="G10283" s="63">
        <f>COUNTIFS($E$10:E10283,E10283)</f>
        <v>1628</v>
      </c>
      <c r="H10283" s="39" t="str">
        <f t="shared" si="160"/>
        <v>Out</v>
      </c>
    </row>
    <row r="10284" spans="1:8" x14ac:dyDescent="0.25">
      <c r="A10284" s="41">
        <v>1519588083</v>
      </c>
      <c r="B10284" s="41">
        <v>1</v>
      </c>
      <c r="C10284" s="41">
        <v>1918</v>
      </c>
      <c r="D10284" s="39" t="s">
        <v>61</v>
      </c>
      <c r="E10284" s="63" t="str">
        <f>D10284&amp;"_"&amp;B10284</f>
        <v>Guangzhou_1</v>
      </c>
      <c r="F10284" s="70">
        <v>0.71352646956187515</v>
      </c>
      <c r="G10284" s="63">
        <f>COUNTIFS($E$10:E10284,E10284)</f>
        <v>1629</v>
      </c>
      <c r="H10284" s="39" t="str">
        <f t="shared" si="160"/>
        <v>Out</v>
      </c>
    </row>
    <row r="10285" spans="1:8" x14ac:dyDescent="0.25">
      <c r="A10285" s="41">
        <v>1517539913</v>
      </c>
      <c r="B10285" s="41">
        <v>1</v>
      </c>
      <c r="C10285" s="41">
        <v>1995</v>
      </c>
      <c r="D10285" s="39" t="s">
        <v>61</v>
      </c>
      <c r="E10285" s="63" t="str">
        <f>D10285&amp;"_"&amp;B10285</f>
        <v>Guangzhou_1</v>
      </c>
      <c r="F10285" s="70">
        <v>0.71405861623607481</v>
      </c>
      <c r="G10285" s="63">
        <f>COUNTIFS($E$10:E10285,E10285)</f>
        <v>1630</v>
      </c>
      <c r="H10285" s="39" t="str">
        <f t="shared" si="160"/>
        <v>Out</v>
      </c>
    </row>
    <row r="10286" spans="1:8" x14ac:dyDescent="0.25">
      <c r="A10286" s="41">
        <v>1516732147</v>
      </c>
      <c r="B10286" s="41">
        <v>1</v>
      </c>
      <c r="C10286" s="41">
        <v>2937</v>
      </c>
      <c r="D10286" s="39" t="s">
        <v>61</v>
      </c>
      <c r="E10286" s="63" t="str">
        <f>D10286&amp;"_"&amp;B10286</f>
        <v>Guangzhou_1</v>
      </c>
      <c r="F10286" s="70">
        <v>0.71409447097309875</v>
      </c>
      <c r="G10286" s="63">
        <f>COUNTIFS($E$10:E10286,E10286)</f>
        <v>1631</v>
      </c>
      <c r="H10286" s="39" t="str">
        <f t="shared" si="160"/>
        <v>Out</v>
      </c>
    </row>
    <row r="10287" spans="1:8" x14ac:dyDescent="0.25">
      <c r="A10287" s="41">
        <v>1514990317</v>
      </c>
      <c r="B10287" s="41">
        <v>1</v>
      </c>
      <c r="C10287" s="41">
        <v>513</v>
      </c>
      <c r="D10287" s="39" t="s">
        <v>61</v>
      </c>
      <c r="E10287" s="63" t="str">
        <f>D10287&amp;"_"&amp;B10287</f>
        <v>Guangzhou_1</v>
      </c>
      <c r="F10287" s="70">
        <v>0.71415761042501358</v>
      </c>
      <c r="G10287" s="63">
        <f>COUNTIFS($E$10:E10287,E10287)</f>
        <v>1632</v>
      </c>
      <c r="H10287" s="39" t="str">
        <f t="shared" si="160"/>
        <v>Out</v>
      </c>
    </row>
    <row r="10288" spans="1:8" x14ac:dyDescent="0.25">
      <c r="A10288" s="41">
        <v>1512256876</v>
      </c>
      <c r="B10288" s="41">
        <v>1</v>
      </c>
      <c r="C10288" s="41">
        <v>1990</v>
      </c>
      <c r="D10288" s="39" t="s">
        <v>61</v>
      </c>
      <c r="E10288" s="63" t="str">
        <f>D10288&amp;"_"&amp;B10288</f>
        <v>Guangzhou_1</v>
      </c>
      <c r="F10288" s="70">
        <v>0.71502215049623852</v>
      </c>
      <c r="G10288" s="63">
        <f>COUNTIFS($E$10:E10288,E10288)</f>
        <v>1633</v>
      </c>
      <c r="H10288" s="39" t="str">
        <f t="shared" si="160"/>
        <v>Out</v>
      </c>
    </row>
    <row r="10289" spans="1:8" x14ac:dyDescent="0.25">
      <c r="A10289" s="41">
        <v>1519388733</v>
      </c>
      <c r="B10289" s="41">
        <v>1</v>
      </c>
      <c r="C10289" s="41">
        <v>4179</v>
      </c>
      <c r="D10289" s="39" t="s">
        <v>61</v>
      </c>
      <c r="E10289" s="63" t="str">
        <f>D10289&amp;"_"&amp;B10289</f>
        <v>Guangzhou_1</v>
      </c>
      <c r="F10289" s="70">
        <v>0.71521152014157929</v>
      </c>
      <c r="G10289" s="63">
        <f>COUNTIFS($E$10:E10289,E10289)</f>
        <v>1634</v>
      </c>
      <c r="H10289" s="39" t="str">
        <f t="shared" si="160"/>
        <v>Out</v>
      </c>
    </row>
    <row r="10290" spans="1:8" x14ac:dyDescent="0.25">
      <c r="A10290" s="41">
        <v>1516370117</v>
      </c>
      <c r="B10290" s="41">
        <v>1</v>
      </c>
      <c r="C10290" s="41">
        <v>2374</v>
      </c>
      <c r="D10290" s="39" t="s">
        <v>61</v>
      </c>
      <c r="E10290" s="63" t="str">
        <f>D10290&amp;"_"&amp;B10290</f>
        <v>Guangzhou_1</v>
      </c>
      <c r="F10290" s="70">
        <v>0.71562747677194338</v>
      </c>
      <c r="G10290" s="63">
        <f>COUNTIFS($E$10:E10290,E10290)</f>
        <v>1635</v>
      </c>
      <c r="H10290" s="39" t="str">
        <f t="shared" si="160"/>
        <v>Out</v>
      </c>
    </row>
    <row r="10291" spans="1:8" x14ac:dyDescent="0.25">
      <c r="A10291" s="41">
        <v>1519483566</v>
      </c>
      <c r="B10291" s="41">
        <v>1</v>
      </c>
      <c r="C10291" s="41">
        <v>1992</v>
      </c>
      <c r="D10291" s="39" t="s">
        <v>61</v>
      </c>
      <c r="E10291" s="63" t="str">
        <f>D10291&amp;"_"&amp;B10291</f>
        <v>Guangzhou_1</v>
      </c>
      <c r="F10291" s="70">
        <v>0.71577239762238953</v>
      </c>
      <c r="G10291" s="63">
        <f>COUNTIFS($E$10:E10291,E10291)</f>
        <v>1636</v>
      </c>
      <c r="H10291" s="39" t="str">
        <f t="shared" si="160"/>
        <v>Out</v>
      </c>
    </row>
    <row r="10292" spans="1:8" x14ac:dyDescent="0.25">
      <c r="A10292" s="41">
        <v>1512217068</v>
      </c>
      <c r="B10292" s="41">
        <v>1</v>
      </c>
      <c r="C10292" s="41">
        <v>1341</v>
      </c>
      <c r="D10292" s="39" t="s">
        <v>61</v>
      </c>
      <c r="E10292" s="63" t="str">
        <f>D10292&amp;"_"&amp;B10292</f>
        <v>Guangzhou_1</v>
      </c>
      <c r="F10292" s="70">
        <v>0.71626562271601202</v>
      </c>
      <c r="G10292" s="63">
        <f>COUNTIFS($E$10:E10292,E10292)</f>
        <v>1637</v>
      </c>
      <c r="H10292" s="39" t="str">
        <f t="shared" si="160"/>
        <v>Out</v>
      </c>
    </row>
    <row r="10293" spans="1:8" x14ac:dyDescent="0.25">
      <c r="A10293" s="41">
        <v>1515793164</v>
      </c>
      <c r="B10293" s="41">
        <v>1</v>
      </c>
      <c r="C10293" s="41">
        <v>2274</v>
      </c>
      <c r="D10293" s="39" t="s">
        <v>61</v>
      </c>
      <c r="E10293" s="63" t="str">
        <f>D10293&amp;"_"&amp;B10293</f>
        <v>Guangzhou_1</v>
      </c>
      <c r="F10293" s="70">
        <v>0.71761481091466728</v>
      </c>
      <c r="G10293" s="63">
        <f>COUNTIFS($E$10:E10293,E10293)</f>
        <v>1638</v>
      </c>
      <c r="H10293" s="39" t="str">
        <f t="shared" si="160"/>
        <v>Out</v>
      </c>
    </row>
    <row r="10294" spans="1:8" x14ac:dyDescent="0.25">
      <c r="A10294" s="41">
        <v>1517225166</v>
      </c>
      <c r="B10294" s="41">
        <v>1</v>
      </c>
      <c r="C10294" s="41">
        <v>2742</v>
      </c>
      <c r="D10294" s="39" t="s">
        <v>61</v>
      </c>
      <c r="E10294" s="63" t="str">
        <f>D10294&amp;"_"&amp;B10294</f>
        <v>Guangzhou_1</v>
      </c>
      <c r="F10294" s="70">
        <v>0.71774151610567949</v>
      </c>
      <c r="G10294" s="63">
        <f>COUNTIFS($E$10:E10294,E10294)</f>
        <v>1639</v>
      </c>
      <c r="H10294" s="39" t="str">
        <f t="shared" si="160"/>
        <v>Out</v>
      </c>
    </row>
    <row r="10295" spans="1:8" x14ac:dyDescent="0.25">
      <c r="A10295" s="41">
        <v>1519844369</v>
      </c>
      <c r="B10295" s="41">
        <v>1</v>
      </c>
      <c r="C10295" s="41">
        <v>3899</v>
      </c>
      <c r="D10295" s="39" t="s">
        <v>61</v>
      </c>
      <c r="E10295" s="63" t="str">
        <f>D10295&amp;"_"&amp;B10295</f>
        <v>Guangzhou_1</v>
      </c>
      <c r="F10295" s="70">
        <v>0.71817633394441871</v>
      </c>
      <c r="G10295" s="63">
        <f>COUNTIFS($E$10:E10295,E10295)</f>
        <v>1640</v>
      </c>
      <c r="H10295" s="39" t="str">
        <f t="shared" si="160"/>
        <v>Out</v>
      </c>
    </row>
    <row r="10296" spans="1:8" x14ac:dyDescent="0.25">
      <c r="A10296" s="41">
        <v>1519011783</v>
      </c>
      <c r="B10296" s="41">
        <v>1</v>
      </c>
      <c r="C10296" s="41">
        <v>2060</v>
      </c>
      <c r="D10296" s="39" t="s">
        <v>61</v>
      </c>
      <c r="E10296" s="63" t="str">
        <f>D10296&amp;"_"&amp;B10296</f>
        <v>Guangzhou_1</v>
      </c>
      <c r="F10296" s="70">
        <v>0.71824972051631641</v>
      </c>
      <c r="G10296" s="63">
        <f>COUNTIFS($E$10:E10296,E10296)</f>
        <v>1641</v>
      </c>
      <c r="H10296" s="39" t="str">
        <f t="shared" si="160"/>
        <v>Out</v>
      </c>
    </row>
    <row r="10297" spans="1:8" x14ac:dyDescent="0.25">
      <c r="A10297" s="41">
        <v>1519431196</v>
      </c>
      <c r="B10297" s="41">
        <v>1</v>
      </c>
      <c r="C10297" s="41">
        <v>108</v>
      </c>
      <c r="D10297" s="39" t="s">
        <v>61</v>
      </c>
      <c r="E10297" s="63" t="str">
        <f>D10297&amp;"_"&amp;B10297</f>
        <v>Guangzhou_1</v>
      </c>
      <c r="F10297" s="70">
        <v>0.71882380415697655</v>
      </c>
      <c r="G10297" s="63">
        <f>COUNTIFS($E$10:E10297,E10297)</f>
        <v>1642</v>
      </c>
      <c r="H10297" s="39" t="str">
        <f t="shared" si="160"/>
        <v>Out</v>
      </c>
    </row>
    <row r="10298" spans="1:8" x14ac:dyDescent="0.25">
      <c r="A10298" s="41">
        <v>1517740515</v>
      </c>
      <c r="B10298" s="41">
        <v>1</v>
      </c>
      <c r="C10298" s="41">
        <v>3156</v>
      </c>
      <c r="D10298" s="39" t="s">
        <v>61</v>
      </c>
      <c r="E10298" s="63" t="str">
        <f>D10298&amp;"_"&amp;B10298</f>
        <v>Guangzhou_1</v>
      </c>
      <c r="F10298" s="70">
        <v>0.71884751708547823</v>
      </c>
      <c r="G10298" s="63">
        <f>COUNTIFS($E$10:E10298,E10298)</f>
        <v>1643</v>
      </c>
      <c r="H10298" s="39" t="str">
        <f t="shared" si="160"/>
        <v>Out</v>
      </c>
    </row>
    <row r="10299" spans="1:8" x14ac:dyDescent="0.25">
      <c r="A10299" s="41">
        <v>1513001575</v>
      </c>
      <c r="B10299" s="41">
        <v>1</v>
      </c>
      <c r="C10299" s="41">
        <v>5053</v>
      </c>
      <c r="D10299" s="39" t="s">
        <v>61</v>
      </c>
      <c r="E10299" s="63" t="str">
        <f>D10299&amp;"_"&amp;B10299</f>
        <v>Guangzhou_1</v>
      </c>
      <c r="F10299" s="70">
        <v>0.72031678283607048</v>
      </c>
      <c r="G10299" s="63">
        <f>COUNTIFS($E$10:E10299,E10299)</f>
        <v>1644</v>
      </c>
      <c r="H10299" s="39" t="str">
        <f t="shared" si="160"/>
        <v>Out</v>
      </c>
    </row>
    <row r="10300" spans="1:8" x14ac:dyDescent="0.25">
      <c r="A10300" s="41">
        <v>1514622698</v>
      </c>
      <c r="B10300" s="41">
        <v>1</v>
      </c>
      <c r="C10300" s="41">
        <v>1298</v>
      </c>
      <c r="D10300" s="39" t="s">
        <v>61</v>
      </c>
      <c r="E10300" s="63" t="str">
        <f>D10300&amp;"_"&amp;B10300</f>
        <v>Guangzhou_1</v>
      </c>
      <c r="F10300" s="70">
        <v>0.72107074289764261</v>
      </c>
      <c r="G10300" s="63">
        <f>COUNTIFS($E$10:E10300,E10300)</f>
        <v>1645</v>
      </c>
      <c r="H10300" s="39" t="str">
        <f t="shared" si="160"/>
        <v>Out</v>
      </c>
    </row>
    <row r="10301" spans="1:8" x14ac:dyDescent="0.25">
      <c r="A10301" s="41">
        <v>1516653365</v>
      </c>
      <c r="B10301" s="41">
        <v>1</v>
      </c>
      <c r="C10301" s="41">
        <v>2530</v>
      </c>
      <c r="D10301" s="39" t="s">
        <v>61</v>
      </c>
      <c r="E10301" s="63" t="str">
        <f>D10301&amp;"_"&amp;B10301</f>
        <v>Guangzhou_1</v>
      </c>
      <c r="F10301" s="70">
        <v>0.7211948984965062</v>
      </c>
      <c r="G10301" s="63">
        <f>COUNTIFS($E$10:E10301,E10301)</f>
        <v>1646</v>
      </c>
      <c r="H10301" s="39" t="str">
        <f t="shared" si="160"/>
        <v>Out</v>
      </c>
    </row>
    <row r="10302" spans="1:8" x14ac:dyDescent="0.25">
      <c r="A10302" s="41">
        <v>1516008765</v>
      </c>
      <c r="B10302" s="41">
        <v>1</v>
      </c>
      <c r="C10302" s="41">
        <v>1456</v>
      </c>
      <c r="D10302" s="39" t="s">
        <v>61</v>
      </c>
      <c r="E10302" s="63" t="str">
        <f>D10302&amp;"_"&amp;B10302</f>
        <v>Guangzhou_1</v>
      </c>
      <c r="F10302" s="70">
        <v>0.72131656494815333</v>
      </c>
      <c r="G10302" s="63">
        <f>COUNTIFS($E$10:E10302,E10302)</f>
        <v>1647</v>
      </c>
      <c r="H10302" s="39" t="str">
        <f t="shared" si="160"/>
        <v>Out</v>
      </c>
    </row>
    <row r="10303" spans="1:8" x14ac:dyDescent="0.25">
      <c r="A10303" s="41">
        <v>1518917564</v>
      </c>
      <c r="B10303" s="41">
        <v>1</v>
      </c>
      <c r="C10303" s="41">
        <v>2647</v>
      </c>
      <c r="D10303" s="39" t="s">
        <v>61</v>
      </c>
      <c r="E10303" s="63" t="str">
        <f>D10303&amp;"_"&amp;B10303</f>
        <v>Guangzhou_1</v>
      </c>
      <c r="F10303" s="70">
        <v>0.72186609465372409</v>
      </c>
      <c r="G10303" s="63">
        <f>COUNTIFS($E$10:E10303,E10303)</f>
        <v>1648</v>
      </c>
      <c r="H10303" s="39" t="str">
        <f t="shared" si="160"/>
        <v>Out</v>
      </c>
    </row>
    <row r="10304" spans="1:8" x14ac:dyDescent="0.25">
      <c r="A10304" s="41">
        <v>1512672006</v>
      </c>
      <c r="B10304" s="41">
        <v>1</v>
      </c>
      <c r="C10304" s="41">
        <v>50</v>
      </c>
      <c r="D10304" s="39" t="s">
        <v>61</v>
      </c>
      <c r="E10304" s="63" t="str">
        <f>D10304&amp;"_"&amp;B10304</f>
        <v>Guangzhou_1</v>
      </c>
      <c r="F10304" s="70">
        <v>0.72331203061531857</v>
      </c>
      <c r="G10304" s="63">
        <f>COUNTIFS($E$10:E10304,E10304)</f>
        <v>1649</v>
      </c>
      <c r="H10304" s="39" t="str">
        <f t="shared" si="160"/>
        <v>Out</v>
      </c>
    </row>
    <row r="10305" spans="1:8" x14ac:dyDescent="0.25">
      <c r="A10305" s="41">
        <v>1517258435</v>
      </c>
      <c r="B10305" s="41">
        <v>1</v>
      </c>
      <c r="C10305" s="41">
        <v>1426</v>
      </c>
      <c r="D10305" s="39" t="s">
        <v>61</v>
      </c>
      <c r="E10305" s="63" t="str">
        <f>D10305&amp;"_"&amp;B10305</f>
        <v>Guangzhou_1</v>
      </c>
      <c r="F10305" s="70">
        <v>0.72409255625147517</v>
      </c>
      <c r="G10305" s="63">
        <f>COUNTIFS($E$10:E10305,E10305)</f>
        <v>1650</v>
      </c>
      <c r="H10305" s="39" t="str">
        <f t="shared" si="160"/>
        <v>Out</v>
      </c>
    </row>
    <row r="10306" spans="1:8" x14ac:dyDescent="0.25">
      <c r="A10306" s="41">
        <v>1514488826</v>
      </c>
      <c r="B10306" s="41">
        <v>1</v>
      </c>
      <c r="C10306" s="41">
        <v>93</v>
      </c>
      <c r="D10306" s="39" t="s">
        <v>61</v>
      </c>
      <c r="E10306" s="63" t="str">
        <f>D10306&amp;"_"&amp;B10306</f>
        <v>Guangzhou_1</v>
      </c>
      <c r="F10306" s="70">
        <v>0.72504324140082166</v>
      </c>
      <c r="G10306" s="63">
        <f>COUNTIFS($E$10:E10306,E10306)</f>
        <v>1651</v>
      </c>
      <c r="H10306" s="39" t="str">
        <f t="shared" si="160"/>
        <v>Out</v>
      </c>
    </row>
    <row r="10307" spans="1:8" x14ac:dyDescent="0.25">
      <c r="A10307" s="41">
        <v>1513624878</v>
      </c>
      <c r="B10307" s="41">
        <v>1</v>
      </c>
      <c r="C10307" s="41">
        <v>861</v>
      </c>
      <c r="D10307" s="39" t="s">
        <v>61</v>
      </c>
      <c r="E10307" s="63" t="str">
        <f>D10307&amp;"_"&amp;B10307</f>
        <v>Guangzhou_1</v>
      </c>
      <c r="F10307" s="70">
        <v>0.72679027013901243</v>
      </c>
      <c r="G10307" s="63">
        <f>COUNTIFS($E$10:E10307,E10307)</f>
        <v>1652</v>
      </c>
      <c r="H10307" s="39" t="str">
        <f t="shared" si="160"/>
        <v>Out</v>
      </c>
    </row>
    <row r="10308" spans="1:8" x14ac:dyDescent="0.25">
      <c r="A10308" s="41">
        <v>1516809316</v>
      </c>
      <c r="B10308" s="41">
        <v>1</v>
      </c>
      <c r="C10308" s="41">
        <v>3511</v>
      </c>
      <c r="D10308" s="39" t="s">
        <v>61</v>
      </c>
      <c r="E10308" s="63" t="str">
        <f>D10308&amp;"_"&amp;B10308</f>
        <v>Guangzhou_1</v>
      </c>
      <c r="F10308" s="70">
        <v>0.72682415885740548</v>
      </c>
      <c r="G10308" s="63">
        <f>COUNTIFS($E$10:E10308,E10308)</f>
        <v>1653</v>
      </c>
      <c r="H10308" s="39" t="str">
        <f t="shared" si="160"/>
        <v>Out</v>
      </c>
    </row>
    <row r="10309" spans="1:8" x14ac:dyDescent="0.25">
      <c r="A10309" s="41">
        <v>1517928999</v>
      </c>
      <c r="B10309" s="41">
        <v>1</v>
      </c>
      <c r="C10309" s="41">
        <v>1199</v>
      </c>
      <c r="D10309" s="39" t="s">
        <v>61</v>
      </c>
      <c r="E10309" s="63" t="str">
        <f>D10309&amp;"_"&amp;B10309</f>
        <v>Guangzhou_1</v>
      </c>
      <c r="F10309" s="70">
        <v>0.72724869026078975</v>
      </c>
      <c r="G10309" s="63">
        <f>COUNTIFS($E$10:E10309,E10309)</f>
        <v>1654</v>
      </c>
      <c r="H10309" s="39" t="str">
        <f t="shared" si="160"/>
        <v>Out</v>
      </c>
    </row>
    <row r="10310" spans="1:8" x14ac:dyDescent="0.25">
      <c r="A10310" s="41">
        <v>1519731748</v>
      </c>
      <c r="B10310" s="41">
        <v>1</v>
      </c>
      <c r="C10310" s="41">
        <v>779</v>
      </c>
      <c r="D10310" s="39" t="s">
        <v>61</v>
      </c>
      <c r="E10310" s="63" t="str">
        <f>D10310&amp;"_"&amp;B10310</f>
        <v>Guangzhou_1</v>
      </c>
      <c r="F10310" s="70">
        <v>0.72729705574210579</v>
      </c>
      <c r="G10310" s="63">
        <f>COUNTIFS($E$10:E10310,E10310)</f>
        <v>1655</v>
      </c>
      <c r="H10310" s="39" t="str">
        <f t="shared" si="160"/>
        <v>Out</v>
      </c>
    </row>
    <row r="10311" spans="1:8" x14ac:dyDescent="0.25">
      <c r="A10311" s="41">
        <v>1513500105</v>
      </c>
      <c r="B10311" s="41">
        <v>1</v>
      </c>
      <c r="C10311" s="41">
        <v>1493</v>
      </c>
      <c r="D10311" s="39" t="s">
        <v>61</v>
      </c>
      <c r="E10311" s="63" t="str">
        <f>D10311&amp;"_"&amp;B10311</f>
        <v>Guangzhou_1</v>
      </c>
      <c r="F10311" s="70">
        <v>0.72752877295628493</v>
      </c>
      <c r="G10311" s="63">
        <f>COUNTIFS($E$10:E10311,E10311)</f>
        <v>1656</v>
      </c>
      <c r="H10311" s="39" t="str">
        <f t="shared" si="160"/>
        <v>Out</v>
      </c>
    </row>
    <row r="10312" spans="1:8" x14ac:dyDescent="0.25">
      <c r="A10312" s="41">
        <v>1511554055</v>
      </c>
      <c r="B10312" s="41">
        <v>1</v>
      </c>
      <c r="C10312" s="41">
        <v>4087</v>
      </c>
      <c r="D10312" s="39" t="s">
        <v>61</v>
      </c>
      <c r="E10312" s="63" t="str">
        <f>D10312&amp;"_"&amp;B10312</f>
        <v>Guangzhou_1</v>
      </c>
      <c r="F10312" s="70">
        <v>0.72759177690205035</v>
      </c>
      <c r="G10312" s="63">
        <f>COUNTIFS($E$10:E10312,E10312)</f>
        <v>1657</v>
      </c>
      <c r="H10312" s="39" t="str">
        <f t="shared" si="160"/>
        <v>Out</v>
      </c>
    </row>
    <row r="10313" spans="1:8" x14ac:dyDescent="0.25">
      <c r="A10313" s="41">
        <v>1511818289</v>
      </c>
      <c r="B10313" s="41">
        <v>1</v>
      </c>
      <c r="C10313" s="41">
        <v>4038</v>
      </c>
      <c r="D10313" s="39" t="s">
        <v>61</v>
      </c>
      <c r="E10313" s="63" t="str">
        <f>D10313&amp;"_"&amp;B10313</f>
        <v>Guangzhou_1</v>
      </c>
      <c r="F10313" s="70">
        <v>0.7280296100071395</v>
      </c>
      <c r="G10313" s="63">
        <f>COUNTIFS($E$10:E10313,E10313)</f>
        <v>1658</v>
      </c>
      <c r="H10313" s="39" t="str">
        <f t="shared" si="160"/>
        <v>Out</v>
      </c>
    </row>
    <row r="10314" spans="1:8" x14ac:dyDescent="0.25">
      <c r="A10314" s="41">
        <v>1515033847</v>
      </c>
      <c r="B10314" s="41">
        <v>1</v>
      </c>
      <c r="C10314" s="41">
        <v>818</v>
      </c>
      <c r="D10314" s="39" t="s">
        <v>61</v>
      </c>
      <c r="E10314" s="63" t="str">
        <f>D10314&amp;"_"&amp;B10314</f>
        <v>Guangzhou_1</v>
      </c>
      <c r="F10314" s="70">
        <v>0.72823936355778629</v>
      </c>
      <c r="G10314" s="63">
        <f>COUNTIFS($E$10:E10314,E10314)</f>
        <v>1659</v>
      </c>
      <c r="H10314" s="39" t="str">
        <f t="shared" si="160"/>
        <v>Out</v>
      </c>
    </row>
    <row r="10315" spans="1:8" x14ac:dyDescent="0.25">
      <c r="A10315" s="41">
        <v>1514857303</v>
      </c>
      <c r="B10315" s="41">
        <v>1</v>
      </c>
      <c r="C10315" s="41">
        <v>1077</v>
      </c>
      <c r="D10315" s="39" t="s">
        <v>61</v>
      </c>
      <c r="E10315" s="63" t="str">
        <f>D10315&amp;"_"&amp;B10315</f>
        <v>Guangzhou_1</v>
      </c>
      <c r="F10315" s="70">
        <v>0.7286448293625416</v>
      </c>
      <c r="G10315" s="63">
        <f>COUNTIFS($E$10:E10315,E10315)</f>
        <v>1660</v>
      </c>
      <c r="H10315" s="39" t="str">
        <f t="shared" ref="H10315:H10378" si="161">IF(ROW()&lt;=3000,"Test",
IF(ROW()&lt;=6000,"Control",
"Out"))</f>
        <v>Out</v>
      </c>
    </row>
    <row r="10316" spans="1:8" x14ac:dyDescent="0.25">
      <c r="A10316" s="41">
        <v>1514035004</v>
      </c>
      <c r="B10316" s="41">
        <v>1</v>
      </c>
      <c r="C10316" s="41">
        <v>2988</v>
      </c>
      <c r="D10316" s="39" t="s">
        <v>61</v>
      </c>
      <c r="E10316" s="63" t="str">
        <f>D10316&amp;"_"&amp;B10316</f>
        <v>Guangzhou_1</v>
      </c>
      <c r="F10316" s="70">
        <v>0.72891751325232235</v>
      </c>
      <c r="G10316" s="63">
        <f>COUNTIFS($E$10:E10316,E10316)</f>
        <v>1661</v>
      </c>
      <c r="H10316" s="39" t="str">
        <f t="shared" si="161"/>
        <v>Out</v>
      </c>
    </row>
    <row r="10317" spans="1:8" x14ac:dyDescent="0.25">
      <c r="A10317" s="41">
        <v>1516208319</v>
      </c>
      <c r="B10317" s="41">
        <v>1</v>
      </c>
      <c r="C10317" s="41">
        <v>2140</v>
      </c>
      <c r="D10317" s="39" t="s">
        <v>61</v>
      </c>
      <c r="E10317" s="63" t="str">
        <f>D10317&amp;"_"&amp;B10317</f>
        <v>Guangzhou_1</v>
      </c>
      <c r="F10317" s="70">
        <v>0.72911059711490456</v>
      </c>
      <c r="G10317" s="63">
        <f>COUNTIFS($E$10:E10317,E10317)</f>
        <v>1662</v>
      </c>
      <c r="H10317" s="39" t="str">
        <f t="shared" si="161"/>
        <v>Out</v>
      </c>
    </row>
    <row r="10318" spans="1:8" x14ac:dyDescent="0.25">
      <c r="A10318" s="41">
        <v>1516547688</v>
      </c>
      <c r="B10318" s="41">
        <v>1</v>
      </c>
      <c r="C10318" s="41">
        <v>1568</v>
      </c>
      <c r="D10318" s="39" t="s">
        <v>61</v>
      </c>
      <c r="E10318" s="63" t="str">
        <f>D10318&amp;"_"&amp;B10318</f>
        <v>Guangzhou_1</v>
      </c>
      <c r="F10318" s="70">
        <v>0.72920816038271652</v>
      </c>
      <c r="G10318" s="63">
        <f>COUNTIFS($E$10:E10318,E10318)</f>
        <v>1663</v>
      </c>
      <c r="H10318" s="39" t="str">
        <f t="shared" si="161"/>
        <v>Out</v>
      </c>
    </row>
    <row r="10319" spans="1:8" x14ac:dyDescent="0.25">
      <c r="A10319" s="41">
        <v>1519284486</v>
      </c>
      <c r="B10319" s="41">
        <v>1</v>
      </c>
      <c r="C10319" s="41">
        <v>3192</v>
      </c>
      <c r="D10319" s="39" t="s">
        <v>61</v>
      </c>
      <c r="E10319" s="63" t="str">
        <f>D10319&amp;"_"&amp;B10319</f>
        <v>Guangzhou_1</v>
      </c>
      <c r="F10319" s="70">
        <v>0.72938675041680734</v>
      </c>
      <c r="G10319" s="63">
        <f>COUNTIFS($E$10:E10319,E10319)</f>
        <v>1664</v>
      </c>
      <c r="H10319" s="39" t="str">
        <f t="shared" si="161"/>
        <v>Out</v>
      </c>
    </row>
    <row r="10320" spans="1:8" x14ac:dyDescent="0.25">
      <c r="A10320" s="41">
        <v>1516864896</v>
      </c>
      <c r="B10320" s="41">
        <v>1</v>
      </c>
      <c r="C10320" s="41">
        <v>66</v>
      </c>
      <c r="D10320" s="39" t="s">
        <v>61</v>
      </c>
      <c r="E10320" s="63" t="str">
        <f>D10320&amp;"_"&amp;B10320</f>
        <v>Guangzhou_1</v>
      </c>
      <c r="F10320" s="70">
        <v>0.72966795770281789</v>
      </c>
      <c r="G10320" s="63">
        <f>COUNTIFS($E$10:E10320,E10320)</f>
        <v>1665</v>
      </c>
      <c r="H10320" s="39" t="str">
        <f t="shared" si="161"/>
        <v>Out</v>
      </c>
    </row>
    <row r="10321" spans="1:8" x14ac:dyDescent="0.25">
      <c r="A10321" s="41">
        <v>1517058787</v>
      </c>
      <c r="B10321" s="41">
        <v>1</v>
      </c>
      <c r="C10321" s="41">
        <v>2494</v>
      </c>
      <c r="D10321" s="39" t="s">
        <v>61</v>
      </c>
      <c r="E10321" s="63" t="str">
        <f>D10321&amp;"_"&amp;B10321</f>
        <v>Guangzhou_1</v>
      </c>
      <c r="F10321" s="70">
        <v>0.73003593094233887</v>
      </c>
      <c r="G10321" s="63">
        <f>COUNTIFS($E$10:E10321,E10321)</f>
        <v>1666</v>
      </c>
      <c r="H10321" s="39" t="str">
        <f t="shared" si="161"/>
        <v>Out</v>
      </c>
    </row>
    <row r="10322" spans="1:8" x14ac:dyDescent="0.25">
      <c r="A10322" s="41">
        <v>1514325643</v>
      </c>
      <c r="B10322" s="41">
        <v>1</v>
      </c>
      <c r="C10322" s="41">
        <v>3516</v>
      </c>
      <c r="D10322" s="39" t="s">
        <v>61</v>
      </c>
      <c r="E10322" s="63" t="str">
        <f>D10322&amp;"_"&amp;B10322</f>
        <v>Guangzhou_1</v>
      </c>
      <c r="F10322" s="70">
        <v>0.7305573362772626</v>
      </c>
      <c r="G10322" s="63">
        <f>COUNTIFS($E$10:E10322,E10322)</f>
        <v>1667</v>
      </c>
      <c r="H10322" s="39" t="str">
        <f t="shared" si="161"/>
        <v>Out</v>
      </c>
    </row>
    <row r="10323" spans="1:8" x14ac:dyDescent="0.25">
      <c r="A10323" s="41">
        <v>1514890517</v>
      </c>
      <c r="B10323" s="41">
        <v>1</v>
      </c>
      <c r="C10323" s="41">
        <v>2131</v>
      </c>
      <c r="D10323" s="39" t="s">
        <v>61</v>
      </c>
      <c r="E10323" s="63" t="str">
        <f>D10323&amp;"_"&amp;B10323</f>
        <v>Guangzhou_1</v>
      </c>
      <c r="F10323" s="70">
        <v>0.73121434208029001</v>
      </c>
      <c r="G10323" s="63">
        <f>COUNTIFS($E$10:E10323,E10323)</f>
        <v>1668</v>
      </c>
      <c r="H10323" s="39" t="str">
        <f t="shared" si="161"/>
        <v>Out</v>
      </c>
    </row>
    <row r="10324" spans="1:8" x14ac:dyDescent="0.25">
      <c r="A10324" s="41">
        <v>1516472197</v>
      </c>
      <c r="B10324" s="41">
        <v>1</v>
      </c>
      <c r="C10324" s="41">
        <v>1453</v>
      </c>
      <c r="D10324" s="39" t="s">
        <v>61</v>
      </c>
      <c r="E10324" s="63" t="str">
        <f>D10324&amp;"_"&amp;B10324</f>
        <v>Guangzhou_1</v>
      </c>
      <c r="F10324" s="70">
        <v>0.73122977529959599</v>
      </c>
      <c r="G10324" s="63">
        <f>COUNTIFS($E$10:E10324,E10324)</f>
        <v>1669</v>
      </c>
      <c r="H10324" s="39" t="str">
        <f t="shared" si="161"/>
        <v>Out</v>
      </c>
    </row>
    <row r="10325" spans="1:8" x14ac:dyDescent="0.25">
      <c r="A10325" s="41">
        <v>1515711988</v>
      </c>
      <c r="B10325" s="41">
        <v>1</v>
      </c>
      <c r="C10325" s="41">
        <v>507</v>
      </c>
      <c r="D10325" s="39" t="s">
        <v>61</v>
      </c>
      <c r="E10325" s="63" t="str">
        <f>D10325&amp;"_"&amp;B10325</f>
        <v>Guangzhou_1</v>
      </c>
      <c r="F10325" s="70">
        <v>0.7318236109991394</v>
      </c>
      <c r="G10325" s="63">
        <f>COUNTIFS($E$10:E10325,E10325)</f>
        <v>1670</v>
      </c>
      <c r="H10325" s="39" t="str">
        <f t="shared" si="161"/>
        <v>Out</v>
      </c>
    </row>
    <row r="10326" spans="1:8" x14ac:dyDescent="0.25">
      <c r="A10326" s="41">
        <v>1516347425</v>
      </c>
      <c r="B10326" s="41">
        <v>1</v>
      </c>
      <c r="C10326" s="41">
        <v>1412</v>
      </c>
      <c r="D10326" s="39" t="s">
        <v>61</v>
      </c>
      <c r="E10326" s="63" t="str">
        <f>D10326&amp;"_"&amp;B10326</f>
        <v>Guangzhou_1</v>
      </c>
      <c r="F10326" s="70">
        <v>0.73259743178092518</v>
      </c>
      <c r="G10326" s="63">
        <f>COUNTIFS($E$10:E10326,E10326)</f>
        <v>1671</v>
      </c>
      <c r="H10326" s="39" t="str">
        <f t="shared" si="161"/>
        <v>Out</v>
      </c>
    </row>
    <row r="10327" spans="1:8" x14ac:dyDescent="0.25">
      <c r="A10327" s="41">
        <v>1514818897</v>
      </c>
      <c r="B10327" s="41">
        <v>1</v>
      </c>
      <c r="C10327" s="41">
        <v>1106</v>
      </c>
      <c r="D10327" s="39" t="s">
        <v>61</v>
      </c>
      <c r="E10327" s="63" t="str">
        <f>D10327&amp;"_"&amp;B10327</f>
        <v>Guangzhou_1</v>
      </c>
      <c r="F10327" s="70">
        <v>0.73292247355653994</v>
      </c>
      <c r="G10327" s="63">
        <f>COUNTIFS($E$10:E10327,E10327)</f>
        <v>1672</v>
      </c>
      <c r="H10327" s="39" t="str">
        <f t="shared" si="161"/>
        <v>Out</v>
      </c>
    </row>
    <row r="10328" spans="1:8" x14ac:dyDescent="0.25">
      <c r="A10328" s="41">
        <v>1519059305</v>
      </c>
      <c r="B10328" s="41">
        <v>1</v>
      </c>
      <c r="C10328" s="41">
        <v>3420</v>
      </c>
      <c r="D10328" s="39" t="s">
        <v>61</v>
      </c>
      <c r="E10328" s="63" t="str">
        <f>D10328&amp;"_"&amp;B10328</f>
        <v>Guangzhou_1</v>
      </c>
      <c r="F10328" s="70">
        <v>0.73303430916646928</v>
      </c>
      <c r="G10328" s="63">
        <f>COUNTIFS($E$10:E10328,E10328)</f>
        <v>1673</v>
      </c>
      <c r="H10328" s="39" t="str">
        <f t="shared" si="161"/>
        <v>Out</v>
      </c>
    </row>
    <row r="10329" spans="1:8" x14ac:dyDescent="0.25">
      <c r="A10329" s="41">
        <v>1518419936</v>
      </c>
      <c r="B10329" s="41">
        <v>1</v>
      </c>
      <c r="C10329" s="41">
        <v>316</v>
      </c>
      <c r="D10329" s="39" t="s">
        <v>61</v>
      </c>
      <c r="E10329" s="63" t="str">
        <f>D10329&amp;"_"&amp;B10329</f>
        <v>Guangzhou_1</v>
      </c>
      <c r="F10329" s="70">
        <v>0.73324619205368879</v>
      </c>
      <c r="G10329" s="63">
        <f>COUNTIFS($E$10:E10329,E10329)</f>
        <v>1674</v>
      </c>
      <c r="H10329" s="39" t="str">
        <f t="shared" si="161"/>
        <v>Out</v>
      </c>
    </row>
    <row r="10330" spans="1:8" x14ac:dyDescent="0.25">
      <c r="A10330" s="41">
        <v>1512170193</v>
      </c>
      <c r="B10330" s="41">
        <v>1</v>
      </c>
      <c r="C10330" s="41">
        <v>6330</v>
      </c>
      <c r="D10330" s="39" t="s">
        <v>61</v>
      </c>
      <c r="E10330" s="63" t="str">
        <f>D10330&amp;"_"&amp;B10330</f>
        <v>Guangzhou_1</v>
      </c>
      <c r="F10330" s="70">
        <v>0.73348619587460673</v>
      </c>
      <c r="G10330" s="63">
        <f>COUNTIFS($E$10:E10330,E10330)</f>
        <v>1675</v>
      </c>
      <c r="H10330" s="39" t="str">
        <f t="shared" si="161"/>
        <v>Out</v>
      </c>
    </row>
    <row r="10331" spans="1:8" x14ac:dyDescent="0.25">
      <c r="A10331" s="41">
        <v>1514140917</v>
      </c>
      <c r="B10331" s="41">
        <v>1</v>
      </c>
      <c r="C10331" s="41">
        <v>262</v>
      </c>
      <c r="D10331" s="39" t="s">
        <v>61</v>
      </c>
      <c r="E10331" s="63" t="str">
        <f>D10331&amp;"_"&amp;B10331</f>
        <v>Guangzhou_1</v>
      </c>
      <c r="F10331" s="70">
        <v>0.73362612015509965</v>
      </c>
      <c r="G10331" s="63">
        <f>COUNTIFS($E$10:E10331,E10331)</f>
        <v>1676</v>
      </c>
      <c r="H10331" s="39" t="str">
        <f t="shared" si="161"/>
        <v>Out</v>
      </c>
    </row>
    <row r="10332" spans="1:8" x14ac:dyDescent="0.25">
      <c r="A10332" s="41">
        <v>1513765857</v>
      </c>
      <c r="B10332" s="41">
        <v>1</v>
      </c>
      <c r="C10332" s="41">
        <v>2413</v>
      </c>
      <c r="D10332" s="39" t="s">
        <v>61</v>
      </c>
      <c r="E10332" s="63" t="str">
        <f>D10332&amp;"_"&amp;B10332</f>
        <v>Guangzhou_1</v>
      </c>
      <c r="F10332" s="70">
        <v>0.7337382864076738</v>
      </c>
      <c r="G10332" s="63">
        <f>COUNTIFS($E$10:E10332,E10332)</f>
        <v>1677</v>
      </c>
      <c r="H10332" s="39" t="str">
        <f t="shared" si="161"/>
        <v>Out</v>
      </c>
    </row>
    <row r="10333" spans="1:8" x14ac:dyDescent="0.25">
      <c r="A10333" s="41">
        <v>1514585017</v>
      </c>
      <c r="B10333" s="41">
        <v>1</v>
      </c>
      <c r="C10333" s="41">
        <v>394</v>
      </c>
      <c r="D10333" s="39" t="s">
        <v>61</v>
      </c>
      <c r="E10333" s="63" t="str">
        <f>D10333&amp;"_"&amp;B10333</f>
        <v>Guangzhou_1</v>
      </c>
      <c r="F10333" s="70">
        <v>0.73430321638321672</v>
      </c>
      <c r="G10333" s="63">
        <f>COUNTIFS($E$10:E10333,E10333)</f>
        <v>1678</v>
      </c>
      <c r="H10333" s="39" t="str">
        <f t="shared" si="161"/>
        <v>Out</v>
      </c>
    </row>
    <row r="10334" spans="1:8" x14ac:dyDescent="0.25">
      <c r="A10334" s="41">
        <v>1514219694</v>
      </c>
      <c r="B10334" s="41">
        <v>1</v>
      </c>
      <c r="C10334" s="41">
        <v>2117</v>
      </c>
      <c r="D10334" s="39" t="s">
        <v>61</v>
      </c>
      <c r="E10334" s="63" t="str">
        <f>D10334&amp;"_"&amp;B10334</f>
        <v>Guangzhou_1</v>
      </c>
      <c r="F10334" s="70">
        <v>0.73439962864107022</v>
      </c>
      <c r="G10334" s="63">
        <f>COUNTIFS($E$10:E10334,E10334)</f>
        <v>1679</v>
      </c>
      <c r="H10334" s="39" t="str">
        <f t="shared" si="161"/>
        <v>Out</v>
      </c>
    </row>
    <row r="10335" spans="1:8" x14ac:dyDescent="0.25">
      <c r="A10335" s="41">
        <v>1514106078</v>
      </c>
      <c r="B10335" s="41">
        <v>1</v>
      </c>
      <c r="C10335" s="41">
        <v>4656</v>
      </c>
      <c r="D10335" s="39" t="s">
        <v>61</v>
      </c>
      <c r="E10335" s="63" t="str">
        <f>D10335&amp;"_"&amp;B10335</f>
        <v>Guangzhou_1</v>
      </c>
      <c r="F10335" s="70">
        <v>0.73507463986236965</v>
      </c>
      <c r="G10335" s="63">
        <f>COUNTIFS($E$10:E10335,E10335)</f>
        <v>1680</v>
      </c>
      <c r="H10335" s="39" t="str">
        <f t="shared" si="161"/>
        <v>Out</v>
      </c>
    </row>
    <row r="10336" spans="1:8" x14ac:dyDescent="0.25">
      <c r="A10336" s="41">
        <v>1518131303</v>
      </c>
      <c r="B10336" s="41">
        <v>1</v>
      </c>
      <c r="C10336" s="41">
        <v>3389</v>
      </c>
      <c r="D10336" s="39" t="s">
        <v>61</v>
      </c>
      <c r="E10336" s="63" t="str">
        <f>D10336&amp;"_"&amp;B10336</f>
        <v>Guangzhou_1</v>
      </c>
      <c r="F10336" s="70">
        <v>0.73513849648223584</v>
      </c>
      <c r="G10336" s="63">
        <f>COUNTIFS($E$10:E10336,E10336)</f>
        <v>1681</v>
      </c>
      <c r="H10336" s="39" t="str">
        <f t="shared" si="161"/>
        <v>Out</v>
      </c>
    </row>
    <row r="10337" spans="1:8" x14ac:dyDescent="0.25">
      <c r="A10337" s="41">
        <v>1514379225</v>
      </c>
      <c r="B10337" s="41">
        <v>1</v>
      </c>
      <c r="C10337" s="41">
        <v>1679</v>
      </c>
      <c r="D10337" s="39" t="s">
        <v>61</v>
      </c>
      <c r="E10337" s="63" t="str">
        <f>D10337&amp;"_"&amp;B10337</f>
        <v>Guangzhou_1</v>
      </c>
      <c r="F10337" s="70">
        <v>0.73735383772679475</v>
      </c>
      <c r="G10337" s="63">
        <f>COUNTIFS($E$10:E10337,E10337)</f>
        <v>1682</v>
      </c>
      <c r="H10337" s="39" t="str">
        <f t="shared" si="161"/>
        <v>Out</v>
      </c>
    </row>
    <row r="10338" spans="1:8" x14ac:dyDescent="0.25">
      <c r="A10338" s="41">
        <v>1518843823</v>
      </c>
      <c r="B10338" s="41">
        <v>1</v>
      </c>
      <c r="C10338" s="41">
        <v>2915</v>
      </c>
      <c r="D10338" s="39" t="s">
        <v>61</v>
      </c>
      <c r="E10338" s="63" t="str">
        <f>D10338&amp;"_"&amp;B10338</f>
        <v>Guangzhou_1</v>
      </c>
      <c r="F10338" s="70">
        <v>0.73747374498592466</v>
      </c>
      <c r="G10338" s="63">
        <f>COUNTIFS($E$10:E10338,E10338)</f>
        <v>1683</v>
      </c>
      <c r="H10338" s="39" t="str">
        <f t="shared" si="161"/>
        <v>Out</v>
      </c>
    </row>
    <row r="10339" spans="1:8" x14ac:dyDescent="0.25">
      <c r="A10339" s="41">
        <v>1515168696</v>
      </c>
      <c r="B10339" s="41">
        <v>1</v>
      </c>
      <c r="C10339" s="41">
        <v>217</v>
      </c>
      <c r="D10339" s="39" t="s">
        <v>61</v>
      </c>
      <c r="E10339" s="63" t="str">
        <f>D10339&amp;"_"&amp;B10339</f>
        <v>Guangzhou_1</v>
      </c>
      <c r="F10339" s="70">
        <v>0.73760004746120467</v>
      </c>
      <c r="G10339" s="63">
        <f>COUNTIFS($E$10:E10339,E10339)</f>
        <v>1684</v>
      </c>
      <c r="H10339" s="39" t="str">
        <f t="shared" si="161"/>
        <v>Out</v>
      </c>
    </row>
    <row r="10340" spans="1:8" x14ac:dyDescent="0.25">
      <c r="A10340" s="41">
        <v>1511794275</v>
      </c>
      <c r="B10340" s="41">
        <v>1</v>
      </c>
      <c r="C10340" s="41">
        <v>5135</v>
      </c>
      <c r="D10340" s="39" t="s">
        <v>61</v>
      </c>
      <c r="E10340" s="63" t="str">
        <f>D10340&amp;"_"&amp;B10340</f>
        <v>Guangzhou_1</v>
      </c>
      <c r="F10340" s="70">
        <v>0.73765540347510206</v>
      </c>
      <c r="G10340" s="63">
        <f>COUNTIFS($E$10:E10340,E10340)</f>
        <v>1685</v>
      </c>
      <c r="H10340" s="39" t="str">
        <f t="shared" si="161"/>
        <v>Out</v>
      </c>
    </row>
    <row r="10341" spans="1:8" x14ac:dyDescent="0.25">
      <c r="A10341" s="41">
        <v>1512925533</v>
      </c>
      <c r="B10341" s="41">
        <v>1</v>
      </c>
      <c r="C10341" s="41">
        <v>3290</v>
      </c>
      <c r="D10341" s="39" t="s">
        <v>61</v>
      </c>
      <c r="E10341" s="63" t="str">
        <f>D10341&amp;"_"&amp;B10341</f>
        <v>Guangzhou_1</v>
      </c>
      <c r="F10341" s="70">
        <v>0.7387396441438151</v>
      </c>
      <c r="G10341" s="63">
        <f>COUNTIFS($E$10:E10341,E10341)</f>
        <v>1686</v>
      </c>
      <c r="H10341" s="39" t="str">
        <f t="shared" si="161"/>
        <v>Out</v>
      </c>
    </row>
    <row r="10342" spans="1:8" x14ac:dyDescent="0.25">
      <c r="A10342" s="41">
        <v>1516234434</v>
      </c>
      <c r="B10342" s="41">
        <v>1</v>
      </c>
      <c r="C10342" s="41">
        <v>691</v>
      </c>
      <c r="D10342" s="39" t="s">
        <v>61</v>
      </c>
      <c r="E10342" s="63" t="str">
        <f>D10342&amp;"_"&amp;B10342</f>
        <v>Guangzhou_1</v>
      </c>
      <c r="F10342" s="70">
        <v>0.73879146217123493</v>
      </c>
      <c r="G10342" s="63">
        <f>COUNTIFS($E$10:E10342,E10342)</f>
        <v>1687</v>
      </c>
      <c r="H10342" s="39" t="str">
        <f t="shared" si="161"/>
        <v>Out</v>
      </c>
    </row>
    <row r="10343" spans="1:8" x14ac:dyDescent="0.25">
      <c r="A10343" s="41">
        <v>1519473983</v>
      </c>
      <c r="B10343" s="41">
        <v>1</v>
      </c>
      <c r="C10343" s="41">
        <v>2749</v>
      </c>
      <c r="D10343" s="39" t="s">
        <v>61</v>
      </c>
      <c r="E10343" s="63" t="str">
        <f>D10343&amp;"_"&amp;B10343</f>
        <v>Guangzhou_1</v>
      </c>
      <c r="F10343" s="70">
        <v>0.73937534313445741</v>
      </c>
      <c r="G10343" s="63">
        <f>COUNTIFS($E$10:E10343,E10343)</f>
        <v>1688</v>
      </c>
      <c r="H10343" s="39" t="str">
        <f t="shared" si="161"/>
        <v>Out</v>
      </c>
    </row>
    <row r="10344" spans="1:8" x14ac:dyDescent="0.25">
      <c r="A10344" s="41">
        <v>1514361018</v>
      </c>
      <c r="B10344" s="41">
        <v>1</v>
      </c>
      <c r="C10344" s="41">
        <v>1357</v>
      </c>
      <c r="D10344" s="39" t="s">
        <v>61</v>
      </c>
      <c r="E10344" s="63" t="str">
        <f>D10344&amp;"_"&amp;B10344</f>
        <v>Guangzhou_1</v>
      </c>
      <c r="F10344" s="70">
        <v>0.73950615480882775</v>
      </c>
      <c r="G10344" s="63">
        <f>COUNTIFS($E$10:E10344,E10344)</f>
        <v>1689</v>
      </c>
      <c r="H10344" s="39" t="str">
        <f t="shared" si="161"/>
        <v>Out</v>
      </c>
    </row>
    <row r="10345" spans="1:8" x14ac:dyDescent="0.25">
      <c r="A10345" s="41">
        <v>1518269594</v>
      </c>
      <c r="B10345" s="41">
        <v>1</v>
      </c>
      <c r="C10345" s="41">
        <v>483</v>
      </c>
      <c r="D10345" s="39" t="s">
        <v>61</v>
      </c>
      <c r="E10345" s="63" t="str">
        <f>D10345&amp;"_"&amp;B10345</f>
        <v>Guangzhou_1</v>
      </c>
      <c r="F10345" s="70">
        <v>0.7400577450217517</v>
      </c>
      <c r="G10345" s="63">
        <f>COUNTIFS($E$10:E10345,E10345)</f>
        <v>1690</v>
      </c>
      <c r="H10345" s="39" t="str">
        <f t="shared" si="161"/>
        <v>Out</v>
      </c>
    </row>
    <row r="10346" spans="1:8" x14ac:dyDescent="0.25">
      <c r="A10346" s="41">
        <v>1516302808</v>
      </c>
      <c r="B10346" s="41">
        <v>1</v>
      </c>
      <c r="C10346" s="41">
        <v>2345</v>
      </c>
      <c r="D10346" s="39" t="s">
        <v>61</v>
      </c>
      <c r="E10346" s="63" t="str">
        <f>D10346&amp;"_"&amp;B10346</f>
        <v>Guangzhou_1</v>
      </c>
      <c r="F10346" s="70">
        <v>0.74016790221547513</v>
      </c>
      <c r="G10346" s="63">
        <f>COUNTIFS($E$10:E10346,E10346)</f>
        <v>1691</v>
      </c>
      <c r="H10346" s="39" t="str">
        <f t="shared" si="161"/>
        <v>Out</v>
      </c>
    </row>
    <row r="10347" spans="1:8" x14ac:dyDescent="0.25">
      <c r="A10347" s="41">
        <v>1517803405</v>
      </c>
      <c r="B10347" s="41">
        <v>1</v>
      </c>
      <c r="C10347" s="41">
        <v>2471</v>
      </c>
      <c r="D10347" s="39" t="s">
        <v>61</v>
      </c>
      <c r="E10347" s="63" t="str">
        <f>D10347&amp;"_"&amp;B10347</f>
        <v>Guangzhou_1</v>
      </c>
      <c r="F10347" s="70">
        <v>0.74057571977263792</v>
      </c>
      <c r="G10347" s="63">
        <f>COUNTIFS($E$10:E10347,E10347)</f>
        <v>1692</v>
      </c>
      <c r="H10347" s="39" t="str">
        <f t="shared" si="161"/>
        <v>Out</v>
      </c>
    </row>
    <row r="10348" spans="1:8" x14ac:dyDescent="0.25">
      <c r="A10348" s="41">
        <v>1516457758</v>
      </c>
      <c r="B10348" s="41">
        <v>1</v>
      </c>
      <c r="C10348" s="41">
        <v>218</v>
      </c>
      <c r="D10348" s="39" t="s">
        <v>61</v>
      </c>
      <c r="E10348" s="63" t="str">
        <f>D10348&amp;"_"&amp;B10348</f>
        <v>Guangzhou_1</v>
      </c>
      <c r="F10348" s="70">
        <v>0.74160906282894912</v>
      </c>
      <c r="G10348" s="63">
        <f>COUNTIFS($E$10:E10348,E10348)</f>
        <v>1693</v>
      </c>
      <c r="H10348" s="39" t="str">
        <f t="shared" si="161"/>
        <v>Out</v>
      </c>
    </row>
    <row r="10349" spans="1:8" x14ac:dyDescent="0.25">
      <c r="A10349" s="41">
        <v>1519646385</v>
      </c>
      <c r="B10349" s="41">
        <v>1</v>
      </c>
      <c r="C10349" s="41">
        <v>2063</v>
      </c>
      <c r="D10349" s="39" t="s">
        <v>61</v>
      </c>
      <c r="E10349" s="63" t="str">
        <f>D10349&amp;"_"&amp;B10349</f>
        <v>Guangzhou_1</v>
      </c>
      <c r="F10349" s="70">
        <v>0.74161250747482144</v>
      </c>
      <c r="G10349" s="63">
        <f>COUNTIFS($E$10:E10349,E10349)</f>
        <v>1694</v>
      </c>
      <c r="H10349" s="39" t="str">
        <f t="shared" si="161"/>
        <v>Out</v>
      </c>
    </row>
    <row r="10350" spans="1:8" x14ac:dyDescent="0.25">
      <c r="A10350" s="41">
        <v>1514796367</v>
      </c>
      <c r="B10350" s="41">
        <v>1</v>
      </c>
      <c r="C10350" s="41">
        <v>3908</v>
      </c>
      <c r="D10350" s="39" t="s">
        <v>61</v>
      </c>
      <c r="E10350" s="63" t="str">
        <f>D10350&amp;"_"&amp;B10350</f>
        <v>Guangzhou_1</v>
      </c>
      <c r="F10350" s="70">
        <v>0.74214950170975258</v>
      </c>
      <c r="G10350" s="63">
        <f>COUNTIFS($E$10:E10350,E10350)</f>
        <v>1695</v>
      </c>
      <c r="H10350" s="39" t="str">
        <f t="shared" si="161"/>
        <v>Out</v>
      </c>
    </row>
    <row r="10351" spans="1:8" x14ac:dyDescent="0.25">
      <c r="A10351" s="41">
        <v>1514857587</v>
      </c>
      <c r="B10351" s="41">
        <v>1</v>
      </c>
      <c r="C10351" s="41">
        <v>149</v>
      </c>
      <c r="D10351" s="39" t="s">
        <v>61</v>
      </c>
      <c r="E10351" s="63" t="str">
        <f>D10351&amp;"_"&amp;B10351</f>
        <v>Guangzhou_1</v>
      </c>
      <c r="F10351" s="70">
        <v>0.74261782762444473</v>
      </c>
      <c r="G10351" s="63">
        <f>COUNTIFS($E$10:E10351,E10351)</f>
        <v>1696</v>
      </c>
      <c r="H10351" s="39" t="str">
        <f t="shared" si="161"/>
        <v>Out</v>
      </c>
    </row>
    <row r="10352" spans="1:8" x14ac:dyDescent="0.25">
      <c r="A10352" s="41">
        <v>1519409098</v>
      </c>
      <c r="B10352" s="41">
        <v>1</v>
      </c>
      <c r="C10352" s="41">
        <v>367</v>
      </c>
      <c r="D10352" s="39" t="s">
        <v>61</v>
      </c>
      <c r="E10352" s="63" t="str">
        <f>D10352&amp;"_"&amp;B10352</f>
        <v>Guangzhou_1</v>
      </c>
      <c r="F10352" s="70">
        <v>0.74300407338873109</v>
      </c>
      <c r="G10352" s="63">
        <f>COUNTIFS($E$10:E10352,E10352)</f>
        <v>1697</v>
      </c>
      <c r="H10352" s="39" t="str">
        <f t="shared" si="161"/>
        <v>Out</v>
      </c>
    </row>
    <row r="10353" spans="1:8" x14ac:dyDescent="0.25">
      <c r="A10353" s="41">
        <v>1517698409</v>
      </c>
      <c r="B10353" s="41">
        <v>1</v>
      </c>
      <c r="C10353" s="41">
        <v>746</v>
      </c>
      <c r="D10353" s="39" t="s">
        <v>61</v>
      </c>
      <c r="E10353" s="63" t="str">
        <f>D10353&amp;"_"&amp;B10353</f>
        <v>Guangzhou_1</v>
      </c>
      <c r="F10353" s="70">
        <v>0.74368573262907689</v>
      </c>
      <c r="G10353" s="63">
        <f>COUNTIFS($E$10:E10353,E10353)</f>
        <v>1698</v>
      </c>
      <c r="H10353" s="39" t="str">
        <f t="shared" si="161"/>
        <v>Out</v>
      </c>
    </row>
    <row r="10354" spans="1:8" x14ac:dyDescent="0.25">
      <c r="A10354" s="41">
        <v>1516418293</v>
      </c>
      <c r="B10354" s="41">
        <v>1</v>
      </c>
      <c r="C10354" s="41">
        <v>2248</v>
      </c>
      <c r="D10354" s="39" t="s">
        <v>61</v>
      </c>
      <c r="E10354" s="63" t="str">
        <f>D10354&amp;"_"&amp;B10354</f>
        <v>Guangzhou_1</v>
      </c>
      <c r="F10354" s="70">
        <v>0.74422139162532031</v>
      </c>
      <c r="G10354" s="63">
        <f>COUNTIFS($E$10:E10354,E10354)</f>
        <v>1699</v>
      </c>
      <c r="H10354" s="39" t="str">
        <f t="shared" si="161"/>
        <v>Out</v>
      </c>
    </row>
    <row r="10355" spans="1:8" x14ac:dyDescent="0.25">
      <c r="A10355" s="41">
        <v>1516194456</v>
      </c>
      <c r="B10355" s="41">
        <v>1</v>
      </c>
      <c r="C10355" s="41">
        <v>732</v>
      </c>
      <c r="D10355" s="39" t="s">
        <v>61</v>
      </c>
      <c r="E10355" s="63" t="str">
        <f>D10355&amp;"_"&amp;B10355</f>
        <v>Guangzhou_1</v>
      </c>
      <c r="F10355" s="70">
        <v>0.74468890146202282</v>
      </c>
      <c r="G10355" s="63">
        <f>COUNTIFS($E$10:E10355,E10355)</f>
        <v>1700</v>
      </c>
      <c r="H10355" s="39" t="str">
        <f t="shared" si="161"/>
        <v>Out</v>
      </c>
    </row>
    <row r="10356" spans="1:8" x14ac:dyDescent="0.25">
      <c r="A10356" s="41">
        <v>1511840565</v>
      </c>
      <c r="B10356" s="41">
        <v>1</v>
      </c>
      <c r="C10356" s="41">
        <v>3406</v>
      </c>
      <c r="D10356" s="39" t="s">
        <v>61</v>
      </c>
      <c r="E10356" s="63" t="str">
        <f>D10356&amp;"_"&amp;B10356</f>
        <v>Guangzhou_1</v>
      </c>
      <c r="F10356" s="70">
        <v>0.74487602524831298</v>
      </c>
      <c r="G10356" s="63">
        <f>COUNTIFS($E$10:E10356,E10356)</f>
        <v>1701</v>
      </c>
      <c r="H10356" s="39" t="str">
        <f t="shared" si="161"/>
        <v>Out</v>
      </c>
    </row>
    <row r="10357" spans="1:8" x14ac:dyDescent="0.25">
      <c r="A10357" s="41">
        <v>1518832664</v>
      </c>
      <c r="B10357" s="41">
        <v>1</v>
      </c>
      <c r="C10357" s="41">
        <v>2367</v>
      </c>
      <c r="D10357" s="39" t="s">
        <v>61</v>
      </c>
      <c r="E10357" s="63" t="str">
        <f>D10357&amp;"_"&amp;B10357</f>
        <v>Guangzhou_1</v>
      </c>
      <c r="F10357" s="70">
        <v>0.7449003417820278</v>
      </c>
      <c r="G10357" s="63">
        <f>COUNTIFS($E$10:E10357,E10357)</f>
        <v>1702</v>
      </c>
      <c r="H10357" s="39" t="str">
        <f t="shared" si="161"/>
        <v>Out</v>
      </c>
    </row>
    <row r="10358" spans="1:8" x14ac:dyDescent="0.25">
      <c r="A10358" s="41">
        <v>1517414807</v>
      </c>
      <c r="B10358" s="41">
        <v>1</v>
      </c>
      <c r="C10358" s="41">
        <v>1167</v>
      </c>
      <c r="D10358" s="39" t="s">
        <v>61</v>
      </c>
      <c r="E10358" s="63" t="str">
        <f>D10358&amp;"_"&amp;B10358</f>
        <v>Guangzhou_1</v>
      </c>
      <c r="F10358" s="70">
        <v>0.74503386212963496</v>
      </c>
      <c r="G10358" s="63">
        <f>COUNTIFS($E$10:E10358,E10358)</f>
        <v>1703</v>
      </c>
      <c r="H10358" s="39" t="str">
        <f t="shared" si="161"/>
        <v>Out</v>
      </c>
    </row>
    <row r="10359" spans="1:8" x14ac:dyDescent="0.25">
      <c r="A10359" s="41">
        <v>1511764435</v>
      </c>
      <c r="B10359" s="41">
        <v>1</v>
      </c>
      <c r="C10359" s="41">
        <v>219</v>
      </c>
      <c r="D10359" s="39" t="s">
        <v>61</v>
      </c>
      <c r="E10359" s="63" t="str">
        <f>D10359&amp;"_"&amp;B10359</f>
        <v>Guangzhou_1</v>
      </c>
      <c r="F10359" s="70">
        <v>0.7453686544683028</v>
      </c>
      <c r="G10359" s="63">
        <f>COUNTIFS($E$10:E10359,E10359)</f>
        <v>1704</v>
      </c>
      <c r="H10359" s="39" t="str">
        <f t="shared" si="161"/>
        <v>Out</v>
      </c>
    </row>
    <row r="10360" spans="1:8" x14ac:dyDescent="0.25">
      <c r="A10360" s="41">
        <v>1519812407</v>
      </c>
      <c r="B10360" s="41">
        <v>1</v>
      </c>
      <c r="C10360" s="41">
        <v>2446</v>
      </c>
      <c r="D10360" s="39" t="s">
        <v>61</v>
      </c>
      <c r="E10360" s="63" t="str">
        <f>D10360&amp;"_"&amp;B10360</f>
        <v>Guangzhou_1</v>
      </c>
      <c r="F10360" s="70">
        <v>0.74543199508568425</v>
      </c>
      <c r="G10360" s="63">
        <f>COUNTIFS($E$10:E10360,E10360)</f>
        <v>1705</v>
      </c>
      <c r="H10360" s="39" t="str">
        <f t="shared" si="161"/>
        <v>Out</v>
      </c>
    </row>
    <row r="10361" spans="1:8" x14ac:dyDescent="0.25">
      <c r="A10361" s="41">
        <v>1516600204</v>
      </c>
      <c r="B10361" s="41">
        <v>1</v>
      </c>
      <c r="C10361" s="41">
        <v>1179</v>
      </c>
      <c r="D10361" s="39" t="s">
        <v>61</v>
      </c>
      <c r="E10361" s="63" t="str">
        <f>D10361&amp;"_"&amp;B10361</f>
        <v>Guangzhou_1</v>
      </c>
      <c r="F10361" s="70">
        <v>0.74550149928913489</v>
      </c>
      <c r="G10361" s="63">
        <f>COUNTIFS($E$10:E10361,E10361)</f>
        <v>1706</v>
      </c>
      <c r="H10361" s="39" t="str">
        <f t="shared" si="161"/>
        <v>Out</v>
      </c>
    </row>
    <row r="10362" spans="1:8" x14ac:dyDescent="0.25">
      <c r="A10362" s="41">
        <v>1511580427</v>
      </c>
      <c r="B10362" s="41">
        <v>1</v>
      </c>
      <c r="C10362" s="41">
        <v>1235</v>
      </c>
      <c r="D10362" s="39" t="s">
        <v>61</v>
      </c>
      <c r="E10362" s="63" t="str">
        <f>D10362&amp;"_"&amp;B10362</f>
        <v>Guangzhou_1</v>
      </c>
      <c r="F10362" s="70">
        <v>0.74568083205808489</v>
      </c>
      <c r="G10362" s="63">
        <f>COUNTIFS($E$10:E10362,E10362)</f>
        <v>1707</v>
      </c>
      <c r="H10362" s="39" t="str">
        <f t="shared" si="161"/>
        <v>Out</v>
      </c>
    </row>
    <row r="10363" spans="1:8" x14ac:dyDescent="0.25">
      <c r="A10363" s="41">
        <v>1514081457</v>
      </c>
      <c r="B10363" s="41">
        <v>1</v>
      </c>
      <c r="C10363" s="41">
        <v>3027</v>
      </c>
      <c r="D10363" s="39" t="s">
        <v>61</v>
      </c>
      <c r="E10363" s="63" t="str">
        <f>D10363&amp;"_"&amp;B10363</f>
        <v>Guangzhou_1</v>
      </c>
      <c r="F10363" s="70">
        <v>0.74623010168109605</v>
      </c>
      <c r="G10363" s="63">
        <f>COUNTIFS($E$10:E10363,E10363)</f>
        <v>1708</v>
      </c>
      <c r="H10363" s="39" t="str">
        <f t="shared" si="161"/>
        <v>Out</v>
      </c>
    </row>
    <row r="10364" spans="1:8" x14ac:dyDescent="0.25">
      <c r="A10364" s="41">
        <v>1512223167</v>
      </c>
      <c r="B10364" s="41">
        <v>1</v>
      </c>
      <c r="C10364" s="41">
        <v>1256</v>
      </c>
      <c r="D10364" s="39" t="s">
        <v>61</v>
      </c>
      <c r="E10364" s="63" t="str">
        <f>D10364&amp;"_"&amp;B10364</f>
        <v>Guangzhou_1</v>
      </c>
      <c r="F10364" s="70">
        <v>0.74669438728647797</v>
      </c>
      <c r="G10364" s="63">
        <f>COUNTIFS($E$10:E10364,E10364)</f>
        <v>1709</v>
      </c>
      <c r="H10364" s="39" t="str">
        <f t="shared" si="161"/>
        <v>Out</v>
      </c>
    </row>
    <row r="10365" spans="1:8" x14ac:dyDescent="0.25">
      <c r="A10365" s="41">
        <v>1514406073</v>
      </c>
      <c r="B10365" s="41">
        <v>1</v>
      </c>
      <c r="C10365" s="41">
        <v>3250</v>
      </c>
      <c r="D10365" s="39" t="s">
        <v>61</v>
      </c>
      <c r="E10365" s="63" t="str">
        <f>D10365&amp;"_"&amp;B10365</f>
        <v>Guangzhou_1</v>
      </c>
      <c r="F10365" s="70">
        <v>0.74717484538812862</v>
      </c>
      <c r="G10365" s="63">
        <f>COUNTIFS($E$10:E10365,E10365)</f>
        <v>1710</v>
      </c>
      <c r="H10365" s="39" t="str">
        <f t="shared" si="161"/>
        <v>Out</v>
      </c>
    </row>
    <row r="10366" spans="1:8" x14ac:dyDescent="0.25">
      <c r="A10366" s="41">
        <v>1516756098</v>
      </c>
      <c r="B10366" s="41">
        <v>1</v>
      </c>
      <c r="C10366" s="41">
        <v>2398</v>
      </c>
      <c r="D10366" s="39" t="s">
        <v>61</v>
      </c>
      <c r="E10366" s="63" t="str">
        <f>D10366&amp;"_"&amp;B10366</f>
        <v>Guangzhou_1</v>
      </c>
      <c r="F10366" s="70">
        <v>0.74754681530528055</v>
      </c>
      <c r="G10366" s="63">
        <f>COUNTIFS($E$10:E10366,E10366)</f>
        <v>1711</v>
      </c>
      <c r="H10366" s="39" t="str">
        <f t="shared" si="161"/>
        <v>Out</v>
      </c>
    </row>
    <row r="10367" spans="1:8" x14ac:dyDescent="0.25">
      <c r="A10367" s="41">
        <v>1518605799</v>
      </c>
      <c r="B10367" s="41">
        <v>1</v>
      </c>
      <c r="C10367" s="41">
        <v>2042</v>
      </c>
      <c r="D10367" s="39" t="s">
        <v>61</v>
      </c>
      <c r="E10367" s="63" t="str">
        <f>D10367&amp;"_"&amp;B10367</f>
        <v>Guangzhou_1</v>
      </c>
      <c r="F10367" s="70">
        <v>0.74801339176491499</v>
      </c>
      <c r="G10367" s="63">
        <f>COUNTIFS($E$10:E10367,E10367)</f>
        <v>1712</v>
      </c>
      <c r="H10367" s="39" t="str">
        <f t="shared" si="161"/>
        <v>Out</v>
      </c>
    </row>
    <row r="10368" spans="1:8" x14ac:dyDescent="0.25">
      <c r="A10368" s="41">
        <v>1517237483</v>
      </c>
      <c r="B10368" s="41">
        <v>1</v>
      </c>
      <c r="C10368" s="41">
        <v>112</v>
      </c>
      <c r="D10368" s="39" t="s">
        <v>61</v>
      </c>
      <c r="E10368" s="63" t="str">
        <f>D10368&amp;"_"&amp;B10368</f>
        <v>Guangzhou_1</v>
      </c>
      <c r="F10368" s="70">
        <v>0.7484039672196956</v>
      </c>
      <c r="G10368" s="63">
        <f>COUNTIFS($E$10:E10368,E10368)</f>
        <v>1713</v>
      </c>
      <c r="H10368" s="39" t="str">
        <f t="shared" si="161"/>
        <v>Out</v>
      </c>
    </row>
    <row r="10369" spans="1:8" x14ac:dyDescent="0.25">
      <c r="A10369" s="41">
        <v>1518166257</v>
      </c>
      <c r="B10369" s="41">
        <v>1</v>
      </c>
      <c r="C10369" s="41">
        <v>702</v>
      </c>
      <c r="D10369" s="39" t="s">
        <v>61</v>
      </c>
      <c r="E10369" s="63" t="str">
        <f>D10369&amp;"_"&amp;B10369</f>
        <v>Guangzhou_1</v>
      </c>
      <c r="F10369" s="70">
        <v>0.74902367666075353</v>
      </c>
      <c r="G10369" s="63">
        <f>COUNTIFS($E$10:E10369,E10369)</f>
        <v>1714</v>
      </c>
      <c r="H10369" s="39" t="str">
        <f t="shared" si="161"/>
        <v>Out</v>
      </c>
    </row>
    <row r="10370" spans="1:8" x14ac:dyDescent="0.25">
      <c r="A10370" s="41">
        <v>1514877149</v>
      </c>
      <c r="B10370" s="41">
        <v>1</v>
      </c>
      <c r="C10370" s="41">
        <v>243</v>
      </c>
      <c r="D10370" s="39" t="s">
        <v>61</v>
      </c>
      <c r="E10370" s="63" t="str">
        <f>D10370&amp;"_"&amp;B10370</f>
        <v>Guangzhou_1</v>
      </c>
      <c r="F10370" s="70">
        <v>0.74934102411427184</v>
      </c>
      <c r="G10370" s="63">
        <f>COUNTIFS($E$10:E10370,E10370)</f>
        <v>1715</v>
      </c>
      <c r="H10370" s="39" t="str">
        <f t="shared" si="161"/>
        <v>Out</v>
      </c>
    </row>
    <row r="10371" spans="1:8" x14ac:dyDescent="0.25">
      <c r="A10371" s="41">
        <v>1517653358</v>
      </c>
      <c r="B10371" s="41">
        <v>1</v>
      </c>
      <c r="C10371" s="41">
        <v>2770</v>
      </c>
      <c r="D10371" s="39" t="s">
        <v>61</v>
      </c>
      <c r="E10371" s="63" t="str">
        <f>D10371&amp;"_"&amp;B10371</f>
        <v>Guangzhou_1</v>
      </c>
      <c r="F10371" s="70">
        <v>0.75009991475543447</v>
      </c>
      <c r="G10371" s="63">
        <f>COUNTIFS($E$10:E10371,E10371)</f>
        <v>1716</v>
      </c>
      <c r="H10371" s="39" t="str">
        <f t="shared" si="161"/>
        <v>Out</v>
      </c>
    </row>
    <row r="10372" spans="1:8" x14ac:dyDescent="0.25">
      <c r="A10372" s="41">
        <v>1517666127</v>
      </c>
      <c r="B10372" s="41">
        <v>1</v>
      </c>
      <c r="C10372" s="41">
        <v>251</v>
      </c>
      <c r="D10372" s="39" t="s">
        <v>61</v>
      </c>
      <c r="E10372" s="63" t="str">
        <f>D10372&amp;"_"&amp;B10372</f>
        <v>Guangzhou_1</v>
      </c>
      <c r="F10372" s="70">
        <v>0.75047214955446495</v>
      </c>
      <c r="G10372" s="63">
        <f>COUNTIFS($E$10:E10372,E10372)</f>
        <v>1717</v>
      </c>
      <c r="H10372" s="39" t="str">
        <f t="shared" si="161"/>
        <v>Out</v>
      </c>
    </row>
    <row r="10373" spans="1:8" x14ac:dyDescent="0.25">
      <c r="A10373" s="41">
        <v>1511831506</v>
      </c>
      <c r="B10373" s="41">
        <v>1</v>
      </c>
      <c r="C10373" s="41">
        <v>1132</v>
      </c>
      <c r="D10373" s="39" t="s">
        <v>61</v>
      </c>
      <c r="E10373" s="63" t="str">
        <f>D10373&amp;"_"&amp;B10373</f>
        <v>Guangzhou_1</v>
      </c>
      <c r="F10373" s="70">
        <v>0.75080310066381695</v>
      </c>
      <c r="G10373" s="63">
        <f>COUNTIFS($E$10:E10373,E10373)</f>
        <v>1718</v>
      </c>
      <c r="H10373" s="39" t="str">
        <f t="shared" si="161"/>
        <v>Out</v>
      </c>
    </row>
    <row r="10374" spans="1:8" x14ac:dyDescent="0.25">
      <c r="A10374" s="41">
        <v>1512095215</v>
      </c>
      <c r="B10374" s="41">
        <v>1</v>
      </c>
      <c r="C10374" s="41">
        <v>2150</v>
      </c>
      <c r="D10374" s="39" t="s">
        <v>61</v>
      </c>
      <c r="E10374" s="63" t="str">
        <f>D10374&amp;"_"&amp;B10374</f>
        <v>Guangzhou_1</v>
      </c>
      <c r="F10374" s="70">
        <v>0.75161205499521166</v>
      </c>
      <c r="G10374" s="63">
        <f>COUNTIFS($E$10:E10374,E10374)</f>
        <v>1719</v>
      </c>
      <c r="H10374" s="39" t="str">
        <f t="shared" si="161"/>
        <v>Out</v>
      </c>
    </row>
    <row r="10375" spans="1:8" x14ac:dyDescent="0.25">
      <c r="A10375" s="41">
        <v>1515944248</v>
      </c>
      <c r="B10375" s="41">
        <v>1</v>
      </c>
      <c r="C10375" s="41">
        <v>952</v>
      </c>
      <c r="D10375" s="39" t="s">
        <v>61</v>
      </c>
      <c r="E10375" s="63" t="str">
        <f>D10375&amp;"_"&amp;B10375</f>
        <v>Guangzhou_1</v>
      </c>
      <c r="F10375" s="70">
        <v>0.7519853084426642</v>
      </c>
      <c r="G10375" s="63">
        <f>COUNTIFS($E$10:E10375,E10375)</f>
        <v>1720</v>
      </c>
      <c r="H10375" s="39" t="str">
        <f t="shared" si="161"/>
        <v>Out</v>
      </c>
    </row>
    <row r="10376" spans="1:8" x14ac:dyDescent="0.25">
      <c r="A10376" s="41">
        <v>1513501959</v>
      </c>
      <c r="B10376" s="41">
        <v>1</v>
      </c>
      <c r="C10376" s="41">
        <v>966</v>
      </c>
      <c r="D10376" s="39" t="s">
        <v>61</v>
      </c>
      <c r="E10376" s="63" t="str">
        <f>D10376&amp;"_"&amp;B10376</f>
        <v>Guangzhou_1</v>
      </c>
      <c r="F10376" s="70">
        <v>0.75205799034802701</v>
      </c>
      <c r="G10376" s="63">
        <f>COUNTIFS($E$10:E10376,E10376)</f>
        <v>1721</v>
      </c>
      <c r="H10376" s="39" t="str">
        <f t="shared" si="161"/>
        <v>Out</v>
      </c>
    </row>
    <row r="10377" spans="1:8" x14ac:dyDescent="0.25">
      <c r="A10377" s="41">
        <v>1512138978</v>
      </c>
      <c r="B10377" s="41">
        <v>1</v>
      </c>
      <c r="C10377" s="41">
        <v>5800</v>
      </c>
      <c r="D10377" s="39" t="s">
        <v>61</v>
      </c>
      <c r="E10377" s="63" t="str">
        <f>D10377&amp;"_"&amp;B10377</f>
        <v>Guangzhou_1</v>
      </c>
      <c r="F10377" s="70">
        <v>0.75259416782611921</v>
      </c>
      <c r="G10377" s="63">
        <f>COUNTIFS($E$10:E10377,E10377)</f>
        <v>1722</v>
      </c>
      <c r="H10377" s="39" t="str">
        <f t="shared" si="161"/>
        <v>Out</v>
      </c>
    </row>
    <row r="10378" spans="1:8" x14ac:dyDescent="0.25">
      <c r="A10378" s="41">
        <v>1513106516</v>
      </c>
      <c r="B10378" s="41">
        <v>1</v>
      </c>
      <c r="C10378" s="41">
        <v>533</v>
      </c>
      <c r="D10378" s="39" t="s">
        <v>61</v>
      </c>
      <c r="E10378" s="63" t="str">
        <f>D10378&amp;"_"&amp;B10378</f>
        <v>Guangzhou_1</v>
      </c>
      <c r="F10378" s="70">
        <v>0.75287656424729521</v>
      </c>
      <c r="G10378" s="63">
        <f>COUNTIFS($E$10:E10378,E10378)</f>
        <v>1723</v>
      </c>
      <c r="H10378" s="39" t="str">
        <f t="shared" si="161"/>
        <v>Out</v>
      </c>
    </row>
    <row r="10379" spans="1:8" x14ac:dyDescent="0.25">
      <c r="A10379" s="41">
        <v>1511248094</v>
      </c>
      <c r="B10379" s="41">
        <v>1</v>
      </c>
      <c r="C10379" s="41">
        <v>2866</v>
      </c>
      <c r="D10379" s="39" t="s">
        <v>61</v>
      </c>
      <c r="E10379" s="63" t="str">
        <f>D10379&amp;"_"&amp;B10379</f>
        <v>Guangzhou_1</v>
      </c>
      <c r="F10379" s="70">
        <v>0.75288453779287967</v>
      </c>
      <c r="G10379" s="63">
        <f>COUNTIFS($E$10:E10379,E10379)</f>
        <v>1724</v>
      </c>
      <c r="H10379" s="39" t="str">
        <f t="shared" ref="H10379:H10442" si="162">IF(ROW()&lt;=3000,"Test",
IF(ROW()&lt;=6000,"Control",
"Out"))</f>
        <v>Out</v>
      </c>
    </row>
    <row r="10380" spans="1:8" x14ac:dyDescent="0.25">
      <c r="A10380" s="41">
        <v>1511863807</v>
      </c>
      <c r="B10380" s="41">
        <v>1</v>
      </c>
      <c r="C10380" s="41">
        <v>742</v>
      </c>
      <c r="D10380" s="39" t="s">
        <v>61</v>
      </c>
      <c r="E10380" s="63" t="str">
        <f>D10380&amp;"_"&amp;B10380</f>
        <v>Guangzhou_1</v>
      </c>
      <c r="F10380" s="70">
        <v>0.75328903120208246</v>
      </c>
      <c r="G10380" s="63">
        <f>COUNTIFS($E$10:E10380,E10380)</f>
        <v>1725</v>
      </c>
      <c r="H10380" s="39" t="str">
        <f t="shared" si="162"/>
        <v>Out</v>
      </c>
    </row>
    <row r="10381" spans="1:8" x14ac:dyDescent="0.25">
      <c r="A10381" s="41">
        <v>1513637294</v>
      </c>
      <c r="B10381" s="41">
        <v>1</v>
      </c>
      <c r="C10381" s="41">
        <v>1471</v>
      </c>
      <c r="D10381" s="39" t="s">
        <v>61</v>
      </c>
      <c r="E10381" s="63" t="str">
        <f>D10381&amp;"_"&amp;B10381</f>
        <v>Guangzhou_1</v>
      </c>
      <c r="F10381" s="70">
        <v>0.75456446435701496</v>
      </c>
      <c r="G10381" s="63">
        <f>COUNTIFS($E$10:E10381,E10381)</f>
        <v>1726</v>
      </c>
      <c r="H10381" s="39" t="str">
        <f t="shared" si="162"/>
        <v>Out</v>
      </c>
    </row>
    <row r="10382" spans="1:8" x14ac:dyDescent="0.25">
      <c r="A10382" s="41">
        <v>1516232147</v>
      </c>
      <c r="B10382" s="41">
        <v>1</v>
      </c>
      <c r="C10382" s="41">
        <v>1488</v>
      </c>
      <c r="D10382" s="39" t="s">
        <v>61</v>
      </c>
      <c r="E10382" s="63" t="str">
        <f>D10382&amp;"_"&amp;B10382</f>
        <v>Guangzhou_1</v>
      </c>
      <c r="F10382" s="70">
        <v>0.75509665423477035</v>
      </c>
      <c r="G10382" s="63">
        <f>COUNTIFS($E$10:E10382,E10382)</f>
        <v>1727</v>
      </c>
      <c r="H10382" s="39" t="str">
        <f t="shared" si="162"/>
        <v>Out</v>
      </c>
    </row>
    <row r="10383" spans="1:8" x14ac:dyDescent="0.25">
      <c r="A10383" s="41">
        <v>1511662713</v>
      </c>
      <c r="B10383" s="41">
        <v>1</v>
      </c>
      <c r="C10383" s="41">
        <v>1006</v>
      </c>
      <c r="D10383" s="39" t="s">
        <v>61</v>
      </c>
      <c r="E10383" s="63" t="str">
        <f>D10383&amp;"_"&amp;B10383</f>
        <v>Guangzhou_1</v>
      </c>
      <c r="F10383" s="70">
        <v>0.75523685599694168</v>
      </c>
      <c r="G10383" s="63">
        <f>COUNTIFS($E$10:E10383,E10383)</f>
        <v>1728</v>
      </c>
      <c r="H10383" s="39" t="str">
        <f t="shared" si="162"/>
        <v>Out</v>
      </c>
    </row>
    <row r="10384" spans="1:8" x14ac:dyDescent="0.25">
      <c r="A10384" s="41">
        <v>1517658375</v>
      </c>
      <c r="B10384" s="41">
        <v>1</v>
      </c>
      <c r="C10384" s="41">
        <v>2437</v>
      </c>
      <c r="D10384" s="39" t="s">
        <v>61</v>
      </c>
      <c r="E10384" s="63" t="str">
        <f>D10384&amp;"_"&amp;B10384</f>
        <v>Guangzhou_1</v>
      </c>
      <c r="F10384" s="70">
        <v>0.7554845181776666</v>
      </c>
      <c r="G10384" s="63">
        <f>COUNTIFS($E$10:E10384,E10384)</f>
        <v>1729</v>
      </c>
      <c r="H10384" s="39" t="str">
        <f t="shared" si="162"/>
        <v>Out</v>
      </c>
    </row>
    <row r="10385" spans="1:8" x14ac:dyDescent="0.25">
      <c r="A10385" s="41">
        <v>1512546278</v>
      </c>
      <c r="B10385" s="41">
        <v>1</v>
      </c>
      <c r="C10385" s="41">
        <v>3726</v>
      </c>
      <c r="D10385" s="39" t="s">
        <v>61</v>
      </c>
      <c r="E10385" s="63" t="str">
        <f>D10385&amp;"_"&amp;B10385</f>
        <v>Guangzhou_1</v>
      </c>
      <c r="F10385" s="70">
        <v>0.75631863017759626</v>
      </c>
      <c r="G10385" s="63">
        <f>COUNTIFS($E$10:E10385,E10385)</f>
        <v>1730</v>
      </c>
      <c r="H10385" s="39" t="str">
        <f t="shared" si="162"/>
        <v>Out</v>
      </c>
    </row>
    <row r="10386" spans="1:8" x14ac:dyDescent="0.25">
      <c r="A10386" s="41">
        <v>1511945914</v>
      </c>
      <c r="B10386" s="41">
        <v>1</v>
      </c>
      <c r="C10386" s="41">
        <v>1467</v>
      </c>
      <c r="D10386" s="39" t="s">
        <v>61</v>
      </c>
      <c r="E10386" s="63" t="str">
        <f>D10386&amp;"_"&amp;B10386</f>
        <v>Guangzhou_1</v>
      </c>
      <c r="F10386" s="70">
        <v>0.75652595630128394</v>
      </c>
      <c r="G10386" s="63">
        <f>COUNTIFS($E$10:E10386,E10386)</f>
        <v>1731</v>
      </c>
      <c r="H10386" s="39" t="str">
        <f t="shared" si="162"/>
        <v>Out</v>
      </c>
    </row>
    <row r="10387" spans="1:8" x14ac:dyDescent="0.25">
      <c r="A10387" s="41">
        <v>1512205126</v>
      </c>
      <c r="B10387" s="41">
        <v>1</v>
      </c>
      <c r="C10387" s="41">
        <v>1199</v>
      </c>
      <c r="D10387" s="39" t="s">
        <v>61</v>
      </c>
      <c r="E10387" s="63" t="str">
        <f>D10387&amp;"_"&amp;B10387</f>
        <v>Guangzhou_1</v>
      </c>
      <c r="F10387" s="70">
        <v>0.75671079061007973</v>
      </c>
      <c r="G10387" s="63">
        <f>COUNTIFS($E$10:E10387,E10387)</f>
        <v>1732</v>
      </c>
      <c r="H10387" s="39" t="str">
        <f t="shared" si="162"/>
        <v>Out</v>
      </c>
    </row>
    <row r="10388" spans="1:8" x14ac:dyDescent="0.25">
      <c r="A10388" s="41">
        <v>1514186927</v>
      </c>
      <c r="B10388" s="41">
        <v>1</v>
      </c>
      <c r="C10388" s="41">
        <v>1886</v>
      </c>
      <c r="D10388" s="39" t="s">
        <v>61</v>
      </c>
      <c r="E10388" s="63" t="str">
        <f>D10388&amp;"_"&amp;B10388</f>
        <v>Guangzhou_1</v>
      </c>
      <c r="F10388" s="70">
        <v>0.75691995929684019</v>
      </c>
      <c r="G10388" s="63">
        <f>COUNTIFS($E$10:E10388,E10388)</f>
        <v>1733</v>
      </c>
      <c r="H10388" s="39" t="str">
        <f t="shared" si="162"/>
        <v>Out</v>
      </c>
    </row>
    <row r="10389" spans="1:8" x14ac:dyDescent="0.25">
      <c r="A10389" s="41">
        <v>1511903799</v>
      </c>
      <c r="B10389" s="41">
        <v>1</v>
      </c>
      <c r="C10389" s="41">
        <v>2657</v>
      </c>
      <c r="D10389" s="39" t="s">
        <v>61</v>
      </c>
      <c r="E10389" s="63" t="str">
        <f>D10389&amp;"_"&amp;B10389</f>
        <v>Guangzhou_1</v>
      </c>
      <c r="F10389" s="70">
        <v>0.75698535357638563</v>
      </c>
      <c r="G10389" s="63">
        <f>COUNTIFS($E$10:E10389,E10389)</f>
        <v>1734</v>
      </c>
      <c r="H10389" s="39" t="str">
        <f t="shared" si="162"/>
        <v>Out</v>
      </c>
    </row>
    <row r="10390" spans="1:8" x14ac:dyDescent="0.25">
      <c r="A10390" s="41">
        <v>1519682699</v>
      </c>
      <c r="B10390" s="41">
        <v>1</v>
      </c>
      <c r="C10390" s="41">
        <v>1849</v>
      </c>
      <c r="D10390" s="39" t="s">
        <v>61</v>
      </c>
      <c r="E10390" s="63" t="str">
        <f>D10390&amp;"_"&amp;B10390</f>
        <v>Guangzhou_1</v>
      </c>
      <c r="F10390" s="70">
        <v>0.75699552288069427</v>
      </c>
      <c r="G10390" s="63">
        <f>COUNTIFS($E$10:E10390,E10390)</f>
        <v>1735</v>
      </c>
      <c r="H10390" s="39" t="str">
        <f t="shared" si="162"/>
        <v>Out</v>
      </c>
    </row>
    <row r="10391" spans="1:8" x14ac:dyDescent="0.25">
      <c r="A10391" s="41">
        <v>1514315957</v>
      </c>
      <c r="B10391" s="41">
        <v>1</v>
      </c>
      <c r="C10391" s="41">
        <v>1214</v>
      </c>
      <c r="D10391" s="39" t="s">
        <v>61</v>
      </c>
      <c r="E10391" s="63" t="str">
        <f>D10391&amp;"_"&amp;B10391</f>
        <v>Guangzhou_1</v>
      </c>
      <c r="F10391" s="70">
        <v>0.7570357313434859</v>
      </c>
      <c r="G10391" s="63">
        <f>COUNTIFS($E$10:E10391,E10391)</f>
        <v>1736</v>
      </c>
      <c r="H10391" s="39" t="str">
        <f t="shared" si="162"/>
        <v>Out</v>
      </c>
    </row>
    <row r="10392" spans="1:8" x14ac:dyDescent="0.25">
      <c r="A10392" s="41">
        <v>1518228403</v>
      </c>
      <c r="B10392" s="41">
        <v>1</v>
      </c>
      <c r="C10392" s="41">
        <v>337</v>
      </c>
      <c r="D10392" s="39" t="s">
        <v>61</v>
      </c>
      <c r="E10392" s="63" t="str">
        <f>D10392&amp;"_"&amp;B10392</f>
        <v>Guangzhou_1</v>
      </c>
      <c r="F10392" s="70">
        <v>0.757778988566292</v>
      </c>
      <c r="G10392" s="63">
        <f>COUNTIFS($E$10:E10392,E10392)</f>
        <v>1737</v>
      </c>
      <c r="H10392" s="39" t="str">
        <f t="shared" si="162"/>
        <v>Out</v>
      </c>
    </row>
    <row r="10393" spans="1:8" x14ac:dyDescent="0.25">
      <c r="A10393" s="41">
        <v>1513979764</v>
      </c>
      <c r="B10393" s="41">
        <v>1</v>
      </c>
      <c r="C10393" s="41">
        <v>1409</v>
      </c>
      <c r="D10393" s="39" t="s">
        <v>61</v>
      </c>
      <c r="E10393" s="63" t="str">
        <f>D10393&amp;"_"&amp;B10393</f>
        <v>Guangzhou_1</v>
      </c>
      <c r="F10393" s="70">
        <v>0.75787849856412071</v>
      </c>
      <c r="G10393" s="63">
        <f>COUNTIFS($E$10:E10393,E10393)</f>
        <v>1738</v>
      </c>
      <c r="H10393" s="39" t="str">
        <f t="shared" si="162"/>
        <v>Out</v>
      </c>
    </row>
    <row r="10394" spans="1:8" x14ac:dyDescent="0.25">
      <c r="A10394" s="41">
        <v>1518488975</v>
      </c>
      <c r="B10394" s="41">
        <v>1</v>
      </c>
      <c r="C10394" s="41">
        <v>2379</v>
      </c>
      <c r="D10394" s="39" t="s">
        <v>61</v>
      </c>
      <c r="E10394" s="63" t="str">
        <f>D10394&amp;"_"&amp;B10394</f>
        <v>Guangzhou_1</v>
      </c>
      <c r="F10394" s="70">
        <v>0.75920578103672631</v>
      </c>
      <c r="G10394" s="63">
        <f>COUNTIFS($E$10:E10394,E10394)</f>
        <v>1739</v>
      </c>
      <c r="H10394" s="39" t="str">
        <f t="shared" si="162"/>
        <v>Out</v>
      </c>
    </row>
    <row r="10395" spans="1:8" x14ac:dyDescent="0.25">
      <c r="A10395" s="41">
        <v>1515452218</v>
      </c>
      <c r="B10395" s="41">
        <v>1</v>
      </c>
      <c r="C10395" s="41">
        <v>1505</v>
      </c>
      <c r="D10395" s="39" t="s">
        <v>61</v>
      </c>
      <c r="E10395" s="63" t="str">
        <f>D10395&amp;"_"&amp;B10395</f>
        <v>Guangzhou_1</v>
      </c>
      <c r="F10395" s="70">
        <v>0.75997091293300345</v>
      </c>
      <c r="G10395" s="63">
        <f>COUNTIFS($E$10:E10395,E10395)</f>
        <v>1740</v>
      </c>
      <c r="H10395" s="39" t="str">
        <f t="shared" si="162"/>
        <v>Out</v>
      </c>
    </row>
    <row r="10396" spans="1:8" x14ac:dyDescent="0.25">
      <c r="A10396" s="41">
        <v>1511836423</v>
      </c>
      <c r="B10396" s="41">
        <v>1</v>
      </c>
      <c r="C10396" s="41">
        <v>1110</v>
      </c>
      <c r="D10396" s="39" t="s">
        <v>61</v>
      </c>
      <c r="E10396" s="63" t="str">
        <f>D10396&amp;"_"&amp;B10396</f>
        <v>Guangzhou_1</v>
      </c>
      <c r="F10396" s="70">
        <v>0.76189448047547248</v>
      </c>
      <c r="G10396" s="63">
        <f>COUNTIFS($E$10:E10396,E10396)</f>
        <v>1741</v>
      </c>
      <c r="H10396" s="39" t="str">
        <f t="shared" si="162"/>
        <v>Out</v>
      </c>
    </row>
    <row r="10397" spans="1:8" x14ac:dyDescent="0.25">
      <c r="A10397" s="41">
        <v>1513796943</v>
      </c>
      <c r="B10397" s="41">
        <v>1</v>
      </c>
      <c r="C10397" s="41">
        <v>3548</v>
      </c>
      <c r="D10397" s="39" t="s">
        <v>61</v>
      </c>
      <c r="E10397" s="63" t="str">
        <f>D10397&amp;"_"&amp;B10397</f>
        <v>Guangzhou_1</v>
      </c>
      <c r="F10397" s="70">
        <v>0.76270374647370975</v>
      </c>
      <c r="G10397" s="63">
        <f>COUNTIFS($E$10:E10397,E10397)</f>
        <v>1742</v>
      </c>
      <c r="H10397" s="39" t="str">
        <f t="shared" si="162"/>
        <v>Out</v>
      </c>
    </row>
    <row r="10398" spans="1:8" x14ac:dyDescent="0.25">
      <c r="A10398" s="41">
        <v>1515732468</v>
      </c>
      <c r="B10398" s="41">
        <v>1</v>
      </c>
      <c r="C10398" s="41">
        <v>2741</v>
      </c>
      <c r="D10398" s="39" t="s">
        <v>61</v>
      </c>
      <c r="E10398" s="63" t="str">
        <f>D10398&amp;"_"&amp;B10398</f>
        <v>Guangzhou_1</v>
      </c>
      <c r="F10398" s="70">
        <v>0.76420283514520881</v>
      </c>
      <c r="G10398" s="63">
        <f>COUNTIFS($E$10:E10398,E10398)</f>
        <v>1743</v>
      </c>
      <c r="H10398" s="39" t="str">
        <f t="shared" si="162"/>
        <v>Out</v>
      </c>
    </row>
    <row r="10399" spans="1:8" x14ac:dyDescent="0.25">
      <c r="A10399" s="41">
        <v>1515035077</v>
      </c>
      <c r="B10399" s="41">
        <v>1</v>
      </c>
      <c r="C10399" s="41">
        <v>166</v>
      </c>
      <c r="D10399" s="39" t="s">
        <v>61</v>
      </c>
      <c r="E10399" s="63" t="str">
        <f>D10399&amp;"_"&amp;B10399</f>
        <v>Guangzhou_1</v>
      </c>
      <c r="F10399" s="70">
        <v>0.76455388462733276</v>
      </c>
      <c r="G10399" s="63">
        <f>COUNTIFS($E$10:E10399,E10399)</f>
        <v>1744</v>
      </c>
      <c r="H10399" s="39" t="str">
        <f t="shared" si="162"/>
        <v>Out</v>
      </c>
    </row>
    <row r="10400" spans="1:8" x14ac:dyDescent="0.25">
      <c r="A10400" s="41">
        <v>1511793916</v>
      </c>
      <c r="B10400" s="41">
        <v>1</v>
      </c>
      <c r="C10400" s="41">
        <v>80</v>
      </c>
      <c r="D10400" s="39" t="s">
        <v>61</v>
      </c>
      <c r="E10400" s="63" t="str">
        <f>D10400&amp;"_"&amp;B10400</f>
        <v>Guangzhou_1</v>
      </c>
      <c r="F10400" s="70">
        <v>0.76520099175247969</v>
      </c>
      <c r="G10400" s="63">
        <f>COUNTIFS($E$10:E10400,E10400)</f>
        <v>1745</v>
      </c>
      <c r="H10400" s="39" t="str">
        <f t="shared" si="162"/>
        <v>Out</v>
      </c>
    </row>
    <row r="10401" spans="1:8" x14ac:dyDescent="0.25">
      <c r="A10401" s="41">
        <v>1517686238</v>
      </c>
      <c r="B10401" s="41">
        <v>1</v>
      </c>
      <c r="C10401" s="41">
        <v>2328</v>
      </c>
      <c r="D10401" s="39" t="s">
        <v>61</v>
      </c>
      <c r="E10401" s="63" t="str">
        <f>D10401&amp;"_"&amp;B10401</f>
        <v>Guangzhou_1</v>
      </c>
      <c r="F10401" s="70">
        <v>0.76564782352118388</v>
      </c>
      <c r="G10401" s="63">
        <f>COUNTIFS($E$10:E10401,E10401)</f>
        <v>1746</v>
      </c>
      <c r="H10401" s="39" t="str">
        <f t="shared" si="162"/>
        <v>Out</v>
      </c>
    </row>
    <row r="10402" spans="1:8" x14ac:dyDescent="0.25">
      <c r="A10402" s="41">
        <v>1512872004</v>
      </c>
      <c r="B10402" s="41">
        <v>1</v>
      </c>
      <c r="C10402" s="41">
        <v>1742</v>
      </c>
      <c r="D10402" s="39" t="s">
        <v>61</v>
      </c>
      <c r="E10402" s="63" t="str">
        <f>D10402&amp;"_"&amp;B10402</f>
        <v>Guangzhou_1</v>
      </c>
      <c r="F10402" s="70">
        <v>0.76595082138934112</v>
      </c>
      <c r="G10402" s="63">
        <f>COUNTIFS($E$10:E10402,E10402)</f>
        <v>1747</v>
      </c>
      <c r="H10402" s="39" t="str">
        <f t="shared" si="162"/>
        <v>Out</v>
      </c>
    </row>
    <row r="10403" spans="1:8" x14ac:dyDescent="0.25">
      <c r="A10403" s="41">
        <v>1518136163</v>
      </c>
      <c r="B10403" s="41">
        <v>1</v>
      </c>
      <c r="C10403" s="41">
        <v>1906</v>
      </c>
      <c r="D10403" s="39" t="s">
        <v>61</v>
      </c>
      <c r="E10403" s="63" t="str">
        <f>D10403&amp;"_"&amp;B10403</f>
        <v>Guangzhou_1</v>
      </c>
      <c r="F10403" s="70">
        <v>0.76609289305819595</v>
      </c>
      <c r="G10403" s="63">
        <f>COUNTIFS($E$10:E10403,E10403)</f>
        <v>1748</v>
      </c>
      <c r="H10403" s="39" t="str">
        <f t="shared" si="162"/>
        <v>Out</v>
      </c>
    </row>
    <row r="10404" spans="1:8" x14ac:dyDescent="0.25">
      <c r="A10404" s="41">
        <v>1519381146</v>
      </c>
      <c r="B10404" s="41">
        <v>1</v>
      </c>
      <c r="C10404" s="41">
        <v>123</v>
      </c>
      <c r="D10404" s="39" t="s">
        <v>61</v>
      </c>
      <c r="E10404" s="63" t="str">
        <f>D10404&amp;"_"&amp;B10404</f>
        <v>Guangzhou_1</v>
      </c>
      <c r="F10404" s="70">
        <v>0.76616813942962925</v>
      </c>
      <c r="G10404" s="63">
        <f>COUNTIFS($E$10:E10404,E10404)</f>
        <v>1749</v>
      </c>
      <c r="H10404" s="39" t="str">
        <f t="shared" si="162"/>
        <v>Out</v>
      </c>
    </row>
    <row r="10405" spans="1:8" x14ac:dyDescent="0.25">
      <c r="A10405" s="41">
        <v>1513148825</v>
      </c>
      <c r="B10405" s="41">
        <v>1</v>
      </c>
      <c r="C10405" s="41">
        <v>3</v>
      </c>
      <c r="D10405" s="39" t="s">
        <v>61</v>
      </c>
      <c r="E10405" s="63" t="str">
        <f>D10405&amp;"_"&amp;B10405</f>
        <v>Guangzhou_1</v>
      </c>
      <c r="F10405" s="70">
        <v>0.76630364959739872</v>
      </c>
      <c r="G10405" s="63">
        <f>COUNTIFS($E$10:E10405,E10405)</f>
        <v>1750</v>
      </c>
      <c r="H10405" s="39" t="str">
        <f t="shared" si="162"/>
        <v>Out</v>
      </c>
    </row>
    <row r="10406" spans="1:8" x14ac:dyDescent="0.25">
      <c r="A10406" s="41">
        <v>1513391586</v>
      </c>
      <c r="B10406" s="41">
        <v>1</v>
      </c>
      <c r="C10406" s="41">
        <v>2786</v>
      </c>
      <c r="D10406" s="39" t="s">
        <v>61</v>
      </c>
      <c r="E10406" s="63" t="str">
        <f>D10406&amp;"_"&amp;B10406</f>
        <v>Guangzhou_1</v>
      </c>
      <c r="F10406" s="70">
        <v>0.7665411286052155</v>
      </c>
      <c r="G10406" s="63">
        <f>COUNTIFS($E$10:E10406,E10406)</f>
        <v>1751</v>
      </c>
      <c r="H10406" s="39" t="str">
        <f t="shared" si="162"/>
        <v>Out</v>
      </c>
    </row>
    <row r="10407" spans="1:8" x14ac:dyDescent="0.25">
      <c r="A10407" s="41">
        <v>1513635024</v>
      </c>
      <c r="B10407" s="41">
        <v>1</v>
      </c>
      <c r="C10407" s="41">
        <v>1730</v>
      </c>
      <c r="D10407" s="39" t="s">
        <v>61</v>
      </c>
      <c r="E10407" s="63" t="str">
        <f>D10407&amp;"_"&amp;B10407</f>
        <v>Guangzhou_1</v>
      </c>
      <c r="F10407" s="70">
        <v>0.7669272774856053</v>
      </c>
      <c r="G10407" s="63">
        <f>COUNTIFS($E$10:E10407,E10407)</f>
        <v>1752</v>
      </c>
      <c r="H10407" s="39" t="str">
        <f t="shared" si="162"/>
        <v>Out</v>
      </c>
    </row>
    <row r="10408" spans="1:8" x14ac:dyDescent="0.25">
      <c r="A10408" s="41">
        <v>1519523089</v>
      </c>
      <c r="B10408" s="41">
        <v>1</v>
      </c>
      <c r="C10408" s="41">
        <v>350</v>
      </c>
      <c r="D10408" s="39" t="s">
        <v>61</v>
      </c>
      <c r="E10408" s="63" t="str">
        <f>D10408&amp;"_"&amp;B10408</f>
        <v>Guangzhou_1</v>
      </c>
      <c r="F10408" s="70">
        <v>0.76823339767446419</v>
      </c>
      <c r="G10408" s="63">
        <f>COUNTIFS($E$10:E10408,E10408)</f>
        <v>1753</v>
      </c>
      <c r="H10408" s="39" t="str">
        <f t="shared" si="162"/>
        <v>Out</v>
      </c>
    </row>
    <row r="10409" spans="1:8" x14ac:dyDescent="0.25">
      <c r="A10409" s="41">
        <v>1514602988</v>
      </c>
      <c r="B10409" s="41">
        <v>1</v>
      </c>
      <c r="C10409" s="41">
        <v>1990</v>
      </c>
      <c r="D10409" s="39" t="s">
        <v>61</v>
      </c>
      <c r="E10409" s="63" t="str">
        <f>D10409&amp;"_"&amp;B10409</f>
        <v>Guangzhou_1</v>
      </c>
      <c r="F10409" s="70">
        <v>0.76961572455953786</v>
      </c>
      <c r="G10409" s="63">
        <f>COUNTIFS($E$10:E10409,E10409)</f>
        <v>1754</v>
      </c>
      <c r="H10409" s="39" t="str">
        <f t="shared" si="162"/>
        <v>Out</v>
      </c>
    </row>
    <row r="10410" spans="1:8" x14ac:dyDescent="0.25">
      <c r="A10410" s="41">
        <v>1514200319</v>
      </c>
      <c r="B10410" s="41">
        <v>1</v>
      </c>
      <c r="C10410" s="41">
        <v>2919</v>
      </c>
      <c r="D10410" s="39" t="s">
        <v>61</v>
      </c>
      <c r="E10410" s="63" t="str">
        <f>D10410&amp;"_"&amp;B10410</f>
        <v>Guangzhou_1</v>
      </c>
      <c r="F10410" s="70">
        <v>0.77017822178334439</v>
      </c>
      <c r="G10410" s="63">
        <f>COUNTIFS($E$10:E10410,E10410)</f>
        <v>1755</v>
      </c>
      <c r="H10410" s="39" t="str">
        <f t="shared" si="162"/>
        <v>Out</v>
      </c>
    </row>
    <row r="10411" spans="1:8" x14ac:dyDescent="0.25">
      <c r="A10411" s="41">
        <v>1513496105</v>
      </c>
      <c r="B10411" s="41">
        <v>1</v>
      </c>
      <c r="C10411" s="41">
        <v>2091</v>
      </c>
      <c r="D10411" s="39" t="s">
        <v>61</v>
      </c>
      <c r="E10411" s="63" t="str">
        <f>D10411&amp;"_"&amp;B10411</f>
        <v>Guangzhou_1</v>
      </c>
      <c r="F10411" s="70">
        <v>0.77025120322844298</v>
      </c>
      <c r="G10411" s="63">
        <f>COUNTIFS($E$10:E10411,E10411)</f>
        <v>1756</v>
      </c>
      <c r="H10411" s="39" t="str">
        <f t="shared" si="162"/>
        <v>Out</v>
      </c>
    </row>
    <row r="10412" spans="1:8" x14ac:dyDescent="0.25">
      <c r="A10412" s="41">
        <v>1516591708</v>
      </c>
      <c r="B10412" s="41">
        <v>1</v>
      </c>
      <c r="C10412" s="41">
        <v>1225</v>
      </c>
      <c r="D10412" s="39" t="s">
        <v>61</v>
      </c>
      <c r="E10412" s="63" t="str">
        <f>D10412&amp;"_"&amp;B10412</f>
        <v>Guangzhou_1</v>
      </c>
      <c r="F10412" s="70">
        <v>0.77069549017344874</v>
      </c>
      <c r="G10412" s="63">
        <f>COUNTIFS($E$10:E10412,E10412)</f>
        <v>1757</v>
      </c>
      <c r="H10412" s="39" t="str">
        <f t="shared" si="162"/>
        <v>Out</v>
      </c>
    </row>
    <row r="10413" spans="1:8" x14ac:dyDescent="0.25">
      <c r="A10413" s="41">
        <v>1516781278</v>
      </c>
      <c r="B10413" s="41">
        <v>1</v>
      </c>
      <c r="C10413" s="41">
        <v>2155</v>
      </c>
      <c r="D10413" s="39" t="s">
        <v>61</v>
      </c>
      <c r="E10413" s="63" t="str">
        <f>D10413&amp;"_"&amp;B10413</f>
        <v>Guangzhou_1</v>
      </c>
      <c r="F10413" s="70">
        <v>0.77078736006497217</v>
      </c>
      <c r="G10413" s="63">
        <f>COUNTIFS($E$10:E10413,E10413)</f>
        <v>1758</v>
      </c>
      <c r="H10413" s="39" t="str">
        <f t="shared" si="162"/>
        <v>Out</v>
      </c>
    </row>
    <row r="10414" spans="1:8" x14ac:dyDescent="0.25">
      <c r="A10414" s="41">
        <v>1513806063</v>
      </c>
      <c r="B10414" s="41">
        <v>1</v>
      </c>
      <c r="C10414" s="41">
        <v>2029</v>
      </c>
      <c r="D10414" s="39" t="s">
        <v>61</v>
      </c>
      <c r="E10414" s="63" t="str">
        <f>D10414&amp;"_"&amp;B10414</f>
        <v>Guangzhou_1</v>
      </c>
      <c r="F10414" s="70">
        <v>0.77163026827848502</v>
      </c>
      <c r="G10414" s="63">
        <f>COUNTIFS($E$10:E10414,E10414)</f>
        <v>1759</v>
      </c>
      <c r="H10414" s="39" t="str">
        <f t="shared" si="162"/>
        <v>Out</v>
      </c>
    </row>
    <row r="10415" spans="1:8" x14ac:dyDescent="0.25">
      <c r="A10415" s="41">
        <v>1517621039</v>
      </c>
      <c r="B10415" s="41">
        <v>1</v>
      </c>
      <c r="C10415" s="41">
        <v>4042</v>
      </c>
      <c r="D10415" s="39" t="s">
        <v>61</v>
      </c>
      <c r="E10415" s="63" t="str">
        <f>D10415&amp;"_"&amp;B10415</f>
        <v>Guangzhou_1</v>
      </c>
      <c r="F10415" s="70">
        <v>0.7724670171531276</v>
      </c>
      <c r="G10415" s="63">
        <f>COUNTIFS($E$10:E10415,E10415)</f>
        <v>1760</v>
      </c>
      <c r="H10415" s="39" t="str">
        <f t="shared" si="162"/>
        <v>Out</v>
      </c>
    </row>
    <row r="10416" spans="1:8" x14ac:dyDescent="0.25">
      <c r="A10416" s="41">
        <v>1516217469</v>
      </c>
      <c r="B10416" s="41">
        <v>1</v>
      </c>
      <c r="C10416" s="41">
        <v>2202</v>
      </c>
      <c r="D10416" s="39" t="s">
        <v>61</v>
      </c>
      <c r="E10416" s="63" t="str">
        <f>D10416&amp;"_"&amp;B10416</f>
        <v>Guangzhou_1</v>
      </c>
      <c r="F10416" s="70">
        <v>0.77284674777691165</v>
      </c>
      <c r="G10416" s="63">
        <f>COUNTIFS($E$10:E10416,E10416)</f>
        <v>1761</v>
      </c>
      <c r="H10416" s="39" t="str">
        <f t="shared" si="162"/>
        <v>Out</v>
      </c>
    </row>
    <row r="10417" spans="1:8" x14ac:dyDescent="0.25">
      <c r="A10417" s="41">
        <v>1511538333</v>
      </c>
      <c r="B10417" s="41">
        <v>1</v>
      </c>
      <c r="C10417" s="41">
        <v>995</v>
      </c>
      <c r="D10417" s="39" t="s">
        <v>61</v>
      </c>
      <c r="E10417" s="63" t="str">
        <f>D10417&amp;"_"&amp;B10417</f>
        <v>Guangzhou_1</v>
      </c>
      <c r="F10417" s="70">
        <v>0.77394255425891545</v>
      </c>
      <c r="G10417" s="63">
        <f>COUNTIFS($E$10:E10417,E10417)</f>
        <v>1762</v>
      </c>
      <c r="H10417" s="39" t="str">
        <f t="shared" si="162"/>
        <v>Out</v>
      </c>
    </row>
    <row r="10418" spans="1:8" x14ac:dyDescent="0.25">
      <c r="A10418" s="41">
        <v>1512825929</v>
      </c>
      <c r="B10418" s="41">
        <v>1</v>
      </c>
      <c r="C10418" s="41">
        <v>918</v>
      </c>
      <c r="D10418" s="39" t="s">
        <v>61</v>
      </c>
      <c r="E10418" s="63" t="str">
        <f>D10418&amp;"_"&amp;B10418</f>
        <v>Guangzhou_1</v>
      </c>
      <c r="F10418" s="70">
        <v>0.77503363814101067</v>
      </c>
      <c r="G10418" s="63">
        <f>COUNTIFS($E$10:E10418,E10418)</f>
        <v>1763</v>
      </c>
      <c r="H10418" s="39" t="str">
        <f t="shared" si="162"/>
        <v>Out</v>
      </c>
    </row>
    <row r="10419" spans="1:8" x14ac:dyDescent="0.25">
      <c r="A10419" s="41">
        <v>1516927179</v>
      </c>
      <c r="B10419" s="41">
        <v>1</v>
      </c>
      <c r="C10419" s="41">
        <v>2572</v>
      </c>
      <c r="D10419" s="39" t="s">
        <v>61</v>
      </c>
      <c r="E10419" s="63" t="str">
        <f>D10419&amp;"_"&amp;B10419</f>
        <v>Guangzhou_1</v>
      </c>
      <c r="F10419" s="70">
        <v>0.77526244732648086</v>
      </c>
      <c r="G10419" s="63">
        <f>COUNTIFS($E$10:E10419,E10419)</f>
        <v>1764</v>
      </c>
      <c r="H10419" s="39" t="str">
        <f t="shared" si="162"/>
        <v>Out</v>
      </c>
    </row>
    <row r="10420" spans="1:8" x14ac:dyDescent="0.25">
      <c r="A10420" s="41">
        <v>1518103396</v>
      </c>
      <c r="B10420" s="41">
        <v>1</v>
      </c>
      <c r="C10420" s="41">
        <v>5309</v>
      </c>
      <c r="D10420" s="39" t="s">
        <v>61</v>
      </c>
      <c r="E10420" s="63" t="str">
        <f>D10420&amp;"_"&amp;B10420</f>
        <v>Guangzhou_1</v>
      </c>
      <c r="F10420" s="70">
        <v>0.77532131794029147</v>
      </c>
      <c r="G10420" s="63">
        <f>COUNTIFS($E$10:E10420,E10420)</f>
        <v>1765</v>
      </c>
      <c r="H10420" s="39" t="str">
        <f t="shared" si="162"/>
        <v>Out</v>
      </c>
    </row>
    <row r="10421" spans="1:8" x14ac:dyDescent="0.25">
      <c r="A10421" s="41">
        <v>1513097523</v>
      </c>
      <c r="B10421" s="41">
        <v>1</v>
      </c>
      <c r="C10421" s="41">
        <v>88</v>
      </c>
      <c r="D10421" s="39" t="s">
        <v>61</v>
      </c>
      <c r="E10421" s="63" t="str">
        <f>D10421&amp;"_"&amp;B10421</f>
        <v>Guangzhou_1</v>
      </c>
      <c r="F10421" s="70">
        <v>0.77574701397230661</v>
      </c>
      <c r="G10421" s="63">
        <f>COUNTIFS($E$10:E10421,E10421)</f>
        <v>1766</v>
      </c>
      <c r="H10421" s="39" t="str">
        <f t="shared" si="162"/>
        <v>Out</v>
      </c>
    </row>
    <row r="10422" spans="1:8" x14ac:dyDescent="0.25">
      <c r="A10422" s="41">
        <v>1511478527</v>
      </c>
      <c r="B10422" s="41">
        <v>1</v>
      </c>
      <c r="C10422" s="41">
        <v>169</v>
      </c>
      <c r="D10422" s="39" t="s">
        <v>61</v>
      </c>
      <c r="E10422" s="63" t="str">
        <f>D10422&amp;"_"&amp;B10422</f>
        <v>Guangzhou_1</v>
      </c>
      <c r="F10422" s="70">
        <v>0.7769837019640099</v>
      </c>
      <c r="G10422" s="63">
        <f>COUNTIFS($E$10:E10422,E10422)</f>
        <v>1767</v>
      </c>
      <c r="H10422" s="39" t="str">
        <f t="shared" si="162"/>
        <v>Out</v>
      </c>
    </row>
    <row r="10423" spans="1:8" x14ac:dyDescent="0.25">
      <c r="A10423" s="41">
        <v>1517241754</v>
      </c>
      <c r="B10423" s="41">
        <v>1</v>
      </c>
      <c r="C10423" s="41">
        <v>1845</v>
      </c>
      <c r="D10423" s="39" t="s">
        <v>61</v>
      </c>
      <c r="E10423" s="63" t="str">
        <f>D10423&amp;"_"&amp;B10423</f>
        <v>Guangzhou_1</v>
      </c>
      <c r="F10423" s="70">
        <v>0.77702053721426023</v>
      </c>
      <c r="G10423" s="63">
        <f>COUNTIFS($E$10:E10423,E10423)</f>
        <v>1768</v>
      </c>
      <c r="H10423" s="39" t="str">
        <f t="shared" si="162"/>
        <v>Out</v>
      </c>
    </row>
    <row r="10424" spans="1:8" x14ac:dyDescent="0.25">
      <c r="A10424" s="41">
        <v>1518852017</v>
      </c>
      <c r="B10424" s="41">
        <v>1</v>
      </c>
      <c r="C10424" s="41">
        <v>785</v>
      </c>
      <c r="D10424" s="39" t="s">
        <v>61</v>
      </c>
      <c r="E10424" s="63" t="str">
        <f>D10424&amp;"_"&amp;B10424</f>
        <v>Guangzhou_1</v>
      </c>
      <c r="F10424" s="70">
        <v>0.77749416932475346</v>
      </c>
      <c r="G10424" s="63">
        <f>COUNTIFS($E$10:E10424,E10424)</f>
        <v>1769</v>
      </c>
      <c r="H10424" s="39" t="str">
        <f t="shared" si="162"/>
        <v>Out</v>
      </c>
    </row>
    <row r="10425" spans="1:8" x14ac:dyDescent="0.25">
      <c r="A10425" s="41">
        <v>1517524589</v>
      </c>
      <c r="B10425" s="41">
        <v>1</v>
      </c>
      <c r="C10425" s="41">
        <v>2433</v>
      </c>
      <c r="D10425" s="39" t="s">
        <v>61</v>
      </c>
      <c r="E10425" s="63" t="str">
        <f>D10425&amp;"_"&amp;B10425</f>
        <v>Guangzhou_1</v>
      </c>
      <c r="F10425" s="70">
        <v>0.77775922941039566</v>
      </c>
      <c r="G10425" s="63">
        <f>COUNTIFS($E$10:E10425,E10425)</f>
        <v>1770</v>
      </c>
      <c r="H10425" s="39" t="str">
        <f t="shared" si="162"/>
        <v>Out</v>
      </c>
    </row>
    <row r="10426" spans="1:8" x14ac:dyDescent="0.25">
      <c r="A10426" s="41">
        <v>1519432069</v>
      </c>
      <c r="B10426" s="41">
        <v>1</v>
      </c>
      <c r="C10426" s="41">
        <v>1945</v>
      </c>
      <c r="D10426" s="39" t="s">
        <v>61</v>
      </c>
      <c r="E10426" s="63" t="str">
        <f>D10426&amp;"_"&amp;B10426</f>
        <v>Guangzhou_1</v>
      </c>
      <c r="F10426" s="70">
        <v>0.77798070379458739</v>
      </c>
      <c r="G10426" s="63">
        <f>COUNTIFS($E$10:E10426,E10426)</f>
        <v>1771</v>
      </c>
      <c r="H10426" s="39" t="str">
        <f t="shared" si="162"/>
        <v>Out</v>
      </c>
    </row>
    <row r="10427" spans="1:8" x14ac:dyDescent="0.25">
      <c r="A10427" s="41">
        <v>1516204577</v>
      </c>
      <c r="B10427" s="41">
        <v>1</v>
      </c>
      <c r="C10427" s="41">
        <v>3360</v>
      </c>
      <c r="D10427" s="39" t="s">
        <v>61</v>
      </c>
      <c r="E10427" s="63" t="str">
        <f>D10427&amp;"_"&amp;B10427</f>
        <v>Guangzhou_1</v>
      </c>
      <c r="F10427" s="70">
        <v>0.77818238735107237</v>
      </c>
      <c r="G10427" s="63">
        <f>COUNTIFS($E$10:E10427,E10427)</f>
        <v>1772</v>
      </c>
      <c r="H10427" s="39" t="str">
        <f t="shared" si="162"/>
        <v>Out</v>
      </c>
    </row>
    <row r="10428" spans="1:8" x14ac:dyDescent="0.25">
      <c r="A10428" s="41">
        <v>1517815187</v>
      </c>
      <c r="B10428" s="41">
        <v>1</v>
      </c>
      <c r="C10428" s="41">
        <v>236</v>
      </c>
      <c r="D10428" s="39" t="s">
        <v>61</v>
      </c>
      <c r="E10428" s="63" t="str">
        <f>D10428&amp;"_"&amp;B10428</f>
        <v>Guangzhou_1</v>
      </c>
      <c r="F10428" s="70">
        <v>0.77837464909511567</v>
      </c>
      <c r="G10428" s="63">
        <f>COUNTIFS($E$10:E10428,E10428)</f>
        <v>1773</v>
      </c>
      <c r="H10428" s="39" t="str">
        <f t="shared" si="162"/>
        <v>Out</v>
      </c>
    </row>
    <row r="10429" spans="1:8" x14ac:dyDescent="0.25">
      <c r="A10429" s="41">
        <v>1513014528</v>
      </c>
      <c r="B10429" s="41">
        <v>1</v>
      </c>
      <c r="C10429" s="41">
        <v>1285</v>
      </c>
      <c r="D10429" s="39" t="s">
        <v>61</v>
      </c>
      <c r="E10429" s="63" t="str">
        <f>D10429&amp;"_"&amp;B10429</f>
        <v>Guangzhou_1</v>
      </c>
      <c r="F10429" s="70">
        <v>0.7790309832998833</v>
      </c>
      <c r="G10429" s="63">
        <f>COUNTIFS($E$10:E10429,E10429)</f>
        <v>1774</v>
      </c>
      <c r="H10429" s="39" t="str">
        <f t="shared" si="162"/>
        <v>Out</v>
      </c>
    </row>
    <row r="10430" spans="1:8" x14ac:dyDescent="0.25">
      <c r="A10430" s="41">
        <v>1516021465</v>
      </c>
      <c r="B10430" s="41">
        <v>1</v>
      </c>
      <c r="C10430" s="41">
        <v>1078</v>
      </c>
      <c r="D10430" s="39" t="s">
        <v>61</v>
      </c>
      <c r="E10430" s="63" t="str">
        <f>D10430&amp;"_"&amp;B10430</f>
        <v>Guangzhou_1</v>
      </c>
      <c r="F10430" s="70">
        <v>0.77985503557009317</v>
      </c>
      <c r="G10430" s="63">
        <f>COUNTIFS($E$10:E10430,E10430)</f>
        <v>1775</v>
      </c>
      <c r="H10430" s="39" t="str">
        <f t="shared" si="162"/>
        <v>Out</v>
      </c>
    </row>
    <row r="10431" spans="1:8" x14ac:dyDescent="0.25">
      <c r="A10431" s="41">
        <v>1511880116</v>
      </c>
      <c r="B10431" s="41">
        <v>1</v>
      </c>
      <c r="C10431" s="41">
        <v>656</v>
      </c>
      <c r="D10431" s="39" t="s">
        <v>61</v>
      </c>
      <c r="E10431" s="63" t="str">
        <f>D10431&amp;"_"&amp;B10431</f>
        <v>Guangzhou_1</v>
      </c>
      <c r="F10431" s="70">
        <v>0.77988617285879058</v>
      </c>
      <c r="G10431" s="63">
        <f>COUNTIFS($E$10:E10431,E10431)</f>
        <v>1776</v>
      </c>
      <c r="H10431" s="39" t="str">
        <f t="shared" si="162"/>
        <v>Out</v>
      </c>
    </row>
    <row r="10432" spans="1:8" x14ac:dyDescent="0.25">
      <c r="A10432" s="41">
        <v>1514473789</v>
      </c>
      <c r="B10432" s="41">
        <v>1</v>
      </c>
      <c r="C10432" s="41">
        <v>1473</v>
      </c>
      <c r="D10432" s="39" t="s">
        <v>61</v>
      </c>
      <c r="E10432" s="63" t="str">
        <f>D10432&amp;"_"&amp;B10432</f>
        <v>Guangzhou_1</v>
      </c>
      <c r="F10432" s="70">
        <v>0.78052278782164508</v>
      </c>
      <c r="G10432" s="63">
        <f>COUNTIFS($E$10:E10432,E10432)</f>
        <v>1777</v>
      </c>
      <c r="H10432" s="39" t="str">
        <f t="shared" si="162"/>
        <v>Out</v>
      </c>
    </row>
    <row r="10433" spans="1:8" x14ac:dyDescent="0.25">
      <c r="A10433" s="41">
        <v>1515256186</v>
      </c>
      <c r="B10433" s="41">
        <v>1</v>
      </c>
      <c r="C10433" s="41">
        <v>922</v>
      </c>
      <c r="D10433" s="39" t="s">
        <v>61</v>
      </c>
      <c r="E10433" s="63" t="str">
        <f>D10433&amp;"_"&amp;B10433</f>
        <v>Guangzhou_1</v>
      </c>
      <c r="F10433" s="70">
        <v>0.78108872935138118</v>
      </c>
      <c r="G10433" s="63">
        <f>COUNTIFS($E$10:E10433,E10433)</f>
        <v>1778</v>
      </c>
      <c r="H10433" s="39" t="str">
        <f t="shared" si="162"/>
        <v>Out</v>
      </c>
    </row>
    <row r="10434" spans="1:8" x14ac:dyDescent="0.25">
      <c r="A10434" s="41">
        <v>1516462735</v>
      </c>
      <c r="B10434" s="41">
        <v>1</v>
      </c>
      <c r="C10434" s="41">
        <v>1007</v>
      </c>
      <c r="D10434" s="39" t="s">
        <v>61</v>
      </c>
      <c r="E10434" s="63" t="str">
        <f>D10434&amp;"_"&amp;B10434</f>
        <v>Guangzhou_1</v>
      </c>
      <c r="F10434" s="70">
        <v>0.78115577354511767</v>
      </c>
      <c r="G10434" s="63">
        <f>COUNTIFS($E$10:E10434,E10434)</f>
        <v>1779</v>
      </c>
      <c r="H10434" s="39" t="str">
        <f t="shared" si="162"/>
        <v>Out</v>
      </c>
    </row>
    <row r="10435" spans="1:8" x14ac:dyDescent="0.25">
      <c r="A10435" s="41">
        <v>1514443036</v>
      </c>
      <c r="B10435" s="41">
        <v>1</v>
      </c>
      <c r="C10435" s="41">
        <v>1480</v>
      </c>
      <c r="D10435" s="39" t="s">
        <v>61</v>
      </c>
      <c r="E10435" s="63" t="str">
        <f>D10435&amp;"_"&amp;B10435</f>
        <v>Guangzhou_1</v>
      </c>
      <c r="F10435" s="70">
        <v>0.78151445366255867</v>
      </c>
      <c r="G10435" s="63">
        <f>COUNTIFS($E$10:E10435,E10435)</f>
        <v>1780</v>
      </c>
      <c r="H10435" s="39" t="str">
        <f t="shared" si="162"/>
        <v>Out</v>
      </c>
    </row>
    <row r="10436" spans="1:8" x14ac:dyDescent="0.25">
      <c r="A10436" s="41">
        <v>1515119245</v>
      </c>
      <c r="B10436" s="41">
        <v>1</v>
      </c>
      <c r="C10436" s="41">
        <v>932</v>
      </c>
      <c r="D10436" s="39" t="s">
        <v>61</v>
      </c>
      <c r="E10436" s="63" t="str">
        <f>D10436&amp;"_"&amp;B10436</f>
        <v>Guangzhou_1</v>
      </c>
      <c r="F10436" s="70">
        <v>0.78204724615860011</v>
      </c>
      <c r="G10436" s="63">
        <f>COUNTIFS($E$10:E10436,E10436)</f>
        <v>1781</v>
      </c>
      <c r="H10436" s="39" t="str">
        <f t="shared" si="162"/>
        <v>Out</v>
      </c>
    </row>
    <row r="10437" spans="1:8" x14ac:dyDescent="0.25">
      <c r="A10437" s="41">
        <v>1518895469</v>
      </c>
      <c r="B10437" s="41">
        <v>1</v>
      </c>
      <c r="C10437" s="41">
        <v>1880</v>
      </c>
      <c r="D10437" s="39" t="s">
        <v>61</v>
      </c>
      <c r="E10437" s="63" t="str">
        <f>D10437&amp;"_"&amp;B10437</f>
        <v>Guangzhou_1</v>
      </c>
      <c r="F10437" s="70">
        <v>0.78221353670866334</v>
      </c>
      <c r="G10437" s="63">
        <f>COUNTIFS($E$10:E10437,E10437)</f>
        <v>1782</v>
      </c>
      <c r="H10437" s="39" t="str">
        <f t="shared" si="162"/>
        <v>Out</v>
      </c>
    </row>
    <row r="10438" spans="1:8" x14ac:dyDescent="0.25">
      <c r="A10438" s="41">
        <v>1518689696</v>
      </c>
      <c r="B10438" s="41">
        <v>1</v>
      </c>
      <c r="C10438" s="41">
        <v>2182</v>
      </c>
      <c r="D10438" s="39" t="s">
        <v>61</v>
      </c>
      <c r="E10438" s="63" t="str">
        <f>D10438&amp;"_"&amp;B10438</f>
        <v>Guangzhou_1</v>
      </c>
      <c r="F10438" s="70">
        <v>0.7825597405060426</v>
      </c>
      <c r="G10438" s="63">
        <f>COUNTIFS($E$10:E10438,E10438)</f>
        <v>1783</v>
      </c>
      <c r="H10438" s="39" t="str">
        <f t="shared" si="162"/>
        <v>Out</v>
      </c>
    </row>
    <row r="10439" spans="1:8" x14ac:dyDescent="0.25">
      <c r="A10439" s="41">
        <v>1511873064</v>
      </c>
      <c r="B10439" s="41">
        <v>1</v>
      </c>
      <c r="C10439" s="41">
        <v>2973</v>
      </c>
      <c r="D10439" s="39" t="s">
        <v>61</v>
      </c>
      <c r="E10439" s="63" t="str">
        <f>D10439&amp;"_"&amp;B10439</f>
        <v>Guangzhou_1</v>
      </c>
      <c r="F10439" s="70">
        <v>0.78258803021050105</v>
      </c>
      <c r="G10439" s="63">
        <f>COUNTIFS($E$10:E10439,E10439)</f>
        <v>1784</v>
      </c>
      <c r="H10439" s="39" t="str">
        <f t="shared" si="162"/>
        <v>Out</v>
      </c>
    </row>
    <row r="10440" spans="1:8" x14ac:dyDescent="0.25">
      <c r="A10440" s="41">
        <v>1512682665</v>
      </c>
      <c r="B10440" s="41">
        <v>1</v>
      </c>
      <c r="C10440" s="41">
        <v>1033</v>
      </c>
      <c r="D10440" s="39" t="s">
        <v>61</v>
      </c>
      <c r="E10440" s="63" t="str">
        <f>D10440&amp;"_"&amp;B10440</f>
        <v>Guangzhou_1</v>
      </c>
      <c r="F10440" s="70">
        <v>0.78328587217440082</v>
      </c>
      <c r="G10440" s="63">
        <f>COUNTIFS($E$10:E10440,E10440)</f>
        <v>1785</v>
      </c>
      <c r="H10440" s="39" t="str">
        <f t="shared" si="162"/>
        <v>Out</v>
      </c>
    </row>
    <row r="10441" spans="1:8" x14ac:dyDescent="0.25">
      <c r="A10441" s="41">
        <v>1513502634</v>
      </c>
      <c r="B10441" s="41">
        <v>1</v>
      </c>
      <c r="C10441" s="41">
        <v>774</v>
      </c>
      <c r="D10441" s="39" t="s">
        <v>61</v>
      </c>
      <c r="E10441" s="63" t="str">
        <f>D10441&amp;"_"&amp;B10441</f>
        <v>Guangzhou_1</v>
      </c>
      <c r="F10441" s="70">
        <v>0.78359169344368274</v>
      </c>
      <c r="G10441" s="63">
        <f>COUNTIFS($E$10:E10441,E10441)</f>
        <v>1786</v>
      </c>
      <c r="H10441" s="39" t="str">
        <f t="shared" si="162"/>
        <v>Out</v>
      </c>
    </row>
    <row r="10442" spans="1:8" x14ac:dyDescent="0.25">
      <c r="A10442" s="41">
        <v>1518117959</v>
      </c>
      <c r="B10442" s="41">
        <v>1</v>
      </c>
      <c r="C10442" s="41">
        <v>716</v>
      </c>
      <c r="D10442" s="39" t="s">
        <v>61</v>
      </c>
      <c r="E10442" s="63" t="str">
        <f>D10442&amp;"_"&amp;B10442</f>
        <v>Guangzhou_1</v>
      </c>
      <c r="F10442" s="70">
        <v>0.78420795116361475</v>
      </c>
      <c r="G10442" s="63">
        <f>COUNTIFS($E$10:E10442,E10442)</f>
        <v>1787</v>
      </c>
      <c r="H10442" s="39" t="str">
        <f t="shared" si="162"/>
        <v>Out</v>
      </c>
    </row>
    <row r="10443" spans="1:8" x14ac:dyDescent="0.25">
      <c r="A10443" s="41">
        <v>1519166568</v>
      </c>
      <c r="B10443" s="41">
        <v>1</v>
      </c>
      <c r="C10443" s="41">
        <v>3775</v>
      </c>
      <c r="D10443" s="39" t="s">
        <v>61</v>
      </c>
      <c r="E10443" s="63" t="str">
        <f>D10443&amp;"_"&amp;B10443</f>
        <v>Guangzhou_1</v>
      </c>
      <c r="F10443" s="70">
        <v>0.78437581301275772</v>
      </c>
      <c r="G10443" s="63">
        <f>COUNTIFS($E$10:E10443,E10443)</f>
        <v>1788</v>
      </c>
      <c r="H10443" s="39" t="str">
        <f t="shared" ref="H10443:H10506" si="163">IF(ROW()&lt;=3000,"Test",
IF(ROW()&lt;=6000,"Control",
"Out"))</f>
        <v>Out</v>
      </c>
    </row>
    <row r="10444" spans="1:8" x14ac:dyDescent="0.25">
      <c r="A10444" s="41">
        <v>1512261388</v>
      </c>
      <c r="B10444" s="41">
        <v>1</v>
      </c>
      <c r="C10444" s="41">
        <v>3429</v>
      </c>
      <c r="D10444" s="39" t="s">
        <v>61</v>
      </c>
      <c r="E10444" s="63" t="str">
        <f>D10444&amp;"_"&amp;B10444</f>
        <v>Guangzhou_1</v>
      </c>
      <c r="F10444" s="70">
        <v>0.78475750606110983</v>
      </c>
      <c r="G10444" s="63">
        <f>COUNTIFS($E$10:E10444,E10444)</f>
        <v>1789</v>
      </c>
      <c r="H10444" s="39" t="str">
        <f t="shared" si="163"/>
        <v>Out</v>
      </c>
    </row>
    <row r="10445" spans="1:8" x14ac:dyDescent="0.25">
      <c r="A10445" s="41">
        <v>1517870368</v>
      </c>
      <c r="B10445" s="41">
        <v>1</v>
      </c>
      <c r="C10445" s="41">
        <v>2593</v>
      </c>
      <c r="D10445" s="39" t="s">
        <v>61</v>
      </c>
      <c r="E10445" s="63" t="str">
        <f>D10445&amp;"_"&amp;B10445</f>
        <v>Guangzhou_1</v>
      </c>
      <c r="F10445" s="70">
        <v>0.78512006204676688</v>
      </c>
      <c r="G10445" s="63">
        <f>COUNTIFS($E$10:E10445,E10445)</f>
        <v>1790</v>
      </c>
      <c r="H10445" s="39" t="str">
        <f t="shared" si="163"/>
        <v>Out</v>
      </c>
    </row>
    <row r="10446" spans="1:8" x14ac:dyDescent="0.25">
      <c r="A10446" s="41">
        <v>1512632564</v>
      </c>
      <c r="B10446" s="41">
        <v>1</v>
      </c>
      <c r="C10446" s="41">
        <v>3308</v>
      </c>
      <c r="D10446" s="39" t="s">
        <v>61</v>
      </c>
      <c r="E10446" s="63" t="str">
        <f>D10446&amp;"_"&amp;B10446</f>
        <v>Guangzhou_1</v>
      </c>
      <c r="F10446" s="70">
        <v>0.78520439972039024</v>
      </c>
      <c r="G10446" s="63">
        <f>COUNTIFS($E$10:E10446,E10446)</f>
        <v>1791</v>
      </c>
      <c r="H10446" s="39" t="str">
        <f t="shared" si="163"/>
        <v>Out</v>
      </c>
    </row>
    <row r="10447" spans="1:8" x14ac:dyDescent="0.25">
      <c r="A10447" s="41">
        <v>1511590187</v>
      </c>
      <c r="B10447" s="41">
        <v>1</v>
      </c>
      <c r="C10447" s="41">
        <v>2901</v>
      </c>
      <c r="D10447" s="39" t="s">
        <v>61</v>
      </c>
      <c r="E10447" s="63" t="str">
        <f>D10447&amp;"_"&amp;B10447</f>
        <v>Guangzhou_1</v>
      </c>
      <c r="F10447" s="70">
        <v>0.78764507261550543</v>
      </c>
      <c r="G10447" s="63">
        <f>COUNTIFS($E$10:E10447,E10447)</f>
        <v>1792</v>
      </c>
      <c r="H10447" s="39" t="str">
        <f t="shared" si="163"/>
        <v>Out</v>
      </c>
    </row>
    <row r="10448" spans="1:8" x14ac:dyDescent="0.25">
      <c r="A10448" s="41">
        <v>1512652854</v>
      </c>
      <c r="B10448" s="41">
        <v>1</v>
      </c>
      <c r="C10448" s="41">
        <v>3675</v>
      </c>
      <c r="D10448" s="39" t="s">
        <v>61</v>
      </c>
      <c r="E10448" s="63" t="str">
        <f>D10448&amp;"_"&amp;B10448</f>
        <v>Guangzhou_1</v>
      </c>
      <c r="F10448" s="70">
        <v>0.78800941373318123</v>
      </c>
      <c r="G10448" s="63">
        <f>COUNTIFS($E$10:E10448,E10448)</f>
        <v>1793</v>
      </c>
      <c r="H10448" s="39" t="str">
        <f t="shared" si="163"/>
        <v>Out</v>
      </c>
    </row>
    <row r="10449" spans="1:8" x14ac:dyDescent="0.25">
      <c r="A10449" s="41">
        <v>1517893988</v>
      </c>
      <c r="B10449" s="41">
        <v>1</v>
      </c>
      <c r="C10449" s="41">
        <v>919</v>
      </c>
      <c r="D10449" s="39" t="s">
        <v>61</v>
      </c>
      <c r="E10449" s="63" t="str">
        <f>D10449&amp;"_"&amp;B10449</f>
        <v>Guangzhou_1</v>
      </c>
      <c r="F10449" s="70">
        <v>0.7887743562800853</v>
      </c>
      <c r="G10449" s="63">
        <f>COUNTIFS($E$10:E10449,E10449)</f>
        <v>1794</v>
      </c>
      <c r="H10449" s="39" t="str">
        <f t="shared" si="163"/>
        <v>Out</v>
      </c>
    </row>
    <row r="10450" spans="1:8" x14ac:dyDescent="0.25">
      <c r="A10450" s="41">
        <v>1518980419</v>
      </c>
      <c r="B10450" s="41">
        <v>1</v>
      </c>
      <c r="C10450" s="41">
        <v>659</v>
      </c>
      <c r="D10450" s="39" t="s">
        <v>61</v>
      </c>
      <c r="E10450" s="63" t="str">
        <f>D10450&amp;"_"&amp;B10450</f>
        <v>Guangzhou_1</v>
      </c>
      <c r="F10450" s="70">
        <v>0.78899076326938766</v>
      </c>
      <c r="G10450" s="63">
        <f>COUNTIFS($E$10:E10450,E10450)</f>
        <v>1795</v>
      </c>
      <c r="H10450" s="39" t="str">
        <f t="shared" si="163"/>
        <v>Out</v>
      </c>
    </row>
    <row r="10451" spans="1:8" x14ac:dyDescent="0.25">
      <c r="A10451" s="41">
        <v>1516978153</v>
      </c>
      <c r="B10451" s="41">
        <v>1</v>
      </c>
      <c r="C10451" s="41">
        <v>2685</v>
      </c>
      <c r="D10451" s="39" t="s">
        <v>61</v>
      </c>
      <c r="E10451" s="63" t="str">
        <f>D10451&amp;"_"&amp;B10451</f>
        <v>Guangzhou_1</v>
      </c>
      <c r="F10451" s="70">
        <v>0.79000929491200766</v>
      </c>
      <c r="G10451" s="63">
        <f>COUNTIFS($E$10:E10451,E10451)</f>
        <v>1796</v>
      </c>
      <c r="H10451" s="39" t="str">
        <f t="shared" si="163"/>
        <v>Out</v>
      </c>
    </row>
    <row r="10452" spans="1:8" x14ac:dyDescent="0.25">
      <c r="A10452" s="41">
        <v>1514389193</v>
      </c>
      <c r="B10452" s="41">
        <v>1</v>
      </c>
      <c r="C10452" s="41">
        <v>2988</v>
      </c>
      <c r="D10452" s="39" t="s">
        <v>61</v>
      </c>
      <c r="E10452" s="63" t="str">
        <f>D10452&amp;"_"&amp;B10452</f>
        <v>Guangzhou_1</v>
      </c>
      <c r="F10452" s="70">
        <v>0.79060342724659416</v>
      </c>
      <c r="G10452" s="63">
        <f>COUNTIFS($E$10:E10452,E10452)</f>
        <v>1797</v>
      </c>
      <c r="H10452" s="39" t="str">
        <f t="shared" si="163"/>
        <v>Out</v>
      </c>
    </row>
    <row r="10453" spans="1:8" x14ac:dyDescent="0.25">
      <c r="A10453" s="41">
        <v>1518246456</v>
      </c>
      <c r="B10453" s="41">
        <v>1</v>
      </c>
      <c r="C10453" s="41">
        <v>3908</v>
      </c>
      <c r="D10453" s="39" t="s">
        <v>61</v>
      </c>
      <c r="E10453" s="63" t="str">
        <f>D10453&amp;"_"&amp;B10453</f>
        <v>Guangzhou_1</v>
      </c>
      <c r="F10453" s="70">
        <v>0.79105161886258435</v>
      </c>
      <c r="G10453" s="63">
        <f>COUNTIFS($E$10:E10453,E10453)</f>
        <v>1798</v>
      </c>
      <c r="H10453" s="39" t="str">
        <f t="shared" si="163"/>
        <v>Out</v>
      </c>
    </row>
    <row r="10454" spans="1:8" x14ac:dyDescent="0.25">
      <c r="A10454" s="41">
        <v>1518332033</v>
      </c>
      <c r="B10454" s="41">
        <v>1</v>
      </c>
      <c r="C10454" s="41">
        <v>609</v>
      </c>
      <c r="D10454" s="39" t="s">
        <v>61</v>
      </c>
      <c r="E10454" s="63" t="str">
        <f>D10454&amp;"_"&amp;B10454</f>
        <v>Guangzhou_1</v>
      </c>
      <c r="F10454" s="70">
        <v>0.79110351211952201</v>
      </c>
      <c r="G10454" s="63">
        <f>COUNTIFS($E$10:E10454,E10454)</f>
        <v>1799</v>
      </c>
      <c r="H10454" s="39" t="str">
        <f t="shared" si="163"/>
        <v>Out</v>
      </c>
    </row>
    <row r="10455" spans="1:8" x14ac:dyDescent="0.25">
      <c r="A10455" s="41">
        <v>1517271216</v>
      </c>
      <c r="B10455" s="41">
        <v>1</v>
      </c>
      <c r="C10455" s="41">
        <v>1768</v>
      </c>
      <c r="D10455" s="39" t="s">
        <v>61</v>
      </c>
      <c r="E10455" s="63" t="str">
        <f>D10455&amp;"_"&amp;B10455</f>
        <v>Guangzhou_1</v>
      </c>
      <c r="F10455" s="70">
        <v>0.79126744262257165</v>
      </c>
      <c r="G10455" s="63">
        <f>COUNTIFS($E$10:E10455,E10455)</f>
        <v>1800</v>
      </c>
      <c r="H10455" s="39" t="str">
        <f t="shared" si="163"/>
        <v>Out</v>
      </c>
    </row>
    <row r="10456" spans="1:8" x14ac:dyDescent="0.25">
      <c r="A10456" s="41">
        <v>1512743194</v>
      </c>
      <c r="B10456" s="41">
        <v>1</v>
      </c>
      <c r="C10456" s="41">
        <v>1284</v>
      </c>
      <c r="D10456" s="39" t="s">
        <v>61</v>
      </c>
      <c r="E10456" s="63" t="str">
        <f>D10456&amp;"_"&amp;B10456</f>
        <v>Guangzhou_1</v>
      </c>
      <c r="F10456" s="70">
        <v>0.79149133082483702</v>
      </c>
      <c r="G10456" s="63">
        <f>COUNTIFS($E$10:E10456,E10456)</f>
        <v>1801</v>
      </c>
      <c r="H10456" s="39" t="str">
        <f t="shared" si="163"/>
        <v>Out</v>
      </c>
    </row>
    <row r="10457" spans="1:8" x14ac:dyDescent="0.25">
      <c r="A10457" s="41">
        <v>1516270526</v>
      </c>
      <c r="B10457" s="41">
        <v>1</v>
      </c>
      <c r="C10457" s="41">
        <v>2659</v>
      </c>
      <c r="D10457" s="39" t="s">
        <v>61</v>
      </c>
      <c r="E10457" s="63" t="str">
        <f>D10457&amp;"_"&amp;B10457</f>
        <v>Guangzhou_1</v>
      </c>
      <c r="F10457" s="70">
        <v>0.79164621577266447</v>
      </c>
      <c r="G10457" s="63">
        <f>COUNTIFS($E$10:E10457,E10457)</f>
        <v>1802</v>
      </c>
      <c r="H10457" s="39" t="str">
        <f t="shared" si="163"/>
        <v>Out</v>
      </c>
    </row>
    <row r="10458" spans="1:8" x14ac:dyDescent="0.25">
      <c r="A10458" s="41">
        <v>1514814985</v>
      </c>
      <c r="B10458" s="41">
        <v>1</v>
      </c>
      <c r="C10458" s="41">
        <v>1374</v>
      </c>
      <c r="D10458" s="39" t="s">
        <v>61</v>
      </c>
      <c r="E10458" s="63" t="str">
        <f>D10458&amp;"_"&amp;B10458</f>
        <v>Guangzhou_1</v>
      </c>
      <c r="F10458" s="70">
        <v>0.79324009575574517</v>
      </c>
      <c r="G10458" s="63">
        <f>COUNTIFS($E$10:E10458,E10458)</f>
        <v>1803</v>
      </c>
      <c r="H10458" s="39" t="str">
        <f t="shared" si="163"/>
        <v>Out</v>
      </c>
    </row>
    <row r="10459" spans="1:8" x14ac:dyDescent="0.25">
      <c r="A10459" s="41">
        <v>1519907187</v>
      </c>
      <c r="B10459" s="41">
        <v>1</v>
      </c>
      <c r="C10459" s="41">
        <v>2632</v>
      </c>
      <c r="D10459" s="39" t="s">
        <v>61</v>
      </c>
      <c r="E10459" s="63" t="str">
        <f>D10459&amp;"_"&amp;B10459</f>
        <v>Guangzhou_1</v>
      </c>
      <c r="F10459" s="70">
        <v>0.79347006394618069</v>
      </c>
      <c r="G10459" s="63">
        <f>COUNTIFS($E$10:E10459,E10459)</f>
        <v>1804</v>
      </c>
      <c r="H10459" s="39" t="str">
        <f t="shared" si="163"/>
        <v>Out</v>
      </c>
    </row>
    <row r="10460" spans="1:8" x14ac:dyDescent="0.25">
      <c r="A10460" s="41">
        <v>1513667707</v>
      </c>
      <c r="B10460" s="41">
        <v>1</v>
      </c>
      <c r="C10460" s="41">
        <v>4599</v>
      </c>
      <c r="D10460" s="39" t="s">
        <v>61</v>
      </c>
      <c r="E10460" s="63" t="str">
        <f>D10460&amp;"_"&amp;B10460</f>
        <v>Guangzhou_1</v>
      </c>
      <c r="F10460" s="70">
        <v>0.7936817172232985</v>
      </c>
      <c r="G10460" s="63">
        <f>COUNTIFS($E$10:E10460,E10460)</f>
        <v>1805</v>
      </c>
      <c r="H10460" s="39" t="str">
        <f t="shared" si="163"/>
        <v>Out</v>
      </c>
    </row>
    <row r="10461" spans="1:8" x14ac:dyDescent="0.25">
      <c r="A10461" s="41">
        <v>1513378813</v>
      </c>
      <c r="B10461" s="41">
        <v>1</v>
      </c>
      <c r="C10461" s="41">
        <v>1466</v>
      </c>
      <c r="D10461" s="39" t="s">
        <v>61</v>
      </c>
      <c r="E10461" s="63" t="str">
        <f>D10461&amp;"_"&amp;B10461</f>
        <v>Guangzhou_1</v>
      </c>
      <c r="F10461" s="70">
        <v>0.79387418713770985</v>
      </c>
      <c r="G10461" s="63">
        <f>COUNTIFS($E$10:E10461,E10461)</f>
        <v>1806</v>
      </c>
      <c r="H10461" s="39" t="str">
        <f t="shared" si="163"/>
        <v>Out</v>
      </c>
    </row>
    <row r="10462" spans="1:8" x14ac:dyDescent="0.25">
      <c r="A10462" s="41">
        <v>1518616744</v>
      </c>
      <c r="B10462" s="41">
        <v>1</v>
      </c>
      <c r="C10462" s="41">
        <v>2115</v>
      </c>
      <c r="D10462" s="39" t="s">
        <v>61</v>
      </c>
      <c r="E10462" s="63" t="str">
        <f>D10462&amp;"_"&amp;B10462</f>
        <v>Guangzhou_1</v>
      </c>
      <c r="F10462" s="70">
        <v>0.79490481161360627</v>
      </c>
      <c r="G10462" s="63">
        <f>COUNTIFS($E$10:E10462,E10462)</f>
        <v>1807</v>
      </c>
      <c r="H10462" s="39" t="str">
        <f t="shared" si="163"/>
        <v>Out</v>
      </c>
    </row>
    <row r="10463" spans="1:8" x14ac:dyDescent="0.25">
      <c r="A10463" s="41">
        <v>1512738473</v>
      </c>
      <c r="B10463" s="41">
        <v>1</v>
      </c>
      <c r="C10463" s="41">
        <v>1135</v>
      </c>
      <c r="D10463" s="39" t="s">
        <v>61</v>
      </c>
      <c r="E10463" s="63" t="str">
        <f>D10463&amp;"_"&amp;B10463</f>
        <v>Guangzhou_1</v>
      </c>
      <c r="F10463" s="70">
        <v>0.79557538182163945</v>
      </c>
      <c r="G10463" s="63">
        <f>COUNTIFS($E$10:E10463,E10463)</f>
        <v>1808</v>
      </c>
      <c r="H10463" s="39" t="str">
        <f t="shared" si="163"/>
        <v>Out</v>
      </c>
    </row>
    <row r="10464" spans="1:8" x14ac:dyDescent="0.25">
      <c r="A10464" s="41">
        <v>1515711627</v>
      </c>
      <c r="B10464" s="41">
        <v>1</v>
      </c>
      <c r="C10464" s="41">
        <v>1923</v>
      </c>
      <c r="D10464" s="39" t="s">
        <v>61</v>
      </c>
      <c r="E10464" s="63" t="str">
        <f>D10464&amp;"_"&amp;B10464</f>
        <v>Guangzhou_1</v>
      </c>
      <c r="F10464" s="70">
        <v>0.79601482309624894</v>
      </c>
      <c r="G10464" s="63">
        <f>COUNTIFS($E$10:E10464,E10464)</f>
        <v>1809</v>
      </c>
      <c r="H10464" s="39" t="str">
        <f t="shared" si="163"/>
        <v>Out</v>
      </c>
    </row>
    <row r="10465" spans="1:8" x14ac:dyDescent="0.25">
      <c r="A10465" s="41">
        <v>1516924887</v>
      </c>
      <c r="B10465" s="41">
        <v>1</v>
      </c>
      <c r="C10465" s="41">
        <v>1012</v>
      </c>
      <c r="D10465" s="39" t="s">
        <v>61</v>
      </c>
      <c r="E10465" s="63" t="str">
        <f>D10465&amp;"_"&amp;B10465</f>
        <v>Guangzhou_1</v>
      </c>
      <c r="F10465" s="70">
        <v>0.79610129013427988</v>
      </c>
      <c r="G10465" s="63">
        <f>COUNTIFS($E$10:E10465,E10465)</f>
        <v>1810</v>
      </c>
      <c r="H10465" s="39" t="str">
        <f t="shared" si="163"/>
        <v>Out</v>
      </c>
    </row>
    <row r="10466" spans="1:8" x14ac:dyDescent="0.25">
      <c r="A10466" s="41">
        <v>1518511204</v>
      </c>
      <c r="B10466" s="41">
        <v>1</v>
      </c>
      <c r="C10466" s="41">
        <v>4574</v>
      </c>
      <c r="D10466" s="39" t="s">
        <v>61</v>
      </c>
      <c r="E10466" s="63" t="str">
        <f>D10466&amp;"_"&amp;B10466</f>
        <v>Guangzhou_1</v>
      </c>
      <c r="F10466" s="70">
        <v>0.79614897460889522</v>
      </c>
      <c r="G10466" s="63">
        <f>COUNTIFS($E$10:E10466,E10466)</f>
        <v>1811</v>
      </c>
      <c r="H10466" s="39" t="str">
        <f t="shared" si="163"/>
        <v>Out</v>
      </c>
    </row>
    <row r="10467" spans="1:8" x14ac:dyDescent="0.25">
      <c r="A10467" s="41">
        <v>1517723808</v>
      </c>
      <c r="B10467" s="41">
        <v>1</v>
      </c>
      <c r="C10467" s="41">
        <v>2256</v>
      </c>
      <c r="D10467" s="39" t="s">
        <v>61</v>
      </c>
      <c r="E10467" s="63" t="str">
        <f>D10467&amp;"_"&amp;B10467</f>
        <v>Guangzhou_1</v>
      </c>
      <c r="F10467" s="70">
        <v>0.79790396710617717</v>
      </c>
      <c r="G10467" s="63">
        <f>COUNTIFS($E$10:E10467,E10467)</f>
        <v>1812</v>
      </c>
      <c r="H10467" s="39" t="str">
        <f t="shared" si="163"/>
        <v>Out</v>
      </c>
    </row>
    <row r="10468" spans="1:8" x14ac:dyDescent="0.25">
      <c r="A10468" s="41">
        <v>1515012227</v>
      </c>
      <c r="B10468" s="41">
        <v>1</v>
      </c>
      <c r="C10468" s="41">
        <v>314</v>
      </c>
      <c r="D10468" s="39" t="s">
        <v>61</v>
      </c>
      <c r="E10468" s="63" t="str">
        <f>D10468&amp;"_"&amp;B10468</f>
        <v>Guangzhou_1</v>
      </c>
      <c r="F10468" s="70">
        <v>0.79825353188959247</v>
      </c>
      <c r="G10468" s="63">
        <f>COUNTIFS($E$10:E10468,E10468)</f>
        <v>1813</v>
      </c>
      <c r="H10468" s="39" t="str">
        <f t="shared" si="163"/>
        <v>Out</v>
      </c>
    </row>
    <row r="10469" spans="1:8" x14ac:dyDescent="0.25">
      <c r="A10469" s="41">
        <v>1513881196</v>
      </c>
      <c r="B10469" s="41">
        <v>1</v>
      </c>
      <c r="C10469" s="41">
        <v>3710</v>
      </c>
      <c r="D10469" s="39" t="s">
        <v>61</v>
      </c>
      <c r="E10469" s="63" t="str">
        <f>D10469&amp;"_"&amp;B10469</f>
        <v>Guangzhou_1</v>
      </c>
      <c r="F10469" s="70">
        <v>0.79837417961561019</v>
      </c>
      <c r="G10469" s="63">
        <f>COUNTIFS($E$10:E10469,E10469)</f>
        <v>1814</v>
      </c>
      <c r="H10469" s="39" t="str">
        <f t="shared" si="163"/>
        <v>Out</v>
      </c>
    </row>
    <row r="10470" spans="1:8" x14ac:dyDescent="0.25">
      <c r="A10470" s="41">
        <v>1518013059</v>
      </c>
      <c r="B10470" s="41">
        <v>1</v>
      </c>
      <c r="C10470" s="41">
        <v>1985</v>
      </c>
      <c r="D10470" s="39" t="s">
        <v>61</v>
      </c>
      <c r="E10470" s="63" t="str">
        <f>D10470&amp;"_"&amp;B10470</f>
        <v>Guangzhou_1</v>
      </c>
      <c r="F10470" s="70">
        <v>0.79907160964644519</v>
      </c>
      <c r="G10470" s="63">
        <f>COUNTIFS($E$10:E10470,E10470)</f>
        <v>1815</v>
      </c>
      <c r="H10470" s="39" t="str">
        <f t="shared" si="163"/>
        <v>Out</v>
      </c>
    </row>
    <row r="10471" spans="1:8" x14ac:dyDescent="0.25">
      <c r="A10471" s="41">
        <v>1514581616</v>
      </c>
      <c r="B10471" s="41">
        <v>1</v>
      </c>
      <c r="C10471" s="41">
        <v>1075</v>
      </c>
      <c r="D10471" s="39" t="s">
        <v>61</v>
      </c>
      <c r="E10471" s="63" t="str">
        <f>D10471&amp;"_"&amp;B10471</f>
        <v>Guangzhou_1</v>
      </c>
      <c r="F10471" s="70">
        <v>0.80214160458156247</v>
      </c>
      <c r="G10471" s="63">
        <f>COUNTIFS($E$10:E10471,E10471)</f>
        <v>1816</v>
      </c>
      <c r="H10471" s="39" t="str">
        <f t="shared" si="163"/>
        <v>Out</v>
      </c>
    </row>
    <row r="10472" spans="1:8" x14ac:dyDescent="0.25">
      <c r="A10472" s="41">
        <v>1512118167</v>
      </c>
      <c r="B10472" s="41">
        <v>1</v>
      </c>
      <c r="C10472" s="41">
        <v>2769</v>
      </c>
      <c r="D10472" s="39" t="s">
        <v>61</v>
      </c>
      <c r="E10472" s="63" t="str">
        <f>D10472&amp;"_"&amp;B10472</f>
        <v>Guangzhou_1</v>
      </c>
      <c r="F10472" s="70">
        <v>0.80215467279992969</v>
      </c>
      <c r="G10472" s="63">
        <f>COUNTIFS($E$10:E10472,E10472)</f>
        <v>1817</v>
      </c>
      <c r="H10472" s="39" t="str">
        <f t="shared" si="163"/>
        <v>Out</v>
      </c>
    </row>
    <row r="10473" spans="1:8" x14ac:dyDescent="0.25">
      <c r="A10473" s="41">
        <v>1515166049</v>
      </c>
      <c r="B10473" s="41">
        <v>1</v>
      </c>
      <c r="C10473" s="41">
        <v>1013</v>
      </c>
      <c r="D10473" s="39" t="s">
        <v>61</v>
      </c>
      <c r="E10473" s="63" t="str">
        <f>D10473&amp;"_"&amp;B10473</f>
        <v>Guangzhou_1</v>
      </c>
      <c r="F10473" s="70">
        <v>0.8028514437661709</v>
      </c>
      <c r="G10473" s="63">
        <f>COUNTIFS($E$10:E10473,E10473)</f>
        <v>1818</v>
      </c>
      <c r="H10473" s="39" t="str">
        <f t="shared" si="163"/>
        <v>Out</v>
      </c>
    </row>
    <row r="10474" spans="1:8" x14ac:dyDescent="0.25">
      <c r="A10474" s="41">
        <v>1517183784</v>
      </c>
      <c r="B10474" s="41">
        <v>1</v>
      </c>
      <c r="C10474" s="41">
        <v>1544</v>
      </c>
      <c r="D10474" s="39" t="s">
        <v>61</v>
      </c>
      <c r="E10474" s="63" t="str">
        <f>D10474&amp;"_"&amp;B10474</f>
        <v>Guangzhou_1</v>
      </c>
      <c r="F10474" s="70">
        <v>0.80356526531274042</v>
      </c>
      <c r="G10474" s="63">
        <f>COUNTIFS($E$10:E10474,E10474)</f>
        <v>1819</v>
      </c>
      <c r="H10474" s="39" t="str">
        <f t="shared" si="163"/>
        <v>Out</v>
      </c>
    </row>
    <row r="10475" spans="1:8" x14ac:dyDescent="0.25">
      <c r="A10475" s="41">
        <v>1513658077</v>
      </c>
      <c r="B10475" s="41">
        <v>1</v>
      </c>
      <c r="C10475" s="41">
        <v>1544</v>
      </c>
      <c r="D10475" s="39" t="s">
        <v>61</v>
      </c>
      <c r="E10475" s="63" t="str">
        <f>D10475&amp;"_"&amp;B10475</f>
        <v>Guangzhou_1</v>
      </c>
      <c r="F10475" s="70">
        <v>0.80363725425470633</v>
      </c>
      <c r="G10475" s="63">
        <f>COUNTIFS($E$10:E10475,E10475)</f>
        <v>1820</v>
      </c>
      <c r="H10475" s="39" t="str">
        <f t="shared" si="163"/>
        <v>Out</v>
      </c>
    </row>
    <row r="10476" spans="1:8" x14ac:dyDescent="0.25">
      <c r="A10476" s="41">
        <v>1516849115</v>
      </c>
      <c r="B10476" s="41">
        <v>1</v>
      </c>
      <c r="C10476" s="41">
        <v>2444</v>
      </c>
      <c r="D10476" s="39" t="s">
        <v>61</v>
      </c>
      <c r="E10476" s="63" t="str">
        <f>D10476&amp;"_"&amp;B10476</f>
        <v>Guangzhou_1</v>
      </c>
      <c r="F10476" s="70">
        <v>0.80385906749900227</v>
      </c>
      <c r="G10476" s="63">
        <f>COUNTIFS($E$10:E10476,E10476)</f>
        <v>1821</v>
      </c>
      <c r="H10476" s="39" t="str">
        <f t="shared" si="163"/>
        <v>Out</v>
      </c>
    </row>
    <row r="10477" spans="1:8" x14ac:dyDescent="0.25">
      <c r="A10477" s="41">
        <v>1517270533</v>
      </c>
      <c r="B10477" s="41">
        <v>1</v>
      </c>
      <c r="C10477" s="41">
        <v>2529</v>
      </c>
      <c r="D10477" s="39" t="s">
        <v>61</v>
      </c>
      <c r="E10477" s="63" t="str">
        <f>D10477&amp;"_"&amp;B10477</f>
        <v>Guangzhou_1</v>
      </c>
      <c r="F10477" s="70">
        <v>0.80415490470171103</v>
      </c>
      <c r="G10477" s="63">
        <f>COUNTIFS($E$10:E10477,E10477)</f>
        <v>1822</v>
      </c>
      <c r="H10477" s="39" t="str">
        <f t="shared" si="163"/>
        <v>Out</v>
      </c>
    </row>
    <row r="10478" spans="1:8" x14ac:dyDescent="0.25">
      <c r="A10478" s="41">
        <v>1511293439</v>
      </c>
      <c r="B10478" s="41">
        <v>1</v>
      </c>
      <c r="C10478" s="41">
        <v>1890</v>
      </c>
      <c r="D10478" s="39" t="s">
        <v>61</v>
      </c>
      <c r="E10478" s="63" t="str">
        <f>D10478&amp;"_"&amp;B10478</f>
        <v>Guangzhou_1</v>
      </c>
      <c r="F10478" s="70">
        <v>0.80430646527808258</v>
      </c>
      <c r="G10478" s="63">
        <f>COUNTIFS($E$10:E10478,E10478)</f>
        <v>1823</v>
      </c>
      <c r="H10478" s="39" t="str">
        <f t="shared" si="163"/>
        <v>Out</v>
      </c>
    </row>
    <row r="10479" spans="1:8" x14ac:dyDescent="0.25">
      <c r="A10479" s="41">
        <v>1511619799</v>
      </c>
      <c r="B10479" s="41">
        <v>1</v>
      </c>
      <c r="C10479" s="41">
        <v>1662</v>
      </c>
      <c r="D10479" s="39" t="s">
        <v>61</v>
      </c>
      <c r="E10479" s="63" t="str">
        <f>D10479&amp;"_"&amp;B10479</f>
        <v>Guangzhou_1</v>
      </c>
      <c r="F10479" s="70">
        <v>0.80534581013989459</v>
      </c>
      <c r="G10479" s="63">
        <f>COUNTIFS($E$10:E10479,E10479)</f>
        <v>1824</v>
      </c>
      <c r="H10479" s="39" t="str">
        <f t="shared" si="163"/>
        <v>Out</v>
      </c>
    </row>
    <row r="10480" spans="1:8" x14ac:dyDescent="0.25">
      <c r="A10480" s="41">
        <v>1514336077</v>
      </c>
      <c r="B10480" s="41">
        <v>1</v>
      </c>
      <c r="C10480" s="41">
        <v>2746</v>
      </c>
      <c r="D10480" s="39" t="s">
        <v>61</v>
      </c>
      <c r="E10480" s="63" t="str">
        <f>D10480&amp;"_"&amp;B10480</f>
        <v>Guangzhou_1</v>
      </c>
      <c r="F10480" s="70">
        <v>0.80631248121166255</v>
      </c>
      <c r="G10480" s="63">
        <f>COUNTIFS($E$10:E10480,E10480)</f>
        <v>1825</v>
      </c>
      <c r="H10480" s="39" t="str">
        <f t="shared" si="163"/>
        <v>Out</v>
      </c>
    </row>
    <row r="10481" spans="1:8" x14ac:dyDescent="0.25">
      <c r="A10481" s="41">
        <v>1512243523</v>
      </c>
      <c r="B10481" s="41">
        <v>1</v>
      </c>
      <c r="C10481" s="41">
        <v>3212</v>
      </c>
      <c r="D10481" s="39" t="s">
        <v>61</v>
      </c>
      <c r="E10481" s="63" t="str">
        <f>D10481&amp;"_"&amp;B10481</f>
        <v>Guangzhou_1</v>
      </c>
      <c r="F10481" s="70">
        <v>0.80656660094708621</v>
      </c>
      <c r="G10481" s="63">
        <f>COUNTIFS($E$10:E10481,E10481)</f>
        <v>1826</v>
      </c>
      <c r="H10481" s="39" t="str">
        <f t="shared" si="163"/>
        <v>Out</v>
      </c>
    </row>
    <row r="10482" spans="1:8" x14ac:dyDescent="0.25">
      <c r="A10482" s="41">
        <v>1519320826</v>
      </c>
      <c r="B10482" s="41">
        <v>1</v>
      </c>
      <c r="C10482" s="41">
        <v>340</v>
      </c>
      <c r="D10482" s="39" t="s">
        <v>61</v>
      </c>
      <c r="E10482" s="63" t="str">
        <f>D10482&amp;"_"&amp;B10482</f>
        <v>Guangzhou_1</v>
      </c>
      <c r="F10482" s="70">
        <v>0.80685939435094278</v>
      </c>
      <c r="G10482" s="63">
        <f>COUNTIFS($E$10:E10482,E10482)</f>
        <v>1827</v>
      </c>
      <c r="H10482" s="39" t="str">
        <f t="shared" si="163"/>
        <v>Out</v>
      </c>
    </row>
    <row r="10483" spans="1:8" x14ac:dyDescent="0.25">
      <c r="A10483" s="41">
        <v>1514305977</v>
      </c>
      <c r="B10483" s="41">
        <v>1</v>
      </c>
      <c r="C10483" s="41">
        <v>2267</v>
      </c>
      <c r="D10483" s="39" t="s">
        <v>61</v>
      </c>
      <c r="E10483" s="63" t="str">
        <f>D10483&amp;"_"&amp;B10483</f>
        <v>Guangzhou_1</v>
      </c>
      <c r="F10483" s="70">
        <v>0.80704082510400044</v>
      </c>
      <c r="G10483" s="63">
        <f>COUNTIFS($E$10:E10483,E10483)</f>
        <v>1828</v>
      </c>
      <c r="H10483" s="39" t="str">
        <f t="shared" si="163"/>
        <v>Out</v>
      </c>
    </row>
    <row r="10484" spans="1:8" x14ac:dyDescent="0.25">
      <c r="A10484" s="41">
        <v>1514749489</v>
      </c>
      <c r="B10484" s="41">
        <v>1</v>
      </c>
      <c r="C10484" s="41">
        <v>1995</v>
      </c>
      <c r="D10484" s="39" t="s">
        <v>61</v>
      </c>
      <c r="E10484" s="63" t="str">
        <f>D10484&amp;"_"&amp;B10484</f>
        <v>Guangzhou_1</v>
      </c>
      <c r="F10484" s="70">
        <v>0.80712761404967515</v>
      </c>
      <c r="G10484" s="63">
        <f>COUNTIFS($E$10:E10484,E10484)</f>
        <v>1829</v>
      </c>
      <c r="H10484" s="39" t="str">
        <f t="shared" si="163"/>
        <v>Out</v>
      </c>
    </row>
    <row r="10485" spans="1:8" x14ac:dyDescent="0.25">
      <c r="A10485" s="41">
        <v>1512585156</v>
      </c>
      <c r="B10485" s="41">
        <v>1</v>
      </c>
      <c r="C10485" s="41">
        <v>3261</v>
      </c>
      <c r="D10485" s="39" t="s">
        <v>61</v>
      </c>
      <c r="E10485" s="63" t="str">
        <f>D10485&amp;"_"&amp;B10485</f>
        <v>Guangzhou_1</v>
      </c>
      <c r="F10485" s="70">
        <v>0.80748644496768951</v>
      </c>
      <c r="G10485" s="63">
        <f>COUNTIFS($E$10:E10485,E10485)</f>
        <v>1830</v>
      </c>
      <c r="H10485" s="39" t="str">
        <f t="shared" si="163"/>
        <v>Out</v>
      </c>
    </row>
    <row r="10486" spans="1:8" x14ac:dyDescent="0.25">
      <c r="A10486" s="41">
        <v>1514245294</v>
      </c>
      <c r="B10486" s="41">
        <v>1</v>
      </c>
      <c r="C10486" s="41">
        <v>1156</v>
      </c>
      <c r="D10486" s="39" t="s">
        <v>61</v>
      </c>
      <c r="E10486" s="63" t="str">
        <f>D10486&amp;"_"&amp;B10486</f>
        <v>Guangzhou_1</v>
      </c>
      <c r="F10486" s="70">
        <v>0.80976492868050665</v>
      </c>
      <c r="G10486" s="63">
        <f>COUNTIFS($E$10:E10486,E10486)</f>
        <v>1831</v>
      </c>
      <c r="H10486" s="39" t="str">
        <f t="shared" si="163"/>
        <v>Out</v>
      </c>
    </row>
    <row r="10487" spans="1:8" x14ac:dyDescent="0.25">
      <c r="A10487" s="41">
        <v>1519032148</v>
      </c>
      <c r="B10487" s="41">
        <v>1</v>
      </c>
      <c r="C10487" s="41">
        <v>392</v>
      </c>
      <c r="D10487" s="39" t="s">
        <v>61</v>
      </c>
      <c r="E10487" s="63" t="str">
        <f>D10487&amp;"_"&amp;B10487</f>
        <v>Guangzhou_1</v>
      </c>
      <c r="F10487" s="70">
        <v>0.81012811146949038</v>
      </c>
      <c r="G10487" s="63">
        <f>COUNTIFS($E$10:E10487,E10487)</f>
        <v>1832</v>
      </c>
      <c r="H10487" s="39" t="str">
        <f t="shared" si="163"/>
        <v>Out</v>
      </c>
    </row>
    <row r="10488" spans="1:8" x14ac:dyDescent="0.25">
      <c r="A10488" s="41">
        <v>1513895696</v>
      </c>
      <c r="B10488" s="41">
        <v>1</v>
      </c>
      <c r="C10488" s="41">
        <v>1660</v>
      </c>
      <c r="D10488" s="39" t="s">
        <v>61</v>
      </c>
      <c r="E10488" s="63" t="str">
        <f>D10488&amp;"_"&amp;B10488</f>
        <v>Guangzhou_1</v>
      </c>
      <c r="F10488" s="70">
        <v>0.81028401936074734</v>
      </c>
      <c r="G10488" s="63">
        <f>COUNTIFS($E$10:E10488,E10488)</f>
        <v>1833</v>
      </c>
      <c r="H10488" s="39" t="str">
        <f t="shared" si="163"/>
        <v>Out</v>
      </c>
    </row>
    <row r="10489" spans="1:8" x14ac:dyDescent="0.25">
      <c r="A10489" s="41">
        <v>1512346934</v>
      </c>
      <c r="B10489" s="41">
        <v>1</v>
      </c>
      <c r="C10489" s="41">
        <v>173</v>
      </c>
      <c r="D10489" s="39" t="s">
        <v>61</v>
      </c>
      <c r="E10489" s="63" t="str">
        <f>D10489&amp;"_"&amp;B10489</f>
        <v>Guangzhou_1</v>
      </c>
      <c r="F10489" s="70">
        <v>0.81050770308647557</v>
      </c>
      <c r="G10489" s="63">
        <f>COUNTIFS($E$10:E10489,E10489)</f>
        <v>1834</v>
      </c>
      <c r="H10489" s="39" t="str">
        <f t="shared" si="163"/>
        <v>Out</v>
      </c>
    </row>
    <row r="10490" spans="1:8" x14ac:dyDescent="0.25">
      <c r="A10490" s="41">
        <v>1516665617</v>
      </c>
      <c r="B10490" s="41">
        <v>1</v>
      </c>
      <c r="C10490" s="41">
        <v>1552</v>
      </c>
      <c r="D10490" s="39" t="s">
        <v>61</v>
      </c>
      <c r="E10490" s="63" t="str">
        <f>D10490&amp;"_"&amp;B10490</f>
        <v>Guangzhou_1</v>
      </c>
      <c r="F10490" s="70">
        <v>0.81082278764918825</v>
      </c>
      <c r="G10490" s="63">
        <f>COUNTIFS($E$10:E10490,E10490)</f>
        <v>1835</v>
      </c>
      <c r="H10490" s="39" t="str">
        <f t="shared" si="163"/>
        <v>Out</v>
      </c>
    </row>
    <row r="10491" spans="1:8" x14ac:dyDescent="0.25">
      <c r="A10491" s="41">
        <v>1511681115</v>
      </c>
      <c r="B10491" s="41">
        <v>1</v>
      </c>
      <c r="C10491" s="41">
        <v>3094</v>
      </c>
      <c r="D10491" s="39" t="s">
        <v>61</v>
      </c>
      <c r="E10491" s="63" t="str">
        <f>D10491&amp;"_"&amp;B10491</f>
        <v>Guangzhou_1</v>
      </c>
      <c r="F10491" s="70">
        <v>0.8112896070514467</v>
      </c>
      <c r="G10491" s="63">
        <f>COUNTIFS($E$10:E10491,E10491)</f>
        <v>1836</v>
      </c>
      <c r="H10491" s="39" t="str">
        <f t="shared" si="163"/>
        <v>Out</v>
      </c>
    </row>
    <row r="10492" spans="1:8" x14ac:dyDescent="0.25">
      <c r="A10492" s="41">
        <v>1514508855</v>
      </c>
      <c r="B10492" s="41">
        <v>1</v>
      </c>
      <c r="C10492" s="41">
        <v>954</v>
      </c>
      <c r="D10492" s="39" t="s">
        <v>61</v>
      </c>
      <c r="E10492" s="63" t="str">
        <f>D10492&amp;"_"&amp;B10492</f>
        <v>Guangzhou_1</v>
      </c>
      <c r="F10492" s="70">
        <v>0.81153975288773073</v>
      </c>
      <c r="G10492" s="63">
        <f>COUNTIFS($E$10:E10492,E10492)</f>
        <v>1837</v>
      </c>
      <c r="H10492" s="39" t="str">
        <f t="shared" si="163"/>
        <v>Out</v>
      </c>
    </row>
    <row r="10493" spans="1:8" x14ac:dyDescent="0.25">
      <c r="A10493" s="41">
        <v>1519871104</v>
      </c>
      <c r="B10493" s="41">
        <v>1</v>
      </c>
      <c r="C10493" s="41">
        <v>2818</v>
      </c>
      <c r="D10493" s="39" t="s">
        <v>61</v>
      </c>
      <c r="E10493" s="63" t="str">
        <f>D10493&amp;"_"&amp;B10493</f>
        <v>Guangzhou_1</v>
      </c>
      <c r="F10493" s="70">
        <v>0.81233940674494209</v>
      </c>
      <c r="G10493" s="63">
        <f>COUNTIFS($E$10:E10493,E10493)</f>
        <v>1838</v>
      </c>
      <c r="H10493" s="39" t="str">
        <f t="shared" si="163"/>
        <v>Out</v>
      </c>
    </row>
    <row r="10494" spans="1:8" x14ac:dyDescent="0.25">
      <c r="A10494" s="41">
        <v>1512411009</v>
      </c>
      <c r="B10494" s="41">
        <v>1</v>
      </c>
      <c r="C10494" s="41">
        <v>1166</v>
      </c>
      <c r="D10494" s="39" t="s">
        <v>61</v>
      </c>
      <c r="E10494" s="63" t="str">
        <f>D10494&amp;"_"&amp;B10494</f>
        <v>Guangzhou_1</v>
      </c>
      <c r="F10494" s="70">
        <v>0.81260475356516693</v>
      </c>
      <c r="G10494" s="63">
        <f>COUNTIFS($E$10:E10494,E10494)</f>
        <v>1839</v>
      </c>
      <c r="H10494" s="39" t="str">
        <f t="shared" si="163"/>
        <v>Out</v>
      </c>
    </row>
    <row r="10495" spans="1:8" x14ac:dyDescent="0.25">
      <c r="A10495" s="41">
        <v>1513810684</v>
      </c>
      <c r="B10495" s="41">
        <v>1</v>
      </c>
      <c r="C10495" s="41">
        <v>137</v>
      </c>
      <c r="D10495" s="39" t="s">
        <v>61</v>
      </c>
      <c r="E10495" s="63" t="str">
        <f>D10495&amp;"_"&amp;B10495</f>
        <v>Guangzhou_1</v>
      </c>
      <c r="F10495" s="70">
        <v>0.81283942522469577</v>
      </c>
      <c r="G10495" s="63">
        <f>COUNTIFS($E$10:E10495,E10495)</f>
        <v>1840</v>
      </c>
      <c r="H10495" s="39" t="str">
        <f t="shared" si="163"/>
        <v>Out</v>
      </c>
    </row>
    <row r="10496" spans="1:8" x14ac:dyDescent="0.25">
      <c r="A10496" s="41">
        <v>1512539858</v>
      </c>
      <c r="B10496" s="41">
        <v>1</v>
      </c>
      <c r="C10496" s="41">
        <v>510</v>
      </c>
      <c r="D10496" s="39" t="s">
        <v>61</v>
      </c>
      <c r="E10496" s="63" t="str">
        <f>D10496&amp;"_"&amp;B10496</f>
        <v>Guangzhou_1</v>
      </c>
      <c r="F10496" s="70">
        <v>0.81392724033789976</v>
      </c>
      <c r="G10496" s="63">
        <f>COUNTIFS($E$10:E10496,E10496)</f>
        <v>1841</v>
      </c>
      <c r="H10496" s="39" t="str">
        <f t="shared" si="163"/>
        <v>Out</v>
      </c>
    </row>
    <row r="10497" spans="1:8" x14ac:dyDescent="0.25">
      <c r="A10497" s="41">
        <v>1517619146</v>
      </c>
      <c r="B10497" s="41">
        <v>1</v>
      </c>
      <c r="C10497" s="41">
        <v>1422</v>
      </c>
      <c r="D10497" s="39" t="s">
        <v>61</v>
      </c>
      <c r="E10497" s="63" t="str">
        <f>D10497&amp;"_"&amp;B10497</f>
        <v>Guangzhou_1</v>
      </c>
      <c r="F10497" s="70">
        <v>0.81482337060296306</v>
      </c>
      <c r="G10497" s="63">
        <f>COUNTIFS($E$10:E10497,E10497)</f>
        <v>1842</v>
      </c>
      <c r="H10497" s="39" t="str">
        <f t="shared" si="163"/>
        <v>Out</v>
      </c>
    </row>
    <row r="10498" spans="1:8" x14ac:dyDescent="0.25">
      <c r="A10498" s="41">
        <v>1511735938</v>
      </c>
      <c r="B10498" s="41">
        <v>1</v>
      </c>
      <c r="C10498" s="41">
        <v>486</v>
      </c>
      <c r="D10498" s="39" t="s">
        <v>61</v>
      </c>
      <c r="E10498" s="63" t="str">
        <f>D10498&amp;"_"&amp;B10498</f>
        <v>Guangzhou_1</v>
      </c>
      <c r="F10498" s="70">
        <v>0.81490508274834106</v>
      </c>
      <c r="G10498" s="63">
        <f>COUNTIFS($E$10:E10498,E10498)</f>
        <v>1843</v>
      </c>
      <c r="H10498" s="39" t="str">
        <f t="shared" si="163"/>
        <v>Out</v>
      </c>
    </row>
    <row r="10499" spans="1:8" x14ac:dyDescent="0.25">
      <c r="A10499" s="41">
        <v>1518345385</v>
      </c>
      <c r="B10499" s="41">
        <v>1</v>
      </c>
      <c r="C10499" s="41">
        <v>1915</v>
      </c>
      <c r="D10499" s="39" t="s">
        <v>61</v>
      </c>
      <c r="E10499" s="63" t="str">
        <f>D10499&amp;"_"&amp;B10499</f>
        <v>Guangzhou_1</v>
      </c>
      <c r="F10499" s="70">
        <v>0.8151173145074756</v>
      </c>
      <c r="G10499" s="63">
        <f>COUNTIFS($E$10:E10499,E10499)</f>
        <v>1844</v>
      </c>
      <c r="H10499" s="39" t="str">
        <f t="shared" si="163"/>
        <v>Out</v>
      </c>
    </row>
    <row r="10500" spans="1:8" x14ac:dyDescent="0.25">
      <c r="A10500" s="41">
        <v>1514228035</v>
      </c>
      <c r="B10500" s="41">
        <v>1</v>
      </c>
      <c r="C10500" s="41">
        <v>2836</v>
      </c>
      <c r="D10500" s="39" t="s">
        <v>61</v>
      </c>
      <c r="E10500" s="63" t="str">
        <f>D10500&amp;"_"&amp;B10500</f>
        <v>Guangzhou_1</v>
      </c>
      <c r="F10500" s="70">
        <v>0.81536421034750139</v>
      </c>
      <c r="G10500" s="63">
        <f>COUNTIFS($E$10:E10500,E10500)</f>
        <v>1845</v>
      </c>
      <c r="H10500" s="39" t="str">
        <f t="shared" si="163"/>
        <v>Out</v>
      </c>
    </row>
    <row r="10501" spans="1:8" x14ac:dyDescent="0.25">
      <c r="A10501" s="41">
        <v>1515318719</v>
      </c>
      <c r="B10501" s="41">
        <v>1</v>
      </c>
      <c r="C10501" s="41">
        <v>976</v>
      </c>
      <c r="D10501" s="39" t="s">
        <v>61</v>
      </c>
      <c r="E10501" s="63" t="str">
        <f>D10501&amp;"_"&amp;B10501</f>
        <v>Guangzhou_1</v>
      </c>
      <c r="F10501" s="70">
        <v>0.81548936274300099</v>
      </c>
      <c r="G10501" s="63">
        <f>COUNTIFS($E$10:E10501,E10501)</f>
        <v>1846</v>
      </c>
      <c r="H10501" s="39" t="str">
        <f t="shared" si="163"/>
        <v>Out</v>
      </c>
    </row>
    <row r="10502" spans="1:8" x14ac:dyDescent="0.25">
      <c r="A10502" s="41">
        <v>1513615796</v>
      </c>
      <c r="B10502" s="41">
        <v>1</v>
      </c>
      <c r="C10502" s="41">
        <v>972</v>
      </c>
      <c r="D10502" s="39" t="s">
        <v>61</v>
      </c>
      <c r="E10502" s="63" t="str">
        <f>D10502&amp;"_"&amp;B10502</f>
        <v>Guangzhou_1</v>
      </c>
      <c r="F10502" s="70">
        <v>0.81553466937813224</v>
      </c>
      <c r="G10502" s="63">
        <f>COUNTIFS($E$10:E10502,E10502)</f>
        <v>1847</v>
      </c>
      <c r="H10502" s="39" t="str">
        <f t="shared" si="163"/>
        <v>Out</v>
      </c>
    </row>
    <row r="10503" spans="1:8" x14ac:dyDescent="0.25">
      <c r="A10503" s="41">
        <v>1519769704</v>
      </c>
      <c r="B10503" s="41">
        <v>1</v>
      </c>
      <c r="C10503" s="41">
        <v>195</v>
      </c>
      <c r="D10503" s="39" t="s">
        <v>61</v>
      </c>
      <c r="E10503" s="63" t="str">
        <f>D10503&amp;"_"&amp;B10503</f>
        <v>Guangzhou_1</v>
      </c>
      <c r="F10503" s="70">
        <v>0.81610789817895923</v>
      </c>
      <c r="G10503" s="63">
        <f>COUNTIFS($E$10:E10503,E10503)</f>
        <v>1848</v>
      </c>
      <c r="H10503" s="39" t="str">
        <f t="shared" si="163"/>
        <v>Out</v>
      </c>
    </row>
    <row r="10504" spans="1:8" x14ac:dyDescent="0.25">
      <c r="A10504" s="41">
        <v>1519677279</v>
      </c>
      <c r="B10504" s="41">
        <v>1</v>
      </c>
      <c r="C10504" s="41">
        <v>709</v>
      </c>
      <c r="D10504" s="39" t="s">
        <v>61</v>
      </c>
      <c r="E10504" s="63" t="str">
        <f>D10504&amp;"_"&amp;B10504</f>
        <v>Guangzhou_1</v>
      </c>
      <c r="F10504" s="70">
        <v>0.81670585450447775</v>
      </c>
      <c r="G10504" s="63">
        <f>COUNTIFS($E$10:E10504,E10504)</f>
        <v>1849</v>
      </c>
      <c r="H10504" s="39" t="str">
        <f t="shared" si="163"/>
        <v>Out</v>
      </c>
    </row>
    <row r="10505" spans="1:8" x14ac:dyDescent="0.25">
      <c r="A10505" s="41">
        <v>1516898093</v>
      </c>
      <c r="B10505" s="41">
        <v>1</v>
      </c>
      <c r="C10505" s="41">
        <v>797</v>
      </c>
      <c r="D10505" s="39" t="s">
        <v>61</v>
      </c>
      <c r="E10505" s="63" t="str">
        <f>D10505&amp;"_"&amp;B10505</f>
        <v>Guangzhou_1</v>
      </c>
      <c r="F10505" s="70">
        <v>0.8169640831131767</v>
      </c>
      <c r="G10505" s="63">
        <f>COUNTIFS($E$10:E10505,E10505)</f>
        <v>1850</v>
      </c>
      <c r="H10505" s="39" t="str">
        <f t="shared" si="163"/>
        <v>Out</v>
      </c>
    </row>
    <row r="10506" spans="1:8" x14ac:dyDescent="0.25">
      <c r="A10506" s="41">
        <v>1512252744</v>
      </c>
      <c r="B10506" s="41">
        <v>1</v>
      </c>
      <c r="C10506" s="41">
        <v>3536</v>
      </c>
      <c r="D10506" s="39" t="s">
        <v>61</v>
      </c>
      <c r="E10506" s="63" t="str">
        <f>D10506&amp;"_"&amp;B10506</f>
        <v>Guangzhou_1</v>
      </c>
      <c r="F10506" s="70">
        <v>0.81713100755494172</v>
      </c>
      <c r="G10506" s="63">
        <f>COUNTIFS($E$10:E10506,E10506)</f>
        <v>1851</v>
      </c>
      <c r="H10506" s="39" t="str">
        <f t="shared" si="163"/>
        <v>Out</v>
      </c>
    </row>
    <row r="10507" spans="1:8" x14ac:dyDescent="0.25">
      <c r="A10507" s="41">
        <v>1517687626</v>
      </c>
      <c r="B10507" s="41">
        <v>1</v>
      </c>
      <c r="C10507" s="41">
        <v>1400</v>
      </c>
      <c r="D10507" s="39" t="s">
        <v>61</v>
      </c>
      <c r="E10507" s="63" t="str">
        <f>D10507&amp;"_"&amp;B10507</f>
        <v>Guangzhou_1</v>
      </c>
      <c r="F10507" s="70">
        <v>0.81766200657196308</v>
      </c>
      <c r="G10507" s="63">
        <f>COUNTIFS($E$10:E10507,E10507)</f>
        <v>1852</v>
      </c>
      <c r="H10507" s="39" t="str">
        <f t="shared" ref="H10507:H10570" si="164">IF(ROW()&lt;=3000,"Test",
IF(ROW()&lt;=6000,"Control",
"Out"))</f>
        <v>Out</v>
      </c>
    </row>
    <row r="10508" spans="1:8" x14ac:dyDescent="0.25">
      <c r="A10508" s="41">
        <v>1518828844</v>
      </c>
      <c r="B10508" s="41">
        <v>1</v>
      </c>
      <c r="C10508" s="41">
        <v>2192</v>
      </c>
      <c r="D10508" s="39" t="s">
        <v>61</v>
      </c>
      <c r="E10508" s="63" t="str">
        <f>D10508&amp;"_"&amp;B10508</f>
        <v>Guangzhou_1</v>
      </c>
      <c r="F10508" s="70">
        <v>0.81771775907834743</v>
      </c>
      <c r="G10508" s="63">
        <f>COUNTIFS($E$10:E10508,E10508)</f>
        <v>1853</v>
      </c>
      <c r="H10508" s="39" t="str">
        <f t="shared" si="164"/>
        <v>Out</v>
      </c>
    </row>
    <row r="10509" spans="1:8" x14ac:dyDescent="0.25">
      <c r="A10509" s="41">
        <v>1514898994</v>
      </c>
      <c r="B10509" s="41">
        <v>1</v>
      </c>
      <c r="C10509" s="41">
        <v>1435</v>
      </c>
      <c r="D10509" s="39" t="s">
        <v>61</v>
      </c>
      <c r="E10509" s="63" t="str">
        <f>D10509&amp;"_"&amp;B10509</f>
        <v>Guangzhou_1</v>
      </c>
      <c r="F10509" s="70">
        <v>0.81775581142426024</v>
      </c>
      <c r="G10509" s="63">
        <f>COUNTIFS($E$10:E10509,E10509)</f>
        <v>1854</v>
      </c>
      <c r="H10509" s="39" t="str">
        <f t="shared" si="164"/>
        <v>Out</v>
      </c>
    </row>
    <row r="10510" spans="1:8" x14ac:dyDescent="0.25">
      <c r="A10510" s="41">
        <v>1512451449</v>
      </c>
      <c r="B10510" s="41">
        <v>1</v>
      </c>
      <c r="C10510" s="41">
        <v>3488</v>
      </c>
      <c r="D10510" s="39" t="s">
        <v>61</v>
      </c>
      <c r="E10510" s="63" t="str">
        <f>D10510&amp;"_"&amp;B10510</f>
        <v>Guangzhou_1</v>
      </c>
      <c r="F10510" s="70">
        <v>0.81818545681949462</v>
      </c>
      <c r="G10510" s="63">
        <f>COUNTIFS($E$10:E10510,E10510)</f>
        <v>1855</v>
      </c>
      <c r="H10510" s="39" t="str">
        <f t="shared" si="164"/>
        <v>Out</v>
      </c>
    </row>
    <row r="10511" spans="1:8" x14ac:dyDescent="0.25">
      <c r="A10511" s="41">
        <v>1514434883</v>
      </c>
      <c r="B10511" s="41">
        <v>1</v>
      </c>
      <c r="C10511" s="41">
        <v>1769</v>
      </c>
      <c r="D10511" s="39" t="s">
        <v>61</v>
      </c>
      <c r="E10511" s="63" t="str">
        <f>D10511&amp;"_"&amp;B10511</f>
        <v>Guangzhou_1</v>
      </c>
      <c r="F10511" s="70">
        <v>0.81924174692421214</v>
      </c>
      <c r="G10511" s="63">
        <f>COUNTIFS($E$10:E10511,E10511)</f>
        <v>1856</v>
      </c>
      <c r="H10511" s="39" t="str">
        <f t="shared" si="164"/>
        <v>Out</v>
      </c>
    </row>
    <row r="10512" spans="1:8" x14ac:dyDescent="0.25">
      <c r="A10512" s="41">
        <v>1515552743</v>
      </c>
      <c r="B10512" s="41">
        <v>1</v>
      </c>
      <c r="C10512" s="41">
        <v>1431</v>
      </c>
      <c r="D10512" s="39" t="s">
        <v>61</v>
      </c>
      <c r="E10512" s="63" t="str">
        <f>D10512&amp;"_"&amp;B10512</f>
        <v>Guangzhou_1</v>
      </c>
      <c r="F10512" s="70">
        <v>0.81954901189920737</v>
      </c>
      <c r="G10512" s="63">
        <f>COUNTIFS($E$10:E10512,E10512)</f>
        <v>1857</v>
      </c>
      <c r="H10512" s="39" t="str">
        <f t="shared" si="164"/>
        <v>Out</v>
      </c>
    </row>
    <row r="10513" spans="1:8" x14ac:dyDescent="0.25">
      <c r="A10513" s="41">
        <v>1512050624</v>
      </c>
      <c r="B10513" s="41">
        <v>1</v>
      </c>
      <c r="C10513" s="41">
        <v>2518</v>
      </c>
      <c r="D10513" s="39" t="s">
        <v>61</v>
      </c>
      <c r="E10513" s="63" t="str">
        <f>D10513&amp;"_"&amp;B10513</f>
        <v>Guangzhou_1</v>
      </c>
      <c r="F10513" s="70">
        <v>0.82026088428051125</v>
      </c>
      <c r="G10513" s="63">
        <f>COUNTIFS($E$10:E10513,E10513)</f>
        <v>1858</v>
      </c>
      <c r="H10513" s="39" t="str">
        <f t="shared" si="164"/>
        <v>Out</v>
      </c>
    </row>
    <row r="10514" spans="1:8" x14ac:dyDescent="0.25">
      <c r="A10514" s="41">
        <v>1514795316</v>
      </c>
      <c r="B10514" s="41">
        <v>1</v>
      </c>
      <c r="C10514" s="41">
        <v>654</v>
      </c>
      <c r="D10514" s="39" t="s">
        <v>61</v>
      </c>
      <c r="E10514" s="63" t="str">
        <f>D10514&amp;"_"&amp;B10514</f>
        <v>Guangzhou_1</v>
      </c>
      <c r="F10514" s="70">
        <v>0.82043686979496877</v>
      </c>
      <c r="G10514" s="63">
        <f>COUNTIFS($E$10:E10514,E10514)</f>
        <v>1859</v>
      </c>
      <c r="H10514" s="39" t="str">
        <f t="shared" si="164"/>
        <v>Out</v>
      </c>
    </row>
    <row r="10515" spans="1:8" x14ac:dyDescent="0.25">
      <c r="A10515" s="41">
        <v>1519237165</v>
      </c>
      <c r="B10515" s="41">
        <v>1</v>
      </c>
      <c r="C10515" s="41">
        <v>4608</v>
      </c>
      <c r="D10515" s="39" t="s">
        <v>61</v>
      </c>
      <c r="E10515" s="63" t="str">
        <f>D10515&amp;"_"&amp;B10515</f>
        <v>Guangzhou_1</v>
      </c>
      <c r="F10515" s="70">
        <v>0.82057711590802884</v>
      </c>
      <c r="G10515" s="63">
        <f>COUNTIFS($E$10:E10515,E10515)</f>
        <v>1860</v>
      </c>
      <c r="H10515" s="39" t="str">
        <f t="shared" si="164"/>
        <v>Out</v>
      </c>
    </row>
    <row r="10516" spans="1:8" x14ac:dyDescent="0.25">
      <c r="A10516" s="41">
        <v>1512001375</v>
      </c>
      <c r="B10516" s="41">
        <v>1</v>
      </c>
      <c r="C10516" s="41">
        <v>1423</v>
      </c>
      <c r="D10516" s="39" t="s">
        <v>61</v>
      </c>
      <c r="E10516" s="63" t="str">
        <f>D10516&amp;"_"&amp;B10516</f>
        <v>Guangzhou_1</v>
      </c>
      <c r="F10516" s="70">
        <v>0.82083100856634095</v>
      </c>
      <c r="G10516" s="63">
        <f>COUNTIFS($E$10:E10516,E10516)</f>
        <v>1861</v>
      </c>
      <c r="H10516" s="39" t="str">
        <f t="shared" si="164"/>
        <v>Out</v>
      </c>
    </row>
    <row r="10517" spans="1:8" x14ac:dyDescent="0.25">
      <c r="A10517" s="41">
        <v>1515003524</v>
      </c>
      <c r="B10517" s="41">
        <v>1</v>
      </c>
      <c r="C10517" s="41">
        <v>1496</v>
      </c>
      <c r="D10517" s="39" t="s">
        <v>61</v>
      </c>
      <c r="E10517" s="63" t="str">
        <f>D10517&amp;"_"&amp;B10517</f>
        <v>Guangzhou_1</v>
      </c>
      <c r="F10517" s="70">
        <v>0.82152633552149656</v>
      </c>
      <c r="G10517" s="63">
        <f>COUNTIFS($E$10:E10517,E10517)</f>
        <v>1862</v>
      </c>
      <c r="H10517" s="39" t="str">
        <f t="shared" si="164"/>
        <v>Out</v>
      </c>
    </row>
    <row r="10518" spans="1:8" x14ac:dyDescent="0.25">
      <c r="A10518" s="41">
        <v>1519119434</v>
      </c>
      <c r="B10518" s="41">
        <v>1</v>
      </c>
      <c r="C10518" s="41">
        <v>48</v>
      </c>
      <c r="D10518" s="39" t="s">
        <v>61</v>
      </c>
      <c r="E10518" s="63" t="str">
        <f>D10518&amp;"_"&amp;B10518</f>
        <v>Guangzhou_1</v>
      </c>
      <c r="F10518" s="70">
        <v>0.82158754802279765</v>
      </c>
      <c r="G10518" s="63">
        <f>COUNTIFS($E$10:E10518,E10518)</f>
        <v>1863</v>
      </c>
      <c r="H10518" s="39" t="str">
        <f t="shared" si="164"/>
        <v>Out</v>
      </c>
    </row>
    <row r="10519" spans="1:8" x14ac:dyDescent="0.25">
      <c r="A10519" s="41">
        <v>1514355778</v>
      </c>
      <c r="B10519" s="41">
        <v>1</v>
      </c>
      <c r="C10519" s="41">
        <v>4228</v>
      </c>
      <c r="D10519" s="39" t="s">
        <v>61</v>
      </c>
      <c r="E10519" s="63" t="str">
        <f>D10519&amp;"_"&amp;B10519</f>
        <v>Guangzhou_1</v>
      </c>
      <c r="F10519" s="70">
        <v>0.82203193669844854</v>
      </c>
      <c r="G10519" s="63">
        <f>COUNTIFS($E$10:E10519,E10519)</f>
        <v>1864</v>
      </c>
      <c r="H10519" s="39" t="str">
        <f t="shared" si="164"/>
        <v>Out</v>
      </c>
    </row>
    <row r="10520" spans="1:8" x14ac:dyDescent="0.25">
      <c r="A10520" s="41">
        <v>1511255509</v>
      </c>
      <c r="B10520" s="41">
        <v>1</v>
      </c>
      <c r="C10520" s="41">
        <v>1372</v>
      </c>
      <c r="D10520" s="39" t="s">
        <v>61</v>
      </c>
      <c r="E10520" s="63" t="str">
        <f>D10520&amp;"_"&amp;B10520</f>
        <v>Guangzhou_1</v>
      </c>
      <c r="F10520" s="70">
        <v>0.82268833654184337</v>
      </c>
      <c r="G10520" s="63">
        <f>COUNTIFS($E$10:E10520,E10520)</f>
        <v>1865</v>
      </c>
      <c r="H10520" s="39" t="str">
        <f t="shared" si="164"/>
        <v>Out</v>
      </c>
    </row>
    <row r="10521" spans="1:8" x14ac:dyDescent="0.25">
      <c r="A10521" s="41">
        <v>1516695787</v>
      </c>
      <c r="B10521" s="41">
        <v>1</v>
      </c>
      <c r="C10521" s="41">
        <v>236</v>
      </c>
      <c r="D10521" s="39" t="s">
        <v>61</v>
      </c>
      <c r="E10521" s="63" t="str">
        <f>D10521&amp;"_"&amp;B10521</f>
        <v>Guangzhou_1</v>
      </c>
      <c r="F10521" s="70">
        <v>0.82402602450888474</v>
      </c>
      <c r="G10521" s="63">
        <f>COUNTIFS($E$10:E10521,E10521)</f>
        <v>1866</v>
      </c>
      <c r="H10521" s="39" t="str">
        <f t="shared" si="164"/>
        <v>Out</v>
      </c>
    </row>
    <row r="10522" spans="1:8" x14ac:dyDescent="0.25">
      <c r="A10522" s="41">
        <v>1515162326</v>
      </c>
      <c r="B10522" s="41">
        <v>1</v>
      </c>
      <c r="C10522" s="41">
        <v>2102</v>
      </c>
      <c r="D10522" s="39" t="s">
        <v>61</v>
      </c>
      <c r="E10522" s="63" t="str">
        <f>D10522&amp;"_"&amp;B10522</f>
        <v>Guangzhou_1</v>
      </c>
      <c r="F10522" s="70">
        <v>0.82472036534607707</v>
      </c>
      <c r="G10522" s="63">
        <f>COUNTIFS($E$10:E10522,E10522)</f>
        <v>1867</v>
      </c>
      <c r="H10522" s="39" t="str">
        <f t="shared" si="164"/>
        <v>Out</v>
      </c>
    </row>
    <row r="10523" spans="1:8" x14ac:dyDescent="0.25">
      <c r="A10523" s="41">
        <v>1518675784</v>
      </c>
      <c r="B10523" s="41">
        <v>1</v>
      </c>
      <c r="C10523" s="41">
        <v>2103</v>
      </c>
      <c r="D10523" s="39" t="s">
        <v>61</v>
      </c>
      <c r="E10523" s="63" t="str">
        <f>D10523&amp;"_"&amp;B10523</f>
        <v>Guangzhou_1</v>
      </c>
      <c r="F10523" s="70">
        <v>0.82610831561980913</v>
      </c>
      <c r="G10523" s="63">
        <f>COUNTIFS($E$10:E10523,E10523)</f>
        <v>1868</v>
      </c>
      <c r="H10523" s="39" t="str">
        <f t="shared" si="164"/>
        <v>Out</v>
      </c>
    </row>
    <row r="10524" spans="1:8" x14ac:dyDescent="0.25">
      <c r="A10524" s="41">
        <v>1518316213</v>
      </c>
      <c r="B10524" s="41">
        <v>1</v>
      </c>
      <c r="C10524" s="41">
        <v>144</v>
      </c>
      <c r="D10524" s="39" t="s">
        <v>61</v>
      </c>
      <c r="E10524" s="63" t="str">
        <f>D10524&amp;"_"&amp;B10524</f>
        <v>Guangzhou_1</v>
      </c>
      <c r="F10524" s="70">
        <v>0.82670534755734171</v>
      </c>
      <c r="G10524" s="63">
        <f>COUNTIFS($E$10:E10524,E10524)</f>
        <v>1869</v>
      </c>
      <c r="H10524" s="39" t="str">
        <f t="shared" si="164"/>
        <v>Out</v>
      </c>
    </row>
    <row r="10525" spans="1:8" x14ac:dyDescent="0.25">
      <c r="A10525" s="41">
        <v>1512592356</v>
      </c>
      <c r="B10525" s="41">
        <v>1</v>
      </c>
      <c r="C10525" s="41">
        <v>2487</v>
      </c>
      <c r="D10525" s="39" t="s">
        <v>61</v>
      </c>
      <c r="E10525" s="63" t="str">
        <f>D10525&amp;"_"&amp;B10525</f>
        <v>Guangzhou_1</v>
      </c>
      <c r="F10525" s="70">
        <v>0.8268928444037793</v>
      </c>
      <c r="G10525" s="63">
        <f>COUNTIFS($E$10:E10525,E10525)</f>
        <v>1870</v>
      </c>
      <c r="H10525" s="39" t="str">
        <f t="shared" si="164"/>
        <v>Out</v>
      </c>
    </row>
    <row r="10526" spans="1:8" x14ac:dyDescent="0.25">
      <c r="A10526" s="41">
        <v>1512832744</v>
      </c>
      <c r="B10526" s="41">
        <v>1</v>
      </c>
      <c r="C10526" s="41">
        <v>3577</v>
      </c>
      <c r="D10526" s="39" t="s">
        <v>61</v>
      </c>
      <c r="E10526" s="63" t="str">
        <f>D10526&amp;"_"&amp;B10526</f>
        <v>Guangzhou_1</v>
      </c>
      <c r="F10526" s="70">
        <v>0.82703772757169058</v>
      </c>
      <c r="G10526" s="63">
        <f>COUNTIFS($E$10:E10526,E10526)</f>
        <v>1871</v>
      </c>
      <c r="H10526" s="39" t="str">
        <f t="shared" si="164"/>
        <v>Out</v>
      </c>
    </row>
    <row r="10527" spans="1:8" x14ac:dyDescent="0.25">
      <c r="A10527" s="41">
        <v>1514675099</v>
      </c>
      <c r="B10527" s="41">
        <v>1</v>
      </c>
      <c r="C10527" s="41">
        <v>1625</v>
      </c>
      <c r="D10527" s="39" t="s">
        <v>61</v>
      </c>
      <c r="E10527" s="63" t="str">
        <f>D10527&amp;"_"&amp;B10527</f>
        <v>Guangzhou_1</v>
      </c>
      <c r="F10527" s="70">
        <v>0.82737118597403381</v>
      </c>
      <c r="G10527" s="63">
        <f>COUNTIFS($E$10:E10527,E10527)</f>
        <v>1872</v>
      </c>
      <c r="H10527" s="39" t="str">
        <f t="shared" si="164"/>
        <v>Out</v>
      </c>
    </row>
    <row r="10528" spans="1:8" x14ac:dyDescent="0.25">
      <c r="A10528" s="41">
        <v>1512515516</v>
      </c>
      <c r="B10528" s="41">
        <v>1</v>
      </c>
      <c r="C10528" s="41">
        <v>2131</v>
      </c>
      <c r="D10528" s="39" t="s">
        <v>61</v>
      </c>
      <c r="E10528" s="63" t="str">
        <f>D10528&amp;"_"&amp;B10528</f>
        <v>Guangzhou_1</v>
      </c>
      <c r="F10528" s="70">
        <v>0.82870385741912878</v>
      </c>
      <c r="G10528" s="63">
        <f>COUNTIFS($E$10:E10528,E10528)</f>
        <v>1873</v>
      </c>
      <c r="H10528" s="39" t="str">
        <f t="shared" si="164"/>
        <v>Out</v>
      </c>
    </row>
    <row r="10529" spans="1:8" x14ac:dyDescent="0.25">
      <c r="A10529" s="41">
        <v>1519118547</v>
      </c>
      <c r="B10529" s="41">
        <v>1</v>
      </c>
      <c r="C10529" s="41">
        <v>653</v>
      </c>
      <c r="D10529" s="39" t="s">
        <v>61</v>
      </c>
      <c r="E10529" s="63" t="str">
        <f>D10529&amp;"_"&amp;B10529</f>
        <v>Guangzhou_1</v>
      </c>
      <c r="F10529" s="70">
        <v>0.82890141153430885</v>
      </c>
      <c r="G10529" s="63">
        <f>COUNTIFS($E$10:E10529,E10529)</f>
        <v>1874</v>
      </c>
      <c r="H10529" s="39" t="str">
        <f t="shared" si="164"/>
        <v>Out</v>
      </c>
    </row>
    <row r="10530" spans="1:8" x14ac:dyDescent="0.25">
      <c r="A10530" s="41">
        <v>1513396845</v>
      </c>
      <c r="B10530" s="41">
        <v>1</v>
      </c>
      <c r="C10530" s="41">
        <v>2909</v>
      </c>
      <c r="D10530" s="39" t="s">
        <v>61</v>
      </c>
      <c r="E10530" s="63" t="str">
        <f>D10530&amp;"_"&amp;B10530</f>
        <v>Guangzhou_1</v>
      </c>
      <c r="F10530" s="70">
        <v>0.8294460332232314</v>
      </c>
      <c r="G10530" s="63">
        <f>COUNTIFS($E$10:E10530,E10530)</f>
        <v>1875</v>
      </c>
      <c r="H10530" s="39" t="str">
        <f t="shared" si="164"/>
        <v>Out</v>
      </c>
    </row>
    <row r="10531" spans="1:8" x14ac:dyDescent="0.25">
      <c r="A10531" s="41">
        <v>1519525028</v>
      </c>
      <c r="B10531" s="41">
        <v>1</v>
      </c>
      <c r="C10531" s="41">
        <v>1317</v>
      </c>
      <c r="D10531" s="39" t="s">
        <v>61</v>
      </c>
      <c r="E10531" s="63" t="str">
        <f>D10531&amp;"_"&amp;B10531</f>
        <v>Guangzhou_1</v>
      </c>
      <c r="F10531" s="70">
        <v>0.8306275661685788</v>
      </c>
      <c r="G10531" s="63">
        <f>COUNTIFS($E$10:E10531,E10531)</f>
        <v>1876</v>
      </c>
      <c r="H10531" s="39" t="str">
        <f t="shared" si="164"/>
        <v>Out</v>
      </c>
    </row>
    <row r="10532" spans="1:8" x14ac:dyDescent="0.25">
      <c r="A10532" s="41">
        <v>1518404803</v>
      </c>
      <c r="B10532" s="41">
        <v>1</v>
      </c>
      <c r="C10532" s="41">
        <v>1841</v>
      </c>
      <c r="D10532" s="39" t="s">
        <v>61</v>
      </c>
      <c r="E10532" s="63" t="str">
        <f>D10532&amp;"_"&amp;B10532</f>
        <v>Guangzhou_1</v>
      </c>
      <c r="F10532" s="70">
        <v>0.83086089190867263</v>
      </c>
      <c r="G10532" s="63">
        <f>COUNTIFS($E$10:E10532,E10532)</f>
        <v>1877</v>
      </c>
      <c r="H10532" s="39" t="str">
        <f t="shared" si="164"/>
        <v>Out</v>
      </c>
    </row>
    <row r="10533" spans="1:8" x14ac:dyDescent="0.25">
      <c r="A10533" s="41">
        <v>1515552795</v>
      </c>
      <c r="B10533" s="41">
        <v>1</v>
      </c>
      <c r="C10533" s="41">
        <v>345</v>
      </c>
      <c r="D10533" s="39" t="s">
        <v>61</v>
      </c>
      <c r="E10533" s="63" t="str">
        <f>D10533&amp;"_"&amp;B10533</f>
        <v>Guangzhou_1</v>
      </c>
      <c r="F10533" s="70">
        <v>0.83116228063730069</v>
      </c>
      <c r="G10533" s="63">
        <f>COUNTIFS($E$10:E10533,E10533)</f>
        <v>1878</v>
      </c>
      <c r="H10533" s="39" t="str">
        <f t="shared" si="164"/>
        <v>Out</v>
      </c>
    </row>
    <row r="10534" spans="1:8" x14ac:dyDescent="0.25">
      <c r="A10534" s="41">
        <v>1519924893</v>
      </c>
      <c r="B10534" s="41">
        <v>1</v>
      </c>
      <c r="C10534" s="41">
        <v>1354</v>
      </c>
      <c r="D10534" s="39" t="s">
        <v>61</v>
      </c>
      <c r="E10534" s="63" t="str">
        <f>D10534&amp;"_"&amp;B10534</f>
        <v>Guangzhou_1</v>
      </c>
      <c r="F10534" s="70">
        <v>0.83197680271216135</v>
      </c>
      <c r="G10534" s="63">
        <f>COUNTIFS($E$10:E10534,E10534)</f>
        <v>1879</v>
      </c>
      <c r="H10534" s="39" t="str">
        <f t="shared" si="164"/>
        <v>Out</v>
      </c>
    </row>
    <row r="10535" spans="1:8" x14ac:dyDescent="0.25">
      <c r="A10535" s="41">
        <v>1518792764</v>
      </c>
      <c r="B10535" s="41">
        <v>1</v>
      </c>
      <c r="C10535" s="41">
        <v>1019</v>
      </c>
      <c r="D10535" s="39" t="s">
        <v>61</v>
      </c>
      <c r="E10535" s="63" t="str">
        <f>D10535&amp;"_"&amp;B10535</f>
        <v>Guangzhou_1</v>
      </c>
      <c r="F10535" s="70">
        <v>0.83222795430039986</v>
      </c>
      <c r="G10535" s="63">
        <f>COUNTIFS($E$10:E10535,E10535)</f>
        <v>1880</v>
      </c>
      <c r="H10535" s="39" t="str">
        <f t="shared" si="164"/>
        <v>Out</v>
      </c>
    </row>
    <row r="10536" spans="1:8" x14ac:dyDescent="0.25">
      <c r="A10536" s="41">
        <v>1519722926</v>
      </c>
      <c r="B10536" s="41">
        <v>1</v>
      </c>
      <c r="C10536" s="41">
        <v>3290</v>
      </c>
      <c r="D10536" s="39" t="s">
        <v>61</v>
      </c>
      <c r="E10536" s="63" t="str">
        <f>D10536&amp;"_"&amp;B10536</f>
        <v>Guangzhou_1</v>
      </c>
      <c r="F10536" s="70">
        <v>0.83230197758341584</v>
      </c>
      <c r="G10536" s="63">
        <f>COUNTIFS($E$10:E10536,E10536)</f>
        <v>1881</v>
      </c>
      <c r="H10536" s="39" t="str">
        <f t="shared" si="164"/>
        <v>Out</v>
      </c>
    </row>
    <row r="10537" spans="1:8" x14ac:dyDescent="0.25">
      <c r="A10537" s="41">
        <v>1517094015</v>
      </c>
      <c r="B10537" s="41">
        <v>1</v>
      </c>
      <c r="C10537" s="41">
        <v>2394</v>
      </c>
      <c r="D10537" s="39" t="s">
        <v>61</v>
      </c>
      <c r="E10537" s="63" t="str">
        <f>D10537&amp;"_"&amp;B10537</f>
        <v>Guangzhou_1</v>
      </c>
      <c r="F10537" s="70">
        <v>0.83381123881672203</v>
      </c>
      <c r="G10537" s="63">
        <f>COUNTIFS($E$10:E10537,E10537)</f>
        <v>1882</v>
      </c>
      <c r="H10537" s="39" t="str">
        <f t="shared" si="164"/>
        <v>Out</v>
      </c>
    </row>
    <row r="10538" spans="1:8" x14ac:dyDescent="0.25">
      <c r="A10538" s="41">
        <v>1517859295</v>
      </c>
      <c r="B10538" s="41">
        <v>1</v>
      </c>
      <c r="C10538" s="41">
        <v>56</v>
      </c>
      <c r="D10538" s="39" t="s">
        <v>61</v>
      </c>
      <c r="E10538" s="63" t="str">
        <f>D10538&amp;"_"&amp;B10538</f>
        <v>Guangzhou_1</v>
      </c>
      <c r="F10538" s="70">
        <v>0.83403209748389096</v>
      </c>
      <c r="G10538" s="63">
        <f>COUNTIFS($E$10:E10538,E10538)</f>
        <v>1883</v>
      </c>
      <c r="H10538" s="39" t="str">
        <f t="shared" si="164"/>
        <v>Out</v>
      </c>
    </row>
    <row r="10539" spans="1:8" x14ac:dyDescent="0.25">
      <c r="A10539" s="41">
        <v>1514562605</v>
      </c>
      <c r="B10539" s="41">
        <v>1</v>
      </c>
      <c r="C10539" s="41">
        <v>1550</v>
      </c>
      <c r="D10539" s="39" t="s">
        <v>61</v>
      </c>
      <c r="E10539" s="63" t="str">
        <f>D10539&amp;"_"&amp;B10539</f>
        <v>Guangzhou_1</v>
      </c>
      <c r="F10539" s="70">
        <v>0.83408672378303139</v>
      </c>
      <c r="G10539" s="63">
        <f>COUNTIFS($E$10:E10539,E10539)</f>
        <v>1884</v>
      </c>
      <c r="H10539" s="39" t="str">
        <f t="shared" si="164"/>
        <v>Out</v>
      </c>
    </row>
    <row r="10540" spans="1:8" x14ac:dyDescent="0.25">
      <c r="A10540" s="41">
        <v>1514774977</v>
      </c>
      <c r="B10540" s="41">
        <v>1</v>
      </c>
      <c r="C10540" s="41">
        <v>1939</v>
      </c>
      <c r="D10540" s="39" t="s">
        <v>61</v>
      </c>
      <c r="E10540" s="63" t="str">
        <f>D10540&amp;"_"&amp;B10540</f>
        <v>Guangzhou_1</v>
      </c>
      <c r="F10540" s="70">
        <v>0.83415184728939418</v>
      </c>
      <c r="G10540" s="63">
        <f>COUNTIFS($E$10:E10540,E10540)</f>
        <v>1885</v>
      </c>
      <c r="H10540" s="39" t="str">
        <f t="shared" si="164"/>
        <v>Out</v>
      </c>
    </row>
    <row r="10541" spans="1:8" x14ac:dyDescent="0.25">
      <c r="A10541" s="41">
        <v>1514705177</v>
      </c>
      <c r="B10541" s="41">
        <v>1</v>
      </c>
      <c r="C10541" s="41">
        <v>1253</v>
      </c>
      <c r="D10541" s="39" t="s">
        <v>61</v>
      </c>
      <c r="E10541" s="63" t="str">
        <f>D10541&amp;"_"&amp;B10541</f>
        <v>Guangzhou_1</v>
      </c>
      <c r="F10541" s="70">
        <v>0.83531553789377988</v>
      </c>
      <c r="G10541" s="63">
        <f>COUNTIFS($E$10:E10541,E10541)</f>
        <v>1886</v>
      </c>
      <c r="H10541" s="39" t="str">
        <f t="shared" si="164"/>
        <v>Out</v>
      </c>
    </row>
    <row r="10542" spans="1:8" x14ac:dyDescent="0.25">
      <c r="A10542" s="41">
        <v>1513974488</v>
      </c>
      <c r="B10542" s="41">
        <v>1</v>
      </c>
      <c r="C10542" s="41">
        <v>1508</v>
      </c>
      <c r="D10542" s="39" t="s">
        <v>61</v>
      </c>
      <c r="E10542" s="63" t="str">
        <f>D10542&amp;"_"&amp;B10542</f>
        <v>Guangzhou_1</v>
      </c>
      <c r="F10542" s="70">
        <v>0.83628642789960894</v>
      </c>
      <c r="G10542" s="63">
        <f>COUNTIFS($E$10:E10542,E10542)</f>
        <v>1887</v>
      </c>
      <c r="H10542" s="39" t="str">
        <f t="shared" si="164"/>
        <v>Out</v>
      </c>
    </row>
    <row r="10543" spans="1:8" x14ac:dyDescent="0.25">
      <c r="A10543" s="41">
        <v>1516294366</v>
      </c>
      <c r="B10543" s="41">
        <v>1</v>
      </c>
      <c r="C10543" s="41">
        <v>732</v>
      </c>
      <c r="D10543" s="39" t="s">
        <v>61</v>
      </c>
      <c r="E10543" s="63" t="str">
        <f>D10543&amp;"_"&amp;B10543</f>
        <v>Guangzhou_1</v>
      </c>
      <c r="F10543" s="70">
        <v>0.83718980520324127</v>
      </c>
      <c r="G10543" s="63">
        <f>COUNTIFS($E$10:E10543,E10543)</f>
        <v>1888</v>
      </c>
      <c r="H10543" s="39" t="str">
        <f t="shared" si="164"/>
        <v>Out</v>
      </c>
    </row>
    <row r="10544" spans="1:8" x14ac:dyDescent="0.25">
      <c r="A10544" s="41">
        <v>1513660907</v>
      </c>
      <c r="B10544" s="41">
        <v>1</v>
      </c>
      <c r="C10544" s="41">
        <v>1226</v>
      </c>
      <c r="D10544" s="39" t="s">
        <v>61</v>
      </c>
      <c r="E10544" s="63" t="str">
        <f>D10544&amp;"_"&amp;B10544</f>
        <v>Guangzhou_1</v>
      </c>
      <c r="F10544" s="70">
        <v>0.83763665154713318</v>
      </c>
      <c r="G10544" s="63">
        <f>COUNTIFS($E$10:E10544,E10544)</f>
        <v>1889</v>
      </c>
      <c r="H10544" s="39" t="str">
        <f t="shared" si="164"/>
        <v>Out</v>
      </c>
    </row>
    <row r="10545" spans="1:8" x14ac:dyDescent="0.25">
      <c r="A10545" s="41">
        <v>1517455834</v>
      </c>
      <c r="B10545" s="41">
        <v>1</v>
      </c>
      <c r="C10545" s="41">
        <v>817</v>
      </c>
      <c r="D10545" s="39" t="s">
        <v>61</v>
      </c>
      <c r="E10545" s="63" t="str">
        <f>D10545&amp;"_"&amp;B10545</f>
        <v>Guangzhou_1</v>
      </c>
      <c r="F10545" s="70">
        <v>0.83771266517701204</v>
      </c>
      <c r="G10545" s="63">
        <f>COUNTIFS($E$10:E10545,E10545)</f>
        <v>1890</v>
      </c>
      <c r="H10545" s="39" t="str">
        <f t="shared" si="164"/>
        <v>Out</v>
      </c>
    </row>
    <row r="10546" spans="1:8" x14ac:dyDescent="0.25">
      <c r="A10546" s="41">
        <v>1513064868</v>
      </c>
      <c r="B10546" s="41">
        <v>1</v>
      </c>
      <c r="C10546" s="41">
        <v>1940</v>
      </c>
      <c r="D10546" s="39" t="s">
        <v>61</v>
      </c>
      <c r="E10546" s="63" t="str">
        <f>D10546&amp;"_"&amp;B10546</f>
        <v>Guangzhou_1</v>
      </c>
      <c r="F10546" s="70">
        <v>0.83821460060928088</v>
      </c>
      <c r="G10546" s="63">
        <f>COUNTIFS($E$10:E10546,E10546)</f>
        <v>1891</v>
      </c>
      <c r="H10546" s="39" t="str">
        <f t="shared" si="164"/>
        <v>Out</v>
      </c>
    </row>
    <row r="10547" spans="1:8" x14ac:dyDescent="0.25">
      <c r="A10547" s="41">
        <v>1514519733</v>
      </c>
      <c r="B10547" s="41">
        <v>1</v>
      </c>
      <c r="C10547" s="41">
        <v>3557</v>
      </c>
      <c r="D10547" s="39" t="s">
        <v>61</v>
      </c>
      <c r="E10547" s="63" t="str">
        <f>D10547&amp;"_"&amp;B10547</f>
        <v>Guangzhou_1</v>
      </c>
      <c r="F10547" s="70">
        <v>0.8382892087972037</v>
      </c>
      <c r="G10547" s="63">
        <f>COUNTIFS($E$10:E10547,E10547)</f>
        <v>1892</v>
      </c>
      <c r="H10547" s="39" t="str">
        <f t="shared" si="164"/>
        <v>Out</v>
      </c>
    </row>
    <row r="10548" spans="1:8" x14ac:dyDescent="0.25">
      <c r="A10548" s="41">
        <v>1513168218</v>
      </c>
      <c r="B10548" s="41">
        <v>1</v>
      </c>
      <c r="C10548" s="41">
        <v>472</v>
      </c>
      <c r="D10548" s="39" t="s">
        <v>61</v>
      </c>
      <c r="E10548" s="63" t="str">
        <f>D10548&amp;"_"&amp;B10548</f>
        <v>Guangzhou_1</v>
      </c>
      <c r="F10548" s="70">
        <v>0.83863747386582399</v>
      </c>
      <c r="G10548" s="63">
        <f>COUNTIFS($E$10:E10548,E10548)</f>
        <v>1893</v>
      </c>
      <c r="H10548" s="39" t="str">
        <f t="shared" si="164"/>
        <v>Out</v>
      </c>
    </row>
    <row r="10549" spans="1:8" x14ac:dyDescent="0.25">
      <c r="A10549" s="41">
        <v>1516226523</v>
      </c>
      <c r="B10549" s="41">
        <v>1</v>
      </c>
      <c r="C10549" s="41">
        <v>874</v>
      </c>
      <c r="D10549" s="39" t="s">
        <v>61</v>
      </c>
      <c r="E10549" s="63" t="str">
        <f>D10549&amp;"_"&amp;B10549</f>
        <v>Guangzhou_1</v>
      </c>
      <c r="F10549" s="70">
        <v>0.84008197621660829</v>
      </c>
      <c r="G10549" s="63">
        <f>COUNTIFS($E$10:E10549,E10549)</f>
        <v>1894</v>
      </c>
      <c r="H10549" s="39" t="str">
        <f t="shared" si="164"/>
        <v>Out</v>
      </c>
    </row>
    <row r="10550" spans="1:8" x14ac:dyDescent="0.25">
      <c r="A10550" s="41">
        <v>1511765564</v>
      </c>
      <c r="B10550" s="41">
        <v>1</v>
      </c>
      <c r="C10550" s="41">
        <v>4030</v>
      </c>
      <c r="D10550" s="39" t="s">
        <v>61</v>
      </c>
      <c r="E10550" s="63" t="str">
        <f>D10550&amp;"_"&amp;B10550</f>
        <v>Guangzhou_1</v>
      </c>
      <c r="F10550" s="70">
        <v>0.84134652281036482</v>
      </c>
      <c r="G10550" s="63">
        <f>COUNTIFS($E$10:E10550,E10550)</f>
        <v>1895</v>
      </c>
      <c r="H10550" s="39" t="str">
        <f t="shared" si="164"/>
        <v>Out</v>
      </c>
    </row>
    <row r="10551" spans="1:8" x14ac:dyDescent="0.25">
      <c r="A10551" s="41">
        <v>1518550679</v>
      </c>
      <c r="B10551" s="41">
        <v>1</v>
      </c>
      <c r="C10551" s="41">
        <v>992</v>
      </c>
      <c r="D10551" s="39" t="s">
        <v>61</v>
      </c>
      <c r="E10551" s="63" t="str">
        <f>D10551&amp;"_"&amp;B10551</f>
        <v>Guangzhou_1</v>
      </c>
      <c r="F10551" s="70">
        <v>0.84200685237261308</v>
      </c>
      <c r="G10551" s="63">
        <f>COUNTIFS($E$10:E10551,E10551)</f>
        <v>1896</v>
      </c>
      <c r="H10551" s="39" t="str">
        <f t="shared" si="164"/>
        <v>Out</v>
      </c>
    </row>
    <row r="10552" spans="1:8" x14ac:dyDescent="0.25">
      <c r="A10552" s="41">
        <v>1518807425</v>
      </c>
      <c r="B10552" s="41">
        <v>1</v>
      </c>
      <c r="C10552" s="41">
        <v>1153</v>
      </c>
      <c r="D10552" s="39" t="s">
        <v>61</v>
      </c>
      <c r="E10552" s="63" t="str">
        <f>D10552&amp;"_"&amp;B10552</f>
        <v>Guangzhou_1</v>
      </c>
      <c r="F10552" s="70">
        <v>0.84202956550544361</v>
      </c>
      <c r="G10552" s="63">
        <f>COUNTIFS($E$10:E10552,E10552)</f>
        <v>1897</v>
      </c>
      <c r="H10552" s="39" t="str">
        <f t="shared" si="164"/>
        <v>Out</v>
      </c>
    </row>
    <row r="10553" spans="1:8" x14ac:dyDescent="0.25">
      <c r="A10553" s="41">
        <v>1512258048</v>
      </c>
      <c r="B10553" s="41">
        <v>1</v>
      </c>
      <c r="C10553" s="41">
        <v>2134</v>
      </c>
      <c r="D10553" s="39" t="s">
        <v>61</v>
      </c>
      <c r="E10553" s="63" t="str">
        <f>D10553&amp;"_"&amp;B10553</f>
        <v>Guangzhou_1</v>
      </c>
      <c r="F10553" s="70">
        <v>0.84245713299591307</v>
      </c>
      <c r="G10553" s="63">
        <f>COUNTIFS($E$10:E10553,E10553)</f>
        <v>1898</v>
      </c>
      <c r="H10553" s="39" t="str">
        <f t="shared" si="164"/>
        <v>Out</v>
      </c>
    </row>
    <row r="10554" spans="1:8" x14ac:dyDescent="0.25">
      <c r="A10554" s="41">
        <v>1518836223</v>
      </c>
      <c r="B10554" s="41">
        <v>1</v>
      </c>
      <c r="C10554" s="41">
        <v>61</v>
      </c>
      <c r="D10554" s="39" t="s">
        <v>61</v>
      </c>
      <c r="E10554" s="63" t="str">
        <f>D10554&amp;"_"&amp;B10554</f>
        <v>Guangzhou_1</v>
      </c>
      <c r="F10554" s="70">
        <v>0.84266128311306265</v>
      </c>
      <c r="G10554" s="63">
        <f>COUNTIFS($E$10:E10554,E10554)</f>
        <v>1899</v>
      </c>
      <c r="H10554" s="39" t="str">
        <f t="shared" si="164"/>
        <v>Out</v>
      </c>
    </row>
    <row r="10555" spans="1:8" x14ac:dyDescent="0.25">
      <c r="A10555" s="41">
        <v>1519514184</v>
      </c>
      <c r="B10555" s="41">
        <v>1</v>
      </c>
      <c r="C10555" s="41">
        <v>1984</v>
      </c>
      <c r="D10555" s="39" t="s">
        <v>61</v>
      </c>
      <c r="E10555" s="63" t="str">
        <f>D10555&amp;"_"&amp;B10555</f>
        <v>Guangzhou_1</v>
      </c>
      <c r="F10555" s="70">
        <v>0.84287710962669216</v>
      </c>
      <c r="G10555" s="63">
        <f>COUNTIFS($E$10:E10555,E10555)</f>
        <v>1900</v>
      </c>
      <c r="H10555" s="39" t="str">
        <f t="shared" si="164"/>
        <v>Out</v>
      </c>
    </row>
    <row r="10556" spans="1:8" x14ac:dyDescent="0.25">
      <c r="A10556" s="41">
        <v>1519628163</v>
      </c>
      <c r="B10556" s="41">
        <v>1</v>
      </c>
      <c r="C10556" s="41">
        <v>2191</v>
      </c>
      <c r="D10556" s="39" t="s">
        <v>61</v>
      </c>
      <c r="E10556" s="63" t="str">
        <f>D10556&amp;"_"&amp;B10556</f>
        <v>Guangzhou_1</v>
      </c>
      <c r="F10556" s="70">
        <v>0.84295551438306027</v>
      </c>
      <c r="G10556" s="63">
        <f>COUNTIFS($E$10:E10556,E10556)</f>
        <v>1901</v>
      </c>
      <c r="H10556" s="39" t="str">
        <f t="shared" si="164"/>
        <v>Out</v>
      </c>
    </row>
    <row r="10557" spans="1:8" x14ac:dyDescent="0.25">
      <c r="A10557" s="41">
        <v>1516946908</v>
      </c>
      <c r="B10557" s="41">
        <v>1</v>
      </c>
      <c r="C10557" s="41">
        <v>2986</v>
      </c>
      <c r="D10557" s="39" t="s">
        <v>61</v>
      </c>
      <c r="E10557" s="63" t="str">
        <f>D10557&amp;"_"&amp;B10557</f>
        <v>Guangzhou_1</v>
      </c>
      <c r="F10557" s="70">
        <v>0.8434291572462056</v>
      </c>
      <c r="G10557" s="63">
        <f>COUNTIFS($E$10:E10557,E10557)</f>
        <v>1902</v>
      </c>
      <c r="H10557" s="39" t="str">
        <f t="shared" si="164"/>
        <v>Out</v>
      </c>
    </row>
    <row r="10558" spans="1:8" x14ac:dyDescent="0.25">
      <c r="A10558" s="41">
        <v>1512478486</v>
      </c>
      <c r="B10558" s="41">
        <v>1</v>
      </c>
      <c r="C10558" s="41">
        <v>1853</v>
      </c>
      <c r="D10558" s="39" t="s">
        <v>61</v>
      </c>
      <c r="E10558" s="63" t="str">
        <f>D10558&amp;"_"&amp;B10558</f>
        <v>Guangzhou_1</v>
      </c>
      <c r="F10558" s="70">
        <v>0.84352107379264618</v>
      </c>
      <c r="G10558" s="63">
        <f>COUNTIFS($E$10:E10558,E10558)</f>
        <v>1903</v>
      </c>
      <c r="H10558" s="39" t="str">
        <f t="shared" si="164"/>
        <v>Out</v>
      </c>
    </row>
    <row r="10559" spans="1:8" x14ac:dyDescent="0.25">
      <c r="A10559" s="41">
        <v>1515713848</v>
      </c>
      <c r="B10559" s="41">
        <v>1</v>
      </c>
      <c r="C10559" s="41">
        <v>880</v>
      </c>
      <c r="D10559" s="39" t="s">
        <v>61</v>
      </c>
      <c r="E10559" s="63" t="str">
        <f>D10559&amp;"_"&amp;B10559</f>
        <v>Guangzhou_1</v>
      </c>
      <c r="F10559" s="70">
        <v>0.84397661227098475</v>
      </c>
      <c r="G10559" s="63">
        <f>COUNTIFS($E$10:E10559,E10559)</f>
        <v>1904</v>
      </c>
      <c r="H10559" s="39" t="str">
        <f t="shared" si="164"/>
        <v>Out</v>
      </c>
    </row>
    <row r="10560" spans="1:8" x14ac:dyDescent="0.25">
      <c r="A10560" s="41">
        <v>1515517683</v>
      </c>
      <c r="B10560" s="41">
        <v>1</v>
      </c>
      <c r="C10560" s="41">
        <v>891</v>
      </c>
      <c r="D10560" s="39" t="s">
        <v>61</v>
      </c>
      <c r="E10560" s="63" t="str">
        <f>D10560&amp;"_"&amp;B10560</f>
        <v>Guangzhou_1</v>
      </c>
      <c r="F10560" s="70">
        <v>0.8443574579806794</v>
      </c>
      <c r="G10560" s="63">
        <f>COUNTIFS($E$10:E10560,E10560)</f>
        <v>1905</v>
      </c>
      <c r="H10560" s="39" t="str">
        <f t="shared" si="164"/>
        <v>Out</v>
      </c>
    </row>
    <row r="10561" spans="1:8" x14ac:dyDescent="0.25">
      <c r="A10561" s="41">
        <v>1512188437</v>
      </c>
      <c r="B10561" s="41">
        <v>1</v>
      </c>
      <c r="C10561" s="41">
        <v>2288</v>
      </c>
      <c r="D10561" s="39" t="s">
        <v>61</v>
      </c>
      <c r="E10561" s="63" t="str">
        <f>D10561&amp;"_"&amp;B10561</f>
        <v>Guangzhou_1</v>
      </c>
      <c r="F10561" s="70">
        <v>0.84450481427414192</v>
      </c>
      <c r="G10561" s="63">
        <f>COUNTIFS($E$10:E10561,E10561)</f>
        <v>1906</v>
      </c>
      <c r="H10561" s="39" t="str">
        <f t="shared" si="164"/>
        <v>Out</v>
      </c>
    </row>
    <row r="10562" spans="1:8" x14ac:dyDescent="0.25">
      <c r="A10562" s="41">
        <v>1519508645</v>
      </c>
      <c r="B10562" s="41">
        <v>1</v>
      </c>
      <c r="C10562" s="41">
        <v>2163</v>
      </c>
      <c r="D10562" s="39" t="s">
        <v>61</v>
      </c>
      <c r="E10562" s="63" t="str">
        <f>D10562&amp;"_"&amp;B10562</f>
        <v>Guangzhou_1</v>
      </c>
      <c r="F10562" s="70">
        <v>0.84609090968396816</v>
      </c>
      <c r="G10562" s="63">
        <f>COUNTIFS($E$10:E10562,E10562)</f>
        <v>1907</v>
      </c>
      <c r="H10562" s="39" t="str">
        <f t="shared" si="164"/>
        <v>Out</v>
      </c>
    </row>
    <row r="10563" spans="1:8" x14ac:dyDescent="0.25">
      <c r="A10563" s="41">
        <v>1515155369</v>
      </c>
      <c r="B10563" s="41">
        <v>1</v>
      </c>
      <c r="C10563" s="41">
        <v>2534</v>
      </c>
      <c r="D10563" s="39" t="s">
        <v>61</v>
      </c>
      <c r="E10563" s="63" t="str">
        <f>D10563&amp;"_"&amp;B10563</f>
        <v>Guangzhou_1</v>
      </c>
      <c r="F10563" s="70">
        <v>0.84644850084989109</v>
      </c>
      <c r="G10563" s="63">
        <f>COUNTIFS($E$10:E10563,E10563)</f>
        <v>1908</v>
      </c>
      <c r="H10563" s="39" t="str">
        <f t="shared" si="164"/>
        <v>Out</v>
      </c>
    </row>
    <row r="10564" spans="1:8" x14ac:dyDescent="0.25">
      <c r="A10564" s="41">
        <v>1516924056</v>
      </c>
      <c r="B10564" s="41">
        <v>1</v>
      </c>
      <c r="C10564" s="41">
        <v>2475</v>
      </c>
      <c r="D10564" s="39" t="s">
        <v>61</v>
      </c>
      <c r="E10564" s="63" t="str">
        <f>D10564&amp;"_"&amp;B10564</f>
        <v>Guangzhou_1</v>
      </c>
      <c r="F10564" s="70">
        <v>0.84714849750705834</v>
      </c>
      <c r="G10564" s="63">
        <f>COUNTIFS($E$10:E10564,E10564)</f>
        <v>1909</v>
      </c>
      <c r="H10564" s="39" t="str">
        <f t="shared" si="164"/>
        <v>Out</v>
      </c>
    </row>
    <row r="10565" spans="1:8" x14ac:dyDescent="0.25">
      <c r="A10565" s="41">
        <v>1513183114</v>
      </c>
      <c r="B10565" s="41">
        <v>1</v>
      </c>
      <c r="C10565" s="41">
        <v>1098</v>
      </c>
      <c r="D10565" s="39" t="s">
        <v>61</v>
      </c>
      <c r="E10565" s="63" t="str">
        <f>D10565&amp;"_"&amp;B10565</f>
        <v>Guangzhou_1</v>
      </c>
      <c r="F10565" s="70">
        <v>0.847290050226018</v>
      </c>
      <c r="G10565" s="63">
        <f>COUNTIFS($E$10:E10565,E10565)</f>
        <v>1910</v>
      </c>
      <c r="H10565" s="39" t="str">
        <f t="shared" si="164"/>
        <v>Out</v>
      </c>
    </row>
    <row r="10566" spans="1:8" x14ac:dyDescent="0.25">
      <c r="A10566" s="41">
        <v>1511713189</v>
      </c>
      <c r="B10566" s="41">
        <v>1</v>
      </c>
      <c r="C10566" s="41">
        <v>2514</v>
      </c>
      <c r="D10566" s="39" t="s">
        <v>61</v>
      </c>
      <c r="E10566" s="63" t="str">
        <f>D10566&amp;"_"&amp;B10566</f>
        <v>Guangzhou_1</v>
      </c>
      <c r="F10566" s="70">
        <v>0.8479786040746895</v>
      </c>
      <c r="G10566" s="63">
        <f>COUNTIFS($E$10:E10566,E10566)</f>
        <v>1911</v>
      </c>
      <c r="H10566" s="39" t="str">
        <f t="shared" si="164"/>
        <v>Out</v>
      </c>
    </row>
    <row r="10567" spans="1:8" x14ac:dyDescent="0.25">
      <c r="A10567" s="41">
        <v>1513453894</v>
      </c>
      <c r="B10567" s="41">
        <v>1</v>
      </c>
      <c r="C10567" s="41">
        <v>2682</v>
      </c>
      <c r="D10567" s="39" t="s">
        <v>61</v>
      </c>
      <c r="E10567" s="63" t="str">
        <f>D10567&amp;"_"&amp;B10567</f>
        <v>Guangzhou_1</v>
      </c>
      <c r="F10567" s="70">
        <v>0.84856757441936514</v>
      </c>
      <c r="G10567" s="63">
        <f>COUNTIFS($E$10:E10567,E10567)</f>
        <v>1912</v>
      </c>
      <c r="H10567" s="39" t="str">
        <f t="shared" si="164"/>
        <v>Out</v>
      </c>
    </row>
    <row r="10568" spans="1:8" x14ac:dyDescent="0.25">
      <c r="A10568" s="41">
        <v>1516287453</v>
      </c>
      <c r="B10568" s="41">
        <v>1</v>
      </c>
      <c r="C10568" s="41">
        <v>797</v>
      </c>
      <c r="D10568" s="39" t="s">
        <v>61</v>
      </c>
      <c r="E10568" s="63" t="str">
        <f>D10568&amp;"_"&amp;B10568</f>
        <v>Guangzhou_1</v>
      </c>
      <c r="F10568" s="70">
        <v>0.84924016193309892</v>
      </c>
      <c r="G10568" s="63">
        <f>COUNTIFS($E$10:E10568,E10568)</f>
        <v>1913</v>
      </c>
      <c r="H10568" s="39" t="str">
        <f t="shared" si="164"/>
        <v>Out</v>
      </c>
    </row>
    <row r="10569" spans="1:8" x14ac:dyDescent="0.25">
      <c r="A10569" s="41">
        <v>1517554858</v>
      </c>
      <c r="B10569" s="41">
        <v>1</v>
      </c>
      <c r="C10569" s="41">
        <v>837</v>
      </c>
      <c r="D10569" s="39" t="s">
        <v>61</v>
      </c>
      <c r="E10569" s="63" t="str">
        <f>D10569&amp;"_"&amp;B10569</f>
        <v>Guangzhou_1</v>
      </c>
      <c r="F10569" s="70">
        <v>0.85083504728005788</v>
      </c>
      <c r="G10569" s="63">
        <f>COUNTIFS($E$10:E10569,E10569)</f>
        <v>1914</v>
      </c>
      <c r="H10569" s="39" t="str">
        <f t="shared" si="164"/>
        <v>Out</v>
      </c>
    </row>
    <row r="10570" spans="1:8" x14ac:dyDescent="0.25">
      <c r="A10570" s="41">
        <v>1518236808</v>
      </c>
      <c r="B10570" s="41">
        <v>1</v>
      </c>
      <c r="C10570" s="41">
        <v>3299</v>
      </c>
      <c r="D10570" s="39" t="s">
        <v>61</v>
      </c>
      <c r="E10570" s="63" t="str">
        <f>D10570&amp;"_"&amp;B10570</f>
        <v>Guangzhou_1</v>
      </c>
      <c r="F10570" s="70">
        <v>0.85136735069662151</v>
      </c>
      <c r="G10570" s="63">
        <f>COUNTIFS($E$10:E10570,E10570)</f>
        <v>1915</v>
      </c>
      <c r="H10570" s="39" t="str">
        <f t="shared" si="164"/>
        <v>Out</v>
      </c>
    </row>
    <row r="10571" spans="1:8" x14ac:dyDescent="0.25">
      <c r="A10571" s="41">
        <v>1516263297</v>
      </c>
      <c r="B10571" s="41">
        <v>1</v>
      </c>
      <c r="C10571" s="41">
        <v>2715</v>
      </c>
      <c r="D10571" s="39" t="s">
        <v>61</v>
      </c>
      <c r="E10571" s="63" t="str">
        <f>D10571&amp;"_"&amp;B10571</f>
        <v>Guangzhou_1</v>
      </c>
      <c r="F10571" s="70">
        <v>0.85219457853146963</v>
      </c>
      <c r="G10571" s="63">
        <f>COUNTIFS($E$10:E10571,E10571)</f>
        <v>1916</v>
      </c>
      <c r="H10571" s="39" t="str">
        <f t="shared" ref="H10571:H10634" si="165">IF(ROW()&lt;=3000,"Test",
IF(ROW()&lt;=6000,"Control",
"Out"))</f>
        <v>Out</v>
      </c>
    </row>
    <row r="10572" spans="1:8" x14ac:dyDescent="0.25">
      <c r="A10572" s="41">
        <v>1516190905</v>
      </c>
      <c r="B10572" s="41">
        <v>1</v>
      </c>
      <c r="C10572" s="41">
        <v>3073</v>
      </c>
      <c r="D10572" s="39" t="s">
        <v>61</v>
      </c>
      <c r="E10572" s="63" t="str">
        <f>D10572&amp;"_"&amp;B10572</f>
        <v>Guangzhou_1</v>
      </c>
      <c r="F10572" s="70">
        <v>0.85256997684914726</v>
      </c>
      <c r="G10572" s="63">
        <f>COUNTIFS($E$10:E10572,E10572)</f>
        <v>1917</v>
      </c>
      <c r="H10572" s="39" t="str">
        <f t="shared" si="165"/>
        <v>Out</v>
      </c>
    </row>
    <row r="10573" spans="1:8" x14ac:dyDescent="0.25">
      <c r="A10573" s="41">
        <v>1515712315</v>
      </c>
      <c r="B10573" s="41">
        <v>1</v>
      </c>
      <c r="C10573" s="41">
        <v>231</v>
      </c>
      <c r="D10573" s="39" t="s">
        <v>61</v>
      </c>
      <c r="E10573" s="63" t="str">
        <f>D10573&amp;"_"&amp;B10573</f>
        <v>Guangzhou_1</v>
      </c>
      <c r="F10573" s="70">
        <v>0.8525982702111935</v>
      </c>
      <c r="G10573" s="63">
        <f>COUNTIFS($E$10:E10573,E10573)</f>
        <v>1918</v>
      </c>
      <c r="H10573" s="39" t="str">
        <f t="shared" si="165"/>
        <v>Out</v>
      </c>
    </row>
    <row r="10574" spans="1:8" x14ac:dyDescent="0.25">
      <c r="A10574" s="41">
        <v>1515573394</v>
      </c>
      <c r="B10574" s="41">
        <v>1</v>
      </c>
      <c r="C10574" s="41">
        <v>1952</v>
      </c>
      <c r="D10574" s="39" t="s">
        <v>61</v>
      </c>
      <c r="E10574" s="63" t="str">
        <f>D10574&amp;"_"&amp;B10574</f>
        <v>Guangzhou_1</v>
      </c>
      <c r="F10574" s="70">
        <v>0.85379954379562084</v>
      </c>
      <c r="G10574" s="63">
        <f>COUNTIFS($E$10:E10574,E10574)</f>
        <v>1919</v>
      </c>
      <c r="H10574" s="39" t="str">
        <f t="shared" si="165"/>
        <v>Out</v>
      </c>
    </row>
    <row r="10575" spans="1:8" x14ac:dyDescent="0.25">
      <c r="A10575" s="41">
        <v>1515284524</v>
      </c>
      <c r="B10575" s="41">
        <v>1</v>
      </c>
      <c r="C10575" s="41">
        <v>1346</v>
      </c>
      <c r="D10575" s="39" t="s">
        <v>61</v>
      </c>
      <c r="E10575" s="63" t="str">
        <f>D10575&amp;"_"&amp;B10575</f>
        <v>Guangzhou_1</v>
      </c>
      <c r="F10575" s="70">
        <v>0.85412499124169838</v>
      </c>
      <c r="G10575" s="63">
        <f>COUNTIFS($E$10:E10575,E10575)</f>
        <v>1920</v>
      </c>
      <c r="H10575" s="39" t="str">
        <f t="shared" si="165"/>
        <v>Out</v>
      </c>
    </row>
    <row r="10576" spans="1:8" x14ac:dyDescent="0.25">
      <c r="A10576" s="41">
        <v>1511500595</v>
      </c>
      <c r="B10576" s="41">
        <v>1</v>
      </c>
      <c r="C10576" s="41">
        <v>65</v>
      </c>
      <c r="D10576" s="39" t="s">
        <v>61</v>
      </c>
      <c r="E10576" s="63" t="str">
        <f>D10576&amp;"_"&amp;B10576</f>
        <v>Guangzhou_1</v>
      </c>
      <c r="F10576" s="70">
        <v>0.85417976109635241</v>
      </c>
      <c r="G10576" s="63">
        <f>COUNTIFS($E$10:E10576,E10576)</f>
        <v>1921</v>
      </c>
      <c r="H10576" s="39" t="str">
        <f t="shared" si="165"/>
        <v>Out</v>
      </c>
    </row>
    <row r="10577" spans="1:8" x14ac:dyDescent="0.25">
      <c r="A10577" s="41">
        <v>1514502775</v>
      </c>
      <c r="B10577" s="41">
        <v>1</v>
      </c>
      <c r="C10577" s="41">
        <v>583</v>
      </c>
      <c r="D10577" s="39" t="s">
        <v>61</v>
      </c>
      <c r="E10577" s="63" t="str">
        <f>D10577&amp;"_"&amp;B10577</f>
        <v>Guangzhou_1</v>
      </c>
      <c r="F10577" s="70">
        <v>0.85434229360898317</v>
      </c>
      <c r="G10577" s="63">
        <f>COUNTIFS($E$10:E10577,E10577)</f>
        <v>1922</v>
      </c>
      <c r="H10577" s="39" t="str">
        <f t="shared" si="165"/>
        <v>Out</v>
      </c>
    </row>
    <row r="10578" spans="1:8" x14ac:dyDescent="0.25">
      <c r="A10578" s="41">
        <v>1512942473</v>
      </c>
      <c r="B10578" s="41">
        <v>1</v>
      </c>
      <c r="C10578" s="41">
        <v>3062</v>
      </c>
      <c r="D10578" s="39" t="s">
        <v>61</v>
      </c>
      <c r="E10578" s="63" t="str">
        <f>D10578&amp;"_"&amp;B10578</f>
        <v>Guangzhou_1</v>
      </c>
      <c r="F10578" s="70">
        <v>0.85439662415628059</v>
      </c>
      <c r="G10578" s="63">
        <f>COUNTIFS($E$10:E10578,E10578)</f>
        <v>1923</v>
      </c>
      <c r="H10578" s="39" t="str">
        <f t="shared" si="165"/>
        <v>Out</v>
      </c>
    </row>
    <row r="10579" spans="1:8" x14ac:dyDescent="0.25">
      <c r="A10579" s="41">
        <v>1512874177</v>
      </c>
      <c r="B10579" s="41">
        <v>1</v>
      </c>
      <c r="C10579" s="41">
        <v>763</v>
      </c>
      <c r="D10579" s="39" t="s">
        <v>61</v>
      </c>
      <c r="E10579" s="63" t="str">
        <f>D10579&amp;"_"&amp;B10579</f>
        <v>Guangzhou_1</v>
      </c>
      <c r="F10579" s="70">
        <v>0.85441727220688546</v>
      </c>
      <c r="G10579" s="63">
        <f>COUNTIFS($E$10:E10579,E10579)</f>
        <v>1924</v>
      </c>
      <c r="H10579" s="39" t="str">
        <f t="shared" si="165"/>
        <v>Out</v>
      </c>
    </row>
    <row r="10580" spans="1:8" x14ac:dyDescent="0.25">
      <c r="A10580" s="41">
        <v>1516283565</v>
      </c>
      <c r="B10580" s="41">
        <v>1</v>
      </c>
      <c r="C10580" s="41">
        <v>771</v>
      </c>
      <c r="D10580" s="39" t="s">
        <v>61</v>
      </c>
      <c r="E10580" s="63" t="str">
        <f>D10580&amp;"_"&amp;B10580</f>
        <v>Guangzhou_1</v>
      </c>
      <c r="F10580" s="70">
        <v>0.85576163263064564</v>
      </c>
      <c r="G10580" s="63">
        <f>COUNTIFS($E$10:E10580,E10580)</f>
        <v>1925</v>
      </c>
      <c r="H10580" s="39" t="str">
        <f t="shared" si="165"/>
        <v>Out</v>
      </c>
    </row>
    <row r="10581" spans="1:8" x14ac:dyDescent="0.25">
      <c r="A10581" s="41">
        <v>1513948625</v>
      </c>
      <c r="B10581" s="41">
        <v>1</v>
      </c>
      <c r="C10581" s="41">
        <v>1847</v>
      </c>
      <c r="D10581" s="39" t="s">
        <v>61</v>
      </c>
      <c r="E10581" s="63" t="str">
        <f>D10581&amp;"_"&amp;B10581</f>
        <v>Guangzhou_1</v>
      </c>
      <c r="F10581" s="70">
        <v>0.85597207770038208</v>
      </c>
      <c r="G10581" s="63">
        <f>COUNTIFS($E$10:E10581,E10581)</f>
        <v>1926</v>
      </c>
      <c r="H10581" s="39" t="str">
        <f t="shared" si="165"/>
        <v>Out</v>
      </c>
    </row>
    <row r="10582" spans="1:8" x14ac:dyDescent="0.25">
      <c r="A10582" s="41">
        <v>1513087344</v>
      </c>
      <c r="B10582" s="41">
        <v>1</v>
      </c>
      <c r="C10582" s="41">
        <v>1966</v>
      </c>
      <c r="D10582" s="39" t="s">
        <v>61</v>
      </c>
      <c r="E10582" s="63" t="str">
        <f>D10582&amp;"_"&amp;B10582</f>
        <v>Guangzhou_1</v>
      </c>
      <c r="F10582" s="70">
        <v>0.85794739361065631</v>
      </c>
      <c r="G10582" s="63">
        <f>COUNTIFS($E$10:E10582,E10582)</f>
        <v>1927</v>
      </c>
      <c r="H10582" s="39" t="str">
        <f t="shared" si="165"/>
        <v>Out</v>
      </c>
    </row>
    <row r="10583" spans="1:8" x14ac:dyDescent="0.25">
      <c r="A10583" s="41">
        <v>1517380133</v>
      </c>
      <c r="B10583" s="41">
        <v>1</v>
      </c>
      <c r="C10583" s="41">
        <v>4671</v>
      </c>
      <c r="D10583" s="39" t="s">
        <v>61</v>
      </c>
      <c r="E10583" s="63" t="str">
        <f>D10583&amp;"_"&amp;B10583</f>
        <v>Guangzhou_1</v>
      </c>
      <c r="F10583" s="70">
        <v>0.8594517824031791</v>
      </c>
      <c r="G10583" s="63">
        <f>COUNTIFS($E$10:E10583,E10583)</f>
        <v>1928</v>
      </c>
      <c r="H10583" s="39" t="str">
        <f t="shared" si="165"/>
        <v>Out</v>
      </c>
    </row>
    <row r="10584" spans="1:8" x14ac:dyDescent="0.25">
      <c r="A10584" s="41">
        <v>1511270559</v>
      </c>
      <c r="B10584" s="41">
        <v>1</v>
      </c>
      <c r="C10584" s="41">
        <v>888</v>
      </c>
      <c r="D10584" s="39" t="s">
        <v>61</v>
      </c>
      <c r="E10584" s="63" t="str">
        <f>D10584&amp;"_"&amp;B10584</f>
        <v>Guangzhou_1</v>
      </c>
      <c r="F10584" s="70">
        <v>0.85951836351679478</v>
      </c>
      <c r="G10584" s="63">
        <f>COUNTIFS($E$10:E10584,E10584)</f>
        <v>1929</v>
      </c>
      <c r="H10584" s="39" t="str">
        <f t="shared" si="165"/>
        <v>Out</v>
      </c>
    </row>
    <row r="10585" spans="1:8" x14ac:dyDescent="0.25">
      <c r="A10585" s="41">
        <v>1513948944</v>
      </c>
      <c r="B10585" s="41">
        <v>1</v>
      </c>
      <c r="C10585" s="41">
        <v>1690</v>
      </c>
      <c r="D10585" s="39" t="s">
        <v>61</v>
      </c>
      <c r="E10585" s="63" t="str">
        <f>D10585&amp;"_"&amp;B10585</f>
        <v>Guangzhou_1</v>
      </c>
      <c r="F10585" s="70">
        <v>0.85968399999757428</v>
      </c>
      <c r="G10585" s="63">
        <f>COUNTIFS($E$10:E10585,E10585)</f>
        <v>1930</v>
      </c>
      <c r="H10585" s="39" t="str">
        <f t="shared" si="165"/>
        <v>Out</v>
      </c>
    </row>
    <row r="10586" spans="1:8" x14ac:dyDescent="0.25">
      <c r="A10586" s="41">
        <v>1511632316</v>
      </c>
      <c r="B10586" s="41">
        <v>1</v>
      </c>
      <c r="C10586" s="41">
        <v>656</v>
      </c>
      <c r="D10586" s="39" t="s">
        <v>61</v>
      </c>
      <c r="E10586" s="63" t="str">
        <f>D10586&amp;"_"&amp;B10586</f>
        <v>Guangzhou_1</v>
      </c>
      <c r="F10586" s="70">
        <v>0.85975639360881062</v>
      </c>
      <c r="G10586" s="63">
        <f>COUNTIFS($E$10:E10586,E10586)</f>
        <v>1931</v>
      </c>
      <c r="H10586" s="39" t="str">
        <f t="shared" si="165"/>
        <v>Out</v>
      </c>
    </row>
    <row r="10587" spans="1:8" x14ac:dyDescent="0.25">
      <c r="A10587" s="41">
        <v>1518300824</v>
      </c>
      <c r="B10587" s="41">
        <v>1</v>
      </c>
      <c r="C10587" s="41">
        <v>3184</v>
      </c>
      <c r="D10587" s="39" t="s">
        <v>61</v>
      </c>
      <c r="E10587" s="63" t="str">
        <f>D10587&amp;"_"&amp;B10587</f>
        <v>Guangzhou_1</v>
      </c>
      <c r="F10587" s="70">
        <v>0.86082367291818485</v>
      </c>
      <c r="G10587" s="63">
        <f>COUNTIFS($E$10:E10587,E10587)</f>
        <v>1932</v>
      </c>
      <c r="H10587" s="39" t="str">
        <f t="shared" si="165"/>
        <v>Out</v>
      </c>
    </row>
    <row r="10588" spans="1:8" x14ac:dyDescent="0.25">
      <c r="A10588" s="41">
        <v>1512096696</v>
      </c>
      <c r="B10588" s="41">
        <v>1</v>
      </c>
      <c r="C10588" s="41">
        <v>528</v>
      </c>
      <c r="D10588" s="39" t="s">
        <v>61</v>
      </c>
      <c r="E10588" s="63" t="str">
        <f>D10588&amp;"_"&amp;B10588</f>
        <v>Guangzhou_1</v>
      </c>
      <c r="F10588" s="70">
        <v>0.86085784182313829</v>
      </c>
      <c r="G10588" s="63">
        <f>COUNTIFS($E$10:E10588,E10588)</f>
        <v>1933</v>
      </c>
      <c r="H10588" s="39" t="str">
        <f t="shared" si="165"/>
        <v>Out</v>
      </c>
    </row>
    <row r="10589" spans="1:8" x14ac:dyDescent="0.25">
      <c r="A10589" s="41">
        <v>1516952803</v>
      </c>
      <c r="B10589" s="41">
        <v>1</v>
      </c>
      <c r="C10589" s="41">
        <v>3904</v>
      </c>
      <c r="D10589" s="39" t="s">
        <v>61</v>
      </c>
      <c r="E10589" s="63" t="str">
        <f>D10589&amp;"_"&amp;B10589</f>
        <v>Guangzhou_1</v>
      </c>
      <c r="F10589" s="70">
        <v>0.86122326608907673</v>
      </c>
      <c r="G10589" s="63">
        <f>COUNTIFS($E$10:E10589,E10589)</f>
        <v>1934</v>
      </c>
      <c r="H10589" s="39" t="str">
        <f t="shared" si="165"/>
        <v>Out</v>
      </c>
    </row>
    <row r="10590" spans="1:8" x14ac:dyDescent="0.25">
      <c r="A10590" s="41">
        <v>1511832265</v>
      </c>
      <c r="B10590" s="41">
        <v>1</v>
      </c>
      <c r="C10590" s="41">
        <v>1024</v>
      </c>
      <c r="D10590" s="39" t="s">
        <v>61</v>
      </c>
      <c r="E10590" s="63" t="str">
        <f>D10590&amp;"_"&amp;B10590</f>
        <v>Guangzhou_1</v>
      </c>
      <c r="F10590" s="70">
        <v>0.86165433302950001</v>
      </c>
      <c r="G10590" s="63">
        <f>COUNTIFS($E$10:E10590,E10590)</f>
        <v>1935</v>
      </c>
      <c r="H10590" s="39" t="str">
        <f t="shared" si="165"/>
        <v>Out</v>
      </c>
    </row>
    <row r="10591" spans="1:8" x14ac:dyDescent="0.25">
      <c r="A10591" s="41">
        <v>1516933095</v>
      </c>
      <c r="B10591" s="41">
        <v>1</v>
      </c>
      <c r="C10591" s="41">
        <v>5413</v>
      </c>
      <c r="D10591" s="39" t="s">
        <v>61</v>
      </c>
      <c r="E10591" s="63" t="str">
        <f>D10591&amp;"_"&amp;B10591</f>
        <v>Guangzhou_1</v>
      </c>
      <c r="F10591" s="70">
        <v>0.86169308172837356</v>
      </c>
      <c r="G10591" s="63">
        <f>COUNTIFS($E$10:E10591,E10591)</f>
        <v>1936</v>
      </c>
      <c r="H10591" s="39" t="str">
        <f t="shared" si="165"/>
        <v>Out</v>
      </c>
    </row>
    <row r="10592" spans="1:8" x14ac:dyDescent="0.25">
      <c r="A10592" s="41">
        <v>1518315694</v>
      </c>
      <c r="B10592" s="41">
        <v>1</v>
      </c>
      <c r="C10592" s="41">
        <v>1502</v>
      </c>
      <c r="D10592" s="39" t="s">
        <v>61</v>
      </c>
      <c r="E10592" s="63" t="str">
        <f>D10592&amp;"_"&amp;B10592</f>
        <v>Guangzhou_1</v>
      </c>
      <c r="F10592" s="70">
        <v>0.86192037555027434</v>
      </c>
      <c r="G10592" s="63">
        <f>COUNTIFS($E$10:E10592,E10592)</f>
        <v>1937</v>
      </c>
      <c r="H10592" s="39" t="str">
        <f t="shared" si="165"/>
        <v>Out</v>
      </c>
    </row>
    <row r="10593" spans="1:8" x14ac:dyDescent="0.25">
      <c r="A10593" s="41">
        <v>1512718616</v>
      </c>
      <c r="B10593" s="41">
        <v>1</v>
      </c>
      <c r="C10593" s="41">
        <v>1239</v>
      </c>
      <c r="D10593" s="39" t="s">
        <v>61</v>
      </c>
      <c r="E10593" s="63" t="str">
        <f>D10593&amp;"_"&amp;B10593</f>
        <v>Guangzhou_1</v>
      </c>
      <c r="F10593" s="70">
        <v>0.86207196382334073</v>
      </c>
      <c r="G10593" s="63">
        <f>COUNTIFS($E$10:E10593,E10593)</f>
        <v>1938</v>
      </c>
      <c r="H10593" s="39" t="str">
        <f t="shared" si="165"/>
        <v>Out</v>
      </c>
    </row>
    <row r="10594" spans="1:8" x14ac:dyDescent="0.25">
      <c r="A10594" s="41">
        <v>1519055359</v>
      </c>
      <c r="B10594" s="41">
        <v>1</v>
      </c>
      <c r="C10594" s="41">
        <v>329</v>
      </c>
      <c r="D10594" s="39" t="s">
        <v>61</v>
      </c>
      <c r="E10594" s="63" t="str">
        <f>D10594&amp;"_"&amp;B10594</f>
        <v>Guangzhou_1</v>
      </c>
      <c r="F10594" s="70">
        <v>0.86279075962562757</v>
      </c>
      <c r="G10594" s="63">
        <f>COUNTIFS($E$10:E10594,E10594)</f>
        <v>1939</v>
      </c>
      <c r="H10594" s="39" t="str">
        <f t="shared" si="165"/>
        <v>Out</v>
      </c>
    </row>
    <row r="10595" spans="1:8" x14ac:dyDescent="0.25">
      <c r="A10595" s="41">
        <v>1512416617</v>
      </c>
      <c r="B10595" s="41">
        <v>1</v>
      </c>
      <c r="C10595" s="41">
        <v>681</v>
      </c>
      <c r="D10595" s="39" t="s">
        <v>61</v>
      </c>
      <c r="E10595" s="63" t="str">
        <f>D10595&amp;"_"&amp;B10595</f>
        <v>Guangzhou_1</v>
      </c>
      <c r="F10595" s="70">
        <v>0.86281254723075695</v>
      </c>
      <c r="G10595" s="63">
        <f>COUNTIFS($E$10:E10595,E10595)</f>
        <v>1940</v>
      </c>
      <c r="H10595" s="39" t="str">
        <f t="shared" si="165"/>
        <v>Out</v>
      </c>
    </row>
    <row r="10596" spans="1:8" x14ac:dyDescent="0.25">
      <c r="A10596" s="41">
        <v>1511761766</v>
      </c>
      <c r="B10596" s="41">
        <v>1</v>
      </c>
      <c r="C10596" s="41">
        <v>673</v>
      </c>
      <c r="D10596" s="39" t="s">
        <v>61</v>
      </c>
      <c r="E10596" s="63" t="str">
        <f>D10596&amp;"_"&amp;B10596</f>
        <v>Guangzhou_1</v>
      </c>
      <c r="F10596" s="70">
        <v>0.86287788019404754</v>
      </c>
      <c r="G10596" s="63">
        <f>COUNTIFS($E$10:E10596,E10596)</f>
        <v>1941</v>
      </c>
      <c r="H10596" s="39" t="str">
        <f t="shared" si="165"/>
        <v>Out</v>
      </c>
    </row>
    <row r="10597" spans="1:8" x14ac:dyDescent="0.25">
      <c r="A10597" s="41">
        <v>1512502163</v>
      </c>
      <c r="B10597" s="41">
        <v>1</v>
      </c>
      <c r="C10597" s="41">
        <v>1509</v>
      </c>
      <c r="D10597" s="39" t="s">
        <v>61</v>
      </c>
      <c r="E10597" s="63" t="str">
        <f>D10597&amp;"_"&amp;B10597</f>
        <v>Guangzhou_1</v>
      </c>
      <c r="F10597" s="70">
        <v>0.86308200212429242</v>
      </c>
      <c r="G10597" s="63">
        <f>COUNTIFS($E$10:E10597,E10597)</f>
        <v>1942</v>
      </c>
      <c r="H10597" s="39" t="str">
        <f t="shared" si="165"/>
        <v>Out</v>
      </c>
    </row>
    <row r="10598" spans="1:8" x14ac:dyDescent="0.25">
      <c r="A10598" s="41">
        <v>1517630467</v>
      </c>
      <c r="B10598" s="41">
        <v>1</v>
      </c>
      <c r="C10598" s="41">
        <v>1810</v>
      </c>
      <c r="D10598" s="39" t="s">
        <v>61</v>
      </c>
      <c r="E10598" s="63" t="str">
        <f>D10598&amp;"_"&amp;B10598</f>
        <v>Guangzhou_1</v>
      </c>
      <c r="F10598" s="70">
        <v>0.86352430840390748</v>
      </c>
      <c r="G10598" s="63">
        <f>COUNTIFS($E$10:E10598,E10598)</f>
        <v>1943</v>
      </c>
      <c r="H10598" s="39" t="str">
        <f t="shared" si="165"/>
        <v>Out</v>
      </c>
    </row>
    <row r="10599" spans="1:8" x14ac:dyDescent="0.25">
      <c r="A10599" s="41">
        <v>1515989458</v>
      </c>
      <c r="B10599" s="41">
        <v>1</v>
      </c>
      <c r="C10599" s="41">
        <v>595</v>
      </c>
      <c r="D10599" s="39" t="s">
        <v>61</v>
      </c>
      <c r="E10599" s="63" t="str">
        <f>D10599&amp;"_"&amp;B10599</f>
        <v>Guangzhou_1</v>
      </c>
      <c r="F10599" s="70">
        <v>0.86363097898915298</v>
      </c>
      <c r="G10599" s="63">
        <f>COUNTIFS($E$10:E10599,E10599)</f>
        <v>1944</v>
      </c>
      <c r="H10599" s="39" t="str">
        <f t="shared" si="165"/>
        <v>Out</v>
      </c>
    </row>
    <row r="10600" spans="1:8" x14ac:dyDescent="0.25">
      <c r="A10600" s="41">
        <v>1512101897</v>
      </c>
      <c r="B10600" s="41">
        <v>1</v>
      </c>
      <c r="C10600" s="41">
        <v>1226</v>
      </c>
      <c r="D10600" s="39" t="s">
        <v>61</v>
      </c>
      <c r="E10600" s="63" t="str">
        <f>D10600&amp;"_"&amp;B10600</f>
        <v>Guangzhou_1</v>
      </c>
      <c r="F10600" s="70">
        <v>0.86391923925275005</v>
      </c>
      <c r="G10600" s="63">
        <f>COUNTIFS($E$10:E10600,E10600)</f>
        <v>1945</v>
      </c>
      <c r="H10600" s="39" t="str">
        <f t="shared" si="165"/>
        <v>Out</v>
      </c>
    </row>
    <row r="10601" spans="1:8" x14ac:dyDescent="0.25">
      <c r="A10601" s="41">
        <v>1513344988</v>
      </c>
      <c r="B10601" s="41">
        <v>1</v>
      </c>
      <c r="C10601" s="41">
        <v>4252</v>
      </c>
      <c r="D10601" s="39" t="s">
        <v>61</v>
      </c>
      <c r="E10601" s="63" t="str">
        <f>D10601&amp;"_"&amp;B10601</f>
        <v>Guangzhou_1</v>
      </c>
      <c r="F10601" s="70">
        <v>0.86473913425923654</v>
      </c>
      <c r="G10601" s="63">
        <f>COUNTIFS($E$10:E10601,E10601)</f>
        <v>1946</v>
      </c>
      <c r="H10601" s="39" t="str">
        <f t="shared" si="165"/>
        <v>Out</v>
      </c>
    </row>
    <row r="10602" spans="1:8" x14ac:dyDescent="0.25">
      <c r="A10602" s="41">
        <v>1518865399</v>
      </c>
      <c r="B10602" s="41">
        <v>1</v>
      </c>
      <c r="C10602" s="41">
        <v>2939</v>
      </c>
      <c r="D10602" s="39" t="s">
        <v>61</v>
      </c>
      <c r="E10602" s="63" t="str">
        <f>D10602&amp;"_"&amp;B10602</f>
        <v>Guangzhou_1</v>
      </c>
      <c r="F10602" s="70">
        <v>0.86600919271434629</v>
      </c>
      <c r="G10602" s="63">
        <f>COUNTIFS($E$10:E10602,E10602)</f>
        <v>1947</v>
      </c>
      <c r="H10602" s="39" t="str">
        <f t="shared" si="165"/>
        <v>Out</v>
      </c>
    </row>
    <row r="10603" spans="1:8" x14ac:dyDescent="0.25">
      <c r="A10603" s="41">
        <v>1515344343</v>
      </c>
      <c r="B10603" s="41">
        <v>1</v>
      </c>
      <c r="C10603" s="41">
        <v>2657</v>
      </c>
      <c r="D10603" s="39" t="s">
        <v>61</v>
      </c>
      <c r="E10603" s="63" t="str">
        <f>D10603&amp;"_"&amp;B10603</f>
        <v>Guangzhou_1</v>
      </c>
      <c r="F10603" s="70">
        <v>0.86603209869221598</v>
      </c>
      <c r="G10603" s="63">
        <f>COUNTIFS($E$10:E10603,E10603)</f>
        <v>1948</v>
      </c>
      <c r="H10603" s="39" t="str">
        <f t="shared" si="165"/>
        <v>Out</v>
      </c>
    </row>
    <row r="10604" spans="1:8" x14ac:dyDescent="0.25">
      <c r="A10604" s="41">
        <v>1512576145</v>
      </c>
      <c r="B10604" s="41">
        <v>1</v>
      </c>
      <c r="C10604" s="41">
        <v>2355</v>
      </c>
      <c r="D10604" s="39" t="s">
        <v>61</v>
      </c>
      <c r="E10604" s="63" t="str">
        <f>D10604&amp;"_"&amp;B10604</f>
        <v>Guangzhou_1</v>
      </c>
      <c r="F10604" s="70">
        <v>0.8661977200508989</v>
      </c>
      <c r="G10604" s="63">
        <f>COUNTIFS($E$10:E10604,E10604)</f>
        <v>1949</v>
      </c>
      <c r="H10604" s="39" t="str">
        <f t="shared" si="165"/>
        <v>Out</v>
      </c>
    </row>
    <row r="10605" spans="1:8" x14ac:dyDescent="0.25">
      <c r="A10605" s="41">
        <v>1518847226</v>
      </c>
      <c r="B10605" s="41">
        <v>1</v>
      </c>
      <c r="C10605" s="41">
        <v>2200</v>
      </c>
      <c r="D10605" s="39" t="s">
        <v>61</v>
      </c>
      <c r="E10605" s="63" t="str">
        <f>D10605&amp;"_"&amp;B10605</f>
        <v>Guangzhou_1</v>
      </c>
      <c r="F10605" s="70">
        <v>0.8664218114855271</v>
      </c>
      <c r="G10605" s="63">
        <f>COUNTIFS($E$10:E10605,E10605)</f>
        <v>1950</v>
      </c>
      <c r="H10605" s="39" t="str">
        <f t="shared" si="165"/>
        <v>Out</v>
      </c>
    </row>
    <row r="10606" spans="1:8" x14ac:dyDescent="0.25">
      <c r="A10606" s="41">
        <v>1515485353</v>
      </c>
      <c r="B10606" s="41">
        <v>1</v>
      </c>
      <c r="C10606" s="41">
        <v>2007</v>
      </c>
      <c r="D10606" s="39" t="s">
        <v>61</v>
      </c>
      <c r="E10606" s="63" t="str">
        <f>D10606&amp;"_"&amp;B10606</f>
        <v>Guangzhou_1</v>
      </c>
      <c r="F10606" s="70">
        <v>0.86651060512267364</v>
      </c>
      <c r="G10606" s="63">
        <f>COUNTIFS($E$10:E10606,E10606)</f>
        <v>1951</v>
      </c>
      <c r="H10606" s="39" t="str">
        <f t="shared" si="165"/>
        <v>Out</v>
      </c>
    </row>
    <row r="10607" spans="1:8" x14ac:dyDescent="0.25">
      <c r="A10607" s="41">
        <v>1511453348</v>
      </c>
      <c r="B10607" s="41">
        <v>1</v>
      </c>
      <c r="C10607" s="41">
        <v>2072</v>
      </c>
      <c r="D10607" s="39" t="s">
        <v>61</v>
      </c>
      <c r="E10607" s="63" t="str">
        <f>D10607&amp;"_"&amp;B10607</f>
        <v>Guangzhou_1</v>
      </c>
      <c r="F10607" s="70">
        <v>0.86690000434961723</v>
      </c>
      <c r="G10607" s="63">
        <f>COUNTIFS($E$10:E10607,E10607)</f>
        <v>1952</v>
      </c>
      <c r="H10607" s="39" t="str">
        <f t="shared" si="165"/>
        <v>Out</v>
      </c>
    </row>
    <row r="10608" spans="1:8" x14ac:dyDescent="0.25">
      <c r="A10608" s="41">
        <v>1511383318</v>
      </c>
      <c r="B10608" s="41">
        <v>1</v>
      </c>
      <c r="C10608" s="41">
        <v>1562</v>
      </c>
      <c r="D10608" s="39" t="s">
        <v>61</v>
      </c>
      <c r="E10608" s="63" t="str">
        <f>D10608&amp;"_"&amp;B10608</f>
        <v>Guangzhou_1</v>
      </c>
      <c r="F10608" s="70">
        <v>0.86893890944682362</v>
      </c>
      <c r="G10608" s="63">
        <f>COUNTIFS($E$10:E10608,E10608)</f>
        <v>1953</v>
      </c>
      <c r="H10608" s="39" t="str">
        <f t="shared" si="165"/>
        <v>Out</v>
      </c>
    </row>
    <row r="10609" spans="1:8" x14ac:dyDescent="0.25">
      <c r="A10609" s="41">
        <v>1516464014</v>
      </c>
      <c r="B10609" s="41">
        <v>1</v>
      </c>
      <c r="C10609" s="41">
        <v>3841</v>
      </c>
      <c r="D10609" s="39" t="s">
        <v>61</v>
      </c>
      <c r="E10609" s="63" t="str">
        <f>D10609&amp;"_"&amp;B10609</f>
        <v>Guangzhou_1</v>
      </c>
      <c r="F10609" s="70">
        <v>0.86907521203417326</v>
      </c>
      <c r="G10609" s="63">
        <f>COUNTIFS($E$10:E10609,E10609)</f>
        <v>1954</v>
      </c>
      <c r="H10609" s="39" t="str">
        <f t="shared" si="165"/>
        <v>Out</v>
      </c>
    </row>
    <row r="10610" spans="1:8" x14ac:dyDescent="0.25">
      <c r="A10610" s="41">
        <v>1514320547</v>
      </c>
      <c r="B10610" s="41">
        <v>1</v>
      </c>
      <c r="C10610" s="41">
        <v>3441</v>
      </c>
      <c r="D10610" s="39" t="s">
        <v>61</v>
      </c>
      <c r="E10610" s="63" t="str">
        <f>D10610&amp;"_"&amp;B10610</f>
        <v>Guangzhou_1</v>
      </c>
      <c r="F10610" s="70">
        <v>0.86947117947139696</v>
      </c>
      <c r="G10610" s="63">
        <f>COUNTIFS($E$10:E10610,E10610)</f>
        <v>1955</v>
      </c>
      <c r="H10610" s="39" t="str">
        <f t="shared" si="165"/>
        <v>Out</v>
      </c>
    </row>
    <row r="10611" spans="1:8" x14ac:dyDescent="0.25">
      <c r="A10611" s="41">
        <v>1517688164</v>
      </c>
      <c r="B10611" s="41">
        <v>1</v>
      </c>
      <c r="C10611" s="41">
        <v>213</v>
      </c>
      <c r="D10611" s="39" t="s">
        <v>61</v>
      </c>
      <c r="E10611" s="63" t="str">
        <f>D10611&amp;"_"&amp;B10611</f>
        <v>Guangzhou_1</v>
      </c>
      <c r="F10611" s="70">
        <v>0.86967581434685859</v>
      </c>
      <c r="G10611" s="63">
        <f>COUNTIFS($E$10:E10611,E10611)</f>
        <v>1956</v>
      </c>
      <c r="H10611" s="39" t="str">
        <f t="shared" si="165"/>
        <v>Out</v>
      </c>
    </row>
    <row r="10612" spans="1:8" x14ac:dyDescent="0.25">
      <c r="A10612" s="41">
        <v>1511726635</v>
      </c>
      <c r="B10612" s="41">
        <v>1</v>
      </c>
      <c r="C10612" s="41">
        <v>1648</v>
      </c>
      <c r="D10612" s="39" t="s">
        <v>61</v>
      </c>
      <c r="E10612" s="63" t="str">
        <f>D10612&amp;"_"&amp;B10612</f>
        <v>Guangzhou_1</v>
      </c>
      <c r="F10612" s="70">
        <v>0.87002851023947481</v>
      </c>
      <c r="G10612" s="63">
        <f>COUNTIFS($E$10:E10612,E10612)</f>
        <v>1957</v>
      </c>
      <c r="H10612" s="39" t="str">
        <f t="shared" si="165"/>
        <v>Out</v>
      </c>
    </row>
    <row r="10613" spans="1:8" x14ac:dyDescent="0.25">
      <c r="A10613" s="41">
        <v>1513609827</v>
      </c>
      <c r="B10613" s="41">
        <v>1</v>
      </c>
      <c r="C10613" s="41">
        <v>168</v>
      </c>
      <c r="D10613" s="39" t="s">
        <v>61</v>
      </c>
      <c r="E10613" s="63" t="str">
        <f>D10613&amp;"_"&amp;B10613</f>
        <v>Guangzhou_1</v>
      </c>
      <c r="F10613" s="70">
        <v>0.87054164551248525</v>
      </c>
      <c r="G10613" s="63">
        <f>COUNTIFS($E$10:E10613,E10613)</f>
        <v>1958</v>
      </c>
      <c r="H10613" s="39" t="str">
        <f t="shared" si="165"/>
        <v>Out</v>
      </c>
    </row>
    <row r="10614" spans="1:8" x14ac:dyDescent="0.25">
      <c r="A10614" s="41">
        <v>1518389267</v>
      </c>
      <c r="B10614" s="41">
        <v>1</v>
      </c>
      <c r="C10614" s="41">
        <v>807</v>
      </c>
      <c r="D10614" s="39" t="s">
        <v>61</v>
      </c>
      <c r="E10614" s="63" t="str">
        <f>D10614&amp;"_"&amp;B10614</f>
        <v>Guangzhou_1</v>
      </c>
      <c r="F10614" s="70">
        <v>0.8705494101532717</v>
      </c>
      <c r="G10614" s="63">
        <f>COUNTIFS($E$10:E10614,E10614)</f>
        <v>1959</v>
      </c>
      <c r="H10614" s="39" t="str">
        <f t="shared" si="165"/>
        <v>Out</v>
      </c>
    </row>
    <row r="10615" spans="1:8" x14ac:dyDescent="0.25">
      <c r="A10615" s="41">
        <v>1515486034</v>
      </c>
      <c r="B10615" s="41">
        <v>1</v>
      </c>
      <c r="C10615" s="41">
        <v>2004</v>
      </c>
      <c r="D10615" s="39" t="s">
        <v>61</v>
      </c>
      <c r="E10615" s="63" t="str">
        <f>D10615&amp;"_"&amp;B10615</f>
        <v>Guangzhou_1</v>
      </c>
      <c r="F10615" s="70">
        <v>0.87171746137066075</v>
      </c>
      <c r="G10615" s="63">
        <f>COUNTIFS($E$10:E10615,E10615)</f>
        <v>1960</v>
      </c>
      <c r="H10615" s="39" t="str">
        <f t="shared" si="165"/>
        <v>Out</v>
      </c>
    </row>
    <row r="10616" spans="1:8" x14ac:dyDescent="0.25">
      <c r="A10616" s="41">
        <v>1513805727</v>
      </c>
      <c r="B10616" s="41">
        <v>1</v>
      </c>
      <c r="C10616" s="41">
        <v>3238</v>
      </c>
      <c r="D10616" s="39" t="s">
        <v>61</v>
      </c>
      <c r="E10616" s="63" t="str">
        <f>D10616&amp;"_"&amp;B10616</f>
        <v>Guangzhou_1</v>
      </c>
      <c r="F10616" s="70">
        <v>0.87280704695716782</v>
      </c>
      <c r="G10616" s="63">
        <f>COUNTIFS($E$10:E10616,E10616)</f>
        <v>1961</v>
      </c>
      <c r="H10616" s="39" t="str">
        <f t="shared" si="165"/>
        <v>Out</v>
      </c>
    </row>
    <row r="10617" spans="1:8" x14ac:dyDescent="0.25">
      <c r="A10617" s="41">
        <v>1517017128</v>
      </c>
      <c r="B10617" s="41">
        <v>1</v>
      </c>
      <c r="C10617" s="41">
        <v>3140</v>
      </c>
      <c r="D10617" s="39" t="s">
        <v>61</v>
      </c>
      <c r="E10617" s="63" t="str">
        <f>D10617&amp;"_"&amp;B10617</f>
        <v>Guangzhou_1</v>
      </c>
      <c r="F10617" s="70">
        <v>0.87317755108890782</v>
      </c>
      <c r="G10617" s="63">
        <f>COUNTIFS($E$10:E10617,E10617)</f>
        <v>1962</v>
      </c>
      <c r="H10617" s="39" t="str">
        <f t="shared" si="165"/>
        <v>Out</v>
      </c>
    </row>
    <row r="10618" spans="1:8" x14ac:dyDescent="0.25">
      <c r="A10618" s="41">
        <v>1512826026</v>
      </c>
      <c r="B10618" s="41">
        <v>1</v>
      </c>
      <c r="C10618" s="41">
        <v>424</v>
      </c>
      <c r="D10618" s="39" t="s">
        <v>61</v>
      </c>
      <c r="E10618" s="63" t="str">
        <f>D10618&amp;"_"&amp;B10618</f>
        <v>Guangzhou_1</v>
      </c>
      <c r="F10618" s="70">
        <v>0.87334820629343413</v>
      </c>
      <c r="G10618" s="63">
        <f>COUNTIFS($E$10:E10618,E10618)</f>
        <v>1963</v>
      </c>
      <c r="H10618" s="39" t="str">
        <f t="shared" si="165"/>
        <v>Out</v>
      </c>
    </row>
    <row r="10619" spans="1:8" x14ac:dyDescent="0.25">
      <c r="A10619" s="41">
        <v>1517925927</v>
      </c>
      <c r="B10619" s="41">
        <v>1</v>
      </c>
      <c r="C10619" s="41">
        <v>3166</v>
      </c>
      <c r="D10619" s="39" t="s">
        <v>61</v>
      </c>
      <c r="E10619" s="63" t="str">
        <f>D10619&amp;"_"&amp;B10619</f>
        <v>Guangzhou_1</v>
      </c>
      <c r="F10619" s="70">
        <v>0.87350524692060105</v>
      </c>
      <c r="G10619" s="63">
        <f>COUNTIFS($E$10:E10619,E10619)</f>
        <v>1964</v>
      </c>
      <c r="H10619" s="39" t="str">
        <f t="shared" si="165"/>
        <v>Out</v>
      </c>
    </row>
    <row r="10620" spans="1:8" x14ac:dyDescent="0.25">
      <c r="A10620" s="41">
        <v>1514827557</v>
      </c>
      <c r="B10620" s="41">
        <v>1</v>
      </c>
      <c r="C10620" s="41">
        <v>1128</v>
      </c>
      <c r="D10620" s="39" t="s">
        <v>61</v>
      </c>
      <c r="E10620" s="63" t="str">
        <f>D10620&amp;"_"&amp;B10620</f>
        <v>Guangzhou_1</v>
      </c>
      <c r="F10620" s="70">
        <v>0.87352445617682772</v>
      </c>
      <c r="G10620" s="63">
        <f>COUNTIFS($E$10:E10620,E10620)</f>
        <v>1965</v>
      </c>
      <c r="H10620" s="39" t="str">
        <f t="shared" si="165"/>
        <v>Out</v>
      </c>
    </row>
    <row r="10621" spans="1:8" x14ac:dyDescent="0.25">
      <c r="A10621" s="41">
        <v>1518008904</v>
      </c>
      <c r="B10621" s="41">
        <v>1</v>
      </c>
      <c r="C10621" s="41">
        <v>833</v>
      </c>
      <c r="D10621" s="39" t="s">
        <v>61</v>
      </c>
      <c r="E10621" s="63" t="str">
        <f>D10621&amp;"_"&amp;B10621</f>
        <v>Guangzhou_1</v>
      </c>
      <c r="F10621" s="70">
        <v>0.87398775124629358</v>
      </c>
      <c r="G10621" s="63">
        <f>COUNTIFS($E$10:E10621,E10621)</f>
        <v>1966</v>
      </c>
      <c r="H10621" s="39" t="str">
        <f t="shared" si="165"/>
        <v>Out</v>
      </c>
    </row>
    <row r="10622" spans="1:8" x14ac:dyDescent="0.25">
      <c r="A10622" s="41">
        <v>1511452838</v>
      </c>
      <c r="B10622" s="41">
        <v>1</v>
      </c>
      <c r="C10622" s="41">
        <v>3598</v>
      </c>
      <c r="D10622" s="39" t="s">
        <v>61</v>
      </c>
      <c r="E10622" s="63" t="str">
        <f>D10622&amp;"_"&amp;B10622</f>
        <v>Guangzhou_1</v>
      </c>
      <c r="F10622" s="70">
        <v>0.87426363495661064</v>
      </c>
      <c r="G10622" s="63">
        <f>COUNTIFS($E$10:E10622,E10622)</f>
        <v>1967</v>
      </c>
      <c r="H10622" s="39" t="str">
        <f t="shared" si="165"/>
        <v>Out</v>
      </c>
    </row>
    <row r="10623" spans="1:8" x14ac:dyDescent="0.25">
      <c r="A10623" s="41">
        <v>1511585157</v>
      </c>
      <c r="B10623" s="41">
        <v>1</v>
      </c>
      <c r="C10623" s="41">
        <v>499</v>
      </c>
      <c r="D10623" s="39" t="s">
        <v>61</v>
      </c>
      <c r="E10623" s="63" t="str">
        <f>D10623&amp;"_"&amp;B10623</f>
        <v>Guangzhou_1</v>
      </c>
      <c r="F10623" s="70">
        <v>0.87483809874631746</v>
      </c>
      <c r="G10623" s="63">
        <f>COUNTIFS($E$10:E10623,E10623)</f>
        <v>1968</v>
      </c>
      <c r="H10623" s="39" t="str">
        <f t="shared" si="165"/>
        <v>Out</v>
      </c>
    </row>
    <row r="10624" spans="1:8" x14ac:dyDescent="0.25">
      <c r="A10624" s="41">
        <v>1511256638</v>
      </c>
      <c r="B10624" s="41">
        <v>1</v>
      </c>
      <c r="C10624" s="41">
        <v>1774</v>
      </c>
      <c r="D10624" s="39" t="s">
        <v>61</v>
      </c>
      <c r="E10624" s="63" t="str">
        <f>D10624&amp;"_"&amp;B10624</f>
        <v>Guangzhou_1</v>
      </c>
      <c r="F10624" s="70">
        <v>0.8754584384336439</v>
      </c>
      <c r="G10624" s="63">
        <f>COUNTIFS($E$10:E10624,E10624)</f>
        <v>1969</v>
      </c>
      <c r="H10624" s="39" t="str">
        <f t="shared" si="165"/>
        <v>Out</v>
      </c>
    </row>
    <row r="10625" spans="1:8" x14ac:dyDescent="0.25">
      <c r="A10625" s="41">
        <v>1517661048</v>
      </c>
      <c r="B10625" s="41">
        <v>1</v>
      </c>
      <c r="C10625" s="41">
        <v>818</v>
      </c>
      <c r="D10625" s="39" t="s">
        <v>61</v>
      </c>
      <c r="E10625" s="63" t="str">
        <f>D10625&amp;"_"&amp;B10625</f>
        <v>Guangzhou_1</v>
      </c>
      <c r="F10625" s="70">
        <v>0.87616128367472201</v>
      </c>
      <c r="G10625" s="63">
        <f>COUNTIFS($E$10:E10625,E10625)</f>
        <v>1970</v>
      </c>
      <c r="H10625" s="39" t="str">
        <f t="shared" si="165"/>
        <v>Out</v>
      </c>
    </row>
    <row r="10626" spans="1:8" x14ac:dyDescent="0.25">
      <c r="A10626" s="41">
        <v>1512474864</v>
      </c>
      <c r="B10626" s="41">
        <v>1</v>
      </c>
      <c r="C10626" s="41">
        <v>192</v>
      </c>
      <c r="D10626" s="39" t="s">
        <v>61</v>
      </c>
      <c r="E10626" s="63" t="str">
        <f>D10626&amp;"_"&amp;B10626</f>
        <v>Guangzhou_1</v>
      </c>
      <c r="F10626" s="70">
        <v>0.87630858524293442</v>
      </c>
      <c r="G10626" s="63">
        <f>COUNTIFS($E$10:E10626,E10626)</f>
        <v>1971</v>
      </c>
      <c r="H10626" s="39" t="str">
        <f t="shared" si="165"/>
        <v>Out</v>
      </c>
    </row>
    <row r="10627" spans="1:8" x14ac:dyDescent="0.25">
      <c r="A10627" s="41">
        <v>1512667334</v>
      </c>
      <c r="B10627" s="41">
        <v>1</v>
      </c>
      <c r="C10627" s="41">
        <v>702</v>
      </c>
      <c r="D10627" s="39" t="s">
        <v>61</v>
      </c>
      <c r="E10627" s="63" t="str">
        <f>D10627&amp;"_"&amp;B10627</f>
        <v>Guangzhou_1</v>
      </c>
      <c r="F10627" s="70">
        <v>0.87639230362696618</v>
      </c>
      <c r="G10627" s="63">
        <f>COUNTIFS($E$10:E10627,E10627)</f>
        <v>1972</v>
      </c>
      <c r="H10627" s="39" t="str">
        <f t="shared" si="165"/>
        <v>Out</v>
      </c>
    </row>
    <row r="10628" spans="1:8" x14ac:dyDescent="0.25">
      <c r="A10628" s="41">
        <v>1513123745</v>
      </c>
      <c r="B10628" s="41">
        <v>1</v>
      </c>
      <c r="C10628" s="41">
        <v>1675</v>
      </c>
      <c r="D10628" s="39" t="s">
        <v>61</v>
      </c>
      <c r="E10628" s="63" t="str">
        <f>D10628&amp;"_"&amp;B10628</f>
        <v>Guangzhou_1</v>
      </c>
      <c r="F10628" s="70">
        <v>0.8769873691800375</v>
      </c>
      <c r="G10628" s="63">
        <f>COUNTIFS($E$10:E10628,E10628)</f>
        <v>1973</v>
      </c>
      <c r="H10628" s="39" t="str">
        <f t="shared" si="165"/>
        <v>Out</v>
      </c>
    </row>
    <row r="10629" spans="1:8" x14ac:dyDescent="0.25">
      <c r="A10629" s="41">
        <v>1513681625</v>
      </c>
      <c r="B10629" s="41">
        <v>1</v>
      </c>
      <c r="C10629" s="41">
        <v>1102</v>
      </c>
      <c r="D10629" s="39" t="s">
        <v>61</v>
      </c>
      <c r="E10629" s="63" t="str">
        <f>D10629&amp;"_"&amp;B10629</f>
        <v>Guangzhou_1</v>
      </c>
      <c r="F10629" s="70">
        <v>0.87725026078808277</v>
      </c>
      <c r="G10629" s="63">
        <f>COUNTIFS($E$10:E10629,E10629)</f>
        <v>1974</v>
      </c>
      <c r="H10629" s="39" t="str">
        <f t="shared" si="165"/>
        <v>Out</v>
      </c>
    </row>
    <row r="10630" spans="1:8" x14ac:dyDescent="0.25">
      <c r="A10630" s="41">
        <v>1518645176</v>
      </c>
      <c r="B10630" s="41">
        <v>1</v>
      </c>
      <c r="C10630" s="41">
        <v>1658</v>
      </c>
      <c r="D10630" s="39" t="s">
        <v>61</v>
      </c>
      <c r="E10630" s="63" t="str">
        <f>D10630&amp;"_"&amp;B10630</f>
        <v>Guangzhou_1</v>
      </c>
      <c r="F10630" s="70">
        <v>0.87744137556539525</v>
      </c>
      <c r="G10630" s="63">
        <f>COUNTIFS($E$10:E10630,E10630)</f>
        <v>1975</v>
      </c>
      <c r="H10630" s="39" t="str">
        <f t="shared" si="165"/>
        <v>Out</v>
      </c>
    </row>
    <row r="10631" spans="1:8" x14ac:dyDescent="0.25">
      <c r="A10631" s="41">
        <v>1518538746</v>
      </c>
      <c r="B10631" s="41">
        <v>1</v>
      </c>
      <c r="C10631" s="41">
        <v>2324</v>
      </c>
      <c r="D10631" s="39" t="s">
        <v>61</v>
      </c>
      <c r="E10631" s="63" t="str">
        <f>D10631&amp;"_"&amp;B10631</f>
        <v>Guangzhou_1</v>
      </c>
      <c r="F10631" s="70">
        <v>0.87895088683102052</v>
      </c>
      <c r="G10631" s="63">
        <f>COUNTIFS($E$10:E10631,E10631)</f>
        <v>1976</v>
      </c>
      <c r="H10631" s="39" t="str">
        <f t="shared" si="165"/>
        <v>Out</v>
      </c>
    </row>
    <row r="10632" spans="1:8" x14ac:dyDescent="0.25">
      <c r="A10632" s="41">
        <v>1517522554</v>
      </c>
      <c r="B10632" s="41">
        <v>1</v>
      </c>
      <c r="C10632" s="41">
        <v>215</v>
      </c>
      <c r="D10632" s="39" t="s">
        <v>61</v>
      </c>
      <c r="E10632" s="63" t="str">
        <f>D10632&amp;"_"&amp;B10632</f>
        <v>Guangzhou_1</v>
      </c>
      <c r="F10632" s="70">
        <v>0.8792962634612852</v>
      </c>
      <c r="G10632" s="63">
        <f>COUNTIFS($E$10:E10632,E10632)</f>
        <v>1977</v>
      </c>
      <c r="H10632" s="39" t="str">
        <f t="shared" si="165"/>
        <v>Out</v>
      </c>
    </row>
    <row r="10633" spans="1:8" x14ac:dyDescent="0.25">
      <c r="A10633" s="41">
        <v>1518969006</v>
      </c>
      <c r="B10633" s="41">
        <v>1</v>
      </c>
      <c r="C10633" s="41">
        <v>2097</v>
      </c>
      <c r="D10633" s="39" t="s">
        <v>61</v>
      </c>
      <c r="E10633" s="63" t="str">
        <f>D10633&amp;"_"&amp;B10633</f>
        <v>Guangzhou_1</v>
      </c>
      <c r="F10633" s="70">
        <v>0.87933353986732021</v>
      </c>
      <c r="G10633" s="63">
        <f>COUNTIFS($E$10:E10633,E10633)</f>
        <v>1978</v>
      </c>
      <c r="H10633" s="39" t="str">
        <f t="shared" si="165"/>
        <v>Out</v>
      </c>
    </row>
    <row r="10634" spans="1:8" x14ac:dyDescent="0.25">
      <c r="A10634" s="41">
        <v>1519766879</v>
      </c>
      <c r="B10634" s="41">
        <v>1</v>
      </c>
      <c r="C10634" s="41">
        <v>2015</v>
      </c>
      <c r="D10634" s="39" t="s">
        <v>61</v>
      </c>
      <c r="E10634" s="63" t="str">
        <f>D10634&amp;"_"&amp;B10634</f>
        <v>Guangzhou_1</v>
      </c>
      <c r="F10634" s="70">
        <v>0.87952583275279295</v>
      </c>
      <c r="G10634" s="63">
        <f>COUNTIFS($E$10:E10634,E10634)</f>
        <v>1979</v>
      </c>
      <c r="H10634" s="39" t="str">
        <f t="shared" si="165"/>
        <v>Out</v>
      </c>
    </row>
    <row r="10635" spans="1:8" x14ac:dyDescent="0.25">
      <c r="A10635" s="41">
        <v>1512281548</v>
      </c>
      <c r="B10635" s="41">
        <v>1</v>
      </c>
      <c r="C10635" s="41">
        <v>1271</v>
      </c>
      <c r="D10635" s="39" t="s">
        <v>61</v>
      </c>
      <c r="E10635" s="63" t="str">
        <f>D10635&amp;"_"&amp;B10635</f>
        <v>Guangzhou_1</v>
      </c>
      <c r="F10635" s="70">
        <v>0.87965022635489898</v>
      </c>
      <c r="G10635" s="63">
        <f>COUNTIFS($E$10:E10635,E10635)</f>
        <v>1980</v>
      </c>
      <c r="H10635" s="39" t="str">
        <f t="shared" ref="H10635:H10698" si="166">IF(ROW()&lt;=3000,"Test",
IF(ROW()&lt;=6000,"Control",
"Out"))</f>
        <v>Out</v>
      </c>
    </row>
    <row r="10636" spans="1:8" x14ac:dyDescent="0.25">
      <c r="A10636" s="41">
        <v>1515492748</v>
      </c>
      <c r="B10636" s="41">
        <v>1</v>
      </c>
      <c r="C10636" s="41">
        <v>1449</v>
      </c>
      <c r="D10636" s="39" t="s">
        <v>61</v>
      </c>
      <c r="E10636" s="63" t="str">
        <f>D10636&amp;"_"&amp;B10636</f>
        <v>Guangzhou_1</v>
      </c>
      <c r="F10636" s="70">
        <v>0.88006942090363005</v>
      </c>
      <c r="G10636" s="63">
        <f>COUNTIFS($E$10:E10636,E10636)</f>
        <v>1981</v>
      </c>
      <c r="H10636" s="39" t="str">
        <f t="shared" si="166"/>
        <v>Out</v>
      </c>
    </row>
    <row r="10637" spans="1:8" x14ac:dyDescent="0.25">
      <c r="A10637" s="41">
        <v>1513162008</v>
      </c>
      <c r="B10637" s="41">
        <v>1</v>
      </c>
      <c r="C10637" s="41">
        <v>1490</v>
      </c>
      <c r="D10637" s="39" t="s">
        <v>61</v>
      </c>
      <c r="E10637" s="63" t="str">
        <f>D10637&amp;"_"&amp;B10637</f>
        <v>Guangzhou_1</v>
      </c>
      <c r="F10637" s="70">
        <v>0.88029167748946102</v>
      </c>
      <c r="G10637" s="63">
        <f>COUNTIFS($E$10:E10637,E10637)</f>
        <v>1982</v>
      </c>
      <c r="H10637" s="39" t="str">
        <f t="shared" si="166"/>
        <v>Out</v>
      </c>
    </row>
    <row r="10638" spans="1:8" x14ac:dyDescent="0.25">
      <c r="A10638" s="41">
        <v>1518232479</v>
      </c>
      <c r="B10638" s="41">
        <v>1</v>
      </c>
      <c r="C10638" s="41">
        <v>3235</v>
      </c>
      <c r="D10638" s="39" t="s">
        <v>61</v>
      </c>
      <c r="E10638" s="63" t="str">
        <f>D10638&amp;"_"&amp;B10638</f>
        <v>Guangzhou_1</v>
      </c>
      <c r="F10638" s="70">
        <v>0.88057379847008466</v>
      </c>
      <c r="G10638" s="63">
        <f>COUNTIFS($E$10:E10638,E10638)</f>
        <v>1983</v>
      </c>
      <c r="H10638" s="39" t="str">
        <f t="shared" si="166"/>
        <v>Out</v>
      </c>
    </row>
    <row r="10639" spans="1:8" x14ac:dyDescent="0.25">
      <c r="A10639" s="41">
        <v>1515072875</v>
      </c>
      <c r="B10639" s="41">
        <v>1</v>
      </c>
      <c r="C10639" s="41">
        <v>497</v>
      </c>
      <c r="D10639" s="39" t="s">
        <v>61</v>
      </c>
      <c r="E10639" s="63" t="str">
        <f>D10639&amp;"_"&amp;B10639</f>
        <v>Guangzhou_1</v>
      </c>
      <c r="F10639" s="70">
        <v>0.88117445151830309</v>
      </c>
      <c r="G10639" s="63">
        <f>COUNTIFS($E$10:E10639,E10639)</f>
        <v>1984</v>
      </c>
      <c r="H10639" s="39" t="str">
        <f t="shared" si="166"/>
        <v>Out</v>
      </c>
    </row>
    <row r="10640" spans="1:8" x14ac:dyDescent="0.25">
      <c r="A10640" s="41">
        <v>1518518715</v>
      </c>
      <c r="B10640" s="41">
        <v>1</v>
      </c>
      <c r="C10640" s="41">
        <v>1519</v>
      </c>
      <c r="D10640" s="39" t="s">
        <v>61</v>
      </c>
      <c r="E10640" s="63" t="str">
        <f>D10640&amp;"_"&amp;B10640</f>
        <v>Guangzhou_1</v>
      </c>
      <c r="F10640" s="70">
        <v>0.8827515278056064</v>
      </c>
      <c r="G10640" s="63">
        <f>COUNTIFS($E$10:E10640,E10640)</f>
        <v>1985</v>
      </c>
      <c r="H10640" s="39" t="str">
        <f t="shared" si="166"/>
        <v>Out</v>
      </c>
    </row>
    <row r="10641" spans="1:8" x14ac:dyDescent="0.25">
      <c r="A10641" s="41">
        <v>1516152695</v>
      </c>
      <c r="B10641" s="41">
        <v>1</v>
      </c>
      <c r="C10641" s="41">
        <v>1467</v>
      </c>
      <c r="D10641" s="39" t="s">
        <v>61</v>
      </c>
      <c r="E10641" s="63" t="str">
        <f>D10641&amp;"_"&amp;B10641</f>
        <v>Guangzhou_1</v>
      </c>
      <c r="F10641" s="70">
        <v>0.88294040059174606</v>
      </c>
      <c r="G10641" s="63">
        <f>COUNTIFS($E$10:E10641,E10641)</f>
        <v>1986</v>
      </c>
      <c r="H10641" s="39" t="str">
        <f t="shared" si="166"/>
        <v>Out</v>
      </c>
    </row>
    <row r="10642" spans="1:8" x14ac:dyDescent="0.25">
      <c r="A10642" s="41">
        <v>1513129875</v>
      </c>
      <c r="B10642" s="41">
        <v>1</v>
      </c>
      <c r="C10642" s="41">
        <v>1179</v>
      </c>
      <c r="D10642" s="39" t="s">
        <v>61</v>
      </c>
      <c r="E10642" s="63" t="str">
        <f>D10642&amp;"_"&amp;B10642</f>
        <v>Guangzhou_1</v>
      </c>
      <c r="F10642" s="70">
        <v>0.88297963863017626</v>
      </c>
      <c r="G10642" s="63">
        <f>COUNTIFS($E$10:E10642,E10642)</f>
        <v>1987</v>
      </c>
      <c r="H10642" s="39" t="str">
        <f t="shared" si="166"/>
        <v>Out</v>
      </c>
    </row>
    <row r="10643" spans="1:8" x14ac:dyDescent="0.25">
      <c r="A10643" s="41">
        <v>1512841515</v>
      </c>
      <c r="B10643" s="41">
        <v>1</v>
      </c>
      <c r="C10643" s="41">
        <v>1052</v>
      </c>
      <c r="D10643" s="39" t="s">
        <v>61</v>
      </c>
      <c r="E10643" s="63" t="str">
        <f>D10643&amp;"_"&amp;B10643</f>
        <v>Guangzhou_1</v>
      </c>
      <c r="F10643" s="70">
        <v>0.88307552357847008</v>
      </c>
      <c r="G10643" s="63">
        <f>COUNTIFS($E$10:E10643,E10643)</f>
        <v>1988</v>
      </c>
      <c r="H10643" s="39" t="str">
        <f t="shared" si="166"/>
        <v>Out</v>
      </c>
    </row>
    <row r="10644" spans="1:8" x14ac:dyDescent="0.25">
      <c r="A10644" s="41">
        <v>1513289844</v>
      </c>
      <c r="B10644" s="41">
        <v>1</v>
      </c>
      <c r="C10644" s="41">
        <v>1553</v>
      </c>
      <c r="D10644" s="39" t="s">
        <v>61</v>
      </c>
      <c r="E10644" s="63" t="str">
        <f>D10644&amp;"_"&amp;B10644</f>
        <v>Guangzhou_1</v>
      </c>
      <c r="F10644" s="70">
        <v>0.88316836379123376</v>
      </c>
      <c r="G10644" s="63">
        <f>COUNTIFS($E$10:E10644,E10644)</f>
        <v>1989</v>
      </c>
      <c r="H10644" s="39" t="str">
        <f t="shared" si="166"/>
        <v>Out</v>
      </c>
    </row>
    <row r="10645" spans="1:8" x14ac:dyDescent="0.25">
      <c r="A10645" s="41">
        <v>1512961406</v>
      </c>
      <c r="B10645" s="41">
        <v>1</v>
      </c>
      <c r="C10645" s="41">
        <v>1429</v>
      </c>
      <c r="D10645" s="39" t="s">
        <v>61</v>
      </c>
      <c r="E10645" s="63" t="str">
        <f>D10645&amp;"_"&amp;B10645</f>
        <v>Guangzhou_1</v>
      </c>
      <c r="F10645" s="70">
        <v>0.88337850723377509</v>
      </c>
      <c r="G10645" s="63">
        <f>COUNTIFS($E$10:E10645,E10645)</f>
        <v>1990</v>
      </c>
      <c r="H10645" s="39" t="str">
        <f t="shared" si="166"/>
        <v>Out</v>
      </c>
    </row>
    <row r="10646" spans="1:8" x14ac:dyDescent="0.25">
      <c r="A10646" s="41">
        <v>1515251299</v>
      </c>
      <c r="B10646" s="41">
        <v>1</v>
      </c>
      <c r="C10646" s="41">
        <v>3040</v>
      </c>
      <c r="D10646" s="39" t="s">
        <v>61</v>
      </c>
      <c r="E10646" s="63" t="str">
        <f>D10646&amp;"_"&amp;B10646</f>
        <v>Guangzhou_1</v>
      </c>
      <c r="F10646" s="70">
        <v>0.88366028316540179</v>
      </c>
      <c r="G10646" s="63">
        <f>COUNTIFS($E$10:E10646,E10646)</f>
        <v>1991</v>
      </c>
      <c r="H10646" s="39" t="str">
        <f t="shared" si="166"/>
        <v>Out</v>
      </c>
    </row>
    <row r="10647" spans="1:8" x14ac:dyDescent="0.25">
      <c r="A10647" s="41">
        <v>1519078585</v>
      </c>
      <c r="B10647" s="41">
        <v>1</v>
      </c>
      <c r="C10647" s="41">
        <v>2612</v>
      </c>
      <c r="D10647" s="39" t="s">
        <v>61</v>
      </c>
      <c r="E10647" s="63" t="str">
        <f>D10647&amp;"_"&amp;B10647</f>
        <v>Guangzhou_1</v>
      </c>
      <c r="F10647" s="70">
        <v>0.88372210450555344</v>
      </c>
      <c r="G10647" s="63">
        <f>COUNTIFS($E$10:E10647,E10647)</f>
        <v>1992</v>
      </c>
      <c r="H10647" s="39" t="str">
        <f t="shared" si="166"/>
        <v>Out</v>
      </c>
    </row>
    <row r="10648" spans="1:8" x14ac:dyDescent="0.25">
      <c r="A10648" s="41">
        <v>1513315419</v>
      </c>
      <c r="B10648" s="41">
        <v>1</v>
      </c>
      <c r="C10648" s="41">
        <v>525</v>
      </c>
      <c r="D10648" s="39" t="s">
        <v>61</v>
      </c>
      <c r="E10648" s="63" t="str">
        <f>D10648&amp;"_"&amp;B10648</f>
        <v>Guangzhou_1</v>
      </c>
      <c r="F10648" s="70">
        <v>0.88375643372045176</v>
      </c>
      <c r="G10648" s="63">
        <f>COUNTIFS($E$10:E10648,E10648)</f>
        <v>1993</v>
      </c>
      <c r="H10648" s="39" t="str">
        <f t="shared" si="166"/>
        <v>Out</v>
      </c>
    </row>
    <row r="10649" spans="1:8" x14ac:dyDescent="0.25">
      <c r="A10649" s="41">
        <v>1516313353</v>
      </c>
      <c r="B10649" s="41">
        <v>1</v>
      </c>
      <c r="C10649" s="41">
        <v>14</v>
      </c>
      <c r="D10649" s="39" t="s">
        <v>61</v>
      </c>
      <c r="E10649" s="63" t="str">
        <f>D10649&amp;"_"&amp;B10649</f>
        <v>Guangzhou_1</v>
      </c>
      <c r="F10649" s="70">
        <v>0.88378238471512849</v>
      </c>
      <c r="G10649" s="63">
        <f>COUNTIFS($E$10:E10649,E10649)</f>
        <v>1994</v>
      </c>
      <c r="H10649" s="39" t="str">
        <f t="shared" si="166"/>
        <v>Out</v>
      </c>
    </row>
    <row r="10650" spans="1:8" x14ac:dyDescent="0.25">
      <c r="A10650" s="41">
        <v>1517591938</v>
      </c>
      <c r="B10650" s="41">
        <v>1</v>
      </c>
      <c r="C10650" s="41">
        <v>3487</v>
      </c>
      <c r="D10650" s="39" t="s">
        <v>61</v>
      </c>
      <c r="E10650" s="63" t="str">
        <f>D10650&amp;"_"&amp;B10650</f>
        <v>Guangzhou_1</v>
      </c>
      <c r="F10650" s="70">
        <v>0.88380275038808265</v>
      </c>
      <c r="G10650" s="63">
        <f>COUNTIFS($E$10:E10650,E10650)</f>
        <v>1995</v>
      </c>
      <c r="H10650" s="39" t="str">
        <f t="shared" si="166"/>
        <v>Out</v>
      </c>
    </row>
    <row r="10651" spans="1:8" x14ac:dyDescent="0.25">
      <c r="A10651" s="41">
        <v>1515828005</v>
      </c>
      <c r="B10651" s="41">
        <v>1</v>
      </c>
      <c r="C10651" s="41">
        <v>4156</v>
      </c>
      <c r="D10651" s="39" t="s">
        <v>61</v>
      </c>
      <c r="E10651" s="63" t="str">
        <f>D10651&amp;"_"&amp;B10651</f>
        <v>Guangzhou_1</v>
      </c>
      <c r="F10651" s="70">
        <v>0.88540064458771961</v>
      </c>
      <c r="G10651" s="63">
        <f>COUNTIFS($E$10:E10651,E10651)</f>
        <v>1996</v>
      </c>
      <c r="H10651" s="39" t="str">
        <f t="shared" si="166"/>
        <v>Out</v>
      </c>
    </row>
    <row r="10652" spans="1:8" x14ac:dyDescent="0.25">
      <c r="A10652" s="41">
        <v>1517061193</v>
      </c>
      <c r="B10652" s="41">
        <v>1</v>
      </c>
      <c r="C10652" s="41">
        <v>3832</v>
      </c>
      <c r="D10652" s="39" t="s">
        <v>61</v>
      </c>
      <c r="E10652" s="63" t="str">
        <f>D10652&amp;"_"&amp;B10652</f>
        <v>Guangzhou_1</v>
      </c>
      <c r="F10652" s="70">
        <v>0.88686101869583622</v>
      </c>
      <c r="G10652" s="63">
        <f>COUNTIFS($E$10:E10652,E10652)</f>
        <v>1997</v>
      </c>
      <c r="H10652" s="39" t="str">
        <f t="shared" si="166"/>
        <v>Out</v>
      </c>
    </row>
    <row r="10653" spans="1:8" x14ac:dyDescent="0.25">
      <c r="A10653" s="41">
        <v>1511274603</v>
      </c>
      <c r="B10653" s="41">
        <v>1</v>
      </c>
      <c r="C10653" s="41">
        <v>988</v>
      </c>
      <c r="D10653" s="39" t="s">
        <v>61</v>
      </c>
      <c r="E10653" s="63" t="str">
        <f>D10653&amp;"_"&amp;B10653</f>
        <v>Guangzhou_1</v>
      </c>
      <c r="F10653" s="70">
        <v>0.88783409361734289</v>
      </c>
      <c r="G10653" s="63">
        <f>COUNTIFS($E$10:E10653,E10653)</f>
        <v>1998</v>
      </c>
      <c r="H10653" s="39" t="str">
        <f t="shared" si="166"/>
        <v>Out</v>
      </c>
    </row>
    <row r="10654" spans="1:8" x14ac:dyDescent="0.25">
      <c r="A10654" s="41">
        <v>1519831954</v>
      </c>
      <c r="B10654" s="41">
        <v>1</v>
      </c>
      <c r="C10654" s="41">
        <v>423</v>
      </c>
      <c r="D10654" s="39" t="s">
        <v>61</v>
      </c>
      <c r="E10654" s="63" t="str">
        <f>D10654&amp;"_"&amp;B10654</f>
        <v>Guangzhou_1</v>
      </c>
      <c r="F10654" s="70">
        <v>0.88804132818057735</v>
      </c>
      <c r="G10654" s="63">
        <f>COUNTIFS($E$10:E10654,E10654)</f>
        <v>1999</v>
      </c>
      <c r="H10654" s="39" t="str">
        <f t="shared" si="166"/>
        <v>Out</v>
      </c>
    </row>
    <row r="10655" spans="1:8" x14ac:dyDescent="0.25">
      <c r="A10655" s="41">
        <v>1513494117</v>
      </c>
      <c r="B10655" s="41">
        <v>1</v>
      </c>
      <c r="C10655" s="41">
        <v>3091</v>
      </c>
      <c r="D10655" s="39" t="s">
        <v>61</v>
      </c>
      <c r="E10655" s="63" t="str">
        <f>D10655&amp;"_"&amp;B10655</f>
        <v>Guangzhou_1</v>
      </c>
      <c r="F10655" s="70">
        <v>0.88818825426005232</v>
      </c>
      <c r="G10655" s="63">
        <f>COUNTIFS($E$10:E10655,E10655)</f>
        <v>2000</v>
      </c>
      <c r="H10655" s="39" t="str">
        <f t="shared" si="166"/>
        <v>Out</v>
      </c>
    </row>
    <row r="10656" spans="1:8" x14ac:dyDescent="0.25">
      <c r="A10656" s="41">
        <v>1515125944</v>
      </c>
      <c r="B10656" s="41">
        <v>1</v>
      </c>
      <c r="C10656" s="41">
        <v>4297</v>
      </c>
      <c r="D10656" s="39" t="s">
        <v>61</v>
      </c>
      <c r="E10656" s="63" t="str">
        <f>D10656&amp;"_"&amp;B10656</f>
        <v>Guangzhou_1</v>
      </c>
      <c r="F10656" s="70">
        <v>0.88853831188286225</v>
      </c>
      <c r="G10656" s="63">
        <f>COUNTIFS($E$10:E10656,E10656)</f>
        <v>2001</v>
      </c>
      <c r="H10656" s="39" t="str">
        <f t="shared" si="166"/>
        <v>Out</v>
      </c>
    </row>
    <row r="10657" spans="1:8" x14ac:dyDescent="0.25">
      <c r="A10657" s="41">
        <v>1519579345</v>
      </c>
      <c r="B10657" s="41">
        <v>1</v>
      </c>
      <c r="C10657" s="41">
        <v>1634</v>
      </c>
      <c r="D10657" s="39" t="s">
        <v>61</v>
      </c>
      <c r="E10657" s="63" t="str">
        <f>D10657&amp;"_"&amp;B10657</f>
        <v>Guangzhou_1</v>
      </c>
      <c r="F10657" s="70">
        <v>0.88859894329511513</v>
      </c>
      <c r="G10657" s="63">
        <f>COUNTIFS($E$10:E10657,E10657)</f>
        <v>2002</v>
      </c>
      <c r="H10657" s="39" t="str">
        <f t="shared" si="166"/>
        <v>Out</v>
      </c>
    </row>
    <row r="10658" spans="1:8" x14ac:dyDescent="0.25">
      <c r="A10658" s="41">
        <v>1518532786</v>
      </c>
      <c r="B10658" s="41">
        <v>1</v>
      </c>
      <c r="C10658" s="41">
        <v>686</v>
      </c>
      <c r="D10658" s="39" t="s">
        <v>61</v>
      </c>
      <c r="E10658" s="63" t="str">
        <f>D10658&amp;"_"&amp;B10658</f>
        <v>Guangzhou_1</v>
      </c>
      <c r="F10658" s="70">
        <v>0.8894294150793105</v>
      </c>
      <c r="G10658" s="63">
        <f>COUNTIFS($E$10:E10658,E10658)</f>
        <v>2003</v>
      </c>
      <c r="H10658" s="39" t="str">
        <f t="shared" si="166"/>
        <v>Out</v>
      </c>
    </row>
    <row r="10659" spans="1:8" x14ac:dyDescent="0.25">
      <c r="A10659" s="41">
        <v>1511662155</v>
      </c>
      <c r="B10659" s="41">
        <v>1</v>
      </c>
      <c r="C10659" s="41">
        <v>2393</v>
      </c>
      <c r="D10659" s="39" t="s">
        <v>61</v>
      </c>
      <c r="E10659" s="63" t="str">
        <f>D10659&amp;"_"&amp;B10659</f>
        <v>Guangzhou_1</v>
      </c>
      <c r="F10659" s="70">
        <v>0.88964598642132731</v>
      </c>
      <c r="G10659" s="63">
        <f>COUNTIFS($E$10:E10659,E10659)</f>
        <v>2004</v>
      </c>
      <c r="H10659" s="39" t="str">
        <f t="shared" si="166"/>
        <v>Out</v>
      </c>
    </row>
    <row r="10660" spans="1:8" x14ac:dyDescent="0.25">
      <c r="A10660" s="41">
        <v>1514168905</v>
      </c>
      <c r="B10660" s="41">
        <v>1</v>
      </c>
      <c r="C10660" s="41">
        <v>3649</v>
      </c>
      <c r="D10660" s="39" t="s">
        <v>61</v>
      </c>
      <c r="E10660" s="63" t="str">
        <f>D10660&amp;"_"&amp;B10660</f>
        <v>Guangzhou_1</v>
      </c>
      <c r="F10660" s="70">
        <v>0.89070505186625859</v>
      </c>
      <c r="G10660" s="63">
        <f>COUNTIFS($E$10:E10660,E10660)</f>
        <v>2005</v>
      </c>
      <c r="H10660" s="39" t="str">
        <f t="shared" si="166"/>
        <v>Out</v>
      </c>
    </row>
    <row r="10661" spans="1:8" x14ac:dyDescent="0.25">
      <c r="A10661" s="41">
        <v>1511978013</v>
      </c>
      <c r="B10661" s="41">
        <v>1</v>
      </c>
      <c r="C10661" s="41">
        <v>5808</v>
      </c>
      <c r="D10661" s="39" t="s">
        <v>61</v>
      </c>
      <c r="E10661" s="63" t="str">
        <f>D10661&amp;"_"&amp;B10661</f>
        <v>Guangzhou_1</v>
      </c>
      <c r="F10661" s="70">
        <v>0.89243289443864926</v>
      </c>
      <c r="G10661" s="63">
        <f>COUNTIFS($E$10:E10661,E10661)</f>
        <v>2006</v>
      </c>
      <c r="H10661" s="39" t="str">
        <f t="shared" si="166"/>
        <v>Out</v>
      </c>
    </row>
    <row r="10662" spans="1:8" x14ac:dyDescent="0.25">
      <c r="A10662" s="41">
        <v>1513415653</v>
      </c>
      <c r="B10662" s="41">
        <v>1</v>
      </c>
      <c r="C10662" s="41">
        <v>1064</v>
      </c>
      <c r="D10662" s="39" t="s">
        <v>61</v>
      </c>
      <c r="E10662" s="63" t="str">
        <f>D10662&amp;"_"&amp;B10662</f>
        <v>Guangzhou_1</v>
      </c>
      <c r="F10662" s="70">
        <v>0.89262392925480494</v>
      </c>
      <c r="G10662" s="63">
        <f>COUNTIFS($E$10:E10662,E10662)</f>
        <v>2007</v>
      </c>
      <c r="H10662" s="39" t="str">
        <f t="shared" si="166"/>
        <v>Out</v>
      </c>
    </row>
    <row r="10663" spans="1:8" x14ac:dyDescent="0.25">
      <c r="A10663" s="41">
        <v>1515944868</v>
      </c>
      <c r="B10663" s="41">
        <v>1</v>
      </c>
      <c r="C10663" s="41">
        <v>2143</v>
      </c>
      <c r="D10663" s="39" t="s">
        <v>61</v>
      </c>
      <c r="E10663" s="63" t="str">
        <f>D10663&amp;"_"&amp;B10663</f>
        <v>Guangzhou_1</v>
      </c>
      <c r="F10663" s="70">
        <v>0.892921003244177</v>
      </c>
      <c r="G10663" s="63">
        <f>COUNTIFS($E$10:E10663,E10663)</f>
        <v>2008</v>
      </c>
      <c r="H10663" s="39" t="str">
        <f t="shared" si="166"/>
        <v>Out</v>
      </c>
    </row>
    <row r="10664" spans="1:8" x14ac:dyDescent="0.25">
      <c r="A10664" s="41">
        <v>1517920484</v>
      </c>
      <c r="B10664" s="41">
        <v>1</v>
      </c>
      <c r="C10664" s="41">
        <v>1118</v>
      </c>
      <c r="D10664" s="39" t="s">
        <v>61</v>
      </c>
      <c r="E10664" s="63" t="str">
        <f>D10664&amp;"_"&amp;B10664</f>
        <v>Guangzhou_1</v>
      </c>
      <c r="F10664" s="70">
        <v>0.8929640818909832</v>
      </c>
      <c r="G10664" s="63">
        <f>COUNTIFS($E$10:E10664,E10664)</f>
        <v>2009</v>
      </c>
      <c r="H10664" s="39" t="str">
        <f t="shared" si="166"/>
        <v>Out</v>
      </c>
    </row>
    <row r="10665" spans="1:8" x14ac:dyDescent="0.25">
      <c r="A10665" s="41">
        <v>1517922446</v>
      </c>
      <c r="B10665" s="41">
        <v>1</v>
      </c>
      <c r="C10665" s="41">
        <v>1433</v>
      </c>
      <c r="D10665" s="39" t="s">
        <v>61</v>
      </c>
      <c r="E10665" s="63" t="str">
        <f>D10665&amp;"_"&amp;B10665</f>
        <v>Guangzhou_1</v>
      </c>
      <c r="F10665" s="70">
        <v>0.89345324836146744</v>
      </c>
      <c r="G10665" s="63">
        <f>COUNTIFS($E$10:E10665,E10665)</f>
        <v>2010</v>
      </c>
      <c r="H10665" s="39" t="str">
        <f t="shared" si="166"/>
        <v>Out</v>
      </c>
    </row>
    <row r="10666" spans="1:8" x14ac:dyDescent="0.25">
      <c r="A10666" s="41">
        <v>1516210473</v>
      </c>
      <c r="B10666" s="41">
        <v>1</v>
      </c>
      <c r="C10666" s="41">
        <v>626</v>
      </c>
      <c r="D10666" s="39" t="s">
        <v>61</v>
      </c>
      <c r="E10666" s="63" t="str">
        <f>D10666&amp;"_"&amp;B10666</f>
        <v>Guangzhou_1</v>
      </c>
      <c r="F10666" s="70">
        <v>0.89352274653514263</v>
      </c>
      <c r="G10666" s="63">
        <f>COUNTIFS($E$10:E10666,E10666)</f>
        <v>2011</v>
      </c>
      <c r="H10666" s="39" t="str">
        <f t="shared" si="166"/>
        <v>Out</v>
      </c>
    </row>
    <row r="10667" spans="1:8" x14ac:dyDescent="0.25">
      <c r="A10667" s="41">
        <v>1514177065</v>
      </c>
      <c r="B10667" s="41">
        <v>1</v>
      </c>
      <c r="C10667" s="41">
        <v>2331</v>
      </c>
      <c r="D10667" s="39" t="s">
        <v>61</v>
      </c>
      <c r="E10667" s="63" t="str">
        <f>D10667&amp;"_"&amp;B10667</f>
        <v>Guangzhou_1</v>
      </c>
      <c r="F10667" s="70">
        <v>0.89391462338249883</v>
      </c>
      <c r="G10667" s="63">
        <f>COUNTIFS($E$10:E10667,E10667)</f>
        <v>2012</v>
      </c>
      <c r="H10667" s="39" t="str">
        <f t="shared" si="166"/>
        <v>Out</v>
      </c>
    </row>
    <row r="10668" spans="1:8" x14ac:dyDescent="0.25">
      <c r="A10668" s="41">
        <v>1519054883</v>
      </c>
      <c r="B10668" s="41">
        <v>1</v>
      </c>
      <c r="C10668" s="41">
        <v>1135</v>
      </c>
      <c r="D10668" s="39" t="s">
        <v>61</v>
      </c>
      <c r="E10668" s="63" t="str">
        <f>D10668&amp;"_"&amp;B10668</f>
        <v>Guangzhou_1</v>
      </c>
      <c r="F10668" s="70">
        <v>0.89399761590276472</v>
      </c>
      <c r="G10668" s="63">
        <f>COUNTIFS($E$10:E10668,E10668)</f>
        <v>2013</v>
      </c>
      <c r="H10668" s="39" t="str">
        <f t="shared" si="166"/>
        <v>Out</v>
      </c>
    </row>
    <row r="10669" spans="1:8" x14ac:dyDescent="0.25">
      <c r="A10669" s="41">
        <v>1516232383</v>
      </c>
      <c r="B10669" s="41">
        <v>1</v>
      </c>
      <c r="C10669" s="41">
        <v>1866</v>
      </c>
      <c r="D10669" s="39" t="s">
        <v>61</v>
      </c>
      <c r="E10669" s="63" t="str">
        <f>D10669&amp;"_"&amp;B10669</f>
        <v>Guangzhou_1</v>
      </c>
      <c r="F10669" s="70">
        <v>0.89486465801985371</v>
      </c>
      <c r="G10669" s="63">
        <f>COUNTIFS($E$10:E10669,E10669)</f>
        <v>2014</v>
      </c>
      <c r="H10669" s="39" t="str">
        <f t="shared" si="166"/>
        <v>Out</v>
      </c>
    </row>
    <row r="10670" spans="1:8" x14ac:dyDescent="0.25">
      <c r="A10670" s="41">
        <v>1513434339</v>
      </c>
      <c r="B10670" s="41">
        <v>1</v>
      </c>
      <c r="C10670" s="41">
        <v>1409</v>
      </c>
      <c r="D10670" s="39" t="s">
        <v>61</v>
      </c>
      <c r="E10670" s="63" t="str">
        <f>D10670&amp;"_"&amp;B10670</f>
        <v>Guangzhou_1</v>
      </c>
      <c r="F10670" s="70">
        <v>0.89541621775223712</v>
      </c>
      <c r="G10670" s="63">
        <f>COUNTIFS($E$10:E10670,E10670)</f>
        <v>2015</v>
      </c>
      <c r="H10670" s="39" t="str">
        <f t="shared" si="166"/>
        <v>Out</v>
      </c>
    </row>
    <row r="10671" spans="1:8" x14ac:dyDescent="0.25">
      <c r="A10671" s="41">
        <v>1511709317</v>
      </c>
      <c r="B10671" s="41">
        <v>1</v>
      </c>
      <c r="C10671" s="41">
        <v>2906</v>
      </c>
      <c r="D10671" s="39" t="s">
        <v>61</v>
      </c>
      <c r="E10671" s="63" t="str">
        <f>D10671&amp;"_"&amp;B10671</f>
        <v>Guangzhou_1</v>
      </c>
      <c r="F10671" s="70">
        <v>0.89549927499901516</v>
      </c>
      <c r="G10671" s="63">
        <f>COUNTIFS($E$10:E10671,E10671)</f>
        <v>2016</v>
      </c>
      <c r="H10671" s="39" t="str">
        <f t="shared" si="166"/>
        <v>Out</v>
      </c>
    </row>
    <row r="10672" spans="1:8" x14ac:dyDescent="0.25">
      <c r="A10672" s="41">
        <v>1518845766</v>
      </c>
      <c r="B10672" s="41">
        <v>1</v>
      </c>
      <c r="C10672" s="41">
        <v>236</v>
      </c>
      <c r="D10672" s="39" t="s">
        <v>61</v>
      </c>
      <c r="E10672" s="63" t="str">
        <f>D10672&amp;"_"&amp;B10672</f>
        <v>Guangzhou_1</v>
      </c>
      <c r="F10672" s="70">
        <v>0.89593329522128373</v>
      </c>
      <c r="G10672" s="63">
        <f>COUNTIFS($E$10:E10672,E10672)</f>
        <v>2017</v>
      </c>
      <c r="H10672" s="39" t="str">
        <f t="shared" si="166"/>
        <v>Out</v>
      </c>
    </row>
    <row r="10673" spans="1:8" x14ac:dyDescent="0.25">
      <c r="A10673" s="41">
        <v>1519688417</v>
      </c>
      <c r="B10673" s="41">
        <v>1</v>
      </c>
      <c r="C10673" s="41">
        <v>2292</v>
      </c>
      <c r="D10673" s="39" t="s">
        <v>61</v>
      </c>
      <c r="E10673" s="63" t="str">
        <f>D10673&amp;"_"&amp;B10673</f>
        <v>Guangzhou_1</v>
      </c>
      <c r="F10673" s="70">
        <v>0.89653150890265987</v>
      </c>
      <c r="G10673" s="63">
        <f>COUNTIFS($E$10:E10673,E10673)</f>
        <v>2018</v>
      </c>
      <c r="H10673" s="39" t="str">
        <f t="shared" si="166"/>
        <v>Out</v>
      </c>
    </row>
    <row r="10674" spans="1:8" x14ac:dyDescent="0.25">
      <c r="A10674" s="41">
        <v>1518000797</v>
      </c>
      <c r="B10674" s="41">
        <v>1</v>
      </c>
      <c r="C10674" s="41">
        <v>2595</v>
      </c>
      <c r="D10674" s="39" t="s">
        <v>61</v>
      </c>
      <c r="E10674" s="63" t="str">
        <f>D10674&amp;"_"&amp;B10674</f>
        <v>Guangzhou_1</v>
      </c>
      <c r="F10674" s="70">
        <v>0.89827576337620818</v>
      </c>
      <c r="G10674" s="63">
        <f>COUNTIFS($E$10:E10674,E10674)</f>
        <v>2019</v>
      </c>
      <c r="H10674" s="39" t="str">
        <f t="shared" si="166"/>
        <v>Out</v>
      </c>
    </row>
    <row r="10675" spans="1:8" x14ac:dyDescent="0.25">
      <c r="A10675" s="41">
        <v>1512401946</v>
      </c>
      <c r="B10675" s="41">
        <v>1</v>
      </c>
      <c r="C10675" s="41">
        <v>856</v>
      </c>
      <c r="D10675" s="39" t="s">
        <v>61</v>
      </c>
      <c r="E10675" s="63" t="str">
        <f>D10675&amp;"_"&amp;B10675</f>
        <v>Guangzhou_1</v>
      </c>
      <c r="F10675" s="70">
        <v>0.90021292262146824</v>
      </c>
      <c r="G10675" s="63">
        <f>COUNTIFS($E$10:E10675,E10675)</f>
        <v>2020</v>
      </c>
      <c r="H10675" s="39" t="str">
        <f t="shared" si="166"/>
        <v>Out</v>
      </c>
    </row>
    <row r="10676" spans="1:8" x14ac:dyDescent="0.25">
      <c r="A10676" s="41">
        <v>1518368086</v>
      </c>
      <c r="B10676" s="41">
        <v>1</v>
      </c>
      <c r="C10676" s="41">
        <v>1177</v>
      </c>
      <c r="D10676" s="39" t="s">
        <v>61</v>
      </c>
      <c r="E10676" s="63" t="str">
        <f>D10676&amp;"_"&amp;B10676</f>
        <v>Guangzhou_1</v>
      </c>
      <c r="F10676" s="70">
        <v>0.9005593092390819</v>
      </c>
      <c r="G10676" s="63">
        <f>COUNTIFS($E$10:E10676,E10676)</f>
        <v>2021</v>
      </c>
      <c r="H10676" s="39" t="str">
        <f t="shared" si="166"/>
        <v>Out</v>
      </c>
    </row>
    <row r="10677" spans="1:8" x14ac:dyDescent="0.25">
      <c r="A10677" s="41">
        <v>1518155113</v>
      </c>
      <c r="B10677" s="41">
        <v>1</v>
      </c>
      <c r="C10677" s="41">
        <v>2445</v>
      </c>
      <c r="D10677" s="39" t="s">
        <v>61</v>
      </c>
      <c r="E10677" s="63" t="str">
        <f>D10677&amp;"_"&amp;B10677</f>
        <v>Guangzhou_1</v>
      </c>
      <c r="F10677" s="70">
        <v>0.90087643569889009</v>
      </c>
      <c r="G10677" s="63">
        <f>COUNTIFS($E$10:E10677,E10677)</f>
        <v>2022</v>
      </c>
      <c r="H10677" s="39" t="str">
        <f t="shared" si="166"/>
        <v>Out</v>
      </c>
    </row>
    <row r="10678" spans="1:8" x14ac:dyDescent="0.25">
      <c r="A10678" s="41">
        <v>1515673874</v>
      </c>
      <c r="B10678" s="41">
        <v>1</v>
      </c>
      <c r="C10678" s="41">
        <v>1092</v>
      </c>
      <c r="D10678" s="39" t="s">
        <v>61</v>
      </c>
      <c r="E10678" s="63" t="str">
        <f>D10678&amp;"_"&amp;B10678</f>
        <v>Guangzhou_1</v>
      </c>
      <c r="F10678" s="70">
        <v>0.90192957259091555</v>
      </c>
      <c r="G10678" s="63">
        <f>COUNTIFS($E$10:E10678,E10678)</f>
        <v>2023</v>
      </c>
      <c r="H10678" s="39" t="str">
        <f t="shared" si="166"/>
        <v>Out</v>
      </c>
    </row>
    <row r="10679" spans="1:8" x14ac:dyDescent="0.25">
      <c r="A10679" s="41">
        <v>1514605863</v>
      </c>
      <c r="B10679" s="41">
        <v>1</v>
      </c>
      <c r="C10679" s="41">
        <v>5540</v>
      </c>
      <c r="D10679" s="39" t="s">
        <v>61</v>
      </c>
      <c r="E10679" s="63" t="str">
        <f>D10679&amp;"_"&amp;B10679</f>
        <v>Guangzhou_1</v>
      </c>
      <c r="F10679" s="70">
        <v>0.90196138090336708</v>
      </c>
      <c r="G10679" s="63">
        <f>COUNTIFS($E$10:E10679,E10679)</f>
        <v>2024</v>
      </c>
      <c r="H10679" s="39" t="str">
        <f t="shared" si="166"/>
        <v>Out</v>
      </c>
    </row>
    <row r="10680" spans="1:8" x14ac:dyDescent="0.25">
      <c r="A10680" s="41">
        <v>1517303674</v>
      </c>
      <c r="B10680" s="41">
        <v>1</v>
      </c>
      <c r="C10680" s="41">
        <v>2734</v>
      </c>
      <c r="D10680" s="39" t="s">
        <v>61</v>
      </c>
      <c r="E10680" s="63" t="str">
        <f>D10680&amp;"_"&amp;B10680</f>
        <v>Guangzhou_1</v>
      </c>
      <c r="F10680" s="70">
        <v>0.90310579618687303</v>
      </c>
      <c r="G10680" s="63">
        <f>COUNTIFS($E$10:E10680,E10680)</f>
        <v>2025</v>
      </c>
      <c r="H10680" s="39" t="str">
        <f t="shared" si="166"/>
        <v>Out</v>
      </c>
    </row>
    <row r="10681" spans="1:8" x14ac:dyDescent="0.25">
      <c r="A10681" s="41">
        <v>1512310529</v>
      </c>
      <c r="B10681" s="41">
        <v>1</v>
      </c>
      <c r="C10681" s="41">
        <v>473</v>
      </c>
      <c r="D10681" s="39" t="s">
        <v>61</v>
      </c>
      <c r="E10681" s="63" t="str">
        <f>D10681&amp;"_"&amp;B10681</f>
        <v>Guangzhou_1</v>
      </c>
      <c r="F10681" s="70">
        <v>0.9055130422803922</v>
      </c>
      <c r="G10681" s="63">
        <f>COUNTIFS($E$10:E10681,E10681)</f>
        <v>2026</v>
      </c>
      <c r="H10681" s="39" t="str">
        <f t="shared" si="166"/>
        <v>Out</v>
      </c>
    </row>
    <row r="10682" spans="1:8" x14ac:dyDescent="0.25">
      <c r="A10682" s="41">
        <v>1512154503</v>
      </c>
      <c r="B10682" s="41">
        <v>1</v>
      </c>
      <c r="C10682" s="41">
        <v>1185</v>
      </c>
      <c r="D10682" s="39" t="s">
        <v>61</v>
      </c>
      <c r="E10682" s="63" t="str">
        <f>D10682&amp;"_"&amp;B10682</f>
        <v>Guangzhou_1</v>
      </c>
      <c r="F10682" s="70">
        <v>0.90552491175118</v>
      </c>
      <c r="G10682" s="63">
        <f>COUNTIFS($E$10:E10682,E10682)</f>
        <v>2027</v>
      </c>
      <c r="H10682" s="39" t="str">
        <f t="shared" si="166"/>
        <v>Out</v>
      </c>
    </row>
    <row r="10683" spans="1:8" x14ac:dyDescent="0.25">
      <c r="A10683" s="41">
        <v>1518674247</v>
      </c>
      <c r="B10683" s="41">
        <v>1</v>
      </c>
      <c r="C10683" s="41">
        <v>2905</v>
      </c>
      <c r="D10683" s="39" t="s">
        <v>61</v>
      </c>
      <c r="E10683" s="63" t="str">
        <f>D10683&amp;"_"&amp;B10683</f>
        <v>Guangzhou_1</v>
      </c>
      <c r="F10683" s="70">
        <v>0.90611710498382136</v>
      </c>
      <c r="G10683" s="63">
        <f>COUNTIFS($E$10:E10683,E10683)</f>
        <v>2028</v>
      </c>
      <c r="H10683" s="39" t="str">
        <f t="shared" si="166"/>
        <v>Out</v>
      </c>
    </row>
    <row r="10684" spans="1:8" x14ac:dyDescent="0.25">
      <c r="A10684" s="41">
        <v>1518149085</v>
      </c>
      <c r="B10684" s="41">
        <v>1</v>
      </c>
      <c r="C10684" s="41">
        <v>3160</v>
      </c>
      <c r="D10684" s="39" t="s">
        <v>61</v>
      </c>
      <c r="E10684" s="63" t="str">
        <f>D10684&amp;"_"&amp;B10684</f>
        <v>Guangzhou_1</v>
      </c>
      <c r="F10684" s="70">
        <v>0.9071050896418934</v>
      </c>
      <c r="G10684" s="63">
        <f>COUNTIFS($E$10:E10684,E10684)</f>
        <v>2029</v>
      </c>
      <c r="H10684" s="39" t="str">
        <f t="shared" si="166"/>
        <v>Out</v>
      </c>
    </row>
    <row r="10685" spans="1:8" x14ac:dyDescent="0.25">
      <c r="A10685" s="41">
        <v>1517066154</v>
      </c>
      <c r="B10685" s="41">
        <v>1</v>
      </c>
      <c r="C10685" s="41">
        <v>2163</v>
      </c>
      <c r="D10685" s="39" t="s">
        <v>61</v>
      </c>
      <c r="E10685" s="63" t="str">
        <f>D10685&amp;"_"&amp;B10685</f>
        <v>Guangzhou_1</v>
      </c>
      <c r="F10685" s="70">
        <v>0.90718926628601715</v>
      </c>
      <c r="G10685" s="63">
        <f>COUNTIFS($E$10:E10685,E10685)</f>
        <v>2030</v>
      </c>
      <c r="H10685" s="39" t="str">
        <f t="shared" si="166"/>
        <v>Out</v>
      </c>
    </row>
    <row r="10686" spans="1:8" x14ac:dyDescent="0.25">
      <c r="A10686" s="41">
        <v>1511324357</v>
      </c>
      <c r="B10686" s="41">
        <v>1</v>
      </c>
      <c r="C10686" s="41">
        <v>2405</v>
      </c>
      <c r="D10686" s="39" t="s">
        <v>61</v>
      </c>
      <c r="E10686" s="63" t="str">
        <f>D10686&amp;"_"&amp;B10686</f>
        <v>Guangzhou_1</v>
      </c>
      <c r="F10686" s="70">
        <v>0.90828316611396109</v>
      </c>
      <c r="G10686" s="63">
        <f>COUNTIFS($E$10:E10686,E10686)</f>
        <v>2031</v>
      </c>
      <c r="H10686" s="39" t="str">
        <f t="shared" si="166"/>
        <v>Out</v>
      </c>
    </row>
    <row r="10687" spans="1:8" x14ac:dyDescent="0.25">
      <c r="A10687" s="41">
        <v>1513978274</v>
      </c>
      <c r="B10687" s="41">
        <v>1</v>
      </c>
      <c r="C10687" s="41">
        <v>1655</v>
      </c>
      <c r="D10687" s="39" t="s">
        <v>61</v>
      </c>
      <c r="E10687" s="63" t="str">
        <f>D10687&amp;"_"&amp;B10687</f>
        <v>Guangzhou_1</v>
      </c>
      <c r="F10687" s="70">
        <v>0.90863792993569181</v>
      </c>
      <c r="G10687" s="63">
        <f>COUNTIFS($E$10:E10687,E10687)</f>
        <v>2032</v>
      </c>
      <c r="H10687" s="39" t="str">
        <f t="shared" si="166"/>
        <v>Out</v>
      </c>
    </row>
    <row r="10688" spans="1:8" x14ac:dyDescent="0.25">
      <c r="A10688" s="41">
        <v>1517353093</v>
      </c>
      <c r="B10688" s="41">
        <v>1</v>
      </c>
      <c r="C10688" s="41">
        <v>4261</v>
      </c>
      <c r="D10688" s="39" t="s">
        <v>61</v>
      </c>
      <c r="E10688" s="63" t="str">
        <f>D10688&amp;"_"&amp;B10688</f>
        <v>Guangzhou_1</v>
      </c>
      <c r="F10688" s="70">
        <v>0.90875395500183154</v>
      </c>
      <c r="G10688" s="63">
        <f>COUNTIFS($E$10:E10688,E10688)</f>
        <v>2033</v>
      </c>
      <c r="H10688" s="39" t="str">
        <f t="shared" si="166"/>
        <v>Out</v>
      </c>
    </row>
    <row r="10689" spans="1:8" x14ac:dyDescent="0.25">
      <c r="A10689" s="41">
        <v>1519619127</v>
      </c>
      <c r="B10689" s="41">
        <v>1</v>
      </c>
      <c r="C10689" s="41">
        <v>101</v>
      </c>
      <c r="D10689" s="39" t="s">
        <v>61</v>
      </c>
      <c r="E10689" s="63" t="str">
        <f>D10689&amp;"_"&amp;B10689</f>
        <v>Guangzhou_1</v>
      </c>
      <c r="F10689" s="70">
        <v>0.90889454524364832</v>
      </c>
      <c r="G10689" s="63">
        <f>COUNTIFS($E$10:E10689,E10689)</f>
        <v>2034</v>
      </c>
      <c r="H10689" s="39" t="str">
        <f t="shared" si="166"/>
        <v>Out</v>
      </c>
    </row>
    <row r="10690" spans="1:8" x14ac:dyDescent="0.25">
      <c r="A10690" s="41">
        <v>1517473064</v>
      </c>
      <c r="B10690" s="41">
        <v>1</v>
      </c>
      <c r="C10690" s="41">
        <v>2395</v>
      </c>
      <c r="D10690" s="39" t="s">
        <v>61</v>
      </c>
      <c r="E10690" s="63" t="str">
        <f>D10690&amp;"_"&amp;B10690</f>
        <v>Guangzhou_1</v>
      </c>
      <c r="F10690" s="70">
        <v>0.90937683580217443</v>
      </c>
      <c r="G10690" s="63">
        <f>COUNTIFS($E$10:E10690,E10690)</f>
        <v>2035</v>
      </c>
      <c r="H10690" s="39" t="str">
        <f t="shared" si="166"/>
        <v>Out</v>
      </c>
    </row>
    <row r="10691" spans="1:8" x14ac:dyDescent="0.25">
      <c r="A10691" s="41">
        <v>1519528404</v>
      </c>
      <c r="B10691" s="41">
        <v>1</v>
      </c>
      <c r="C10691" s="41">
        <v>893</v>
      </c>
      <c r="D10691" s="39" t="s">
        <v>61</v>
      </c>
      <c r="E10691" s="63" t="str">
        <f>D10691&amp;"_"&amp;B10691</f>
        <v>Guangzhou_1</v>
      </c>
      <c r="F10691" s="70">
        <v>0.90948821884884901</v>
      </c>
      <c r="G10691" s="63">
        <f>COUNTIFS($E$10:E10691,E10691)</f>
        <v>2036</v>
      </c>
      <c r="H10691" s="39" t="str">
        <f t="shared" si="166"/>
        <v>Out</v>
      </c>
    </row>
    <row r="10692" spans="1:8" x14ac:dyDescent="0.25">
      <c r="A10692" s="41">
        <v>1515049027</v>
      </c>
      <c r="B10692" s="41">
        <v>1</v>
      </c>
      <c r="C10692" s="41">
        <v>971</v>
      </c>
      <c r="D10692" s="39" t="s">
        <v>61</v>
      </c>
      <c r="E10692" s="63" t="str">
        <f>D10692&amp;"_"&amp;B10692</f>
        <v>Guangzhou_1</v>
      </c>
      <c r="F10692" s="70">
        <v>0.9096752782998202</v>
      </c>
      <c r="G10692" s="63">
        <f>COUNTIFS($E$10:E10692,E10692)</f>
        <v>2037</v>
      </c>
      <c r="H10692" s="39" t="str">
        <f t="shared" si="166"/>
        <v>Out</v>
      </c>
    </row>
    <row r="10693" spans="1:8" x14ac:dyDescent="0.25">
      <c r="A10693" s="41">
        <v>1516978699</v>
      </c>
      <c r="B10693" s="41">
        <v>1</v>
      </c>
      <c r="C10693" s="41">
        <v>2195</v>
      </c>
      <c r="D10693" s="39" t="s">
        <v>61</v>
      </c>
      <c r="E10693" s="63" t="str">
        <f>D10693&amp;"_"&amp;B10693</f>
        <v>Guangzhou_1</v>
      </c>
      <c r="F10693" s="70">
        <v>0.90973208417316909</v>
      </c>
      <c r="G10693" s="63">
        <f>COUNTIFS($E$10:E10693,E10693)</f>
        <v>2038</v>
      </c>
      <c r="H10693" s="39" t="str">
        <f t="shared" si="166"/>
        <v>Out</v>
      </c>
    </row>
    <row r="10694" spans="1:8" x14ac:dyDescent="0.25">
      <c r="A10694" s="41">
        <v>1518533477</v>
      </c>
      <c r="B10694" s="41">
        <v>1</v>
      </c>
      <c r="C10694" s="41">
        <v>2550</v>
      </c>
      <c r="D10694" s="39" t="s">
        <v>61</v>
      </c>
      <c r="E10694" s="63" t="str">
        <f>D10694&amp;"_"&amp;B10694</f>
        <v>Guangzhou_1</v>
      </c>
      <c r="F10694" s="70">
        <v>0.912002408295012</v>
      </c>
      <c r="G10694" s="63">
        <f>COUNTIFS($E$10:E10694,E10694)</f>
        <v>2039</v>
      </c>
      <c r="H10694" s="39" t="str">
        <f t="shared" si="166"/>
        <v>Out</v>
      </c>
    </row>
    <row r="10695" spans="1:8" x14ac:dyDescent="0.25">
      <c r="A10695" s="41">
        <v>1516873929</v>
      </c>
      <c r="B10695" s="41">
        <v>1</v>
      </c>
      <c r="C10695" s="41">
        <v>1906</v>
      </c>
      <c r="D10695" s="39" t="s">
        <v>61</v>
      </c>
      <c r="E10695" s="63" t="str">
        <f>D10695&amp;"_"&amp;B10695</f>
        <v>Guangzhou_1</v>
      </c>
      <c r="F10695" s="70">
        <v>0.91218088339665448</v>
      </c>
      <c r="G10695" s="63">
        <f>COUNTIFS($E$10:E10695,E10695)</f>
        <v>2040</v>
      </c>
      <c r="H10695" s="39" t="str">
        <f t="shared" si="166"/>
        <v>Out</v>
      </c>
    </row>
    <row r="10696" spans="1:8" x14ac:dyDescent="0.25">
      <c r="A10696" s="41">
        <v>1511290646</v>
      </c>
      <c r="B10696" s="41">
        <v>1</v>
      </c>
      <c r="C10696" s="41">
        <v>1432</v>
      </c>
      <c r="D10696" s="39" t="s">
        <v>61</v>
      </c>
      <c r="E10696" s="63" t="str">
        <f>D10696&amp;"_"&amp;B10696</f>
        <v>Guangzhou_1</v>
      </c>
      <c r="F10696" s="70">
        <v>0.91252423332932808</v>
      </c>
      <c r="G10696" s="63">
        <f>COUNTIFS($E$10:E10696,E10696)</f>
        <v>2041</v>
      </c>
      <c r="H10696" s="39" t="str">
        <f t="shared" si="166"/>
        <v>Out</v>
      </c>
    </row>
    <row r="10697" spans="1:8" x14ac:dyDescent="0.25">
      <c r="A10697" s="41">
        <v>1517047587</v>
      </c>
      <c r="B10697" s="41">
        <v>1</v>
      </c>
      <c r="C10697" s="41">
        <v>2882</v>
      </c>
      <c r="D10697" s="39" t="s">
        <v>61</v>
      </c>
      <c r="E10697" s="63" t="str">
        <f>D10697&amp;"_"&amp;B10697</f>
        <v>Guangzhou_1</v>
      </c>
      <c r="F10697" s="70">
        <v>0.91259576580839297</v>
      </c>
      <c r="G10697" s="63">
        <f>COUNTIFS($E$10:E10697,E10697)</f>
        <v>2042</v>
      </c>
      <c r="H10697" s="39" t="str">
        <f t="shared" si="166"/>
        <v>Out</v>
      </c>
    </row>
    <row r="10698" spans="1:8" x14ac:dyDescent="0.25">
      <c r="A10698" s="41">
        <v>1513735345</v>
      </c>
      <c r="B10698" s="41">
        <v>1</v>
      </c>
      <c r="C10698" s="41">
        <v>920</v>
      </c>
      <c r="D10698" s="39" t="s">
        <v>61</v>
      </c>
      <c r="E10698" s="63" t="str">
        <f>D10698&amp;"_"&amp;B10698</f>
        <v>Guangzhou_1</v>
      </c>
      <c r="F10698" s="70">
        <v>0.91268884238451853</v>
      </c>
      <c r="G10698" s="63">
        <f>COUNTIFS($E$10:E10698,E10698)</f>
        <v>2043</v>
      </c>
      <c r="H10698" s="39" t="str">
        <f t="shared" si="166"/>
        <v>Out</v>
      </c>
    </row>
    <row r="10699" spans="1:8" x14ac:dyDescent="0.25">
      <c r="A10699" s="41">
        <v>1513776879</v>
      </c>
      <c r="B10699" s="41">
        <v>1</v>
      </c>
      <c r="C10699" s="41">
        <v>1142</v>
      </c>
      <c r="D10699" s="39" t="s">
        <v>61</v>
      </c>
      <c r="E10699" s="63" t="str">
        <f>D10699&amp;"_"&amp;B10699</f>
        <v>Guangzhou_1</v>
      </c>
      <c r="F10699" s="70">
        <v>0.9142141523408488</v>
      </c>
      <c r="G10699" s="63">
        <f>COUNTIFS($E$10:E10699,E10699)</f>
        <v>2044</v>
      </c>
      <c r="H10699" s="39" t="str">
        <f t="shared" ref="H10699:H10762" si="167">IF(ROW()&lt;=3000,"Test",
IF(ROW()&lt;=6000,"Control",
"Out"))</f>
        <v>Out</v>
      </c>
    </row>
    <row r="10700" spans="1:8" x14ac:dyDescent="0.25">
      <c r="A10700" s="41">
        <v>1514603394</v>
      </c>
      <c r="B10700" s="41">
        <v>1</v>
      </c>
      <c r="C10700" s="41">
        <v>1486</v>
      </c>
      <c r="D10700" s="39" t="s">
        <v>61</v>
      </c>
      <c r="E10700" s="63" t="str">
        <f>D10700&amp;"_"&amp;B10700</f>
        <v>Guangzhou_1</v>
      </c>
      <c r="F10700" s="70">
        <v>0.91444326502394202</v>
      </c>
      <c r="G10700" s="63">
        <f>COUNTIFS($E$10:E10700,E10700)</f>
        <v>2045</v>
      </c>
      <c r="H10700" s="39" t="str">
        <f t="shared" si="167"/>
        <v>Out</v>
      </c>
    </row>
    <row r="10701" spans="1:8" x14ac:dyDescent="0.25">
      <c r="A10701" s="41">
        <v>1515180849</v>
      </c>
      <c r="B10701" s="41">
        <v>1</v>
      </c>
      <c r="C10701" s="41">
        <v>2006</v>
      </c>
      <c r="D10701" s="39" t="s">
        <v>61</v>
      </c>
      <c r="E10701" s="63" t="str">
        <f>D10701&amp;"_"&amp;B10701</f>
        <v>Guangzhou_1</v>
      </c>
      <c r="F10701" s="70">
        <v>0.91507076452505487</v>
      </c>
      <c r="G10701" s="63">
        <f>COUNTIFS($E$10:E10701,E10701)</f>
        <v>2046</v>
      </c>
      <c r="H10701" s="39" t="str">
        <f t="shared" si="167"/>
        <v>Out</v>
      </c>
    </row>
    <row r="10702" spans="1:8" x14ac:dyDescent="0.25">
      <c r="A10702" s="41">
        <v>1516093264</v>
      </c>
      <c r="B10702" s="41">
        <v>1</v>
      </c>
      <c r="C10702" s="41">
        <v>4747</v>
      </c>
      <c r="D10702" s="39" t="s">
        <v>61</v>
      </c>
      <c r="E10702" s="63" t="str">
        <f>D10702&amp;"_"&amp;B10702</f>
        <v>Guangzhou_1</v>
      </c>
      <c r="F10702" s="70">
        <v>0.91543029580929047</v>
      </c>
      <c r="G10702" s="63">
        <f>COUNTIFS($E$10:E10702,E10702)</f>
        <v>2047</v>
      </c>
      <c r="H10702" s="39" t="str">
        <f t="shared" si="167"/>
        <v>Out</v>
      </c>
    </row>
    <row r="10703" spans="1:8" x14ac:dyDescent="0.25">
      <c r="A10703" s="41">
        <v>1516331518</v>
      </c>
      <c r="B10703" s="41">
        <v>1</v>
      </c>
      <c r="C10703" s="41">
        <v>444</v>
      </c>
      <c r="D10703" s="39" t="s">
        <v>61</v>
      </c>
      <c r="E10703" s="63" t="str">
        <f>D10703&amp;"_"&amp;B10703</f>
        <v>Guangzhou_1</v>
      </c>
      <c r="F10703" s="70">
        <v>0.91591240039170341</v>
      </c>
      <c r="G10703" s="63">
        <f>COUNTIFS($E$10:E10703,E10703)</f>
        <v>2048</v>
      </c>
      <c r="H10703" s="39" t="str">
        <f t="shared" si="167"/>
        <v>Out</v>
      </c>
    </row>
    <row r="10704" spans="1:8" x14ac:dyDescent="0.25">
      <c r="A10704" s="41">
        <v>1511251685</v>
      </c>
      <c r="B10704" s="41">
        <v>1</v>
      </c>
      <c r="C10704" s="41">
        <v>2679</v>
      </c>
      <c r="D10704" s="39" t="s">
        <v>61</v>
      </c>
      <c r="E10704" s="63" t="str">
        <f>D10704&amp;"_"&amp;B10704</f>
        <v>Guangzhou_1</v>
      </c>
      <c r="F10704" s="70">
        <v>0.91686611727471523</v>
      </c>
      <c r="G10704" s="63">
        <f>COUNTIFS($E$10:E10704,E10704)</f>
        <v>2049</v>
      </c>
      <c r="H10704" s="39" t="str">
        <f t="shared" si="167"/>
        <v>Out</v>
      </c>
    </row>
    <row r="10705" spans="1:8" x14ac:dyDescent="0.25">
      <c r="A10705" s="41">
        <v>1512345459</v>
      </c>
      <c r="B10705" s="41">
        <v>1</v>
      </c>
      <c r="C10705" s="41">
        <v>1589</v>
      </c>
      <c r="D10705" s="39" t="s">
        <v>61</v>
      </c>
      <c r="E10705" s="63" t="str">
        <f>D10705&amp;"_"&amp;B10705</f>
        <v>Guangzhou_1</v>
      </c>
      <c r="F10705" s="70">
        <v>0.9171484089619748</v>
      </c>
      <c r="G10705" s="63">
        <f>COUNTIFS($E$10:E10705,E10705)</f>
        <v>2050</v>
      </c>
      <c r="H10705" s="39" t="str">
        <f t="shared" si="167"/>
        <v>Out</v>
      </c>
    </row>
    <row r="10706" spans="1:8" x14ac:dyDescent="0.25">
      <c r="A10706" s="41">
        <v>1512825637</v>
      </c>
      <c r="B10706" s="41">
        <v>1</v>
      </c>
      <c r="C10706" s="41">
        <v>540</v>
      </c>
      <c r="D10706" s="39" t="s">
        <v>61</v>
      </c>
      <c r="E10706" s="63" t="str">
        <f>D10706&amp;"_"&amp;B10706</f>
        <v>Guangzhou_1</v>
      </c>
      <c r="F10706" s="70">
        <v>0.91732128369444654</v>
      </c>
      <c r="G10706" s="63">
        <f>COUNTIFS($E$10:E10706,E10706)</f>
        <v>2051</v>
      </c>
      <c r="H10706" s="39" t="str">
        <f t="shared" si="167"/>
        <v>Out</v>
      </c>
    </row>
    <row r="10707" spans="1:8" x14ac:dyDescent="0.25">
      <c r="A10707" s="41">
        <v>1516919647</v>
      </c>
      <c r="B10707" s="41">
        <v>1</v>
      </c>
      <c r="C10707" s="41">
        <v>236</v>
      </c>
      <c r="D10707" s="39" t="s">
        <v>61</v>
      </c>
      <c r="E10707" s="63" t="str">
        <f>D10707&amp;"_"&amp;B10707</f>
        <v>Guangzhou_1</v>
      </c>
      <c r="F10707" s="70">
        <v>0.91736560176229853</v>
      </c>
      <c r="G10707" s="63">
        <f>COUNTIFS($E$10:E10707,E10707)</f>
        <v>2052</v>
      </c>
      <c r="H10707" s="39" t="str">
        <f t="shared" si="167"/>
        <v>Out</v>
      </c>
    </row>
    <row r="10708" spans="1:8" x14ac:dyDescent="0.25">
      <c r="A10708" s="41">
        <v>1515121188</v>
      </c>
      <c r="B10708" s="41">
        <v>1</v>
      </c>
      <c r="C10708" s="41">
        <v>3827</v>
      </c>
      <c r="D10708" s="39" t="s">
        <v>61</v>
      </c>
      <c r="E10708" s="63" t="str">
        <f>D10708&amp;"_"&amp;B10708</f>
        <v>Guangzhou_1</v>
      </c>
      <c r="F10708" s="70">
        <v>0.9181305727770499</v>
      </c>
      <c r="G10708" s="63">
        <f>COUNTIFS($E$10:E10708,E10708)</f>
        <v>2053</v>
      </c>
      <c r="H10708" s="39" t="str">
        <f t="shared" si="167"/>
        <v>Out</v>
      </c>
    </row>
    <row r="10709" spans="1:8" x14ac:dyDescent="0.25">
      <c r="A10709" s="41">
        <v>1519347774</v>
      </c>
      <c r="B10709" s="41">
        <v>1</v>
      </c>
      <c r="C10709" s="41">
        <v>1757</v>
      </c>
      <c r="D10709" s="39" t="s">
        <v>61</v>
      </c>
      <c r="E10709" s="63" t="str">
        <f>D10709&amp;"_"&amp;B10709</f>
        <v>Guangzhou_1</v>
      </c>
      <c r="F10709" s="70">
        <v>0.91833798491246865</v>
      </c>
      <c r="G10709" s="63">
        <f>COUNTIFS($E$10:E10709,E10709)</f>
        <v>2054</v>
      </c>
      <c r="H10709" s="39" t="str">
        <f t="shared" si="167"/>
        <v>Out</v>
      </c>
    </row>
    <row r="10710" spans="1:8" x14ac:dyDescent="0.25">
      <c r="A10710" s="41">
        <v>1517561108</v>
      </c>
      <c r="B10710" s="41">
        <v>1</v>
      </c>
      <c r="C10710" s="41">
        <v>794</v>
      </c>
      <c r="D10710" s="39" t="s">
        <v>61</v>
      </c>
      <c r="E10710" s="63" t="str">
        <f>D10710&amp;"_"&amp;B10710</f>
        <v>Guangzhou_1</v>
      </c>
      <c r="F10710" s="70">
        <v>0.91873337520478959</v>
      </c>
      <c r="G10710" s="63">
        <f>COUNTIFS($E$10:E10710,E10710)</f>
        <v>2055</v>
      </c>
      <c r="H10710" s="39" t="str">
        <f t="shared" si="167"/>
        <v>Out</v>
      </c>
    </row>
    <row r="10711" spans="1:8" x14ac:dyDescent="0.25">
      <c r="A10711" s="41">
        <v>1517444545</v>
      </c>
      <c r="B10711" s="41">
        <v>1</v>
      </c>
      <c r="C10711" s="41">
        <v>1748</v>
      </c>
      <c r="D10711" s="39" t="s">
        <v>61</v>
      </c>
      <c r="E10711" s="63" t="str">
        <f>D10711&amp;"_"&amp;B10711</f>
        <v>Guangzhou_1</v>
      </c>
      <c r="F10711" s="70">
        <v>0.91894510911714022</v>
      </c>
      <c r="G10711" s="63">
        <f>COUNTIFS($E$10:E10711,E10711)</f>
        <v>2056</v>
      </c>
      <c r="H10711" s="39" t="str">
        <f t="shared" si="167"/>
        <v>Out</v>
      </c>
    </row>
    <row r="10712" spans="1:8" x14ac:dyDescent="0.25">
      <c r="A10712" s="41">
        <v>1511609647</v>
      </c>
      <c r="B10712" s="41">
        <v>1</v>
      </c>
      <c r="C10712" s="41">
        <v>2976</v>
      </c>
      <c r="D10712" s="39" t="s">
        <v>61</v>
      </c>
      <c r="E10712" s="63" t="str">
        <f>D10712&amp;"_"&amp;B10712</f>
        <v>Guangzhou_1</v>
      </c>
      <c r="F10712" s="70">
        <v>0.91929302942077262</v>
      </c>
      <c r="G10712" s="63">
        <f>COUNTIFS($E$10:E10712,E10712)</f>
        <v>2057</v>
      </c>
      <c r="H10712" s="39" t="str">
        <f t="shared" si="167"/>
        <v>Out</v>
      </c>
    </row>
    <row r="10713" spans="1:8" x14ac:dyDescent="0.25">
      <c r="A10713" s="41">
        <v>1519070789</v>
      </c>
      <c r="B10713" s="41">
        <v>1</v>
      </c>
      <c r="C10713" s="41">
        <v>2447</v>
      </c>
      <c r="D10713" s="39" t="s">
        <v>61</v>
      </c>
      <c r="E10713" s="63" t="str">
        <f>D10713&amp;"_"&amp;B10713</f>
        <v>Guangzhou_1</v>
      </c>
      <c r="F10713" s="70">
        <v>0.91939150989769924</v>
      </c>
      <c r="G10713" s="63">
        <f>COUNTIFS($E$10:E10713,E10713)</f>
        <v>2058</v>
      </c>
      <c r="H10713" s="39" t="str">
        <f t="shared" si="167"/>
        <v>Out</v>
      </c>
    </row>
    <row r="10714" spans="1:8" x14ac:dyDescent="0.25">
      <c r="A10714" s="41">
        <v>1516698398</v>
      </c>
      <c r="B10714" s="41">
        <v>1</v>
      </c>
      <c r="C10714" s="41">
        <v>1214</v>
      </c>
      <c r="D10714" s="39" t="s">
        <v>61</v>
      </c>
      <c r="E10714" s="63" t="str">
        <f>D10714&amp;"_"&amp;B10714</f>
        <v>Guangzhou_1</v>
      </c>
      <c r="F10714" s="70">
        <v>0.9196984864534532</v>
      </c>
      <c r="G10714" s="63">
        <f>COUNTIFS($E$10:E10714,E10714)</f>
        <v>2059</v>
      </c>
      <c r="H10714" s="39" t="str">
        <f t="shared" si="167"/>
        <v>Out</v>
      </c>
    </row>
    <row r="10715" spans="1:8" x14ac:dyDescent="0.25">
      <c r="A10715" s="41">
        <v>1514345927</v>
      </c>
      <c r="B10715" s="41">
        <v>1</v>
      </c>
      <c r="C10715" s="41">
        <v>2154</v>
      </c>
      <c r="D10715" s="39" t="s">
        <v>61</v>
      </c>
      <c r="E10715" s="63" t="str">
        <f>D10715&amp;"_"&amp;B10715</f>
        <v>Guangzhou_1</v>
      </c>
      <c r="F10715" s="70">
        <v>0.92000562839129285</v>
      </c>
      <c r="G10715" s="63">
        <f>COUNTIFS($E$10:E10715,E10715)</f>
        <v>2060</v>
      </c>
      <c r="H10715" s="39" t="str">
        <f t="shared" si="167"/>
        <v>Out</v>
      </c>
    </row>
    <row r="10716" spans="1:8" x14ac:dyDescent="0.25">
      <c r="A10716" s="41">
        <v>1511917465</v>
      </c>
      <c r="B10716" s="41">
        <v>1</v>
      </c>
      <c r="C10716" s="41">
        <v>881</v>
      </c>
      <c r="D10716" s="39" t="s">
        <v>61</v>
      </c>
      <c r="E10716" s="63" t="str">
        <f>D10716&amp;"_"&amp;B10716</f>
        <v>Guangzhou_1</v>
      </c>
      <c r="F10716" s="70">
        <v>0.92220092754898908</v>
      </c>
      <c r="G10716" s="63">
        <f>COUNTIFS($E$10:E10716,E10716)</f>
        <v>2061</v>
      </c>
      <c r="H10716" s="39" t="str">
        <f t="shared" si="167"/>
        <v>Out</v>
      </c>
    </row>
    <row r="10717" spans="1:8" x14ac:dyDescent="0.25">
      <c r="A10717" s="41">
        <v>1513499445</v>
      </c>
      <c r="B10717" s="41">
        <v>1</v>
      </c>
      <c r="C10717" s="41">
        <v>771</v>
      </c>
      <c r="D10717" s="39" t="s">
        <v>61</v>
      </c>
      <c r="E10717" s="63" t="str">
        <f>D10717&amp;"_"&amp;B10717</f>
        <v>Guangzhou_1</v>
      </c>
      <c r="F10717" s="70">
        <v>0.92285053882933921</v>
      </c>
      <c r="G10717" s="63">
        <f>COUNTIFS($E$10:E10717,E10717)</f>
        <v>2062</v>
      </c>
      <c r="H10717" s="39" t="str">
        <f t="shared" si="167"/>
        <v>Out</v>
      </c>
    </row>
    <row r="10718" spans="1:8" x14ac:dyDescent="0.25">
      <c r="A10718" s="41">
        <v>1516539636</v>
      </c>
      <c r="B10718" s="41">
        <v>1</v>
      </c>
      <c r="C10718" s="41">
        <v>1640</v>
      </c>
      <c r="D10718" s="39" t="s">
        <v>61</v>
      </c>
      <c r="E10718" s="63" t="str">
        <f>D10718&amp;"_"&amp;B10718</f>
        <v>Guangzhou_1</v>
      </c>
      <c r="F10718" s="70">
        <v>0.92294373199021695</v>
      </c>
      <c r="G10718" s="63">
        <f>COUNTIFS($E$10:E10718,E10718)</f>
        <v>2063</v>
      </c>
      <c r="H10718" s="39" t="str">
        <f t="shared" si="167"/>
        <v>Out</v>
      </c>
    </row>
    <row r="10719" spans="1:8" x14ac:dyDescent="0.25">
      <c r="A10719" s="41">
        <v>1516503277</v>
      </c>
      <c r="B10719" s="41">
        <v>1</v>
      </c>
      <c r="C10719" s="41">
        <v>964</v>
      </c>
      <c r="D10719" s="39" t="s">
        <v>61</v>
      </c>
      <c r="E10719" s="63" t="str">
        <f>D10719&amp;"_"&amp;B10719</f>
        <v>Guangzhou_1</v>
      </c>
      <c r="F10719" s="70">
        <v>0.92397420129404861</v>
      </c>
      <c r="G10719" s="63">
        <f>COUNTIFS($E$10:E10719,E10719)</f>
        <v>2064</v>
      </c>
      <c r="H10719" s="39" t="str">
        <f t="shared" si="167"/>
        <v>Out</v>
      </c>
    </row>
    <row r="10720" spans="1:8" x14ac:dyDescent="0.25">
      <c r="A10720" s="41">
        <v>1518617696</v>
      </c>
      <c r="B10720" s="41">
        <v>1</v>
      </c>
      <c r="C10720" s="41">
        <v>1178</v>
      </c>
      <c r="D10720" s="39" t="s">
        <v>61</v>
      </c>
      <c r="E10720" s="63" t="str">
        <f>D10720&amp;"_"&amp;B10720</f>
        <v>Guangzhou_1</v>
      </c>
      <c r="F10720" s="70">
        <v>0.92431743115144405</v>
      </c>
      <c r="G10720" s="63">
        <f>COUNTIFS($E$10:E10720,E10720)</f>
        <v>2065</v>
      </c>
      <c r="H10720" s="39" t="str">
        <f t="shared" si="167"/>
        <v>Out</v>
      </c>
    </row>
    <row r="10721" spans="1:8" x14ac:dyDescent="0.25">
      <c r="A10721" s="41">
        <v>1517487315</v>
      </c>
      <c r="B10721" s="41">
        <v>1</v>
      </c>
      <c r="C10721" s="41">
        <v>1853</v>
      </c>
      <c r="D10721" s="39" t="s">
        <v>61</v>
      </c>
      <c r="E10721" s="63" t="str">
        <f>D10721&amp;"_"&amp;B10721</f>
        <v>Guangzhou_1</v>
      </c>
      <c r="F10721" s="70">
        <v>0.92464631818297338</v>
      </c>
      <c r="G10721" s="63">
        <f>COUNTIFS($E$10:E10721,E10721)</f>
        <v>2066</v>
      </c>
      <c r="H10721" s="39" t="str">
        <f t="shared" si="167"/>
        <v>Out</v>
      </c>
    </row>
    <row r="10722" spans="1:8" x14ac:dyDescent="0.25">
      <c r="A10722" s="41">
        <v>1512750179</v>
      </c>
      <c r="B10722" s="41">
        <v>1</v>
      </c>
      <c r="C10722" s="41">
        <v>814</v>
      </c>
      <c r="D10722" s="39" t="s">
        <v>61</v>
      </c>
      <c r="E10722" s="63" t="str">
        <f>D10722&amp;"_"&amp;B10722</f>
        <v>Guangzhou_1</v>
      </c>
      <c r="F10722" s="70">
        <v>0.92679747360727249</v>
      </c>
      <c r="G10722" s="63">
        <f>COUNTIFS($E$10:E10722,E10722)</f>
        <v>2067</v>
      </c>
      <c r="H10722" s="39" t="str">
        <f t="shared" si="167"/>
        <v>Out</v>
      </c>
    </row>
    <row r="10723" spans="1:8" x14ac:dyDescent="0.25">
      <c r="A10723" s="41">
        <v>1518277189</v>
      </c>
      <c r="B10723" s="41">
        <v>1</v>
      </c>
      <c r="C10723" s="41">
        <v>2164</v>
      </c>
      <c r="D10723" s="39" t="s">
        <v>61</v>
      </c>
      <c r="E10723" s="63" t="str">
        <f>D10723&amp;"_"&amp;B10723</f>
        <v>Guangzhou_1</v>
      </c>
      <c r="F10723" s="70">
        <v>0.92761073595709398</v>
      </c>
      <c r="G10723" s="63">
        <f>COUNTIFS($E$10:E10723,E10723)</f>
        <v>2068</v>
      </c>
      <c r="H10723" s="39" t="str">
        <f t="shared" si="167"/>
        <v>Out</v>
      </c>
    </row>
    <row r="10724" spans="1:8" x14ac:dyDescent="0.25">
      <c r="A10724" s="41">
        <v>1513182936</v>
      </c>
      <c r="B10724" s="41">
        <v>1</v>
      </c>
      <c r="C10724" s="41">
        <v>1739</v>
      </c>
      <c r="D10724" s="39" t="s">
        <v>61</v>
      </c>
      <c r="E10724" s="63" t="str">
        <f>D10724&amp;"_"&amp;B10724</f>
        <v>Guangzhou_1</v>
      </c>
      <c r="F10724" s="70">
        <v>0.92773455482238476</v>
      </c>
      <c r="G10724" s="63">
        <f>COUNTIFS($E$10:E10724,E10724)</f>
        <v>2069</v>
      </c>
      <c r="H10724" s="39" t="str">
        <f t="shared" si="167"/>
        <v>Out</v>
      </c>
    </row>
    <row r="10725" spans="1:8" x14ac:dyDescent="0.25">
      <c r="A10725" s="41">
        <v>1519598813</v>
      </c>
      <c r="B10725" s="41">
        <v>1</v>
      </c>
      <c r="C10725" s="41">
        <v>1159</v>
      </c>
      <c r="D10725" s="39" t="s">
        <v>61</v>
      </c>
      <c r="E10725" s="63" t="str">
        <f>D10725&amp;"_"&amp;B10725</f>
        <v>Guangzhou_1</v>
      </c>
      <c r="F10725" s="70">
        <v>0.92780356637053707</v>
      </c>
      <c r="G10725" s="63">
        <f>COUNTIFS($E$10:E10725,E10725)</f>
        <v>2070</v>
      </c>
      <c r="H10725" s="39" t="str">
        <f t="shared" si="167"/>
        <v>Out</v>
      </c>
    </row>
    <row r="10726" spans="1:8" x14ac:dyDescent="0.25">
      <c r="A10726" s="41">
        <v>1513180029</v>
      </c>
      <c r="B10726" s="41">
        <v>1</v>
      </c>
      <c r="C10726" s="41">
        <v>180</v>
      </c>
      <c r="D10726" s="39" t="s">
        <v>61</v>
      </c>
      <c r="E10726" s="63" t="str">
        <f>D10726&amp;"_"&amp;B10726</f>
        <v>Guangzhou_1</v>
      </c>
      <c r="F10726" s="70">
        <v>0.92792854030937599</v>
      </c>
      <c r="G10726" s="63">
        <f>COUNTIFS($E$10:E10726,E10726)</f>
        <v>2071</v>
      </c>
      <c r="H10726" s="39" t="str">
        <f t="shared" si="167"/>
        <v>Out</v>
      </c>
    </row>
    <row r="10727" spans="1:8" x14ac:dyDescent="0.25">
      <c r="A10727" s="41">
        <v>1513119163</v>
      </c>
      <c r="B10727" s="41">
        <v>1</v>
      </c>
      <c r="C10727" s="41">
        <v>190</v>
      </c>
      <c r="D10727" s="39" t="s">
        <v>61</v>
      </c>
      <c r="E10727" s="63" t="str">
        <f>D10727&amp;"_"&amp;B10727</f>
        <v>Guangzhou_1</v>
      </c>
      <c r="F10727" s="70">
        <v>0.92809181512669603</v>
      </c>
      <c r="G10727" s="63">
        <f>COUNTIFS($E$10:E10727,E10727)</f>
        <v>2072</v>
      </c>
      <c r="H10727" s="39" t="str">
        <f t="shared" si="167"/>
        <v>Out</v>
      </c>
    </row>
    <row r="10728" spans="1:8" x14ac:dyDescent="0.25">
      <c r="A10728" s="41">
        <v>1518824437</v>
      </c>
      <c r="B10728" s="41">
        <v>1</v>
      </c>
      <c r="C10728" s="41">
        <v>3465</v>
      </c>
      <c r="D10728" s="39" t="s">
        <v>61</v>
      </c>
      <c r="E10728" s="63" t="str">
        <f>D10728&amp;"_"&amp;B10728</f>
        <v>Guangzhou_1</v>
      </c>
      <c r="F10728" s="70">
        <v>0.92859563530047318</v>
      </c>
      <c r="G10728" s="63">
        <f>COUNTIFS($E$10:E10728,E10728)</f>
        <v>2073</v>
      </c>
      <c r="H10728" s="39" t="str">
        <f t="shared" si="167"/>
        <v>Out</v>
      </c>
    </row>
    <row r="10729" spans="1:8" x14ac:dyDescent="0.25">
      <c r="A10729" s="41">
        <v>1512942908</v>
      </c>
      <c r="B10729" s="41">
        <v>1</v>
      </c>
      <c r="C10729" s="41">
        <v>4208</v>
      </c>
      <c r="D10729" s="39" t="s">
        <v>61</v>
      </c>
      <c r="E10729" s="63" t="str">
        <f>D10729&amp;"_"&amp;B10729</f>
        <v>Guangzhou_1</v>
      </c>
      <c r="F10729" s="70">
        <v>0.92965100376355891</v>
      </c>
      <c r="G10729" s="63">
        <f>COUNTIFS($E$10:E10729,E10729)</f>
        <v>2074</v>
      </c>
      <c r="H10729" s="39" t="str">
        <f t="shared" si="167"/>
        <v>Out</v>
      </c>
    </row>
    <row r="10730" spans="1:8" x14ac:dyDescent="0.25">
      <c r="A10730" s="41">
        <v>1512428565</v>
      </c>
      <c r="B10730" s="41">
        <v>1</v>
      </c>
      <c r="C10730" s="41">
        <v>481</v>
      </c>
      <c r="D10730" s="39" t="s">
        <v>61</v>
      </c>
      <c r="E10730" s="63" t="str">
        <f>D10730&amp;"_"&amp;B10730</f>
        <v>Guangzhou_1</v>
      </c>
      <c r="F10730" s="70">
        <v>0.92974479665348397</v>
      </c>
      <c r="G10730" s="63">
        <f>COUNTIFS($E$10:E10730,E10730)</f>
        <v>2075</v>
      </c>
      <c r="H10730" s="39" t="str">
        <f t="shared" si="167"/>
        <v>Out</v>
      </c>
    </row>
    <row r="10731" spans="1:8" x14ac:dyDescent="0.25">
      <c r="A10731" s="41">
        <v>1515005057</v>
      </c>
      <c r="B10731" s="41">
        <v>1</v>
      </c>
      <c r="C10731" s="41">
        <v>449</v>
      </c>
      <c r="D10731" s="39" t="s">
        <v>61</v>
      </c>
      <c r="E10731" s="63" t="str">
        <f>D10731&amp;"_"&amp;B10731</f>
        <v>Guangzhou_1</v>
      </c>
      <c r="F10731" s="70">
        <v>0.93026031236221329</v>
      </c>
      <c r="G10731" s="63">
        <f>COUNTIFS($E$10:E10731,E10731)</f>
        <v>2076</v>
      </c>
      <c r="H10731" s="39" t="str">
        <f t="shared" si="167"/>
        <v>Out</v>
      </c>
    </row>
    <row r="10732" spans="1:8" x14ac:dyDescent="0.25">
      <c r="A10732" s="41">
        <v>1516634289</v>
      </c>
      <c r="B10732" s="41">
        <v>1</v>
      </c>
      <c r="C10732" s="41">
        <v>5441</v>
      </c>
      <c r="D10732" s="39" t="s">
        <v>61</v>
      </c>
      <c r="E10732" s="63" t="str">
        <f>D10732&amp;"_"&amp;B10732</f>
        <v>Guangzhou_1</v>
      </c>
      <c r="F10732" s="70">
        <v>0.93047487841690202</v>
      </c>
      <c r="G10732" s="63">
        <f>COUNTIFS($E$10:E10732,E10732)</f>
        <v>2077</v>
      </c>
      <c r="H10732" s="39" t="str">
        <f t="shared" si="167"/>
        <v>Out</v>
      </c>
    </row>
    <row r="10733" spans="1:8" x14ac:dyDescent="0.25">
      <c r="A10733" s="41">
        <v>1518508249</v>
      </c>
      <c r="B10733" s="41">
        <v>1</v>
      </c>
      <c r="C10733" s="41">
        <v>2602</v>
      </c>
      <c r="D10733" s="39" t="s">
        <v>61</v>
      </c>
      <c r="E10733" s="63" t="str">
        <f>D10733&amp;"_"&amp;B10733</f>
        <v>Guangzhou_1</v>
      </c>
      <c r="F10733" s="70">
        <v>0.93064446249395361</v>
      </c>
      <c r="G10733" s="63">
        <f>COUNTIFS($E$10:E10733,E10733)</f>
        <v>2078</v>
      </c>
      <c r="H10733" s="39" t="str">
        <f t="shared" si="167"/>
        <v>Out</v>
      </c>
    </row>
    <row r="10734" spans="1:8" x14ac:dyDescent="0.25">
      <c r="A10734" s="41">
        <v>1514982899</v>
      </c>
      <c r="B10734" s="41">
        <v>1</v>
      </c>
      <c r="C10734" s="41">
        <v>1681</v>
      </c>
      <c r="D10734" s="39" t="s">
        <v>61</v>
      </c>
      <c r="E10734" s="63" t="str">
        <f>D10734&amp;"_"&amp;B10734</f>
        <v>Guangzhou_1</v>
      </c>
      <c r="F10734" s="70">
        <v>0.93250476662335313</v>
      </c>
      <c r="G10734" s="63">
        <f>COUNTIFS($E$10:E10734,E10734)</f>
        <v>2079</v>
      </c>
      <c r="H10734" s="39" t="str">
        <f t="shared" si="167"/>
        <v>Out</v>
      </c>
    </row>
    <row r="10735" spans="1:8" x14ac:dyDescent="0.25">
      <c r="A10735" s="41">
        <v>1515599476</v>
      </c>
      <c r="B10735" s="41">
        <v>1</v>
      </c>
      <c r="C10735" s="41">
        <v>889</v>
      </c>
      <c r="D10735" s="39" t="s">
        <v>61</v>
      </c>
      <c r="E10735" s="63" t="str">
        <f>D10735&amp;"_"&amp;B10735</f>
        <v>Guangzhou_1</v>
      </c>
      <c r="F10735" s="70">
        <v>0.9353118983529658</v>
      </c>
      <c r="G10735" s="63">
        <f>COUNTIFS($E$10:E10735,E10735)</f>
        <v>2080</v>
      </c>
      <c r="H10735" s="39" t="str">
        <f t="shared" si="167"/>
        <v>Out</v>
      </c>
    </row>
    <row r="10736" spans="1:8" x14ac:dyDescent="0.25">
      <c r="A10736" s="41">
        <v>1518740298</v>
      </c>
      <c r="B10736" s="41">
        <v>1</v>
      </c>
      <c r="C10736" s="41">
        <v>3294</v>
      </c>
      <c r="D10736" s="39" t="s">
        <v>61</v>
      </c>
      <c r="E10736" s="63" t="str">
        <f>D10736&amp;"_"&amp;B10736</f>
        <v>Guangzhou_1</v>
      </c>
      <c r="F10736" s="70">
        <v>0.93573095764079539</v>
      </c>
      <c r="G10736" s="63">
        <f>COUNTIFS($E$10:E10736,E10736)</f>
        <v>2081</v>
      </c>
      <c r="H10736" s="39" t="str">
        <f t="shared" si="167"/>
        <v>Out</v>
      </c>
    </row>
    <row r="10737" spans="1:8" x14ac:dyDescent="0.25">
      <c r="A10737" s="41">
        <v>1517109627</v>
      </c>
      <c r="B10737" s="41">
        <v>1</v>
      </c>
      <c r="C10737" s="41">
        <v>1776</v>
      </c>
      <c r="D10737" s="39" t="s">
        <v>61</v>
      </c>
      <c r="E10737" s="63" t="str">
        <f>D10737&amp;"_"&amp;B10737</f>
        <v>Guangzhou_1</v>
      </c>
      <c r="F10737" s="70">
        <v>0.93776141421374926</v>
      </c>
      <c r="G10737" s="63">
        <f>COUNTIFS($E$10:E10737,E10737)</f>
        <v>2082</v>
      </c>
      <c r="H10737" s="39" t="str">
        <f t="shared" si="167"/>
        <v>Out</v>
      </c>
    </row>
    <row r="10738" spans="1:8" x14ac:dyDescent="0.25">
      <c r="A10738" s="41">
        <v>1515448495</v>
      </c>
      <c r="B10738" s="41">
        <v>1</v>
      </c>
      <c r="C10738" s="41">
        <v>2268</v>
      </c>
      <c r="D10738" s="39" t="s">
        <v>61</v>
      </c>
      <c r="E10738" s="63" t="str">
        <f>D10738&amp;"_"&amp;B10738</f>
        <v>Guangzhou_1</v>
      </c>
      <c r="F10738" s="70">
        <v>0.93826893637452791</v>
      </c>
      <c r="G10738" s="63">
        <f>COUNTIFS($E$10:E10738,E10738)</f>
        <v>2083</v>
      </c>
      <c r="H10738" s="39" t="str">
        <f t="shared" si="167"/>
        <v>Out</v>
      </c>
    </row>
    <row r="10739" spans="1:8" x14ac:dyDescent="0.25">
      <c r="A10739" s="41">
        <v>1514884256</v>
      </c>
      <c r="B10739" s="41">
        <v>1</v>
      </c>
      <c r="C10739" s="41">
        <v>3261</v>
      </c>
      <c r="D10739" s="39" t="s">
        <v>61</v>
      </c>
      <c r="E10739" s="63" t="str">
        <f>D10739&amp;"_"&amp;B10739</f>
        <v>Guangzhou_1</v>
      </c>
      <c r="F10739" s="70">
        <v>0.93860879772704053</v>
      </c>
      <c r="G10739" s="63">
        <f>COUNTIFS($E$10:E10739,E10739)</f>
        <v>2084</v>
      </c>
      <c r="H10739" s="39" t="str">
        <f t="shared" si="167"/>
        <v>Out</v>
      </c>
    </row>
    <row r="10740" spans="1:8" x14ac:dyDescent="0.25">
      <c r="A10740" s="41">
        <v>1511254763</v>
      </c>
      <c r="B10740" s="41">
        <v>1</v>
      </c>
      <c r="C10740" s="41">
        <v>432</v>
      </c>
      <c r="D10740" s="39" t="s">
        <v>61</v>
      </c>
      <c r="E10740" s="63" t="str">
        <f>D10740&amp;"_"&amp;B10740</f>
        <v>Guangzhou_1</v>
      </c>
      <c r="F10740" s="70">
        <v>0.9392657630488519</v>
      </c>
      <c r="G10740" s="63">
        <f>COUNTIFS($E$10:E10740,E10740)</f>
        <v>2085</v>
      </c>
      <c r="H10740" s="39" t="str">
        <f t="shared" si="167"/>
        <v>Out</v>
      </c>
    </row>
    <row r="10741" spans="1:8" x14ac:dyDescent="0.25">
      <c r="A10741" s="41">
        <v>1514687149</v>
      </c>
      <c r="B10741" s="41">
        <v>1</v>
      </c>
      <c r="C10741" s="41">
        <v>773</v>
      </c>
      <c r="D10741" s="39" t="s">
        <v>61</v>
      </c>
      <c r="E10741" s="63" t="str">
        <f>D10741&amp;"_"&amp;B10741</f>
        <v>Guangzhou_1</v>
      </c>
      <c r="F10741" s="70">
        <v>0.94017551824341206</v>
      </c>
      <c r="G10741" s="63">
        <f>COUNTIFS($E$10:E10741,E10741)</f>
        <v>2086</v>
      </c>
      <c r="H10741" s="39" t="str">
        <f t="shared" si="167"/>
        <v>Out</v>
      </c>
    </row>
    <row r="10742" spans="1:8" x14ac:dyDescent="0.25">
      <c r="A10742" s="41">
        <v>1513779179</v>
      </c>
      <c r="B10742" s="41">
        <v>1</v>
      </c>
      <c r="C10742" s="41">
        <v>2151</v>
      </c>
      <c r="D10742" s="39" t="s">
        <v>61</v>
      </c>
      <c r="E10742" s="63" t="str">
        <f>D10742&amp;"_"&amp;B10742</f>
        <v>Guangzhou_1</v>
      </c>
      <c r="F10742" s="70">
        <v>0.94032107566114087</v>
      </c>
      <c r="G10742" s="63">
        <f>COUNTIFS($E$10:E10742,E10742)</f>
        <v>2087</v>
      </c>
      <c r="H10742" s="39" t="str">
        <f t="shared" si="167"/>
        <v>Out</v>
      </c>
    </row>
    <row r="10743" spans="1:8" x14ac:dyDescent="0.25">
      <c r="A10743" s="41">
        <v>1516846329</v>
      </c>
      <c r="B10743" s="41">
        <v>1</v>
      </c>
      <c r="C10743" s="41">
        <v>4422</v>
      </c>
      <c r="D10743" s="39" t="s">
        <v>61</v>
      </c>
      <c r="E10743" s="63" t="str">
        <f>D10743&amp;"_"&amp;B10743</f>
        <v>Guangzhou_1</v>
      </c>
      <c r="F10743" s="70">
        <v>0.9408599960019518</v>
      </c>
      <c r="G10743" s="63">
        <f>COUNTIFS($E$10:E10743,E10743)</f>
        <v>2088</v>
      </c>
      <c r="H10743" s="39" t="str">
        <f t="shared" si="167"/>
        <v>Out</v>
      </c>
    </row>
    <row r="10744" spans="1:8" x14ac:dyDescent="0.25">
      <c r="A10744" s="41">
        <v>1512030526</v>
      </c>
      <c r="B10744" s="41">
        <v>1</v>
      </c>
      <c r="C10744" s="41">
        <v>1260</v>
      </c>
      <c r="D10744" s="39" t="s">
        <v>61</v>
      </c>
      <c r="E10744" s="63" t="str">
        <f>D10744&amp;"_"&amp;B10744</f>
        <v>Guangzhou_1</v>
      </c>
      <c r="F10744" s="70">
        <v>0.94240659359267354</v>
      </c>
      <c r="G10744" s="63">
        <f>COUNTIFS($E$10:E10744,E10744)</f>
        <v>2089</v>
      </c>
      <c r="H10744" s="39" t="str">
        <f t="shared" si="167"/>
        <v>Out</v>
      </c>
    </row>
    <row r="10745" spans="1:8" x14ac:dyDescent="0.25">
      <c r="A10745" s="41">
        <v>1519070783</v>
      </c>
      <c r="B10745" s="41">
        <v>1</v>
      </c>
      <c r="C10745" s="41">
        <v>1205</v>
      </c>
      <c r="D10745" s="39" t="s">
        <v>61</v>
      </c>
      <c r="E10745" s="63" t="str">
        <f>D10745&amp;"_"&amp;B10745</f>
        <v>Guangzhou_1</v>
      </c>
      <c r="F10745" s="70">
        <v>0.94287692683393876</v>
      </c>
      <c r="G10745" s="63">
        <f>COUNTIFS($E$10:E10745,E10745)</f>
        <v>2090</v>
      </c>
      <c r="H10745" s="39" t="str">
        <f t="shared" si="167"/>
        <v>Out</v>
      </c>
    </row>
    <row r="10746" spans="1:8" x14ac:dyDescent="0.25">
      <c r="A10746" s="41">
        <v>1515305538</v>
      </c>
      <c r="B10746" s="41">
        <v>1</v>
      </c>
      <c r="C10746" s="41">
        <v>739</v>
      </c>
      <c r="D10746" s="39" t="s">
        <v>61</v>
      </c>
      <c r="E10746" s="63" t="str">
        <f>D10746&amp;"_"&amp;B10746</f>
        <v>Guangzhou_1</v>
      </c>
      <c r="F10746" s="70">
        <v>0.94289308453316745</v>
      </c>
      <c r="G10746" s="63">
        <f>COUNTIFS($E$10:E10746,E10746)</f>
        <v>2091</v>
      </c>
      <c r="H10746" s="39" t="str">
        <f t="shared" si="167"/>
        <v>Out</v>
      </c>
    </row>
    <row r="10747" spans="1:8" x14ac:dyDescent="0.25">
      <c r="A10747" s="41">
        <v>1511250293</v>
      </c>
      <c r="B10747" s="41">
        <v>1</v>
      </c>
      <c r="C10747" s="41">
        <v>391</v>
      </c>
      <c r="D10747" s="39" t="s">
        <v>61</v>
      </c>
      <c r="E10747" s="63" t="str">
        <f>D10747&amp;"_"&amp;B10747</f>
        <v>Guangzhou_1</v>
      </c>
      <c r="F10747" s="70">
        <v>0.94302270559885581</v>
      </c>
      <c r="G10747" s="63">
        <f>COUNTIFS($E$10:E10747,E10747)</f>
        <v>2092</v>
      </c>
      <c r="H10747" s="39" t="str">
        <f t="shared" si="167"/>
        <v>Out</v>
      </c>
    </row>
    <row r="10748" spans="1:8" x14ac:dyDescent="0.25">
      <c r="A10748" s="41">
        <v>1515194159</v>
      </c>
      <c r="B10748" s="41">
        <v>1</v>
      </c>
      <c r="C10748" s="41">
        <v>1378</v>
      </c>
      <c r="D10748" s="39" t="s">
        <v>61</v>
      </c>
      <c r="E10748" s="63" t="str">
        <f>D10748&amp;"_"&amp;B10748</f>
        <v>Guangzhou_1</v>
      </c>
      <c r="F10748" s="70">
        <v>0.94348280571578957</v>
      </c>
      <c r="G10748" s="63">
        <f>COUNTIFS($E$10:E10748,E10748)</f>
        <v>2093</v>
      </c>
      <c r="H10748" s="39" t="str">
        <f t="shared" si="167"/>
        <v>Out</v>
      </c>
    </row>
    <row r="10749" spans="1:8" x14ac:dyDescent="0.25">
      <c r="A10749" s="41">
        <v>1519689537</v>
      </c>
      <c r="B10749" s="41">
        <v>1</v>
      </c>
      <c r="C10749" s="41">
        <v>822</v>
      </c>
      <c r="D10749" s="39" t="s">
        <v>61</v>
      </c>
      <c r="E10749" s="63" t="str">
        <f>D10749&amp;"_"&amp;B10749</f>
        <v>Guangzhou_1</v>
      </c>
      <c r="F10749" s="70">
        <v>0.94368769315103362</v>
      </c>
      <c r="G10749" s="63">
        <f>COUNTIFS($E$10:E10749,E10749)</f>
        <v>2094</v>
      </c>
      <c r="H10749" s="39" t="str">
        <f t="shared" si="167"/>
        <v>Out</v>
      </c>
    </row>
    <row r="10750" spans="1:8" x14ac:dyDescent="0.25">
      <c r="A10750" s="41">
        <v>1519381239</v>
      </c>
      <c r="B10750" s="41">
        <v>1</v>
      </c>
      <c r="C10750" s="41">
        <v>1375</v>
      </c>
      <c r="D10750" s="39" t="s">
        <v>61</v>
      </c>
      <c r="E10750" s="63" t="str">
        <f>D10750&amp;"_"&amp;B10750</f>
        <v>Guangzhou_1</v>
      </c>
      <c r="F10750" s="70">
        <v>0.9446059682881649</v>
      </c>
      <c r="G10750" s="63">
        <f>COUNTIFS($E$10:E10750,E10750)</f>
        <v>2095</v>
      </c>
      <c r="H10750" s="39" t="str">
        <f t="shared" si="167"/>
        <v>Out</v>
      </c>
    </row>
    <row r="10751" spans="1:8" x14ac:dyDescent="0.25">
      <c r="A10751" s="41">
        <v>1515774626</v>
      </c>
      <c r="B10751" s="41">
        <v>1</v>
      </c>
      <c r="C10751" s="41">
        <v>3340</v>
      </c>
      <c r="D10751" s="39" t="s">
        <v>61</v>
      </c>
      <c r="E10751" s="63" t="str">
        <f>D10751&amp;"_"&amp;B10751</f>
        <v>Guangzhou_1</v>
      </c>
      <c r="F10751" s="70">
        <v>0.94482936608427515</v>
      </c>
      <c r="G10751" s="63">
        <f>COUNTIFS($E$10:E10751,E10751)</f>
        <v>2096</v>
      </c>
      <c r="H10751" s="39" t="str">
        <f t="shared" si="167"/>
        <v>Out</v>
      </c>
    </row>
    <row r="10752" spans="1:8" x14ac:dyDescent="0.25">
      <c r="A10752" s="41">
        <v>1517126533</v>
      </c>
      <c r="B10752" s="41">
        <v>1</v>
      </c>
      <c r="C10752" s="41">
        <v>907</v>
      </c>
      <c r="D10752" s="39" t="s">
        <v>61</v>
      </c>
      <c r="E10752" s="63" t="str">
        <f>D10752&amp;"_"&amp;B10752</f>
        <v>Guangzhou_1</v>
      </c>
      <c r="F10752" s="70">
        <v>0.94521815457414504</v>
      </c>
      <c r="G10752" s="63">
        <f>COUNTIFS($E$10:E10752,E10752)</f>
        <v>2097</v>
      </c>
      <c r="H10752" s="39" t="str">
        <f t="shared" si="167"/>
        <v>Out</v>
      </c>
    </row>
    <row r="10753" spans="1:8" x14ac:dyDescent="0.25">
      <c r="A10753" s="41">
        <v>1514233885</v>
      </c>
      <c r="B10753" s="41">
        <v>1</v>
      </c>
      <c r="C10753" s="41">
        <v>860</v>
      </c>
      <c r="D10753" s="39" t="s">
        <v>61</v>
      </c>
      <c r="E10753" s="63" t="str">
        <f>D10753&amp;"_"&amp;B10753</f>
        <v>Guangzhou_1</v>
      </c>
      <c r="F10753" s="70">
        <v>0.94544447157460665</v>
      </c>
      <c r="G10753" s="63">
        <f>COUNTIFS($E$10:E10753,E10753)</f>
        <v>2098</v>
      </c>
      <c r="H10753" s="39" t="str">
        <f t="shared" si="167"/>
        <v>Out</v>
      </c>
    </row>
    <row r="10754" spans="1:8" x14ac:dyDescent="0.25">
      <c r="A10754" s="41">
        <v>1511624529</v>
      </c>
      <c r="B10754" s="41">
        <v>1</v>
      </c>
      <c r="C10754" s="41">
        <v>1083</v>
      </c>
      <c r="D10754" s="39" t="s">
        <v>61</v>
      </c>
      <c r="E10754" s="63" t="str">
        <f>D10754&amp;"_"&amp;B10754</f>
        <v>Guangzhou_1</v>
      </c>
      <c r="F10754" s="70">
        <v>0.94548655307222684</v>
      </c>
      <c r="G10754" s="63">
        <f>COUNTIFS($E$10:E10754,E10754)</f>
        <v>2099</v>
      </c>
      <c r="H10754" s="39" t="str">
        <f t="shared" si="167"/>
        <v>Out</v>
      </c>
    </row>
    <row r="10755" spans="1:8" x14ac:dyDescent="0.25">
      <c r="A10755" s="41">
        <v>1517418859</v>
      </c>
      <c r="B10755" s="41">
        <v>1</v>
      </c>
      <c r="C10755" s="41">
        <v>1048</v>
      </c>
      <c r="D10755" s="39" t="s">
        <v>61</v>
      </c>
      <c r="E10755" s="63" t="str">
        <f>D10755&amp;"_"&amp;B10755</f>
        <v>Guangzhou_1</v>
      </c>
      <c r="F10755" s="70">
        <v>0.94689891998488318</v>
      </c>
      <c r="G10755" s="63">
        <f>COUNTIFS($E$10:E10755,E10755)</f>
        <v>2100</v>
      </c>
      <c r="H10755" s="39" t="str">
        <f t="shared" si="167"/>
        <v>Out</v>
      </c>
    </row>
    <row r="10756" spans="1:8" x14ac:dyDescent="0.25">
      <c r="A10756" s="41">
        <v>1517435067</v>
      </c>
      <c r="B10756" s="41">
        <v>1</v>
      </c>
      <c r="C10756" s="41">
        <v>31</v>
      </c>
      <c r="D10756" s="39" t="s">
        <v>61</v>
      </c>
      <c r="E10756" s="63" t="str">
        <f>D10756&amp;"_"&amp;B10756</f>
        <v>Guangzhou_1</v>
      </c>
      <c r="F10756" s="70">
        <v>0.94725164434449216</v>
      </c>
      <c r="G10756" s="63">
        <f>COUNTIFS($E$10:E10756,E10756)</f>
        <v>2101</v>
      </c>
      <c r="H10756" s="39" t="str">
        <f t="shared" si="167"/>
        <v>Out</v>
      </c>
    </row>
    <row r="10757" spans="1:8" x14ac:dyDescent="0.25">
      <c r="A10757" s="41">
        <v>1519072149</v>
      </c>
      <c r="B10757" s="41">
        <v>1</v>
      </c>
      <c r="C10757" s="41">
        <v>522</v>
      </c>
      <c r="D10757" s="39" t="s">
        <v>61</v>
      </c>
      <c r="E10757" s="63" t="str">
        <f>D10757&amp;"_"&amp;B10757</f>
        <v>Guangzhou_1</v>
      </c>
      <c r="F10757" s="70">
        <v>0.94746075647345229</v>
      </c>
      <c r="G10757" s="63">
        <f>COUNTIFS($E$10:E10757,E10757)</f>
        <v>2102</v>
      </c>
      <c r="H10757" s="39" t="str">
        <f t="shared" si="167"/>
        <v>Out</v>
      </c>
    </row>
    <row r="10758" spans="1:8" x14ac:dyDescent="0.25">
      <c r="A10758" s="41">
        <v>1514123345</v>
      </c>
      <c r="B10758" s="41">
        <v>1</v>
      </c>
      <c r="C10758" s="41">
        <v>196</v>
      </c>
      <c r="D10758" s="39" t="s">
        <v>61</v>
      </c>
      <c r="E10758" s="63" t="str">
        <f>D10758&amp;"_"&amp;B10758</f>
        <v>Guangzhou_1</v>
      </c>
      <c r="F10758" s="70">
        <v>0.94855508586952741</v>
      </c>
      <c r="G10758" s="63">
        <f>COUNTIFS($E$10:E10758,E10758)</f>
        <v>2103</v>
      </c>
      <c r="H10758" s="39" t="str">
        <f t="shared" si="167"/>
        <v>Out</v>
      </c>
    </row>
    <row r="10759" spans="1:8" x14ac:dyDescent="0.25">
      <c r="A10759" s="41">
        <v>1518770295</v>
      </c>
      <c r="B10759" s="41">
        <v>1</v>
      </c>
      <c r="C10759" s="41">
        <v>724</v>
      </c>
      <c r="D10759" s="39" t="s">
        <v>61</v>
      </c>
      <c r="E10759" s="63" t="str">
        <f>D10759&amp;"_"&amp;B10759</f>
        <v>Guangzhou_1</v>
      </c>
      <c r="F10759" s="70">
        <v>0.94900573658852327</v>
      </c>
      <c r="G10759" s="63">
        <f>COUNTIFS($E$10:E10759,E10759)</f>
        <v>2104</v>
      </c>
      <c r="H10759" s="39" t="str">
        <f t="shared" si="167"/>
        <v>Out</v>
      </c>
    </row>
    <row r="10760" spans="1:8" x14ac:dyDescent="0.25">
      <c r="A10760" s="41">
        <v>1514857704</v>
      </c>
      <c r="B10760" s="41">
        <v>1</v>
      </c>
      <c r="C10760" s="41">
        <v>1143</v>
      </c>
      <c r="D10760" s="39" t="s">
        <v>61</v>
      </c>
      <c r="E10760" s="63" t="str">
        <f>D10760&amp;"_"&amp;B10760</f>
        <v>Guangzhou_1</v>
      </c>
      <c r="F10760" s="70">
        <v>0.94901417821571199</v>
      </c>
      <c r="G10760" s="63">
        <f>COUNTIFS($E$10:E10760,E10760)</f>
        <v>2105</v>
      </c>
      <c r="H10760" s="39" t="str">
        <f t="shared" si="167"/>
        <v>Out</v>
      </c>
    </row>
    <row r="10761" spans="1:8" x14ac:dyDescent="0.25">
      <c r="A10761" s="41">
        <v>1511967338</v>
      </c>
      <c r="B10761" s="41">
        <v>1</v>
      </c>
      <c r="C10761" s="41">
        <v>648</v>
      </c>
      <c r="D10761" s="39" t="s">
        <v>61</v>
      </c>
      <c r="E10761" s="63" t="str">
        <f>D10761&amp;"_"&amp;B10761</f>
        <v>Guangzhou_1</v>
      </c>
      <c r="F10761" s="70">
        <v>0.94907428791472437</v>
      </c>
      <c r="G10761" s="63">
        <f>COUNTIFS($E$10:E10761,E10761)</f>
        <v>2106</v>
      </c>
      <c r="H10761" s="39" t="str">
        <f t="shared" si="167"/>
        <v>Out</v>
      </c>
    </row>
    <row r="10762" spans="1:8" x14ac:dyDescent="0.25">
      <c r="A10762" s="41">
        <v>1512873137</v>
      </c>
      <c r="B10762" s="41">
        <v>1</v>
      </c>
      <c r="C10762" s="41">
        <v>1013</v>
      </c>
      <c r="D10762" s="39" t="s">
        <v>61</v>
      </c>
      <c r="E10762" s="63" t="str">
        <f>D10762&amp;"_"&amp;B10762</f>
        <v>Guangzhou_1</v>
      </c>
      <c r="F10762" s="70">
        <v>0.94920542578781963</v>
      </c>
      <c r="G10762" s="63">
        <f>COUNTIFS($E$10:E10762,E10762)</f>
        <v>2107</v>
      </c>
      <c r="H10762" s="39" t="str">
        <f t="shared" si="167"/>
        <v>Out</v>
      </c>
    </row>
    <row r="10763" spans="1:8" x14ac:dyDescent="0.25">
      <c r="A10763" s="41">
        <v>1518910099</v>
      </c>
      <c r="B10763" s="41">
        <v>1</v>
      </c>
      <c r="C10763" s="41">
        <v>1746</v>
      </c>
      <c r="D10763" s="39" t="s">
        <v>61</v>
      </c>
      <c r="E10763" s="63" t="str">
        <f>D10763&amp;"_"&amp;B10763</f>
        <v>Guangzhou_1</v>
      </c>
      <c r="F10763" s="70">
        <v>0.9494931685453899</v>
      </c>
      <c r="G10763" s="63">
        <f>COUNTIFS($E$10:E10763,E10763)</f>
        <v>2108</v>
      </c>
      <c r="H10763" s="39" t="str">
        <f t="shared" ref="H10763:H10826" si="168">IF(ROW()&lt;=3000,"Test",
IF(ROW()&lt;=6000,"Control",
"Out"))</f>
        <v>Out</v>
      </c>
    </row>
    <row r="10764" spans="1:8" x14ac:dyDescent="0.25">
      <c r="A10764" s="41">
        <v>1517121317</v>
      </c>
      <c r="B10764" s="41">
        <v>1</v>
      </c>
      <c r="C10764" s="41">
        <v>2802</v>
      </c>
      <c r="D10764" s="39" t="s">
        <v>61</v>
      </c>
      <c r="E10764" s="63" t="str">
        <f>D10764&amp;"_"&amp;B10764</f>
        <v>Guangzhou_1</v>
      </c>
      <c r="F10764" s="70">
        <v>0.94980260387232618</v>
      </c>
      <c r="G10764" s="63">
        <f>COUNTIFS($E$10:E10764,E10764)</f>
        <v>2109</v>
      </c>
      <c r="H10764" s="39" t="str">
        <f t="shared" si="168"/>
        <v>Out</v>
      </c>
    </row>
    <row r="10765" spans="1:8" x14ac:dyDescent="0.25">
      <c r="A10765" s="41">
        <v>1515136087</v>
      </c>
      <c r="B10765" s="41">
        <v>1</v>
      </c>
      <c r="C10765" s="41">
        <v>1381</v>
      </c>
      <c r="D10765" s="39" t="s">
        <v>61</v>
      </c>
      <c r="E10765" s="63" t="str">
        <f>D10765&amp;"_"&amp;B10765</f>
        <v>Guangzhou_1</v>
      </c>
      <c r="F10765" s="70">
        <v>0.95137833714685249</v>
      </c>
      <c r="G10765" s="63">
        <f>COUNTIFS($E$10:E10765,E10765)</f>
        <v>2110</v>
      </c>
      <c r="H10765" s="39" t="str">
        <f t="shared" si="168"/>
        <v>Out</v>
      </c>
    </row>
    <row r="10766" spans="1:8" x14ac:dyDescent="0.25">
      <c r="A10766" s="41">
        <v>1515888498</v>
      </c>
      <c r="B10766" s="41">
        <v>1</v>
      </c>
      <c r="C10766" s="41">
        <v>2892</v>
      </c>
      <c r="D10766" s="39" t="s">
        <v>61</v>
      </c>
      <c r="E10766" s="63" t="str">
        <f>D10766&amp;"_"&amp;B10766</f>
        <v>Guangzhou_1</v>
      </c>
      <c r="F10766" s="70">
        <v>0.95166359769382691</v>
      </c>
      <c r="G10766" s="63">
        <f>COUNTIFS($E$10:E10766,E10766)</f>
        <v>2111</v>
      </c>
      <c r="H10766" s="39" t="str">
        <f t="shared" si="168"/>
        <v>Out</v>
      </c>
    </row>
    <row r="10767" spans="1:8" x14ac:dyDescent="0.25">
      <c r="A10767" s="41">
        <v>1517319067</v>
      </c>
      <c r="B10767" s="41">
        <v>1</v>
      </c>
      <c r="C10767" s="41">
        <v>3085</v>
      </c>
      <c r="D10767" s="39" t="s">
        <v>61</v>
      </c>
      <c r="E10767" s="63" t="str">
        <f>D10767&amp;"_"&amp;B10767</f>
        <v>Guangzhou_1</v>
      </c>
      <c r="F10767" s="70">
        <v>0.9517207676179501</v>
      </c>
      <c r="G10767" s="63">
        <f>COUNTIFS($E$10:E10767,E10767)</f>
        <v>2112</v>
      </c>
      <c r="H10767" s="39" t="str">
        <f t="shared" si="168"/>
        <v>Out</v>
      </c>
    </row>
    <row r="10768" spans="1:8" x14ac:dyDescent="0.25">
      <c r="A10768" s="41">
        <v>1514273644</v>
      </c>
      <c r="B10768" s="41">
        <v>1</v>
      </c>
      <c r="C10768" s="41">
        <v>1919</v>
      </c>
      <c r="D10768" s="39" t="s">
        <v>61</v>
      </c>
      <c r="E10768" s="63" t="str">
        <f>D10768&amp;"_"&amp;B10768</f>
        <v>Guangzhou_1</v>
      </c>
      <c r="F10768" s="70">
        <v>0.95212792938401802</v>
      </c>
      <c r="G10768" s="63">
        <f>COUNTIFS($E$10:E10768,E10768)</f>
        <v>2113</v>
      </c>
      <c r="H10768" s="39" t="str">
        <f t="shared" si="168"/>
        <v>Out</v>
      </c>
    </row>
    <row r="10769" spans="1:8" x14ac:dyDescent="0.25">
      <c r="A10769" s="41">
        <v>1512344158</v>
      </c>
      <c r="B10769" s="41">
        <v>1</v>
      </c>
      <c r="C10769" s="41">
        <v>3495</v>
      </c>
      <c r="D10769" s="39" t="s">
        <v>61</v>
      </c>
      <c r="E10769" s="63" t="str">
        <f>D10769&amp;"_"&amp;B10769</f>
        <v>Guangzhou_1</v>
      </c>
      <c r="F10769" s="70">
        <v>0.95212965306161956</v>
      </c>
      <c r="G10769" s="63">
        <f>COUNTIFS($E$10:E10769,E10769)</f>
        <v>2114</v>
      </c>
      <c r="H10769" s="39" t="str">
        <f t="shared" si="168"/>
        <v>Out</v>
      </c>
    </row>
    <row r="10770" spans="1:8" x14ac:dyDescent="0.25">
      <c r="A10770" s="41">
        <v>1515734594</v>
      </c>
      <c r="B10770" s="41">
        <v>1</v>
      </c>
      <c r="C10770" s="41">
        <v>3393</v>
      </c>
      <c r="D10770" s="39" t="s">
        <v>61</v>
      </c>
      <c r="E10770" s="63" t="str">
        <f>D10770&amp;"_"&amp;B10770</f>
        <v>Guangzhou_1</v>
      </c>
      <c r="F10770" s="70">
        <v>0.95222474051359585</v>
      </c>
      <c r="G10770" s="63">
        <f>COUNTIFS($E$10:E10770,E10770)</f>
        <v>2115</v>
      </c>
      <c r="H10770" s="39" t="str">
        <f t="shared" si="168"/>
        <v>Out</v>
      </c>
    </row>
    <row r="10771" spans="1:8" x14ac:dyDescent="0.25">
      <c r="A10771" s="41">
        <v>1513150637</v>
      </c>
      <c r="B10771" s="41">
        <v>1</v>
      </c>
      <c r="C10771" s="41">
        <v>1506</v>
      </c>
      <c r="D10771" s="39" t="s">
        <v>61</v>
      </c>
      <c r="E10771" s="63" t="str">
        <f>D10771&amp;"_"&amp;B10771</f>
        <v>Guangzhou_1</v>
      </c>
      <c r="F10771" s="70">
        <v>0.95280827936773438</v>
      </c>
      <c r="G10771" s="63">
        <f>COUNTIFS($E$10:E10771,E10771)</f>
        <v>2116</v>
      </c>
      <c r="H10771" s="39" t="str">
        <f t="shared" si="168"/>
        <v>Out</v>
      </c>
    </row>
    <row r="10772" spans="1:8" x14ac:dyDescent="0.25">
      <c r="A10772" s="41">
        <v>1517613575</v>
      </c>
      <c r="B10772" s="41">
        <v>1</v>
      </c>
      <c r="C10772" s="41">
        <v>2585</v>
      </c>
      <c r="D10772" s="39" t="s">
        <v>61</v>
      </c>
      <c r="E10772" s="63" t="str">
        <f>D10772&amp;"_"&amp;B10772</f>
        <v>Guangzhou_1</v>
      </c>
      <c r="F10772" s="70">
        <v>0.95334583907657822</v>
      </c>
      <c r="G10772" s="63">
        <f>COUNTIFS($E$10:E10772,E10772)</f>
        <v>2117</v>
      </c>
      <c r="H10772" s="39" t="str">
        <f t="shared" si="168"/>
        <v>Out</v>
      </c>
    </row>
    <row r="10773" spans="1:8" x14ac:dyDescent="0.25">
      <c r="A10773" s="41">
        <v>1515796433</v>
      </c>
      <c r="B10773" s="41">
        <v>1</v>
      </c>
      <c r="C10773" s="41">
        <v>1965</v>
      </c>
      <c r="D10773" s="39" t="s">
        <v>61</v>
      </c>
      <c r="E10773" s="63" t="str">
        <f>D10773&amp;"_"&amp;B10773</f>
        <v>Guangzhou_1</v>
      </c>
      <c r="F10773" s="70">
        <v>0.95348871000766677</v>
      </c>
      <c r="G10773" s="63">
        <f>COUNTIFS($E$10:E10773,E10773)</f>
        <v>2118</v>
      </c>
      <c r="H10773" s="39" t="str">
        <f t="shared" si="168"/>
        <v>Out</v>
      </c>
    </row>
    <row r="10774" spans="1:8" x14ac:dyDescent="0.25">
      <c r="A10774" s="41">
        <v>1519691024</v>
      </c>
      <c r="B10774" s="41">
        <v>1</v>
      </c>
      <c r="C10774" s="41">
        <v>128</v>
      </c>
      <c r="D10774" s="39" t="s">
        <v>61</v>
      </c>
      <c r="E10774" s="63" t="str">
        <f>D10774&amp;"_"&amp;B10774</f>
        <v>Guangzhou_1</v>
      </c>
      <c r="F10774" s="70">
        <v>0.95364774117745521</v>
      </c>
      <c r="G10774" s="63">
        <f>COUNTIFS($E$10:E10774,E10774)</f>
        <v>2119</v>
      </c>
      <c r="H10774" s="39" t="str">
        <f t="shared" si="168"/>
        <v>Out</v>
      </c>
    </row>
    <row r="10775" spans="1:8" x14ac:dyDescent="0.25">
      <c r="A10775" s="41">
        <v>1517359194</v>
      </c>
      <c r="B10775" s="41">
        <v>1</v>
      </c>
      <c r="C10775" s="41">
        <v>566</v>
      </c>
      <c r="D10775" s="39" t="s">
        <v>61</v>
      </c>
      <c r="E10775" s="63" t="str">
        <f>D10775&amp;"_"&amp;B10775</f>
        <v>Guangzhou_1</v>
      </c>
      <c r="F10775" s="70">
        <v>0.95415183724325647</v>
      </c>
      <c r="G10775" s="63">
        <f>COUNTIFS($E$10:E10775,E10775)</f>
        <v>2120</v>
      </c>
      <c r="H10775" s="39" t="str">
        <f t="shared" si="168"/>
        <v>Out</v>
      </c>
    </row>
    <row r="10776" spans="1:8" x14ac:dyDescent="0.25">
      <c r="A10776" s="41">
        <v>1514712537</v>
      </c>
      <c r="B10776" s="41">
        <v>1</v>
      </c>
      <c r="C10776" s="41">
        <v>4725</v>
      </c>
      <c r="D10776" s="39" t="s">
        <v>61</v>
      </c>
      <c r="E10776" s="63" t="str">
        <f>D10776&amp;"_"&amp;B10776</f>
        <v>Guangzhou_1</v>
      </c>
      <c r="F10776" s="70">
        <v>0.95442793660165204</v>
      </c>
      <c r="G10776" s="63">
        <f>COUNTIFS($E$10:E10776,E10776)</f>
        <v>2121</v>
      </c>
      <c r="H10776" s="39" t="str">
        <f t="shared" si="168"/>
        <v>Out</v>
      </c>
    </row>
    <row r="10777" spans="1:8" x14ac:dyDescent="0.25">
      <c r="A10777" s="41">
        <v>1511408904</v>
      </c>
      <c r="B10777" s="41">
        <v>1</v>
      </c>
      <c r="C10777" s="41">
        <v>3971</v>
      </c>
      <c r="D10777" s="39" t="s">
        <v>61</v>
      </c>
      <c r="E10777" s="63" t="str">
        <f>D10777&amp;"_"&amp;B10777</f>
        <v>Guangzhou_1</v>
      </c>
      <c r="F10777" s="70">
        <v>0.95455430654290296</v>
      </c>
      <c r="G10777" s="63">
        <f>COUNTIFS($E$10:E10777,E10777)</f>
        <v>2122</v>
      </c>
      <c r="H10777" s="39" t="str">
        <f t="shared" si="168"/>
        <v>Out</v>
      </c>
    </row>
    <row r="10778" spans="1:8" x14ac:dyDescent="0.25">
      <c r="A10778" s="41">
        <v>1519193906</v>
      </c>
      <c r="B10778" s="41">
        <v>1</v>
      </c>
      <c r="C10778" s="41">
        <v>496</v>
      </c>
      <c r="D10778" s="39" t="s">
        <v>61</v>
      </c>
      <c r="E10778" s="63" t="str">
        <f>D10778&amp;"_"&amp;B10778</f>
        <v>Guangzhou_1</v>
      </c>
      <c r="F10778" s="70">
        <v>0.95578993620545516</v>
      </c>
      <c r="G10778" s="63">
        <f>COUNTIFS($E$10:E10778,E10778)</f>
        <v>2123</v>
      </c>
      <c r="H10778" s="39" t="str">
        <f t="shared" si="168"/>
        <v>Out</v>
      </c>
    </row>
    <row r="10779" spans="1:8" x14ac:dyDescent="0.25">
      <c r="A10779" s="41">
        <v>1511738546</v>
      </c>
      <c r="B10779" s="41">
        <v>1</v>
      </c>
      <c r="C10779" s="41">
        <v>1845</v>
      </c>
      <c r="D10779" s="39" t="s">
        <v>61</v>
      </c>
      <c r="E10779" s="63" t="str">
        <f>D10779&amp;"_"&amp;B10779</f>
        <v>Guangzhou_1</v>
      </c>
      <c r="F10779" s="70">
        <v>0.95590047391398203</v>
      </c>
      <c r="G10779" s="63">
        <f>COUNTIFS($E$10:E10779,E10779)</f>
        <v>2124</v>
      </c>
      <c r="H10779" s="39" t="str">
        <f t="shared" si="168"/>
        <v>Out</v>
      </c>
    </row>
    <row r="10780" spans="1:8" x14ac:dyDescent="0.25">
      <c r="A10780" s="41">
        <v>1511646737</v>
      </c>
      <c r="B10780" s="41">
        <v>1</v>
      </c>
      <c r="C10780" s="41">
        <v>717</v>
      </c>
      <c r="D10780" s="39" t="s">
        <v>61</v>
      </c>
      <c r="E10780" s="63" t="str">
        <f>D10780&amp;"_"&amp;B10780</f>
        <v>Guangzhou_1</v>
      </c>
      <c r="F10780" s="70">
        <v>0.95669274679823912</v>
      </c>
      <c r="G10780" s="63">
        <f>COUNTIFS($E$10:E10780,E10780)</f>
        <v>2125</v>
      </c>
      <c r="H10780" s="39" t="str">
        <f t="shared" si="168"/>
        <v>Out</v>
      </c>
    </row>
    <row r="10781" spans="1:8" x14ac:dyDescent="0.25">
      <c r="A10781" s="41">
        <v>1515070227</v>
      </c>
      <c r="B10781" s="41">
        <v>1</v>
      </c>
      <c r="C10781" s="41">
        <v>1827</v>
      </c>
      <c r="D10781" s="39" t="s">
        <v>61</v>
      </c>
      <c r="E10781" s="63" t="str">
        <f>D10781&amp;"_"&amp;B10781</f>
        <v>Guangzhou_1</v>
      </c>
      <c r="F10781" s="70">
        <v>0.95679758816521776</v>
      </c>
      <c r="G10781" s="63">
        <f>COUNTIFS($E$10:E10781,E10781)</f>
        <v>2126</v>
      </c>
      <c r="H10781" s="39" t="str">
        <f t="shared" si="168"/>
        <v>Out</v>
      </c>
    </row>
    <row r="10782" spans="1:8" x14ac:dyDescent="0.25">
      <c r="A10782" s="41">
        <v>1519284876</v>
      </c>
      <c r="B10782" s="41">
        <v>1</v>
      </c>
      <c r="C10782" s="41">
        <v>65</v>
      </c>
      <c r="D10782" s="39" t="s">
        <v>61</v>
      </c>
      <c r="E10782" s="63" t="str">
        <f>D10782&amp;"_"&amp;B10782</f>
        <v>Guangzhou_1</v>
      </c>
      <c r="F10782" s="70">
        <v>0.95689189804758501</v>
      </c>
      <c r="G10782" s="63">
        <f>COUNTIFS($E$10:E10782,E10782)</f>
        <v>2127</v>
      </c>
      <c r="H10782" s="39" t="str">
        <f t="shared" si="168"/>
        <v>Out</v>
      </c>
    </row>
    <row r="10783" spans="1:8" x14ac:dyDescent="0.25">
      <c r="A10783" s="41">
        <v>1516433133</v>
      </c>
      <c r="B10783" s="41">
        <v>1</v>
      </c>
      <c r="C10783" s="41">
        <v>1941</v>
      </c>
      <c r="D10783" s="39" t="s">
        <v>61</v>
      </c>
      <c r="E10783" s="63" t="str">
        <f>D10783&amp;"_"&amp;B10783</f>
        <v>Guangzhou_1</v>
      </c>
      <c r="F10783" s="70">
        <v>0.9575659029339918</v>
      </c>
      <c r="G10783" s="63">
        <f>COUNTIFS($E$10:E10783,E10783)</f>
        <v>2128</v>
      </c>
      <c r="H10783" s="39" t="str">
        <f t="shared" si="168"/>
        <v>Out</v>
      </c>
    </row>
    <row r="10784" spans="1:8" x14ac:dyDescent="0.25">
      <c r="A10784" s="41">
        <v>1512311694</v>
      </c>
      <c r="B10784" s="41">
        <v>1</v>
      </c>
      <c r="C10784" s="41">
        <v>3212</v>
      </c>
      <c r="D10784" s="39" t="s">
        <v>61</v>
      </c>
      <c r="E10784" s="63" t="str">
        <f>D10784&amp;"_"&amp;B10784</f>
        <v>Guangzhou_1</v>
      </c>
      <c r="F10784" s="70">
        <v>0.95888035565698904</v>
      </c>
      <c r="G10784" s="63">
        <f>COUNTIFS($E$10:E10784,E10784)</f>
        <v>2129</v>
      </c>
      <c r="H10784" s="39" t="str">
        <f t="shared" si="168"/>
        <v>Out</v>
      </c>
    </row>
    <row r="10785" spans="1:8" x14ac:dyDescent="0.25">
      <c r="A10785" s="41">
        <v>1513603538</v>
      </c>
      <c r="B10785" s="41">
        <v>1</v>
      </c>
      <c r="C10785" s="41">
        <v>5076</v>
      </c>
      <c r="D10785" s="39" t="s">
        <v>61</v>
      </c>
      <c r="E10785" s="63" t="str">
        <f>D10785&amp;"_"&amp;B10785</f>
        <v>Guangzhou_1</v>
      </c>
      <c r="F10785" s="70">
        <v>0.95964820232072057</v>
      </c>
      <c r="G10785" s="63">
        <f>COUNTIFS($E$10:E10785,E10785)</f>
        <v>2130</v>
      </c>
      <c r="H10785" s="39" t="str">
        <f t="shared" si="168"/>
        <v>Out</v>
      </c>
    </row>
    <row r="10786" spans="1:8" x14ac:dyDescent="0.25">
      <c r="A10786" s="41">
        <v>1514906643</v>
      </c>
      <c r="B10786" s="41">
        <v>1</v>
      </c>
      <c r="C10786" s="41">
        <v>645</v>
      </c>
      <c r="D10786" s="39" t="s">
        <v>61</v>
      </c>
      <c r="E10786" s="63" t="str">
        <f>D10786&amp;"_"&amp;B10786</f>
        <v>Guangzhou_1</v>
      </c>
      <c r="F10786" s="70">
        <v>0.95974274238941415</v>
      </c>
      <c r="G10786" s="63">
        <f>COUNTIFS($E$10:E10786,E10786)</f>
        <v>2131</v>
      </c>
      <c r="H10786" s="39" t="str">
        <f t="shared" si="168"/>
        <v>Out</v>
      </c>
    </row>
    <row r="10787" spans="1:8" x14ac:dyDescent="0.25">
      <c r="A10787" s="41">
        <v>1513340728</v>
      </c>
      <c r="B10787" s="41">
        <v>1</v>
      </c>
      <c r="C10787" s="41">
        <v>2520</v>
      </c>
      <c r="D10787" s="39" t="s">
        <v>61</v>
      </c>
      <c r="E10787" s="63" t="str">
        <f>D10787&amp;"_"&amp;B10787</f>
        <v>Guangzhou_1</v>
      </c>
      <c r="F10787" s="70">
        <v>0.95991972629238487</v>
      </c>
      <c r="G10787" s="63">
        <f>COUNTIFS($E$10:E10787,E10787)</f>
        <v>2132</v>
      </c>
      <c r="H10787" s="39" t="str">
        <f t="shared" si="168"/>
        <v>Out</v>
      </c>
    </row>
    <row r="10788" spans="1:8" x14ac:dyDescent="0.25">
      <c r="A10788" s="41">
        <v>1519328107</v>
      </c>
      <c r="B10788" s="41">
        <v>1</v>
      </c>
      <c r="C10788" s="41">
        <v>710</v>
      </c>
      <c r="D10788" s="39" t="s">
        <v>61</v>
      </c>
      <c r="E10788" s="63" t="str">
        <f>D10788&amp;"_"&amp;B10788</f>
        <v>Guangzhou_1</v>
      </c>
      <c r="F10788" s="70">
        <v>0.96014829027055726</v>
      </c>
      <c r="G10788" s="63">
        <f>COUNTIFS($E$10:E10788,E10788)</f>
        <v>2133</v>
      </c>
      <c r="H10788" s="39" t="str">
        <f t="shared" si="168"/>
        <v>Out</v>
      </c>
    </row>
    <row r="10789" spans="1:8" x14ac:dyDescent="0.25">
      <c r="A10789" s="41">
        <v>1518115075</v>
      </c>
      <c r="B10789" s="41">
        <v>1</v>
      </c>
      <c r="C10789" s="41">
        <v>1492</v>
      </c>
      <c r="D10789" s="39" t="s">
        <v>61</v>
      </c>
      <c r="E10789" s="63" t="str">
        <f>D10789&amp;"_"&amp;B10789</f>
        <v>Guangzhou_1</v>
      </c>
      <c r="F10789" s="70">
        <v>0.96022309623738544</v>
      </c>
      <c r="G10789" s="63">
        <f>COUNTIFS($E$10:E10789,E10789)</f>
        <v>2134</v>
      </c>
      <c r="H10789" s="39" t="str">
        <f t="shared" si="168"/>
        <v>Out</v>
      </c>
    </row>
    <row r="10790" spans="1:8" x14ac:dyDescent="0.25">
      <c r="A10790" s="41">
        <v>1516875237</v>
      </c>
      <c r="B10790" s="41">
        <v>1</v>
      </c>
      <c r="C10790" s="41">
        <v>2634</v>
      </c>
      <c r="D10790" s="39" t="s">
        <v>61</v>
      </c>
      <c r="E10790" s="63" t="str">
        <f>D10790&amp;"_"&amp;B10790</f>
        <v>Guangzhou_1</v>
      </c>
      <c r="F10790" s="70">
        <v>0.96210971439034088</v>
      </c>
      <c r="G10790" s="63">
        <f>COUNTIFS($E$10:E10790,E10790)</f>
        <v>2135</v>
      </c>
      <c r="H10790" s="39" t="str">
        <f t="shared" si="168"/>
        <v>Out</v>
      </c>
    </row>
    <row r="10791" spans="1:8" x14ac:dyDescent="0.25">
      <c r="A10791" s="41">
        <v>1516773305</v>
      </c>
      <c r="B10791" s="41">
        <v>1</v>
      </c>
      <c r="C10791" s="41">
        <v>1725</v>
      </c>
      <c r="D10791" s="39" t="s">
        <v>61</v>
      </c>
      <c r="E10791" s="63" t="str">
        <f>D10791&amp;"_"&amp;B10791</f>
        <v>Guangzhou_1</v>
      </c>
      <c r="F10791" s="70">
        <v>0.96211186003978866</v>
      </c>
      <c r="G10791" s="63">
        <f>COUNTIFS($E$10:E10791,E10791)</f>
        <v>2136</v>
      </c>
      <c r="H10791" s="39" t="str">
        <f t="shared" si="168"/>
        <v>Out</v>
      </c>
    </row>
    <row r="10792" spans="1:8" x14ac:dyDescent="0.25">
      <c r="A10792" s="41">
        <v>1514434417</v>
      </c>
      <c r="B10792" s="41">
        <v>1</v>
      </c>
      <c r="C10792" s="41">
        <v>2608</v>
      </c>
      <c r="D10792" s="39" t="s">
        <v>61</v>
      </c>
      <c r="E10792" s="63" t="str">
        <f>D10792&amp;"_"&amp;B10792</f>
        <v>Guangzhou_1</v>
      </c>
      <c r="F10792" s="70">
        <v>0.96259033957582263</v>
      </c>
      <c r="G10792" s="63">
        <f>COUNTIFS($E$10:E10792,E10792)</f>
        <v>2137</v>
      </c>
      <c r="H10792" s="39" t="str">
        <f t="shared" si="168"/>
        <v>Out</v>
      </c>
    </row>
    <row r="10793" spans="1:8" x14ac:dyDescent="0.25">
      <c r="A10793" s="41">
        <v>1517970929</v>
      </c>
      <c r="B10793" s="41">
        <v>1</v>
      </c>
      <c r="C10793" s="41">
        <v>640</v>
      </c>
      <c r="D10793" s="39" t="s">
        <v>61</v>
      </c>
      <c r="E10793" s="63" t="str">
        <f>D10793&amp;"_"&amp;B10793</f>
        <v>Guangzhou_1</v>
      </c>
      <c r="F10793" s="70">
        <v>0.96443453780318156</v>
      </c>
      <c r="G10793" s="63">
        <f>COUNTIFS($E$10:E10793,E10793)</f>
        <v>2138</v>
      </c>
      <c r="H10793" s="39" t="str">
        <f t="shared" si="168"/>
        <v>Out</v>
      </c>
    </row>
    <row r="10794" spans="1:8" x14ac:dyDescent="0.25">
      <c r="A10794" s="41">
        <v>1513338095</v>
      </c>
      <c r="B10794" s="41">
        <v>1</v>
      </c>
      <c r="C10794" s="41">
        <v>1546</v>
      </c>
      <c r="D10794" s="39" t="s">
        <v>61</v>
      </c>
      <c r="E10794" s="63" t="str">
        <f>D10794&amp;"_"&amp;B10794</f>
        <v>Guangzhou_1</v>
      </c>
      <c r="F10794" s="70">
        <v>0.96591599147992013</v>
      </c>
      <c r="G10794" s="63">
        <f>COUNTIFS($E$10:E10794,E10794)</f>
        <v>2139</v>
      </c>
      <c r="H10794" s="39" t="str">
        <f t="shared" si="168"/>
        <v>Out</v>
      </c>
    </row>
    <row r="10795" spans="1:8" x14ac:dyDescent="0.25">
      <c r="A10795" s="41">
        <v>1517951103</v>
      </c>
      <c r="B10795" s="41">
        <v>1</v>
      </c>
      <c r="C10795" s="41">
        <v>1602</v>
      </c>
      <c r="D10795" s="39" t="s">
        <v>61</v>
      </c>
      <c r="E10795" s="63" t="str">
        <f>D10795&amp;"_"&amp;B10795</f>
        <v>Guangzhou_1</v>
      </c>
      <c r="F10795" s="70">
        <v>0.96591954220427456</v>
      </c>
      <c r="G10795" s="63">
        <f>COUNTIFS($E$10:E10795,E10795)</f>
        <v>2140</v>
      </c>
      <c r="H10795" s="39" t="str">
        <f t="shared" si="168"/>
        <v>Out</v>
      </c>
    </row>
    <row r="10796" spans="1:8" x14ac:dyDescent="0.25">
      <c r="A10796" s="41">
        <v>1512801126</v>
      </c>
      <c r="B10796" s="41">
        <v>1</v>
      </c>
      <c r="C10796" s="41">
        <v>456</v>
      </c>
      <c r="D10796" s="39" t="s">
        <v>61</v>
      </c>
      <c r="E10796" s="63" t="str">
        <f>D10796&amp;"_"&amp;B10796</f>
        <v>Guangzhou_1</v>
      </c>
      <c r="F10796" s="70">
        <v>0.96615108104012271</v>
      </c>
      <c r="G10796" s="63">
        <f>COUNTIFS($E$10:E10796,E10796)</f>
        <v>2141</v>
      </c>
      <c r="H10796" s="39" t="str">
        <f t="shared" si="168"/>
        <v>Out</v>
      </c>
    </row>
    <row r="10797" spans="1:8" x14ac:dyDescent="0.25">
      <c r="A10797" s="41">
        <v>1516232046</v>
      </c>
      <c r="B10797" s="41">
        <v>1</v>
      </c>
      <c r="C10797" s="41">
        <v>1872</v>
      </c>
      <c r="D10797" s="39" t="s">
        <v>61</v>
      </c>
      <c r="E10797" s="63" t="str">
        <f>D10797&amp;"_"&amp;B10797</f>
        <v>Guangzhou_1</v>
      </c>
      <c r="F10797" s="70">
        <v>0.96711126216551979</v>
      </c>
      <c r="G10797" s="63">
        <f>COUNTIFS($E$10:E10797,E10797)</f>
        <v>2142</v>
      </c>
      <c r="H10797" s="39" t="str">
        <f t="shared" si="168"/>
        <v>Out</v>
      </c>
    </row>
    <row r="10798" spans="1:8" x14ac:dyDescent="0.25">
      <c r="A10798" s="41">
        <v>1518957278</v>
      </c>
      <c r="B10798" s="41">
        <v>1</v>
      </c>
      <c r="C10798" s="41">
        <v>2065</v>
      </c>
      <c r="D10798" s="39" t="s">
        <v>61</v>
      </c>
      <c r="E10798" s="63" t="str">
        <f>D10798&amp;"_"&amp;B10798</f>
        <v>Guangzhou_1</v>
      </c>
      <c r="F10798" s="70">
        <v>0.96714908333602168</v>
      </c>
      <c r="G10798" s="63">
        <f>COUNTIFS($E$10:E10798,E10798)</f>
        <v>2143</v>
      </c>
      <c r="H10798" s="39" t="str">
        <f t="shared" si="168"/>
        <v>Out</v>
      </c>
    </row>
    <row r="10799" spans="1:8" x14ac:dyDescent="0.25">
      <c r="A10799" s="41">
        <v>1512642427</v>
      </c>
      <c r="B10799" s="41">
        <v>1</v>
      </c>
      <c r="C10799" s="41">
        <v>82</v>
      </c>
      <c r="D10799" s="39" t="s">
        <v>61</v>
      </c>
      <c r="E10799" s="63" t="str">
        <f>D10799&amp;"_"&amp;B10799</f>
        <v>Guangzhou_1</v>
      </c>
      <c r="F10799" s="70">
        <v>0.96730226103467565</v>
      </c>
      <c r="G10799" s="63">
        <f>COUNTIFS($E$10:E10799,E10799)</f>
        <v>2144</v>
      </c>
      <c r="H10799" s="39" t="str">
        <f t="shared" si="168"/>
        <v>Out</v>
      </c>
    </row>
    <row r="10800" spans="1:8" x14ac:dyDescent="0.25">
      <c r="A10800" s="41">
        <v>1517323474</v>
      </c>
      <c r="B10800" s="41">
        <v>1</v>
      </c>
      <c r="C10800" s="41">
        <v>1482</v>
      </c>
      <c r="D10800" s="39" t="s">
        <v>61</v>
      </c>
      <c r="E10800" s="63" t="str">
        <f>D10800&amp;"_"&amp;B10800</f>
        <v>Guangzhou_1</v>
      </c>
      <c r="F10800" s="70">
        <v>0.96752398174091858</v>
      </c>
      <c r="G10800" s="63">
        <f>COUNTIFS($E$10:E10800,E10800)</f>
        <v>2145</v>
      </c>
      <c r="H10800" s="39" t="str">
        <f t="shared" si="168"/>
        <v>Out</v>
      </c>
    </row>
    <row r="10801" spans="1:8" x14ac:dyDescent="0.25">
      <c r="A10801" s="41">
        <v>1517343489</v>
      </c>
      <c r="B10801" s="41">
        <v>1</v>
      </c>
      <c r="C10801" s="41">
        <v>2408</v>
      </c>
      <c r="D10801" s="39" t="s">
        <v>61</v>
      </c>
      <c r="E10801" s="63" t="str">
        <f>D10801&amp;"_"&amp;B10801</f>
        <v>Guangzhou_1</v>
      </c>
      <c r="F10801" s="70">
        <v>0.96774561222422162</v>
      </c>
      <c r="G10801" s="63">
        <f>COUNTIFS($E$10:E10801,E10801)</f>
        <v>2146</v>
      </c>
      <c r="H10801" s="39" t="str">
        <f t="shared" si="168"/>
        <v>Out</v>
      </c>
    </row>
    <row r="10802" spans="1:8" x14ac:dyDescent="0.25">
      <c r="A10802" s="41">
        <v>1513824593</v>
      </c>
      <c r="B10802" s="41">
        <v>1</v>
      </c>
      <c r="C10802" s="41">
        <v>1165</v>
      </c>
      <c r="D10802" s="39" t="s">
        <v>61</v>
      </c>
      <c r="E10802" s="63" t="str">
        <f>D10802&amp;"_"&amp;B10802</f>
        <v>Guangzhou_1</v>
      </c>
      <c r="F10802" s="70">
        <v>0.96828335414139721</v>
      </c>
      <c r="G10802" s="63">
        <f>COUNTIFS($E$10:E10802,E10802)</f>
        <v>2147</v>
      </c>
      <c r="H10802" s="39" t="str">
        <f t="shared" si="168"/>
        <v>Out</v>
      </c>
    </row>
    <row r="10803" spans="1:8" x14ac:dyDescent="0.25">
      <c r="A10803" s="41">
        <v>1516133738</v>
      </c>
      <c r="B10803" s="41">
        <v>1</v>
      </c>
      <c r="C10803" s="41">
        <v>2700</v>
      </c>
      <c r="D10803" s="39" t="s">
        <v>61</v>
      </c>
      <c r="E10803" s="63" t="str">
        <f>D10803&amp;"_"&amp;B10803</f>
        <v>Guangzhou_1</v>
      </c>
      <c r="F10803" s="70">
        <v>0.96855380805829172</v>
      </c>
      <c r="G10803" s="63">
        <f>COUNTIFS($E$10:E10803,E10803)</f>
        <v>2148</v>
      </c>
      <c r="H10803" s="39" t="str">
        <f t="shared" si="168"/>
        <v>Out</v>
      </c>
    </row>
    <row r="10804" spans="1:8" x14ac:dyDescent="0.25">
      <c r="A10804" s="41">
        <v>1512306835</v>
      </c>
      <c r="B10804" s="41">
        <v>1</v>
      </c>
      <c r="C10804" s="41">
        <v>2870</v>
      </c>
      <c r="D10804" s="39" t="s">
        <v>61</v>
      </c>
      <c r="E10804" s="63" t="str">
        <f>D10804&amp;"_"&amp;B10804</f>
        <v>Guangzhou_1</v>
      </c>
      <c r="F10804" s="70">
        <v>0.96985466281765398</v>
      </c>
      <c r="G10804" s="63">
        <f>COUNTIFS($E$10:E10804,E10804)</f>
        <v>2149</v>
      </c>
      <c r="H10804" s="39" t="str">
        <f t="shared" si="168"/>
        <v>Out</v>
      </c>
    </row>
    <row r="10805" spans="1:8" x14ac:dyDescent="0.25">
      <c r="A10805" s="41">
        <v>1516009079</v>
      </c>
      <c r="B10805" s="41">
        <v>1</v>
      </c>
      <c r="C10805" s="41">
        <v>2680</v>
      </c>
      <c r="D10805" s="39" t="s">
        <v>61</v>
      </c>
      <c r="E10805" s="63" t="str">
        <f>D10805&amp;"_"&amp;B10805</f>
        <v>Guangzhou_1</v>
      </c>
      <c r="F10805" s="70">
        <v>0.96990856855249474</v>
      </c>
      <c r="G10805" s="63">
        <f>COUNTIFS($E$10:E10805,E10805)</f>
        <v>2150</v>
      </c>
      <c r="H10805" s="39" t="str">
        <f t="shared" si="168"/>
        <v>Out</v>
      </c>
    </row>
    <row r="10806" spans="1:8" x14ac:dyDescent="0.25">
      <c r="A10806" s="41">
        <v>1515009888</v>
      </c>
      <c r="B10806" s="41">
        <v>1</v>
      </c>
      <c r="C10806" s="41">
        <v>113</v>
      </c>
      <c r="D10806" s="39" t="s">
        <v>61</v>
      </c>
      <c r="E10806" s="63" t="str">
        <f>D10806&amp;"_"&amp;B10806</f>
        <v>Guangzhou_1</v>
      </c>
      <c r="F10806" s="70">
        <v>0.96993747655830398</v>
      </c>
      <c r="G10806" s="63">
        <f>COUNTIFS($E$10:E10806,E10806)</f>
        <v>2151</v>
      </c>
      <c r="H10806" s="39" t="str">
        <f t="shared" si="168"/>
        <v>Out</v>
      </c>
    </row>
    <row r="10807" spans="1:8" x14ac:dyDescent="0.25">
      <c r="A10807" s="41">
        <v>1516375477</v>
      </c>
      <c r="B10807" s="41">
        <v>1</v>
      </c>
      <c r="C10807" s="41">
        <v>3485</v>
      </c>
      <c r="D10807" s="39" t="s">
        <v>61</v>
      </c>
      <c r="E10807" s="63" t="str">
        <f>D10807&amp;"_"&amp;B10807</f>
        <v>Guangzhou_1</v>
      </c>
      <c r="F10807" s="70">
        <v>0.97013279422858878</v>
      </c>
      <c r="G10807" s="63">
        <f>COUNTIFS($E$10:E10807,E10807)</f>
        <v>2152</v>
      </c>
      <c r="H10807" s="39" t="str">
        <f t="shared" si="168"/>
        <v>Out</v>
      </c>
    </row>
    <row r="10808" spans="1:8" x14ac:dyDescent="0.25">
      <c r="A10808" s="41">
        <v>1518358648</v>
      </c>
      <c r="B10808" s="41">
        <v>1</v>
      </c>
      <c r="C10808" s="41">
        <v>2636</v>
      </c>
      <c r="D10808" s="39" t="s">
        <v>61</v>
      </c>
      <c r="E10808" s="63" t="str">
        <f>D10808&amp;"_"&amp;B10808</f>
        <v>Guangzhou_1</v>
      </c>
      <c r="F10808" s="70">
        <v>0.97025313617099729</v>
      </c>
      <c r="G10808" s="63">
        <f>COUNTIFS($E$10:E10808,E10808)</f>
        <v>2153</v>
      </c>
      <c r="H10808" s="39" t="str">
        <f t="shared" si="168"/>
        <v>Out</v>
      </c>
    </row>
    <row r="10809" spans="1:8" x14ac:dyDescent="0.25">
      <c r="A10809" s="41">
        <v>1511435538</v>
      </c>
      <c r="B10809" s="41">
        <v>1</v>
      </c>
      <c r="C10809" s="41">
        <v>790</v>
      </c>
      <c r="D10809" s="39" t="s">
        <v>61</v>
      </c>
      <c r="E10809" s="63" t="str">
        <f>D10809&amp;"_"&amp;B10809</f>
        <v>Guangzhou_1</v>
      </c>
      <c r="F10809" s="70">
        <v>0.9709811616801064</v>
      </c>
      <c r="G10809" s="63">
        <f>COUNTIFS($E$10:E10809,E10809)</f>
        <v>2154</v>
      </c>
      <c r="H10809" s="39" t="str">
        <f t="shared" si="168"/>
        <v>Out</v>
      </c>
    </row>
    <row r="10810" spans="1:8" x14ac:dyDescent="0.25">
      <c r="A10810" s="41">
        <v>1517000243</v>
      </c>
      <c r="B10810" s="41">
        <v>1</v>
      </c>
      <c r="C10810" s="41">
        <v>2383</v>
      </c>
      <c r="D10810" s="39" t="s">
        <v>61</v>
      </c>
      <c r="E10810" s="63" t="str">
        <f>D10810&amp;"_"&amp;B10810</f>
        <v>Guangzhou_1</v>
      </c>
      <c r="F10810" s="70">
        <v>0.97217462133766819</v>
      </c>
      <c r="G10810" s="63">
        <f>COUNTIFS($E$10:E10810,E10810)</f>
        <v>2155</v>
      </c>
      <c r="H10810" s="39" t="str">
        <f t="shared" si="168"/>
        <v>Out</v>
      </c>
    </row>
    <row r="10811" spans="1:8" x14ac:dyDescent="0.25">
      <c r="A10811" s="41">
        <v>1517932238</v>
      </c>
      <c r="B10811" s="41">
        <v>1</v>
      </c>
      <c r="C10811" s="41">
        <v>2018</v>
      </c>
      <c r="D10811" s="39" t="s">
        <v>61</v>
      </c>
      <c r="E10811" s="63" t="str">
        <f>D10811&amp;"_"&amp;B10811</f>
        <v>Guangzhou_1</v>
      </c>
      <c r="F10811" s="70">
        <v>0.97275404753751049</v>
      </c>
      <c r="G10811" s="63">
        <f>COUNTIFS($E$10:E10811,E10811)</f>
        <v>2156</v>
      </c>
      <c r="H10811" s="39" t="str">
        <f t="shared" si="168"/>
        <v>Out</v>
      </c>
    </row>
    <row r="10812" spans="1:8" x14ac:dyDescent="0.25">
      <c r="A10812" s="41">
        <v>1517111416</v>
      </c>
      <c r="B10812" s="41">
        <v>1</v>
      </c>
      <c r="C10812" s="41">
        <v>2279</v>
      </c>
      <c r="D10812" s="39" t="s">
        <v>61</v>
      </c>
      <c r="E10812" s="63" t="str">
        <f>D10812&amp;"_"&amp;B10812</f>
        <v>Guangzhou_1</v>
      </c>
      <c r="F10812" s="70">
        <v>0.97311864905712231</v>
      </c>
      <c r="G10812" s="63">
        <f>COUNTIFS($E$10:E10812,E10812)</f>
        <v>2157</v>
      </c>
      <c r="H10812" s="39" t="str">
        <f t="shared" si="168"/>
        <v>Out</v>
      </c>
    </row>
    <row r="10813" spans="1:8" x14ac:dyDescent="0.25">
      <c r="A10813" s="41">
        <v>1513226237</v>
      </c>
      <c r="B10813" s="41">
        <v>1</v>
      </c>
      <c r="C10813" s="41">
        <v>3204</v>
      </c>
      <c r="D10813" s="39" t="s">
        <v>61</v>
      </c>
      <c r="E10813" s="63" t="str">
        <f>D10813&amp;"_"&amp;B10813</f>
        <v>Guangzhou_1</v>
      </c>
      <c r="F10813" s="70">
        <v>0.97312874542741989</v>
      </c>
      <c r="G10813" s="63">
        <f>COUNTIFS($E$10:E10813,E10813)</f>
        <v>2158</v>
      </c>
      <c r="H10813" s="39" t="str">
        <f t="shared" si="168"/>
        <v>Out</v>
      </c>
    </row>
    <row r="10814" spans="1:8" x14ac:dyDescent="0.25">
      <c r="A10814" s="41">
        <v>1518748743</v>
      </c>
      <c r="B10814" s="41">
        <v>1</v>
      </c>
      <c r="C10814" s="41">
        <v>1478</v>
      </c>
      <c r="D10814" s="39" t="s">
        <v>61</v>
      </c>
      <c r="E10814" s="63" t="str">
        <f>D10814&amp;"_"&amp;B10814</f>
        <v>Guangzhou_1</v>
      </c>
      <c r="F10814" s="70">
        <v>0.97437565434269546</v>
      </c>
      <c r="G10814" s="63">
        <f>COUNTIFS($E$10:E10814,E10814)</f>
        <v>2159</v>
      </c>
      <c r="H10814" s="39" t="str">
        <f t="shared" si="168"/>
        <v>Out</v>
      </c>
    </row>
    <row r="10815" spans="1:8" x14ac:dyDescent="0.25">
      <c r="A10815" s="41">
        <v>1512479858</v>
      </c>
      <c r="B10815" s="41">
        <v>1</v>
      </c>
      <c r="C10815" s="41">
        <v>1825</v>
      </c>
      <c r="D10815" s="39" t="s">
        <v>61</v>
      </c>
      <c r="E10815" s="63" t="str">
        <f>D10815&amp;"_"&amp;B10815</f>
        <v>Guangzhou_1</v>
      </c>
      <c r="F10815" s="70">
        <v>0.97446533483184927</v>
      </c>
      <c r="G10815" s="63">
        <f>COUNTIFS($E$10:E10815,E10815)</f>
        <v>2160</v>
      </c>
      <c r="H10815" s="39" t="str">
        <f t="shared" si="168"/>
        <v>Out</v>
      </c>
    </row>
    <row r="10816" spans="1:8" x14ac:dyDescent="0.25">
      <c r="A10816" s="41">
        <v>1518116589</v>
      </c>
      <c r="B10816" s="41">
        <v>1</v>
      </c>
      <c r="C10816" s="41">
        <v>1024</v>
      </c>
      <c r="D10816" s="39" t="s">
        <v>61</v>
      </c>
      <c r="E10816" s="63" t="str">
        <f>D10816&amp;"_"&amp;B10816</f>
        <v>Guangzhou_1</v>
      </c>
      <c r="F10816" s="70">
        <v>0.97455031528712766</v>
      </c>
      <c r="G10816" s="63">
        <f>COUNTIFS($E$10:E10816,E10816)</f>
        <v>2161</v>
      </c>
      <c r="H10816" s="39" t="str">
        <f t="shared" si="168"/>
        <v>Out</v>
      </c>
    </row>
    <row r="10817" spans="1:8" x14ac:dyDescent="0.25">
      <c r="A10817" s="41">
        <v>1513209084</v>
      </c>
      <c r="B10817" s="41">
        <v>1</v>
      </c>
      <c r="C10817" s="41">
        <v>1911</v>
      </c>
      <c r="D10817" s="39" t="s">
        <v>61</v>
      </c>
      <c r="E10817" s="63" t="str">
        <f>D10817&amp;"_"&amp;B10817</f>
        <v>Guangzhou_1</v>
      </c>
      <c r="F10817" s="70">
        <v>0.97465166854009855</v>
      </c>
      <c r="G10817" s="63">
        <f>COUNTIFS($E$10:E10817,E10817)</f>
        <v>2162</v>
      </c>
      <c r="H10817" s="39" t="str">
        <f t="shared" si="168"/>
        <v>Out</v>
      </c>
    </row>
    <row r="10818" spans="1:8" x14ac:dyDescent="0.25">
      <c r="A10818" s="41">
        <v>1514882855</v>
      </c>
      <c r="B10818" s="41">
        <v>1</v>
      </c>
      <c r="C10818" s="41">
        <v>59</v>
      </c>
      <c r="D10818" s="39" t="s">
        <v>61</v>
      </c>
      <c r="E10818" s="63" t="str">
        <f>D10818&amp;"_"&amp;B10818</f>
        <v>Guangzhou_1</v>
      </c>
      <c r="F10818" s="70">
        <v>0.97492101370451134</v>
      </c>
      <c r="G10818" s="63">
        <f>COUNTIFS($E$10:E10818,E10818)</f>
        <v>2163</v>
      </c>
      <c r="H10818" s="39" t="str">
        <f t="shared" si="168"/>
        <v>Out</v>
      </c>
    </row>
    <row r="10819" spans="1:8" x14ac:dyDescent="0.25">
      <c r="A10819" s="41">
        <v>1519564563</v>
      </c>
      <c r="B10819" s="41">
        <v>1</v>
      </c>
      <c r="C10819" s="41">
        <v>4723</v>
      </c>
      <c r="D10819" s="39" t="s">
        <v>61</v>
      </c>
      <c r="E10819" s="63" t="str">
        <f>D10819&amp;"_"&amp;B10819</f>
        <v>Guangzhou_1</v>
      </c>
      <c r="F10819" s="70">
        <v>0.97544411671500786</v>
      </c>
      <c r="G10819" s="63">
        <f>COUNTIFS($E$10:E10819,E10819)</f>
        <v>2164</v>
      </c>
      <c r="H10819" s="39" t="str">
        <f t="shared" si="168"/>
        <v>Out</v>
      </c>
    </row>
    <row r="10820" spans="1:8" x14ac:dyDescent="0.25">
      <c r="A10820" s="41">
        <v>1515750163</v>
      </c>
      <c r="B10820" s="41">
        <v>1</v>
      </c>
      <c r="C10820" s="41">
        <v>1309</v>
      </c>
      <c r="D10820" s="39" t="s">
        <v>61</v>
      </c>
      <c r="E10820" s="63" t="str">
        <f>D10820&amp;"_"&amp;B10820</f>
        <v>Guangzhou_1</v>
      </c>
      <c r="F10820" s="70">
        <v>0.9756905601325665</v>
      </c>
      <c r="G10820" s="63">
        <f>COUNTIFS($E$10:E10820,E10820)</f>
        <v>2165</v>
      </c>
      <c r="H10820" s="39" t="str">
        <f t="shared" si="168"/>
        <v>Out</v>
      </c>
    </row>
    <row r="10821" spans="1:8" x14ac:dyDescent="0.25">
      <c r="A10821" s="41">
        <v>1512294688</v>
      </c>
      <c r="B10821" s="41">
        <v>1</v>
      </c>
      <c r="C10821" s="41">
        <v>1548</v>
      </c>
      <c r="D10821" s="39" t="s">
        <v>61</v>
      </c>
      <c r="E10821" s="63" t="str">
        <f>D10821&amp;"_"&amp;B10821</f>
        <v>Guangzhou_1</v>
      </c>
      <c r="F10821" s="70">
        <v>0.97640614640508883</v>
      </c>
      <c r="G10821" s="63">
        <f>COUNTIFS($E$10:E10821,E10821)</f>
        <v>2166</v>
      </c>
      <c r="H10821" s="39" t="str">
        <f t="shared" si="168"/>
        <v>Out</v>
      </c>
    </row>
    <row r="10822" spans="1:8" x14ac:dyDescent="0.25">
      <c r="A10822" s="41">
        <v>1518797029</v>
      </c>
      <c r="B10822" s="41">
        <v>1</v>
      </c>
      <c r="C10822" s="41">
        <v>3084</v>
      </c>
      <c r="D10822" s="39" t="s">
        <v>61</v>
      </c>
      <c r="E10822" s="63" t="str">
        <f>D10822&amp;"_"&amp;B10822</f>
        <v>Guangzhou_1</v>
      </c>
      <c r="F10822" s="70">
        <v>0.97645050950724555</v>
      </c>
      <c r="G10822" s="63">
        <f>COUNTIFS($E$10:E10822,E10822)</f>
        <v>2167</v>
      </c>
      <c r="H10822" s="39" t="str">
        <f t="shared" si="168"/>
        <v>Out</v>
      </c>
    </row>
    <row r="10823" spans="1:8" x14ac:dyDescent="0.25">
      <c r="A10823" s="41">
        <v>1517507463</v>
      </c>
      <c r="B10823" s="41">
        <v>1</v>
      </c>
      <c r="C10823" s="41">
        <v>1122</v>
      </c>
      <c r="D10823" s="39" t="s">
        <v>61</v>
      </c>
      <c r="E10823" s="63" t="str">
        <f>D10823&amp;"_"&amp;B10823</f>
        <v>Guangzhou_1</v>
      </c>
      <c r="F10823" s="70">
        <v>0.97713126888877744</v>
      </c>
      <c r="G10823" s="63">
        <f>COUNTIFS($E$10:E10823,E10823)</f>
        <v>2168</v>
      </c>
      <c r="H10823" s="39" t="str">
        <f t="shared" si="168"/>
        <v>Out</v>
      </c>
    </row>
    <row r="10824" spans="1:8" x14ac:dyDescent="0.25">
      <c r="A10824" s="41">
        <v>1511736385</v>
      </c>
      <c r="B10824" s="41">
        <v>1</v>
      </c>
      <c r="C10824" s="41">
        <v>3176</v>
      </c>
      <c r="D10824" s="39" t="s">
        <v>61</v>
      </c>
      <c r="E10824" s="63" t="str">
        <f>D10824&amp;"_"&amp;B10824</f>
        <v>Guangzhou_1</v>
      </c>
      <c r="F10824" s="70">
        <v>0.97728629909442566</v>
      </c>
      <c r="G10824" s="63">
        <f>COUNTIFS($E$10:E10824,E10824)</f>
        <v>2169</v>
      </c>
      <c r="H10824" s="39" t="str">
        <f t="shared" si="168"/>
        <v>Out</v>
      </c>
    </row>
    <row r="10825" spans="1:8" x14ac:dyDescent="0.25">
      <c r="A10825" s="41">
        <v>1514642915</v>
      </c>
      <c r="B10825" s="41">
        <v>1</v>
      </c>
      <c r="C10825" s="41">
        <v>800</v>
      </c>
      <c r="D10825" s="39" t="s">
        <v>61</v>
      </c>
      <c r="E10825" s="63" t="str">
        <f>D10825&amp;"_"&amp;B10825</f>
        <v>Guangzhou_1</v>
      </c>
      <c r="F10825" s="70">
        <v>0.97794764691795688</v>
      </c>
      <c r="G10825" s="63">
        <f>COUNTIFS($E$10:E10825,E10825)</f>
        <v>2170</v>
      </c>
      <c r="H10825" s="39" t="str">
        <f t="shared" si="168"/>
        <v>Out</v>
      </c>
    </row>
    <row r="10826" spans="1:8" x14ac:dyDescent="0.25">
      <c r="A10826" s="41">
        <v>1514881687</v>
      </c>
      <c r="B10826" s="41">
        <v>1</v>
      </c>
      <c r="C10826" s="41">
        <v>991</v>
      </c>
      <c r="D10826" s="39" t="s">
        <v>61</v>
      </c>
      <c r="E10826" s="63" t="str">
        <f>D10826&amp;"_"&amp;B10826</f>
        <v>Guangzhou_1</v>
      </c>
      <c r="F10826" s="70">
        <v>0.97812299607615805</v>
      </c>
      <c r="G10826" s="63">
        <f>COUNTIFS($E$10:E10826,E10826)</f>
        <v>2171</v>
      </c>
      <c r="H10826" s="39" t="str">
        <f t="shared" si="168"/>
        <v>Out</v>
      </c>
    </row>
    <row r="10827" spans="1:8" x14ac:dyDescent="0.25">
      <c r="A10827" s="41">
        <v>1513070303</v>
      </c>
      <c r="B10827" s="41">
        <v>1</v>
      </c>
      <c r="C10827" s="41">
        <v>2339</v>
      </c>
      <c r="D10827" s="39" t="s">
        <v>61</v>
      </c>
      <c r="E10827" s="63" t="str">
        <f>D10827&amp;"_"&amp;B10827</f>
        <v>Guangzhou_1</v>
      </c>
      <c r="F10827" s="70">
        <v>0.97812593213500076</v>
      </c>
      <c r="G10827" s="63">
        <f>COUNTIFS($E$10:E10827,E10827)</f>
        <v>2172</v>
      </c>
      <c r="H10827" s="39" t="str">
        <f t="shared" ref="H10827:H10890" si="169">IF(ROW()&lt;=3000,"Test",
IF(ROW()&lt;=6000,"Control",
"Out"))</f>
        <v>Out</v>
      </c>
    </row>
    <row r="10828" spans="1:8" x14ac:dyDescent="0.25">
      <c r="A10828" s="41">
        <v>1516736716</v>
      </c>
      <c r="B10828" s="41">
        <v>1</v>
      </c>
      <c r="C10828" s="41">
        <v>10</v>
      </c>
      <c r="D10828" s="39" t="s">
        <v>61</v>
      </c>
      <c r="E10828" s="63" t="str">
        <f>D10828&amp;"_"&amp;B10828</f>
        <v>Guangzhou_1</v>
      </c>
      <c r="F10828" s="70">
        <v>0.97850507362355321</v>
      </c>
      <c r="G10828" s="63">
        <f>COUNTIFS($E$10:E10828,E10828)</f>
        <v>2173</v>
      </c>
      <c r="H10828" s="39" t="str">
        <f t="shared" si="169"/>
        <v>Out</v>
      </c>
    </row>
    <row r="10829" spans="1:8" x14ac:dyDescent="0.25">
      <c r="A10829" s="41">
        <v>1518104213</v>
      </c>
      <c r="B10829" s="41">
        <v>1</v>
      </c>
      <c r="C10829" s="41">
        <v>1015</v>
      </c>
      <c r="D10829" s="39" t="s">
        <v>61</v>
      </c>
      <c r="E10829" s="63" t="str">
        <f>D10829&amp;"_"&amp;B10829</f>
        <v>Guangzhou_1</v>
      </c>
      <c r="F10829" s="70">
        <v>0.97874178368262843</v>
      </c>
      <c r="G10829" s="63">
        <f>COUNTIFS($E$10:E10829,E10829)</f>
        <v>2174</v>
      </c>
      <c r="H10829" s="39" t="str">
        <f t="shared" si="169"/>
        <v>Out</v>
      </c>
    </row>
    <row r="10830" spans="1:8" x14ac:dyDescent="0.25">
      <c r="A10830" s="41">
        <v>1518274517</v>
      </c>
      <c r="B10830" s="41">
        <v>1</v>
      </c>
      <c r="C10830" s="41">
        <v>2227</v>
      </c>
      <c r="D10830" s="39" t="s">
        <v>61</v>
      </c>
      <c r="E10830" s="63" t="str">
        <f>D10830&amp;"_"&amp;B10830</f>
        <v>Guangzhou_1</v>
      </c>
      <c r="F10830" s="70">
        <v>0.97889867423598786</v>
      </c>
      <c r="G10830" s="63">
        <f>COUNTIFS($E$10:E10830,E10830)</f>
        <v>2175</v>
      </c>
      <c r="H10830" s="39" t="str">
        <f t="shared" si="169"/>
        <v>Out</v>
      </c>
    </row>
    <row r="10831" spans="1:8" x14ac:dyDescent="0.25">
      <c r="A10831" s="41">
        <v>1519847408</v>
      </c>
      <c r="B10831" s="41">
        <v>1</v>
      </c>
      <c r="C10831" s="41">
        <v>3022</v>
      </c>
      <c r="D10831" s="39" t="s">
        <v>61</v>
      </c>
      <c r="E10831" s="63" t="str">
        <f>D10831&amp;"_"&amp;B10831</f>
        <v>Guangzhou_1</v>
      </c>
      <c r="F10831" s="70">
        <v>0.97905758806126431</v>
      </c>
      <c r="G10831" s="63">
        <f>COUNTIFS($E$10:E10831,E10831)</f>
        <v>2176</v>
      </c>
      <c r="H10831" s="39" t="str">
        <f t="shared" si="169"/>
        <v>Out</v>
      </c>
    </row>
    <row r="10832" spans="1:8" x14ac:dyDescent="0.25">
      <c r="A10832" s="41">
        <v>1518208588</v>
      </c>
      <c r="B10832" s="41">
        <v>1</v>
      </c>
      <c r="C10832" s="41">
        <v>2143</v>
      </c>
      <c r="D10832" s="39" t="s">
        <v>61</v>
      </c>
      <c r="E10832" s="63" t="str">
        <f>D10832&amp;"_"&amp;B10832</f>
        <v>Guangzhou_1</v>
      </c>
      <c r="F10832" s="70">
        <v>0.97961361731740992</v>
      </c>
      <c r="G10832" s="63">
        <f>COUNTIFS($E$10:E10832,E10832)</f>
        <v>2177</v>
      </c>
      <c r="H10832" s="39" t="str">
        <f t="shared" si="169"/>
        <v>Out</v>
      </c>
    </row>
    <row r="10833" spans="1:8" x14ac:dyDescent="0.25">
      <c r="A10833" s="41">
        <v>1511693879</v>
      </c>
      <c r="B10833" s="41">
        <v>1</v>
      </c>
      <c r="C10833" s="41">
        <v>4141</v>
      </c>
      <c r="D10833" s="39" t="s">
        <v>61</v>
      </c>
      <c r="E10833" s="63" t="str">
        <f>D10833&amp;"_"&amp;B10833</f>
        <v>Guangzhou_1</v>
      </c>
      <c r="F10833" s="70">
        <v>0.97977935350307166</v>
      </c>
      <c r="G10833" s="63">
        <f>COUNTIFS($E$10:E10833,E10833)</f>
        <v>2178</v>
      </c>
      <c r="H10833" s="39" t="str">
        <f t="shared" si="169"/>
        <v>Out</v>
      </c>
    </row>
    <row r="10834" spans="1:8" x14ac:dyDescent="0.25">
      <c r="A10834" s="41">
        <v>1519821669</v>
      </c>
      <c r="B10834" s="41">
        <v>1</v>
      </c>
      <c r="C10834" s="41">
        <v>4733</v>
      </c>
      <c r="D10834" s="39" t="s">
        <v>61</v>
      </c>
      <c r="E10834" s="63" t="str">
        <f>D10834&amp;"_"&amp;B10834</f>
        <v>Guangzhou_1</v>
      </c>
      <c r="F10834" s="70">
        <v>0.98068930216851247</v>
      </c>
      <c r="G10834" s="63">
        <f>COUNTIFS($E$10:E10834,E10834)</f>
        <v>2179</v>
      </c>
      <c r="H10834" s="39" t="str">
        <f t="shared" si="169"/>
        <v>Out</v>
      </c>
    </row>
    <row r="10835" spans="1:8" x14ac:dyDescent="0.25">
      <c r="A10835" s="41">
        <v>1519219259</v>
      </c>
      <c r="B10835" s="41">
        <v>1</v>
      </c>
      <c r="C10835" s="41">
        <v>1921</v>
      </c>
      <c r="D10835" s="39" t="s">
        <v>61</v>
      </c>
      <c r="E10835" s="63" t="str">
        <f>D10835&amp;"_"&amp;B10835</f>
        <v>Guangzhou_1</v>
      </c>
      <c r="F10835" s="70">
        <v>0.98074572018215977</v>
      </c>
      <c r="G10835" s="63">
        <f>COUNTIFS($E$10:E10835,E10835)</f>
        <v>2180</v>
      </c>
      <c r="H10835" s="39" t="str">
        <f t="shared" si="169"/>
        <v>Out</v>
      </c>
    </row>
    <row r="10836" spans="1:8" x14ac:dyDescent="0.25">
      <c r="A10836" s="41">
        <v>1512186794</v>
      </c>
      <c r="B10836" s="41">
        <v>1</v>
      </c>
      <c r="C10836" s="41">
        <v>1563</v>
      </c>
      <c r="D10836" s="39" t="s">
        <v>61</v>
      </c>
      <c r="E10836" s="63" t="str">
        <f>D10836&amp;"_"&amp;B10836</f>
        <v>Guangzhou_1</v>
      </c>
      <c r="F10836" s="70">
        <v>0.98079960690732659</v>
      </c>
      <c r="G10836" s="63">
        <f>COUNTIFS($E$10:E10836,E10836)</f>
        <v>2181</v>
      </c>
      <c r="H10836" s="39" t="str">
        <f t="shared" si="169"/>
        <v>Out</v>
      </c>
    </row>
    <row r="10837" spans="1:8" x14ac:dyDescent="0.25">
      <c r="A10837" s="41">
        <v>1512683239</v>
      </c>
      <c r="B10837" s="41">
        <v>1</v>
      </c>
      <c r="C10837" s="41">
        <v>405</v>
      </c>
      <c r="D10837" s="39" t="s">
        <v>61</v>
      </c>
      <c r="E10837" s="63" t="str">
        <f>D10837&amp;"_"&amp;B10837</f>
        <v>Guangzhou_1</v>
      </c>
      <c r="F10837" s="70">
        <v>0.9811208986940374</v>
      </c>
      <c r="G10837" s="63">
        <f>COUNTIFS($E$10:E10837,E10837)</f>
        <v>2182</v>
      </c>
      <c r="H10837" s="39" t="str">
        <f t="shared" si="169"/>
        <v>Out</v>
      </c>
    </row>
    <row r="10838" spans="1:8" x14ac:dyDescent="0.25">
      <c r="A10838" s="41">
        <v>1511728714</v>
      </c>
      <c r="B10838" s="41">
        <v>1</v>
      </c>
      <c r="C10838" s="41">
        <v>4592</v>
      </c>
      <c r="D10838" s="39" t="s">
        <v>61</v>
      </c>
      <c r="E10838" s="63" t="str">
        <f>D10838&amp;"_"&amp;B10838</f>
        <v>Guangzhou_1</v>
      </c>
      <c r="F10838" s="70">
        <v>0.98145527135210031</v>
      </c>
      <c r="G10838" s="63">
        <f>COUNTIFS($E$10:E10838,E10838)</f>
        <v>2183</v>
      </c>
      <c r="H10838" s="39" t="str">
        <f t="shared" si="169"/>
        <v>Out</v>
      </c>
    </row>
    <row r="10839" spans="1:8" x14ac:dyDescent="0.25">
      <c r="A10839" s="41">
        <v>1517452187</v>
      </c>
      <c r="B10839" s="41">
        <v>1</v>
      </c>
      <c r="C10839" s="41">
        <v>577</v>
      </c>
      <c r="D10839" s="39" t="s">
        <v>61</v>
      </c>
      <c r="E10839" s="63" t="str">
        <f>D10839&amp;"_"&amp;B10839</f>
        <v>Guangzhou_1</v>
      </c>
      <c r="F10839" s="70">
        <v>0.98159320287576046</v>
      </c>
      <c r="G10839" s="63">
        <f>COUNTIFS($E$10:E10839,E10839)</f>
        <v>2184</v>
      </c>
      <c r="H10839" s="39" t="str">
        <f t="shared" si="169"/>
        <v>Out</v>
      </c>
    </row>
    <row r="10840" spans="1:8" x14ac:dyDescent="0.25">
      <c r="A10840" s="41">
        <v>1519479054</v>
      </c>
      <c r="B10840" s="41">
        <v>1</v>
      </c>
      <c r="C10840" s="41">
        <v>4018</v>
      </c>
      <c r="D10840" s="39" t="s">
        <v>61</v>
      </c>
      <c r="E10840" s="63" t="str">
        <f>D10840&amp;"_"&amp;B10840</f>
        <v>Guangzhou_1</v>
      </c>
      <c r="F10840" s="70">
        <v>0.98168346059420553</v>
      </c>
      <c r="G10840" s="63">
        <f>COUNTIFS($E$10:E10840,E10840)</f>
        <v>2185</v>
      </c>
      <c r="H10840" s="39" t="str">
        <f t="shared" si="169"/>
        <v>Out</v>
      </c>
    </row>
    <row r="10841" spans="1:8" x14ac:dyDescent="0.25">
      <c r="A10841" s="41">
        <v>1513595639</v>
      </c>
      <c r="B10841" s="41">
        <v>1</v>
      </c>
      <c r="C10841" s="41">
        <v>2309</v>
      </c>
      <c r="D10841" s="39" t="s">
        <v>61</v>
      </c>
      <c r="E10841" s="63" t="str">
        <f>D10841&amp;"_"&amp;B10841</f>
        <v>Guangzhou_1</v>
      </c>
      <c r="F10841" s="70">
        <v>0.98257218624695497</v>
      </c>
      <c r="G10841" s="63">
        <f>COUNTIFS($E$10:E10841,E10841)</f>
        <v>2186</v>
      </c>
      <c r="H10841" s="39" t="str">
        <f t="shared" si="169"/>
        <v>Out</v>
      </c>
    </row>
    <row r="10842" spans="1:8" x14ac:dyDescent="0.25">
      <c r="A10842" s="41">
        <v>1517229887</v>
      </c>
      <c r="B10842" s="41">
        <v>1</v>
      </c>
      <c r="C10842" s="41">
        <v>2382</v>
      </c>
      <c r="D10842" s="39" t="s">
        <v>61</v>
      </c>
      <c r="E10842" s="63" t="str">
        <f>D10842&amp;"_"&amp;B10842</f>
        <v>Guangzhou_1</v>
      </c>
      <c r="F10842" s="70">
        <v>0.98283126106180296</v>
      </c>
      <c r="G10842" s="63">
        <f>COUNTIFS($E$10:E10842,E10842)</f>
        <v>2187</v>
      </c>
      <c r="H10842" s="39" t="str">
        <f t="shared" si="169"/>
        <v>Out</v>
      </c>
    </row>
    <row r="10843" spans="1:8" x14ac:dyDescent="0.25">
      <c r="A10843" s="41">
        <v>1514454153</v>
      </c>
      <c r="B10843" s="41">
        <v>1</v>
      </c>
      <c r="C10843" s="41">
        <v>2832</v>
      </c>
      <c r="D10843" s="39" t="s">
        <v>61</v>
      </c>
      <c r="E10843" s="63" t="str">
        <f>D10843&amp;"_"&amp;B10843</f>
        <v>Guangzhou_1</v>
      </c>
      <c r="F10843" s="70">
        <v>0.98305788188855581</v>
      </c>
      <c r="G10843" s="63">
        <f>COUNTIFS($E$10:E10843,E10843)</f>
        <v>2188</v>
      </c>
      <c r="H10843" s="39" t="str">
        <f t="shared" si="169"/>
        <v>Out</v>
      </c>
    </row>
    <row r="10844" spans="1:8" x14ac:dyDescent="0.25">
      <c r="A10844" s="41">
        <v>1511572128</v>
      </c>
      <c r="B10844" s="41">
        <v>1</v>
      </c>
      <c r="C10844" s="41">
        <v>632</v>
      </c>
      <c r="D10844" s="39" t="s">
        <v>61</v>
      </c>
      <c r="E10844" s="63" t="str">
        <f>D10844&amp;"_"&amp;B10844</f>
        <v>Guangzhou_1</v>
      </c>
      <c r="F10844" s="70">
        <v>0.9832445124518433</v>
      </c>
      <c r="G10844" s="63">
        <f>COUNTIFS($E$10:E10844,E10844)</f>
        <v>2189</v>
      </c>
      <c r="H10844" s="39" t="str">
        <f t="shared" si="169"/>
        <v>Out</v>
      </c>
    </row>
    <row r="10845" spans="1:8" x14ac:dyDescent="0.25">
      <c r="A10845" s="41">
        <v>1519048917</v>
      </c>
      <c r="B10845" s="41">
        <v>1</v>
      </c>
      <c r="C10845" s="41">
        <v>4378</v>
      </c>
      <c r="D10845" s="39" t="s">
        <v>61</v>
      </c>
      <c r="E10845" s="63" t="str">
        <f>D10845&amp;"_"&amp;B10845</f>
        <v>Guangzhou_1</v>
      </c>
      <c r="F10845" s="70">
        <v>0.98544327160465706</v>
      </c>
      <c r="G10845" s="63">
        <f>COUNTIFS($E$10:E10845,E10845)</f>
        <v>2190</v>
      </c>
      <c r="H10845" s="39" t="str">
        <f t="shared" si="169"/>
        <v>Out</v>
      </c>
    </row>
    <row r="10846" spans="1:8" x14ac:dyDescent="0.25">
      <c r="A10846" s="41">
        <v>1518079697</v>
      </c>
      <c r="B10846" s="41">
        <v>1</v>
      </c>
      <c r="C10846" s="41">
        <v>349</v>
      </c>
      <c r="D10846" s="39" t="s">
        <v>61</v>
      </c>
      <c r="E10846" s="63" t="str">
        <f>D10846&amp;"_"&amp;B10846</f>
        <v>Guangzhou_1</v>
      </c>
      <c r="F10846" s="70">
        <v>0.98596249038851924</v>
      </c>
      <c r="G10846" s="63">
        <f>COUNTIFS($E$10:E10846,E10846)</f>
        <v>2191</v>
      </c>
      <c r="H10846" s="39" t="str">
        <f t="shared" si="169"/>
        <v>Out</v>
      </c>
    </row>
    <row r="10847" spans="1:8" x14ac:dyDescent="0.25">
      <c r="A10847" s="41">
        <v>1518735786</v>
      </c>
      <c r="B10847" s="41">
        <v>1</v>
      </c>
      <c r="C10847" s="41">
        <v>1796</v>
      </c>
      <c r="D10847" s="39" t="s">
        <v>61</v>
      </c>
      <c r="E10847" s="63" t="str">
        <f>D10847&amp;"_"&amp;B10847</f>
        <v>Guangzhou_1</v>
      </c>
      <c r="F10847" s="70">
        <v>0.98598561217840786</v>
      </c>
      <c r="G10847" s="63">
        <f>COUNTIFS($E$10:E10847,E10847)</f>
        <v>2192</v>
      </c>
      <c r="H10847" s="39" t="str">
        <f t="shared" si="169"/>
        <v>Out</v>
      </c>
    </row>
    <row r="10848" spans="1:8" x14ac:dyDescent="0.25">
      <c r="A10848" s="41">
        <v>1519372946</v>
      </c>
      <c r="B10848" s="41">
        <v>1</v>
      </c>
      <c r="C10848" s="41">
        <v>2425</v>
      </c>
      <c r="D10848" s="39" t="s">
        <v>61</v>
      </c>
      <c r="E10848" s="63" t="str">
        <f>D10848&amp;"_"&amp;B10848</f>
        <v>Guangzhou_1</v>
      </c>
      <c r="F10848" s="70">
        <v>0.98774469930263664</v>
      </c>
      <c r="G10848" s="63">
        <f>COUNTIFS($E$10:E10848,E10848)</f>
        <v>2193</v>
      </c>
      <c r="H10848" s="39" t="str">
        <f t="shared" si="169"/>
        <v>Out</v>
      </c>
    </row>
    <row r="10849" spans="1:8" x14ac:dyDescent="0.25">
      <c r="A10849" s="41">
        <v>1515349028</v>
      </c>
      <c r="B10849" s="41">
        <v>1</v>
      </c>
      <c r="C10849" s="41">
        <v>1638</v>
      </c>
      <c r="D10849" s="39" t="s">
        <v>61</v>
      </c>
      <c r="E10849" s="63" t="str">
        <f>D10849&amp;"_"&amp;B10849</f>
        <v>Guangzhou_1</v>
      </c>
      <c r="F10849" s="70">
        <v>0.98775734529435144</v>
      </c>
      <c r="G10849" s="63">
        <f>COUNTIFS($E$10:E10849,E10849)</f>
        <v>2194</v>
      </c>
      <c r="H10849" s="39" t="str">
        <f t="shared" si="169"/>
        <v>Out</v>
      </c>
    </row>
    <row r="10850" spans="1:8" x14ac:dyDescent="0.25">
      <c r="A10850" s="41">
        <v>1512499108</v>
      </c>
      <c r="B10850" s="41">
        <v>1</v>
      </c>
      <c r="C10850" s="41">
        <v>579</v>
      </c>
      <c r="D10850" s="39" t="s">
        <v>61</v>
      </c>
      <c r="E10850" s="63" t="str">
        <f>D10850&amp;"_"&amp;B10850</f>
        <v>Guangzhou_1</v>
      </c>
      <c r="F10850" s="70">
        <v>0.98855292870753397</v>
      </c>
      <c r="G10850" s="63">
        <f>COUNTIFS($E$10:E10850,E10850)</f>
        <v>2195</v>
      </c>
      <c r="H10850" s="39" t="str">
        <f t="shared" si="169"/>
        <v>Out</v>
      </c>
    </row>
    <row r="10851" spans="1:8" x14ac:dyDescent="0.25">
      <c r="A10851" s="41">
        <v>1518788223</v>
      </c>
      <c r="B10851" s="41">
        <v>1</v>
      </c>
      <c r="C10851" s="41">
        <v>330</v>
      </c>
      <c r="D10851" s="39" t="s">
        <v>61</v>
      </c>
      <c r="E10851" s="63" t="str">
        <f>D10851&amp;"_"&amp;B10851</f>
        <v>Guangzhou_1</v>
      </c>
      <c r="F10851" s="70">
        <v>0.98898772407133029</v>
      </c>
      <c r="G10851" s="63">
        <f>COUNTIFS($E$10:E10851,E10851)</f>
        <v>2196</v>
      </c>
      <c r="H10851" s="39" t="str">
        <f t="shared" si="169"/>
        <v>Out</v>
      </c>
    </row>
    <row r="10852" spans="1:8" x14ac:dyDescent="0.25">
      <c r="A10852" s="41">
        <v>1516689933</v>
      </c>
      <c r="B10852" s="41">
        <v>1</v>
      </c>
      <c r="C10852" s="41">
        <v>765</v>
      </c>
      <c r="D10852" s="39" t="s">
        <v>61</v>
      </c>
      <c r="E10852" s="63" t="str">
        <f>D10852&amp;"_"&amp;B10852</f>
        <v>Guangzhou_1</v>
      </c>
      <c r="F10852" s="70">
        <v>0.98999301021494146</v>
      </c>
      <c r="G10852" s="63">
        <f>COUNTIFS($E$10:E10852,E10852)</f>
        <v>2197</v>
      </c>
      <c r="H10852" s="39" t="str">
        <f t="shared" si="169"/>
        <v>Out</v>
      </c>
    </row>
    <row r="10853" spans="1:8" x14ac:dyDescent="0.25">
      <c r="A10853" s="41">
        <v>1515483738</v>
      </c>
      <c r="B10853" s="41">
        <v>1</v>
      </c>
      <c r="C10853" s="41">
        <v>2104</v>
      </c>
      <c r="D10853" s="39" t="s">
        <v>61</v>
      </c>
      <c r="E10853" s="63" t="str">
        <f>D10853&amp;"_"&amp;B10853</f>
        <v>Guangzhou_1</v>
      </c>
      <c r="F10853" s="70">
        <v>0.99029769429430781</v>
      </c>
      <c r="G10853" s="63">
        <f>COUNTIFS($E$10:E10853,E10853)</f>
        <v>2198</v>
      </c>
      <c r="H10853" s="39" t="str">
        <f t="shared" si="169"/>
        <v>Out</v>
      </c>
    </row>
    <row r="10854" spans="1:8" x14ac:dyDescent="0.25">
      <c r="A10854" s="41">
        <v>1516504689</v>
      </c>
      <c r="B10854" s="41">
        <v>1</v>
      </c>
      <c r="C10854" s="41">
        <v>2760</v>
      </c>
      <c r="D10854" s="39" t="s">
        <v>61</v>
      </c>
      <c r="E10854" s="63" t="str">
        <f>D10854&amp;"_"&amp;B10854</f>
        <v>Guangzhou_1</v>
      </c>
      <c r="F10854" s="70">
        <v>0.99072352549997489</v>
      </c>
      <c r="G10854" s="63">
        <f>COUNTIFS($E$10:E10854,E10854)</f>
        <v>2199</v>
      </c>
      <c r="H10854" s="39" t="str">
        <f t="shared" si="169"/>
        <v>Out</v>
      </c>
    </row>
    <row r="10855" spans="1:8" x14ac:dyDescent="0.25">
      <c r="A10855" s="41">
        <v>1518589707</v>
      </c>
      <c r="B10855" s="41">
        <v>1</v>
      </c>
      <c r="C10855" s="41">
        <v>510</v>
      </c>
      <c r="D10855" s="39" t="s">
        <v>61</v>
      </c>
      <c r="E10855" s="63" t="str">
        <f>D10855&amp;"_"&amp;B10855</f>
        <v>Guangzhou_1</v>
      </c>
      <c r="F10855" s="70">
        <v>0.99073145225688608</v>
      </c>
      <c r="G10855" s="63">
        <f>COUNTIFS($E$10:E10855,E10855)</f>
        <v>2200</v>
      </c>
      <c r="H10855" s="39" t="str">
        <f t="shared" si="169"/>
        <v>Out</v>
      </c>
    </row>
    <row r="10856" spans="1:8" x14ac:dyDescent="0.25">
      <c r="A10856" s="41">
        <v>1513283707</v>
      </c>
      <c r="B10856" s="41">
        <v>1</v>
      </c>
      <c r="C10856" s="41">
        <v>246</v>
      </c>
      <c r="D10856" s="39" t="s">
        <v>61</v>
      </c>
      <c r="E10856" s="63" t="str">
        <f>D10856&amp;"_"&amp;B10856</f>
        <v>Guangzhou_1</v>
      </c>
      <c r="F10856" s="70">
        <v>0.99079197585326861</v>
      </c>
      <c r="G10856" s="63">
        <f>COUNTIFS($E$10:E10856,E10856)</f>
        <v>2201</v>
      </c>
      <c r="H10856" s="39" t="str">
        <f t="shared" si="169"/>
        <v>Out</v>
      </c>
    </row>
    <row r="10857" spans="1:8" x14ac:dyDescent="0.25">
      <c r="A10857" s="41">
        <v>1519537663</v>
      </c>
      <c r="B10857" s="41">
        <v>1</v>
      </c>
      <c r="C10857" s="41">
        <v>1502</v>
      </c>
      <c r="D10857" s="39" t="s">
        <v>61</v>
      </c>
      <c r="E10857" s="63" t="str">
        <f>D10857&amp;"_"&amp;B10857</f>
        <v>Guangzhou_1</v>
      </c>
      <c r="F10857" s="70">
        <v>0.99088064050015445</v>
      </c>
      <c r="G10857" s="63">
        <f>COUNTIFS($E$10:E10857,E10857)</f>
        <v>2202</v>
      </c>
      <c r="H10857" s="39" t="str">
        <f t="shared" si="169"/>
        <v>Out</v>
      </c>
    </row>
    <row r="10858" spans="1:8" x14ac:dyDescent="0.25">
      <c r="A10858" s="41">
        <v>1517459049</v>
      </c>
      <c r="B10858" s="41">
        <v>1</v>
      </c>
      <c r="C10858" s="41">
        <v>72</v>
      </c>
      <c r="D10858" s="39" t="s">
        <v>61</v>
      </c>
      <c r="E10858" s="63" t="str">
        <f>D10858&amp;"_"&amp;B10858</f>
        <v>Guangzhou_1</v>
      </c>
      <c r="F10858" s="70">
        <v>0.9927817925414556</v>
      </c>
      <c r="G10858" s="63">
        <f>COUNTIFS($E$10:E10858,E10858)</f>
        <v>2203</v>
      </c>
      <c r="H10858" s="39" t="str">
        <f t="shared" si="169"/>
        <v>Out</v>
      </c>
    </row>
    <row r="10859" spans="1:8" x14ac:dyDescent="0.25">
      <c r="A10859" s="41">
        <v>1512587379</v>
      </c>
      <c r="B10859" s="41">
        <v>1</v>
      </c>
      <c r="C10859" s="41">
        <v>1473</v>
      </c>
      <c r="D10859" s="39" t="s">
        <v>61</v>
      </c>
      <c r="E10859" s="63" t="str">
        <f>D10859&amp;"_"&amp;B10859</f>
        <v>Guangzhou_1</v>
      </c>
      <c r="F10859" s="70">
        <v>0.99306314798320894</v>
      </c>
      <c r="G10859" s="63">
        <f>COUNTIFS($E$10:E10859,E10859)</f>
        <v>2204</v>
      </c>
      <c r="H10859" s="39" t="str">
        <f t="shared" si="169"/>
        <v>Out</v>
      </c>
    </row>
    <row r="10860" spans="1:8" x14ac:dyDescent="0.25">
      <c r="A10860" s="41">
        <v>1515538877</v>
      </c>
      <c r="B10860" s="41">
        <v>1</v>
      </c>
      <c r="C10860" s="41">
        <v>187</v>
      </c>
      <c r="D10860" s="39" t="s">
        <v>61</v>
      </c>
      <c r="E10860" s="63" t="str">
        <f>D10860&amp;"_"&amp;B10860</f>
        <v>Guangzhou_1</v>
      </c>
      <c r="F10860" s="70">
        <v>0.99308540267814649</v>
      </c>
      <c r="G10860" s="63">
        <f>COUNTIFS($E$10:E10860,E10860)</f>
        <v>2205</v>
      </c>
      <c r="H10860" s="39" t="str">
        <f t="shared" si="169"/>
        <v>Out</v>
      </c>
    </row>
    <row r="10861" spans="1:8" x14ac:dyDescent="0.25">
      <c r="A10861" s="41">
        <v>1516216823</v>
      </c>
      <c r="B10861" s="41">
        <v>1</v>
      </c>
      <c r="C10861" s="41">
        <v>2219</v>
      </c>
      <c r="D10861" s="39" t="s">
        <v>61</v>
      </c>
      <c r="E10861" s="63" t="str">
        <f>D10861&amp;"_"&amp;B10861</f>
        <v>Guangzhou_1</v>
      </c>
      <c r="F10861" s="70">
        <v>0.99308552687270135</v>
      </c>
      <c r="G10861" s="63">
        <f>COUNTIFS($E$10:E10861,E10861)</f>
        <v>2206</v>
      </c>
      <c r="H10861" s="39" t="str">
        <f t="shared" si="169"/>
        <v>Out</v>
      </c>
    </row>
    <row r="10862" spans="1:8" x14ac:dyDescent="0.25">
      <c r="A10862" s="41">
        <v>1519386147</v>
      </c>
      <c r="B10862" s="41">
        <v>1</v>
      </c>
      <c r="C10862" s="41">
        <v>2781</v>
      </c>
      <c r="D10862" s="39" t="s">
        <v>61</v>
      </c>
      <c r="E10862" s="63" t="str">
        <f>D10862&amp;"_"&amp;B10862</f>
        <v>Guangzhou_1</v>
      </c>
      <c r="F10862" s="70">
        <v>0.99383033125353426</v>
      </c>
      <c r="G10862" s="63">
        <f>COUNTIFS($E$10:E10862,E10862)</f>
        <v>2207</v>
      </c>
      <c r="H10862" s="39" t="str">
        <f t="shared" si="169"/>
        <v>Out</v>
      </c>
    </row>
    <row r="10863" spans="1:8" x14ac:dyDescent="0.25">
      <c r="A10863" s="41">
        <v>1519168654</v>
      </c>
      <c r="B10863" s="41">
        <v>1</v>
      </c>
      <c r="C10863" s="41">
        <v>3177</v>
      </c>
      <c r="D10863" s="39" t="s">
        <v>61</v>
      </c>
      <c r="E10863" s="63" t="str">
        <f>D10863&amp;"_"&amp;B10863</f>
        <v>Guangzhou_1</v>
      </c>
      <c r="F10863" s="70">
        <v>0.99437599751534811</v>
      </c>
      <c r="G10863" s="63">
        <f>COUNTIFS($E$10:E10863,E10863)</f>
        <v>2208</v>
      </c>
      <c r="H10863" s="39" t="str">
        <f t="shared" si="169"/>
        <v>Out</v>
      </c>
    </row>
    <row r="10864" spans="1:8" x14ac:dyDescent="0.25">
      <c r="A10864" s="41">
        <v>1512312634</v>
      </c>
      <c r="B10864" s="41">
        <v>1</v>
      </c>
      <c r="C10864" s="41">
        <v>1788</v>
      </c>
      <c r="D10864" s="39" t="s">
        <v>61</v>
      </c>
      <c r="E10864" s="63" t="str">
        <f>D10864&amp;"_"&amp;B10864</f>
        <v>Guangzhou_1</v>
      </c>
      <c r="F10864" s="70">
        <v>0.99525048064592381</v>
      </c>
      <c r="G10864" s="63">
        <f>COUNTIFS($E$10:E10864,E10864)</f>
        <v>2209</v>
      </c>
      <c r="H10864" s="39" t="str">
        <f t="shared" si="169"/>
        <v>Out</v>
      </c>
    </row>
    <row r="10865" spans="1:8" x14ac:dyDescent="0.25">
      <c r="A10865" s="41">
        <v>1519951707</v>
      </c>
      <c r="B10865" s="41">
        <v>1</v>
      </c>
      <c r="C10865" s="41">
        <v>3065</v>
      </c>
      <c r="D10865" s="39" t="s">
        <v>61</v>
      </c>
      <c r="E10865" s="63" t="str">
        <f>D10865&amp;"_"&amp;B10865</f>
        <v>Guangzhou_1</v>
      </c>
      <c r="F10865" s="70">
        <v>0.99683189145146978</v>
      </c>
      <c r="G10865" s="63">
        <f>COUNTIFS($E$10:E10865,E10865)</f>
        <v>2210</v>
      </c>
      <c r="H10865" s="39" t="str">
        <f t="shared" si="169"/>
        <v>Out</v>
      </c>
    </row>
    <row r="10866" spans="1:8" x14ac:dyDescent="0.25">
      <c r="A10866" s="41">
        <v>1517082648</v>
      </c>
      <c r="B10866" s="41">
        <v>1</v>
      </c>
      <c r="C10866" s="41">
        <v>1768</v>
      </c>
      <c r="D10866" s="39" t="s">
        <v>61</v>
      </c>
      <c r="E10866" s="63" t="str">
        <f>D10866&amp;"_"&amp;B10866</f>
        <v>Guangzhou_1</v>
      </c>
      <c r="F10866" s="70">
        <v>0.99717514758771686</v>
      </c>
      <c r="G10866" s="63">
        <f>COUNTIFS($E$10:E10866,E10866)</f>
        <v>2211</v>
      </c>
      <c r="H10866" s="39" t="str">
        <f t="shared" si="169"/>
        <v>Out</v>
      </c>
    </row>
    <row r="10867" spans="1:8" x14ac:dyDescent="0.25">
      <c r="A10867" s="41">
        <v>1512539334</v>
      </c>
      <c r="B10867" s="41">
        <v>1</v>
      </c>
      <c r="C10867" s="41">
        <v>2230</v>
      </c>
      <c r="D10867" s="39" t="s">
        <v>61</v>
      </c>
      <c r="E10867" s="63" t="str">
        <f>D10867&amp;"_"&amp;B10867</f>
        <v>Guangzhou_1</v>
      </c>
      <c r="F10867" s="70">
        <v>0.99725618892330747</v>
      </c>
      <c r="G10867" s="63">
        <f>COUNTIFS($E$10:E10867,E10867)</f>
        <v>2212</v>
      </c>
      <c r="H10867" s="39" t="str">
        <f t="shared" si="169"/>
        <v>Out</v>
      </c>
    </row>
    <row r="10868" spans="1:8" x14ac:dyDescent="0.25">
      <c r="A10868" s="41">
        <v>1511878047</v>
      </c>
      <c r="B10868" s="41">
        <v>1</v>
      </c>
      <c r="C10868" s="41">
        <v>2063</v>
      </c>
      <c r="D10868" s="39" t="s">
        <v>61</v>
      </c>
      <c r="E10868" s="63" t="str">
        <f>D10868&amp;"_"&amp;B10868</f>
        <v>Guangzhou_1</v>
      </c>
      <c r="F10868" s="70">
        <v>0.99736019204533011</v>
      </c>
      <c r="G10868" s="63">
        <f>COUNTIFS($E$10:E10868,E10868)</f>
        <v>2213</v>
      </c>
      <c r="H10868" s="39" t="str">
        <f t="shared" si="169"/>
        <v>Out</v>
      </c>
    </row>
    <row r="10869" spans="1:8" x14ac:dyDescent="0.25">
      <c r="A10869" s="41">
        <v>1513286044</v>
      </c>
      <c r="B10869" s="41">
        <v>1</v>
      </c>
      <c r="C10869" s="41">
        <v>3936</v>
      </c>
      <c r="D10869" s="39" t="s">
        <v>61</v>
      </c>
      <c r="E10869" s="63" t="str">
        <f>D10869&amp;"_"&amp;B10869</f>
        <v>Guangzhou_1</v>
      </c>
      <c r="F10869" s="70">
        <v>0.9977206118009686</v>
      </c>
      <c r="G10869" s="63">
        <f>COUNTIFS($E$10:E10869,E10869)</f>
        <v>2214</v>
      </c>
      <c r="H10869" s="39" t="str">
        <f t="shared" si="169"/>
        <v>Out</v>
      </c>
    </row>
    <row r="10870" spans="1:8" x14ac:dyDescent="0.25">
      <c r="A10870" s="41">
        <v>1517733377</v>
      </c>
      <c r="B10870" s="41">
        <v>1</v>
      </c>
      <c r="C10870" s="41">
        <v>632</v>
      </c>
      <c r="D10870" s="39" t="s">
        <v>61</v>
      </c>
      <c r="E10870" s="63" t="str">
        <f>D10870&amp;"_"&amp;B10870</f>
        <v>Guangzhou_1</v>
      </c>
      <c r="F10870" s="70">
        <v>0.99987325868839483</v>
      </c>
      <c r="G10870" s="63">
        <f>COUNTIFS($E$10:E10870,E10870)</f>
        <v>2215</v>
      </c>
      <c r="H10870" s="39" t="str">
        <f t="shared" si="169"/>
        <v>Out</v>
      </c>
    </row>
    <row r="10871" spans="1:8" x14ac:dyDescent="0.25">
      <c r="A10871" s="41">
        <v>1515126303</v>
      </c>
      <c r="B10871" s="41">
        <v>1</v>
      </c>
      <c r="C10871" s="41">
        <v>1441</v>
      </c>
      <c r="D10871" s="39" t="s">
        <v>61</v>
      </c>
      <c r="E10871" s="63" t="str">
        <f>D10871&amp;"_"&amp;B10871</f>
        <v>Guangzhou_1</v>
      </c>
      <c r="F10871" s="70">
        <v>0.99997421437529044</v>
      </c>
      <c r="G10871" s="63">
        <f>COUNTIFS($E$10:E10871,E10871)</f>
        <v>2216</v>
      </c>
      <c r="H10871" s="39" t="str">
        <f t="shared" si="169"/>
        <v>Out</v>
      </c>
    </row>
    <row r="10872" spans="1:8" x14ac:dyDescent="0.25">
      <c r="A10872" s="41">
        <v>1518929490</v>
      </c>
      <c r="B10872" s="41">
        <v>0</v>
      </c>
      <c r="C10872" s="41">
        <v>463</v>
      </c>
      <c r="D10872" s="39" t="s">
        <v>59</v>
      </c>
      <c r="E10872" s="63" t="str">
        <f>D10872&amp;"_"&amp;B10872</f>
        <v>Shanghai_0</v>
      </c>
      <c r="F10872" s="70">
        <v>7.6995964798376448E-6</v>
      </c>
      <c r="G10872" s="63">
        <f>COUNTIFS($E$10:E10872,E10872)</f>
        <v>1</v>
      </c>
      <c r="H10872" s="39" t="str">
        <f t="shared" si="169"/>
        <v>Out</v>
      </c>
    </row>
    <row r="10873" spans="1:8" x14ac:dyDescent="0.25">
      <c r="A10873" s="41">
        <v>1518604172</v>
      </c>
      <c r="B10873" s="41">
        <v>0</v>
      </c>
      <c r="C10873" s="41">
        <v>195</v>
      </c>
      <c r="D10873" s="39" t="s">
        <v>59</v>
      </c>
      <c r="E10873" s="63" t="str">
        <f>D10873&amp;"_"&amp;B10873</f>
        <v>Shanghai_0</v>
      </c>
      <c r="F10873" s="70">
        <v>2.9579680569002953E-4</v>
      </c>
      <c r="G10873" s="63">
        <f>COUNTIFS($E$10:E10873,E10873)</f>
        <v>2</v>
      </c>
      <c r="H10873" s="39" t="str">
        <f t="shared" si="169"/>
        <v>Out</v>
      </c>
    </row>
    <row r="10874" spans="1:8" x14ac:dyDescent="0.25">
      <c r="A10874" s="41">
        <v>1517409862</v>
      </c>
      <c r="B10874" s="41">
        <v>0</v>
      </c>
      <c r="C10874" s="41">
        <v>633</v>
      </c>
      <c r="D10874" s="39" t="s">
        <v>59</v>
      </c>
      <c r="E10874" s="63" t="str">
        <f>D10874&amp;"_"&amp;B10874</f>
        <v>Shanghai_0</v>
      </c>
      <c r="F10874" s="70">
        <v>3.4761632936330944E-4</v>
      </c>
      <c r="G10874" s="63">
        <f>COUNTIFS($E$10:E10874,E10874)</f>
        <v>3</v>
      </c>
      <c r="H10874" s="39" t="str">
        <f t="shared" si="169"/>
        <v>Out</v>
      </c>
    </row>
    <row r="10875" spans="1:8" x14ac:dyDescent="0.25">
      <c r="A10875" s="41">
        <v>1514093890</v>
      </c>
      <c r="B10875" s="41">
        <v>0</v>
      </c>
      <c r="C10875" s="41">
        <v>1221</v>
      </c>
      <c r="D10875" s="39" t="s">
        <v>59</v>
      </c>
      <c r="E10875" s="63" t="str">
        <f>D10875&amp;"_"&amp;B10875</f>
        <v>Shanghai_0</v>
      </c>
      <c r="F10875" s="70">
        <v>6.5017994220917252E-4</v>
      </c>
      <c r="G10875" s="63">
        <f>COUNTIFS($E$10:E10875,E10875)</f>
        <v>4</v>
      </c>
      <c r="H10875" s="39" t="str">
        <f t="shared" si="169"/>
        <v>Out</v>
      </c>
    </row>
    <row r="10876" spans="1:8" x14ac:dyDescent="0.25">
      <c r="A10876" s="41">
        <v>1511268120</v>
      </c>
      <c r="B10876" s="41">
        <v>0</v>
      </c>
      <c r="C10876" s="41">
        <v>309</v>
      </c>
      <c r="D10876" s="39" t="s">
        <v>59</v>
      </c>
      <c r="E10876" s="63" t="str">
        <f>D10876&amp;"_"&amp;B10876</f>
        <v>Shanghai_0</v>
      </c>
      <c r="F10876" s="70">
        <v>7.9847395589160985E-4</v>
      </c>
      <c r="G10876" s="63">
        <f>COUNTIFS($E$10:E10876,E10876)</f>
        <v>5</v>
      </c>
      <c r="H10876" s="39" t="str">
        <f t="shared" si="169"/>
        <v>Out</v>
      </c>
    </row>
    <row r="10877" spans="1:8" x14ac:dyDescent="0.25">
      <c r="A10877" s="41">
        <v>1512980481</v>
      </c>
      <c r="B10877" s="41">
        <v>0</v>
      </c>
      <c r="C10877" s="41">
        <v>83</v>
      </c>
      <c r="D10877" s="39" t="s">
        <v>59</v>
      </c>
      <c r="E10877" s="63" t="str">
        <f>D10877&amp;"_"&amp;B10877</f>
        <v>Shanghai_0</v>
      </c>
      <c r="F10877" s="70">
        <v>1.0767132782245614E-3</v>
      </c>
      <c r="G10877" s="63">
        <f>COUNTIFS($E$10:E10877,E10877)</f>
        <v>6</v>
      </c>
      <c r="H10877" s="39" t="str">
        <f t="shared" si="169"/>
        <v>Out</v>
      </c>
    </row>
    <row r="10878" spans="1:8" x14ac:dyDescent="0.25">
      <c r="A10878" s="41">
        <v>1519989342</v>
      </c>
      <c r="B10878" s="41">
        <v>0</v>
      </c>
      <c r="C10878" s="41">
        <v>2545</v>
      </c>
      <c r="D10878" s="39" t="s">
        <v>59</v>
      </c>
      <c r="E10878" s="63" t="str">
        <f>D10878&amp;"_"&amp;B10878</f>
        <v>Shanghai_0</v>
      </c>
      <c r="F10878" s="70">
        <v>1.7263931175860447E-3</v>
      </c>
      <c r="G10878" s="63">
        <f>COUNTIFS($E$10:E10878,E10878)</f>
        <v>7</v>
      </c>
      <c r="H10878" s="39" t="str">
        <f t="shared" si="169"/>
        <v>Out</v>
      </c>
    </row>
    <row r="10879" spans="1:8" x14ac:dyDescent="0.25">
      <c r="A10879" s="41">
        <v>1515348261</v>
      </c>
      <c r="B10879" s="41">
        <v>0</v>
      </c>
      <c r="C10879" s="41">
        <v>3649</v>
      </c>
      <c r="D10879" s="39" t="s">
        <v>59</v>
      </c>
      <c r="E10879" s="63" t="str">
        <f>D10879&amp;"_"&amp;B10879</f>
        <v>Shanghai_0</v>
      </c>
      <c r="F10879" s="70">
        <v>2.5629202728032485E-3</v>
      </c>
      <c r="G10879" s="63">
        <f>COUNTIFS($E$10:E10879,E10879)</f>
        <v>8</v>
      </c>
      <c r="H10879" s="39" t="str">
        <f t="shared" si="169"/>
        <v>Out</v>
      </c>
    </row>
    <row r="10880" spans="1:8" x14ac:dyDescent="0.25">
      <c r="A10880" s="41">
        <v>1519955470</v>
      </c>
      <c r="B10880" s="41">
        <v>0</v>
      </c>
      <c r="C10880" s="41">
        <v>2265</v>
      </c>
      <c r="D10880" s="39" t="s">
        <v>59</v>
      </c>
      <c r="E10880" s="63" t="str">
        <f>D10880&amp;"_"&amp;B10880</f>
        <v>Shanghai_0</v>
      </c>
      <c r="F10880" s="70">
        <v>3.574374795893176E-3</v>
      </c>
      <c r="G10880" s="63">
        <f>COUNTIFS($E$10:E10880,E10880)</f>
        <v>9</v>
      </c>
      <c r="H10880" s="39" t="str">
        <f t="shared" si="169"/>
        <v>Out</v>
      </c>
    </row>
    <row r="10881" spans="1:8" x14ac:dyDescent="0.25">
      <c r="A10881" s="41">
        <v>1512141761</v>
      </c>
      <c r="B10881" s="41">
        <v>0</v>
      </c>
      <c r="C10881" s="41">
        <v>94</v>
      </c>
      <c r="D10881" s="39" t="s">
        <v>59</v>
      </c>
      <c r="E10881" s="63" t="str">
        <f>D10881&amp;"_"&amp;B10881</f>
        <v>Shanghai_0</v>
      </c>
      <c r="F10881" s="70">
        <v>3.9030948047722447E-3</v>
      </c>
      <c r="G10881" s="63">
        <f>COUNTIFS($E$10:E10881,E10881)</f>
        <v>10</v>
      </c>
      <c r="H10881" s="39" t="str">
        <f t="shared" si="169"/>
        <v>Out</v>
      </c>
    </row>
    <row r="10882" spans="1:8" x14ac:dyDescent="0.25">
      <c r="A10882" s="41">
        <v>1517236142</v>
      </c>
      <c r="B10882" s="41">
        <v>0</v>
      </c>
      <c r="C10882" s="41">
        <v>1412</v>
      </c>
      <c r="D10882" s="39" t="s">
        <v>59</v>
      </c>
      <c r="E10882" s="63" t="str">
        <f>D10882&amp;"_"&amp;B10882</f>
        <v>Shanghai_0</v>
      </c>
      <c r="F10882" s="70">
        <v>4.3354928644679935E-3</v>
      </c>
      <c r="G10882" s="63">
        <f>COUNTIFS($E$10:E10882,E10882)</f>
        <v>11</v>
      </c>
      <c r="H10882" s="39" t="str">
        <f t="shared" si="169"/>
        <v>Out</v>
      </c>
    </row>
    <row r="10883" spans="1:8" x14ac:dyDescent="0.25">
      <c r="A10883" s="41">
        <v>1518636020</v>
      </c>
      <c r="B10883" s="41">
        <v>0</v>
      </c>
      <c r="C10883" s="41">
        <v>2006</v>
      </c>
      <c r="D10883" s="39" t="s">
        <v>59</v>
      </c>
      <c r="E10883" s="63" t="str">
        <f>D10883&amp;"_"&amp;B10883</f>
        <v>Shanghai_0</v>
      </c>
      <c r="F10883" s="70">
        <v>4.4849046470483156E-3</v>
      </c>
      <c r="G10883" s="63">
        <f>COUNTIFS($E$10:E10883,E10883)</f>
        <v>12</v>
      </c>
      <c r="H10883" s="39" t="str">
        <f t="shared" si="169"/>
        <v>Out</v>
      </c>
    </row>
    <row r="10884" spans="1:8" x14ac:dyDescent="0.25">
      <c r="A10884" s="41">
        <v>1517402920</v>
      </c>
      <c r="B10884" s="41">
        <v>0</v>
      </c>
      <c r="C10884" s="41">
        <v>932</v>
      </c>
      <c r="D10884" s="39" t="s">
        <v>59</v>
      </c>
      <c r="E10884" s="63" t="str">
        <f>D10884&amp;"_"&amp;B10884</f>
        <v>Shanghai_0</v>
      </c>
      <c r="F10884" s="70">
        <v>4.5719866694666766E-3</v>
      </c>
      <c r="G10884" s="63">
        <f>COUNTIFS($E$10:E10884,E10884)</f>
        <v>13</v>
      </c>
      <c r="H10884" s="39" t="str">
        <f t="shared" si="169"/>
        <v>Out</v>
      </c>
    </row>
    <row r="10885" spans="1:8" x14ac:dyDescent="0.25">
      <c r="A10885" s="41">
        <v>1516625050</v>
      </c>
      <c r="B10885" s="41">
        <v>0</v>
      </c>
      <c r="C10885" s="41">
        <v>3072</v>
      </c>
      <c r="D10885" s="39" t="s">
        <v>59</v>
      </c>
      <c r="E10885" s="63" t="str">
        <f>D10885&amp;"_"&amp;B10885</f>
        <v>Shanghai_0</v>
      </c>
      <c r="F10885" s="70">
        <v>4.6791153374093897E-3</v>
      </c>
      <c r="G10885" s="63">
        <f>COUNTIFS($E$10:E10885,E10885)</f>
        <v>14</v>
      </c>
      <c r="H10885" s="39" t="str">
        <f t="shared" si="169"/>
        <v>Out</v>
      </c>
    </row>
    <row r="10886" spans="1:8" x14ac:dyDescent="0.25">
      <c r="A10886" s="41">
        <v>1514440522</v>
      </c>
      <c r="B10886" s="41">
        <v>0</v>
      </c>
      <c r="C10886" s="41">
        <v>1728</v>
      </c>
      <c r="D10886" s="39" t="s">
        <v>59</v>
      </c>
      <c r="E10886" s="63" t="str">
        <f>D10886&amp;"_"&amp;B10886</f>
        <v>Shanghai_0</v>
      </c>
      <c r="F10886" s="70">
        <v>4.9101782392827475E-3</v>
      </c>
      <c r="G10886" s="63">
        <f>COUNTIFS($E$10:E10886,E10886)</f>
        <v>15</v>
      </c>
      <c r="H10886" s="39" t="str">
        <f t="shared" si="169"/>
        <v>Out</v>
      </c>
    </row>
    <row r="10887" spans="1:8" x14ac:dyDescent="0.25">
      <c r="A10887" s="41">
        <v>1518052910</v>
      </c>
      <c r="B10887" s="41">
        <v>0</v>
      </c>
      <c r="C10887" s="41">
        <v>3114</v>
      </c>
      <c r="D10887" s="39" t="s">
        <v>59</v>
      </c>
      <c r="E10887" s="63" t="str">
        <f>D10887&amp;"_"&amp;B10887</f>
        <v>Shanghai_0</v>
      </c>
      <c r="F10887" s="70">
        <v>5.2997004127880443E-3</v>
      </c>
      <c r="G10887" s="63">
        <f>COUNTIFS($E$10:E10887,E10887)</f>
        <v>16</v>
      </c>
      <c r="H10887" s="39" t="str">
        <f t="shared" si="169"/>
        <v>Out</v>
      </c>
    </row>
    <row r="10888" spans="1:8" x14ac:dyDescent="0.25">
      <c r="A10888" s="41">
        <v>1513795541</v>
      </c>
      <c r="B10888" s="41">
        <v>0</v>
      </c>
      <c r="C10888" s="41">
        <v>2000</v>
      </c>
      <c r="D10888" s="39" t="s">
        <v>59</v>
      </c>
      <c r="E10888" s="63" t="str">
        <f>D10888&amp;"_"&amp;B10888</f>
        <v>Shanghai_0</v>
      </c>
      <c r="F10888" s="70">
        <v>5.442468915869747E-3</v>
      </c>
      <c r="G10888" s="63">
        <f>COUNTIFS($E$10:E10888,E10888)</f>
        <v>17</v>
      </c>
      <c r="H10888" s="39" t="str">
        <f t="shared" si="169"/>
        <v>Out</v>
      </c>
    </row>
    <row r="10889" spans="1:8" x14ac:dyDescent="0.25">
      <c r="A10889" s="41">
        <v>1517035561</v>
      </c>
      <c r="B10889" s="41">
        <v>0</v>
      </c>
      <c r="C10889" s="41">
        <v>641</v>
      </c>
      <c r="D10889" s="39" t="s">
        <v>59</v>
      </c>
      <c r="E10889" s="63" t="str">
        <f>D10889&amp;"_"&amp;B10889</f>
        <v>Shanghai_0</v>
      </c>
      <c r="F10889" s="70">
        <v>5.6064619856330822E-3</v>
      </c>
      <c r="G10889" s="63">
        <f>COUNTIFS($E$10:E10889,E10889)</f>
        <v>18</v>
      </c>
      <c r="H10889" s="39" t="str">
        <f t="shared" si="169"/>
        <v>Out</v>
      </c>
    </row>
    <row r="10890" spans="1:8" x14ac:dyDescent="0.25">
      <c r="A10890" s="41">
        <v>1519982610</v>
      </c>
      <c r="B10890" s="41">
        <v>0</v>
      </c>
      <c r="C10890" s="41">
        <v>1138</v>
      </c>
      <c r="D10890" s="39" t="s">
        <v>59</v>
      </c>
      <c r="E10890" s="63" t="str">
        <f>D10890&amp;"_"&amp;B10890</f>
        <v>Shanghai_0</v>
      </c>
      <c r="F10890" s="70">
        <v>5.7520449918375682E-3</v>
      </c>
      <c r="G10890" s="63">
        <f>COUNTIFS($E$10:E10890,E10890)</f>
        <v>19</v>
      </c>
      <c r="H10890" s="39" t="str">
        <f t="shared" si="169"/>
        <v>Out</v>
      </c>
    </row>
    <row r="10891" spans="1:8" x14ac:dyDescent="0.25">
      <c r="A10891" s="41">
        <v>1514049641</v>
      </c>
      <c r="B10891" s="41">
        <v>0</v>
      </c>
      <c r="C10891" s="41">
        <v>101</v>
      </c>
      <c r="D10891" s="39" t="s">
        <v>59</v>
      </c>
      <c r="E10891" s="63" t="str">
        <f>D10891&amp;"_"&amp;B10891</f>
        <v>Shanghai_0</v>
      </c>
      <c r="F10891" s="70">
        <v>6.8222077688030458E-3</v>
      </c>
      <c r="G10891" s="63">
        <f>COUNTIFS($E$10:E10891,E10891)</f>
        <v>20</v>
      </c>
      <c r="H10891" s="39" t="str">
        <f t="shared" ref="H10891:H10954" si="170">IF(ROW()&lt;=3000,"Test",
IF(ROW()&lt;=6000,"Control",
"Out"))</f>
        <v>Out</v>
      </c>
    </row>
    <row r="10892" spans="1:8" x14ac:dyDescent="0.25">
      <c r="A10892" s="41">
        <v>1519464502</v>
      </c>
      <c r="B10892" s="41">
        <v>0</v>
      </c>
      <c r="C10892" s="41">
        <v>98</v>
      </c>
      <c r="D10892" s="39" t="s">
        <v>59</v>
      </c>
      <c r="E10892" s="63" t="str">
        <f>D10892&amp;"_"&amp;B10892</f>
        <v>Shanghai_0</v>
      </c>
      <c r="F10892" s="70">
        <v>6.9443945216626224E-3</v>
      </c>
      <c r="G10892" s="63">
        <f>COUNTIFS($E$10:E10892,E10892)</f>
        <v>21</v>
      </c>
      <c r="H10892" s="39" t="str">
        <f t="shared" si="170"/>
        <v>Out</v>
      </c>
    </row>
    <row r="10893" spans="1:8" x14ac:dyDescent="0.25">
      <c r="A10893" s="41">
        <v>1513517460</v>
      </c>
      <c r="B10893" s="41">
        <v>0</v>
      </c>
      <c r="C10893" s="41">
        <v>58</v>
      </c>
      <c r="D10893" s="39" t="s">
        <v>59</v>
      </c>
      <c r="E10893" s="63" t="str">
        <f>D10893&amp;"_"&amp;B10893</f>
        <v>Shanghai_0</v>
      </c>
      <c r="F10893" s="70">
        <v>7.234083000976721E-3</v>
      </c>
      <c r="G10893" s="63">
        <f>COUNTIFS($E$10:E10893,E10893)</f>
        <v>22</v>
      </c>
      <c r="H10893" s="39" t="str">
        <f t="shared" si="170"/>
        <v>Out</v>
      </c>
    </row>
    <row r="10894" spans="1:8" x14ac:dyDescent="0.25">
      <c r="A10894" s="41">
        <v>1513965380</v>
      </c>
      <c r="B10894" s="41">
        <v>0</v>
      </c>
      <c r="C10894" s="41">
        <v>806</v>
      </c>
      <c r="D10894" s="39" t="s">
        <v>59</v>
      </c>
      <c r="E10894" s="63" t="str">
        <f>D10894&amp;"_"&amp;B10894</f>
        <v>Shanghai_0</v>
      </c>
      <c r="F10894" s="70">
        <v>7.4449031969692214E-3</v>
      </c>
      <c r="G10894" s="63">
        <f>COUNTIFS($E$10:E10894,E10894)</f>
        <v>23</v>
      </c>
      <c r="H10894" s="39" t="str">
        <f t="shared" si="170"/>
        <v>Out</v>
      </c>
    </row>
    <row r="10895" spans="1:8" x14ac:dyDescent="0.25">
      <c r="A10895" s="41">
        <v>1512303930</v>
      </c>
      <c r="B10895" s="41">
        <v>0</v>
      </c>
      <c r="C10895" s="41">
        <v>175</v>
      </c>
      <c r="D10895" s="39" t="s">
        <v>59</v>
      </c>
      <c r="E10895" s="63" t="str">
        <f>D10895&amp;"_"&amp;B10895</f>
        <v>Shanghai_0</v>
      </c>
      <c r="F10895" s="70">
        <v>7.6070587628921382E-3</v>
      </c>
      <c r="G10895" s="63">
        <f>COUNTIFS($E$10:E10895,E10895)</f>
        <v>24</v>
      </c>
      <c r="H10895" s="39" t="str">
        <f t="shared" si="170"/>
        <v>Out</v>
      </c>
    </row>
    <row r="10896" spans="1:8" x14ac:dyDescent="0.25">
      <c r="A10896" s="41">
        <v>1513155100</v>
      </c>
      <c r="B10896" s="41">
        <v>0</v>
      </c>
      <c r="C10896" s="41">
        <v>756</v>
      </c>
      <c r="D10896" s="39" t="s">
        <v>59</v>
      </c>
      <c r="E10896" s="63" t="str">
        <f>D10896&amp;"_"&amp;B10896</f>
        <v>Shanghai_0</v>
      </c>
      <c r="F10896" s="70">
        <v>7.7587472744159447E-3</v>
      </c>
      <c r="G10896" s="63">
        <f>COUNTIFS($E$10:E10896,E10896)</f>
        <v>25</v>
      </c>
      <c r="H10896" s="39" t="str">
        <f t="shared" si="170"/>
        <v>Out</v>
      </c>
    </row>
    <row r="10897" spans="1:8" x14ac:dyDescent="0.25">
      <c r="A10897" s="41">
        <v>1513669232</v>
      </c>
      <c r="B10897" s="41">
        <v>0</v>
      </c>
      <c r="C10897" s="41">
        <v>476</v>
      </c>
      <c r="D10897" s="39" t="s">
        <v>59</v>
      </c>
      <c r="E10897" s="63" t="str">
        <f>D10897&amp;"_"&amp;B10897</f>
        <v>Shanghai_0</v>
      </c>
      <c r="F10897" s="70">
        <v>7.9274387687657821E-3</v>
      </c>
      <c r="G10897" s="63">
        <f>COUNTIFS($E$10:E10897,E10897)</f>
        <v>26</v>
      </c>
      <c r="H10897" s="39" t="str">
        <f t="shared" si="170"/>
        <v>Out</v>
      </c>
    </row>
    <row r="10898" spans="1:8" x14ac:dyDescent="0.25">
      <c r="A10898" s="41">
        <v>1518571142</v>
      </c>
      <c r="B10898" s="41">
        <v>0</v>
      </c>
      <c r="C10898" s="41">
        <v>354</v>
      </c>
      <c r="D10898" s="39" t="s">
        <v>59</v>
      </c>
      <c r="E10898" s="63" t="str">
        <f>D10898&amp;"_"&amp;B10898</f>
        <v>Shanghai_0</v>
      </c>
      <c r="F10898" s="70">
        <v>8.0661783003506127E-3</v>
      </c>
      <c r="G10898" s="63">
        <f>COUNTIFS($E$10:E10898,E10898)</f>
        <v>27</v>
      </c>
      <c r="H10898" s="39" t="str">
        <f t="shared" si="170"/>
        <v>Out</v>
      </c>
    </row>
    <row r="10899" spans="1:8" x14ac:dyDescent="0.25">
      <c r="A10899" s="41">
        <v>1514789242</v>
      </c>
      <c r="B10899" s="41">
        <v>0</v>
      </c>
      <c r="C10899" s="41">
        <v>1182</v>
      </c>
      <c r="D10899" s="39" t="s">
        <v>59</v>
      </c>
      <c r="E10899" s="63" t="str">
        <f>D10899&amp;"_"&amp;B10899</f>
        <v>Shanghai_0</v>
      </c>
      <c r="F10899" s="70">
        <v>8.2357171879626767E-3</v>
      </c>
      <c r="G10899" s="63">
        <f>COUNTIFS($E$10:E10899,E10899)</f>
        <v>28</v>
      </c>
      <c r="H10899" s="39" t="str">
        <f t="shared" si="170"/>
        <v>Out</v>
      </c>
    </row>
    <row r="10900" spans="1:8" x14ac:dyDescent="0.25">
      <c r="A10900" s="41">
        <v>1512027801</v>
      </c>
      <c r="B10900" s="41">
        <v>0</v>
      </c>
      <c r="C10900" s="41">
        <v>2053</v>
      </c>
      <c r="D10900" s="39" t="s">
        <v>59</v>
      </c>
      <c r="E10900" s="63" t="str">
        <f>D10900&amp;"_"&amp;B10900</f>
        <v>Shanghai_0</v>
      </c>
      <c r="F10900" s="70">
        <v>8.562420542423399E-3</v>
      </c>
      <c r="G10900" s="63">
        <f>COUNTIFS($E$10:E10900,E10900)</f>
        <v>29</v>
      </c>
      <c r="H10900" s="39" t="str">
        <f t="shared" si="170"/>
        <v>Out</v>
      </c>
    </row>
    <row r="10901" spans="1:8" x14ac:dyDescent="0.25">
      <c r="A10901" s="41">
        <v>1517004582</v>
      </c>
      <c r="B10901" s="41">
        <v>0</v>
      </c>
      <c r="C10901" s="41">
        <v>379</v>
      </c>
      <c r="D10901" s="39" t="s">
        <v>59</v>
      </c>
      <c r="E10901" s="63" t="str">
        <f>D10901&amp;"_"&amp;B10901</f>
        <v>Shanghai_0</v>
      </c>
      <c r="F10901" s="70">
        <v>9.0573612483256793E-3</v>
      </c>
      <c r="G10901" s="63">
        <f>COUNTIFS($E$10:E10901,E10901)</f>
        <v>30</v>
      </c>
      <c r="H10901" s="39" t="str">
        <f t="shared" si="170"/>
        <v>Out</v>
      </c>
    </row>
    <row r="10902" spans="1:8" x14ac:dyDescent="0.25">
      <c r="A10902" s="41">
        <v>1515902120</v>
      </c>
      <c r="B10902" s="41">
        <v>0</v>
      </c>
      <c r="C10902" s="41">
        <v>243</v>
      </c>
      <c r="D10902" s="39" t="s">
        <v>59</v>
      </c>
      <c r="E10902" s="63" t="str">
        <f>D10902&amp;"_"&amp;B10902</f>
        <v>Shanghai_0</v>
      </c>
      <c r="F10902" s="70">
        <v>1.0727462322881687E-2</v>
      </c>
      <c r="G10902" s="63">
        <f>COUNTIFS($E$10:E10902,E10902)</f>
        <v>31</v>
      </c>
      <c r="H10902" s="39" t="str">
        <f t="shared" si="170"/>
        <v>Out</v>
      </c>
    </row>
    <row r="10903" spans="1:8" x14ac:dyDescent="0.25">
      <c r="A10903" s="41">
        <v>1511531580</v>
      </c>
      <c r="B10903" s="41">
        <v>0</v>
      </c>
      <c r="C10903" s="41">
        <v>513</v>
      </c>
      <c r="D10903" s="39" t="s">
        <v>59</v>
      </c>
      <c r="E10903" s="63" t="str">
        <f>D10903&amp;"_"&amp;B10903</f>
        <v>Shanghai_0</v>
      </c>
      <c r="F10903" s="70">
        <v>1.1024861470044889E-2</v>
      </c>
      <c r="G10903" s="63">
        <f>COUNTIFS($E$10:E10903,E10903)</f>
        <v>32</v>
      </c>
      <c r="H10903" s="39" t="str">
        <f t="shared" si="170"/>
        <v>Out</v>
      </c>
    </row>
    <row r="10904" spans="1:8" x14ac:dyDescent="0.25">
      <c r="A10904" s="41">
        <v>1513527932</v>
      </c>
      <c r="B10904" s="41">
        <v>0</v>
      </c>
      <c r="C10904" s="41">
        <v>3275</v>
      </c>
      <c r="D10904" s="39" t="s">
        <v>59</v>
      </c>
      <c r="E10904" s="63" t="str">
        <f>D10904&amp;"_"&amp;B10904</f>
        <v>Shanghai_0</v>
      </c>
      <c r="F10904" s="70">
        <v>1.1034085085619427E-2</v>
      </c>
      <c r="G10904" s="63">
        <f>COUNTIFS($E$10:E10904,E10904)</f>
        <v>33</v>
      </c>
      <c r="H10904" s="39" t="str">
        <f t="shared" si="170"/>
        <v>Out</v>
      </c>
    </row>
    <row r="10905" spans="1:8" x14ac:dyDescent="0.25">
      <c r="A10905" s="41">
        <v>1515628292</v>
      </c>
      <c r="B10905" s="41">
        <v>0</v>
      </c>
      <c r="C10905" s="41">
        <v>1876</v>
      </c>
      <c r="D10905" s="39" t="s">
        <v>59</v>
      </c>
      <c r="E10905" s="63" t="str">
        <f>D10905&amp;"_"&amp;B10905</f>
        <v>Shanghai_0</v>
      </c>
      <c r="F10905" s="70">
        <v>1.1438538546913901E-2</v>
      </c>
      <c r="G10905" s="63">
        <f>COUNTIFS($E$10:E10905,E10905)</f>
        <v>34</v>
      </c>
      <c r="H10905" s="39" t="str">
        <f t="shared" si="170"/>
        <v>Out</v>
      </c>
    </row>
    <row r="10906" spans="1:8" x14ac:dyDescent="0.25">
      <c r="A10906" s="41">
        <v>1514316022</v>
      </c>
      <c r="B10906" s="41">
        <v>0</v>
      </c>
      <c r="C10906" s="41">
        <v>3290</v>
      </c>
      <c r="D10906" s="39" t="s">
        <v>59</v>
      </c>
      <c r="E10906" s="63" t="str">
        <f>D10906&amp;"_"&amp;B10906</f>
        <v>Shanghai_0</v>
      </c>
      <c r="F10906" s="70">
        <v>1.1516711242642419E-2</v>
      </c>
      <c r="G10906" s="63">
        <f>COUNTIFS($E$10:E10906,E10906)</f>
        <v>35</v>
      </c>
      <c r="H10906" s="39" t="str">
        <f t="shared" si="170"/>
        <v>Out</v>
      </c>
    </row>
    <row r="10907" spans="1:8" x14ac:dyDescent="0.25">
      <c r="A10907" s="41">
        <v>1511655632</v>
      </c>
      <c r="B10907" s="41">
        <v>0</v>
      </c>
      <c r="C10907" s="41">
        <v>403</v>
      </c>
      <c r="D10907" s="39" t="s">
        <v>59</v>
      </c>
      <c r="E10907" s="63" t="str">
        <f>D10907&amp;"_"&amp;B10907</f>
        <v>Shanghai_0</v>
      </c>
      <c r="F10907" s="70">
        <v>1.176906719370463E-2</v>
      </c>
      <c r="G10907" s="63">
        <f>COUNTIFS($E$10:E10907,E10907)</f>
        <v>36</v>
      </c>
      <c r="H10907" s="39" t="str">
        <f t="shared" si="170"/>
        <v>Out</v>
      </c>
    </row>
    <row r="10908" spans="1:8" x14ac:dyDescent="0.25">
      <c r="A10908" s="41">
        <v>1518995511</v>
      </c>
      <c r="B10908" s="41">
        <v>0</v>
      </c>
      <c r="C10908" s="41">
        <v>2594</v>
      </c>
      <c r="D10908" s="39" t="s">
        <v>59</v>
      </c>
      <c r="E10908" s="63" t="str">
        <f>D10908&amp;"_"&amp;B10908</f>
        <v>Shanghai_0</v>
      </c>
      <c r="F10908" s="70">
        <v>1.180355377847031E-2</v>
      </c>
      <c r="G10908" s="63">
        <f>COUNTIFS($E$10:E10908,E10908)</f>
        <v>37</v>
      </c>
      <c r="H10908" s="39" t="str">
        <f t="shared" si="170"/>
        <v>Out</v>
      </c>
    </row>
    <row r="10909" spans="1:8" x14ac:dyDescent="0.25">
      <c r="A10909" s="41">
        <v>1514350411</v>
      </c>
      <c r="B10909" s="41">
        <v>0</v>
      </c>
      <c r="C10909" s="41">
        <v>3247</v>
      </c>
      <c r="D10909" s="39" t="s">
        <v>59</v>
      </c>
      <c r="E10909" s="63" t="str">
        <f>D10909&amp;"_"&amp;B10909</f>
        <v>Shanghai_0</v>
      </c>
      <c r="F10909" s="70">
        <v>1.3428006291494654E-2</v>
      </c>
      <c r="G10909" s="63">
        <f>COUNTIFS($E$10:E10909,E10909)</f>
        <v>38</v>
      </c>
      <c r="H10909" s="39" t="str">
        <f t="shared" si="170"/>
        <v>Out</v>
      </c>
    </row>
    <row r="10910" spans="1:8" x14ac:dyDescent="0.25">
      <c r="A10910" s="41">
        <v>1516222610</v>
      </c>
      <c r="B10910" s="41">
        <v>0</v>
      </c>
      <c r="C10910" s="41">
        <v>964</v>
      </c>
      <c r="D10910" s="39" t="s">
        <v>59</v>
      </c>
      <c r="E10910" s="63" t="str">
        <f>D10910&amp;"_"&amp;B10910</f>
        <v>Shanghai_0</v>
      </c>
      <c r="F10910" s="70">
        <v>1.4314079786814982E-2</v>
      </c>
      <c r="G10910" s="63">
        <f>COUNTIFS($E$10:E10910,E10910)</f>
        <v>39</v>
      </c>
      <c r="H10910" s="39" t="str">
        <f t="shared" si="170"/>
        <v>Out</v>
      </c>
    </row>
    <row r="10911" spans="1:8" x14ac:dyDescent="0.25">
      <c r="A10911" s="41">
        <v>1512207771</v>
      </c>
      <c r="B10911" s="41">
        <v>0</v>
      </c>
      <c r="C10911" s="41">
        <v>656</v>
      </c>
      <c r="D10911" s="39" t="s">
        <v>59</v>
      </c>
      <c r="E10911" s="63" t="str">
        <f>D10911&amp;"_"&amp;B10911</f>
        <v>Shanghai_0</v>
      </c>
      <c r="F10911" s="70">
        <v>1.5016092313905771E-2</v>
      </c>
      <c r="G10911" s="63">
        <f>COUNTIFS($E$10:E10911,E10911)</f>
        <v>40</v>
      </c>
      <c r="H10911" s="39" t="str">
        <f t="shared" si="170"/>
        <v>Out</v>
      </c>
    </row>
    <row r="10912" spans="1:8" x14ac:dyDescent="0.25">
      <c r="A10912" s="41">
        <v>1516071371</v>
      </c>
      <c r="B10912" s="41">
        <v>0</v>
      </c>
      <c r="C10912" s="41">
        <v>635</v>
      </c>
      <c r="D10912" s="39" t="s">
        <v>59</v>
      </c>
      <c r="E10912" s="63" t="str">
        <f>D10912&amp;"_"&amp;B10912</f>
        <v>Shanghai_0</v>
      </c>
      <c r="F10912" s="70">
        <v>1.5506272028495527E-2</v>
      </c>
      <c r="G10912" s="63">
        <f>COUNTIFS($E$10:E10912,E10912)</f>
        <v>41</v>
      </c>
      <c r="H10912" s="39" t="str">
        <f t="shared" si="170"/>
        <v>Out</v>
      </c>
    </row>
    <row r="10913" spans="1:8" x14ac:dyDescent="0.25">
      <c r="A10913" s="41">
        <v>1517315180</v>
      </c>
      <c r="B10913" s="41">
        <v>0</v>
      </c>
      <c r="C10913" s="41">
        <v>3561</v>
      </c>
      <c r="D10913" s="39" t="s">
        <v>59</v>
      </c>
      <c r="E10913" s="63" t="str">
        <f>D10913&amp;"_"&amp;B10913</f>
        <v>Shanghai_0</v>
      </c>
      <c r="F10913" s="70">
        <v>1.5817541341878738E-2</v>
      </c>
      <c r="G10913" s="63">
        <f>COUNTIFS($E$10:E10913,E10913)</f>
        <v>42</v>
      </c>
      <c r="H10913" s="39" t="str">
        <f t="shared" si="170"/>
        <v>Out</v>
      </c>
    </row>
    <row r="10914" spans="1:8" x14ac:dyDescent="0.25">
      <c r="A10914" s="41">
        <v>1514254790</v>
      </c>
      <c r="B10914" s="41">
        <v>0</v>
      </c>
      <c r="C10914" s="41">
        <v>1620</v>
      </c>
      <c r="D10914" s="39" t="s">
        <v>59</v>
      </c>
      <c r="E10914" s="63" t="str">
        <f>D10914&amp;"_"&amp;B10914</f>
        <v>Shanghai_0</v>
      </c>
      <c r="F10914" s="70">
        <v>1.5831854600927397E-2</v>
      </c>
      <c r="G10914" s="63">
        <f>COUNTIFS($E$10:E10914,E10914)</f>
        <v>43</v>
      </c>
      <c r="H10914" s="39" t="str">
        <f t="shared" si="170"/>
        <v>Out</v>
      </c>
    </row>
    <row r="10915" spans="1:8" x14ac:dyDescent="0.25">
      <c r="A10915" s="41">
        <v>1513101770</v>
      </c>
      <c r="B10915" s="41">
        <v>0</v>
      </c>
      <c r="C10915" s="41">
        <v>3046</v>
      </c>
      <c r="D10915" s="39" t="s">
        <v>59</v>
      </c>
      <c r="E10915" s="63" t="str">
        <f>D10915&amp;"_"&amp;B10915</f>
        <v>Shanghai_0</v>
      </c>
      <c r="F10915" s="70">
        <v>1.6676557974156236E-2</v>
      </c>
      <c r="G10915" s="63">
        <f>COUNTIFS($E$10:E10915,E10915)</f>
        <v>44</v>
      </c>
      <c r="H10915" s="39" t="str">
        <f t="shared" si="170"/>
        <v>Out</v>
      </c>
    </row>
    <row r="10916" spans="1:8" x14ac:dyDescent="0.25">
      <c r="A10916" s="41">
        <v>1516301131</v>
      </c>
      <c r="B10916" s="41">
        <v>0</v>
      </c>
      <c r="C10916" s="41">
        <v>1067</v>
      </c>
      <c r="D10916" s="39" t="s">
        <v>59</v>
      </c>
      <c r="E10916" s="63" t="str">
        <f>D10916&amp;"_"&amp;B10916</f>
        <v>Shanghai_0</v>
      </c>
      <c r="F10916" s="70">
        <v>1.718478910751986E-2</v>
      </c>
      <c r="G10916" s="63">
        <f>COUNTIFS($E$10:E10916,E10916)</f>
        <v>45</v>
      </c>
      <c r="H10916" s="39" t="str">
        <f t="shared" si="170"/>
        <v>Out</v>
      </c>
    </row>
    <row r="10917" spans="1:8" x14ac:dyDescent="0.25">
      <c r="A10917" s="41">
        <v>1511692171</v>
      </c>
      <c r="B10917" s="41">
        <v>0</v>
      </c>
      <c r="C10917" s="41">
        <v>33</v>
      </c>
      <c r="D10917" s="39" t="s">
        <v>59</v>
      </c>
      <c r="E10917" s="63" t="str">
        <f>D10917&amp;"_"&amp;B10917</f>
        <v>Shanghai_0</v>
      </c>
      <c r="F10917" s="70">
        <v>1.729124804498694E-2</v>
      </c>
      <c r="G10917" s="63">
        <f>COUNTIFS($E$10:E10917,E10917)</f>
        <v>46</v>
      </c>
      <c r="H10917" s="39" t="str">
        <f t="shared" si="170"/>
        <v>Out</v>
      </c>
    </row>
    <row r="10918" spans="1:8" x14ac:dyDescent="0.25">
      <c r="A10918" s="41">
        <v>1518157480</v>
      </c>
      <c r="B10918" s="41">
        <v>0</v>
      </c>
      <c r="C10918" s="41">
        <v>10</v>
      </c>
      <c r="D10918" s="39" t="s">
        <v>59</v>
      </c>
      <c r="E10918" s="63" t="str">
        <f>D10918&amp;"_"&amp;B10918</f>
        <v>Shanghai_0</v>
      </c>
      <c r="F10918" s="70">
        <v>1.8019918864260465E-2</v>
      </c>
      <c r="G10918" s="63">
        <f>COUNTIFS($E$10:E10918,E10918)</f>
        <v>47</v>
      </c>
      <c r="H10918" s="39" t="str">
        <f t="shared" si="170"/>
        <v>Out</v>
      </c>
    </row>
    <row r="10919" spans="1:8" x14ac:dyDescent="0.25">
      <c r="A10919" s="41">
        <v>1516610651</v>
      </c>
      <c r="B10919" s="41">
        <v>0</v>
      </c>
      <c r="C10919" s="41">
        <v>1153</v>
      </c>
      <c r="D10919" s="39" t="s">
        <v>59</v>
      </c>
      <c r="E10919" s="63" t="str">
        <f>D10919&amp;"_"&amp;B10919</f>
        <v>Shanghai_0</v>
      </c>
      <c r="F10919" s="70">
        <v>1.8936975533940692E-2</v>
      </c>
      <c r="G10919" s="63">
        <f>COUNTIFS($E$10:E10919,E10919)</f>
        <v>48</v>
      </c>
      <c r="H10919" s="39" t="str">
        <f t="shared" si="170"/>
        <v>Out</v>
      </c>
    </row>
    <row r="10920" spans="1:8" x14ac:dyDescent="0.25">
      <c r="A10920" s="41">
        <v>1514461481</v>
      </c>
      <c r="B10920" s="41">
        <v>0</v>
      </c>
      <c r="C10920" s="41">
        <v>572</v>
      </c>
      <c r="D10920" s="39" t="s">
        <v>59</v>
      </c>
      <c r="E10920" s="63" t="str">
        <f>D10920&amp;"_"&amp;B10920</f>
        <v>Shanghai_0</v>
      </c>
      <c r="F10920" s="70">
        <v>2.003020508996356E-2</v>
      </c>
      <c r="G10920" s="63">
        <f>COUNTIFS($E$10:E10920,E10920)</f>
        <v>49</v>
      </c>
      <c r="H10920" s="39" t="str">
        <f t="shared" si="170"/>
        <v>Out</v>
      </c>
    </row>
    <row r="10921" spans="1:8" x14ac:dyDescent="0.25">
      <c r="A10921" s="41">
        <v>1516812902</v>
      </c>
      <c r="B10921" s="41">
        <v>0</v>
      </c>
      <c r="C10921" s="41">
        <v>2084</v>
      </c>
      <c r="D10921" s="39" t="s">
        <v>59</v>
      </c>
      <c r="E10921" s="63" t="str">
        <f>D10921&amp;"_"&amp;B10921</f>
        <v>Shanghai_0</v>
      </c>
      <c r="F10921" s="70">
        <v>2.1666434205388385E-2</v>
      </c>
      <c r="G10921" s="63">
        <f>COUNTIFS($E$10:E10921,E10921)</f>
        <v>50</v>
      </c>
      <c r="H10921" s="39" t="str">
        <f t="shared" si="170"/>
        <v>Out</v>
      </c>
    </row>
    <row r="10922" spans="1:8" x14ac:dyDescent="0.25">
      <c r="A10922" s="41">
        <v>1516946952</v>
      </c>
      <c r="B10922" s="41">
        <v>0</v>
      </c>
      <c r="C10922" s="41">
        <v>151</v>
      </c>
      <c r="D10922" s="39" t="s">
        <v>59</v>
      </c>
      <c r="E10922" s="63" t="str">
        <f>D10922&amp;"_"&amp;B10922</f>
        <v>Shanghai_0</v>
      </c>
      <c r="F10922" s="70">
        <v>2.1761239460071247E-2</v>
      </c>
      <c r="G10922" s="63">
        <f>COUNTIFS($E$10:E10922,E10922)</f>
        <v>51</v>
      </c>
      <c r="H10922" s="39" t="str">
        <f t="shared" si="170"/>
        <v>Out</v>
      </c>
    </row>
    <row r="10923" spans="1:8" x14ac:dyDescent="0.25">
      <c r="A10923" s="41">
        <v>1514738281</v>
      </c>
      <c r="B10923" s="41">
        <v>0</v>
      </c>
      <c r="C10923" s="41">
        <v>885</v>
      </c>
      <c r="D10923" s="39" t="s">
        <v>59</v>
      </c>
      <c r="E10923" s="63" t="str">
        <f>D10923&amp;"_"&amp;B10923</f>
        <v>Shanghai_0</v>
      </c>
      <c r="F10923" s="70">
        <v>2.2049324933357872E-2</v>
      </c>
      <c r="G10923" s="63">
        <f>COUNTIFS($E$10:E10923,E10923)</f>
        <v>52</v>
      </c>
      <c r="H10923" s="39" t="str">
        <f t="shared" si="170"/>
        <v>Out</v>
      </c>
    </row>
    <row r="10924" spans="1:8" x14ac:dyDescent="0.25">
      <c r="A10924" s="41">
        <v>1519285132</v>
      </c>
      <c r="B10924" s="41">
        <v>0</v>
      </c>
      <c r="C10924" s="41">
        <v>1234</v>
      </c>
      <c r="D10924" s="39" t="s">
        <v>59</v>
      </c>
      <c r="E10924" s="63" t="str">
        <f>D10924&amp;"_"&amp;B10924</f>
        <v>Shanghai_0</v>
      </c>
      <c r="F10924" s="70">
        <v>2.2156965178172783E-2</v>
      </c>
      <c r="G10924" s="63">
        <f>COUNTIFS($E$10:E10924,E10924)</f>
        <v>53</v>
      </c>
      <c r="H10924" s="39" t="str">
        <f t="shared" si="170"/>
        <v>Out</v>
      </c>
    </row>
    <row r="10925" spans="1:8" x14ac:dyDescent="0.25">
      <c r="A10925" s="41">
        <v>1517504082</v>
      </c>
      <c r="B10925" s="41">
        <v>0</v>
      </c>
      <c r="C10925" s="41">
        <v>1385</v>
      </c>
      <c r="D10925" s="39" t="s">
        <v>59</v>
      </c>
      <c r="E10925" s="63" t="str">
        <f>D10925&amp;"_"&amp;B10925</f>
        <v>Shanghai_0</v>
      </c>
      <c r="F10925" s="70">
        <v>2.2313593548016653E-2</v>
      </c>
      <c r="G10925" s="63">
        <f>COUNTIFS($E$10:E10925,E10925)</f>
        <v>54</v>
      </c>
      <c r="H10925" s="39" t="str">
        <f t="shared" si="170"/>
        <v>Out</v>
      </c>
    </row>
    <row r="10926" spans="1:8" x14ac:dyDescent="0.25">
      <c r="A10926" s="41">
        <v>1513291611</v>
      </c>
      <c r="B10926" s="41">
        <v>0</v>
      </c>
      <c r="C10926" s="41">
        <v>1121</v>
      </c>
      <c r="D10926" s="39" t="s">
        <v>59</v>
      </c>
      <c r="E10926" s="63" t="str">
        <f>D10926&amp;"_"&amp;B10926</f>
        <v>Shanghai_0</v>
      </c>
      <c r="F10926" s="70">
        <v>2.2331322543266197E-2</v>
      </c>
      <c r="G10926" s="63">
        <f>COUNTIFS($E$10:E10926,E10926)</f>
        <v>55</v>
      </c>
      <c r="H10926" s="39" t="str">
        <f t="shared" si="170"/>
        <v>Out</v>
      </c>
    </row>
    <row r="10927" spans="1:8" x14ac:dyDescent="0.25">
      <c r="A10927" s="41">
        <v>1517926791</v>
      </c>
      <c r="B10927" s="41">
        <v>0</v>
      </c>
      <c r="C10927" s="41">
        <v>813</v>
      </c>
      <c r="D10927" s="39" t="s">
        <v>59</v>
      </c>
      <c r="E10927" s="63" t="str">
        <f>D10927&amp;"_"&amp;B10927</f>
        <v>Shanghai_0</v>
      </c>
      <c r="F10927" s="70">
        <v>2.2701670724903034E-2</v>
      </c>
      <c r="G10927" s="63">
        <f>COUNTIFS($E$10:E10927,E10927)</f>
        <v>56</v>
      </c>
      <c r="H10927" s="39" t="str">
        <f t="shared" si="170"/>
        <v>Out</v>
      </c>
    </row>
    <row r="10928" spans="1:8" x14ac:dyDescent="0.25">
      <c r="A10928" s="41">
        <v>1512600981</v>
      </c>
      <c r="B10928" s="41">
        <v>0</v>
      </c>
      <c r="C10928" s="41">
        <v>5245</v>
      </c>
      <c r="D10928" s="39" t="s">
        <v>59</v>
      </c>
      <c r="E10928" s="63" t="str">
        <f>D10928&amp;"_"&amp;B10928</f>
        <v>Shanghai_0</v>
      </c>
      <c r="F10928" s="70">
        <v>2.2876437479190659E-2</v>
      </c>
      <c r="G10928" s="63">
        <f>COUNTIFS($E$10:E10928,E10928)</f>
        <v>57</v>
      </c>
      <c r="H10928" s="39" t="str">
        <f t="shared" si="170"/>
        <v>Out</v>
      </c>
    </row>
    <row r="10929" spans="1:8" x14ac:dyDescent="0.25">
      <c r="A10929" s="41">
        <v>1519649160</v>
      </c>
      <c r="B10929" s="41">
        <v>0</v>
      </c>
      <c r="C10929" s="41">
        <v>1944</v>
      </c>
      <c r="D10929" s="39" t="s">
        <v>59</v>
      </c>
      <c r="E10929" s="63" t="str">
        <f>D10929&amp;"_"&amp;B10929</f>
        <v>Shanghai_0</v>
      </c>
      <c r="F10929" s="70">
        <v>2.3311913811455476E-2</v>
      </c>
      <c r="G10929" s="63">
        <f>COUNTIFS($E$10:E10929,E10929)</f>
        <v>58</v>
      </c>
      <c r="H10929" s="39" t="str">
        <f t="shared" si="170"/>
        <v>Out</v>
      </c>
    </row>
    <row r="10930" spans="1:8" x14ac:dyDescent="0.25">
      <c r="A10930" s="41">
        <v>1515354840</v>
      </c>
      <c r="B10930" s="41">
        <v>0</v>
      </c>
      <c r="C10930" s="41">
        <v>1232</v>
      </c>
      <c r="D10930" s="39" t="s">
        <v>59</v>
      </c>
      <c r="E10930" s="63" t="str">
        <f>D10930&amp;"_"&amp;B10930</f>
        <v>Shanghai_0</v>
      </c>
      <c r="F10930" s="70">
        <v>2.50306774986504E-2</v>
      </c>
      <c r="G10930" s="63">
        <f>COUNTIFS($E$10:E10930,E10930)</f>
        <v>59</v>
      </c>
      <c r="H10930" s="39" t="str">
        <f t="shared" si="170"/>
        <v>Out</v>
      </c>
    </row>
    <row r="10931" spans="1:8" x14ac:dyDescent="0.25">
      <c r="A10931" s="41">
        <v>1515887671</v>
      </c>
      <c r="B10931" s="41">
        <v>0</v>
      </c>
      <c r="C10931" s="41">
        <v>1746</v>
      </c>
      <c r="D10931" s="39" t="s">
        <v>59</v>
      </c>
      <c r="E10931" s="63" t="str">
        <f>D10931&amp;"_"&amp;B10931</f>
        <v>Shanghai_0</v>
      </c>
      <c r="F10931" s="70">
        <v>2.5220295598298748E-2</v>
      </c>
      <c r="G10931" s="63">
        <f>COUNTIFS($E$10:E10931,E10931)</f>
        <v>60</v>
      </c>
      <c r="H10931" s="39" t="str">
        <f t="shared" si="170"/>
        <v>Out</v>
      </c>
    </row>
    <row r="10932" spans="1:8" x14ac:dyDescent="0.25">
      <c r="A10932" s="41">
        <v>1515319022</v>
      </c>
      <c r="B10932" s="41">
        <v>0</v>
      </c>
      <c r="C10932" s="41">
        <v>488</v>
      </c>
      <c r="D10932" s="39" t="s">
        <v>59</v>
      </c>
      <c r="E10932" s="63" t="str">
        <f>D10932&amp;"_"&amp;B10932</f>
        <v>Shanghai_0</v>
      </c>
      <c r="F10932" s="70">
        <v>2.5867620666441549E-2</v>
      </c>
      <c r="G10932" s="63">
        <f>COUNTIFS($E$10:E10932,E10932)</f>
        <v>61</v>
      </c>
      <c r="H10932" s="39" t="str">
        <f t="shared" si="170"/>
        <v>Out</v>
      </c>
    </row>
    <row r="10933" spans="1:8" x14ac:dyDescent="0.25">
      <c r="A10933" s="41">
        <v>1515440880</v>
      </c>
      <c r="B10933" s="41">
        <v>0</v>
      </c>
      <c r="C10933" s="41">
        <v>303</v>
      </c>
      <c r="D10933" s="39" t="s">
        <v>59</v>
      </c>
      <c r="E10933" s="63" t="str">
        <f>D10933&amp;"_"&amp;B10933</f>
        <v>Shanghai_0</v>
      </c>
      <c r="F10933" s="70">
        <v>2.7104902644495277E-2</v>
      </c>
      <c r="G10933" s="63">
        <f>COUNTIFS($E$10:E10933,E10933)</f>
        <v>62</v>
      </c>
      <c r="H10933" s="39" t="str">
        <f t="shared" si="170"/>
        <v>Out</v>
      </c>
    </row>
    <row r="10934" spans="1:8" x14ac:dyDescent="0.25">
      <c r="A10934" s="41">
        <v>1514727772</v>
      </c>
      <c r="B10934" s="41">
        <v>0</v>
      </c>
      <c r="C10934" s="41">
        <v>307</v>
      </c>
      <c r="D10934" s="39" t="s">
        <v>59</v>
      </c>
      <c r="E10934" s="63" t="str">
        <f>D10934&amp;"_"&amp;B10934</f>
        <v>Shanghai_0</v>
      </c>
      <c r="F10934" s="70">
        <v>2.7490279984342059E-2</v>
      </c>
      <c r="G10934" s="63">
        <f>COUNTIFS($E$10:E10934,E10934)</f>
        <v>63</v>
      </c>
      <c r="H10934" s="39" t="str">
        <f t="shared" si="170"/>
        <v>Out</v>
      </c>
    </row>
    <row r="10935" spans="1:8" x14ac:dyDescent="0.25">
      <c r="A10935" s="41">
        <v>1517956720</v>
      </c>
      <c r="B10935" s="41">
        <v>0</v>
      </c>
      <c r="C10935" s="41">
        <v>519</v>
      </c>
      <c r="D10935" s="39" t="s">
        <v>59</v>
      </c>
      <c r="E10935" s="63" t="str">
        <f>D10935&amp;"_"&amp;B10935</f>
        <v>Shanghai_0</v>
      </c>
      <c r="F10935" s="70">
        <v>2.7606010715600648E-2</v>
      </c>
      <c r="G10935" s="63">
        <f>COUNTIFS($E$10:E10935,E10935)</f>
        <v>64</v>
      </c>
      <c r="H10935" s="39" t="str">
        <f t="shared" si="170"/>
        <v>Out</v>
      </c>
    </row>
    <row r="10936" spans="1:8" x14ac:dyDescent="0.25">
      <c r="A10936" s="41">
        <v>1512882531</v>
      </c>
      <c r="B10936" s="41">
        <v>0</v>
      </c>
      <c r="C10936" s="41">
        <v>3665</v>
      </c>
      <c r="D10936" s="39" t="s">
        <v>59</v>
      </c>
      <c r="E10936" s="63" t="str">
        <f>D10936&amp;"_"&amp;B10936</f>
        <v>Shanghai_0</v>
      </c>
      <c r="F10936" s="70">
        <v>2.7735842587053638E-2</v>
      </c>
      <c r="G10936" s="63">
        <f>COUNTIFS($E$10:E10936,E10936)</f>
        <v>65</v>
      </c>
      <c r="H10936" s="39" t="str">
        <f t="shared" si="170"/>
        <v>Out</v>
      </c>
    </row>
    <row r="10937" spans="1:8" x14ac:dyDescent="0.25">
      <c r="A10937" s="41">
        <v>1514112922</v>
      </c>
      <c r="B10937" s="41">
        <v>0</v>
      </c>
      <c r="C10937" s="41">
        <v>642</v>
      </c>
      <c r="D10937" s="39" t="s">
        <v>59</v>
      </c>
      <c r="E10937" s="63" t="str">
        <f>D10937&amp;"_"&amp;B10937</f>
        <v>Shanghai_0</v>
      </c>
      <c r="F10937" s="70">
        <v>2.8278023872370217E-2</v>
      </c>
      <c r="G10937" s="63">
        <f>COUNTIFS($E$10:E10937,E10937)</f>
        <v>66</v>
      </c>
      <c r="H10937" s="39" t="str">
        <f t="shared" si="170"/>
        <v>Out</v>
      </c>
    </row>
    <row r="10938" spans="1:8" x14ac:dyDescent="0.25">
      <c r="A10938" s="41">
        <v>1518166880</v>
      </c>
      <c r="B10938" s="41">
        <v>0</v>
      </c>
      <c r="C10938" s="41">
        <v>3173</v>
      </c>
      <c r="D10938" s="39" t="s">
        <v>59</v>
      </c>
      <c r="E10938" s="63" t="str">
        <f>D10938&amp;"_"&amp;B10938</f>
        <v>Shanghai_0</v>
      </c>
      <c r="F10938" s="70">
        <v>2.8350958878212484E-2</v>
      </c>
      <c r="G10938" s="63">
        <f>COUNTIFS($E$10:E10938,E10938)</f>
        <v>67</v>
      </c>
      <c r="H10938" s="39" t="str">
        <f t="shared" si="170"/>
        <v>Out</v>
      </c>
    </row>
    <row r="10939" spans="1:8" x14ac:dyDescent="0.25">
      <c r="A10939" s="41">
        <v>1518388620</v>
      </c>
      <c r="B10939" s="41">
        <v>0</v>
      </c>
      <c r="C10939" s="41">
        <v>3592</v>
      </c>
      <c r="D10939" s="39" t="s">
        <v>59</v>
      </c>
      <c r="E10939" s="63" t="str">
        <f>D10939&amp;"_"&amp;B10939</f>
        <v>Shanghai_0</v>
      </c>
      <c r="F10939" s="70">
        <v>2.9015639089180589E-2</v>
      </c>
      <c r="G10939" s="63">
        <f>COUNTIFS($E$10:E10939,E10939)</f>
        <v>68</v>
      </c>
      <c r="H10939" s="39" t="str">
        <f t="shared" si="170"/>
        <v>Out</v>
      </c>
    </row>
    <row r="10940" spans="1:8" x14ac:dyDescent="0.25">
      <c r="A10940" s="41">
        <v>1511770250</v>
      </c>
      <c r="B10940" s="41">
        <v>0</v>
      </c>
      <c r="C10940" s="41">
        <v>2516</v>
      </c>
      <c r="D10940" s="39" t="s">
        <v>59</v>
      </c>
      <c r="E10940" s="63" t="str">
        <f>D10940&amp;"_"&amp;B10940</f>
        <v>Shanghai_0</v>
      </c>
      <c r="F10940" s="70">
        <v>2.9258926894485726E-2</v>
      </c>
      <c r="G10940" s="63">
        <f>COUNTIFS($E$10:E10940,E10940)</f>
        <v>69</v>
      </c>
      <c r="H10940" s="39" t="str">
        <f t="shared" si="170"/>
        <v>Out</v>
      </c>
    </row>
    <row r="10941" spans="1:8" x14ac:dyDescent="0.25">
      <c r="A10941" s="41">
        <v>1519797722</v>
      </c>
      <c r="B10941" s="41">
        <v>0</v>
      </c>
      <c r="C10941" s="41">
        <v>1654</v>
      </c>
      <c r="D10941" s="39" t="s">
        <v>59</v>
      </c>
      <c r="E10941" s="63" t="str">
        <f>D10941&amp;"_"&amp;B10941</f>
        <v>Shanghai_0</v>
      </c>
      <c r="F10941" s="70">
        <v>2.929000222447975E-2</v>
      </c>
      <c r="G10941" s="63">
        <f>COUNTIFS($E$10:E10941,E10941)</f>
        <v>70</v>
      </c>
      <c r="H10941" s="39" t="str">
        <f t="shared" si="170"/>
        <v>Out</v>
      </c>
    </row>
    <row r="10942" spans="1:8" x14ac:dyDescent="0.25">
      <c r="A10942" s="41">
        <v>1516143401</v>
      </c>
      <c r="B10942" s="41">
        <v>0</v>
      </c>
      <c r="C10942" s="41">
        <v>2870</v>
      </c>
      <c r="D10942" s="39" t="s">
        <v>59</v>
      </c>
      <c r="E10942" s="63" t="str">
        <f>D10942&amp;"_"&amp;B10942</f>
        <v>Shanghai_0</v>
      </c>
      <c r="F10942" s="70">
        <v>2.9344412815010545E-2</v>
      </c>
      <c r="G10942" s="63">
        <f>COUNTIFS($E$10:E10942,E10942)</f>
        <v>71</v>
      </c>
      <c r="H10942" s="39" t="str">
        <f t="shared" si="170"/>
        <v>Out</v>
      </c>
    </row>
    <row r="10943" spans="1:8" x14ac:dyDescent="0.25">
      <c r="A10943" s="41">
        <v>1512468511</v>
      </c>
      <c r="B10943" s="41">
        <v>0</v>
      </c>
      <c r="C10943" s="41">
        <v>274</v>
      </c>
      <c r="D10943" s="39" t="s">
        <v>59</v>
      </c>
      <c r="E10943" s="63" t="str">
        <f>D10943&amp;"_"&amp;B10943</f>
        <v>Shanghai_0</v>
      </c>
      <c r="F10943" s="70">
        <v>2.997997280614928E-2</v>
      </c>
      <c r="G10943" s="63">
        <f>COUNTIFS($E$10:E10943,E10943)</f>
        <v>72</v>
      </c>
      <c r="H10943" s="39" t="str">
        <f t="shared" si="170"/>
        <v>Out</v>
      </c>
    </row>
    <row r="10944" spans="1:8" x14ac:dyDescent="0.25">
      <c r="A10944" s="41">
        <v>1515490411</v>
      </c>
      <c r="B10944" s="41">
        <v>0</v>
      </c>
      <c r="C10944" s="41">
        <v>2111</v>
      </c>
      <c r="D10944" s="39" t="s">
        <v>59</v>
      </c>
      <c r="E10944" s="63" t="str">
        <f>D10944&amp;"_"&amp;B10944</f>
        <v>Shanghai_0</v>
      </c>
      <c r="F10944" s="70">
        <v>3.0642649151760737E-2</v>
      </c>
      <c r="G10944" s="63">
        <f>COUNTIFS($E$10:E10944,E10944)</f>
        <v>73</v>
      </c>
      <c r="H10944" s="39" t="str">
        <f t="shared" si="170"/>
        <v>Out</v>
      </c>
    </row>
    <row r="10945" spans="1:8" x14ac:dyDescent="0.25">
      <c r="A10945" s="41">
        <v>1513653010</v>
      </c>
      <c r="B10945" s="41">
        <v>0</v>
      </c>
      <c r="C10945" s="41">
        <v>752</v>
      </c>
      <c r="D10945" s="39" t="s">
        <v>59</v>
      </c>
      <c r="E10945" s="63" t="str">
        <f>D10945&amp;"_"&amp;B10945</f>
        <v>Shanghai_0</v>
      </c>
      <c r="F10945" s="70">
        <v>3.1400184181088031E-2</v>
      </c>
      <c r="G10945" s="63">
        <f>COUNTIFS($E$10:E10945,E10945)</f>
        <v>74</v>
      </c>
      <c r="H10945" s="39" t="str">
        <f t="shared" si="170"/>
        <v>Out</v>
      </c>
    </row>
    <row r="10946" spans="1:8" x14ac:dyDescent="0.25">
      <c r="A10946" s="41">
        <v>1513182740</v>
      </c>
      <c r="B10946" s="41">
        <v>0</v>
      </c>
      <c r="C10946" s="41">
        <v>1606</v>
      </c>
      <c r="D10946" s="39" t="s">
        <v>59</v>
      </c>
      <c r="E10946" s="63" t="str">
        <f>D10946&amp;"_"&amp;B10946</f>
        <v>Shanghai_0</v>
      </c>
      <c r="F10946" s="70">
        <v>3.2477670005736092E-2</v>
      </c>
      <c r="G10946" s="63">
        <f>COUNTIFS($E$10:E10946,E10946)</f>
        <v>75</v>
      </c>
      <c r="H10946" s="39" t="str">
        <f t="shared" si="170"/>
        <v>Out</v>
      </c>
    </row>
    <row r="10947" spans="1:8" x14ac:dyDescent="0.25">
      <c r="A10947" s="41">
        <v>1513668882</v>
      </c>
      <c r="B10947" s="41">
        <v>0</v>
      </c>
      <c r="C10947" s="41">
        <v>736</v>
      </c>
      <c r="D10947" s="39" t="s">
        <v>59</v>
      </c>
      <c r="E10947" s="63" t="str">
        <f>D10947&amp;"_"&amp;B10947</f>
        <v>Shanghai_0</v>
      </c>
      <c r="F10947" s="70">
        <v>3.3112974136567441E-2</v>
      </c>
      <c r="G10947" s="63">
        <f>COUNTIFS($E$10:E10947,E10947)</f>
        <v>76</v>
      </c>
      <c r="H10947" s="39" t="str">
        <f t="shared" si="170"/>
        <v>Out</v>
      </c>
    </row>
    <row r="10948" spans="1:8" x14ac:dyDescent="0.25">
      <c r="A10948" s="41">
        <v>1512307171</v>
      </c>
      <c r="B10948" s="41">
        <v>0</v>
      </c>
      <c r="C10948" s="41">
        <v>303</v>
      </c>
      <c r="D10948" s="39" t="s">
        <v>59</v>
      </c>
      <c r="E10948" s="63" t="str">
        <f>D10948&amp;"_"&amp;B10948</f>
        <v>Shanghai_0</v>
      </c>
      <c r="F10948" s="70">
        <v>3.4993062712443734E-2</v>
      </c>
      <c r="G10948" s="63">
        <f>COUNTIFS($E$10:E10948,E10948)</f>
        <v>77</v>
      </c>
      <c r="H10948" s="39" t="str">
        <f t="shared" si="170"/>
        <v>Out</v>
      </c>
    </row>
    <row r="10949" spans="1:8" x14ac:dyDescent="0.25">
      <c r="A10949" s="41">
        <v>1518318282</v>
      </c>
      <c r="B10949" s="41">
        <v>0</v>
      </c>
      <c r="C10949" s="41">
        <v>284</v>
      </c>
      <c r="D10949" s="39" t="s">
        <v>59</v>
      </c>
      <c r="E10949" s="63" t="str">
        <f>D10949&amp;"_"&amp;B10949</f>
        <v>Shanghai_0</v>
      </c>
      <c r="F10949" s="70">
        <v>3.5034680030089138E-2</v>
      </c>
      <c r="G10949" s="63">
        <f>COUNTIFS($E$10:E10949,E10949)</f>
        <v>78</v>
      </c>
      <c r="H10949" s="39" t="str">
        <f t="shared" si="170"/>
        <v>Out</v>
      </c>
    </row>
    <row r="10950" spans="1:8" x14ac:dyDescent="0.25">
      <c r="A10950" s="41">
        <v>1519433982</v>
      </c>
      <c r="B10950" s="41">
        <v>0</v>
      </c>
      <c r="C10950" s="41">
        <v>271</v>
      </c>
      <c r="D10950" s="39" t="s">
        <v>59</v>
      </c>
      <c r="E10950" s="63" t="str">
        <f>D10950&amp;"_"&amp;B10950</f>
        <v>Shanghai_0</v>
      </c>
      <c r="F10950" s="70">
        <v>3.5309033716290239E-2</v>
      </c>
      <c r="G10950" s="63">
        <f>COUNTIFS($E$10:E10950,E10950)</f>
        <v>79</v>
      </c>
      <c r="H10950" s="39" t="str">
        <f t="shared" si="170"/>
        <v>Out</v>
      </c>
    </row>
    <row r="10951" spans="1:8" x14ac:dyDescent="0.25">
      <c r="A10951" s="41">
        <v>1514303750</v>
      </c>
      <c r="B10951" s="41">
        <v>0</v>
      </c>
      <c r="C10951" s="41">
        <v>1725</v>
      </c>
      <c r="D10951" s="39" t="s">
        <v>59</v>
      </c>
      <c r="E10951" s="63" t="str">
        <f>D10951&amp;"_"&amp;B10951</f>
        <v>Shanghai_0</v>
      </c>
      <c r="F10951" s="70">
        <v>3.6176701071947259E-2</v>
      </c>
      <c r="G10951" s="63">
        <f>COUNTIFS($E$10:E10951,E10951)</f>
        <v>80</v>
      </c>
      <c r="H10951" s="39" t="str">
        <f t="shared" si="170"/>
        <v>Out</v>
      </c>
    </row>
    <row r="10952" spans="1:8" x14ac:dyDescent="0.25">
      <c r="A10952" s="41">
        <v>1513469512</v>
      </c>
      <c r="B10952" s="41">
        <v>0</v>
      </c>
      <c r="C10952" s="41">
        <v>2357</v>
      </c>
      <c r="D10952" s="39" t="s">
        <v>59</v>
      </c>
      <c r="E10952" s="63" t="str">
        <f>D10952&amp;"_"&amp;B10952</f>
        <v>Shanghai_0</v>
      </c>
      <c r="F10952" s="70">
        <v>3.6657312297640576E-2</v>
      </c>
      <c r="G10952" s="63">
        <f>COUNTIFS($E$10:E10952,E10952)</f>
        <v>81</v>
      </c>
      <c r="H10952" s="39" t="str">
        <f t="shared" si="170"/>
        <v>Out</v>
      </c>
    </row>
    <row r="10953" spans="1:8" x14ac:dyDescent="0.25">
      <c r="A10953" s="41">
        <v>1519692111</v>
      </c>
      <c r="B10953" s="41">
        <v>0</v>
      </c>
      <c r="C10953" s="41">
        <v>906</v>
      </c>
      <c r="D10953" s="39" t="s">
        <v>59</v>
      </c>
      <c r="E10953" s="63" t="str">
        <f>D10953&amp;"_"&amp;B10953</f>
        <v>Shanghai_0</v>
      </c>
      <c r="F10953" s="70">
        <v>3.7219581102786892E-2</v>
      </c>
      <c r="G10953" s="63">
        <f>COUNTIFS($E$10:E10953,E10953)</f>
        <v>82</v>
      </c>
      <c r="H10953" s="39" t="str">
        <f t="shared" si="170"/>
        <v>Out</v>
      </c>
    </row>
    <row r="10954" spans="1:8" x14ac:dyDescent="0.25">
      <c r="A10954" s="41">
        <v>1516358461</v>
      </c>
      <c r="B10954" s="41">
        <v>0</v>
      </c>
      <c r="C10954" s="41">
        <v>21</v>
      </c>
      <c r="D10954" s="39" t="s">
        <v>59</v>
      </c>
      <c r="E10954" s="63" t="str">
        <f>D10954&amp;"_"&amp;B10954</f>
        <v>Shanghai_0</v>
      </c>
      <c r="F10954" s="70">
        <v>3.7309091114301474E-2</v>
      </c>
      <c r="G10954" s="63">
        <f>COUNTIFS($E$10:E10954,E10954)</f>
        <v>83</v>
      </c>
      <c r="H10954" s="39" t="str">
        <f t="shared" si="170"/>
        <v>Out</v>
      </c>
    </row>
    <row r="10955" spans="1:8" x14ac:dyDescent="0.25">
      <c r="A10955" s="41">
        <v>1512385202</v>
      </c>
      <c r="B10955" s="41">
        <v>0</v>
      </c>
      <c r="C10955" s="41">
        <v>764</v>
      </c>
      <c r="D10955" s="39" t="s">
        <v>59</v>
      </c>
      <c r="E10955" s="63" t="str">
        <f>D10955&amp;"_"&amp;B10955</f>
        <v>Shanghai_0</v>
      </c>
      <c r="F10955" s="70">
        <v>3.7348822098282275E-2</v>
      </c>
      <c r="G10955" s="63">
        <f>COUNTIFS($E$10:E10955,E10955)</f>
        <v>84</v>
      </c>
      <c r="H10955" s="39" t="str">
        <f t="shared" ref="H10955:H11018" si="171">IF(ROW()&lt;=3000,"Test",
IF(ROW()&lt;=6000,"Control",
"Out"))</f>
        <v>Out</v>
      </c>
    </row>
    <row r="10956" spans="1:8" x14ac:dyDescent="0.25">
      <c r="A10956" s="41">
        <v>1517806461</v>
      </c>
      <c r="B10956" s="41">
        <v>0</v>
      </c>
      <c r="C10956" s="41">
        <v>110</v>
      </c>
      <c r="D10956" s="39" t="s">
        <v>59</v>
      </c>
      <c r="E10956" s="63" t="str">
        <f>D10956&amp;"_"&amp;B10956</f>
        <v>Shanghai_0</v>
      </c>
      <c r="F10956" s="70">
        <v>3.7421452537512057E-2</v>
      </c>
      <c r="G10956" s="63">
        <f>COUNTIFS($E$10:E10956,E10956)</f>
        <v>85</v>
      </c>
      <c r="H10956" s="39" t="str">
        <f t="shared" si="171"/>
        <v>Out</v>
      </c>
    </row>
    <row r="10957" spans="1:8" x14ac:dyDescent="0.25">
      <c r="A10957" s="41">
        <v>1519991231</v>
      </c>
      <c r="B10957" s="41">
        <v>0</v>
      </c>
      <c r="C10957" s="41">
        <v>2757</v>
      </c>
      <c r="D10957" s="39" t="s">
        <v>59</v>
      </c>
      <c r="E10957" s="63" t="str">
        <f>D10957&amp;"_"&amp;B10957</f>
        <v>Shanghai_0</v>
      </c>
      <c r="F10957" s="70">
        <v>3.7885004549702783E-2</v>
      </c>
      <c r="G10957" s="63">
        <f>COUNTIFS($E$10:E10957,E10957)</f>
        <v>86</v>
      </c>
      <c r="H10957" s="39" t="str">
        <f t="shared" si="171"/>
        <v>Out</v>
      </c>
    </row>
    <row r="10958" spans="1:8" x14ac:dyDescent="0.25">
      <c r="A10958" s="41">
        <v>1517571122</v>
      </c>
      <c r="B10958" s="41">
        <v>0</v>
      </c>
      <c r="C10958" s="41">
        <v>824</v>
      </c>
      <c r="D10958" s="39" t="s">
        <v>59</v>
      </c>
      <c r="E10958" s="63" t="str">
        <f>D10958&amp;"_"&amp;B10958</f>
        <v>Shanghai_0</v>
      </c>
      <c r="F10958" s="70">
        <v>3.9669643448329572E-2</v>
      </c>
      <c r="G10958" s="63">
        <f>COUNTIFS($E$10:E10958,E10958)</f>
        <v>87</v>
      </c>
      <c r="H10958" s="39" t="str">
        <f t="shared" si="171"/>
        <v>Out</v>
      </c>
    </row>
    <row r="10959" spans="1:8" x14ac:dyDescent="0.25">
      <c r="A10959" s="41">
        <v>1516588070</v>
      </c>
      <c r="B10959" s="41">
        <v>0</v>
      </c>
      <c r="C10959" s="41">
        <v>1951</v>
      </c>
      <c r="D10959" s="39" t="s">
        <v>59</v>
      </c>
      <c r="E10959" s="63" t="str">
        <f>D10959&amp;"_"&amp;B10959</f>
        <v>Shanghai_0</v>
      </c>
      <c r="F10959" s="70">
        <v>4.0125202735871945E-2</v>
      </c>
      <c r="G10959" s="63">
        <f>COUNTIFS($E$10:E10959,E10959)</f>
        <v>88</v>
      </c>
      <c r="H10959" s="39" t="str">
        <f t="shared" si="171"/>
        <v>Out</v>
      </c>
    </row>
    <row r="10960" spans="1:8" x14ac:dyDescent="0.25">
      <c r="A10960" s="41">
        <v>1518505091</v>
      </c>
      <c r="B10960" s="41">
        <v>0</v>
      </c>
      <c r="C10960" s="41">
        <v>2113</v>
      </c>
      <c r="D10960" s="39" t="s">
        <v>59</v>
      </c>
      <c r="E10960" s="63" t="str">
        <f>D10960&amp;"_"&amp;B10960</f>
        <v>Shanghai_0</v>
      </c>
      <c r="F10960" s="70">
        <v>4.0465376156825772E-2</v>
      </c>
      <c r="G10960" s="63">
        <f>COUNTIFS($E$10:E10960,E10960)</f>
        <v>89</v>
      </c>
      <c r="H10960" s="39" t="str">
        <f t="shared" si="171"/>
        <v>Out</v>
      </c>
    </row>
    <row r="10961" spans="1:8" x14ac:dyDescent="0.25">
      <c r="A10961" s="41">
        <v>1518566610</v>
      </c>
      <c r="B10961" s="41">
        <v>0</v>
      </c>
      <c r="C10961" s="41">
        <v>2037</v>
      </c>
      <c r="D10961" s="39" t="s">
        <v>59</v>
      </c>
      <c r="E10961" s="63" t="str">
        <f>D10961&amp;"_"&amp;B10961</f>
        <v>Shanghai_0</v>
      </c>
      <c r="F10961" s="70">
        <v>4.1051022689480687E-2</v>
      </c>
      <c r="G10961" s="63">
        <f>COUNTIFS($E$10:E10961,E10961)</f>
        <v>90</v>
      </c>
      <c r="H10961" s="39" t="str">
        <f t="shared" si="171"/>
        <v>Out</v>
      </c>
    </row>
    <row r="10962" spans="1:8" x14ac:dyDescent="0.25">
      <c r="A10962" s="41">
        <v>1518825761</v>
      </c>
      <c r="B10962" s="41">
        <v>0</v>
      </c>
      <c r="C10962" s="41">
        <v>714</v>
      </c>
      <c r="D10962" s="39" t="s">
        <v>59</v>
      </c>
      <c r="E10962" s="63" t="str">
        <f>D10962&amp;"_"&amp;B10962</f>
        <v>Shanghai_0</v>
      </c>
      <c r="F10962" s="70">
        <v>4.106347312490799E-2</v>
      </c>
      <c r="G10962" s="63">
        <f>COUNTIFS($E$10:E10962,E10962)</f>
        <v>91</v>
      </c>
      <c r="H10962" s="39" t="str">
        <f t="shared" si="171"/>
        <v>Out</v>
      </c>
    </row>
    <row r="10963" spans="1:8" x14ac:dyDescent="0.25">
      <c r="A10963" s="41">
        <v>1517861830</v>
      </c>
      <c r="B10963" s="41">
        <v>0</v>
      </c>
      <c r="C10963" s="41">
        <v>1043</v>
      </c>
      <c r="D10963" s="39" t="s">
        <v>59</v>
      </c>
      <c r="E10963" s="63" t="str">
        <f>D10963&amp;"_"&amp;B10963</f>
        <v>Shanghai_0</v>
      </c>
      <c r="F10963" s="70">
        <v>4.107003317540292E-2</v>
      </c>
      <c r="G10963" s="63">
        <f>COUNTIFS($E$10:E10963,E10963)</f>
        <v>92</v>
      </c>
      <c r="H10963" s="39" t="str">
        <f t="shared" si="171"/>
        <v>Out</v>
      </c>
    </row>
    <row r="10964" spans="1:8" x14ac:dyDescent="0.25">
      <c r="A10964" s="41">
        <v>1514297750</v>
      </c>
      <c r="B10964" s="41">
        <v>0</v>
      </c>
      <c r="C10964" s="41">
        <v>2747</v>
      </c>
      <c r="D10964" s="39" t="s">
        <v>59</v>
      </c>
      <c r="E10964" s="63" t="str">
        <f>D10964&amp;"_"&amp;B10964</f>
        <v>Shanghai_0</v>
      </c>
      <c r="F10964" s="70">
        <v>4.1081612947755475E-2</v>
      </c>
      <c r="G10964" s="63">
        <f>COUNTIFS($E$10:E10964,E10964)</f>
        <v>93</v>
      </c>
      <c r="H10964" s="39" t="str">
        <f t="shared" si="171"/>
        <v>Out</v>
      </c>
    </row>
    <row r="10965" spans="1:8" x14ac:dyDescent="0.25">
      <c r="A10965" s="41">
        <v>1518862410</v>
      </c>
      <c r="B10965" s="41">
        <v>0</v>
      </c>
      <c r="C10965" s="41">
        <v>1324</v>
      </c>
      <c r="D10965" s="39" t="s">
        <v>59</v>
      </c>
      <c r="E10965" s="63" t="str">
        <f>D10965&amp;"_"&amp;B10965</f>
        <v>Shanghai_0</v>
      </c>
      <c r="F10965" s="70">
        <v>4.2028014122481472E-2</v>
      </c>
      <c r="G10965" s="63">
        <f>COUNTIFS($E$10:E10965,E10965)</f>
        <v>94</v>
      </c>
      <c r="H10965" s="39" t="str">
        <f t="shared" si="171"/>
        <v>Out</v>
      </c>
    </row>
    <row r="10966" spans="1:8" x14ac:dyDescent="0.25">
      <c r="A10966" s="41">
        <v>1513285860</v>
      </c>
      <c r="B10966" s="41">
        <v>0</v>
      </c>
      <c r="C10966" s="41">
        <v>3347</v>
      </c>
      <c r="D10966" s="39" t="s">
        <v>59</v>
      </c>
      <c r="E10966" s="63" t="str">
        <f>D10966&amp;"_"&amp;B10966</f>
        <v>Shanghai_0</v>
      </c>
      <c r="F10966" s="70">
        <v>4.3793330378876338E-2</v>
      </c>
      <c r="G10966" s="63">
        <f>COUNTIFS($E$10:E10966,E10966)</f>
        <v>95</v>
      </c>
      <c r="H10966" s="39" t="str">
        <f t="shared" si="171"/>
        <v>Out</v>
      </c>
    </row>
    <row r="10967" spans="1:8" x14ac:dyDescent="0.25">
      <c r="A10967" s="41">
        <v>1517629241</v>
      </c>
      <c r="B10967" s="41">
        <v>0</v>
      </c>
      <c r="C10967" s="41">
        <v>1849</v>
      </c>
      <c r="D10967" s="39" t="s">
        <v>59</v>
      </c>
      <c r="E10967" s="63" t="str">
        <f>D10967&amp;"_"&amp;B10967</f>
        <v>Shanghai_0</v>
      </c>
      <c r="F10967" s="70">
        <v>4.3808486599408059E-2</v>
      </c>
      <c r="G10967" s="63">
        <f>COUNTIFS($E$10:E10967,E10967)</f>
        <v>96</v>
      </c>
      <c r="H10967" s="39" t="str">
        <f t="shared" si="171"/>
        <v>Out</v>
      </c>
    </row>
    <row r="10968" spans="1:8" x14ac:dyDescent="0.25">
      <c r="A10968" s="41">
        <v>1511344602</v>
      </c>
      <c r="B10968" s="41">
        <v>0</v>
      </c>
      <c r="C10968" s="41">
        <v>207</v>
      </c>
      <c r="D10968" s="39" t="s">
        <v>59</v>
      </c>
      <c r="E10968" s="63" t="str">
        <f>D10968&amp;"_"&amp;B10968</f>
        <v>Shanghai_0</v>
      </c>
      <c r="F10968" s="70">
        <v>4.3989256176843794E-2</v>
      </c>
      <c r="G10968" s="63">
        <f>COUNTIFS($E$10:E10968,E10968)</f>
        <v>97</v>
      </c>
      <c r="H10968" s="39" t="str">
        <f t="shared" si="171"/>
        <v>Out</v>
      </c>
    </row>
    <row r="10969" spans="1:8" x14ac:dyDescent="0.25">
      <c r="A10969" s="41">
        <v>1516810941</v>
      </c>
      <c r="B10969" s="41">
        <v>0</v>
      </c>
      <c r="C10969" s="41">
        <v>2174</v>
      </c>
      <c r="D10969" s="39" t="s">
        <v>59</v>
      </c>
      <c r="E10969" s="63" t="str">
        <f>D10969&amp;"_"&amp;B10969</f>
        <v>Shanghai_0</v>
      </c>
      <c r="F10969" s="70">
        <v>4.4682027622271914E-2</v>
      </c>
      <c r="G10969" s="63">
        <f>COUNTIFS($E$10:E10969,E10969)</f>
        <v>98</v>
      </c>
      <c r="H10969" s="39" t="str">
        <f t="shared" si="171"/>
        <v>Out</v>
      </c>
    </row>
    <row r="10970" spans="1:8" x14ac:dyDescent="0.25">
      <c r="A10970" s="41">
        <v>1518554522</v>
      </c>
      <c r="B10970" s="41">
        <v>0</v>
      </c>
      <c r="C10970" s="41">
        <v>1335</v>
      </c>
      <c r="D10970" s="39" t="s">
        <v>59</v>
      </c>
      <c r="E10970" s="63" t="str">
        <f>D10970&amp;"_"&amp;B10970</f>
        <v>Shanghai_0</v>
      </c>
      <c r="F10970" s="70">
        <v>4.6769190213182488E-2</v>
      </c>
      <c r="G10970" s="63">
        <f>COUNTIFS($E$10:E10970,E10970)</f>
        <v>99</v>
      </c>
      <c r="H10970" s="39" t="str">
        <f t="shared" si="171"/>
        <v>Out</v>
      </c>
    </row>
    <row r="10971" spans="1:8" x14ac:dyDescent="0.25">
      <c r="A10971" s="41">
        <v>1516467921</v>
      </c>
      <c r="B10971" s="41">
        <v>0</v>
      </c>
      <c r="C10971" s="41">
        <v>3378</v>
      </c>
      <c r="D10971" s="39" t="s">
        <v>59</v>
      </c>
      <c r="E10971" s="63" t="str">
        <f>D10971&amp;"_"&amp;B10971</f>
        <v>Shanghai_0</v>
      </c>
      <c r="F10971" s="70">
        <v>4.6916984388631344E-2</v>
      </c>
      <c r="G10971" s="63">
        <f>COUNTIFS($E$10:E10971,E10971)</f>
        <v>100</v>
      </c>
      <c r="H10971" s="39" t="str">
        <f t="shared" si="171"/>
        <v>Out</v>
      </c>
    </row>
    <row r="10972" spans="1:8" x14ac:dyDescent="0.25">
      <c r="A10972" s="41">
        <v>1517661872</v>
      </c>
      <c r="B10972" s="41">
        <v>0</v>
      </c>
      <c r="C10972" s="41">
        <v>1723</v>
      </c>
      <c r="D10972" s="39" t="s">
        <v>59</v>
      </c>
      <c r="E10972" s="63" t="str">
        <f>D10972&amp;"_"&amp;B10972</f>
        <v>Shanghai_0</v>
      </c>
      <c r="F10972" s="70">
        <v>4.7045357615057903E-2</v>
      </c>
      <c r="G10972" s="63">
        <f>COUNTIFS($E$10:E10972,E10972)</f>
        <v>101</v>
      </c>
      <c r="H10972" s="39" t="str">
        <f t="shared" si="171"/>
        <v>Out</v>
      </c>
    </row>
    <row r="10973" spans="1:8" x14ac:dyDescent="0.25">
      <c r="A10973" s="41">
        <v>1515873501</v>
      </c>
      <c r="B10973" s="41">
        <v>0</v>
      </c>
      <c r="C10973" s="41">
        <v>1321</v>
      </c>
      <c r="D10973" s="39" t="s">
        <v>59</v>
      </c>
      <c r="E10973" s="63" t="str">
        <f>D10973&amp;"_"&amp;B10973</f>
        <v>Shanghai_0</v>
      </c>
      <c r="F10973" s="70">
        <v>4.8751845021489326E-2</v>
      </c>
      <c r="G10973" s="63">
        <f>COUNTIFS($E$10:E10973,E10973)</f>
        <v>102</v>
      </c>
      <c r="H10973" s="39" t="str">
        <f t="shared" si="171"/>
        <v>Out</v>
      </c>
    </row>
    <row r="10974" spans="1:8" x14ac:dyDescent="0.25">
      <c r="A10974" s="41">
        <v>1519437152</v>
      </c>
      <c r="B10974" s="41">
        <v>0</v>
      </c>
      <c r="C10974" s="41">
        <v>840</v>
      </c>
      <c r="D10974" s="39" t="s">
        <v>59</v>
      </c>
      <c r="E10974" s="63" t="str">
        <f>D10974&amp;"_"&amp;B10974</f>
        <v>Shanghai_0</v>
      </c>
      <c r="F10974" s="70">
        <v>4.9377773478944675E-2</v>
      </c>
      <c r="G10974" s="63">
        <f>COUNTIFS($E$10:E10974,E10974)</f>
        <v>103</v>
      </c>
      <c r="H10974" s="39" t="str">
        <f t="shared" si="171"/>
        <v>Out</v>
      </c>
    </row>
    <row r="10975" spans="1:8" x14ac:dyDescent="0.25">
      <c r="A10975" s="41">
        <v>1515020742</v>
      </c>
      <c r="B10975" s="41">
        <v>0</v>
      </c>
      <c r="C10975" s="41">
        <v>253</v>
      </c>
      <c r="D10975" s="39" t="s">
        <v>59</v>
      </c>
      <c r="E10975" s="63" t="str">
        <f>D10975&amp;"_"&amp;B10975</f>
        <v>Shanghai_0</v>
      </c>
      <c r="F10975" s="70">
        <v>4.949084872232612E-2</v>
      </c>
      <c r="G10975" s="63">
        <f>COUNTIFS($E$10:E10975,E10975)</f>
        <v>104</v>
      </c>
      <c r="H10975" s="39" t="str">
        <f t="shared" si="171"/>
        <v>Out</v>
      </c>
    </row>
    <row r="10976" spans="1:8" x14ac:dyDescent="0.25">
      <c r="A10976" s="41">
        <v>1517198550</v>
      </c>
      <c r="B10976" s="41">
        <v>0</v>
      </c>
      <c r="C10976" s="41">
        <v>463</v>
      </c>
      <c r="D10976" s="39" t="s">
        <v>59</v>
      </c>
      <c r="E10976" s="63" t="str">
        <f>D10976&amp;"_"&amp;B10976</f>
        <v>Shanghai_0</v>
      </c>
      <c r="F10976" s="70">
        <v>4.987674963448252E-2</v>
      </c>
      <c r="G10976" s="63">
        <f>COUNTIFS($E$10:E10976,E10976)</f>
        <v>105</v>
      </c>
      <c r="H10976" s="39" t="str">
        <f t="shared" si="171"/>
        <v>Out</v>
      </c>
    </row>
    <row r="10977" spans="1:8" x14ac:dyDescent="0.25">
      <c r="A10977" s="41">
        <v>1511528600</v>
      </c>
      <c r="B10977" s="41">
        <v>0</v>
      </c>
      <c r="C10977" s="41">
        <v>2559</v>
      </c>
      <c r="D10977" s="39" t="s">
        <v>59</v>
      </c>
      <c r="E10977" s="63" t="str">
        <f>D10977&amp;"_"&amp;B10977</f>
        <v>Shanghai_0</v>
      </c>
      <c r="F10977" s="70">
        <v>4.9981579726306458E-2</v>
      </c>
      <c r="G10977" s="63">
        <f>COUNTIFS($E$10:E10977,E10977)</f>
        <v>106</v>
      </c>
      <c r="H10977" s="39" t="str">
        <f t="shared" si="171"/>
        <v>Out</v>
      </c>
    </row>
    <row r="10978" spans="1:8" x14ac:dyDescent="0.25">
      <c r="A10978" s="41">
        <v>1515747492</v>
      </c>
      <c r="B10978" s="41">
        <v>0</v>
      </c>
      <c r="C10978" s="41">
        <v>3821</v>
      </c>
      <c r="D10978" s="39" t="s">
        <v>59</v>
      </c>
      <c r="E10978" s="63" t="str">
        <f>D10978&amp;"_"&amp;B10978</f>
        <v>Shanghai_0</v>
      </c>
      <c r="F10978" s="70">
        <v>5.0245554728434616E-2</v>
      </c>
      <c r="G10978" s="63">
        <f>COUNTIFS($E$10:E10978,E10978)</f>
        <v>107</v>
      </c>
      <c r="H10978" s="39" t="str">
        <f t="shared" si="171"/>
        <v>Out</v>
      </c>
    </row>
    <row r="10979" spans="1:8" x14ac:dyDescent="0.25">
      <c r="A10979" s="41">
        <v>1517260602</v>
      </c>
      <c r="B10979" s="41">
        <v>0</v>
      </c>
      <c r="C10979" s="41">
        <v>133</v>
      </c>
      <c r="D10979" s="39" t="s">
        <v>59</v>
      </c>
      <c r="E10979" s="63" t="str">
        <f>D10979&amp;"_"&amp;B10979</f>
        <v>Shanghai_0</v>
      </c>
      <c r="F10979" s="70">
        <v>5.0834338699996207E-2</v>
      </c>
      <c r="G10979" s="63">
        <f>COUNTIFS($E$10:E10979,E10979)</f>
        <v>108</v>
      </c>
      <c r="H10979" s="39" t="str">
        <f t="shared" si="171"/>
        <v>Out</v>
      </c>
    </row>
    <row r="10980" spans="1:8" x14ac:dyDescent="0.25">
      <c r="A10980" s="41">
        <v>1514854441</v>
      </c>
      <c r="B10980" s="41">
        <v>0</v>
      </c>
      <c r="C10980" s="41">
        <v>996</v>
      </c>
      <c r="D10980" s="39" t="s">
        <v>59</v>
      </c>
      <c r="E10980" s="63" t="str">
        <f>D10980&amp;"_"&amp;B10980</f>
        <v>Shanghai_0</v>
      </c>
      <c r="F10980" s="70">
        <v>5.1013180340131914E-2</v>
      </c>
      <c r="G10980" s="63">
        <f>COUNTIFS($E$10:E10980,E10980)</f>
        <v>109</v>
      </c>
      <c r="H10980" s="39" t="str">
        <f t="shared" si="171"/>
        <v>Out</v>
      </c>
    </row>
    <row r="10981" spans="1:8" x14ac:dyDescent="0.25">
      <c r="A10981" s="41">
        <v>1517199461</v>
      </c>
      <c r="B10981" s="41">
        <v>0</v>
      </c>
      <c r="C10981" s="41">
        <v>3318</v>
      </c>
      <c r="D10981" s="39" t="s">
        <v>59</v>
      </c>
      <c r="E10981" s="63" t="str">
        <f>D10981&amp;"_"&amp;B10981</f>
        <v>Shanghai_0</v>
      </c>
      <c r="F10981" s="70">
        <v>5.1313865019889104E-2</v>
      </c>
      <c r="G10981" s="63">
        <f>COUNTIFS($E$10:E10981,E10981)</f>
        <v>110</v>
      </c>
      <c r="H10981" s="39" t="str">
        <f t="shared" si="171"/>
        <v>Out</v>
      </c>
    </row>
    <row r="10982" spans="1:8" x14ac:dyDescent="0.25">
      <c r="A10982" s="41">
        <v>1518751410</v>
      </c>
      <c r="B10982" s="41">
        <v>0</v>
      </c>
      <c r="C10982" s="41">
        <v>1601</v>
      </c>
      <c r="D10982" s="39" t="s">
        <v>59</v>
      </c>
      <c r="E10982" s="63" t="str">
        <f>D10982&amp;"_"&amp;B10982</f>
        <v>Shanghai_0</v>
      </c>
      <c r="F10982" s="70">
        <v>5.1360935339867742E-2</v>
      </c>
      <c r="G10982" s="63">
        <f>COUNTIFS($E$10:E10982,E10982)</f>
        <v>111</v>
      </c>
      <c r="H10982" s="39" t="str">
        <f t="shared" si="171"/>
        <v>Out</v>
      </c>
    </row>
    <row r="10983" spans="1:8" x14ac:dyDescent="0.25">
      <c r="A10983" s="41">
        <v>1514185311</v>
      </c>
      <c r="B10983" s="41">
        <v>0</v>
      </c>
      <c r="C10983" s="41">
        <v>850</v>
      </c>
      <c r="D10983" s="39" t="s">
        <v>59</v>
      </c>
      <c r="E10983" s="63" t="str">
        <f>D10983&amp;"_"&amp;B10983</f>
        <v>Shanghai_0</v>
      </c>
      <c r="F10983" s="70">
        <v>5.148924627182716E-2</v>
      </c>
      <c r="G10983" s="63">
        <f>COUNTIFS($E$10:E10983,E10983)</f>
        <v>112</v>
      </c>
      <c r="H10983" s="39" t="str">
        <f t="shared" si="171"/>
        <v>Out</v>
      </c>
    </row>
    <row r="10984" spans="1:8" x14ac:dyDescent="0.25">
      <c r="A10984" s="41">
        <v>1518711950</v>
      </c>
      <c r="B10984" s="41">
        <v>0</v>
      </c>
      <c r="C10984" s="41">
        <v>3059</v>
      </c>
      <c r="D10984" s="39" t="s">
        <v>59</v>
      </c>
      <c r="E10984" s="63" t="str">
        <f>D10984&amp;"_"&amp;B10984</f>
        <v>Shanghai_0</v>
      </c>
      <c r="F10984" s="70">
        <v>5.188474146145472E-2</v>
      </c>
      <c r="G10984" s="63">
        <f>COUNTIFS($E$10:E10984,E10984)</f>
        <v>113</v>
      </c>
      <c r="H10984" s="39" t="str">
        <f t="shared" si="171"/>
        <v>Out</v>
      </c>
    </row>
    <row r="10985" spans="1:8" x14ac:dyDescent="0.25">
      <c r="A10985" s="41">
        <v>1512027042</v>
      </c>
      <c r="B10985" s="41">
        <v>0</v>
      </c>
      <c r="C10985" s="41">
        <v>5496</v>
      </c>
      <c r="D10985" s="39" t="s">
        <v>59</v>
      </c>
      <c r="E10985" s="63" t="str">
        <f>D10985&amp;"_"&amp;B10985</f>
        <v>Shanghai_0</v>
      </c>
      <c r="F10985" s="70">
        <v>5.2440230638358898E-2</v>
      </c>
      <c r="G10985" s="63">
        <f>COUNTIFS($E$10:E10985,E10985)</f>
        <v>114</v>
      </c>
      <c r="H10985" s="39" t="str">
        <f t="shared" si="171"/>
        <v>Out</v>
      </c>
    </row>
    <row r="10986" spans="1:8" x14ac:dyDescent="0.25">
      <c r="A10986" s="41">
        <v>1514989182</v>
      </c>
      <c r="B10986" s="41">
        <v>0</v>
      </c>
      <c r="C10986" s="41">
        <v>626</v>
      </c>
      <c r="D10986" s="39" t="s">
        <v>59</v>
      </c>
      <c r="E10986" s="63" t="str">
        <f>D10986&amp;"_"&amp;B10986</f>
        <v>Shanghai_0</v>
      </c>
      <c r="F10986" s="70">
        <v>5.312388115465061E-2</v>
      </c>
      <c r="G10986" s="63">
        <f>COUNTIFS($E$10:E10986,E10986)</f>
        <v>115</v>
      </c>
      <c r="H10986" s="39" t="str">
        <f t="shared" si="171"/>
        <v>Out</v>
      </c>
    </row>
    <row r="10987" spans="1:8" x14ac:dyDescent="0.25">
      <c r="A10987" s="41">
        <v>1515376231</v>
      </c>
      <c r="B10987" s="41">
        <v>0</v>
      </c>
      <c r="C10987" s="41">
        <v>2369</v>
      </c>
      <c r="D10987" s="39" t="s">
        <v>59</v>
      </c>
      <c r="E10987" s="63" t="str">
        <f>D10987&amp;"_"&amp;B10987</f>
        <v>Shanghai_0</v>
      </c>
      <c r="F10987" s="70">
        <v>5.5400515853022747E-2</v>
      </c>
      <c r="G10987" s="63">
        <f>COUNTIFS($E$10:E10987,E10987)</f>
        <v>116</v>
      </c>
      <c r="H10987" s="39" t="str">
        <f t="shared" si="171"/>
        <v>Out</v>
      </c>
    </row>
    <row r="10988" spans="1:8" x14ac:dyDescent="0.25">
      <c r="A10988" s="41">
        <v>1515756621</v>
      </c>
      <c r="B10988" s="41">
        <v>0</v>
      </c>
      <c r="C10988" s="41">
        <v>627</v>
      </c>
      <c r="D10988" s="39" t="s">
        <v>59</v>
      </c>
      <c r="E10988" s="63" t="str">
        <f>D10988&amp;"_"&amp;B10988</f>
        <v>Shanghai_0</v>
      </c>
      <c r="F10988" s="70">
        <v>5.5496242904519932E-2</v>
      </c>
      <c r="G10988" s="63">
        <f>COUNTIFS($E$10:E10988,E10988)</f>
        <v>117</v>
      </c>
      <c r="H10988" s="39" t="str">
        <f t="shared" si="171"/>
        <v>Out</v>
      </c>
    </row>
    <row r="10989" spans="1:8" x14ac:dyDescent="0.25">
      <c r="A10989" s="41">
        <v>1512294181</v>
      </c>
      <c r="B10989" s="41">
        <v>0</v>
      </c>
      <c r="C10989" s="41">
        <v>2379</v>
      </c>
      <c r="D10989" s="39" t="s">
        <v>59</v>
      </c>
      <c r="E10989" s="63" t="str">
        <f>D10989&amp;"_"&amp;B10989</f>
        <v>Shanghai_0</v>
      </c>
      <c r="F10989" s="70">
        <v>5.5574936092422034E-2</v>
      </c>
      <c r="G10989" s="63">
        <f>COUNTIFS($E$10:E10989,E10989)</f>
        <v>118</v>
      </c>
      <c r="H10989" s="39" t="str">
        <f t="shared" si="171"/>
        <v>Out</v>
      </c>
    </row>
    <row r="10990" spans="1:8" x14ac:dyDescent="0.25">
      <c r="A10990" s="41">
        <v>1516510692</v>
      </c>
      <c r="B10990" s="41">
        <v>0</v>
      </c>
      <c r="C10990" s="41">
        <v>1714</v>
      </c>
      <c r="D10990" s="39" t="s">
        <v>59</v>
      </c>
      <c r="E10990" s="63" t="str">
        <f>D10990&amp;"_"&amp;B10990</f>
        <v>Shanghai_0</v>
      </c>
      <c r="F10990" s="70">
        <v>5.683012760880779E-2</v>
      </c>
      <c r="G10990" s="63">
        <f>COUNTIFS($E$10:E10990,E10990)</f>
        <v>119</v>
      </c>
      <c r="H10990" s="39" t="str">
        <f t="shared" si="171"/>
        <v>Out</v>
      </c>
    </row>
    <row r="10991" spans="1:8" x14ac:dyDescent="0.25">
      <c r="A10991" s="41">
        <v>1518602172</v>
      </c>
      <c r="B10991" s="41">
        <v>0</v>
      </c>
      <c r="C10991" s="41">
        <v>480</v>
      </c>
      <c r="D10991" s="39" t="s">
        <v>59</v>
      </c>
      <c r="E10991" s="63" t="str">
        <f>D10991&amp;"_"&amp;B10991</f>
        <v>Shanghai_0</v>
      </c>
      <c r="F10991" s="70">
        <v>5.7115693669785417E-2</v>
      </c>
      <c r="G10991" s="63">
        <f>COUNTIFS($E$10:E10991,E10991)</f>
        <v>120</v>
      </c>
      <c r="H10991" s="39" t="str">
        <f t="shared" si="171"/>
        <v>Out</v>
      </c>
    </row>
    <row r="10992" spans="1:8" x14ac:dyDescent="0.25">
      <c r="A10992" s="41">
        <v>1513977511</v>
      </c>
      <c r="B10992" s="41">
        <v>0</v>
      </c>
      <c r="C10992" s="41">
        <v>2484</v>
      </c>
      <c r="D10992" s="39" t="s">
        <v>59</v>
      </c>
      <c r="E10992" s="63" t="str">
        <f>D10992&amp;"_"&amp;B10992</f>
        <v>Shanghai_0</v>
      </c>
      <c r="F10992" s="70">
        <v>5.7248915217772089E-2</v>
      </c>
      <c r="G10992" s="63">
        <f>COUNTIFS($E$10:E10992,E10992)</f>
        <v>121</v>
      </c>
      <c r="H10992" s="39" t="str">
        <f t="shared" si="171"/>
        <v>Out</v>
      </c>
    </row>
    <row r="10993" spans="1:8" x14ac:dyDescent="0.25">
      <c r="A10993" s="41">
        <v>1519059432</v>
      </c>
      <c r="B10993" s="41">
        <v>0</v>
      </c>
      <c r="C10993" s="41">
        <v>960</v>
      </c>
      <c r="D10993" s="39" t="s">
        <v>59</v>
      </c>
      <c r="E10993" s="63" t="str">
        <f>D10993&amp;"_"&amp;B10993</f>
        <v>Shanghai_0</v>
      </c>
      <c r="F10993" s="70">
        <v>5.7519871327217365E-2</v>
      </c>
      <c r="G10993" s="63">
        <f>COUNTIFS($E$10:E10993,E10993)</f>
        <v>122</v>
      </c>
      <c r="H10993" s="39" t="str">
        <f t="shared" si="171"/>
        <v>Out</v>
      </c>
    </row>
    <row r="10994" spans="1:8" x14ac:dyDescent="0.25">
      <c r="A10994" s="41">
        <v>1517055351</v>
      </c>
      <c r="B10994" s="41">
        <v>0</v>
      </c>
      <c r="C10994" s="41">
        <v>346</v>
      </c>
      <c r="D10994" s="39" t="s">
        <v>59</v>
      </c>
      <c r="E10994" s="63" t="str">
        <f>D10994&amp;"_"&amp;B10994</f>
        <v>Shanghai_0</v>
      </c>
      <c r="F10994" s="70">
        <v>5.8512438862728944E-2</v>
      </c>
      <c r="G10994" s="63">
        <f>COUNTIFS($E$10:E10994,E10994)</f>
        <v>123</v>
      </c>
      <c r="H10994" s="39" t="str">
        <f t="shared" si="171"/>
        <v>Out</v>
      </c>
    </row>
    <row r="10995" spans="1:8" x14ac:dyDescent="0.25">
      <c r="A10995" s="41">
        <v>1515928262</v>
      </c>
      <c r="B10995" s="41">
        <v>0</v>
      </c>
      <c r="C10995" s="41">
        <v>141</v>
      </c>
      <c r="D10995" s="39" t="s">
        <v>59</v>
      </c>
      <c r="E10995" s="63" t="str">
        <f>D10995&amp;"_"&amp;B10995</f>
        <v>Shanghai_0</v>
      </c>
      <c r="F10995" s="70">
        <v>5.8835400019177309E-2</v>
      </c>
      <c r="G10995" s="63">
        <f>COUNTIFS($E$10:E10995,E10995)</f>
        <v>124</v>
      </c>
      <c r="H10995" s="39" t="str">
        <f t="shared" si="171"/>
        <v>Out</v>
      </c>
    </row>
    <row r="10996" spans="1:8" x14ac:dyDescent="0.25">
      <c r="A10996" s="41">
        <v>1517943511</v>
      </c>
      <c r="B10996" s="41">
        <v>0</v>
      </c>
      <c r="C10996" s="41">
        <v>1833</v>
      </c>
      <c r="D10996" s="39" t="s">
        <v>59</v>
      </c>
      <c r="E10996" s="63" t="str">
        <f>D10996&amp;"_"&amp;B10996</f>
        <v>Shanghai_0</v>
      </c>
      <c r="F10996" s="70">
        <v>5.9003297445132663E-2</v>
      </c>
      <c r="G10996" s="63">
        <f>COUNTIFS($E$10:E10996,E10996)</f>
        <v>125</v>
      </c>
      <c r="H10996" s="39" t="str">
        <f t="shared" si="171"/>
        <v>Out</v>
      </c>
    </row>
    <row r="10997" spans="1:8" x14ac:dyDescent="0.25">
      <c r="A10997" s="41">
        <v>1514300011</v>
      </c>
      <c r="B10997" s="41">
        <v>0</v>
      </c>
      <c r="C10997" s="41">
        <v>1847</v>
      </c>
      <c r="D10997" s="39" t="s">
        <v>59</v>
      </c>
      <c r="E10997" s="63" t="str">
        <f>D10997&amp;"_"&amp;B10997</f>
        <v>Shanghai_0</v>
      </c>
      <c r="F10997" s="70">
        <v>5.9676151591018689E-2</v>
      </c>
      <c r="G10997" s="63">
        <f>COUNTIFS($E$10:E10997,E10997)</f>
        <v>126</v>
      </c>
      <c r="H10997" s="39" t="str">
        <f t="shared" si="171"/>
        <v>Out</v>
      </c>
    </row>
    <row r="10998" spans="1:8" x14ac:dyDescent="0.25">
      <c r="A10998" s="41">
        <v>1511639582</v>
      </c>
      <c r="B10998" s="41">
        <v>0</v>
      </c>
      <c r="C10998" s="41">
        <v>2340</v>
      </c>
      <c r="D10998" s="39" t="s">
        <v>59</v>
      </c>
      <c r="E10998" s="63" t="str">
        <f>D10998&amp;"_"&amp;B10998</f>
        <v>Shanghai_0</v>
      </c>
      <c r="F10998" s="70">
        <v>6.0049300455587429E-2</v>
      </c>
      <c r="G10998" s="63">
        <f>COUNTIFS($E$10:E10998,E10998)</f>
        <v>127</v>
      </c>
      <c r="H10998" s="39" t="str">
        <f t="shared" si="171"/>
        <v>Out</v>
      </c>
    </row>
    <row r="10999" spans="1:8" x14ac:dyDescent="0.25">
      <c r="A10999" s="41">
        <v>1516230462</v>
      </c>
      <c r="B10999" s="41">
        <v>0</v>
      </c>
      <c r="C10999" s="41">
        <v>1844</v>
      </c>
      <c r="D10999" s="39" t="s">
        <v>59</v>
      </c>
      <c r="E10999" s="63" t="str">
        <f>D10999&amp;"_"&amp;B10999</f>
        <v>Shanghai_0</v>
      </c>
      <c r="F10999" s="70">
        <v>6.0656985945127695E-2</v>
      </c>
      <c r="G10999" s="63">
        <f>COUNTIFS($E$10:E10999,E10999)</f>
        <v>128</v>
      </c>
      <c r="H10999" s="39" t="str">
        <f t="shared" si="171"/>
        <v>Out</v>
      </c>
    </row>
    <row r="11000" spans="1:8" x14ac:dyDescent="0.25">
      <c r="A11000" s="41">
        <v>1512020450</v>
      </c>
      <c r="B11000" s="41">
        <v>0</v>
      </c>
      <c r="C11000" s="41">
        <v>2721</v>
      </c>
      <c r="D11000" s="39" t="s">
        <v>59</v>
      </c>
      <c r="E11000" s="63" t="str">
        <f>D11000&amp;"_"&amp;B11000</f>
        <v>Shanghai_0</v>
      </c>
      <c r="F11000" s="70">
        <v>6.1046292600026697E-2</v>
      </c>
      <c r="G11000" s="63">
        <f>COUNTIFS($E$10:E11000,E11000)</f>
        <v>129</v>
      </c>
      <c r="H11000" s="39" t="str">
        <f t="shared" si="171"/>
        <v>Out</v>
      </c>
    </row>
    <row r="11001" spans="1:8" x14ac:dyDescent="0.25">
      <c r="A11001" s="41">
        <v>1512181970</v>
      </c>
      <c r="B11001" s="41">
        <v>0</v>
      </c>
      <c r="C11001" s="41">
        <v>421</v>
      </c>
      <c r="D11001" s="39" t="s">
        <v>59</v>
      </c>
      <c r="E11001" s="63" t="str">
        <f>D11001&amp;"_"&amp;B11001</f>
        <v>Shanghai_0</v>
      </c>
      <c r="F11001" s="70">
        <v>6.202079788123116E-2</v>
      </c>
      <c r="G11001" s="63">
        <f>COUNTIFS($E$10:E11001,E11001)</f>
        <v>130</v>
      </c>
      <c r="H11001" s="39" t="str">
        <f t="shared" si="171"/>
        <v>Out</v>
      </c>
    </row>
    <row r="11002" spans="1:8" x14ac:dyDescent="0.25">
      <c r="A11002" s="41">
        <v>1518837380</v>
      </c>
      <c r="B11002" s="41">
        <v>0</v>
      </c>
      <c r="C11002" s="41">
        <v>944</v>
      </c>
      <c r="D11002" s="39" t="s">
        <v>59</v>
      </c>
      <c r="E11002" s="63" t="str">
        <f>D11002&amp;"_"&amp;B11002</f>
        <v>Shanghai_0</v>
      </c>
      <c r="F11002" s="70">
        <v>6.269532238097808E-2</v>
      </c>
      <c r="G11002" s="63">
        <f>COUNTIFS($E$10:E11002,E11002)</f>
        <v>131</v>
      </c>
      <c r="H11002" s="39" t="str">
        <f t="shared" si="171"/>
        <v>Out</v>
      </c>
    </row>
    <row r="11003" spans="1:8" x14ac:dyDescent="0.25">
      <c r="A11003" s="41">
        <v>1516872572</v>
      </c>
      <c r="B11003" s="41">
        <v>0</v>
      </c>
      <c r="C11003" s="41">
        <v>531</v>
      </c>
      <c r="D11003" s="39" t="s">
        <v>59</v>
      </c>
      <c r="E11003" s="63" t="str">
        <f>D11003&amp;"_"&amp;B11003</f>
        <v>Shanghai_0</v>
      </c>
      <c r="F11003" s="70">
        <v>6.2738928016347173E-2</v>
      </c>
      <c r="G11003" s="63">
        <f>COUNTIFS($E$10:E11003,E11003)</f>
        <v>132</v>
      </c>
      <c r="H11003" s="39" t="str">
        <f t="shared" si="171"/>
        <v>Out</v>
      </c>
    </row>
    <row r="11004" spans="1:8" x14ac:dyDescent="0.25">
      <c r="A11004" s="41">
        <v>1514002952</v>
      </c>
      <c r="B11004" s="41">
        <v>0</v>
      </c>
      <c r="C11004" s="41">
        <v>203</v>
      </c>
      <c r="D11004" s="39" t="s">
        <v>59</v>
      </c>
      <c r="E11004" s="63" t="str">
        <f>D11004&amp;"_"&amp;B11004</f>
        <v>Shanghai_0</v>
      </c>
      <c r="F11004" s="70">
        <v>6.2899403193045544E-2</v>
      </c>
      <c r="G11004" s="63">
        <f>COUNTIFS($E$10:E11004,E11004)</f>
        <v>133</v>
      </c>
      <c r="H11004" s="39" t="str">
        <f t="shared" si="171"/>
        <v>Out</v>
      </c>
    </row>
    <row r="11005" spans="1:8" x14ac:dyDescent="0.25">
      <c r="A11005" s="41">
        <v>1514886930</v>
      </c>
      <c r="B11005" s="41">
        <v>0</v>
      </c>
      <c r="C11005" s="41">
        <v>1701</v>
      </c>
      <c r="D11005" s="39" t="s">
        <v>59</v>
      </c>
      <c r="E11005" s="63" t="str">
        <f>D11005&amp;"_"&amp;B11005</f>
        <v>Shanghai_0</v>
      </c>
      <c r="F11005" s="70">
        <v>6.3260053257376825E-2</v>
      </c>
      <c r="G11005" s="63">
        <f>COUNTIFS($E$10:E11005,E11005)</f>
        <v>134</v>
      </c>
      <c r="H11005" s="39" t="str">
        <f t="shared" si="171"/>
        <v>Out</v>
      </c>
    </row>
    <row r="11006" spans="1:8" x14ac:dyDescent="0.25">
      <c r="A11006" s="41">
        <v>1511920990</v>
      </c>
      <c r="B11006" s="41">
        <v>0</v>
      </c>
      <c r="C11006" s="41">
        <v>3936</v>
      </c>
      <c r="D11006" s="39" t="s">
        <v>59</v>
      </c>
      <c r="E11006" s="63" t="str">
        <f>D11006&amp;"_"&amp;B11006</f>
        <v>Shanghai_0</v>
      </c>
      <c r="F11006" s="70">
        <v>6.3454846453548597E-2</v>
      </c>
      <c r="G11006" s="63">
        <f>COUNTIFS($E$10:E11006,E11006)</f>
        <v>135</v>
      </c>
      <c r="H11006" s="39" t="str">
        <f t="shared" si="171"/>
        <v>Out</v>
      </c>
    </row>
    <row r="11007" spans="1:8" x14ac:dyDescent="0.25">
      <c r="A11007" s="41">
        <v>1518464790</v>
      </c>
      <c r="B11007" s="41">
        <v>0</v>
      </c>
      <c r="C11007" s="41">
        <v>1019</v>
      </c>
      <c r="D11007" s="39" t="s">
        <v>59</v>
      </c>
      <c r="E11007" s="63" t="str">
        <f>D11007&amp;"_"&amp;B11007</f>
        <v>Shanghai_0</v>
      </c>
      <c r="F11007" s="70">
        <v>6.363582279701463E-2</v>
      </c>
      <c r="G11007" s="63">
        <f>COUNTIFS($E$10:E11007,E11007)</f>
        <v>136</v>
      </c>
      <c r="H11007" s="39" t="str">
        <f t="shared" si="171"/>
        <v>Out</v>
      </c>
    </row>
    <row r="11008" spans="1:8" x14ac:dyDescent="0.25">
      <c r="A11008" s="41">
        <v>1518775812</v>
      </c>
      <c r="B11008" s="41">
        <v>0</v>
      </c>
      <c r="C11008" s="41">
        <v>1828</v>
      </c>
      <c r="D11008" s="39" t="s">
        <v>59</v>
      </c>
      <c r="E11008" s="63" t="str">
        <f>D11008&amp;"_"&amp;B11008</f>
        <v>Shanghai_0</v>
      </c>
      <c r="F11008" s="70">
        <v>6.3713954845888932E-2</v>
      </c>
      <c r="G11008" s="63">
        <f>COUNTIFS($E$10:E11008,E11008)</f>
        <v>137</v>
      </c>
      <c r="H11008" s="39" t="str">
        <f t="shared" si="171"/>
        <v>Out</v>
      </c>
    </row>
    <row r="11009" spans="1:8" x14ac:dyDescent="0.25">
      <c r="A11009" s="41">
        <v>1516128350</v>
      </c>
      <c r="B11009" s="41">
        <v>0</v>
      </c>
      <c r="C11009" s="41">
        <v>601</v>
      </c>
      <c r="D11009" s="39" t="s">
        <v>59</v>
      </c>
      <c r="E11009" s="63" t="str">
        <f>D11009&amp;"_"&amp;B11009</f>
        <v>Shanghai_0</v>
      </c>
      <c r="F11009" s="70">
        <v>6.4214470714578975E-2</v>
      </c>
      <c r="G11009" s="63">
        <f>COUNTIFS($E$10:E11009,E11009)</f>
        <v>138</v>
      </c>
      <c r="H11009" s="39" t="str">
        <f t="shared" si="171"/>
        <v>Out</v>
      </c>
    </row>
    <row r="11010" spans="1:8" x14ac:dyDescent="0.25">
      <c r="A11010" s="41">
        <v>1515769622</v>
      </c>
      <c r="B11010" s="41">
        <v>0</v>
      </c>
      <c r="C11010" s="41">
        <v>852</v>
      </c>
      <c r="D11010" s="39" t="s">
        <v>59</v>
      </c>
      <c r="E11010" s="63" t="str">
        <f>D11010&amp;"_"&amp;B11010</f>
        <v>Shanghai_0</v>
      </c>
      <c r="F11010" s="70">
        <v>6.4410545174017009E-2</v>
      </c>
      <c r="G11010" s="63">
        <f>COUNTIFS($E$10:E11010,E11010)</f>
        <v>139</v>
      </c>
      <c r="H11010" s="39" t="str">
        <f t="shared" si="171"/>
        <v>Out</v>
      </c>
    </row>
    <row r="11011" spans="1:8" x14ac:dyDescent="0.25">
      <c r="A11011" s="41">
        <v>1516109122</v>
      </c>
      <c r="B11011" s="41">
        <v>0</v>
      </c>
      <c r="C11011" s="41">
        <v>2617</v>
      </c>
      <c r="D11011" s="39" t="s">
        <v>59</v>
      </c>
      <c r="E11011" s="63" t="str">
        <f>D11011&amp;"_"&amp;B11011</f>
        <v>Shanghai_0</v>
      </c>
      <c r="F11011" s="70">
        <v>6.5246926229679203E-2</v>
      </c>
      <c r="G11011" s="63">
        <f>COUNTIFS($E$10:E11011,E11011)</f>
        <v>140</v>
      </c>
      <c r="H11011" s="39" t="str">
        <f t="shared" si="171"/>
        <v>Out</v>
      </c>
    </row>
    <row r="11012" spans="1:8" x14ac:dyDescent="0.25">
      <c r="A11012" s="41">
        <v>1516317980</v>
      </c>
      <c r="B11012" s="41">
        <v>0</v>
      </c>
      <c r="C11012" s="41">
        <v>1210</v>
      </c>
      <c r="D11012" s="39" t="s">
        <v>59</v>
      </c>
      <c r="E11012" s="63" t="str">
        <f>D11012&amp;"_"&amp;B11012</f>
        <v>Shanghai_0</v>
      </c>
      <c r="F11012" s="70">
        <v>6.5615393877917705E-2</v>
      </c>
      <c r="G11012" s="63">
        <f>COUNTIFS($E$10:E11012,E11012)</f>
        <v>141</v>
      </c>
      <c r="H11012" s="39" t="str">
        <f t="shared" si="171"/>
        <v>Out</v>
      </c>
    </row>
    <row r="11013" spans="1:8" x14ac:dyDescent="0.25">
      <c r="A11013" s="41">
        <v>1513668761</v>
      </c>
      <c r="B11013" s="41">
        <v>0</v>
      </c>
      <c r="C11013" s="41">
        <v>1949</v>
      </c>
      <c r="D11013" s="39" t="s">
        <v>59</v>
      </c>
      <c r="E11013" s="63" t="str">
        <f>D11013&amp;"_"&amp;B11013</f>
        <v>Shanghai_0</v>
      </c>
      <c r="F11013" s="70">
        <v>6.5799260165784523E-2</v>
      </c>
      <c r="G11013" s="63">
        <f>COUNTIFS($E$10:E11013,E11013)</f>
        <v>142</v>
      </c>
      <c r="H11013" s="39" t="str">
        <f t="shared" si="171"/>
        <v>Out</v>
      </c>
    </row>
    <row r="11014" spans="1:8" x14ac:dyDescent="0.25">
      <c r="A11014" s="41">
        <v>1511379870</v>
      </c>
      <c r="B11014" s="41">
        <v>0</v>
      </c>
      <c r="C11014" s="41">
        <v>1833</v>
      </c>
      <c r="D11014" s="39" t="s">
        <v>59</v>
      </c>
      <c r="E11014" s="63" t="str">
        <f>D11014&amp;"_"&amp;B11014</f>
        <v>Shanghai_0</v>
      </c>
      <c r="F11014" s="70">
        <v>6.6909850345040933E-2</v>
      </c>
      <c r="G11014" s="63">
        <f>COUNTIFS($E$10:E11014,E11014)</f>
        <v>143</v>
      </c>
      <c r="H11014" s="39" t="str">
        <f t="shared" si="171"/>
        <v>Out</v>
      </c>
    </row>
    <row r="11015" spans="1:8" x14ac:dyDescent="0.25">
      <c r="A11015" s="41">
        <v>1517550432</v>
      </c>
      <c r="B11015" s="41">
        <v>0</v>
      </c>
      <c r="C11015" s="41">
        <v>1774</v>
      </c>
      <c r="D11015" s="39" t="s">
        <v>59</v>
      </c>
      <c r="E11015" s="63" t="str">
        <f>D11015&amp;"_"&amp;B11015</f>
        <v>Shanghai_0</v>
      </c>
      <c r="F11015" s="70">
        <v>6.7297645523370475E-2</v>
      </c>
      <c r="G11015" s="63">
        <f>COUNTIFS($E$10:E11015,E11015)</f>
        <v>144</v>
      </c>
      <c r="H11015" s="39" t="str">
        <f t="shared" si="171"/>
        <v>Out</v>
      </c>
    </row>
    <row r="11016" spans="1:8" x14ac:dyDescent="0.25">
      <c r="A11016" s="41">
        <v>1519605431</v>
      </c>
      <c r="B11016" s="41">
        <v>0</v>
      </c>
      <c r="C11016" s="41">
        <v>1885</v>
      </c>
      <c r="D11016" s="39" t="s">
        <v>59</v>
      </c>
      <c r="E11016" s="63" t="str">
        <f>D11016&amp;"_"&amp;B11016</f>
        <v>Shanghai_0</v>
      </c>
      <c r="F11016" s="70">
        <v>6.7755075199892878E-2</v>
      </c>
      <c r="G11016" s="63">
        <f>COUNTIFS($E$10:E11016,E11016)</f>
        <v>145</v>
      </c>
      <c r="H11016" s="39" t="str">
        <f t="shared" si="171"/>
        <v>Out</v>
      </c>
    </row>
    <row r="11017" spans="1:8" x14ac:dyDescent="0.25">
      <c r="A11017" s="41">
        <v>1519306771</v>
      </c>
      <c r="B11017" s="41">
        <v>0</v>
      </c>
      <c r="C11017" s="41">
        <v>488</v>
      </c>
      <c r="D11017" s="39" t="s">
        <v>59</v>
      </c>
      <c r="E11017" s="63" t="str">
        <f>D11017&amp;"_"&amp;B11017</f>
        <v>Shanghai_0</v>
      </c>
      <c r="F11017" s="70">
        <v>6.8273518857121518E-2</v>
      </c>
      <c r="G11017" s="63">
        <f>COUNTIFS($E$10:E11017,E11017)</f>
        <v>146</v>
      </c>
      <c r="H11017" s="39" t="str">
        <f t="shared" si="171"/>
        <v>Out</v>
      </c>
    </row>
    <row r="11018" spans="1:8" x14ac:dyDescent="0.25">
      <c r="A11018" s="41">
        <v>1517446320</v>
      </c>
      <c r="B11018" s="41">
        <v>0</v>
      </c>
      <c r="C11018" s="41">
        <v>2558</v>
      </c>
      <c r="D11018" s="39" t="s">
        <v>59</v>
      </c>
      <c r="E11018" s="63" t="str">
        <f>D11018&amp;"_"&amp;B11018</f>
        <v>Shanghai_0</v>
      </c>
      <c r="F11018" s="70">
        <v>6.8586398018215755E-2</v>
      </c>
      <c r="G11018" s="63">
        <f>COUNTIFS($E$10:E11018,E11018)</f>
        <v>147</v>
      </c>
      <c r="H11018" s="39" t="str">
        <f t="shared" si="171"/>
        <v>Out</v>
      </c>
    </row>
    <row r="11019" spans="1:8" x14ac:dyDescent="0.25">
      <c r="A11019" s="41">
        <v>1515987210</v>
      </c>
      <c r="B11019" s="41">
        <v>0</v>
      </c>
      <c r="C11019" s="41">
        <v>733</v>
      </c>
      <c r="D11019" s="39" t="s">
        <v>59</v>
      </c>
      <c r="E11019" s="63" t="str">
        <f>D11019&amp;"_"&amp;B11019</f>
        <v>Shanghai_0</v>
      </c>
      <c r="F11019" s="70">
        <v>6.8901483992636403E-2</v>
      </c>
      <c r="G11019" s="63">
        <f>COUNTIFS($E$10:E11019,E11019)</f>
        <v>148</v>
      </c>
      <c r="H11019" s="39" t="str">
        <f t="shared" ref="H11019:H11082" si="172">IF(ROW()&lt;=3000,"Test",
IF(ROW()&lt;=6000,"Control",
"Out"))</f>
        <v>Out</v>
      </c>
    </row>
    <row r="11020" spans="1:8" x14ac:dyDescent="0.25">
      <c r="A11020" s="41">
        <v>1519437671</v>
      </c>
      <c r="B11020" s="41">
        <v>0</v>
      </c>
      <c r="C11020" s="41">
        <v>2476</v>
      </c>
      <c r="D11020" s="39" t="s">
        <v>59</v>
      </c>
      <c r="E11020" s="63" t="str">
        <f>D11020&amp;"_"&amp;B11020</f>
        <v>Shanghai_0</v>
      </c>
      <c r="F11020" s="70">
        <v>6.9407618474160659E-2</v>
      </c>
      <c r="G11020" s="63">
        <f>COUNTIFS($E$10:E11020,E11020)</f>
        <v>149</v>
      </c>
      <c r="H11020" s="39" t="str">
        <f t="shared" si="172"/>
        <v>Out</v>
      </c>
    </row>
    <row r="11021" spans="1:8" x14ac:dyDescent="0.25">
      <c r="A11021" s="41">
        <v>1512626392</v>
      </c>
      <c r="B11021" s="41">
        <v>0</v>
      </c>
      <c r="C11021" s="41">
        <v>1324</v>
      </c>
      <c r="D11021" s="39" t="s">
        <v>59</v>
      </c>
      <c r="E11021" s="63" t="str">
        <f>D11021&amp;"_"&amp;B11021</f>
        <v>Shanghai_0</v>
      </c>
      <c r="F11021" s="70">
        <v>7.0005672446819656E-2</v>
      </c>
      <c r="G11021" s="63">
        <f>COUNTIFS($E$10:E11021,E11021)</f>
        <v>150</v>
      </c>
      <c r="H11021" s="39" t="str">
        <f t="shared" si="172"/>
        <v>Out</v>
      </c>
    </row>
    <row r="11022" spans="1:8" x14ac:dyDescent="0.25">
      <c r="A11022" s="41">
        <v>1518849570</v>
      </c>
      <c r="B11022" s="41">
        <v>0</v>
      </c>
      <c r="C11022" s="41">
        <v>1990</v>
      </c>
      <c r="D11022" s="39" t="s">
        <v>59</v>
      </c>
      <c r="E11022" s="63" t="str">
        <f>D11022&amp;"_"&amp;B11022</f>
        <v>Shanghai_0</v>
      </c>
      <c r="F11022" s="70">
        <v>7.0722006823914274E-2</v>
      </c>
      <c r="G11022" s="63">
        <f>COUNTIFS($E$10:E11022,E11022)</f>
        <v>151</v>
      </c>
      <c r="H11022" s="39" t="str">
        <f t="shared" si="172"/>
        <v>Out</v>
      </c>
    </row>
    <row r="11023" spans="1:8" x14ac:dyDescent="0.25">
      <c r="A11023" s="41">
        <v>1513284982</v>
      </c>
      <c r="B11023" s="41">
        <v>0</v>
      </c>
      <c r="C11023" s="41">
        <v>1163</v>
      </c>
      <c r="D11023" s="39" t="s">
        <v>59</v>
      </c>
      <c r="E11023" s="63" t="str">
        <f>D11023&amp;"_"&amp;B11023</f>
        <v>Shanghai_0</v>
      </c>
      <c r="F11023" s="70">
        <v>7.0773859541395812E-2</v>
      </c>
      <c r="G11023" s="63">
        <f>COUNTIFS($E$10:E11023,E11023)</f>
        <v>152</v>
      </c>
      <c r="H11023" s="39" t="str">
        <f t="shared" si="172"/>
        <v>Out</v>
      </c>
    </row>
    <row r="11024" spans="1:8" x14ac:dyDescent="0.25">
      <c r="A11024" s="41">
        <v>1519375142</v>
      </c>
      <c r="B11024" s="41">
        <v>0</v>
      </c>
      <c r="C11024" s="41">
        <v>199</v>
      </c>
      <c r="D11024" s="39" t="s">
        <v>59</v>
      </c>
      <c r="E11024" s="63" t="str">
        <f>D11024&amp;"_"&amp;B11024</f>
        <v>Shanghai_0</v>
      </c>
      <c r="F11024" s="70">
        <v>7.1358951774948998E-2</v>
      </c>
      <c r="G11024" s="63">
        <f>COUNTIFS($E$10:E11024,E11024)</f>
        <v>153</v>
      </c>
      <c r="H11024" s="39" t="str">
        <f t="shared" si="172"/>
        <v>Out</v>
      </c>
    </row>
    <row r="11025" spans="1:8" x14ac:dyDescent="0.25">
      <c r="A11025" s="41">
        <v>1516843902</v>
      </c>
      <c r="B11025" s="41">
        <v>0</v>
      </c>
      <c r="C11025" s="41">
        <v>1421</v>
      </c>
      <c r="D11025" s="39" t="s">
        <v>59</v>
      </c>
      <c r="E11025" s="63" t="str">
        <f>D11025&amp;"_"&amp;B11025</f>
        <v>Shanghai_0</v>
      </c>
      <c r="F11025" s="70">
        <v>7.1450792276846919E-2</v>
      </c>
      <c r="G11025" s="63">
        <f>COUNTIFS($E$10:E11025,E11025)</f>
        <v>154</v>
      </c>
      <c r="H11025" s="39" t="str">
        <f t="shared" si="172"/>
        <v>Out</v>
      </c>
    </row>
    <row r="11026" spans="1:8" x14ac:dyDescent="0.25">
      <c r="A11026" s="41">
        <v>1518642192</v>
      </c>
      <c r="B11026" s="41">
        <v>0</v>
      </c>
      <c r="C11026" s="41">
        <v>5062</v>
      </c>
      <c r="D11026" s="39" t="s">
        <v>59</v>
      </c>
      <c r="E11026" s="63" t="str">
        <f>D11026&amp;"_"&amp;B11026</f>
        <v>Shanghai_0</v>
      </c>
      <c r="F11026" s="70">
        <v>7.1775315372562765E-2</v>
      </c>
      <c r="G11026" s="63">
        <f>COUNTIFS($E$10:E11026,E11026)</f>
        <v>155</v>
      </c>
      <c r="H11026" s="39" t="str">
        <f t="shared" si="172"/>
        <v>Out</v>
      </c>
    </row>
    <row r="11027" spans="1:8" x14ac:dyDescent="0.25">
      <c r="A11027" s="41">
        <v>1511949451</v>
      </c>
      <c r="B11027" s="41">
        <v>0</v>
      </c>
      <c r="C11027" s="41">
        <v>4190</v>
      </c>
      <c r="D11027" s="39" t="s">
        <v>59</v>
      </c>
      <c r="E11027" s="63" t="str">
        <f>D11027&amp;"_"&amp;B11027</f>
        <v>Shanghai_0</v>
      </c>
      <c r="F11027" s="70">
        <v>7.1879770808855104E-2</v>
      </c>
      <c r="G11027" s="63">
        <f>COUNTIFS($E$10:E11027,E11027)</f>
        <v>156</v>
      </c>
      <c r="H11027" s="39" t="str">
        <f t="shared" si="172"/>
        <v>Out</v>
      </c>
    </row>
    <row r="11028" spans="1:8" x14ac:dyDescent="0.25">
      <c r="A11028" s="41">
        <v>1511364111</v>
      </c>
      <c r="B11028" s="41">
        <v>0</v>
      </c>
      <c r="C11028" s="41">
        <v>892</v>
      </c>
      <c r="D11028" s="39" t="s">
        <v>59</v>
      </c>
      <c r="E11028" s="63" t="str">
        <f>D11028&amp;"_"&amp;B11028</f>
        <v>Shanghai_0</v>
      </c>
      <c r="F11028" s="70">
        <v>7.4262831332476686E-2</v>
      </c>
      <c r="G11028" s="63">
        <f>COUNTIFS($E$10:E11028,E11028)</f>
        <v>157</v>
      </c>
      <c r="H11028" s="39" t="str">
        <f t="shared" si="172"/>
        <v>Out</v>
      </c>
    </row>
    <row r="11029" spans="1:8" x14ac:dyDescent="0.25">
      <c r="A11029" s="41">
        <v>1517755332</v>
      </c>
      <c r="B11029" s="41">
        <v>0</v>
      </c>
      <c r="C11029" s="41">
        <v>1658</v>
      </c>
      <c r="D11029" s="39" t="s">
        <v>59</v>
      </c>
      <c r="E11029" s="63" t="str">
        <f>D11029&amp;"_"&amp;B11029</f>
        <v>Shanghai_0</v>
      </c>
      <c r="F11029" s="70">
        <v>7.4445981085883406E-2</v>
      </c>
      <c r="G11029" s="63">
        <f>COUNTIFS($E$10:E11029,E11029)</f>
        <v>158</v>
      </c>
      <c r="H11029" s="39" t="str">
        <f t="shared" si="172"/>
        <v>Out</v>
      </c>
    </row>
    <row r="11030" spans="1:8" x14ac:dyDescent="0.25">
      <c r="A11030" s="41">
        <v>1512523811</v>
      </c>
      <c r="B11030" s="41">
        <v>0</v>
      </c>
      <c r="C11030" s="41">
        <v>1914</v>
      </c>
      <c r="D11030" s="39" t="s">
        <v>59</v>
      </c>
      <c r="E11030" s="63" t="str">
        <f>D11030&amp;"_"&amp;B11030</f>
        <v>Shanghai_0</v>
      </c>
      <c r="F11030" s="70">
        <v>7.4835024971132036E-2</v>
      </c>
      <c r="G11030" s="63">
        <f>COUNTIFS($E$10:E11030,E11030)</f>
        <v>159</v>
      </c>
      <c r="H11030" s="39" t="str">
        <f t="shared" si="172"/>
        <v>Out</v>
      </c>
    </row>
    <row r="11031" spans="1:8" x14ac:dyDescent="0.25">
      <c r="A11031" s="41">
        <v>1517674502</v>
      </c>
      <c r="B11031" s="41">
        <v>0</v>
      </c>
      <c r="C11031" s="41">
        <v>4432</v>
      </c>
      <c r="D11031" s="39" t="s">
        <v>59</v>
      </c>
      <c r="E11031" s="63" t="str">
        <f>D11031&amp;"_"&amp;B11031</f>
        <v>Shanghai_0</v>
      </c>
      <c r="F11031" s="70">
        <v>7.491985928967948E-2</v>
      </c>
      <c r="G11031" s="63">
        <f>COUNTIFS($E$10:E11031,E11031)</f>
        <v>160</v>
      </c>
      <c r="H11031" s="39" t="str">
        <f t="shared" si="172"/>
        <v>Out</v>
      </c>
    </row>
    <row r="11032" spans="1:8" x14ac:dyDescent="0.25">
      <c r="A11032" s="41">
        <v>1517303970</v>
      </c>
      <c r="B11032" s="41">
        <v>0</v>
      </c>
      <c r="C11032" s="41">
        <v>3307</v>
      </c>
      <c r="D11032" s="39" t="s">
        <v>59</v>
      </c>
      <c r="E11032" s="63" t="str">
        <f>D11032&amp;"_"&amp;B11032</f>
        <v>Shanghai_0</v>
      </c>
      <c r="F11032" s="70">
        <v>7.533197248589929E-2</v>
      </c>
      <c r="G11032" s="63">
        <f>COUNTIFS($E$10:E11032,E11032)</f>
        <v>161</v>
      </c>
      <c r="H11032" s="39" t="str">
        <f t="shared" si="172"/>
        <v>Out</v>
      </c>
    </row>
    <row r="11033" spans="1:8" x14ac:dyDescent="0.25">
      <c r="A11033" s="41">
        <v>1516126022</v>
      </c>
      <c r="B11033" s="41">
        <v>0</v>
      </c>
      <c r="C11033" s="41">
        <v>448</v>
      </c>
      <c r="D11033" s="39" t="s">
        <v>59</v>
      </c>
      <c r="E11033" s="63" t="str">
        <f>D11033&amp;"_"&amp;B11033</f>
        <v>Shanghai_0</v>
      </c>
      <c r="F11033" s="70">
        <v>7.5377244704331936E-2</v>
      </c>
      <c r="G11033" s="63">
        <f>COUNTIFS($E$10:E11033,E11033)</f>
        <v>162</v>
      </c>
      <c r="H11033" s="39" t="str">
        <f t="shared" si="172"/>
        <v>Out</v>
      </c>
    </row>
    <row r="11034" spans="1:8" x14ac:dyDescent="0.25">
      <c r="A11034" s="41">
        <v>1516315790</v>
      </c>
      <c r="B11034" s="41">
        <v>0</v>
      </c>
      <c r="C11034" s="41">
        <v>2111</v>
      </c>
      <c r="D11034" s="39" t="s">
        <v>59</v>
      </c>
      <c r="E11034" s="63" t="str">
        <f>D11034&amp;"_"&amp;B11034</f>
        <v>Shanghai_0</v>
      </c>
      <c r="F11034" s="70">
        <v>7.5730609770111479E-2</v>
      </c>
      <c r="G11034" s="63">
        <f>COUNTIFS($E$10:E11034,E11034)</f>
        <v>163</v>
      </c>
      <c r="H11034" s="39" t="str">
        <f t="shared" si="172"/>
        <v>Out</v>
      </c>
    </row>
    <row r="11035" spans="1:8" x14ac:dyDescent="0.25">
      <c r="A11035" s="41">
        <v>1513627530</v>
      </c>
      <c r="B11035" s="41">
        <v>0</v>
      </c>
      <c r="C11035" s="41">
        <v>504</v>
      </c>
      <c r="D11035" s="39" t="s">
        <v>59</v>
      </c>
      <c r="E11035" s="63" t="str">
        <f>D11035&amp;"_"&amp;B11035</f>
        <v>Shanghai_0</v>
      </c>
      <c r="F11035" s="70">
        <v>7.623664312169276E-2</v>
      </c>
      <c r="G11035" s="63">
        <f>COUNTIFS($E$10:E11035,E11035)</f>
        <v>164</v>
      </c>
      <c r="H11035" s="39" t="str">
        <f t="shared" si="172"/>
        <v>Out</v>
      </c>
    </row>
    <row r="11036" spans="1:8" x14ac:dyDescent="0.25">
      <c r="A11036" s="41">
        <v>1517991890</v>
      </c>
      <c r="B11036" s="41">
        <v>0</v>
      </c>
      <c r="C11036" s="41">
        <v>736</v>
      </c>
      <c r="D11036" s="39" t="s">
        <v>59</v>
      </c>
      <c r="E11036" s="63" t="str">
        <f>D11036&amp;"_"&amp;B11036</f>
        <v>Shanghai_0</v>
      </c>
      <c r="F11036" s="70">
        <v>7.6589311472562205E-2</v>
      </c>
      <c r="G11036" s="63">
        <f>COUNTIFS($E$10:E11036,E11036)</f>
        <v>165</v>
      </c>
      <c r="H11036" s="39" t="str">
        <f t="shared" si="172"/>
        <v>Out</v>
      </c>
    </row>
    <row r="11037" spans="1:8" x14ac:dyDescent="0.25">
      <c r="A11037" s="41">
        <v>1512195892</v>
      </c>
      <c r="B11037" s="41">
        <v>0</v>
      </c>
      <c r="C11037" s="41">
        <v>648</v>
      </c>
      <c r="D11037" s="39" t="s">
        <v>59</v>
      </c>
      <c r="E11037" s="63" t="str">
        <f>D11037&amp;"_"&amp;B11037</f>
        <v>Shanghai_0</v>
      </c>
      <c r="F11037" s="70">
        <v>7.6602914942362377E-2</v>
      </c>
      <c r="G11037" s="63">
        <f>COUNTIFS($E$10:E11037,E11037)</f>
        <v>166</v>
      </c>
      <c r="H11037" s="39" t="str">
        <f t="shared" si="172"/>
        <v>Out</v>
      </c>
    </row>
    <row r="11038" spans="1:8" x14ac:dyDescent="0.25">
      <c r="A11038" s="41">
        <v>1516651211</v>
      </c>
      <c r="B11038" s="41">
        <v>0</v>
      </c>
      <c r="C11038" s="41">
        <v>133</v>
      </c>
      <c r="D11038" s="39" t="s">
        <v>59</v>
      </c>
      <c r="E11038" s="63" t="str">
        <f>D11038&amp;"_"&amp;B11038</f>
        <v>Shanghai_0</v>
      </c>
      <c r="F11038" s="70">
        <v>7.7005267151884937E-2</v>
      </c>
      <c r="G11038" s="63">
        <f>COUNTIFS($E$10:E11038,E11038)</f>
        <v>167</v>
      </c>
      <c r="H11038" s="39" t="str">
        <f t="shared" si="172"/>
        <v>Out</v>
      </c>
    </row>
    <row r="11039" spans="1:8" x14ac:dyDescent="0.25">
      <c r="A11039" s="41">
        <v>1515649561</v>
      </c>
      <c r="B11039" s="41">
        <v>0</v>
      </c>
      <c r="C11039" s="41">
        <v>2060</v>
      </c>
      <c r="D11039" s="39" t="s">
        <v>59</v>
      </c>
      <c r="E11039" s="63" t="str">
        <f>D11039&amp;"_"&amp;B11039</f>
        <v>Shanghai_0</v>
      </c>
      <c r="F11039" s="70">
        <v>7.7095326160362632E-2</v>
      </c>
      <c r="G11039" s="63">
        <f>COUNTIFS($E$10:E11039,E11039)</f>
        <v>168</v>
      </c>
      <c r="H11039" s="39" t="str">
        <f t="shared" si="172"/>
        <v>Out</v>
      </c>
    </row>
    <row r="11040" spans="1:8" x14ac:dyDescent="0.25">
      <c r="A11040" s="41">
        <v>1514859390</v>
      </c>
      <c r="B11040" s="41">
        <v>0</v>
      </c>
      <c r="C11040" s="41">
        <v>1103</v>
      </c>
      <c r="D11040" s="39" t="s">
        <v>59</v>
      </c>
      <c r="E11040" s="63" t="str">
        <f>D11040&amp;"_"&amp;B11040</f>
        <v>Shanghai_0</v>
      </c>
      <c r="F11040" s="70">
        <v>7.7404992389436433E-2</v>
      </c>
      <c r="G11040" s="63">
        <f>COUNTIFS($E$10:E11040,E11040)</f>
        <v>169</v>
      </c>
      <c r="H11040" s="39" t="str">
        <f t="shared" si="172"/>
        <v>Out</v>
      </c>
    </row>
    <row r="11041" spans="1:8" x14ac:dyDescent="0.25">
      <c r="A11041" s="41">
        <v>1514465750</v>
      </c>
      <c r="B11041" s="41">
        <v>0</v>
      </c>
      <c r="C11041" s="41">
        <v>2579</v>
      </c>
      <c r="D11041" s="39" t="s">
        <v>59</v>
      </c>
      <c r="E11041" s="63" t="str">
        <f>D11041&amp;"_"&amp;B11041</f>
        <v>Shanghai_0</v>
      </c>
      <c r="F11041" s="70">
        <v>7.8126182619972284E-2</v>
      </c>
      <c r="G11041" s="63">
        <f>COUNTIFS($E$10:E11041,E11041)</f>
        <v>170</v>
      </c>
      <c r="H11041" s="39" t="str">
        <f t="shared" si="172"/>
        <v>Out</v>
      </c>
    </row>
    <row r="11042" spans="1:8" x14ac:dyDescent="0.25">
      <c r="A11042" s="41">
        <v>1518206550</v>
      </c>
      <c r="B11042" s="41">
        <v>0</v>
      </c>
      <c r="C11042" s="41">
        <v>3092</v>
      </c>
      <c r="D11042" s="39" t="s">
        <v>59</v>
      </c>
      <c r="E11042" s="63" t="str">
        <f>D11042&amp;"_"&amp;B11042</f>
        <v>Shanghai_0</v>
      </c>
      <c r="F11042" s="70">
        <v>7.8135055419259802E-2</v>
      </c>
      <c r="G11042" s="63">
        <f>COUNTIFS($E$10:E11042,E11042)</f>
        <v>171</v>
      </c>
      <c r="H11042" s="39" t="str">
        <f t="shared" si="172"/>
        <v>Out</v>
      </c>
    </row>
    <row r="11043" spans="1:8" x14ac:dyDescent="0.25">
      <c r="A11043" s="41">
        <v>1518562432</v>
      </c>
      <c r="B11043" s="41">
        <v>0</v>
      </c>
      <c r="C11043" s="41">
        <v>3221</v>
      </c>
      <c r="D11043" s="39" t="s">
        <v>59</v>
      </c>
      <c r="E11043" s="63" t="str">
        <f>D11043&amp;"_"&amp;B11043</f>
        <v>Shanghai_0</v>
      </c>
      <c r="F11043" s="70">
        <v>7.9663392211734463E-2</v>
      </c>
      <c r="G11043" s="63">
        <f>COUNTIFS($E$10:E11043,E11043)</f>
        <v>172</v>
      </c>
      <c r="H11043" s="39" t="str">
        <f t="shared" si="172"/>
        <v>Out</v>
      </c>
    </row>
    <row r="11044" spans="1:8" x14ac:dyDescent="0.25">
      <c r="A11044" s="41">
        <v>1512820860</v>
      </c>
      <c r="B11044" s="41">
        <v>0</v>
      </c>
      <c r="C11044" s="41">
        <v>2440</v>
      </c>
      <c r="D11044" s="39" t="s">
        <v>59</v>
      </c>
      <c r="E11044" s="63" t="str">
        <f>D11044&amp;"_"&amp;B11044</f>
        <v>Shanghai_0</v>
      </c>
      <c r="F11044" s="70">
        <v>7.9948435630650128E-2</v>
      </c>
      <c r="G11044" s="63">
        <f>COUNTIFS($E$10:E11044,E11044)</f>
        <v>173</v>
      </c>
      <c r="H11044" s="39" t="str">
        <f t="shared" si="172"/>
        <v>Out</v>
      </c>
    </row>
    <row r="11045" spans="1:8" x14ac:dyDescent="0.25">
      <c r="A11045" s="41">
        <v>1511425292</v>
      </c>
      <c r="B11045" s="41">
        <v>0</v>
      </c>
      <c r="C11045" s="41">
        <v>2790</v>
      </c>
      <c r="D11045" s="39" t="s">
        <v>59</v>
      </c>
      <c r="E11045" s="63" t="str">
        <f>D11045&amp;"_"&amp;B11045</f>
        <v>Shanghai_0</v>
      </c>
      <c r="F11045" s="70">
        <v>8.0378676183172848E-2</v>
      </c>
      <c r="G11045" s="63">
        <f>COUNTIFS($E$10:E11045,E11045)</f>
        <v>174</v>
      </c>
      <c r="H11045" s="39" t="str">
        <f t="shared" si="172"/>
        <v>Out</v>
      </c>
    </row>
    <row r="11046" spans="1:8" x14ac:dyDescent="0.25">
      <c r="A11046" s="41">
        <v>1512432781</v>
      </c>
      <c r="B11046" s="41">
        <v>0</v>
      </c>
      <c r="C11046" s="41">
        <v>3201</v>
      </c>
      <c r="D11046" s="39" t="s">
        <v>59</v>
      </c>
      <c r="E11046" s="63" t="str">
        <f>D11046&amp;"_"&amp;B11046</f>
        <v>Shanghai_0</v>
      </c>
      <c r="F11046" s="70">
        <v>8.0483877770358481E-2</v>
      </c>
      <c r="G11046" s="63">
        <f>COUNTIFS($E$10:E11046,E11046)</f>
        <v>175</v>
      </c>
      <c r="H11046" s="39" t="str">
        <f t="shared" si="172"/>
        <v>Out</v>
      </c>
    </row>
    <row r="11047" spans="1:8" x14ac:dyDescent="0.25">
      <c r="A11047" s="41">
        <v>1514193432</v>
      </c>
      <c r="B11047" s="41">
        <v>0</v>
      </c>
      <c r="C11047" s="41">
        <v>169</v>
      </c>
      <c r="D11047" s="39" t="s">
        <v>59</v>
      </c>
      <c r="E11047" s="63" t="str">
        <f>D11047&amp;"_"&amp;B11047</f>
        <v>Shanghai_0</v>
      </c>
      <c r="F11047" s="70">
        <v>8.2904780655418953E-2</v>
      </c>
      <c r="G11047" s="63">
        <f>COUNTIFS($E$10:E11047,E11047)</f>
        <v>176</v>
      </c>
      <c r="H11047" s="39" t="str">
        <f t="shared" si="172"/>
        <v>Out</v>
      </c>
    </row>
    <row r="11048" spans="1:8" x14ac:dyDescent="0.25">
      <c r="A11048" s="41">
        <v>1514703551</v>
      </c>
      <c r="B11048" s="41">
        <v>0</v>
      </c>
      <c r="C11048" s="41">
        <v>4232</v>
      </c>
      <c r="D11048" s="39" t="s">
        <v>59</v>
      </c>
      <c r="E11048" s="63" t="str">
        <f>D11048&amp;"_"&amp;B11048</f>
        <v>Shanghai_0</v>
      </c>
      <c r="F11048" s="70">
        <v>8.297623629789308E-2</v>
      </c>
      <c r="G11048" s="63">
        <f>COUNTIFS($E$10:E11048,E11048)</f>
        <v>177</v>
      </c>
      <c r="H11048" s="39" t="str">
        <f t="shared" si="172"/>
        <v>Out</v>
      </c>
    </row>
    <row r="11049" spans="1:8" x14ac:dyDescent="0.25">
      <c r="A11049" s="41">
        <v>1516010082</v>
      </c>
      <c r="B11049" s="41">
        <v>0</v>
      </c>
      <c r="C11049" s="41">
        <v>1240</v>
      </c>
      <c r="D11049" s="39" t="s">
        <v>59</v>
      </c>
      <c r="E11049" s="63" t="str">
        <f>D11049&amp;"_"&amp;B11049</f>
        <v>Shanghai_0</v>
      </c>
      <c r="F11049" s="70">
        <v>8.3169493301916919E-2</v>
      </c>
      <c r="G11049" s="63">
        <f>COUNTIFS($E$10:E11049,E11049)</f>
        <v>178</v>
      </c>
      <c r="H11049" s="39" t="str">
        <f t="shared" si="172"/>
        <v>Out</v>
      </c>
    </row>
    <row r="11050" spans="1:8" x14ac:dyDescent="0.25">
      <c r="A11050" s="41">
        <v>1515443900</v>
      </c>
      <c r="B11050" s="41">
        <v>0</v>
      </c>
      <c r="C11050" s="41">
        <v>1752</v>
      </c>
      <c r="D11050" s="39" t="s">
        <v>59</v>
      </c>
      <c r="E11050" s="63" t="str">
        <f>D11050&amp;"_"&amp;B11050</f>
        <v>Shanghai_0</v>
      </c>
      <c r="F11050" s="70">
        <v>8.3646480917553889E-2</v>
      </c>
      <c r="G11050" s="63">
        <f>COUNTIFS($E$10:E11050,E11050)</f>
        <v>179</v>
      </c>
      <c r="H11050" s="39" t="str">
        <f t="shared" si="172"/>
        <v>Out</v>
      </c>
    </row>
    <row r="11051" spans="1:8" x14ac:dyDescent="0.25">
      <c r="A11051" s="41">
        <v>1514625360</v>
      </c>
      <c r="B11051" s="41">
        <v>0</v>
      </c>
      <c r="C11051" s="41">
        <v>2159</v>
      </c>
      <c r="D11051" s="39" t="s">
        <v>59</v>
      </c>
      <c r="E11051" s="63" t="str">
        <f>D11051&amp;"_"&amp;B11051</f>
        <v>Shanghai_0</v>
      </c>
      <c r="F11051" s="70">
        <v>8.3981781449688819E-2</v>
      </c>
      <c r="G11051" s="63">
        <f>COUNTIFS($E$10:E11051,E11051)</f>
        <v>180</v>
      </c>
      <c r="H11051" s="39" t="str">
        <f t="shared" si="172"/>
        <v>Out</v>
      </c>
    </row>
    <row r="11052" spans="1:8" x14ac:dyDescent="0.25">
      <c r="A11052" s="41">
        <v>1513590580</v>
      </c>
      <c r="B11052" s="41">
        <v>0</v>
      </c>
      <c r="C11052" s="41">
        <v>4618</v>
      </c>
      <c r="D11052" s="39" t="s">
        <v>59</v>
      </c>
      <c r="E11052" s="63" t="str">
        <f>D11052&amp;"_"&amp;B11052</f>
        <v>Shanghai_0</v>
      </c>
      <c r="F11052" s="70">
        <v>8.4658537804171208E-2</v>
      </c>
      <c r="G11052" s="63">
        <f>COUNTIFS($E$10:E11052,E11052)</f>
        <v>181</v>
      </c>
      <c r="H11052" s="39" t="str">
        <f t="shared" si="172"/>
        <v>Out</v>
      </c>
    </row>
    <row r="11053" spans="1:8" x14ac:dyDescent="0.25">
      <c r="A11053" s="41">
        <v>1512673032</v>
      </c>
      <c r="B11053" s="41">
        <v>0</v>
      </c>
      <c r="C11053" s="41">
        <v>864</v>
      </c>
      <c r="D11053" s="39" t="s">
        <v>59</v>
      </c>
      <c r="E11053" s="63" t="str">
        <f>D11053&amp;"_"&amp;B11053</f>
        <v>Shanghai_0</v>
      </c>
      <c r="F11053" s="70">
        <v>8.4705801842337114E-2</v>
      </c>
      <c r="G11053" s="63">
        <f>COUNTIFS($E$10:E11053,E11053)</f>
        <v>182</v>
      </c>
      <c r="H11053" s="39" t="str">
        <f t="shared" si="172"/>
        <v>Out</v>
      </c>
    </row>
    <row r="11054" spans="1:8" x14ac:dyDescent="0.25">
      <c r="A11054" s="41">
        <v>1514403682</v>
      </c>
      <c r="B11054" s="41">
        <v>0</v>
      </c>
      <c r="C11054" s="41">
        <v>3719</v>
      </c>
      <c r="D11054" s="39" t="s">
        <v>59</v>
      </c>
      <c r="E11054" s="63" t="str">
        <f>D11054&amp;"_"&amp;B11054</f>
        <v>Shanghai_0</v>
      </c>
      <c r="F11054" s="70">
        <v>8.5156181046202706E-2</v>
      </c>
      <c r="G11054" s="63">
        <f>COUNTIFS($E$10:E11054,E11054)</f>
        <v>183</v>
      </c>
      <c r="H11054" s="39" t="str">
        <f t="shared" si="172"/>
        <v>Out</v>
      </c>
    </row>
    <row r="11055" spans="1:8" x14ac:dyDescent="0.25">
      <c r="A11055" s="41">
        <v>1512934672</v>
      </c>
      <c r="B11055" s="41">
        <v>0</v>
      </c>
      <c r="C11055" s="41">
        <v>3364</v>
      </c>
      <c r="D11055" s="39" t="s">
        <v>59</v>
      </c>
      <c r="E11055" s="63" t="str">
        <f>D11055&amp;"_"&amp;B11055</f>
        <v>Shanghai_0</v>
      </c>
      <c r="F11055" s="70">
        <v>8.5201978548513968E-2</v>
      </c>
      <c r="G11055" s="63">
        <f>COUNTIFS($E$10:E11055,E11055)</f>
        <v>184</v>
      </c>
      <c r="H11055" s="39" t="str">
        <f t="shared" si="172"/>
        <v>Out</v>
      </c>
    </row>
    <row r="11056" spans="1:8" x14ac:dyDescent="0.25">
      <c r="A11056" s="41">
        <v>1514559361</v>
      </c>
      <c r="B11056" s="41">
        <v>0</v>
      </c>
      <c r="C11056" s="41">
        <v>578</v>
      </c>
      <c r="D11056" s="39" t="s">
        <v>59</v>
      </c>
      <c r="E11056" s="63" t="str">
        <f>D11056&amp;"_"&amp;B11056</f>
        <v>Shanghai_0</v>
      </c>
      <c r="F11056" s="70">
        <v>8.5589375872317963E-2</v>
      </c>
      <c r="G11056" s="63">
        <f>COUNTIFS($E$10:E11056,E11056)</f>
        <v>185</v>
      </c>
      <c r="H11056" s="39" t="str">
        <f t="shared" si="172"/>
        <v>Out</v>
      </c>
    </row>
    <row r="11057" spans="1:8" x14ac:dyDescent="0.25">
      <c r="A11057" s="41">
        <v>1517383020</v>
      </c>
      <c r="B11057" s="41">
        <v>0</v>
      </c>
      <c r="C11057" s="41">
        <v>1307</v>
      </c>
      <c r="D11057" s="39" t="s">
        <v>59</v>
      </c>
      <c r="E11057" s="63" t="str">
        <f>D11057&amp;"_"&amp;B11057</f>
        <v>Shanghai_0</v>
      </c>
      <c r="F11057" s="70">
        <v>8.5814979679083581E-2</v>
      </c>
      <c r="G11057" s="63">
        <f>COUNTIFS($E$10:E11057,E11057)</f>
        <v>186</v>
      </c>
      <c r="H11057" s="39" t="str">
        <f t="shared" si="172"/>
        <v>Out</v>
      </c>
    </row>
    <row r="11058" spans="1:8" x14ac:dyDescent="0.25">
      <c r="A11058" s="41">
        <v>1514528220</v>
      </c>
      <c r="B11058" s="41">
        <v>0</v>
      </c>
      <c r="C11058" s="41">
        <v>4104</v>
      </c>
      <c r="D11058" s="39" t="s">
        <v>59</v>
      </c>
      <c r="E11058" s="63" t="str">
        <f>D11058&amp;"_"&amp;B11058</f>
        <v>Shanghai_0</v>
      </c>
      <c r="F11058" s="70">
        <v>8.6840409482376479E-2</v>
      </c>
      <c r="G11058" s="63">
        <f>COUNTIFS($E$10:E11058,E11058)</f>
        <v>187</v>
      </c>
      <c r="H11058" s="39" t="str">
        <f t="shared" si="172"/>
        <v>Out</v>
      </c>
    </row>
    <row r="11059" spans="1:8" x14ac:dyDescent="0.25">
      <c r="A11059" s="41">
        <v>1511367512</v>
      </c>
      <c r="B11059" s="41">
        <v>0</v>
      </c>
      <c r="C11059" s="41">
        <v>1687</v>
      </c>
      <c r="D11059" s="39" t="s">
        <v>59</v>
      </c>
      <c r="E11059" s="63" t="str">
        <f>D11059&amp;"_"&amp;B11059</f>
        <v>Shanghai_0</v>
      </c>
      <c r="F11059" s="70">
        <v>8.6916048877609731E-2</v>
      </c>
      <c r="G11059" s="63">
        <f>COUNTIFS($E$10:E11059,E11059)</f>
        <v>188</v>
      </c>
      <c r="H11059" s="39" t="str">
        <f t="shared" si="172"/>
        <v>Out</v>
      </c>
    </row>
    <row r="11060" spans="1:8" x14ac:dyDescent="0.25">
      <c r="A11060" s="41">
        <v>1517045882</v>
      </c>
      <c r="B11060" s="41">
        <v>0</v>
      </c>
      <c r="C11060" s="41">
        <v>1827</v>
      </c>
      <c r="D11060" s="39" t="s">
        <v>59</v>
      </c>
      <c r="E11060" s="63" t="str">
        <f>D11060&amp;"_"&amp;B11060</f>
        <v>Shanghai_0</v>
      </c>
      <c r="F11060" s="70">
        <v>8.7007964804941218E-2</v>
      </c>
      <c r="G11060" s="63">
        <f>COUNTIFS($E$10:E11060,E11060)</f>
        <v>189</v>
      </c>
      <c r="H11060" s="39" t="str">
        <f t="shared" si="172"/>
        <v>Out</v>
      </c>
    </row>
    <row r="11061" spans="1:8" x14ac:dyDescent="0.25">
      <c r="A11061" s="41">
        <v>1515190662</v>
      </c>
      <c r="B11061" s="41">
        <v>0</v>
      </c>
      <c r="C11061" s="41">
        <v>1327</v>
      </c>
      <c r="D11061" s="39" t="s">
        <v>59</v>
      </c>
      <c r="E11061" s="63" t="str">
        <f>D11061&amp;"_"&amp;B11061</f>
        <v>Shanghai_0</v>
      </c>
      <c r="F11061" s="70">
        <v>8.9615732681662452E-2</v>
      </c>
      <c r="G11061" s="63">
        <f>COUNTIFS($E$10:E11061,E11061)</f>
        <v>190</v>
      </c>
      <c r="H11061" s="39" t="str">
        <f t="shared" si="172"/>
        <v>Out</v>
      </c>
    </row>
    <row r="11062" spans="1:8" x14ac:dyDescent="0.25">
      <c r="A11062" s="41">
        <v>1516144682</v>
      </c>
      <c r="B11062" s="41">
        <v>0</v>
      </c>
      <c r="C11062" s="41">
        <v>2103</v>
      </c>
      <c r="D11062" s="39" t="s">
        <v>59</v>
      </c>
      <c r="E11062" s="63" t="str">
        <f>D11062&amp;"_"&amp;B11062</f>
        <v>Shanghai_0</v>
      </c>
      <c r="F11062" s="70">
        <v>8.9629046896399056E-2</v>
      </c>
      <c r="G11062" s="63">
        <f>COUNTIFS($E$10:E11062,E11062)</f>
        <v>191</v>
      </c>
      <c r="H11062" s="39" t="str">
        <f t="shared" si="172"/>
        <v>Out</v>
      </c>
    </row>
    <row r="11063" spans="1:8" x14ac:dyDescent="0.25">
      <c r="A11063" s="41">
        <v>1512837580</v>
      </c>
      <c r="B11063" s="41">
        <v>0</v>
      </c>
      <c r="C11063" s="41">
        <v>1935</v>
      </c>
      <c r="D11063" s="39" t="s">
        <v>59</v>
      </c>
      <c r="E11063" s="63" t="str">
        <f>D11063&amp;"_"&amp;B11063</f>
        <v>Shanghai_0</v>
      </c>
      <c r="F11063" s="70">
        <v>9.0084512176421105E-2</v>
      </c>
      <c r="G11063" s="63">
        <f>COUNTIFS($E$10:E11063,E11063)</f>
        <v>192</v>
      </c>
      <c r="H11063" s="39" t="str">
        <f t="shared" si="172"/>
        <v>Out</v>
      </c>
    </row>
    <row r="11064" spans="1:8" x14ac:dyDescent="0.25">
      <c r="A11064" s="41">
        <v>1515176381</v>
      </c>
      <c r="B11064" s="41">
        <v>0</v>
      </c>
      <c r="C11064" s="41">
        <v>1891</v>
      </c>
      <c r="D11064" s="39" t="s">
        <v>59</v>
      </c>
      <c r="E11064" s="63" t="str">
        <f>D11064&amp;"_"&amp;B11064</f>
        <v>Shanghai_0</v>
      </c>
      <c r="F11064" s="70">
        <v>9.0433159833614885E-2</v>
      </c>
      <c r="G11064" s="63">
        <f>COUNTIFS($E$10:E11064,E11064)</f>
        <v>193</v>
      </c>
      <c r="H11064" s="39" t="str">
        <f t="shared" si="172"/>
        <v>Out</v>
      </c>
    </row>
    <row r="11065" spans="1:8" x14ac:dyDescent="0.25">
      <c r="A11065" s="41">
        <v>1515759991</v>
      </c>
      <c r="B11065" s="41">
        <v>0</v>
      </c>
      <c r="C11065" s="41">
        <v>1296</v>
      </c>
      <c r="D11065" s="39" t="s">
        <v>59</v>
      </c>
      <c r="E11065" s="63" t="str">
        <f>D11065&amp;"_"&amp;B11065</f>
        <v>Shanghai_0</v>
      </c>
      <c r="F11065" s="70">
        <v>9.0977955609990224E-2</v>
      </c>
      <c r="G11065" s="63">
        <f>COUNTIFS($E$10:E11065,E11065)</f>
        <v>194</v>
      </c>
      <c r="H11065" s="39" t="str">
        <f t="shared" si="172"/>
        <v>Out</v>
      </c>
    </row>
    <row r="11066" spans="1:8" x14ac:dyDescent="0.25">
      <c r="A11066" s="41">
        <v>1514648730</v>
      </c>
      <c r="B11066" s="41">
        <v>0</v>
      </c>
      <c r="C11066" s="41">
        <v>1796</v>
      </c>
      <c r="D11066" s="39" t="s">
        <v>59</v>
      </c>
      <c r="E11066" s="63" t="str">
        <f>D11066&amp;"_"&amp;B11066</f>
        <v>Shanghai_0</v>
      </c>
      <c r="F11066" s="70">
        <v>9.1016136073421183E-2</v>
      </c>
      <c r="G11066" s="63">
        <f>COUNTIFS($E$10:E11066,E11066)</f>
        <v>195</v>
      </c>
      <c r="H11066" s="39" t="str">
        <f t="shared" si="172"/>
        <v>Out</v>
      </c>
    </row>
    <row r="11067" spans="1:8" x14ac:dyDescent="0.25">
      <c r="A11067" s="41">
        <v>1512172031</v>
      </c>
      <c r="B11067" s="41">
        <v>0</v>
      </c>
      <c r="C11067" s="41">
        <v>2469</v>
      </c>
      <c r="D11067" s="39" t="s">
        <v>59</v>
      </c>
      <c r="E11067" s="63" t="str">
        <f>D11067&amp;"_"&amp;B11067</f>
        <v>Shanghai_0</v>
      </c>
      <c r="F11067" s="70">
        <v>9.1216759814351289E-2</v>
      </c>
      <c r="G11067" s="63">
        <f>COUNTIFS($E$10:E11067,E11067)</f>
        <v>196</v>
      </c>
      <c r="H11067" s="39" t="str">
        <f t="shared" si="172"/>
        <v>Out</v>
      </c>
    </row>
    <row r="11068" spans="1:8" x14ac:dyDescent="0.25">
      <c r="A11068" s="41">
        <v>1512079991</v>
      </c>
      <c r="B11068" s="41">
        <v>0</v>
      </c>
      <c r="C11068" s="41">
        <v>107</v>
      </c>
      <c r="D11068" s="39" t="s">
        <v>59</v>
      </c>
      <c r="E11068" s="63" t="str">
        <f>D11068&amp;"_"&amp;B11068</f>
        <v>Shanghai_0</v>
      </c>
      <c r="F11068" s="70">
        <v>9.1397921687275896E-2</v>
      </c>
      <c r="G11068" s="63">
        <f>COUNTIFS($E$10:E11068,E11068)</f>
        <v>197</v>
      </c>
      <c r="H11068" s="39" t="str">
        <f t="shared" si="172"/>
        <v>Out</v>
      </c>
    </row>
    <row r="11069" spans="1:8" x14ac:dyDescent="0.25">
      <c r="A11069" s="41">
        <v>1514990912</v>
      </c>
      <c r="B11069" s="41">
        <v>0</v>
      </c>
      <c r="C11069" s="41">
        <v>2132</v>
      </c>
      <c r="D11069" s="39" t="s">
        <v>59</v>
      </c>
      <c r="E11069" s="63" t="str">
        <f>D11069&amp;"_"&amp;B11069</f>
        <v>Shanghai_0</v>
      </c>
      <c r="F11069" s="70">
        <v>9.1686635516808002E-2</v>
      </c>
      <c r="G11069" s="63">
        <f>COUNTIFS($E$10:E11069,E11069)</f>
        <v>198</v>
      </c>
      <c r="H11069" s="39" t="str">
        <f t="shared" si="172"/>
        <v>Out</v>
      </c>
    </row>
    <row r="11070" spans="1:8" x14ac:dyDescent="0.25">
      <c r="A11070" s="41">
        <v>1514533681</v>
      </c>
      <c r="B11070" s="41">
        <v>0</v>
      </c>
      <c r="C11070" s="41">
        <v>2559</v>
      </c>
      <c r="D11070" s="39" t="s">
        <v>59</v>
      </c>
      <c r="E11070" s="63" t="str">
        <f>D11070&amp;"_"&amp;B11070</f>
        <v>Shanghai_0</v>
      </c>
      <c r="F11070" s="70">
        <v>9.1712899897130606E-2</v>
      </c>
      <c r="G11070" s="63">
        <f>COUNTIFS($E$10:E11070,E11070)</f>
        <v>199</v>
      </c>
      <c r="H11070" s="39" t="str">
        <f t="shared" si="172"/>
        <v>Out</v>
      </c>
    </row>
    <row r="11071" spans="1:8" x14ac:dyDescent="0.25">
      <c r="A11071" s="41">
        <v>1517118111</v>
      </c>
      <c r="B11071" s="41">
        <v>0</v>
      </c>
      <c r="C11071" s="41">
        <v>275</v>
      </c>
      <c r="D11071" s="39" t="s">
        <v>59</v>
      </c>
      <c r="E11071" s="63" t="str">
        <f>D11071&amp;"_"&amp;B11071</f>
        <v>Shanghai_0</v>
      </c>
      <c r="F11071" s="70">
        <v>9.2223130077889182E-2</v>
      </c>
      <c r="G11071" s="63">
        <f>COUNTIFS($E$10:E11071,E11071)</f>
        <v>200</v>
      </c>
      <c r="H11071" s="39" t="str">
        <f t="shared" si="172"/>
        <v>Out</v>
      </c>
    </row>
    <row r="11072" spans="1:8" x14ac:dyDescent="0.25">
      <c r="A11072" s="41">
        <v>1515772650</v>
      </c>
      <c r="B11072" s="41">
        <v>0</v>
      </c>
      <c r="C11072" s="41">
        <v>168</v>
      </c>
      <c r="D11072" s="39" t="s">
        <v>59</v>
      </c>
      <c r="E11072" s="63" t="str">
        <f>D11072&amp;"_"&amp;B11072</f>
        <v>Shanghai_0</v>
      </c>
      <c r="F11072" s="70">
        <v>9.3054874045650493E-2</v>
      </c>
      <c r="G11072" s="63">
        <f>COUNTIFS($E$10:E11072,E11072)</f>
        <v>201</v>
      </c>
      <c r="H11072" s="39" t="str">
        <f t="shared" si="172"/>
        <v>Out</v>
      </c>
    </row>
    <row r="11073" spans="1:8" x14ac:dyDescent="0.25">
      <c r="A11073" s="41">
        <v>1513230471</v>
      </c>
      <c r="B11073" s="41">
        <v>0</v>
      </c>
      <c r="C11073" s="41">
        <v>666</v>
      </c>
      <c r="D11073" s="39" t="s">
        <v>59</v>
      </c>
      <c r="E11073" s="63" t="str">
        <f>D11073&amp;"_"&amp;B11073</f>
        <v>Shanghai_0</v>
      </c>
      <c r="F11073" s="70">
        <v>9.4042753661993106E-2</v>
      </c>
      <c r="G11073" s="63">
        <f>COUNTIFS($E$10:E11073,E11073)</f>
        <v>202</v>
      </c>
      <c r="H11073" s="39" t="str">
        <f t="shared" si="172"/>
        <v>Out</v>
      </c>
    </row>
    <row r="11074" spans="1:8" x14ac:dyDescent="0.25">
      <c r="A11074" s="41">
        <v>1512430081</v>
      </c>
      <c r="B11074" s="41">
        <v>0</v>
      </c>
      <c r="C11074" s="41">
        <v>3631</v>
      </c>
      <c r="D11074" s="39" t="s">
        <v>59</v>
      </c>
      <c r="E11074" s="63" t="str">
        <f>D11074&amp;"_"&amp;B11074</f>
        <v>Shanghai_0</v>
      </c>
      <c r="F11074" s="70">
        <v>9.4452864099063394E-2</v>
      </c>
      <c r="G11074" s="63">
        <f>COUNTIFS($E$10:E11074,E11074)</f>
        <v>203</v>
      </c>
      <c r="H11074" s="39" t="str">
        <f t="shared" si="172"/>
        <v>Out</v>
      </c>
    </row>
    <row r="11075" spans="1:8" x14ac:dyDescent="0.25">
      <c r="A11075" s="41">
        <v>1514282991</v>
      </c>
      <c r="B11075" s="41">
        <v>0</v>
      </c>
      <c r="C11075" s="41">
        <v>2901</v>
      </c>
      <c r="D11075" s="39" t="s">
        <v>59</v>
      </c>
      <c r="E11075" s="63" t="str">
        <f>D11075&amp;"_"&amp;B11075</f>
        <v>Shanghai_0</v>
      </c>
      <c r="F11075" s="70">
        <v>9.5950266029503739E-2</v>
      </c>
      <c r="G11075" s="63">
        <f>COUNTIFS($E$10:E11075,E11075)</f>
        <v>204</v>
      </c>
      <c r="H11075" s="39" t="str">
        <f t="shared" si="172"/>
        <v>Out</v>
      </c>
    </row>
    <row r="11076" spans="1:8" x14ac:dyDescent="0.25">
      <c r="A11076" s="41">
        <v>1513514012</v>
      </c>
      <c r="B11076" s="41">
        <v>0</v>
      </c>
      <c r="C11076" s="41">
        <v>2631</v>
      </c>
      <c r="D11076" s="39" t="s">
        <v>59</v>
      </c>
      <c r="E11076" s="63" t="str">
        <f>D11076&amp;"_"&amp;B11076</f>
        <v>Shanghai_0</v>
      </c>
      <c r="F11076" s="70">
        <v>9.717478771407273E-2</v>
      </c>
      <c r="G11076" s="63">
        <f>COUNTIFS($E$10:E11076,E11076)</f>
        <v>205</v>
      </c>
      <c r="H11076" s="39" t="str">
        <f t="shared" si="172"/>
        <v>Out</v>
      </c>
    </row>
    <row r="11077" spans="1:8" x14ac:dyDescent="0.25">
      <c r="A11077" s="41">
        <v>1518231792</v>
      </c>
      <c r="B11077" s="41">
        <v>0</v>
      </c>
      <c r="C11077" s="41">
        <v>4162</v>
      </c>
      <c r="D11077" s="39" t="s">
        <v>59</v>
      </c>
      <c r="E11077" s="63" t="str">
        <f>D11077&amp;"_"&amp;B11077</f>
        <v>Shanghai_0</v>
      </c>
      <c r="F11077" s="70">
        <v>9.7316652986500052E-2</v>
      </c>
      <c r="G11077" s="63">
        <f>COUNTIFS($E$10:E11077,E11077)</f>
        <v>206</v>
      </c>
      <c r="H11077" s="39" t="str">
        <f t="shared" si="172"/>
        <v>Out</v>
      </c>
    </row>
    <row r="11078" spans="1:8" x14ac:dyDescent="0.25">
      <c r="A11078" s="41">
        <v>1513950592</v>
      </c>
      <c r="B11078" s="41">
        <v>0</v>
      </c>
      <c r="C11078" s="41">
        <v>1760</v>
      </c>
      <c r="D11078" s="39" t="s">
        <v>59</v>
      </c>
      <c r="E11078" s="63" t="str">
        <f>D11078&amp;"_"&amp;B11078</f>
        <v>Shanghai_0</v>
      </c>
      <c r="F11078" s="70">
        <v>9.8550786267560531E-2</v>
      </c>
      <c r="G11078" s="63">
        <f>COUNTIFS($E$10:E11078,E11078)</f>
        <v>207</v>
      </c>
      <c r="H11078" s="39" t="str">
        <f t="shared" si="172"/>
        <v>Out</v>
      </c>
    </row>
    <row r="11079" spans="1:8" x14ac:dyDescent="0.25">
      <c r="A11079" s="41">
        <v>1519835210</v>
      </c>
      <c r="B11079" s="41">
        <v>0</v>
      </c>
      <c r="C11079" s="41">
        <v>1455</v>
      </c>
      <c r="D11079" s="39" t="s">
        <v>59</v>
      </c>
      <c r="E11079" s="63" t="str">
        <f>D11079&amp;"_"&amp;B11079</f>
        <v>Shanghai_0</v>
      </c>
      <c r="F11079" s="70">
        <v>9.8769696881419122E-2</v>
      </c>
      <c r="G11079" s="63">
        <f>COUNTIFS($E$10:E11079,E11079)</f>
        <v>208</v>
      </c>
      <c r="H11079" s="39" t="str">
        <f t="shared" si="172"/>
        <v>Out</v>
      </c>
    </row>
    <row r="11080" spans="1:8" x14ac:dyDescent="0.25">
      <c r="A11080" s="41">
        <v>1512511001</v>
      </c>
      <c r="B11080" s="41">
        <v>0</v>
      </c>
      <c r="C11080" s="41">
        <v>116</v>
      </c>
      <c r="D11080" s="39" t="s">
        <v>59</v>
      </c>
      <c r="E11080" s="63" t="str">
        <f>D11080&amp;"_"&amp;B11080</f>
        <v>Shanghai_0</v>
      </c>
      <c r="F11080" s="70">
        <v>9.8859534151823469E-2</v>
      </c>
      <c r="G11080" s="63">
        <f>COUNTIFS($E$10:E11080,E11080)</f>
        <v>209</v>
      </c>
      <c r="H11080" s="39" t="str">
        <f t="shared" si="172"/>
        <v>Out</v>
      </c>
    </row>
    <row r="11081" spans="1:8" x14ac:dyDescent="0.25">
      <c r="A11081" s="41">
        <v>1515494650</v>
      </c>
      <c r="B11081" s="41">
        <v>0</v>
      </c>
      <c r="C11081" s="41">
        <v>3087</v>
      </c>
      <c r="D11081" s="39" t="s">
        <v>59</v>
      </c>
      <c r="E11081" s="63" t="str">
        <f>D11081&amp;"_"&amp;B11081</f>
        <v>Shanghai_0</v>
      </c>
      <c r="F11081" s="70">
        <v>9.9559928075357185E-2</v>
      </c>
      <c r="G11081" s="63">
        <f>COUNTIFS($E$10:E11081,E11081)</f>
        <v>210</v>
      </c>
      <c r="H11081" s="39" t="str">
        <f t="shared" si="172"/>
        <v>Out</v>
      </c>
    </row>
    <row r="11082" spans="1:8" x14ac:dyDescent="0.25">
      <c r="A11082" s="41">
        <v>1519048781</v>
      </c>
      <c r="B11082" s="41">
        <v>0</v>
      </c>
      <c r="C11082" s="41">
        <v>952</v>
      </c>
      <c r="D11082" s="39" t="s">
        <v>59</v>
      </c>
      <c r="E11082" s="63" t="str">
        <f>D11082&amp;"_"&amp;B11082</f>
        <v>Shanghai_0</v>
      </c>
      <c r="F11082" s="70">
        <v>9.9712223020051449E-2</v>
      </c>
      <c r="G11082" s="63">
        <f>COUNTIFS($E$10:E11082,E11082)</f>
        <v>211</v>
      </c>
      <c r="H11082" s="39" t="str">
        <f t="shared" si="172"/>
        <v>Out</v>
      </c>
    </row>
    <row r="11083" spans="1:8" x14ac:dyDescent="0.25">
      <c r="A11083" s="41">
        <v>1518583351</v>
      </c>
      <c r="B11083" s="41">
        <v>0</v>
      </c>
      <c r="C11083" s="41">
        <v>3024</v>
      </c>
      <c r="D11083" s="39" t="s">
        <v>59</v>
      </c>
      <c r="E11083" s="63" t="str">
        <f>D11083&amp;"_"&amp;B11083</f>
        <v>Shanghai_0</v>
      </c>
      <c r="F11083" s="70">
        <v>9.9815290899246678E-2</v>
      </c>
      <c r="G11083" s="63">
        <f>COUNTIFS($E$10:E11083,E11083)</f>
        <v>212</v>
      </c>
      <c r="H11083" s="39" t="str">
        <f t="shared" ref="H11083:H11146" si="173">IF(ROW()&lt;=3000,"Test",
IF(ROW()&lt;=6000,"Control",
"Out"))</f>
        <v>Out</v>
      </c>
    </row>
    <row r="11084" spans="1:8" x14ac:dyDescent="0.25">
      <c r="A11084" s="41">
        <v>1519875642</v>
      </c>
      <c r="B11084" s="41">
        <v>0</v>
      </c>
      <c r="C11084" s="41">
        <v>2357</v>
      </c>
      <c r="D11084" s="39" t="s">
        <v>59</v>
      </c>
      <c r="E11084" s="63" t="str">
        <f>D11084&amp;"_"&amp;B11084</f>
        <v>Shanghai_0</v>
      </c>
      <c r="F11084" s="70">
        <v>0.10216546443227814</v>
      </c>
      <c r="G11084" s="63">
        <f>COUNTIFS($E$10:E11084,E11084)</f>
        <v>213</v>
      </c>
      <c r="H11084" s="39" t="str">
        <f t="shared" si="173"/>
        <v>Out</v>
      </c>
    </row>
    <row r="11085" spans="1:8" x14ac:dyDescent="0.25">
      <c r="A11085" s="41">
        <v>1511697662</v>
      </c>
      <c r="B11085" s="41">
        <v>0</v>
      </c>
      <c r="C11085" s="41">
        <v>4146</v>
      </c>
      <c r="D11085" s="39" t="s">
        <v>59</v>
      </c>
      <c r="E11085" s="63" t="str">
        <f>D11085&amp;"_"&amp;B11085</f>
        <v>Shanghai_0</v>
      </c>
      <c r="F11085" s="70">
        <v>0.10366141016368946</v>
      </c>
      <c r="G11085" s="63">
        <f>COUNTIFS($E$10:E11085,E11085)</f>
        <v>214</v>
      </c>
      <c r="H11085" s="39" t="str">
        <f t="shared" si="173"/>
        <v>Out</v>
      </c>
    </row>
    <row r="11086" spans="1:8" x14ac:dyDescent="0.25">
      <c r="A11086" s="41">
        <v>1512033390</v>
      </c>
      <c r="B11086" s="41">
        <v>0</v>
      </c>
      <c r="C11086" s="41">
        <v>2917</v>
      </c>
      <c r="D11086" s="39" t="s">
        <v>59</v>
      </c>
      <c r="E11086" s="63" t="str">
        <f>D11086&amp;"_"&amp;B11086</f>
        <v>Shanghai_0</v>
      </c>
      <c r="F11086" s="70">
        <v>0.10413494619324437</v>
      </c>
      <c r="G11086" s="63">
        <f>COUNTIFS($E$10:E11086,E11086)</f>
        <v>215</v>
      </c>
      <c r="H11086" s="39" t="str">
        <f t="shared" si="173"/>
        <v>Out</v>
      </c>
    </row>
    <row r="11087" spans="1:8" x14ac:dyDescent="0.25">
      <c r="A11087" s="41">
        <v>1518011050</v>
      </c>
      <c r="B11087" s="41">
        <v>0</v>
      </c>
      <c r="C11087" s="41">
        <v>186</v>
      </c>
      <c r="D11087" s="39" t="s">
        <v>59</v>
      </c>
      <c r="E11087" s="63" t="str">
        <f>D11087&amp;"_"&amp;B11087</f>
        <v>Shanghai_0</v>
      </c>
      <c r="F11087" s="70">
        <v>0.1042032367110125</v>
      </c>
      <c r="G11087" s="63">
        <f>COUNTIFS($E$10:E11087,E11087)</f>
        <v>216</v>
      </c>
      <c r="H11087" s="39" t="str">
        <f t="shared" si="173"/>
        <v>Out</v>
      </c>
    </row>
    <row r="11088" spans="1:8" x14ac:dyDescent="0.25">
      <c r="A11088" s="41">
        <v>1515890662</v>
      </c>
      <c r="B11088" s="41">
        <v>0</v>
      </c>
      <c r="C11088" s="41">
        <v>1874</v>
      </c>
      <c r="D11088" s="39" t="s">
        <v>59</v>
      </c>
      <c r="E11088" s="63" t="str">
        <f>D11088&amp;"_"&amp;B11088</f>
        <v>Shanghai_0</v>
      </c>
      <c r="F11088" s="70">
        <v>0.10494174252040278</v>
      </c>
      <c r="G11088" s="63">
        <f>COUNTIFS($E$10:E11088,E11088)</f>
        <v>217</v>
      </c>
      <c r="H11088" s="39" t="str">
        <f t="shared" si="173"/>
        <v>Out</v>
      </c>
    </row>
    <row r="11089" spans="1:8" x14ac:dyDescent="0.25">
      <c r="A11089" s="41">
        <v>1514580100</v>
      </c>
      <c r="B11089" s="41">
        <v>0</v>
      </c>
      <c r="C11089" s="41">
        <v>1138</v>
      </c>
      <c r="D11089" s="39" t="s">
        <v>59</v>
      </c>
      <c r="E11089" s="63" t="str">
        <f>D11089&amp;"_"&amp;B11089</f>
        <v>Shanghai_0</v>
      </c>
      <c r="F11089" s="70">
        <v>0.10554160278491653</v>
      </c>
      <c r="G11089" s="63">
        <f>COUNTIFS($E$10:E11089,E11089)</f>
        <v>218</v>
      </c>
      <c r="H11089" s="39" t="str">
        <f t="shared" si="173"/>
        <v>Out</v>
      </c>
    </row>
    <row r="11090" spans="1:8" x14ac:dyDescent="0.25">
      <c r="A11090" s="41">
        <v>1513792811</v>
      </c>
      <c r="B11090" s="41">
        <v>0</v>
      </c>
      <c r="C11090" s="41">
        <v>2179</v>
      </c>
      <c r="D11090" s="39" t="s">
        <v>59</v>
      </c>
      <c r="E11090" s="63" t="str">
        <f>D11090&amp;"_"&amp;B11090</f>
        <v>Shanghai_0</v>
      </c>
      <c r="F11090" s="70">
        <v>0.10598918764034937</v>
      </c>
      <c r="G11090" s="63">
        <f>COUNTIFS($E$10:E11090,E11090)</f>
        <v>219</v>
      </c>
      <c r="H11090" s="39" t="str">
        <f t="shared" si="173"/>
        <v>Out</v>
      </c>
    </row>
    <row r="11091" spans="1:8" x14ac:dyDescent="0.25">
      <c r="A11091" s="41">
        <v>1514940612</v>
      </c>
      <c r="B11091" s="41">
        <v>0</v>
      </c>
      <c r="C11091" s="41">
        <v>2525</v>
      </c>
      <c r="D11091" s="39" t="s">
        <v>59</v>
      </c>
      <c r="E11091" s="63" t="str">
        <f>D11091&amp;"_"&amp;B11091</f>
        <v>Shanghai_0</v>
      </c>
      <c r="F11091" s="70">
        <v>0.10680856097759317</v>
      </c>
      <c r="G11091" s="63">
        <f>COUNTIFS($E$10:E11091,E11091)</f>
        <v>220</v>
      </c>
      <c r="H11091" s="39" t="str">
        <f t="shared" si="173"/>
        <v>Out</v>
      </c>
    </row>
    <row r="11092" spans="1:8" x14ac:dyDescent="0.25">
      <c r="A11092" s="41">
        <v>1513345731</v>
      </c>
      <c r="B11092" s="41">
        <v>0</v>
      </c>
      <c r="C11092" s="41">
        <v>1791</v>
      </c>
      <c r="D11092" s="39" t="s">
        <v>59</v>
      </c>
      <c r="E11092" s="63" t="str">
        <f>D11092&amp;"_"&amp;B11092</f>
        <v>Shanghai_0</v>
      </c>
      <c r="F11092" s="70">
        <v>0.10682637658529581</v>
      </c>
      <c r="G11092" s="63">
        <f>COUNTIFS($E$10:E11092,E11092)</f>
        <v>221</v>
      </c>
      <c r="H11092" s="39" t="str">
        <f t="shared" si="173"/>
        <v>Out</v>
      </c>
    </row>
    <row r="11093" spans="1:8" x14ac:dyDescent="0.25">
      <c r="A11093" s="41">
        <v>1517191502</v>
      </c>
      <c r="B11093" s="41">
        <v>0</v>
      </c>
      <c r="C11093" s="41">
        <v>1135</v>
      </c>
      <c r="D11093" s="39" t="s">
        <v>59</v>
      </c>
      <c r="E11093" s="63" t="str">
        <f>D11093&amp;"_"&amp;B11093</f>
        <v>Shanghai_0</v>
      </c>
      <c r="F11093" s="70">
        <v>0.10721218812203048</v>
      </c>
      <c r="G11093" s="63">
        <f>COUNTIFS($E$10:E11093,E11093)</f>
        <v>222</v>
      </c>
      <c r="H11093" s="39" t="str">
        <f t="shared" si="173"/>
        <v>Out</v>
      </c>
    </row>
    <row r="11094" spans="1:8" x14ac:dyDescent="0.25">
      <c r="A11094" s="41">
        <v>1512771281</v>
      </c>
      <c r="B11094" s="41">
        <v>0</v>
      </c>
      <c r="C11094" s="41">
        <v>969</v>
      </c>
      <c r="D11094" s="39" t="s">
        <v>59</v>
      </c>
      <c r="E11094" s="63" t="str">
        <f>D11094&amp;"_"&amp;B11094</f>
        <v>Shanghai_0</v>
      </c>
      <c r="F11094" s="70">
        <v>0.10725716655095219</v>
      </c>
      <c r="G11094" s="63">
        <f>COUNTIFS($E$10:E11094,E11094)</f>
        <v>223</v>
      </c>
      <c r="H11094" s="39" t="str">
        <f t="shared" si="173"/>
        <v>Out</v>
      </c>
    </row>
    <row r="11095" spans="1:8" x14ac:dyDescent="0.25">
      <c r="A11095" s="41">
        <v>1516282552</v>
      </c>
      <c r="B11095" s="41">
        <v>0</v>
      </c>
      <c r="C11095" s="41">
        <v>1551</v>
      </c>
      <c r="D11095" s="39" t="s">
        <v>59</v>
      </c>
      <c r="E11095" s="63" t="str">
        <f>D11095&amp;"_"&amp;B11095</f>
        <v>Shanghai_0</v>
      </c>
      <c r="F11095" s="70">
        <v>0.10808143946379445</v>
      </c>
      <c r="G11095" s="63">
        <f>COUNTIFS($E$10:E11095,E11095)</f>
        <v>224</v>
      </c>
      <c r="H11095" s="39" t="str">
        <f t="shared" si="173"/>
        <v>Out</v>
      </c>
    </row>
    <row r="11096" spans="1:8" x14ac:dyDescent="0.25">
      <c r="A11096" s="41">
        <v>1513625852</v>
      </c>
      <c r="B11096" s="41">
        <v>0</v>
      </c>
      <c r="C11096" s="41">
        <v>1631</v>
      </c>
      <c r="D11096" s="39" t="s">
        <v>59</v>
      </c>
      <c r="E11096" s="63" t="str">
        <f>D11096&amp;"_"&amp;B11096</f>
        <v>Shanghai_0</v>
      </c>
      <c r="F11096" s="70">
        <v>0.10898219118933561</v>
      </c>
      <c r="G11096" s="63">
        <f>COUNTIFS($E$10:E11096,E11096)</f>
        <v>225</v>
      </c>
      <c r="H11096" s="39" t="str">
        <f t="shared" si="173"/>
        <v>Out</v>
      </c>
    </row>
    <row r="11097" spans="1:8" x14ac:dyDescent="0.25">
      <c r="A11097" s="41">
        <v>1515368121</v>
      </c>
      <c r="B11097" s="41">
        <v>0</v>
      </c>
      <c r="C11097" s="41">
        <v>2815</v>
      </c>
      <c r="D11097" s="39" t="s">
        <v>59</v>
      </c>
      <c r="E11097" s="63" t="str">
        <f>D11097&amp;"_"&amp;B11097</f>
        <v>Shanghai_0</v>
      </c>
      <c r="F11097" s="70">
        <v>0.1090477177531638</v>
      </c>
      <c r="G11097" s="63">
        <f>COUNTIFS($E$10:E11097,E11097)</f>
        <v>226</v>
      </c>
      <c r="H11097" s="39" t="str">
        <f t="shared" si="173"/>
        <v>Out</v>
      </c>
    </row>
    <row r="11098" spans="1:8" x14ac:dyDescent="0.25">
      <c r="A11098" s="41">
        <v>1512383730</v>
      </c>
      <c r="B11098" s="41">
        <v>0</v>
      </c>
      <c r="C11098" s="41">
        <v>589</v>
      </c>
      <c r="D11098" s="39" t="s">
        <v>59</v>
      </c>
      <c r="E11098" s="63" t="str">
        <f>D11098&amp;"_"&amp;B11098</f>
        <v>Shanghai_0</v>
      </c>
      <c r="F11098" s="70">
        <v>0.10968724967725829</v>
      </c>
      <c r="G11098" s="63">
        <f>COUNTIFS($E$10:E11098,E11098)</f>
        <v>227</v>
      </c>
      <c r="H11098" s="39" t="str">
        <f t="shared" si="173"/>
        <v>Out</v>
      </c>
    </row>
    <row r="11099" spans="1:8" x14ac:dyDescent="0.25">
      <c r="A11099" s="41">
        <v>1514970581</v>
      </c>
      <c r="B11099" s="41">
        <v>0</v>
      </c>
      <c r="C11099" s="41">
        <v>3368</v>
      </c>
      <c r="D11099" s="39" t="s">
        <v>59</v>
      </c>
      <c r="E11099" s="63" t="str">
        <f>D11099&amp;"_"&amp;B11099</f>
        <v>Shanghai_0</v>
      </c>
      <c r="F11099" s="70">
        <v>0.11008364602501242</v>
      </c>
      <c r="G11099" s="63">
        <f>COUNTIFS($E$10:E11099,E11099)</f>
        <v>228</v>
      </c>
      <c r="H11099" s="39" t="str">
        <f t="shared" si="173"/>
        <v>Out</v>
      </c>
    </row>
    <row r="11100" spans="1:8" x14ac:dyDescent="0.25">
      <c r="A11100" s="41">
        <v>1511280821</v>
      </c>
      <c r="B11100" s="41">
        <v>0</v>
      </c>
      <c r="C11100" s="41">
        <v>871</v>
      </c>
      <c r="D11100" s="39" t="s">
        <v>59</v>
      </c>
      <c r="E11100" s="63" t="str">
        <f>D11100&amp;"_"&amp;B11100</f>
        <v>Shanghai_0</v>
      </c>
      <c r="F11100" s="70">
        <v>0.11020023663578082</v>
      </c>
      <c r="G11100" s="63">
        <f>COUNTIFS($E$10:E11100,E11100)</f>
        <v>229</v>
      </c>
      <c r="H11100" s="39" t="str">
        <f t="shared" si="173"/>
        <v>Out</v>
      </c>
    </row>
    <row r="11101" spans="1:8" x14ac:dyDescent="0.25">
      <c r="A11101" s="41">
        <v>1512359842</v>
      </c>
      <c r="B11101" s="41">
        <v>0</v>
      </c>
      <c r="C11101" s="41">
        <v>1323</v>
      </c>
      <c r="D11101" s="39" t="s">
        <v>59</v>
      </c>
      <c r="E11101" s="63" t="str">
        <f>D11101&amp;"_"&amp;B11101</f>
        <v>Shanghai_0</v>
      </c>
      <c r="F11101" s="70">
        <v>0.11076747529242892</v>
      </c>
      <c r="G11101" s="63">
        <f>COUNTIFS($E$10:E11101,E11101)</f>
        <v>230</v>
      </c>
      <c r="H11101" s="39" t="str">
        <f t="shared" si="173"/>
        <v>Out</v>
      </c>
    </row>
    <row r="11102" spans="1:8" x14ac:dyDescent="0.25">
      <c r="A11102" s="41">
        <v>1517695132</v>
      </c>
      <c r="B11102" s="41">
        <v>0</v>
      </c>
      <c r="C11102" s="41">
        <v>4724</v>
      </c>
      <c r="D11102" s="39" t="s">
        <v>59</v>
      </c>
      <c r="E11102" s="63" t="str">
        <f>D11102&amp;"_"&amp;B11102</f>
        <v>Shanghai_0</v>
      </c>
      <c r="F11102" s="70">
        <v>0.11199851813327888</v>
      </c>
      <c r="G11102" s="63">
        <f>COUNTIFS($E$10:E11102,E11102)</f>
        <v>231</v>
      </c>
      <c r="H11102" s="39" t="str">
        <f t="shared" si="173"/>
        <v>Out</v>
      </c>
    </row>
    <row r="11103" spans="1:8" x14ac:dyDescent="0.25">
      <c r="A11103" s="41">
        <v>1519185451</v>
      </c>
      <c r="B11103" s="41">
        <v>0</v>
      </c>
      <c r="C11103" s="41">
        <v>1136</v>
      </c>
      <c r="D11103" s="39" t="s">
        <v>59</v>
      </c>
      <c r="E11103" s="63" t="str">
        <f>D11103&amp;"_"&amp;B11103</f>
        <v>Shanghai_0</v>
      </c>
      <c r="F11103" s="70">
        <v>0.11234117699131774</v>
      </c>
      <c r="G11103" s="63">
        <f>COUNTIFS($E$10:E11103,E11103)</f>
        <v>232</v>
      </c>
      <c r="H11103" s="39" t="str">
        <f t="shared" si="173"/>
        <v>Out</v>
      </c>
    </row>
    <row r="11104" spans="1:8" x14ac:dyDescent="0.25">
      <c r="A11104" s="41">
        <v>1512331632</v>
      </c>
      <c r="B11104" s="41">
        <v>0</v>
      </c>
      <c r="C11104" s="41">
        <v>2232</v>
      </c>
      <c r="D11104" s="39" t="s">
        <v>59</v>
      </c>
      <c r="E11104" s="63" t="str">
        <f>D11104&amp;"_"&amp;B11104</f>
        <v>Shanghai_0</v>
      </c>
      <c r="F11104" s="70">
        <v>0.112677334571329</v>
      </c>
      <c r="G11104" s="63">
        <f>COUNTIFS($E$10:E11104,E11104)</f>
        <v>233</v>
      </c>
      <c r="H11104" s="39" t="str">
        <f t="shared" si="173"/>
        <v>Out</v>
      </c>
    </row>
    <row r="11105" spans="1:8" x14ac:dyDescent="0.25">
      <c r="A11105" s="41">
        <v>1518675192</v>
      </c>
      <c r="B11105" s="41">
        <v>0</v>
      </c>
      <c r="C11105" s="41">
        <v>828</v>
      </c>
      <c r="D11105" s="39" t="s">
        <v>59</v>
      </c>
      <c r="E11105" s="63" t="str">
        <f>D11105&amp;"_"&amp;B11105</f>
        <v>Shanghai_0</v>
      </c>
      <c r="F11105" s="70">
        <v>0.11300378528922284</v>
      </c>
      <c r="G11105" s="63">
        <f>COUNTIFS($E$10:E11105,E11105)</f>
        <v>234</v>
      </c>
      <c r="H11105" s="39" t="str">
        <f t="shared" si="173"/>
        <v>Out</v>
      </c>
    </row>
    <row r="11106" spans="1:8" x14ac:dyDescent="0.25">
      <c r="A11106" s="41">
        <v>1514493540</v>
      </c>
      <c r="B11106" s="41">
        <v>0</v>
      </c>
      <c r="C11106" s="41">
        <v>3827</v>
      </c>
      <c r="D11106" s="39" t="s">
        <v>59</v>
      </c>
      <c r="E11106" s="63" t="str">
        <f>D11106&amp;"_"&amp;B11106</f>
        <v>Shanghai_0</v>
      </c>
      <c r="F11106" s="70">
        <v>0.11319332399945659</v>
      </c>
      <c r="G11106" s="63">
        <f>COUNTIFS($E$10:E11106,E11106)</f>
        <v>235</v>
      </c>
      <c r="H11106" s="39" t="str">
        <f t="shared" si="173"/>
        <v>Out</v>
      </c>
    </row>
    <row r="11107" spans="1:8" x14ac:dyDescent="0.25">
      <c r="A11107" s="41">
        <v>1518260462</v>
      </c>
      <c r="B11107" s="41">
        <v>0</v>
      </c>
      <c r="C11107" s="41">
        <v>1402</v>
      </c>
      <c r="D11107" s="39" t="s">
        <v>59</v>
      </c>
      <c r="E11107" s="63" t="str">
        <f>D11107&amp;"_"&amp;B11107</f>
        <v>Shanghai_0</v>
      </c>
      <c r="F11107" s="70">
        <v>0.11374397819254989</v>
      </c>
      <c r="G11107" s="63">
        <f>COUNTIFS($E$10:E11107,E11107)</f>
        <v>236</v>
      </c>
      <c r="H11107" s="39" t="str">
        <f t="shared" si="173"/>
        <v>Out</v>
      </c>
    </row>
    <row r="11108" spans="1:8" x14ac:dyDescent="0.25">
      <c r="A11108" s="41">
        <v>1517827490</v>
      </c>
      <c r="B11108" s="41">
        <v>0</v>
      </c>
      <c r="C11108" s="41">
        <v>1899</v>
      </c>
      <c r="D11108" s="39" t="s">
        <v>59</v>
      </c>
      <c r="E11108" s="63" t="str">
        <f>D11108&amp;"_"&amp;B11108</f>
        <v>Shanghai_0</v>
      </c>
      <c r="F11108" s="70">
        <v>0.11379301210195658</v>
      </c>
      <c r="G11108" s="63">
        <f>COUNTIFS($E$10:E11108,E11108)</f>
        <v>237</v>
      </c>
      <c r="H11108" s="39" t="str">
        <f t="shared" si="173"/>
        <v>Out</v>
      </c>
    </row>
    <row r="11109" spans="1:8" x14ac:dyDescent="0.25">
      <c r="A11109" s="41">
        <v>1519780421</v>
      </c>
      <c r="B11109" s="41">
        <v>0</v>
      </c>
      <c r="C11109" s="41">
        <v>754</v>
      </c>
      <c r="D11109" s="39" t="s">
        <v>59</v>
      </c>
      <c r="E11109" s="63" t="str">
        <f>D11109&amp;"_"&amp;B11109</f>
        <v>Shanghai_0</v>
      </c>
      <c r="F11109" s="70">
        <v>0.11438582648204865</v>
      </c>
      <c r="G11109" s="63">
        <f>COUNTIFS($E$10:E11109,E11109)</f>
        <v>238</v>
      </c>
      <c r="H11109" s="39" t="str">
        <f t="shared" si="173"/>
        <v>Out</v>
      </c>
    </row>
    <row r="11110" spans="1:8" x14ac:dyDescent="0.25">
      <c r="A11110" s="41">
        <v>1517050862</v>
      </c>
      <c r="B11110" s="41">
        <v>0</v>
      </c>
      <c r="C11110" s="41">
        <v>2351</v>
      </c>
      <c r="D11110" s="39" t="s">
        <v>59</v>
      </c>
      <c r="E11110" s="63" t="str">
        <f>D11110&amp;"_"&amp;B11110</f>
        <v>Shanghai_0</v>
      </c>
      <c r="F11110" s="70">
        <v>0.11662443605298778</v>
      </c>
      <c r="G11110" s="63">
        <f>COUNTIFS($E$10:E11110,E11110)</f>
        <v>239</v>
      </c>
      <c r="H11110" s="39" t="str">
        <f t="shared" si="173"/>
        <v>Out</v>
      </c>
    </row>
    <row r="11111" spans="1:8" x14ac:dyDescent="0.25">
      <c r="A11111" s="41">
        <v>1517518500</v>
      </c>
      <c r="B11111" s="41">
        <v>0</v>
      </c>
      <c r="C11111" s="41">
        <v>2916</v>
      </c>
      <c r="D11111" s="39" t="s">
        <v>59</v>
      </c>
      <c r="E11111" s="63" t="str">
        <f>D11111&amp;"_"&amp;B11111</f>
        <v>Shanghai_0</v>
      </c>
      <c r="F11111" s="70">
        <v>0.11701876799770061</v>
      </c>
      <c r="G11111" s="63">
        <f>COUNTIFS($E$10:E11111,E11111)</f>
        <v>240</v>
      </c>
      <c r="H11111" s="39" t="str">
        <f t="shared" si="173"/>
        <v>Out</v>
      </c>
    </row>
    <row r="11112" spans="1:8" x14ac:dyDescent="0.25">
      <c r="A11112" s="41">
        <v>1514900041</v>
      </c>
      <c r="B11112" s="41">
        <v>0</v>
      </c>
      <c r="C11112" s="41">
        <v>1538</v>
      </c>
      <c r="D11112" s="39" t="s">
        <v>59</v>
      </c>
      <c r="E11112" s="63" t="str">
        <f>D11112&amp;"_"&amp;B11112</f>
        <v>Shanghai_0</v>
      </c>
      <c r="F11112" s="70">
        <v>0.11794384607024322</v>
      </c>
      <c r="G11112" s="63">
        <f>COUNTIFS($E$10:E11112,E11112)</f>
        <v>241</v>
      </c>
      <c r="H11112" s="39" t="str">
        <f t="shared" si="173"/>
        <v>Out</v>
      </c>
    </row>
    <row r="11113" spans="1:8" x14ac:dyDescent="0.25">
      <c r="A11113" s="41">
        <v>1517286561</v>
      </c>
      <c r="B11113" s="41">
        <v>0</v>
      </c>
      <c r="C11113" s="41">
        <v>4293</v>
      </c>
      <c r="D11113" s="39" t="s">
        <v>59</v>
      </c>
      <c r="E11113" s="63" t="str">
        <f>D11113&amp;"_"&amp;B11113</f>
        <v>Shanghai_0</v>
      </c>
      <c r="F11113" s="70">
        <v>0.11798278532418593</v>
      </c>
      <c r="G11113" s="63">
        <f>COUNTIFS($E$10:E11113,E11113)</f>
        <v>242</v>
      </c>
      <c r="H11113" s="39" t="str">
        <f t="shared" si="173"/>
        <v>Out</v>
      </c>
    </row>
    <row r="11114" spans="1:8" x14ac:dyDescent="0.25">
      <c r="A11114" s="41">
        <v>1516596060</v>
      </c>
      <c r="B11114" s="41">
        <v>0</v>
      </c>
      <c r="C11114" s="41">
        <v>3206</v>
      </c>
      <c r="D11114" s="39" t="s">
        <v>59</v>
      </c>
      <c r="E11114" s="63" t="str">
        <f>D11114&amp;"_"&amp;B11114</f>
        <v>Shanghai_0</v>
      </c>
      <c r="F11114" s="70">
        <v>0.11804666649642881</v>
      </c>
      <c r="G11114" s="63">
        <f>COUNTIFS($E$10:E11114,E11114)</f>
        <v>243</v>
      </c>
      <c r="H11114" s="39" t="str">
        <f t="shared" si="173"/>
        <v>Out</v>
      </c>
    </row>
    <row r="11115" spans="1:8" x14ac:dyDescent="0.25">
      <c r="A11115" s="41">
        <v>1512550352</v>
      </c>
      <c r="B11115" s="41">
        <v>0</v>
      </c>
      <c r="C11115" s="41">
        <v>1153</v>
      </c>
      <c r="D11115" s="39" t="s">
        <v>59</v>
      </c>
      <c r="E11115" s="63" t="str">
        <f>D11115&amp;"_"&amp;B11115</f>
        <v>Shanghai_0</v>
      </c>
      <c r="F11115" s="70">
        <v>0.11826555309807518</v>
      </c>
      <c r="G11115" s="63">
        <f>COUNTIFS($E$10:E11115,E11115)</f>
        <v>244</v>
      </c>
      <c r="H11115" s="39" t="str">
        <f t="shared" si="173"/>
        <v>Out</v>
      </c>
    </row>
    <row r="11116" spans="1:8" x14ac:dyDescent="0.25">
      <c r="A11116" s="41">
        <v>1516032390</v>
      </c>
      <c r="B11116" s="41">
        <v>0</v>
      </c>
      <c r="C11116" s="41">
        <v>1827</v>
      </c>
      <c r="D11116" s="39" t="s">
        <v>59</v>
      </c>
      <c r="E11116" s="63" t="str">
        <f>D11116&amp;"_"&amp;B11116</f>
        <v>Shanghai_0</v>
      </c>
      <c r="F11116" s="70">
        <v>0.11892618663282917</v>
      </c>
      <c r="G11116" s="63">
        <f>COUNTIFS($E$10:E11116,E11116)</f>
        <v>245</v>
      </c>
      <c r="H11116" s="39" t="str">
        <f t="shared" si="173"/>
        <v>Out</v>
      </c>
    </row>
    <row r="11117" spans="1:8" x14ac:dyDescent="0.25">
      <c r="A11117" s="41">
        <v>1516212832</v>
      </c>
      <c r="B11117" s="41">
        <v>0</v>
      </c>
      <c r="C11117" s="41">
        <v>1049</v>
      </c>
      <c r="D11117" s="39" t="s">
        <v>59</v>
      </c>
      <c r="E11117" s="63" t="str">
        <f>D11117&amp;"_"&amp;B11117</f>
        <v>Shanghai_0</v>
      </c>
      <c r="F11117" s="70">
        <v>0.11900715892796632</v>
      </c>
      <c r="G11117" s="63">
        <f>COUNTIFS($E$10:E11117,E11117)</f>
        <v>246</v>
      </c>
      <c r="H11117" s="39" t="str">
        <f t="shared" si="173"/>
        <v>Out</v>
      </c>
    </row>
    <row r="11118" spans="1:8" x14ac:dyDescent="0.25">
      <c r="A11118" s="41">
        <v>1515376270</v>
      </c>
      <c r="B11118" s="41">
        <v>0</v>
      </c>
      <c r="C11118" s="41">
        <v>2857</v>
      </c>
      <c r="D11118" s="39" t="s">
        <v>59</v>
      </c>
      <c r="E11118" s="63" t="str">
        <f>D11118&amp;"_"&amp;B11118</f>
        <v>Shanghai_0</v>
      </c>
      <c r="F11118" s="70">
        <v>0.11910238393536587</v>
      </c>
      <c r="G11118" s="63">
        <f>COUNTIFS($E$10:E11118,E11118)</f>
        <v>247</v>
      </c>
      <c r="H11118" s="39" t="str">
        <f t="shared" si="173"/>
        <v>Out</v>
      </c>
    </row>
    <row r="11119" spans="1:8" x14ac:dyDescent="0.25">
      <c r="A11119" s="41">
        <v>1513837012</v>
      </c>
      <c r="B11119" s="41">
        <v>0</v>
      </c>
      <c r="C11119" s="41">
        <v>5497</v>
      </c>
      <c r="D11119" s="39" t="s">
        <v>59</v>
      </c>
      <c r="E11119" s="63" t="str">
        <f>D11119&amp;"_"&amp;B11119</f>
        <v>Shanghai_0</v>
      </c>
      <c r="F11119" s="70">
        <v>0.11996254825744601</v>
      </c>
      <c r="G11119" s="63">
        <f>COUNTIFS($E$10:E11119,E11119)</f>
        <v>248</v>
      </c>
      <c r="H11119" s="39" t="str">
        <f t="shared" si="173"/>
        <v>Out</v>
      </c>
    </row>
    <row r="11120" spans="1:8" x14ac:dyDescent="0.25">
      <c r="A11120" s="41">
        <v>1513858542</v>
      </c>
      <c r="B11120" s="41">
        <v>0</v>
      </c>
      <c r="C11120" s="41">
        <v>1293</v>
      </c>
      <c r="D11120" s="39" t="s">
        <v>59</v>
      </c>
      <c r="E11120" s="63" t="str">
        <f>D11120&amp;"_"&amp;B11120</f>
        <v>Shanghai_0</v>
      </c>
      <c r="F11120" s="70">
        <v>0.12013738515207417</v>
      </c>
      <c r="G11120" s="63">
        <f>COUNTIFS($E$10:E11120,E11120)</f>
        <v>249</v>
      </c>
      <c r="H11120" s="39" t="str">
        <f t="shared" si="173"/>
        <v>Out</v>
      </c>
    </row>
    <row r="11121" spans="1:8" x14ac:dyDescent="0.25">
      <c r="A11121" s="41">
        <v>1518343720</v>
      </c>
      <c r="B11121" s="41">
        <v>0</v>
      </c>
      <c r="C11121" s="41">
        <v>1969</v>
      </c>
      <c r="D11121" s="39" t="s">
        <v>59</v>
      </c>
      <c r="E11121" s="63" t="str">
        <f>D11121&amp;"_"&amp;B11121</f>
        <v>Shanghai_0</v>
      </c>
      <c r="F11121" s="70">
        <v>0.12059795622936265</v>
      </c>
      <c r="G11121" s="63">
        <f>COUNTIFS($E$10:E11121,E11121)</f>
        <v>250</v>
      </c>
      <c r="H11121" s="39" t="str">
        <f t="shared" si="173"/>
        <v>Out</v>
      </c>
    </row>
    <row r="11122" spans="1:8" x14ac:dyDescent="0.25">
      <c r="A11122" s="41">
        <v>1518502462</v>
      </c>
      <c r="B11122" s="41">
        <v>0</v>
      </c>
      <c r="C11122" s="41">
        <v>1821</v>
      </c>
      <c r="D11122" s="39" t="s">
        <v>59</v>
      </c>
      <c r="E11122" s="63" t="str">
        <f>D11122&amp;"_"&amp;B11122</f>
        <v>Shanghai_0</v>
      </c>
      <c r="F11122" s="70">
        <v>0.12070644361878524</v>
      </c>
      <c r="G11122" s="63">
        <f>COUNTIFS($E$10:E11122,E11122)</f>
        <v>251</v>
      </c>
      <c r="H11122" s="39" t="str">
        <f t="shared" si="173"/>
        <v>Out</v>
      </c>
    </row>
    <row r="11123" spans="1:8" x14ac:dyDescent="0.25">
      <c r="A11123" s="41">
        <v>1519738280</v>
      </c>
      <c r="B11123" s="41">
        <v>0</v>
      </c>
      <c r="C11123" s="41">
        <v>1473</v>
      </c>
      <c r="D11123" s="39" t="s">
        <v>59</v>
      </c>
      <c r="E11123" s="63" t="str">
        <f>D11123&amp;"_"&amp;B11123</f>
        <v>Shanghai_0</v>
      </c>
      <c r="F11123" s="70">
        <v>0.1218479590196353</v>
      </c>
      <c r="G11123" s="63">
        <f>COUNTIFS($E$10:E11123,E11123)</f>
        <v>252</v>
      </c>
      <c r="H11123" s="39" t="str">
        <f t="shared" si="173"/>
        <v>Out</v>
      </c>
    </row>
    <row r="11124" spans="1:8" x14ac:dyDescent="0.25">
      <c r="A11124" s="41">
        <v>1518661671</v>
      </c>
      <c r="B11124" s="41">
        <v>0</v>
      </c>
      <c r="C11124" s="41">
        <v>1275</v>
      </c>
      <c r="D11124" s="39" t="s">
        <v>59</v>
      </c>
      <c r="E11124" s="63" t="str">
        <f>D11124&amp;"_"&amp;B11124</f>
        <v>Shanghai_0</v>
      </c>
      <c r="F11124" s="70">
        <v>0.12230298659818761</v>
      </c>
      <c r="G11124" s="63">
        <f>COUNTIFS($E$10:E11124,E11124)</f>
        <v>253</v>
      </c>
      <c r="H11124" s="39" t="str">
        <f t="shared" si="173"/>
        <v>Out</v>
      </c>
    </row>
    <row r="11125" spans="1:8" x14ac:dyDescent="0.25">
      <c r="A11125" s="41">
        <v>1514564460</v>
      </c>
      <c r="B11125" s="41">
        <v>0</v>
      </c>
      <c r="C11125" s="41">
        <v>5820</v>
      </c>
      <c r="D11125" s="39" t="s">
        <v>59</v>
      </c>
      <c r="E11125" s="63" t="str">
        <f>D11125&amp;"_"&amp;B11125</f>
        <v>Shanghai_0</v>
      </c>
      <c r="F11125" s="70">
        <v>0.12575522985276111</v>
      </c>
      <c r="G11125" s="63">
        <f>COUNTIFS($E$10:E11125,E11125)</f>
        <v>254</v>
      </c>
      <c r="H11125" s="39" t="str">
        <f t="shared" si="173"/>
        <v>Out</v>
      </c>
    </row>
    <row r="11126" spans="1:8" x14ac:dyDescent="0.25">
      <c r="A11126" s="41">
        <v>1513237601</v>
      </c>
      <c r="B11126" s="41">
        <v>0</v>
      </c>
      <c r="C11126" s="41">
        <v>3535</v>
      </c>
      <c r="D11126" s="39" t="s">
        <v>59</v>
      </c>
      <c r="E11126" s="63" t="str">
        <f>D11126&amp;"_"&amp;B11126</f>
        <v>Shanghai_0</v>
      </c>
      <c r="F11126" s="70">
        <v>0.1261518371142677</v>
      </c>
      <c r="G11126" s="63">
        <f>COUNTIFS($E$10:E11126,E11126)</f>
        <v>255</v>
      </c>
      <c r="H11126" s="39" t="str">
        <f t="shared" si="173"/>
        <v>Out</v>
      </c>
    </row>
    <row r="11127" spans="1:8" x14ac:dyDescent="0.25">
      <c r="A11127" s="41">
        <v>1511482572</v>
      </c>
      <c r="B11127" s="41">
        <v>0</v>
      </c>
      <c r="C11127" s="41">
        <v>1984</v>
      </c>
      <c r="D11127" s="39" t="s">
        <v>59</v>
      </c>
      <c r="E11127" s="63" t="str">
        <f>D11127&amp;"_"&amp;B11127</f>
        <v>Shanghai_0</v>
      </c>
      <c r="F11127" s="70">
        <v>0.12646915517673973</v>
      </c>
      <c r="G11127" s="63">
        <f>COUNTIFS($E$10:E11127,E11127)</f>
        <v>256</v>
      </c>
      <c r="H11127" s="39" t="str">
        <f t="shared" si="173"/>
        <v>Out</v>
      </c>
    </row>
    <row r="11128" spans="1:8" x14ac:dyDescent="0.25">
      <c r="A11128" s="41">
        <v>1517149041</v>
      </c>
      <c r="B11128" s="41">
        <v>0</v>
      </c>
      <c r="C11128" s="41">
        <v>1051</v>
      </c>
      <c r="D11128" s="39" t="s">
        <v>59</v>
      </c>
      <c r="E11128" s="63" t="str">
        <f>D11128&amp;"_"&amp;B11128</f>
        <v>Shanghai_0</v>
      </c>
      <c r="F11128" s="70">
        <v>0.12668801788999573</v>
      </c>
      <c r="G11128" s="63">
        <f>COUNTIFS($E$10:E11128,E11128)</f>
        <v>257</v>
      </c>
      <c r="H11128" s="39" t="str">
        <f t="shared" si="173"/>
        <v>Out</v>
      </c>
    </row>
    <row r="11129" spans="1:8" x14ac:dyDescent="0.25">
      <c r="A11129" s="41">
        <v>1517494491</v>
      </c>
      <c r="B11129" s="41">
        <v>0</v>
      </c>
      <c r="C11129" s="41">
        <v>3833</v>
      </c>
      <c r="D11129" s="39" t="s">
        <v>59</v>
      </c>
      <c r="E11129" s="63" t="str">
        <f>D11129&amp;"_"&amp;B11129</f>
        <v>Shanghai_0</v>
      </c>
      <c r="F11129" s="70">
        <v>0.12687639071712387</v>
      </c>
      <c r="G11129" s="63">
        <f>COUNTIFS($E$10:E11129,E11129)</f>
        <v>258</v>
      </c>
      <c r="H11129" s="39" t="str">
        <f t="shared" si="173"/>
        <v>Out</v>
      </c>
    </row>
    <row r="11130" spans="1:8" x14ac:dyDescent="0.25">
      <c r="A11130" s="41">
        <v>1517416922</v>
      </c>
      <c r="B11130" s="41">
        <v>0</v>
      </c>
      <c r="C11130" s="41">
        <v>1526</v>
      </c>
      <c r="D11130" s="39" t="s">
        <v>59</v>
      </c>
      <c r="E11130" s="63" t="str">
        <f>D11130&amp;"_"&amp;B11130</f>
        <v>Shanghai_0</v>
      </c>
      <c r="F11130" s="70">
        <v>0.12718778008530129</v>
      </c>
      <c r="G11130" s="63">
        <f>COUNTIFS($E$10:E11130,E11130)</f>
        <v>259</v>
      </c>
      <c r="H11130" s="39" t="str">
        <f t="shared" si="173"/>
        <v>Out</v>
      </c>
    </row>
    <row r="11131" spans="1:8" x14ac:dyDescent="0.25">
      <c r="A11131" s="41">
        <v>1514294990</v>
      </c>
      <c r="B11131" s="41">
        <v>0</v>
      </c>
      <c r="C11131" s="41">
        <v>1441</v>
      </c>
      <c r="D11131" s="39" t="s">
        <v>59</v>
      </c>
      <c r="E11131" s="63" t="str">
        <f>D11131&amp;"_"&amp;B11131</f>
        <v>Shanghai_0</v>
      </c>
      <c r="F11131" s="70">
        <v>0.12929017321455327</v>
      </c>
      <c r="G11131" s="63">
        <f>COUNTIFS($E$10:E11131,E11131)</f>
        <v>260</v>
      </c>
      <c r="H11131" s="39" t="str">
        <f t="shared" si="173"/>
        <v>Out</v>
      </c>
    </row>
    <row r="11132" spans="1:8" x14ac:dyDescent="0.25">
      <c r="A11132" s="41">
        <v>1515101700</v>
      </c>
      <c r="B11132" s="41">
        <v>0</v>
      </c>
      <c r="C11132" s="41">
        <v>1672</v>
      </c>
      <c r="D11132" s="39" t="s">
        <v>59</v>
      </c>
      <c r="E11132" s="63" t="str">
        <f>D11132&amp;"_"&amp;B11132</f>
        <v>Shanghai_0</v>
      </c>
      <c r="F11132" s="70">
        <v>0.12939881980942791</v>
      </c>
      <c r="G11132" s="63">
        <f>COUNTIFS($E$10:E11132,E11132)</f>
        <v>261</v>
      </c>
      <c r="H11132" s="39" t="str">
        <f t="shared" si="173"/>
        <v>Out</v>
      </c>
    </row>
    <row r="11133" spans="1:8" x14ac:dyDescent="0.25">
      <c r="A11133" s="41">
        <v>1511748220</v>
      </c>
      <c r="B11133" s="41">
        <v>0</v>
      </c>
      <c r="C11133" s="41">
        <v>1939</v>
      </c>
      <c r="D11133" s="39" t="s">
        <v>59</v>
      </c>
      <c r="E11133" s="63" t="str">
        <f>D11133&amp;"_"&amp;B11133</f>
        <v>Shanghai_0</v>
      </c>
      <c r="F11133" s="70">
        <v>0.12950045589712633</v>
      </c>
      <c r="G11133" s="63">
        <f>COUNTIFS($E$10:E11133,E11133)</f>
        <v>262</v>
      </c>
      <c r="H11133" s="39" t="str">
        <f t="shared" si="173"/>
        <v>Out</v>
      </c>
    </row>
    <row r="11134" spans="1:8" x14ac:dyDescent="0.25">
      <c r="A11134" s="41">
        <v>1513263350</v>
      </c>
      <c r="B11134" s="41">
        <v>0</v>
      </c>
      <c r="C11134" s="41">
        <v>471</v>
      </c>
      <c r="D11134" s="39" t="s">
        <v>59</v>
      </c>
      <c r="E11134" s="63" t="str">
        <f>D11134&amp;"_"&amp;B11134</f>
        <v>Shanghai_0</v>
      </c>
      <c r="F11134" s="70">
        <v>0.12963452807221909</v>
      </c>
      <c r="G11134" s="63">
        <f>COUNTIFS($E$10:E11134,E11134)</f>
        <v>263</v>
      </c>
      <c r="H11134" s="39" t="str">
        <f t="shared" si="173"/>
        <v>Out</v>
      </c>
    </row>
    <row r="11135" spans="1:8" x14ac:dyDescent="0.25">
      <c r="A11135" s="41">
        <v>1511261471</v>
      </c>
      <c r="B11135" s="41">
        <v>0</v>
      </c>
      <c r="C11135" s="41">
        <v>2701</v>
      </c>
      <c r="D11135" s="39" t="s">
        <v>59</v>
      </c>
      <c r="E11135" s="63" t="str">
        <f>D11135&amp;"_"&amp;B11135</f>
        <v>Shanghai_0</v>
      </c>
      <c r="F11135" s="70">
        <v>0.12968067235684733</v>
      </c>
      <c r="G11135" s="63">
        <f>COUNTIFS($E$10:E11135,E11135)</f>
        <v>264</v>
      </c>
      <c r="H11135" s="39" t="str">
        <f t="shared" si="173"/>
        <v>Out</v>
      </c>
    </row>
    <row r="11136" spans="1:8" x14ac:dyDescent="0.25">
      <c r="A11136" s="41">
        <v>1515139190</v>
      </c>
      <c r="B11136" s="41">
        <v>0</v>
      </c>
      <c r="C11136" s="41">
        <v>94</v>
      </c>
      <c r="D11136" s="39" t="s">
        <v>59</v>
      </c>
      <c r="E11136" s="63" t="str">
        <f>D11136&amp;"_"&amp;B11136</f>
        <v>Shanghai_0</v>
      </c>
      <c r="F11136" s="70">
        <v>0.13009698228595845</v>
      </c>
      <c r="G11136" s="63">
        <f>COUNTIFS($E$10:E11136,E11136)</f>
        <v>265</v>
      </c>
      <c r="H11136" s="39" t="str">
        <f t="shared" si="173"/>
        <v>Out</v>
      </c>
    </row>
    <row r="11137" spans="1:8" x14ac:dyDescent="0.25">
      <c r="A11137" s="41">
        <v>1512850780</v>
      </c>
      <c r="B11137" s="41">
        <v>0</v>
      </c>
      <c r="C11137" s="41">
        <v>1897</v>
      </c>
      <c r="D11137" s="39" t="s">
        <v>59</v>
      </c>
      <c r="E11137" s="63" t="str">
        <f>D11137&amp;"_"&amp;B11137</f>
        <v>Shanghai_0</v>
      </c>
      <c r="F11137" s="70">
        <v>0.13171481152727682</v>
      </c>
      <c r="G11137" s="63">
        <f>COUNTIFS($E$10:E11137,E11137)</f>
        <v>266</v>
      </c>
      <c r="H11137" s="39" t="str">
        <f t="shared" si="173"/>
        <v>Out</v>
      </c>
    </row>
    <row r="11138" spans="1:8" x14ac:dyDescent="0.25">
      <c r="A11138" s="41">
        <v>1517179171</v>
      </c>
      <c r="B11138" s="41">
        <v>0</v>
      </c>
      <c r="C11138" s="41">
        <v>2048</v>
      </c>
      <c r="D11138" s="39" t="s">
        <v>59</v>
      </c>
      <c r="E11138" s="63" t="str">
        <f>D11138&amp;"_"&amp;B11138</f>
        <v>Shanghai_0</v>
      </c>
      <c r="F11138" s="70">
        <v>0.13301512530643134</v>
      </c>
      <c r="G11138" s="63">
        <f>COUNTIFS($E$10:E11138,E11138)</f>
        <v>267</v>
      </c>
      <c r="H11138" s="39" t="str">
        <f t="shared" si="173"/>
        <v>Out</v>
      </c>
    </row>
    <row r="11139" spans="1:8" x14ac:dyDescent="0.25">
      <c r="A11139" s="41">
        <v>1513161851</v>
      </c>
      <c r="B11139" s="41">
        <v>0</v>
      </c>
      <c r="C11139" s="41">
        <v>865</v>
      </c>
      <c r="D11139" s="39" t="s">
        <v>59</v>
      </c>
      <c r="E11139" s="63" t="str">
        <f>D11139&amp;"_"&amp;B11139</f>
        <v>Shanghai_0</v>
      </c>
      <c r="F11139" s="70">
        <v>0.13333014177077462</v>
      </c>
      <c r="G11139" s="63">
        <f>COUNTIFS($E$10:E11139,E11139)</f>
        <v>268</v>
      </c>
      <c r="H11139" s="39" t="str">
        <f t="shared" si="173"/>
        <v>Out</v>
      </c>
    </row>
    <row r="11140" spans="1:8" x14ac:dyDescent="0.25">
      <c r="A11140" s="41">
        <v>1515099472</v>
      </c>
      <c r="B11140" s="41">
        <v>0</v>
      </c>
      <c r="C11140" s="41">
        <v>3797</v>
      </c>
      <c r="D11140" s="39" t="s">
        <v>59</v>
      </c>
      <c r="E11140" s="63" t="str">
        <f>D11140&amp;"_"&amp;B11140</f>
        <v>Shanghai_0</v>
      </c>
      <c r="F11140" s="70">
        <v>0.13365413727358466</v>
      </c>
      <c r="G11140" s="63">
        <f>COUNTIFS($E$10:E11140,E11140)</f>
        <v>269</v>
      </c>
      <c r="H11140" s="39" t="str">
        <f t="shared" si="173"/>
        <v>Out</v>
      </c>
    </row>
    <row r="11141" spans="1:8" x14ac:dyDescent="0.25">
      <c r="A11141" s="41">
        <v>1514610471</v>
      </c>
      <c r="B11141" s="41">
        <v>0</v>
      </c>
      <c r="C11141" s="41">
        <v>5067</v>
      </c>
      <c r="D11141" s="39" t="s">
        <v>59</v>
      </c>
      <c r="E11141" s="63" t="str">
        <f>D11141&amp;"_"&amp;B11141</f>
        <v>Shanghai_0</v>
      </c>
      <c r="F11141" s="70">
        <v>0.13438801679116785</v>
      </c>
      <c r="G11141" s="63">
        <f>COUNTIFS($E$10:E11141,E11141)</f>
        <v>270</v>
      </c>
      <c r="H11141" s="39" t="str">
        <f t="shared" si="173"/>
        <v>Out</v>
      </c>
    </row>
    <row r="11142" spans="1:8" x14ac:dyDescent="0.25">
      <c r="A11142" s="41">
        <v>1515144632</v>
      </c>
      <c r="B11142" s="41">
        <v>0</v>
      </c>
      <c r="C11142" s="41">
        <v>2410</v>
      </c>
      <c r="D11142" s="39" t="s">
        <v>59</v>
      </c>
      <c r="E11142" s="63" t="str">
        <f>D11142&amp;"_"&amp;B11142</f>
        <v>Shanghai_0</v>
      </c>
      <c r="F11142" s="70">
        <v>0.13448641614556223</v>
      </c>
      <c r="G11142" s="63">
        <f>COUNTIFS($E$10:E11142,E11142)</f>
        <v>271</v>
      </c>
      <c r="H11142" s="39" t="str">
        <f t="shared" si="173"/>
        <v>Out</v>
      </c>
    </row>
    <row r="11143" spans="1:8" x14ac:dyDescent="0.25">
      <c r="A11143" s="41">
        <v>1512470621</v>
      </c>
      <c r="B11143" s="41">
        <v>0</v>
      </c>
      <c r="C11143" s="41">
        <v>88</v>
      </c>
      <c r="D11143" s="39" t="s">
        <v>59</v>
      </c>
      <c r="E11143" s="63" t="str">
        <f>D11143&amp;"_"&amp;B11143</f>
        <v>Shanghai_0</v>
      </c>
      <c r="F11143" s="70">
        <v>0.13485650538187255</v>
      </c>
      <c r="G11143" s="63">
        <f>COUNTIFS($E$10:E11143,E11143)</f>
        <v>272</v>
      </c>
      <c r="H11143" s="39" t="str">
        <f t="shared" si="173"/>
        <v>Out</v>
      </c>
    </row>
    <row r="11144" spans="1:8" x14ac:dyDescent="0.25">
      <c r="A11144" s="41">
        <v>1519734041</v>
      </c>
      <c r="B11144" s="41">
        <v>0</v>
      </c>
      <c r="C11144" s="41">
        <v>4273</v>
      </c>
      <c r="D11144" s="39" t="s">
        <v>59</v>
      </c>
      <c r="E11144" s="63" t="str">
        <f>D11144&amp;"_"&amp;B11144</f>
        <v>Shanghai_0</v>
      </c>
      <c r="F11144" s="70">
        <v>0.13494110947173166</v>
      </c>
      <c r="G11144" s="63">
        <f>COUNTIFS($E$10:E11144,E11144)</f>
        <v>273</v>
      </c>
      <c r="H11144" s="39" t="str">
        <f t="shared" si="173"/>
        <v>Out</v>
      </c>
    </row>
    <row r="11145" spans="1:8" x14ac:dyDescent="0.25">
      <c r="A11145" s="41">
        <v>1516158772</v>
      </c>
      <c r="B11145" s="41">
        <v>0</v>
      </c>
      <c r="C11145" s="41">
        <v>3275</v>
      </c>
      <c r="D11145" s="39" t="s">
        <v>59</v>
      </c>
      <c r="E11145" s="63" t="str">
        <f>D11145&amp;"_"&amp;B11145</f>
        <v>Shanghai_0</v>
      </c>
      <c r="F11145" s="70">
        <v>0.13496376825088718</v>
      </c>
      <c r="G11145" s="63">
        <f>COUNTIFS($E$10:E11145,E11145)</f>
        <v>274</v>
      </c>
      <c r="H11145" s="39" t="str">
        <f t="shared" si="173"/>
        <v>Out</v>
      </c>
    </row>
    <row r="11146" spans="1:8" x14ac:dyDescent="0.25">
      <c r="A11146" s="41">
        <v>1519627681</v>
      </c>
      <c r="B11146" s="41">
        <v>0</v>
      </c>
      <c r="C11146" s="41">
        <v>1036</v>
      </c>
      <c r="D11146" s="39" t="s">
        <v>59</v>
      </c>
      <c r="E11146" s="63" t="str">
        <f>D11146&amp;"_"&amp;B11146</f>
        <v>Shanghai_0</v>
      </c>
      <c r="F11146" s="70">
        <v>0.1364810903174194</v>
      </c>
      <c r="G11146" s="63">
        <f>COUNTIFS($E$10:E11146,E11146)</f>
        <v>275</v>
      </c>
      <c r="H11146" s="39" t="str">
        <f t="shared" si="173"/>
        <v>Out</v>
      </c>
    </row>
    <row r="11147" spans="1:8" x14ac:dyDescent="0.25">
      <c r="A11147" s="41">
        <v>1518539972</v>
      </c>
      <c r="B11147" s="41">
        <v>0</v>
      </c>
      <c r="C11147" s="41">
        <v>4704</v>
      </c>
      <c r="D11147" s="39" t="s">
        <v>59</v>
      </c>
      <c r="E11147" s="63" t="str">
        <f>D11147&amp;"_"&amp;B11147</f>
        <v>Shanghai_0</v>
      </c>
      <c r="F11147" s="70">
        <v>0.13751326459661883</v>
      </c>
      <c r="G11147" s="63">
        <f>COUNTIFS($E$10:E11147,E11147)</f>
        <v>276</v>
      </c>
      <c r="H11147" s="39" t="str">
        <f t="shared" ref="H11147:H11210" si="174">IF(ROW()&lt;=3000,"Test",
IF(ROW()&lt;=6000,"Control",
"Out"))</f>
        <v>Out</v>
      </c>
    </row>
    <row r="11148" spans="1:8" x14ac:dyDescent="0.25">
      <c r="A11148" s="41">
        <v>1515205252</v>
      </c>
      <c r="B11148" s="41">
        <v>0</v>
      </c>
      <c r="C11148" s="41">
        <v>672</v>
      </c>
      <c r="D11148" s="39" t="s">
        <v>59</v>
      </c>
      <c r="E11148" s="63" t="str">
        <f>D11148&amp;"_"&amp;B11148</f>
        <v>Shanghai_0</v>
      </c>
      <c r="F11148" s="70">
        <v>0.14063951831349075</v>
      </c>
      <c r="G11148" s="63">
        <f>COUNTIFS($E$10:E11148,E11148)</f>
        <v>277</v>
      </c>
      <c r="H11148" s="39" t="str">
        <f t="shared" si="174"/>
        <v>Out</v>
      </c>
    </row>
    <row r="11149" spans="1:8" x14ac:dyDescent="0.25">
      <c r="A11149" s="41">
        <v>1517876760</v>
      </c>
      <c r="B11149" s="41">
        <v>0</v>
      </c>
      <c r="C11149" s="41">
        <v>302</v>
      </c>
      <c r="D11149" s="39" t="s">
        <v>59</v>
      </c>
      <c r="E11149" s="63" t="str">
        <f>D11149&amp;"_"&amp;B11149</f>
        <v>Shanghai_0</v>
      </c>
      <c r="F11149" s="70">
        <v>0.14134416511110381</v>
      </c>
      <c r="G11149" s="63">
        <f>COUNTIFS($E$10:E11149,E11149)</f>
        <v>278</v>
      </c>
      <c r="H11149" s="39" t="str">
        <f t="shared" si="174"/>
        <v>Out</v>
      </c>
    </row>
    <row r="11150" spans="1:8" x14ac:dyDescent="0.25">
      <c r="A11150" s="41">
        <v>1519866091</v>
      </c>
      <c r="B11150" s="41">
        <v>0</v>
      </c>
      <c r="C11150" s="41">
        <v>411</v>
      </c>
      <c r="D11150" s="39" t="s">
        <v>59</v>
      </c>
      <c r="E11150" s="63" t="str">
        <f>D11150&amp;"_"&amp;B11150</f>
        <v>Shanghai_0</v>
      </c>
      <c r="F11150" s="70">
        <v>0.14229844859878338</v>
      </c>
      <c r="G11150" s="63">
        <f>COUNTIFS($E$10:E11150,E11150)</f>
        <v>279</v>
      </c>
      <c r="H11150" s="39" t="str">
        <f t="shared" si="174"/>
        <v>Out</v>
      </c>
    </row>
    <row r="11151" spans="1:8" x14ac:dyDescent="0.25">
      <c r="A11151" s="41">
        <v>1515552581</v>
      </c>
      <c r="B11151" s="41">
        <v>0</v>
      </c>
      <c r="C11151" s="41">
        <v>3399</v>
      </c>
      <c r="D11151" s="39" t="s">
        <v>59</v>
      </c>
      <c r="E11151" s="63" t="str">
        <f>D11151&amp;"_"&amp;B11151</f>
        <v>Shanghai_0</v>
      </c>
      <c r="F11151" s="70">
        <v>0.14242543808629271</v>
      </c>
      <c r="G11151" s="63">
        <f>COUNTIFS($E$10:E11151,E11151)</f>
        <v>280</v>
      </c>
      <c r="H11151" s="39" t="str">
        <f t="shared" si="174"/>
        <v>Out</v>
      </c>
    </row>
    <row r="11152" spans="1:8" x14ac:dyDescent="0.25">
      <c r="A11152" s="41">
        <v>1518072430</v>
      </c>
      <c r="B11152" s="41">
        <v>0</v>
      </c>
      <c r="C11152" s="41">
        <v>393</v>
      </c>
      <c r="D11152" s="39" t="s">
        <v>59</v>
      </c>
      <c r="E11152" s="63" t="str">
        <f>D11152&amp;"_"&amp;B11152</f>
        <v>Shanghai_0</v>
      </c>
      <c r="F11152" s="70">
        <v>0.14244170684267377</v>
      </c>
      <c r="G11152" s="63">
        <f>COUNTIFS($E$10:E11152,E11152)</f>
        <v>281</v>
      </c>
      <c r="H11152" s="39" t="str">
        <f t="shared" si="174"/>
        <v>Out</v>
      </c>
    </row>
    <row r="11153" spans="1:8" x14ac:dyDescent="0.25">
      <c r="A11153" s="41">
        <v>1515573902</v>
      </c>
      <c r="B11153" s="41">
        <v>0</v>
      </c>
      <c r="C11153" s="41">
        <v>2135</v>
      </c>
      <c r="D11153" s="39" t="s">
        <v>59</v>
      </c>
      <c r="E11153" s="63" t="str">
        <f>D11153&amp;"_"&amp;B11153</f>
        <v>Shanghai_0</v>
      </c>
      <c r="F11153" s="70">
        <v>0.14296675647437196</v>
      </c>
      <c r="G11153" s="63">
        <f>COUNTIFS($E$10:E11153,E11153)</f>
        <v>282</v>
      </c>
      <c r="H11153" s="39" t="str">
        <f t="shared" si="174"/>
        <v>Out</v>
      </c>
    </row>
    <row r="11154" spans="1:8" x14ac:dyDescent="0.25">
      <c r="A11154" s="41">
        <v>1515857162</v>
      </c>
      <c r="B11154" s="41">
        <v>0</v>
      </c>
      <c r="C11154" s="41">
        <v>1070</v>
      </c>
      <c r="D11154" s="39" t="s">
        <v>59</v>
      </c>
      <c r="E11154" s="63" t="str">
        <f>D11154&amp;"_"&amp;B11154</f>
        <v>Shanghai_0</v>
      </c>
      <c r="F11154" s="70">
        <v>0.14300977700827089</v>
      </c>
      <c r="G11154" s="63">
        <f>COUNTIFS($E$10:E11154,E11154)</f>
        <v>283</v>
      </c>
      <c r="H11154" s="39" t="str">
        <f t="shared" si="174"/>
        <v>Out</v>
      </c>
    </row>
    <row r="11155" spans="1:8" x14ac:dyDescent="0.25">
      <c r="A11155" s="41">
        <v>1516803522</v>
      </c>
      <c r="B11155" s="41">
        <v>0</v>
      </c>
      <c r="C11155" s="41">
        <v>56</v>
      </c>
      <c r="D11155" s="39" t="s">
        <v>59</v>
      </c>
      <c r="E11155" s="63" t="str">
        <f>D11155&amp;"_"&amp;B11155</f>
        <v>Shanghai_0</v>
      </c>
      <c r="F11155" s="70">
        <v>0.14360917221361924</v>
      </c>
      <c r="G11155" s="63">
        <f>COUNTIFS($E$10:E11155,E11155)</f>
        <v>284</v>
      </c>
      <c r="H11155" s="39" t="str">
        <f t="shared" si="174"/>
        <v>Out</v>
      </c>
    </row>
    <row r="11156" spans="1:8" x14ac:dyDescent="0.25">
      <c r="A11156" s="41">
        <v>1517034520</v>
      </c>
      <c r="B11156" s="41">
        <v>0</v>
      </c>
      <c r="C11156" s="41">
        <v>1631</v>
      </c>
      <c r="D11156" s="39" t="s">
        <v>59</v>
      </c>
      <c r="E11156" s="63" t="str">
        <f>D11156&amp;"_"&amp;B11156</f>
        <v>Shanghai_0</v>
      </c>
      <c r="F11156" s="70">
        <v>0.14366308235933001</v>
      </c>
      <c r="G11156" s="63">
        <f>COUNTIFS($E$10:E11156,E11156)</f>
        <v>285</v>
      </c>
      <c r="H11156" s="39" t="str">
        <f t="shared" si="174"/>
        <v>Out</v>
      </c>
    </row>
    <row r="11157" spans="1:8" x14ac:dyDescent="0.25">
      <c r="A11157" s="41">
        <v>1514057421</v>
      </c>
      <c r="B11157" s="41">
        <v>0</v>
      </c>
      <c r="C11157" s="41">
        <v>2906</v>
      </c>
      <c r="D11157" s="39" t="s">
        <v>59</v>
      </c>
      <c r="E11157" s="63" t="str">
        <f>D11157&amp;"_"&amp;B11157</f>
        <v>Shanghai_0</v>
      </c>
      <c r="F11157" s="70">
        <v>0.14371216928155994</v>
      </c>
      <c r="G11157" s="63">
        <f>COUNTIFS($E$10:E11157,E11157)</f>
        <v>286</v>
      </c>
      <c r="H11157" s="39" t="str">
        <f t="shared" si="174"/>
        <v>Out</v>
      </c>
    </row>
    <row r="11158" spans="1:8" x14ac:dyDescent="0.25">
      <c r="A11158" s="41">
        <v>1517557320</v>
      </c>
      <c r="B11158" s="41">
        <v>0</v>
      </c>
      <c r="C11158" s="41">
        <v>6</v>
      </c>
      <c r="D11158" s="39" t="s">
        <v>59</v>
      </c>
      <c r="E11158" s="63" t="str">
        <f>D11158&amp;"_"&amp;B11158</f>
        <v>Shanghai_0</v>
      </c>
      <c r="F11158" s="70">
        <v>0.14485657212358583</v>
      </c>
      <c r="G11158" s="63">
        <f>COUNTIFS($E$10:E11158,E11158)</f>
        <v>287</v>
      </c>
      <c r="H11158" s="39" t="str">
        <f t="shared" si="174"/>
        <v>Out</v>
      </c>
    </row>
    <row r="11159" spans="1:8" x14ac:dyDescent="0.25">
      <c r="A11159" s="41">
        <v>1518666541</v>
      </c>
      <c r="B11159" s="41">
        <v>0</v>
      </c>
      <c r="C11159" s="41">
        <v>1301</v>
      </c>
      <c r="D11159" s="39" t="s">
        <v>59</v>
      </c>
      <c r="E11159" s="63" t="str">
        <f>D11159&amp;"_"&amp;B11159</f>
        <v>Shanghai_0</v>
      </c>
      <c r="F11159" s="70">
        <v>0.14519329337807518</v>
      </c>
      <c r="G11159" s="63">
        <f>COUNTIFS($E$10:E11159,E11159)</f>
        <v>288</v>
      </c>
      <c r="H11159" s="39" t="str">
        <f t="shared" si="174"/>
        <v>Out</v>
      </c>
    </row>
    <row r="11160" spans="1:8" x14ac:dyDescent="0.25">
      <c r="A11160" s="41">
        <v>1511593700</v>
      </c>
      <c r="B11160" s="41">
        <v>0</v>
      </c>
      <c r="C11160" s="41">
        <v>1292</v>
      </c>
      <c r="D11160" s="39" t="s">
        <v>59</v>
      </c>
      <c r="E11160" s="63" t="str">
        <f>D11160&amp;"_"&amp;B11160</f>
        <v>Shanghai_0</v>
      </c>
      <c r="F11160" s="70">
        <v>0.14520569498477043</v>
      </c>
      <c r="G11160" s="63">
        <f>COUNTIFS($E$10:E11160,E11160)</f>
        <v>289</v>
      </c>
      <c r="H11160" s="39" t="str">
        <f t="shared" si="174"/>
        <v>Out</v>
      </c>
    </row>
    <row r="11161" spans="1:8" x14ac:dyDescent="0.25">
      <c r="A11161" s="41">
        <v>1519395561</v>
      </c>
      <c r="B11161" s="41">
        <v>0</v>
      </c>
      <c r="C11161" s="41">
        <v>1119</v>
      </c>
      <c r="D11161" s="39" t="s">
        <v>59</v>
      </c>
      <c r="E11161" s="63" t="str">
        <f>D11161&amp;"_"&amp;B11161</f>
        <v>Shanghai_0</v>
      </c>
      <c r="F11161" s="70">
        <v>0.14539734871496512</v>
      </c>
      <c r="G11161" s="63">
        <f>COUNTIFS($E$10:E11161,E11161)</f>
        <v>290</v>
      </c>
      <c r="H11161" s="39" t="str">
        <f t="shared" si="174"/>
        <v>Out</v>
      </c>
    </row>
    <row r="11162" spans="1:8" x14ac:dyDescent="0.25">
      <c r="A11162" s="41">
        <v>1516579020</v>
      </c>
      <c r="B11162" s="41">
        <v>0</v>
      </c>
      <c r="C11162" s="41">
        <v>1126</v>
      </c>
      <c r="D11162" s="39" t="s">
        <v>59</v>
      </c>
      <c r="E11162" s="63" t="str">
        <f>D11162&amp;"_"&amp;B11162</f>
        <v>Shanghai_0</v>
      </c>
      <c r="F11162" s="70">
        <v>0.14588895196522778</v>
      </c>
      <c r="G11162" s="63">
        <f>COUNTIFS($E$10:E11162,E11162)</f>
        <v>291</v>
      </c>
      <c r="H11162" s="39" t="str">
        <f t="shared" si="174"/>
        <v>Out</v>
      </c>
    </row>
    <row r="11163" spans="1:8" x14ac:dyDescent="0.25">
      <c r="A11163" s="41">
        <v>1511334572</v>
      </c>
      <c r="B11163" s="41">
        <v>0</v>
      </c>
      <c r="C11163" s="41">
        <v>1236</v>
      </c>
      <c r="D11163" s="39" t="s">
        <v>59</v>
      </c>
      <c r="E11163" s="63" t="str">
        <f>D11163&amp;"_"&amp;B11163</f>
        <v>Shanghai_0</v>
      </c>
      <c r="F11163" s="70">
        <v>0.14599253740397578</v>
      </c>
      <c r="G11163" s="63">
        <f>COUNTIFS($E$10:E11163,E11163)</f>
        <v>292</v>
      </c>
      <c r="H11163" s="39" t="str">
        <f t="shared" si="174"/>
        <v>Out</v>
      </c>
    </row>
    <row r="11164" spans="1:8" x14ac:dyDescent="0.25">
      <c r="A11164" s="41">
        <v>1516558222</v>
      </c>
      <c r="B11164" s="41">
        <v>0</v>
      </c>
      <c r="C11164" s="41">
        <v>1985</v>
      </c>
      <c r="D11164" s="39" t="s">
        <v>59</v>
      </c>
      <c r="E11164" s="63" t="str">
        <f>D11164&amp;"_"&amp;B11164</f>
        <v>Shanghai_0</v>
      </c>
      <c r="F11164" s="70">
        <v>0.1466065270033946</v>
      </c>
      <c r="G11164" s="63">
        <f>COUNTIFS($E$10:E11164,E11164)</f>
        <v>293</v>
      </c>
      <c r="H11164" s="39" t="str">
        <f t="shared" si="174"/>
        <v>Out</v>
      </c>
    </row>
    <row r="11165" spans="1:8" x14ac:dyDescent="0.25">
      <c r="A11165" s="41">
        <v>1511478242</v>
      </c>
      <c r="B11165" s="41">
        <v>0</v>
      </c>
      <c r="C11165" s="41">
        <v>1805</v>
      </c>
      <c r="D11165" s="39" t="s">
        <v>59</v>
      </c>
      <c r="E11165" s="63" t="str">
        <f>D11165&amp;"_"&amp;B11165</f>
        <v>Shanghai_0</v>
      </c>
      <c r="F11165" s="70">
        <v>0.14685575769683545</v>
      </c>
      <c r="G11165" s="63">
        <f>COUNTIFS($E$10:E11165,E11165)</f>
        <v>294</v>
      </c>
      <c r="H11165" s="39" t="str">
        <f t="shared" si="174"/>
        <v>Out</v>
      </c>
    </row>
    <row r="11166" spans="1:8" x14ac:dyDescent="0.25">
      <c r="A11166" s="41">
        <v>1511364802</v>
      </c>
      <c r="B11166" s="41">
        <v>0</v>
      </c>
      <c r="C11166" s="41">
        <v>2458</v>
      </c>
      <c r="D11166" s="39" t="s">
        <v>59</v>
      </c>
      <c r="E11166" s="63" t="str">
        <f>D11166&amp;"_"&amp;B11166</f>
        <v>Shanghai_0</v>
      </c>
      <c r="F11166" s="70">
        <v>0.14790278137155999</v>
      </c>
      <c r="G11166" s="63">
        <f>COUNTIFS($E$10:E11166,E11166)</f>
        <v>295</v>
      </c>
      <c r="H11166" s="39" t="str">
        <f t="shared" si="174"/>
        <v>Out</v>
      </c>
    </row>
    <row r="11167" spans="1:8" x14ac:dyDescent="0.25">
      <c r="A11167" s="41">
        <v>1514661641</v>
      </c>
      <c r="B11167" s="41">
        <v>0</v>
      </c>
      <c r="C11167" s="41">
        <v>2328</v>
      </c>
      <c r="D11167" s="39" t="s">
        <v>59</v>
      </c>
      <c r="E11167" s="63" t="str">
        <f>D11167&amp;"_"&amp;B11167</f>
        <v>Shanghai_0</v>
      </c>
      <c r="F11167" s="70">
        <v>0.14795499115787103</v>
      </c>
      <c r="G11167" s="63">
        <f>COUNTIFS($E$10:E11167,E11167)</f>
        <v>296</v>
      </c>
      <c r="H11167" s="39" t="str">
        <f t="shared" si="174"/>
        <v>Out</v>
      </c>
    </row>
    <row r="11168" spans="1:8" x14ac:dyDescent="0.25">
      <c r="A11168" s="41">
        <v>1511398371</v>
      </c>
      <c r="B11168" s="41">
        <v>0</v>
      </c>
      <c r="C11168" s="41">
        <v>2629</v>
      </c>
      <c r="D11168" s="39" t="s">
        <v>59</v>
      </c>
      <c r="E11168" s="63" t="str">
        <f>D11168&amp;"_"&amp;B11168</f>
        <v>Shanghai_0</v>
      </c>
      <c r="F11168" s="70">
        <v>0.14836548620241918</v>
      </c>
      <c r="G11168" s="63">
        <f>COUNTIFS($E$10:E11168,E11168)</f>
        <v>297</v>
      </c>
      <c r="H11168" s="39" t="str">
        <f t="shared" si="174"/>
        <v>Out</v>
      </c>
    </row>
    <row r="11169" spans="1:8" x14ac:dyDescent="0.25">
      <c r="A11169" s="41">
        <v>1511504930</v>
      </c>
      <c r="B11169" s="41">
        <v>0</v>
      </c>
      <c r="C11169" s="41">
        <v>1821</v>
      </c>
      <c r="D11169" s="39" t="s">
        <v>59</v>
      </c>
      <c r="E11169" s="63" t="str">
        <f>D11169&amp;"_"&amp;B11169</f>
        <v>Shanghai_0</v>
      </c>
      <c r="F11169" s="70">
        <v>0.14938813035858867</v>
      </c>
      <c r="G11169" s="63">
        <f>COUNTIFS($E$10:E11169,E11169)</f>
        <v>298</v>
      </c>
      <c r="H11169" s="39" t="str">
        <f t="shared" si="174"/>
        <v>Out</v>
      </c>
    </row>
    <row r="11170" spans="1:8" x14ac:dyDescent="0.25">
      <c r="A11170" s="41">
        <v>1514284962</v>
      </c>
      <c r="B11170" s="41">
        <v>0</v>
      </c>
      <c r="C11170" s="41">
        <v>4013</v>
      </c>
      <c r="D11170" s="39" t="s">
        <v>59</v>
      </c>
      <c r="E11170" s="63" t="str">
        <f>D11170&amp;"_"&amp;B11170</f>
        <v>Shanghai_0</v>
      </c>
      <c r="F11170" s="70">
        <v>0.15006021604214492</v>
      </c>
      <c r="G11170" s="63">
        <f>COUNTIFS($E$10:E11170,E11170)</f>
        <v>299</v>
      </c>
      <c r="H11170" s="39" t="str">
        <f t="shared" si="174"/>
        <v>Out</v>
      </c>
    </row>
    <row r="11171" spans="1:8" x14ac:dyDescent="0.25">
      <c r="A11171" s="41">
        <v>1511262001</v>
      </c>
      <c r="B11171" s="41">
        <v>0</v>
      </c>
      <c r="C11171" s="41">
        <v>1918</v>
      </c>
      <c r="D11171" s="39" t="s">
        <v>59</v>
      </c>
      <c r="E11171" s="63" t="str">
        <f>D11171&amp;"_"&amp;B11171</f>
        <v>Shanghai_0</v>
      </c>
      <c r="F11171" s="70">
        <v>0.15100079000504008</v>
      </c>
      <c r="G11171" s="63">
        <f>COUNTIFS($E$10:E11171,E11171)</f>
        <v>300</v>
      </c>
      <c r="H11171" s="39" t="str">
        <f t="shared" si="174"/>
        <v>Out</v>
      </c>
    </row>
    <row r="11172" spans="1:8" x14ac:dyDescent="0.25">
      <c r="A11172" s="41">
        <v>1517021312</v>
      </c>
      <c r="B11172" s="41">
        <v>0</v>
      </c>
      <c r="C11172" s="41">
        <v>1499</v>
      </c>
      <c r="D11172" s="39" t="s">
        <v>59</v>
      </c>
      <c r="E11172" s="63" t="str">
        <f>D11172&amp;"_"&amp;B11172</f>
        <v>Shanghai_0</v>
      </c>
      <c r="F11172" s="70">
        <v>0.15110666048085142</v>
      </c>
      <c r="G11172" s="63">
        <f>COUNTIFS($E$10:E11172,E11172)</f>
        <v>301</v>
      </c>
      <c r="H11172" s="39" t="str">
        <f t="shared" si="174"/>
        <v>Out</v>
      </c>
    </row>
    <row r="11173" spans="1:8" x14ac:dyDescent="0.25">
      <c r="A11173" s="41">
        <v>1519261732</v>
      </c>
      <c r="B11173" s="41">
        <v>0</v>
      </c>
      <c r="C11173" s="41">
        <v>52</v>
      </c>
      <c r="D11173" s="39" t="s">
        <v>59</v>
      </c>
      <c r="E11173" s="63" t="str">
        <f>D11173&amp;"_"&amp;B11173</f>
        <v>Shanghai_0</v>
      </c>
      <c r="F11173" s="70">
        <v>0.15161192773638732</v>
      </c>
      <c r="G11173" s="63">
        <f>COUNTIFS($E$10:E11173,E11173)</f>
        <v>302</v>
      </c>
      <c r="H11173" s="39" t="str">
        <f t="shared" si="174"/>
        <v>Out</v>
      </c>
    </row>
    <row r="11174" spans="1:8" x14ac:dyDescent="0.25">
      <c r="A11174" s="41">
        <v>1513611161</v>
      </c>
      <c r="B11174" s="41">
        <v>0</v>
      </c>
      <c r="C11174" s="41">
        <v>2138</v>
      </c>
      <c r="D11174" s="39" t="s">
        <v>59</v>
      </c>
      <c r="E11174" s="63" t="str">
        <f>D11174&amp;"_"&amp;B11174</f>
        <v>Shanghai_0</v>
      </c>
      <c r="F11174" s="70">
        <v>0.15220710702880103</v>
      </c>
      <c r="G11174" s="63">
        <f>COUNTIFS($E$10:E11174,E11174)</f>
        <v>303</v>
      </c>
      <c r="H11174" s="39" t="str">
        <f t="shared" si="174"/>
        <v>Out</v>
      </c>
    </row>
    <row r="11175" spans="1:8" x14ac:dyDescent="0.25">
      <c r="A11175" s="41">
        <v>1514715700</v>
      </c>
      <c r="B11175" s="41">
        <v>0</v>
      </c>
      <c r="C11175" s="41">
        <v>2398</v>
      </c>
      <c r="D11175" s="39" t="s">
        <v>59</v>
      </c>
      <c r="E11175" s="63" t="str">
        <f>D11175&amp;"_"&amp;B11175</f>
        <v>Shanghai_0</v>
      </c>
      <c r="F11175" s="70">
        <v>0.15245537943189746</v>
      </c>
      <c r="G11175" s="63">
        <f>COUNTIFS($E$10:E11175,E11175)</f>
        <v>304</v>
      </c>
      <c r="H11175" s="39" t="str">
        <f t="shared" si="174"/>
        <v>Out</v>
      </c>
    </row>
    <row r="11176" spans="1:8" x14ac:dyDescent="0.25">
      <c r="A11176" s="41">
        <v>1512190132</v>
      </c>
      <c r="B11176" s="41">
        <v>0</v>
      </c>
      <c r="C11176" s="41">
        <v>3653</v>
      </c>
      <c r="D11176" s="39" t="s">
        <v>59</v>
      </c>
      <c r="E11176" s="63" t="str">
        <f>D11176&amp;"_"&amp;B11176</f>
        <v>Shanghai_0</v>
      </c>
      <c r="F11176" s="70">
        <v>0.15372749421663789</v>
      </c>
      <c r="G11176" s="63">
        <f>COUNTIFS($E$10:E11176,E11176)</f>
        <v>305</v>
      </c>
      <c r="H11176" s="39" t="str">
        <f t="shared" si="174"/>
        <v>Out</v>
      </c>
    </row>
    <row r="11177" spans="1:8" x14ac:dyDescent="0.25">
      <c r="A11177" s="41">
        <v>1515527772</v>
      </c>
      <c r="B11177" s="41">
        <v>0</v>
      </c>
      <c r="C11177" s="41">
        <v>560</v>
      </c>
      <c r="D11177" s="39" t="s">
        <v>59</v>
      </c>
      <c r="E11177" s="63" t="str">
        <f>D11177&amp;"_"&amp;B11177</f>
        <v>Shanghai_0</v>
      </c>
      <c r="F11177" s="70">
        <v>0.15373477630671117</v>
      </c>
      <c r="G11177" s="63">
        <f>COUNTIFS($E$10:E11177,E11177)</f>
        <v>306</v>
      </c>
      <c r="H11177" s="39" t="str">
        <f t="shared" si="174"/>
        <v>Out</v>
      </c>
    </row>
    <row r="11178" spans="1:8" x14ac:dyDescent="0.25">
      <c r="A11178" s="41">
        <v>1514588251</v>
      </c>
      <c r="B11178" s="41">
        <v>0</v>
      </c>
      <c r="C11178" s="41">
        <v>571</v>
      </c>
      <c r="D11178" s="39" t="s">
        <v>59</v>
      </c>
      <c r="E11178" s="63" t="str">
        <f>D11178&amp;"_"&amp;B11178</f>
        <v>Shanghai_0</v>
      </c>
      <c r="F11178" s="70">
        <v>0.1537837467568669</v>
      </c>
      <c r="G11178" s="63">
        <f>COUNTIFS($E$10:E11178,E11178)</f>
        <v>307</v>
      </c>
      <c r="H11178" s="39" t="str">
        <f t="shared" si="174"/>
        <v>Out</v>
      </c>
    </row>
    <row r="11179" spans="1:8" x14ac:dyDescent="0.25">
      <c r="A11179" s="41">
        <v>1514312640</v>
      </c>
      <c r="B11179" s="41">
        <v>0</v>
      </c>
      <c r="C11179" s="41">
        <v>3148</v>
      </c>
      <c r="D11179" s="39" t="s">
        <v>59</v>
      </c>
      <c r="E11179" s="63" t="str">
        <f>D11179&amp;"_"&amp;B11179</f>
        <v>Shanghai_0</v>
      </c>
      <c r="F11179" s="70">
        <v>0.15418173104394306</v>
      </c>
      <c r="G11179" s="63">
        <f>COUNTIFS($E$10:E11179,E11179)</f>
        <v>308</v>
      </c>
      <c r="H11179" s="39" t="str">
        <f t="shared" si="174"/>
        <v>Out</v>
      </c>
    </row>
    <row r="11180" spans="1:8" x14ac:dyDescent="0.25">
      <c r="A11180" s="41">
        <v>1512547950</v>
      </c>
      <c r="B11180" s="41">
        <v>0</v>
      </c>
      <c r="C11180" s="41">
        <v>2630</v>
      </c>
      <c r="D11180" s="39" t="s">
        <v>59</v>
      </c>
      <c r="E11180" s="63" t="str">
        <f>D11180&amp;"_"&amp;B11180</f>
        <v>Shanghai_0</v>
      </c>
      <c r="F11180" s="70">
        <v>0.15465418171803424</v>
      </c>
      <c r="G11180" s="63">
        <f>COUNTIFS($E$10:E11180,E11180)</f>
        <v>309</v>
      </c>
      <c r="H11180" s="39" t="str">
        <f t="shared" si="174"/>
        <v>Out</v>
      </c>
    </row>
    <row r="11181" spans="1:8" x14ac:dyDescent="0.25">
      <c r="A11181" s="41">
        <v>1513592701</v>
      </c>
      <c r="B11181" s="41">
        <v>0</v>
      </c>
      <c r="C11181" s="41">
        <v>1967</v>
      </c>
      <c r="D11181" s="39" t="s">
        <v>59</v>
      </c>
      <c r="E11181" s="63" t="str">
        <f>D11181&amp;"_"&amp;B11181</f>
        <v>Shanghai_0</v>
      </c>
      <c r="F11181" s="70">
        <v>0.15478365610247213</v>
      </c>
      <c r="G11181" s="63">
        <f>COUNTIFS($E$10:E11181,E11181)</f>
        <v>310</v>
      </c>
      <c r="H11181" s="39" t="str">
        <f t="shared" si="174"/>
        <v>Out</v>
      </c>
    </row>
    <row r="11182" spans="1:8" x14ac:dyDescent="0.25">
      <c r="A11182" s="41">
        <v>1519280200</v>
      </c>
      <c r="B11182" s="41">
        <v>0</v>
      </c>
      <c r="C11182" s="41">
        <v>1639</v>
      </c>
      <c r="D11182" s="39" t="s">
        <v>59</v>
      </c>
      <c r="E11182" s="63" t="str">
        <f>D11182&amp;"_"&amp;B11182</f>
        <v>Shanghai_0</v>
      </c>
      <c r="F11182" s="70">
        <v>0.1548084992517702</v>
      </c>
      <c r="G11182" s="63">
        <f>COUNTIFS($E$10:E11182,E11182)</f>
        <v>311</v>
      </c>
      <c r="H11182" s="39" t="str">
        <f t="shared" si="174"/>
        <v>Out</v>
      </c>
    </row>
    <row r="11183" spans="1:8" x14ac:dyDescent="0.25">
      <c r="A11183" s="41">
        <v>1512072050</v>
      </c>
      <c r="B11183" s="41">
        <v>0</v>
      </c>
      <c r="C11183" s="41">
        <v>1290</v>
      </c>
      <c r="D11183" s="39" t="s">
        <v>59</v>
      </c>
      <c r="E11183" s="63" t="str">
        <f>D11183&amp;"_"&amp;B11183</f>
        <v>Shanghai_0</v>
      </c>
      <c r="F11183" s="70">
        <v>0.1563195505511068</v>
      </c>
      <c r="G11183" s="63">
        <f>COUNTIFS($E$10:E11183,E11183)</f>
        <v>312</v>
      </c>
      <c r="H11183" s="39" t="str">
        <f t="shared" si="174"/>
        <v>Out</v>
      </c>
    </row>
    <row r="11184" spans="1:8" x14ac:dyDescent="0.25">
      <c r="A11184" s="41">
        <v>1517723322</v>
      </c>
      <c r="B11184" s="41">
        <v>0</v>
      </c>
      <c r="C11184" s="41">
        <v>1516</v>
      </c>
      <c r="D11184" s="39" t="s">
        <v>59</v>
      </c>
      <c r="E11184" s="63" t="str">
        <f>D11184&amp;"_"&amp;B11184</f>
        <v>Shanghai_0</v>
      </c>
      <c r="F11184" s="70">
        <v>0.15634318886140952</v>
      </c>
      <c r="G11184" s="63">
        <f>COUNTIFS($E$10:E11184,E11184)</f>
        <v>313</v>
      </c>
      <c r="H11184" s="39" t="str">
        <f t="shared" si="174"/>
        <v>Out</v>
      </c>
    </row>
    <row r="11185" spans="1:8" x14ac:dyDescent="0.25">
      <c r="A11185" s="41">
        <v>1513829420</v>
      </c>
      <c r="B11185" s="41">
        <v>0</v>
      </c>
      <c r="C11185" s="41">
        <v>1429</v>
      </c>
      <c r="D11185" s="39" t="s">
        <v>59</v>
      </c>
      <c r="E11185" s="63" t="str">
        <f>D11185&amp;"_"&amp;B11185</f>
        <v>Shanghai_0</v>
      </c>
      <c r="F11185" s="70">
        <v>0.15637797755225102</v>
      </c>
      <c r="G11185" s="63">
        <f>COUNTIFS($E$10:E11185,E11185)</f>
        <v>314</v>
      </c>
      <c r="H11185" s="39" t="str">
        <f t="shared" si="174"/>
        <v>Out</v>
      </c>
    </row>
    <row r="11186" spans="1:8" x14ac:dyDescent="0.25">
      <c r="A11186" s="41">
        <v>1512811262</v>
      </c>
      <c r="B11186" s="41">
        <v>0</v>
      </c>
      <c r="C11186" s="41">
        <v>1050</v>
      </c>
      <c r="D11186" s="39" t="s">
        <v>59</v>
      </c>
      <c r="E11186" s="63" t="str">
        <f>D11186&amp;"_"&amp;B11186</f>
        <v>Shanghai_0</v>
      </c>
      <c r="F11186" s="70">
        <v>0.15681046037430391</v>
      </c>
      <c r="G11186" s="63">
        <f>COUNTIFS($E$10:E11186,E11186)</f>
        <v>315</v>
      </c>
      <c r="H11186" s="39" t="str">
        <f t="shared" si="174"/>
        <v>Out</v>
      </c>
    </row>
    <row r="11187" spans="1:8" x14ac:dyDescent="0.25">
      <c r="A11187" s="41">
        <v>1518918002</v>
      </c>
      <c r="B11187" s="41">
        <v>0</v>
      </c>
      <c r="C11187" s="41">
        <v>5004</v>
      </c>
      <c r="D11187" s="39" t="s">
        <v>59</v>
      </c>
      <c r="E11187" s="63" t="str">
        <f>D11187&amp;"_"&amp;B11187</f>
        <v>Shanghai_0</v>
      </c>
      <c r="F11187" s="70">
        <v>0.15703678258385723</v>
      </c>
      <c r="G11187" s="63">
        <f>COUNTIFS($E$10:E11187,E11187)</f>
        <v>316</v>
      </c>
      <c r="H11187" s="39" t="str">
        <f t="shared" si="174"/>
        <v>Out</v>
      </c>
    </row>
    <row r="11188" spans="1:8" x14ac:dyDescent="0.25">
      <c r="A11188" s="41">
        <v>1515917962</v>
      </c>
      <c r="B11188" s="41">
        <v>0</v>
      </c>
      <c r="C11188" s="41">
        <v>624</v>
      </c>
      <c r="D11188" s="39" t="s">
        <v>59</v>
      </c>
      <c r="E11188" s="63" t="str">
        <f>D11188&amp;"_"&amp;B11188</f>
        <v>Shanghai_0</v>
      </c>
      <c r="F11188" s="70">
        <v>0.15806773357267656</v>
      </c>
      <c r="G11188" s="63">
        <f>COUNTIFS($E$10:E11188,E11188)</f>
        <v>317</v>
      </c>
      <c r="H11188" s="39" t="str">
        <f t="shared" si="174"/>
        <v>Out</v>
      </c>
    </row>
    <row r="11189" spans="1:8" x14ac:dyDescent="0.25">
      <c r="A11189" s="41">
        <v>1517996622</v>
      </c>
      <c r="B11189" s="41">
        <v>0</v>
      </c>
      <c r="C11189" s="41">
        <v>1524</v>
      </c>
      <c r="D11189" s="39" t="s">
        <v>59</v>
      </c>
      <c r="E11189" s="63" t="str">
        <f>D11189&amp;"_"&amp;B11189</f>
        <v>Shanghai_0</v>
      </c>
      <c r="F11189" s="70">
        <v>0.15837889162555852</v>
      </c>
      <c r="G11189" s="63">
        <f>COUNTIFS($E$10:E11189,E11189)</f>
        <v>318</v>
      </c>
      <c r="H11189" s="39" t="str">
        <f t="shared" si="174"/>
        <v>Out</v>
      </c>
    </row>
    <row r="11190" spans="1:8" x14ac:dyDescent="0.25">
      <c r="A11190" s="41">
        <v>1514815460</v>
      </c>
      <c r="B11190" s="41">
        <v>0</v>
      </c>
      <c r="C11190" s="41">
        <v>2058</v>
      </c>
      <c r="D11190" s="39" t="s">
        <v>59</v>
      </c>
      <c r="E11190" s="63" t="str">
        <f>D11190&amp;"_"&amp;B11190</f>
        <v>Shanghai_0</v>
      </c>
      <c r="F11190" s="70">
        <v>0.15872205244140658</v>
      </c>
      <c r="G11190" s="63">
        <f>COUNTIFS($E$10:E11190,E11190)</f>
        <v>319</v>
      </c>
      <c r="H11190" s="39" t="str">
        <f t="shared" si="174"/>
        <v>Out</v>
      </c>
    </row>
    <row r="11191" spans="1:8" x14ac:dyDescent="0.25">
      <c r="A11191" s="41">
        <v>1511854972</v>
      </c>
      <c r="B11191" s="41">
        <v>0</v>
      </c>
      <c r="C11191" s="41">
        <v>2903</v>
      </c>
      <c r="D11191" s="39" t="s">
        <v>59</v>
      </c>
      <c r="E11191" s="63" t="str">
        <f>D11191&amp;"_"&amp;B11191</f>
        <v>Shanghai_0</v>
      </c>
      <c r="F11191" s="70">
        <v>0.15898744946957133</v>
      </c>
      <c r="G11191" s="63">
        <f>COUNTIFS($E$10:E11191,E11191)</f>
        <v>320</v>
      </c>
      <c r="H11191" s="39" t="str">
        <f t="shared" si="174"/>
        <v>Out</v>
      </c>
    </row>
    <row r="11192" spans="1:8" x14ac:dyDescent="0.25">
      <c r="A11192" s="41">
        <v>1516911780</v>
      </c>
      <c r="B11192" s="41">
        <v>0</v>
      </c>
      <c r="C11192" s="41">
        <v>744</v>
      </c>
      <c r="D11192" s="39" t="s">
        <v>59</v>
      </c>
      <c r="E11192" s="63" t="str">
        <f>D11192&amp;"_"&amp;B11192</f>
        <v>Shanghai_0</v>
      </c>
      <c r="F11192" s="70">
        <v>0.16041170317153952</v>
      </c>
      <c r="G11192" s="63">
        <f>COUNTIFS($E$10:E11192,E11192)</f>
        <v>321</v>
      </c>
      <c r="H11192" s="39" t="str">
        <f t="shared" si="174"/>
        <v>Out</v>
      </c>
    </row>
    <row r="11193" spans="1:8" x14ac:dyDescent="0.25">
      <c r="A11193" s="41">
        <v>1513096202</v>
      </c>
      <c r="B11193" s="41">
        <v>0</v>
      </c>
      <c r="C11193" s="41">
        <v>112</v>
      </c>
      <c r="D11193" s="39" t="s">
        <v>59</v>
      </c>
      <c r="E11193" s="63" t="str">
        <f>D11193&amp;"_"&amp;B11193</f>
        <v>Shanghai_0</v>
      </c>
      <c r="F11193" s="70">
        <v>0.16125458307872331</v>
      </c>
      <c r="G11193" s="63">
        <f>COUNTIFS($E$10:E11193,E11193)</f>
        <v>322</v>
      </c>
      <c r="H11193" s="39" t="str">
        <f t="shared" si="174"/>
        <v>Out</v>
      </c>
    </row>
    <row r="11194" spans="1:8" x14ac:dyDescent="0.25">
      <c r="A11194" s="41">
        <v>1513670012</v>
      </c>
      <c r="B11194" s="41">
        <v>0</v>
      </c>
      <c r="C11194" s="41">
        <v>1110</v>
      </c>
      <c r="D11194" s="39" t="s">
        <v>59</v>
      </c>
      <c r="E11194" s="63" t="str">
        <f>D11194&amp;"_"&amp;B11194</f>
        <v>Shanghai_0</v>
      </c>
      <c r="F11194" s="70">
        <v>0.16147939972979541</v>
      </c>
      <c r="G11194" s="63">
        <f>COUNTIFS($E$10:E11194,E11194)</f>
        <v>323</v>
      </c>
      <c r="H11194" s="39" t="str">
        <f t="shared" si="174"/>
        <v>Out</v>
      </c>
    </row>
    <row r="11195" spans="1:8" x14ac:dyDescent="0.25">
      <c r="A11195" s="41">
        <v>1512146270</v>
      </c>
      <c r="B11195" s="41">
        <v>0</v>
      </c>
      <c r="C11195" s="41">
        <v>2403</v>
      </c>
      <c r="D11195" s="39" t="s">
        <v>59</v>
      </c>
      <c r="E11195" s="63" t="str">
        <f>D11195&amp;"_"&amp;B11195</f>
        <v>Shanghai_0</v>
      </c>
      <c r="F11195" s="70">
        <v>0.16216126962431743</v>
      </c>
      <c r="G11195" s="63">
        <f>COUNTIFS($E$10:E11195,E11195)</f>
        <v>324</v>
      </c>
      <c r="H11195" s="39" t="str">
        <f t="shared" si="174"/>
        <v>Out</v>
      </c>
    </row>
    <row r="11196" spans="1:8" x14ac:dyDescent="0.25">
      <c r="A11196" s="41">
        <v>1517698652</v>
      </c>
      <c r="B11196" s="41">
        <v>0</v>
      </c>
      <c r="C11196" s="41">
        <v>3182</v>
      </c>
      <c r="D11196" s="39" t="s">
        <v>59</v>
      </c>
      <c r="E11196" s="63" t="str">
        <f>D11196&amp;"_"&amp;B11196</f>
        <v>Shanghai_0</v>
      </c>
      <c r="F11196" s="70">
        <v>0.16250377758274359</v>
      </c>
      <c r="G11196" s="63">
        <f>COUNTIFS($E$10:E11196,E11196)</f>
        <v>325</v>
      </c>
      <c r="H11196" s="39" t="str">
        <f t="shared" si="174"/>
        <v>Out</v>
      </c>
    </row>
    <row r="11197" spans="1:8" x14ac:dyDescent="0.25">
      <c r="A11197" s="41">
        <v>1514527221</v>
      </c>
      <c r="B11197" s="41">
        <v>0</v>
      </c>
      <c r="C11197" s="41">
        <v>1271</v>
      </c>
      <c r="D11197" s="39" t="s">
        <v>59</v>
      </c>
      <c r="E11197" s="63" t="str">
        <f>D11197&amp;"_"&amp;B11197</f>
        <v>Shanghai_0</v>
      </c>
      <c r="F11197" s="70">
        <v>0.16269932539911625</v>
      </c>
      <c r="G11197" s="63">
        <f>COUNTIFS($E$10:E11197,E11197)</f>
        <v>326</v>
      </c>
      <c r="H11197" s="39" t="str">
        <f t="shared" si="174"/>
        <v>Out</v>
      </c>
    </row>
    <row r="11198" spans="1:8" x14ac:dyDescent="0.25">
      <c r="A11198" s="41">
        <v>1515752630</v>
      </c>
      <c r="B11198" s="41">
        <v>0</v>
      </c>
      <c r="C11198" s="41">
        <v>2198</v>
      </c>
      <c r="D11198" s="39" t="s">
        <v>59</v>
      </c>
      <c r="E11198" s="63" t="str">
        <f>D11198&amp;"_"&amp;B11198</f>
        <v>Shanghai_0</v>
      </c>
      <c r="F11198" s="70">
        <v>0.16362009573481839</v>
      </c>
      <c r="G11198" s="63">
        <f>COUNTIFS($E$10:E11198,E11198)</f>
        <v>327</v>
      </c>
      <c r="H11198" s="39" t="str">
        <f t="shared" si="174"/>
        <v>Out</v>
      </c>
    </row>
    <row r="11199" spans="1:8" x14ac:dyDescent="0.25">
      <c r="A11199" s="41">
        <v>1519103650</v>
      </c>
      <c r="B11199" s="41">
        <v>0</v>
      </c>
      <c r="C11199" s="41">
        <v>635</v>
      </c>
      <c r="D11199" s="39" t="s">
        <v>59</v>
      </c>
      <c r="E11199" s="63" t="str">
        <f>D11199&amp;"_"&amp;B11199</f>
        <v>Shanghai_0</v>
      </c>
      <c r="F11199" s="70">
        <v>0.16407148830152285</v>
      </c>
      <c r="G11199" s="63">
        <f>COUNTIFS($E$10:E11199,E11199)</f>
        <v>328</v>
      </c>
      <c r="H11199" s="39" t="str">
        <f t="shared" si="174"/>
        <v>Out</v>
      </c>
    </row>
    <row r="11200" spans="1:8" x14ac:dyDescent="0.25">
      <c r="A11200" s="41">
        <v>1515578412</v>
      </c>
      <c r="B11200" s="41">
        <v>0</v>
      </c>
      <c r="C11200" s="41">
        <v>634</v>
      </c>
      <c r="D11200" s="39" t="s">
        <v>59</v>
      </c>
      <c r="E11200" s="63" t="str">
        <f>D11200&amp;"_"&amp;B11200</f>
        <v>Shanghai_0</v>
      </c>
      <c r="F11200" s="70">
        <v>0.16427930481184938</v>
      </c>
      <c r="G11200" s="63">
        <f>COUNTIFS($E$10:E11200,E11200)</f>
        <v>329</v>
      </c>
      <c r="H11200" s="39" t="str">
        <f t="shared" si="174"/>
        <v>Out</v>
      </c>
    </row>
    <row r="11201" spans="1:8" x14ac:dyDescent="0.25">
      <c r="A11201" s="41">
        <v>1519846182</v>
      </c>
      <c r="B11201" s="41">
        <v>0</v>
      </c>
      <c r="C11201" s="41">
        <v>3716</v>
      </c>
      <c r="D11201" s="39" t="s">
        <v>59</v>
      </c>
      <c r="E11201" s="63" t="str">
        <f>D11201&amp;"_"&amp;B11201</f>
        <v>Shanghai_0</v>
      </c>
      <c r="F11201" s="70">
        <v>0.16487902621692418</v>
      </c>
      <c r="G11201" s="63">
        <f>COUNTIFS($E$10:E11201,E11201)</f>
        <v>330</v>
      </c>
      <c r="H11201" s="39" t="str">
        <f t="shared" si="174"/>
        <v>Out</v>
      </c>
    </row>
    <row r="11202" spans="1:8" x14ac:dyDescent="0.25">
      <c r="A11202" s="41">
        <v>1516825120</v>
      </c>
      <c r="B11202" s="41">
        <v>0</v>
      </c>
      <c r="C11202" s="41">
        <v>2897</v>
      </c>
      <c r="D11202" s="39" t="s">
        <v>59</v>
      </c>
      <c r="E11202" s="63" t="str">
        <f>D11202&amp;"_"&amp;B11202</f>
        <v>Shanghai_0</v>
      </c>
      <c r="F11202" s="70">
        <v>0.16496311861381707</v>
      </c>
      <c r="G11202" s="63">
        <f>COUNTIFS($E$10:E11202,E11202)</f>
        <v>331</v>
      </c>
      <c r="H11202" s="39" t="str">
        <f t="shared" si="174"/>
        <v>Out</v>
      </c>
    </row>
    <row r="11203" spans="1:8" x14ac:dyDescent="0.25">
      <c r="A11203" s="41">
        <v>1515796191</v>
      </c>
      <c r="B11203" s="41">
        <v>0</v>
      </c>
      <c r="C11203" s="41">
        <v>2369</v>
      </c>
      <c r="D11203" s="39" t="s">
        <v>59</v>
      </c>
      <c r="E11203" s="63" t="str">
        <f>D11203&amp;"_"&amp;B11203</f>
        <v>Shanghai_0</v>
      </c>
      <c r="F11203" s="70">
        <v>0.16565123832932682</v>
      </c>
      <c r="G11203" s="63">
        <f>COUNTIFS($E$10:E11203,E11203)</f>
        <v>332</v>
      </c>
      <c r="H11203" s="39" t="str">
        <f t="shared" si="174"/>
        <v>Out</v>
      </c>
    </row>
    <row r="11204" spans="1:8" x14ac:dyDescent="0.25">
      <c r="A11204" s="41">
        <v>1512755472</v>
      </c>
      <c r="B11204" s="41">
        <v>0</v>
      </c>
      <c r="C11204" s="41">
        <v>2978</v>
      </c>
      <c r="D11204" s="39" t="s">
        <v>59</v>
      </c>
      <c r="E11204" s="63" t="str">
        <f>D11204&amp;"_"&amp;B11204</f>
        <v>Shanghai_0</v>
      </c>
      <c r="F11204" s="70">
        <v>0.16605737360155282</v>
      </c>
      <c r="G11204" s="63">
        <f>COUNTIFS($E$10:E11204,E11204)</f>
        <v>333</v>
      </c>
      <c r="H11204" s="39" t="str">
        <f t="shared" si="174"/>
        <v>Out</v>
      </c>
    </row>
    <row r="11205" spans="1:8" x14ac:dyDescent="0.25">
      <c r="A11205" s="41">
        <v>1516065021</v>
      </c>
      <c r="B11205" s="41">
        <v>0</v>
      </c>
      <c r="C11205" s="41">
        <v>2140</v>
      </c>
      <c r="D11205" s="39" t="s">
        <v>59</v>
      </c>
      <c r="E11205" s="63" t="str">
        <f>D11205&amp;"_"&amp;B11205</f>
        <v>Shanghai_0</v>
      </c>
      <c r="F11205" s="70">
        <v>0.16632436491480052</v>
      </c>
      <c r="G11205" s="63">
        <f>COUNTIFS($E$10:E11205,E11205)</f>
        <v>334</v>
      </c>
      <c r="H11205" s="39" t="str">
        <f t="shared" si="174"/>
        <v>Out</v>
      </c>
    </row>
    <row r="11206" spans="1:8" x14ac:dyDescent="0.25">
      <c r="A11206" s="41">
        <v>1513166071</v>
      </c>
      <c r="B11206" s="41">
        <v>0</v>
      </c>
      <c r="C11206" s="41">
        <v>469</v>
      </c>
      <c r="D11206" s="39" t="s">
        <v>59</v>
      </c>
      <c r="E11206" s="63" t="str">
        <f>D11206&amp;"_"&amp;B11206</f>
        <v>Shanghai_0</v>
      </c>
      <c r="F11206" s="70">
        <v>0.16640263437003822</v>
      </c>
      <c r="G11206" s="63">
        <f>COUNTIFS($E$10:E11206,E11206)</f>
        <v>335</v>
      </c>
      <c r="H11206" s="39" t="str">
        <f t="shared" si="174"/>
        <v>Out</v>
      </c>
    </row>
    <row r="11207" spans="1:8" x14ac:dyDescent="0.25">
      <c r="A11207" s="41">
        <v>1518893191</v>
      </c>
      <c r="B11207" s="41">
        <v>0</v>
      </c>
      <c r="C11207" s="41">
        <v>16</v>
      </c>
      <c r="D11207" s="39" t="s">
        <v>59</v>
      </c>
      <c r="E11207" s="63" t="str">
        <f>D11207&amp;"_"&amp;B11207</f>
        <v>Shanghai_0</v>
      </c>
      <c r="F11207" s="70">
        <v>0.16655596154049868</v>
      </c>
      <c r="G11207" s="63">
        <f>COUNTIFS($E$10:E11207,E11207)</f>
        <v>336</v>
      </c>
      <c r="H11207" s="39" t="str">
        <f t="shared" si="174"/>
        <v>Out</v>
      </c>
    </row>
    <row r="11208" spans="1:8" x14ac:dyDescent="0.25">
      <c r="A11208" s="41">
        <v>1514517230</v>
      </c>
      <c r="B11208" s="41">
        <v>0</v>
      </c>
      <c r="C11208" s="41">
        <v>2238</v>
      </c>
      <c r="D11208" s="39" t="s">
        <v>59</v>
      </c>
      <c r="E11208" s="63" t="str">
        <f>D11208&amp;"_"&amp;B11208</f>
        <v>Shanghai_0</v>
      </c>
      <c r="F11208" s="70">
        <v>0.16699168743179504</v>
      </c>
      <c r="G11208" s="63">
        <f>COUNTIFS($E$10:E11208,E11208)</f>
        <v>337</v>
      </c>
      <c r="H11208" s="39" t="str">
        <f t="shared" si="174"/>
        <v>Out</v>
      </c>
    </row>
    <row r="11209" spans="1:8" x14ac:dyDescent="0.25">
      <c r="A11209" s="41">
        <v>1515610582</v>
      </c>
      <c r="B11209" s="41">
        <v>0</v>
      </c>
      <c r="C11209" s="41">
        <v>1774</v>
      </c>
      <c r="D11209" s="39" t="s">
        <v>59</v>
      </c>
      <c r="E11209" s="63" t="str">
        <f>D11209&amp;"_"&amp;B11209</f>
        <v>Shanghai_0</v>
      </c>
      <c r="F11209" s="70">
        <v>0.16891178034374776</v>
      </c>
      <c r="G11209" s="63">
        <f>COUNTIFS($E$10:E11209,E11209)</f>
        <v>338</v>
      </c>
      <c r="H11209" s="39" t="str">
        <f t="shared" si="174"/>
        <v>Out</v>
      </c>
    </row>
    <row r="11210" spans="1:8" x14ac:dyDescent="0.25">
      <c r="A11210" s="41">
        <v>1516646501</v>
      </c>
      <c r="B11210" s="41">
        <v>0</v>
      </c>
      <c r="C11210" s="41">
        <v>526</v>
      </c>
      <c r="D11210" s="39" t="s">
        <v>59</v>
      </c>
      <c r="E11210" s="63" t="str">
        <f>D11210&amp;"_"&amp;B11210</f>
        <v>Shanghai_0</v>
      </c>
      <c r="F11210" s="70">
        <v>0.16894828745249224</v>
      </c>
      <c r="G11210" s="63">
        <f>COUNTIFS($E$10:E11210,E11210)</f>
        <v>339</v>
      </c>
      <c r="H11210" s="39" t="str">
        <f t="shared" si="174"/>
        <v>Out</v>
      </c>
    </row>
    <row r="11211" spans="1:8" x14ac:dyDescent="0.25">
      <c r="A11211" s="41">
        <v>1516908310</v>
      </c>
      <c r="B11211" s="41">
        <v>0</v>
      </c>
      <c r="C11211" s="41">
        <v>4273</v>
      </c>
      <c r="D11211" s="39" t="s">
        <v>59</v>
      </c>
      <c r="E11211" s="63" t="str">
        <f>D11211&amp;"_"&amp;B11211</f>
        <v>Shanghai_0</v>
      </c>
      <c r="F11211" s="70">
        <v>0.16956738110804515</v>
      </c>
      <c r="G11211" s="63">
        <f>COUNTIFS($E$10:E11211,E11211)</f>
        <v>340</v>
      </c>
      <c r="H11211" s="39" t="str">
        <f t="shared" ref="H11211:H11274" si="175">IF(ROW()&lt;=3000,"Test",
IF(ROW()&lt;=6000,"Control",
"Out"))</f>
        <v>Out</v>
      </c>
    </row>
    <row r="11212" spans="1:8" x14ac:dyDescent="0.25">
      <c r="A11212" s="41">
        <v>1518970441</v>
      </c>
      <c r="B11212" s="41">
        <v>0</v>
      </c>
      <c r="C11212" s="41">
        <v>2515</v>
      </c>
      <c r="D11212" s="39" t="s">
        <v>59</v>
      </c>
      <c r="E11212" s="63" t="str">
        <f>D11212&amp;"_"&amp;B11212</f>
        <v>Shanghai_0</v>
      </c>
      <c r="F11212" s="70">
        <v>0.17197800867892266</v>
      </c>
      <c r="G11212" s="63">
        <f>COUNTIFS($E$10:E11212,E11212)</f>
        <v>341</v>
      </c>
      <c r="H11212" s="39" t="str">
        <f t="shared" si="175"/>
        <v>Out</v>
      </c>
    </row>
    <row r="11213" spans="1:8" x14ac:dyDescent="0.25">
      <c r="A11213" s="41">
        <v>1518797472</v>
      </c>
      <c r="B11213" s="41">
        <v>0</v>
      </c>
      <c r="C11213" s="41">
        <v>392</v>
      </c>
      <c r="D11213" s="39" t="s">
        <v>59</v>
      </c>
      <c r="E11213" s="63" t="str">
        <f>D11213&amp;"_"&amp;B11213</f>
        <v>Shanghai_0</v>
      </c>
      <c r="F11213" s="70">
        <v>0.1743542714121038</v>
      </c>
      <c r="G11213" s="63">
        <f>COUNTIFS($E$10:E11213,E11213)</f>
        <v>342</v>
      </c>
      <c r="H11213" s="39" t="str">
        <f t="shared" si="175"/>
        <v>Out</v>
      </c>
    </row>
    <row r="11214" spans="1:8" x14ac:dyDescent="0.25">
      <c r="A11214" s="41">
        <v>1517230580</v>
      </c>
      <c r="B11214" s="41">
        <v>0</v>
      </c>
      <c r="C11214" s="41">
        <v>833</v>
      </c>
      <c r="D11214" s="39" t="s">
        <v>59</v>
      </c>
      <c r="E11214" s="63" t="str">
        <f>D11214&amp;"_"&amp;B11214</f>
        <v>Shanghai_0</v>
      </c>
      <c r="F11214" s="70">
        <v>0.17452589580977684</v>
      </c>
      <c r="G11214" s="63">
        <f>COUNTIFS($E$10:E11214,E11214)</f>
        <v>343</v>
      </c>
      <c r="H11214" s="39" t="str">
        <f t="shared" si="175"/>
        <v>Out</v>
      </c>
    </row>
    <row r="11215" spans="1:8" x14ac:dyDescent="0.25">
      <c r="A11215" s="41">
        <v>1513349551</v>
      </c>
      <c r="B11215" s="41">
        <v>0</v>
      </c>
      <c r="C11215" s="41">
        <v>4963</v>
      </c>
      <c r="D11215" s="39" t="s">
        <v>59</v>
      </c>
      <c r="E11215" s="63" t="str">
        <f>D11215&amp;"_"&amp;B11215</f>
        <v>Shanghai_0</v>
      </c>
      <c r="F11215" s="70">
        <v>0.17470718221965698</v>
      </c>
      <c r="G11215" s="63">
        <f>COUNTIFS($E$10:E11215,E11215)</f>
        <v>344</v>
      </c>
      <c r="H11215" s="39" t="str">
        <f t="shared" si="175"/>
        <v>Out</v>
      </c>
    </row>
    <row r="11216" spans="1:8" x14ac:dyDescent="0.25">
      <c r="A11216" s="41">
        <v>1515443941</v>
      </c>
      <c r="B11216" s="41">
        <v>0</v>
      </c>
      <c r="C11216" s="41">
        <v>1124</v>
      </c>
      <c r="D11216" s="39" t="s">
        <v>59</v>
      </c>
      <c r="E11216" s="63" t="str">
        <f>D11216&amp;"_"&amp;B11216</f>
        <v>Shanghai_0</v>
      </c>
      <c r="F11216" s="70">
        <v>0.17476549074254133</v>
      </c>
      <c r="G11216" s="63">
        <f>COUNTIFS($E$10:E11216,E11216)</f>
        <v>345</v>
      </c>
      <c r="H11216" s="39" t="str">
        <f t="shared" si="175"/>
        <v>Out</v>
      </c>
    </row>
    <row r="11217" spans="1:8" x14ac:dyDescent="0.25">
      <c r="A11217" s="41">
        <v>1512451501</v>
      </c>
      <c r="B11217" s="41">
        <v>0</v>
      </c>
      <c r="C11217" s="41">
        <v>1653</v>
      </c>
      <c r="D11217" s="39" t="s">
        <v>59</v>
      </c>
      <c r="E11217" s="63" t="str">
        <f>D11217&amp;"_"&amp;B11217</f>
        <v>Shanghai_0</v>
      </c>
      <c r="F11217" s="70">
        <v>0.17551453643002246</v>
      </c>
      <c r="G11217" s="63">
        <f>COUNTIFS($E$10:E11217,E11217)</f>
        <v>346</v>
      </c>
      <c r="H11217" s="39" t="str">
        <f t="shared" si="175"/>
        <v>Out</v>
      </c>
    </row>
    <row r="11218" spans="1:8" x14ac:dyDescent="0.25">
      <c r="A11218" s="41">
        <v>1512103080</v>
      </c>
      <c r="B11218" s="41">
        <v>0</v>
      </c>
      <c r="C11218" s="41">
        <v>2561</v>
      </c>
      <c r="D11218" s="39" t="s">
        <v>59</v>
      </c>
      <c r="E11218" s="63" t="str">
        <f>D11218&amp;"_"&amp;B11218</f>
        <v>Shanghai_0</v>
      </c>
      <c r="F11218" s="70">
        <v>0.17738364521169225</v>
      </c>
      <c r="G11218" s="63">
        <f>COUNTIFS($E$10:E11218,E11218)</f>
        <v>347</v>
      </c>
      <c r="H11218" s="39" t="str">
        <f t="shared" si="175"/>
        <v>Out</v>
      </c>
    </row>
    <row r="11219" spans="1:8" x14ac:dyDescent="0.25">
      <c r="A11219" s="41">
        <v>1512790682</v>
      </c>
      <c r="B11219" s="41">
        <v>0</v>
      </c>
      <c r="C11219" s="41">
        <v>1484</v>
      </c>
      <c r="D11219" s="39" t="s">
        <v>59</v>
      </c>
      <c r="E11219" s="63" t="str">
        <f>D11219&amp;"_"&amp;B11219</f>
        <v>Shanghai_0</v>
      </c>
      <c r="F11219" s="70">
        <v>0.17791847373079694</v>
      </c>
      <c r="G11219" s="63">
        <f>COUNTIFS($E$10:E11219,E11219)</f>
        <v>348</v>
      </c>
      <c r="H11219" s="39" t="str">
        <f t="shared" si="175"/>
        <v>Out</v>
      </c>
    </row>
    <row r="11220" spans="1:8" x14ac:dyDescent="0.25">
      <c r="A11220" s="41">
        <v>1513847931</v>
      </c>
      <c r="B11220" s="41">
        <v>0</v>
      </c>
      <c r="C11220" s="41">
        <v>963</v>
      </c>
      <c r="D11220" s="39" t="s">
        <v>59</v>
      </c>
      <c r="E11220" s="63" t="str">
        <f>D11220&amp;"_"&amp;B11220</f>
        <v>Shanghai_0</v>
      </c>
      <c r="F11220" s="70">
        <v>0.17808864271505398</v>
      </c>
      <c r="G11220" s="63">
        <f>COUNTIFS($E$10:E11220,E11220)</f>
        <v>349</v>
      </c>
      <c r="H11220" s="39" t="str">
        <f t="shared" si="175"/>
        <v>Out</v>
      </c>
    </row>
    <row r="11221" spans="1:8" x14ac:dyDescent="0.25">
      <c r="A11221" s="41">
        <v>1514097642</v>
      </c>
      <c r="B11221" s="41">
        <v>0</v>
      </c>
      <c r="C11221" s="41">
        <v>1258</v>
      </c>
      <c r="D11221" s="39" t="s">
        <v>59</v>
      </c>
      <c r="E11221" s="63" t="str">
        <f>D11221&amp;"_"&amp;B11221</f>
        <v>Shanghai_0</v>
      </c>
      <c r="F11221" s="70">
        <v>0.17834785097424455</v>
      </c>
      <c r="G11221" s="63">
        <f>COUNTIFS($E$10:E11221,E11221)</f>
        <v>350</v>
      </c>
      <c r="H11221" s="39" t="str">
        <f t="shared" si="175"/>
        <v>Out</v>
      </c>
    </row>
    <row r="11222" spans="1:8" x14ac:dyDescent="0.25">
      <c r="A11222" s="41">
        <v>1512693720</v>
      </c>
      <c r="B11222" s="41">
        <v>0</v>
      </c>
      <c r="C11222" s="41">
        <v>1321</v>
      </c>
      <c r="D11222" s="39" t="s">
        <v>59</v>
      </c>
      <c r="E11222" s="63" t="str">
        <f>D11222&amp;"_"&amp;B11222</f>
        <v>Shanghai_0</v>
      </c>
      <c r="F11222" s="70">
        <v>0.17843259207657525</v>
      </c>
      <c r="G11222" s="63">
        <f>COUNTIFS($E$10:E11222,E11222)</f>
        <v>351</v>
      </c>
      <c r="H11222" s="39" t="str">
        <f t="shared" si="175"/>
        <v>Out</v>
      </c>
    </row>
    <row r="11223" spans="1:8" x14ac:dyDescent="0.25">
      <c r="A11223" s="41">
        <v>1518239332</v>
      </c>
      <c r="B11223" s="41">
        <v>0</v>
      </c>
      <c r="C11223" s="41">
        <v>1614</v>
      </c>
      <c r="D11223" s="39" t="s">
        <v>59</v>
      </c>
      <c r="E11223" s="63" t="str">
        <f>D11223&amp;"_"&amp;B11223</f>
        <v>Shanghai_0</v>
      </c>
      <c r="F11223" s="70">
        <v>0.17986850157180645</v>
      </c>
      <c r="G11223" s="63">
        <f>COUNTIFS($E$10:E11223,E11223)</f>
        <v>352</v>
      </c>
      <c r="H11223" s="39" t="str">
        <f t="shared" si="175"/>
        <v>Out</v>
      </c>
    </row>
    <row r="11224" spans="1:8" x14ac:dyDescent="0.25">
      <c r="A11224" s="41">
        <v>1513020551</v>
      </c>
      <c r="B11224" s="41">
        <v>0</v>
      </c>
      <c r="C11224" s="41">
        <v>353</v>
      </c>
      <c r="D11224" s="39" t="s">
        <v>59</v>
      </c>
      <c r="E11224" s="63" t="str">
        <f>D11224&amp;"_"&amp;B11224</f>
        <v>Shanghai_0</v>
      </c>
      <c r="F11224" s="70">
        <v>0.18078980204795436</v>
      </c>
      <c r="G11224" s="63">
        <f>COUNTIFS($E$10:E11224,E11224)</f>
        <v>353</v>
      </c>
      <c r="H11224" s="39" t="str">
        <f t="shared" si="175"/>
        <v>Out</v>
      </c>
    </row>
    <row r="11225" spans="1:8" x14ac:dyDescent="0.25">
      <c r="A11225" s="41">
        <v>1518571121</v>
      </c>
      <c r="B11225" s="41">
        <v>0</v>
      </c>
      <c r="C11225" s="41">
        <v>1466</v>
      </c>
      <c r="D11225" s="39" t="s">
        <v>59</v>
      </c>
      <c r="E11225" s="63" t="str">
        <f>D11225&amp;"_"&amp;B11225</f>
        <v>Shanghai_0</v>
      </c>
      <c r="F11225" s="70">
        <v>0.18156735820730929</v>
      </c>
      <c r="G11225" s="63">
        <f>COUNTIFS($E$10:E11225,E11225)</f>
        <v>354</v>
      </c>
      <c r="H11225" s="39" t="str">
        <f t="shared" si="175"/>
        <v>Out</v>
      </c>
    </row>
    <row r="11226" spans="1:8" x14ac:dyDescent="0.25">
      <c r="A11226" s="41">
        <v>1513532302</v>
      </c>
      <c r="B11226" s="41">
        <v>0</v>
      </c>
      <c r="C11226" s="41">
        <v>3060</v>
      </c>
      <c r="D11226" s="39" t="s">
        <v>59</v>
      </c>
      <c r="E11226" s="63" t="str">
        <f>D11226&amp;"_"&amp;B11226</f>
        <v>Shanghai_0</v>
      </c>
      <c r="F11226" s="70">
        <v>0.18168335847345241</v>
      </c>
      <c r="G11226" s="63">
        <f>COUNTIFS($E$10:E11226,E11226)</f>
        <v>355</v>
      </c>
      <c r="H11226" s="39" t="str">
        <f t="shared" si="175"/>
        <v>Out</v>
      </c>
    </row>
    <row r="11227" spans="1:8" x14ac:dyDescent="0.25">
      <c r="A11227" s="41">
        <v>1516028471</v>
      </c>
      <c r="B11227" s="41">
        <v>0</v>
      </c>
      <c r="C11227" s="41">
        <v>4092</v>
      </c>
      <c r="D11227" s="39" t="s">
        <v>59</v>
      </c>
      <c r="E11227" s="63" t="str">
        <f>D11227&amp;"_"&amp;B11227</f>
        <v>Shanghai_0</v>
      </c>
      <c r="F11227" s="70">
        <v>0.18240104120053979</v>
      </c>
      <c r="G11227" s="63">
        <f>COUNTIFS($E$10:E11227,E11227)</f>
        <v>356</v>
      </c>
      <c r="H11227" s="39" t="str">
        <f t="shared" si="175"/>
        <v>Out</v>
      </c>
    </row>
    <row r="11228" spans="1:8" x14ac:dyDescent="0.25">
      <c r="A11228" s="41">
        <v>1518881800</v>
      </c>
      <c r="B11228" s="41">
        <v>0</v>
      </c>
      <c r="C11228" s="41">
        <v>551</v>
      </c>
      <c r="D11228" s="39" t="s">
        <v>59</v>
      </c>
      <c r="E11228" s="63" t="str">
        <f>D11228&amp;"_"&amp;B11228</f>
        <v>Shanghai_0</v>
      </c>
      <c r="F11228" s="70">
        <v>0.18244007009405261</v>
      </c>
      <c r="G11228" s="63">
        <f>COUNTIFS($E$10:E11228,E11228)</f>
        <v>357</v>
      </c>
      <c r="H11228" s="39" t="str">
        <f t="shared" si="175"/>
        <v>Out</v>
      </c>
    </row>
    <row r="11229" spans="1:8" x14ac:dyDescent="0.25">
      <c r="A11229" s="41">
        <v>1515056922</v>
      </c>
      <c r="B11229" s="41">
        <v>0</v>
      </c>
      <c r="C11229" s="41">
        <v>773</v>
      </c>
      <c r="D11229" s="39" t="s">
        <v>59</v>
      </c>
      <c r="E11229" s="63" t="str">
        <f>D11229&amp;"_"&amp;B11229</f>
        <v>Shanghai_0</v>
      </c>
      <c r="F11229" s="70">
        <v>0.18303299584343624</v>
      </c>
      <c r="G11229" s="63">
        <f>COUNTIFS($E$10:E11229,E11229)</f>
        <v>358</v>
      </c>
      <c r="H11229" s="39" t="str">
        <f t="shared" si="175"/>
        <v>Out</v>
      </c>
    </row>
    <row r="11230" spans="1:8" x14ac:dyDescent="0.25">
      <c r="A11230" s="41">
        <v>1517626731</v>
      </c>
      <c r="B11230" s="41">
        <v>0</v>
      </c>
      <c r="C11230" s="41">
        <v>1219</v>
      </c>
      <c r="D11230" s="39" t="s">
        <v>59</v>
      </c>
      <c r="E11230" s="63" t="str">
        <f>D11230&amp;"_"&amp;B11230</f>
        <v>Shanghai_0</v>
      </c>
      <c r="F11230" s="70">
        <v>0.18327884597581767</v>
      </c>
      <c r="G11230" s="63">
        <f>COUNTIFS($E$10:E11230,E11230)</f>
        <v>359</v>
      </c>
      <c r="H11230" s="39" t="str">
        <f t="shared" si="175"/>
        <v>Out</v>
      </c>
    </row>
    <row r="11231" spans="1:8" x14ac:dyDescent="0.25">
      <c r="A11231" s="41">
        <v>1517640071</v>
      </c>
      <c r="B11231" s="41">
        <v>0</v>
      </c>
      <c r="C11231" s="41">
        <v>1585</v>
      </c>
      <c r="D11231" s="39" t="s">
        <v>59</v>
      </c>
      <c r="E11231" s="63" t="str">
        <f>D11231&amp;"_"&amp;B11231</f>
        <v>Shanghai_0</v>
      </c>
      <c r="F11231" s="70">
        <v>0.18484980191081113</v>
      </c>
      <c r="G11231" s="63">
        <f>COUNTIFS($E$10:E11231,E11231)</f>
        <v>360</v>
      </c>
      <c r="H11231" s="39" t="str">
        <f t="shared" si="175"/>
        <v>Out</v>
      </c>
    </row>
    <row r="11232" spans="1:8" x14ac:dyDescent="0.25">
      <c r="A11232" s="41">
        <v>1513437290</v>
      </c>
      <c r="B11232" s="41">
        <v>0</v>
      </c>
      <c r="C11232" s="41">
        <v>1784</v>
      </c>
      <c r="D11232" s="39" t="s">
        <v>59</v>
      </c>
      <c r="E11232" s="63" t="str">
        <f>D11232&amp;"_"&amp;B11232</f>
        <v>Shanghai_0</v>
      </c>
      <c r="F11232" s="70">
        <v>0.18519049606330984</v>
      </c>
      <c r="G11232" s="63">
        <f>COUNTIFS($E$10:E11232,E11232)</f>
        <v>361</v>
      </c>
      <c r="H11232" s="39" t="str">
        <f t="shared" si="175"/>
        <v>Out</v>
      </c>
    </row>
    <row r="11233" spans="1:8" x14ac:dyDescent="0.25">
      <c r="A11233" s="41">
        <v>1515266682</v>
      </c>
      <c r="B11233" s="41">
        <v>0</v>
      </c>
      <c r="C11233" s="41">
        <v>129</v>
      </c>
      <c r="D11233" s="39" t="s">
        <v>59</v>
      </c>
      <c r="E11233" s="63" t="str">
        <f>D11233&amp;"_"&amp;B11233</f>
        <v>Shanghai_0</v>
      </c>
      <c r="F11233" s="70">
        <v>0.18545043411840856</v>
      </c>
      <c r="G11233" s="63">
        <f>COUNTIFS($E$10:E11233,E11233)</f>
        <v>362</v>
      </c>
      <c r="H11233" s="39" t="str">
        <f t="shared" si="175"/>
        <v>Out</v>
      </c>
    </row>
    <row r="11234" spans="1:8" x14ac:dyDescent="0.25">
      <c r="A11234" s="41">
        <v>1515740331</v>
      </c>
      <c r="B11234" s="41">
        <v>0</v>
      </c>
      <c r="C11234" s="41">
        <v>1940</v>
      </c>
      <c r="D11234" s="39" t="s">
        <v>59</v>
      </c>
      <c r="E11234" s="63" t="str">
        <f>D11234&amp;"_"&amp;B11234</f>
        <v>Shanghai_0</v>
      </c>
      <c r="F11234" s="70">
        <v>0.18574776348603306</v>
      </c>
      <c r="G11234" s="63">
        <f>COUNTIFS($E$10:E11234,E11234)</f>
        <v>363</v>
      </c>
      <c r="H11234" s="39" t="str">
        <f t="shared" si="175"/>
        <v>Out</v>
      </c>
    </row>
    <row r="11235" spans="1:8" x14ac:dyDescent="0.25">
      <c r="A11235" s="41">
        <v>1515237820</v>
      </c>
      <c r="B11235" s="41">
        <v>0</v>
      </c>
      <c r="C11235" s="41">
        <v>1797</v>
      </c>
      <c r="D11235" s="39" t="s">
        <v>59</v>
      </c>
      <c r="E11235" s="63" t="str">
        <f>D11235&amp;"_"&amp;B11235</f>
        <v>Shanghai_0</v>
      </c>
      <c r="F11235" s="70">
        <v>0.18618744253696196</v>
      </c>
      <c r="G11235" s="63">
        <f>COUNTIFS($E$10:E11235,E11235)</f>
        <v>364</v>
      </c>
      <c r="H11235" s="39" t="str">
        <f t="shared" si="175"/>
        <v>Out</v>
      </c>
    </row>
    <row r="11236" spans="1:8" x14ac:dyDescent="0.25">
      <c r="A11236" s="41">
        <v>1513587092</v>
      </c>
      <c r="B11236" s="41">
        <v>0</v>
      </c>
      <c r="C11236" s="41">
        <v>10</v>
      </c>
      <c r="D11236" s="39" t="s">
        <v>59</v>
      </c>
      <c r="E11236" s="63" t="str">
        <f>D11236&amp;"_"&amp;B11236</f>
        <v>Shanghai_0</v>
      </c>
      <c r="F11236" s="70">
        <v>0.18688879943380698</v>
      </c>
      <c r="G11236" s="63">
        <f>COUNTIFS($E$10:E11236,E11236)</f>
        <v>365</v>
      </c>
      <c r="H11236" s="39" t="str">
        <f t="shared" si="175"/>
        <v>Out</v>
      </c>
    </row>
    <row r="11237" spans="1:8" x14ac:dyDescent="0.25">
      <c r="A11237" s="41">
        <v>1517343071</v>
      </c>
      <c r="B11237" s="41">
        <v>0</v>
      </c>
      <c r="C11237" s="41">
        <v>2845</v>
      </c>
      <c r="D11237" s="39" t="s">
        <v>59</v>
      </c>
      <c r="E11237" s="63" t="str">
        <f>D11237&amp;"_"&amp;B11237</f>
        <v>Shanghai_0</v>
      </c>
      <c r="F11237" s="70">
        <v>0.18846965433102636</v>
      </c>
      <c r="G11237" s="63">
        <f>COUNTIFS($E$10:E11237,E11237)</f>
        <v>366</v>
      </c>
      <c r="H11237" s="39" t="str">
        <f t="shared" si="175"/>
        <v>Out</v>
      </c>
    </row>
    <row r="11238" spans="1:8" x14ac:dyDescent="0.25">
      <c r="A11238" s="41">
        <v>1518788540</v>
      </c>
      <c r="B11238" s="41">
        <v>0</v>
      </c>
      <c r="C11238" s="41">
        <v>2066</v>
      </c>
      <c r="D11238" s="39" t="s">
        <v>59</v>
      </c>
      <c r="E11238" s="63" t="str">
        <f>D11238&amp;"_"&amp;B11238</f>
        <v>Shanghai_0</v>
      </c>
      <c r="F11238" s="70">
        <v>0.18913809836805595</v>
      </c>
      <c r="G11238" s="63">
        <f>COUNTIFS($E$10:E11238,E11238)</f>
        <v>367</v>
      </c>
      <c r="H11238" s="39" t="str">
        <f t="shared" si="175"/>
        <v>Out</v>
      </c>
    </row>
    <row r="11239" spans="1:8" x14ac:dyDescent="0.25">
      <c r="A11239" s="41">
        <v>1514501510</v>
      </c>
      <c r="B11239" s="41">
        <v>0</v>
      </c>
      <c r="C11239" s="41">
        <v>635</v>
      </c>
      <c r="D11239" s="39" t="s">
        <v>59</v>
      </c>
      <c r="E11239" s="63" t="str">
        <f>D11239&amp;"_"&amp;B11239</f>
        <v>Shanghai_0</v>
      </c>
      <c r="F11239" s="70">
        <v>0.19029243467622659</v>
      </c>
      <c r="G11239" s="63">
        <f>COUNTIFS($E$10:E11239,E11239)</f>
        <v>368</v>
      </c>
      <c r="H11239" s="39" t="str">
        <f t="shared" si="175"/>
        <v>Out</v>
      </c>
    </row>
    <row r="11240" spans="1:8" x14ac:dyDescent="0.25">
      <c r="A11240" s="41">
        <v>1514834130</v>
      </c>
      <c r="B11240" s="41">
        <v>0</v>
      </c>
      <c r="C11240" s="41">
        <v>3529</v>
      </c>
      <c r="D11240" s="39" t="s">
        <v>59</v>
      </c>
      <c r="E11240" s="63" t="str">
        <f>D11240&amp;"_"&amp;B11240</f>
        <v>Shanghai_0</v>
      </c>
      <c r="F11240" s="70">
        <v>0.19099892083434222</v>
      </c>
      <c r="G11240" s="63">
        <f>COUNTIFS($E$10:E11240,E11240)</f>
        <v>369</v>
      </c>
      <c r="H11240" s="39" t="str">
        <f t="shared" si="175"/>
        <v>Out</v>
      </c>
    </row>
    <row r="11241" spans="1:8" x14ac:dyDescent="0.25">
      <c r="A11241" s="41">
        <v>1517158022</v>
      </c>
      <c r="B11241" s="41">
        <v>0</v>
      </c>
      <c r="C11241" s="41">
        <v>925</v>
      </c>
      <c r="D11241" s="39" t="s">
        <v>59</v>
      </c>
      <c r="E11241" s="63" t="str">
        <f>D11241&amp;"_"&amp;B11241</f>
        <v>Shanghai_0</v>
      </c>
      <c r="F11241" s="70">
        <v>0.19168630093500749</v>
      </c>
      <c r="G11241" s="63">
        <f>COUNTIFS($E$10:E11241,E11241)</f>
        <v>370</v>
      </c>
      <c r="H11241" s="39" t="str">
        <f t="shared" si="175"/>
        <v>Out</v>
      </c>
    </row>
    <row r="11242" spans="1:8" x14ac:dyDescent="0.25">
      <c r="A11242" s="41">
        <v>1516103072</v>
      </c>
      <c r="B11242" s="41">
        <v>0</v>
      </c>
      <c r="C11242" s="41">
        <v>1676</v>
      </c>
      <c r="D11242" s="39" t="s">
        <v>59</v>
      </c>
      <c r="E11242" s="63" t="str">
        <f>D11242&amp;"_"&amp;B11242</f>
        <v>Shanghai_0</v>
      </c>
      <c r="F11242" s="70">
        <v>0.19182368848974329</v>
      </c>
      <c r="G11242" s="63">
        <f>COUNTIFS($E$10:E11242,E11242)</f>
        <v>371</v>
      </c>
      <c r="H11242" s="39" t="str">
        <f t="shared" si="175"/>
        <v>Out</v>
      </c>
    </row>
    <row r="11243" spans="1:8" x14ac:dyDescent="0.25">
      <c r="A11243" s="41">
        <v>1513151242</v>
      </c>
      <c r="B11243" s="41">
        <v>0</v>
      </c>
      <c r="C11243" s="41">
        <v>61</v>
      </c>
      <c r="D11243" s="39" t="s">
        <v>59</v>
      </c>
      <c r="E11243" s="63" t="str">
        <f>D11243&amp;"_"&amp;B11243</f>
        <v>Shanghai_0</v>
      </c>
      <c r="F11243" s="70">
        <v>0.19246876038169669</v>
      </c>
      <c r="G11243" s="63">
        <f>COUNTIFS($E$10:E11243,E11243)</f>
        <v>372</v>
      </c>
      <c r="H11243" s="39" t="str">
        <f t="shared" si="175"/>
        <v>Out</v>
      </c>
    </row>
    <row r="11244" spans="1:8" x14ac:dyDescent="0.25">
      <c r="A11244" s="41">
        <v>1512233230</v>
      </c>
      <c r="B11244" s="41">
        <v>0</v>
      </c>
      <c r="C11244" s="41">
        <v>1360</v>
      </c>
      <c r="D11244" s="39" t="s">
        <v>59</v>
      </c>
      <c r="E11244" s="63" t="str">
        <f>D11244&amp;"_"&amp;B11244</f>
        <v>Shanghai_0</v>
      </c>
      <c r="F11244" s="70">
        <v>0.19289273397696771</v>
      </c>
      <c r="G11244" s="63">
        <f>COUNTIFS($E$10:E11244,E11244)</f>
        <v>373</v>
      </c>
      <c r="H11244" s="39" t="str">
        <f t="shared" si="175"/>
        <v>Out</v>
      </c>
    </row>
    <row r="11245" spans="1:8" x14ac:dyDescent="0.25">
      <c r="A11245" s="41">
        <v>1517170440</v>
      </c>
      <c r="B11245" s="41">
        <v>0</v>
      </c>
      <c r="C11245" s="41">
        <v>2433</v>
      </c>
      <c r="D11245" s="39" t="s">
        <v>59</v>
      </c>
      <c r="E11245" s="63" t="str">
        <f>D11245&amp;"_"&amp;B11245</f>
        <v>Shanghai_0</v>
      </c>
      <c r="F11245" s="70">
        <v>0.19382720245854279</v>
      </c>
      <c r="G11245" s="63">
        <f>COUNTIFS($E$10:E11245,E11245)</f>
        <v>374</v>
      </c>
      <c r="H11245" s="39" t="str">
        <f t="shared" si="175"/>
        <v>Out</v>
      </c>
    </row>
    <row r="11246" spans="1:8" x14ac:dyDescent="0.25">
      <c r="A11246" s="41">
        <v>1516643870</v>
      </c>
      <c r="B11246" s="41">
        <v>0</v>
      </c>
      <c r="C11246" s="41">
        <v>3803</v>
      </c>
      <c r="D11246" s="39" t="s">
        <v>59</v>
      </c>
      <c r="E11246" s="63" t="str">
        <f>D11246&amp;"_"&amp;B11246</f>
        <v>Shanghai_0</v>
      </c>
      <c r="F11246" s="70">
        <v>0.19458259512245035</v>
      </c>
      <c r="G11246" s="63">
        <f>COUNTIFS($E$10:E11246,E11246)</f>
        <v>375</v>
      </c>
      <c r="H11246" s="39" t="str">
        <f t="shared" si="175"/>
        <v>Out</v>
      </c>
    </row>
    <row r="11247" spans="1:8" x14ac:dyDescent="0.25">
      <c r="A11247" s="41">
        <v>1513216802</v>
      </c>
      <c r="B11247" s="41">
        <v>0</v>
      </c>
      <c r="C11247" s="41">
        <v>3449</v>
      </c>
      <c r="D11247" s="39" t="s">
        <v>59</v>
      </c>
      <c r="E11247" s="63" t="str">
        <f>D11247&amp;"_"&amp;B11247</f>
        <v>Shanghai_0</v>
      </c>
      <c r="F11247" s="70">
        <v>0.19549239530366069</v>
      </c>
      <c r="G11247" s="63">
        <f>COUNTIFS($E$10:E11247,E11247)</f>
        <v>376</v>
      </c>
      <c r="H11247" s="39" t="str">
        <f t="shared" si="175"/>
        <v>Out</v>
      </c>
    </row>
    <row r="11248" spans="1:8" x14ac:dyDescent="0.25">
      <c r="A11248" s="41">
        <v>1512651260</v>
      </c>
      <c r="B11248" s="41">
        <v>0</v>
      </c>
      <c r="C11248" s="41">
        <v>99</v>
      </c>
      <c r="D11248" s="39" t="s">
        <v>59</v>
      </c>
      <c r="E11248" s="63" t="str">
        <f>D11248&amp;"_"&amp;B11248</f>
        <v>Shanghai_0</v>
      </c>
      <c r="F11248" s="70">
        <v>0.19585731465301659</v>
      </c>
      <c r="G11248" s="63">
        <f>COUNTIFS($E$10:E11248,E11248)</f>
        <v>377</v>
      </c>
      <c r="H11248" s="39" t="str">
        <f t="shared" si="175"/>
        <v>Out</v>
      </c>
    </row>
    <row r="11249" spans="1:8" x14ac:dyDescent="0.25">
      <c r="A11249" s="41">
        <v>1513480691</v>
      </c>
      <c r="B11249" s="41">
        <v>0</v>
      </c>
      <c r="C11249" s="41">
        <v>2080</v>
      </c>
      <c r="D11249" s="39" t="s">
        <v>59</v>
      </c>
      <c r="E11249" s="63" t="str">
        <f>D11249&amp;"_"&amp;B11249</f>
        <v>Shanghai_0</v>
      </c>
      <c r="F11249" s="70">
        <v>0.1960084901634328</v>
      </c>
      <c r="G11249" s="63">
        <f>COUNTIFS($E$10:E11249,E11249)</f>
        <v>378</v>
      </c>
      <c r="H11249" s="39" t="str">
        <f t="shared" si="175"/>
        <v>Out</v>
      </c>
    </row>
    <row r="11250" spans="1:8" x14ac:dyDescent="0.25">
      <c r="A11250" s="41">
        <v>1515332372</v>
      </c>
      <c r="B11250" s="41">
        <v>0</v>
      </c>
      <c r="C11250" s="41">
        <v>1067</v>
      </c>
      <c r="D11250" s="39" t="s">
        <v>59</v>
      </c>
      <c r="E11250" s="63" t="str">
        <f>D11250&amp;"_"&amp;B11250</f>
        <v>Shanghai_0</v>
      </c>
      <c r="F11250" s="70">
        <v>0.19602926355063799</v>
      </c>
      <c r="G11250" s="63">
        <f>COUNTIFS($E$10:E11250,E11250)</f>
        <v>379</v>
      </c>
      <c r="H11250" s="39" t="str">
        <f t="shared" si="175"/>
        <v>Out</v>
      </c>
    </row>
    <row r="11251" spans="1:8" x14ac:dyDescent="0.25">
      <c r="A11251" s="41">
        <v>1515031950</v>
      </c>
      <c r="B11251" s="41">
        <v>0</v>
      </c>
      <c r="C11251" s="41">
        <v>1991</v>
      </c>
      <c r="D11251" s="39" t="s">
        <v>59</v>
      </c>
      <c r="E11251" s="63" t="str">
        <f>D11251&amp;"_"&amp;B11251</f>
        <v>Shanghai_0</v>
      </c>
      <c r="F11251" s="70">
        <v>0.19856976181384856</v>
      </c>
      <c r="G11251" s="63">
        <f>COUNTIFS($E$10:E11251,E11251)</f>
        <v>380</v>
      </c>
      <c r="H11251" s="39" t="str">
        <f t="shared" si="175"/>
        <v>Out</v>
      </c>
    </row>
    <row r="11252" spans="1:8" x14ac:dyDescent="0.25">
      <c r="A11252" s="41">
        <v>1516725900</v>
      </c>
      <c r="B11252" s="41">
        <v>0</v>
      </c>
      <c r="C11252" s="41">
        <v>1550</v>
      </c>
      <c r="D11252" s="39" t="s">
        <v>59</v>
      </c>
      <c r="E11252" s="63" t="str">
        <f>D11252&amp;"_"&amp;B11252</f>
        <v>Shanghai_0</v>
      </c>
      <c r="F11252" s="70">
        <v>0.19869821339381877</v>
      </c>
      <c r="G11252" s="63">
        <f>COUNTIFS($E$10:E11252,E11252)</f>
        <v>381</v>
      </c>
      <c r="H11252" s="39" t="str">
        <f t="shared" si="175"/>
        <v>Out</v>
      </c>
    </row>
    <row r="11253" spans="1:8" x14ac:dyDescent="0.25">
      <c r="A11253" s="41">
        <v>1512730132</v>
      </c>
      <c r="B11253" s="41">
        <v>0</v>
      </c>
      <c r="C11253" s="41">
        <v>3954</v>
      </c>
      <c r="D11253" s="39" t="s">
        <v>59</v>
      </c>
      <c r="E11253" s="63" t="str">
        <f>D11253&amp;"_"&amp;B11253</f>
        <v>Shanghai_0</v>
      </c>
      <c r="F11253" s="70">
        <v>0.19921735413389374</v>
      </c>
      <c r="G11253" s="63">
        <f>COUNTIFS($E$10:E11253,E11253)</f>
        <v>382</v>
      </c>
      <c r="H11253" s="39" t="str">
        <f t="shared" si="175"/>
        <v>Out</v>
      </c>
    </row>
    <row r="11254" spans="1:8" x14ac:dyDescent="0.25">
      <c r="A11254" s="41">
        <v>1518494012</v>
      </c>
      <c r="B11254" s="41">
        <v>0</v>
      </c>
      <c r="C11254" s="41">
        <v>2904</v>
      </c>
      <c r="D11254" s="39" t="s">
        <v>59</v>
      </c>
      <c r="E11254" s="63" t="str">
        <f>D11254&amp;"_"&amp;B11254</f>
        <v>Shanghai_0</v>
      </c>
      <c r="F11254" s="70">
        <v>0.19956747419915155</v>
      </c>
      <c r="G11254" s="63">
        <f>COUNTIFS($E$10:E11254,E11254)</f>
        <v>383</v>
      </c>
      <c r="H11254" s="39" t="str">
        <f t="shared" si="175"/>
        <v>Out</v>
      </c>
    </row>
    <row r="11255" spans="1:8" x14ac:dyDescent="0.25">
      <c r="A11255" s="41">
        <v>1515037270</v>
      </c>
      <c r="B11255" s="41">
        <v>0</v>
      </c>
      <c r="C11255" s="41">
        <v>940</v>
      </c>
      <c r="D11255" s="39" t="s">
        <v>59</v>
      </c>
      <c r="E11255" s="63" t="str">
        <f>D11255&amp;"_"&amp;B11255</f>
        <v>Shanghai_0</v>
      </c>
      <c r="F11255" s="70">
        <v>0.19980605668106532</v>
      </c>
      <c r="G11255" s="63">
        <f>COUNTIFS($E$10:E11255,E11255)</f>
        <v>384</v>
      </c>
      <c r="H11255" s="39" t="str">
        <f t="shared" si="175"/>
        <v>Out</v>
      </c>
    </row>
    <row r="11256" spans="1:8" x14ac:dyDescent="0.25">
      <c r="A11256" s="41">
        <v>1516001392</v>
      </c>
      <c r="B11256" s="41">
        <v>0</v>
      </c>
      <c r="C11256" s="41">
        <v>147</v>
      </c>
      <c r="D11256" s="39" t="s">
        <v>59</v>
      </c>
      <c r="E11256" s="63" t="str">
        <f>D11256&amp;"_"&amp;B11256</f>
        <v>Shanghai_0</v>
      </c>
      <c r="F11256" s="70">
        <v>0.19986413359310695</v>
      </c>
      <c r="G11256" s="63">
        <f>COUNTIFS($E$10:E11256,E11256)</f>
        <v>385</v>
      </c>
      <c r="H11256" s="39" t="str">
        <f t="shared" si="175"/>
        <v>Out</v>
      </c>
    </row>
    <row r="11257" spans="1:8" x14ac:dyDescent="0.25">
      <c r="A11257" s="41">
        <v>1513115872</v>
      </c>
      <c r="B11257" s="41">
        <v>0</v>
      </c>
      <c r="C11257" s="41">
        <v>384</v>
      </c>
      <c r="D11257" s="39" t="s">
        <v>59</v>
      </c>
      <c r="E11257" s="63" t="str">
        <f>D11257&amp;"_"&amp;B11257</f>
        <v>Shanghai_0</v>
      </c>
      <c r="F11257" s="70">
        <v>0.20020911337985425</v>
      </c>
      <c r="G11257" s="63">
        <f>COUNTIFS($E$10:E11257,E11257)</f>
        <v>386</v>
      </c>
      <c r="H11257" s="39" t="str">
        <f t="shared" si="175"/>
        <v>Out</v>
      </c>
    </row>
    <row r="11258" spans="1:8" x14ac:dyDescent="0.25">
      <c r="A11258" s="41">
        <v>1511983872</v>
      </c>
      <c r="B11258" s="41">
        <v>0</v>
      </c>
      <c r="C11258" s="41">
        <v>5953</v>
      </c>
      <c r="D11258" s="39" t="s">
        <v>59</v>
      </c>
      <c r="E11258" s="63" t="str">
        <f>D11258&amp;"_"&amp;B11258</f>
        <v>Shanghai_0</v>
      </c>
      <c r="F11258" s="70">
        <v>0.20034065359218323</v>
      </c>
      <c r="G11258" s="63">
        <f>COUNTIFS($E$10:E11258,E11258)</f>
        <v>387</v>
      </c>
      <c r="H11258" s="39" t="str">
        <f t="shared" si="175"/>
        <v>Out</v>
      </c>
    </row>
    <row r="11259" spans="1:8" x14ac:dyDescent="0.25">
      <c r="A11259" s="41">
        <v>1513027812</v>
      </c>
      <c r="B11259" s="41">
        <v>0</v>
      </c>
      <c r="C11259" s="41">
        <v>461</v>
      </c>
      <c r="D11259" s="39" t="s">
        <v>59</v>
      </c>
      <c r="E11259" s="63" t="str">
        <f>D11259&amp;"_"&amp;B11259</f>
        <v>Shanghai_0</v>
      </c>
      <c r="F11259" s="70">
        <v>0.20100833800805185</v>
      </c>
      <c r="G11259" s="63">
        <f>COUNTIFS($E$10:E11259,E11259)</f>
        <v>388</v>
      </c>
      <c r="H11259" s="39" t="str">
        <f t="shared" si="175"/>
        <v>Out</v>
      </c>
    </row>
    <row r="11260" spans="1:8" x14ac:dyDescent="0.25">
      <c r="A11260" s="41">
        <v>1516753662</v>
      </c>
      <c r="B11260" s="41">
        <v>0</v>
      </c>
      <c r="C11260" s="41">
        <v>2103</v>
      </c>
      <c r="D11260" s="39" t="s">
        <v>59</v>
      </c>
      <c r="E11260" s="63" t="str">
        <f>D11260&amp;"_"&amp;B11260</f>
        <v>Shanghai_0</v>
      </c>
      <c r="F11260" s="70">
        <v>0.20261636623342016</v>
      </c>
      <c r="G11260" s="63">
        <f>COUNTIFS($E$10:E11260,E11260)</f>
        <v>389</v>
      </c>
      <c r="H11260" s="39" t="str">
        <f t="shared" si="175"/>
        <v>Out</v>
      </c>
    </row>
    <row r="11261" spans="1:8" x14ac:dyDescent="0.25">
      <c r="A11261" s="41">
        <v>1519442472</v>
      </c>
      <c r="B11261" s="41">
        <v>0</v>
      </c>
      <c r="C11261" s="41">
        <v>2059</v>
      </c>
      <c r="D11261" s="39" t="s">
        <v>59</v>
      </c>
      <c r="E11261" s="63" t="str">
        <f>D11261&amp;"_"&amp;B11261</f>
        <v>Shanghai_0</v>
      </c>
      <c r="F11261" s="70">
        <v>0.2028235634101706</v>
      </c>
      <c r="G11261" s="63">
        <f>COUNTIFS($E$10:E11261,E11261)</f>
        <v>390</v>
      </c>
      <c r="H11261" s="39" t="str">
        <f t="shared" si="175"/>
        <v>Out</v>
      </c>
    </row>
    <row r="11262" spans="1:8" x14ac:dyDescent="0.25">
      <c r="A11262" s="41">
        <v>1519502881</v>
      </c>
      <c r="B11262" s="41">
        <v>0</v>
      </c>
      <c r="C11262" s="41">
        <v>143</v>
      </c>
      <c r="D11262" s="39" t="s">
        <v>59</v>
      </c>
      <c r="E11262" s="63" t="str">
        <f>D11262&amp;"_"&amp;B11262</f>
        <v>Shanghai_0</v>
      </c>
      <c r="F11262" s="70">
        <v>0.20319977779958887</v>
      </c>
      <c r="G11262" s="63">
        <f>COUNTIFS($E$10:E11262,E11262)</f>
        <v>391</v>
      </c>
      <c r="H11262" s="39" t="str">
        <f t="shared" si="175"/>
        <v>Out</v>
      </c>
    </row>
    <row r="11263" spans="1:8" x14ac:dyDescent="0.25">
      <c r="A11263" s="41">
        <v>1517440752</v>
      </c>
      <c r="B11263" s="41">
        <v>0</v>
      </c>
      <c r="C11263" s="41">
        <v>68</v>
      </c>
      <c r="D11263" s="39" t="s">
        <v>59</v>
      </c>
      <c r="E11263" s="63" t="str">
        <f>D11263&amp;"_"&amp;B11263</f>
        <v>Shanghai_0</v>
      </c>
      <c r="F11263" s="70">
        <v>0.20328403386393257</v>
      </c>
      <c r="G11263" s="63">
        <f>COUNTIFS($E$10:E11263,E11263)</f>
        <v>392</v>
      </c>
      <c r="H11263" s="39" t="str">
        <f t="shared" si="175"/>
        <v>Out</v>
      </c>
    </row>
    <row r="11264" spans="1:8" x14ac:dyDescent="0.25">
      <c r="A11264" s="41">
        <v>1516939151</v>
      </c>
      <c r="B11264" s="41">
        <v>0</v>
      </c>
      <c r="C11264" s="41">
        <v>3528</v>
      </c>
      <c r="D11264" s="39" t="s">
        <v>59</v>
      </c>
      <c r="E11264" s="63" t="str">
        <f>D11264&amp;"_"&amp;B11264</f>
        <v>Shanghai_0</v>
      </c>
      <c r="F11264" s="70">
        <v>0.20332466552143491</v>
      </c>
      <c r="G11264" s="63">
        <f>COUNTIFS($E$10:E11264,E11264)</f>
        <v>393</v>
      </c>
      <c r="H11264" s="39" t="str">
        <f t="shared" si="175"/>
        <v>Out</v>
      </c>
    </row>
    <row r="11265" spans="1:8" x14ac:dyDescent="0.25">
      <c r="A11265" s="41">
        <v>1518846272</v>
      </c>
      <c r="B11265" s="41">
        <v>0</v>
      </c>
      <c r="C11265" s="41">
        <v>469</v>
      </c>
      <c r="D11265" s="39" t="s">
        <v>59</v>
      </c>
      <c r="E11265" s="63" t="str">
        <f>D11265&amp;"_"&amp;B11265</f>
        <v>Shanghai_0</v>
      </c>
      <c r="F11265" s="70">
        <v>0.20336027479300955</v>
      </c>
      <c r="G11265" s="63">
        <f>COUNTIFS($E$10:E11265,E11265)</f>
        <v>394</v>
      </c>
      <c r="H11265" s="39" t="str">
        <f t="shared" si="175"/>
        <v>Out</v>
      </c>
    </row>
    <row r="11266" spans="1:8" x14ac:dyDescent="0.25">
      <c r="A11266" s="41">
        <v>1518188380</v>
      </c>
      <c r="B11266" s="41">
        <v>0</v>
      </c>
      <c r="C11266" s="41">
        <v>2105</v>
      </c>
      <c r="D11266" s="39" t="s">
        <v>59</v>
      </c>
      <c r="E11266" s="63" t="str">
        <f>D11266&amp;"_"&amp;B11266</f>
        <v>Shanghai_0</v>
      </c>
      <c r="F11266" s="70">
        <v>0.2034327091493604</v>
      </c>
      <c r="G11266" s="63">
        <f>COUNTIFS($E$10:E11266,E11266)</f>
        <v>395</v>
      </c>
      <c r="H11266" s="39" t="str">
        <f t="shared" si="175"/>
        <v>Out</v>
      </c>
    </row>
    <row r="11267" spans="1:8" x14ac:dyDescent="0.25">
      <c r="A11267" s="41">
        <v>1518772101</v>
      </c>
      <c r="B11267" s="41">
        <v>0</v>
      </c>
      <c r="C11267" s="41">
        <v>2810</v>
      </c>
      <c r="D11267" s="39" t="s">
        <v>59</v>
      </c>
      <c r="E11267" s="63" t="str">
        <f>D11267&amp;"_"&amp;B11267</f>
        <v>Shanghai_0</v>
      </c>
      <c r="F11267" s="70">
        <v>0.20411684514715867</v>
      </c>
      <c r="G11267" s="63">
        <f>COUNTIFS($E$10:E11267,E11267)</f>
        <v>396</v>
      </c>
      <c r="H11267" s="39" t="str">
        <f t="shared" si="175"/>
        <v>Out</v>
      </c>
    </row>
    <row r="11268" spans="1:8" x14ac:dyDescent="0.25">
      <c r="A11268" s="41">
        <v>1519658021</v>
      </c>
      <c r="B11268" s="41">
        <v>0</v>
      </c>
      <c r="C11268" s="41">
        <v>64</v>
      </c>
      <c r="D11268" s="39" t="s">
        <v>59</v>
      </c>
      <c r="E11268" s="63" t="str">
        <f>D11268&amp;"_"&amp;B11268</f>
        <v>Shanghai_0</v>
      </c>
      <c r="F11268" s="70">
        <v>0.20442828924501655</v>
      </c>
      <c r="G11268" s="63">
        <f>COUNTIFS($E$10:E11268,E11268)</f>
        <v>397</v>
      </c>
      <c r="H11268" s="39" t="str">
        <f t="shared" si="175"/>
        <v>Out</v>
      </c>
    </row>
    <row r="11269" spans="1:8" x14ac:dyDescent="0.25">
      <c r="A11269" s="41">
        <v>1518625430</v>
      </c>
      <c r="B11269" s="41">
        <v>0</v>
      </c>
      <c r="C11269" s="41">
        <v>2972</v>
      </c>
      <c r="D11269" s="39" t="s">
        <v>59</v>
      </c>
      <c r="E11269" s="63" t="str">
        <f>D11269&amp;"_"&amp;B11269</f>
        <v>Shanghai_0</v>
      </c>
      <c r="F11269" s="70">
        <v>0.20461088482469125</v>
      </c>
      <c r="G11269" s="63">
        <f>COUNTIFS($E$10:E11269,E11269)</f>
        <v>398</v>
      </c>
      <c r="H11269" s="39" t="str">
        <f t="shared" si="175"/>
        <v>Out</v>
      </c>
    </row>
    <row r="11270" spans="1:8" x14ac:dyDescent="0.25">
      <c r="A11270" s="41">
        <v>1519349000</v>
      </c>
      <c r="B11270" s="41">
        <v>0</v>
      </c>
      <c r="C11270" s="41">
        <v>1423</v>
      </c>
      <c r="D11270" s="39" t="s">
        <v>59</v>
      </c>
      <c r="E11270" s="63" t="str">
        <f>D11270&amp;"_"&amp;B11270</f>
        <v>Shanghai_0</v>
      </c>
      <c r="F11270" s="70">
        <v>0.20527498822738255</v>
      </c>
      <c r="G11270" s="63">
        <f>COUNTIFS($E$10:E11270,E11270)</f>
        <v>399</v>
      </c>
      <c r="H11270" s="39" t="str">
        <f t="shared" si="175"/>
        <v>Out</v>
      </c>
    </row>
    <row r="11271" spans="1:8" x14ac:dyDescent="0.25">
      <c r="A11271" s="41">
        <v>1517940361</v>
      </c>
      <c r="B11271" s="41">
        <v>0</v>
      </c>
      <c r="C11271" s="41">
        <v>1600</v>
      </c>
      <c r="D11271" s="39" t="s">
        <v>59</v>
      </c>
      <c r="E11271" s="63" t="str">
        <f>D11271&amp;"_"&amp;B11271</f>
        <v>Shanghai_0</v>
      </c>
      <c r="F11271" s="70">
        <v>0.20609923920612683</v>
      </c>
      <c r="G11271" s="63">
        <f>COUNTIFS($E$10:E11271,E11271)</f>
        <v>400</v>
      </c>
      <c r="H11271" s="39" t="str">
        <f t="shared" si="175"/>
        <v>Out</v>
      </c>
    </row>
    <row r="11272" spans="1:8" x14ac:dyDescent="0.25">
      <c r="A11272" s="41">
        <v>1516981511</v>
      </c>
      <c r="B11272" s="41">
        <v>0</v>
      </c>
      <c r="C11272" s="41">
        <v>2807</v>
      </c>
      <c r="D11272" s="39" t="s">
        <v>59</v>
      </c>
      <c r="E11272" s="63" t="str">
        <f>D11272&amp;"_"&amp;B11272</f>
        <v>Shanghai_0</v>
      </c>
      <c r="F11272" s="70">
        <v>0.20626579390472566</v>
      </c>
      <c r="G11272" s="63">
        <f>COUNTIFS($E$10:E11272,E11272)</f>
        <v>401</v>
      </c>
      <c r="H11272" s="39" t="str">
        <f t="shared" si="175"/>
        <v>Out</v>
      </c>
    </row>
    <row r="11273" spans="1:8" x14ac:dyDescent="0.25">
      <c r="A11273" s="41">
        <v>1512742591</v>
      </c>
      <c r="B11273" s="41">
        <v>0</v>
      </c>
      <c r="C11273" s="41">
        <v>245</v>
      </c>
      <c r="D11273" s="39" t="s">
        <v>59</v>
      </c>
      <c r="E11273" s="63" t="str">
        <f>D11273&amp;"_"&amp;B11273</f>
        <v>Shanghai_0</v>
      </c>
      <c r="F11273" s="70">
        <v>0.20730323495211422</v>
      </c>
      <c r="G11273" s="63">
        <f>COUNTIFS($E$10:E11273,E11273)</f>
        <v>402</v>
      </c>
      <c r="H11273" s="39" t="str">
        <f t="shared" si="175"/>
        <v>Out</v>
      </c>
    </row>
    <row r="11274" spans="1:8" x14ac:dyDescent="0.25">
      <c r="A11274" s="41">
        <v>1514365661</v>
      </c>
      <c r="B11274" s="41">
        <v>0</v>
      </c>
      <c r="C11274" s="41">
        <v>1752</v>
      </c>
      <c r="D11274" s="39" t="s">
        <v>59</v>
      </c>
      <c r="E11274" s="63" t="str">
        <f>D11274&amp;"_"&amp;B11274</f>
        <v>Shanghai_0</v>
      </c>
      <c r="F11274" s="70">
        <v>0.20770591546913009</v>
      </c>
      <c r="G11274" s="63">
        <f>COUNTIFS($E$10:E11274,E11274)</f>
        <v>403</v>
      </c>
      <c r="H11274" s="39" t="str">
        <f t="shared" si="175"/>
        <v>Out</v>
      </c>
    </row>
    <row r="11275" spans="1:8" x14ac:dyDescent="0.25">
      <c r="A11275" s="41">
        <v>1514431400</v>
      </c>
      <c r="B11275" s="41">
        <v>0</v>
      </c>
      <c r="C11275" s="41">
        <v>2919</v>
      </c>
      <c r="D11275" s="39" t="s">
        <v>59</v>
      </c>
      <c r="E11275" s="63" t="str">
        <f>D11275&amp;"_"&amp;B11275</f>
        <v>Shanghai_0</v>
      </c>
      <c r="F11275" s="70">
        <v>0.20848747739834794</v>
      </c>
      <c r="G11275" s="63">
        <f>COUNTIFS($E$10:E11275,E11275)</f>
        <v>404</v>
      </c>
      <c r="H11275" s="39" t="str">
        <f t="shared" ref="H11275:H11338" si="176">IF(ROW()&lt;=3000,"Test",
IF(ROW()&lt;=6000,"Control",
"Out"))</f>
        <v>Out</v>
      </c>
    </row>
    <row r="11276" spans="1:8" x14ac:dyDescent="0.25">
      <c r="A11276" s="41">
        <v>1516306410</v>
      </c>
      <c r="B11276" s="41">
        <v>0</v>
      </c>
      <c r="C11276" s="41">
        <v>628</v>
      </c>
      <c r="D11276" s="39" t="s">
        <v>59</v>
      </c>
      <c r="E11276" s="63" t="str">
        <f>D11276&amp;"_"&amp;B11276</f>
        <v>Shanghai_0</v>
      </c>
      <c r="F11276" s="70">
        <v>0.20931979741235196</v>
      </c>
      <c r="G11276" s="63">
        <f>COUNTIFS($E$10:E11276,E11276)</f>
        <v>405</v>
      </c>
      <c r="H11276" s="39" t="str">
        <f t="shared" si="176"/>
        <v>Out</v>
      </c>
    </row>
    <row r="11277" spans="1:8" x14ac:dyDescent="0.25">
      <c r="A11277" s="41">
        <v>1511927582</v>
      </c>
      <c r="B11277" s="41">
        <v>0</v>
      </c>
      <c r="C11277" s="41">
        <v>2031</v>
      </c>
      <c r="D11277" s="39" t="s">
        <v>59</v>
      </c>
      <c r="E11277" s="63" t="str">
        <f>D11277&amp;"_"&amp;B11277</f>
        <v>Shanghai_0</v>
      </c>
      <c r="F11277" s="70">
        <v>0.20961149836683102</v>
      </c>
      <c r="G11277" s="63">
        <f>COUNTIFS($E$10:E11277,E11277)</f>
        <v>406</v>
      </c>
      <c r="H11277" s="39" t="str">
        <f t="shared" si="176"/>
        <v>Out</v>
      </c>
    </row>
    <row r="11278" spans="1:8" x14ac:dyDescent="0.25">
      <c r="A11278" s="41">
        <v>1517970870</v>
      </c>
      <c r="B11278" s="41">
        <v>0</v>
      </c>
      <c r="C11278" s="41">
        <v>1389</v>
      </c>
      <c r="D11278" s="39" t="s">
        <v>59</v>
      </c>
      <c r="E11278" s="63" t="str">
        <f>D11278&amp;"_"&amp;B11278</f>
        <v>Shanghai_0</v>
      </c>
      <c r="F11278" s="70">
        <v>0.21004412599834599</v>
      </c>
      <c r="G11278" s="63">
        <f>COUNTIFS($E$10:E11278,E11278)</f>
        <v>407</v>
      </c>
      <c r="H11278" s="39" t="str">
        <f t="shared" si="176"/>
        <v>Out</v>
      </c>
    </row>
    <row r="11279" spans="1:8" x14ac:dyDescent="0.25">
      <c r="A11279" s="41">
        <v>1512897900</v>
      </c>
      <c r="B11279" s="41">
        <v>0</v>
      </c>
      <c r="C11279" s="41">
        <v>1199</v>
      </c>
      <c r="D11279" s="39" t="s">
        <v>59</v>
      </c>
      <c r="E11279" s="63" t="str">
        <f>D11279&amp;"_"&amp;B11279</f>
        <v>Shanghai_0</v>
      </c>
      <c r="F11279" s="70">
        <v>0.21026892789319074</v>
      </c>
      <c r="G11279" s="63">
        <f>COUNTIFS($E$10:E11279,E11279)</f>
        <v>408</v>
      </c>
      <c r="H11279" s="39" t="str">
        <f t="shared" si="176"/>
        <v>Out</v>
      </c>
    </row>
    <row r="11280" spans="1:8" x14ac:dyDescent="0.25">
      <c r="A11280" s="41">
        <v>1511844011</v>
      </c>
      <c r="B11280" s="41">
        <v>0</v>
      </c>
      <c r="C11280" s="41">
        <v>1317</v>
      </c>
      <c r="D11280" s="39" t="s">
        <v>59</v>
      </c>
      <c r="E11280" s="63" t="str">
        <f>D11280&amp;"_"&amp;B11280</f>
        <v>Shanghai_0</v>
      </c>
      <c r="F11280" s="70">
        <v>0.21049227818472172</v>
      </c>
      <c r="G11280" s="63">
        <f>COUNTIFS($E$10:E11280,E11280)</f>
        <v>409</v>
      </c>
      <c r="H11280" s="39" t="str">
        <f t="shared" si="176"/>
        <v>Out</v>
      </c>
    </row>
    <row r="11281" spans="1:8" x14ac:dyDescent="0.25">
      <c r="A11281" s="41">
        <v>1513874530</v>
      </c>
      <c r="B11281" s="41">
        <v>0</v>
      </c>
      <c r="C11281" s="41">
        <v>475</v>
      </c>
      <c r="D11281" s="39" t="s">
        <v>59</v>
      </c>
      <c r="E11281" s="63" t="str">
        <f>D11281&amp;"_"&amp;B11281</f>
        <v>Shanghai_0</v>
      </c>
      <c r="F11281" s="70">
        <v>0.21056322192601284</v>
      </c>
      <c r="G11281" s="63">
        <f>COUNTIFS($E$10:E11281,E11281)</f>
        <v>410</v>
      </c>
      <c r="H11281" s="39" t="str">
        <f t="shared" si="176"/>
        <v>Out</v>
      </c>
    </row>
    <row r="11282" spans="1:8" x14ac:dyDescent="0.25">
      <c r="A11282" s="41">
        <v>1511332840</v>
      </c>
      <c r="B11282" s="41">
        <v>0</v>
      </c>
      <c r="C11282" s="41">
        <v>4027</v>
      </c>
      <c r="D11282" s="39" t="s">
        <v>59</v>
      </c>
      <c r="E11282" s="63" t="str">
        <f>D11282&amp;"_"&amp;B11282</f>
        <v>Shanghai_0</v>
      </c>
      <c r="F11282" s="70">
        <v>0.21070979491110819</v>
      </c>
      <c r="G11282" s="63">
        <f>COUNTIFS($E$10:E11282,E11282)</f>
        <v>411</v>
      </c>
      <c r="H11282" s="39" t="str">
        <f t="shared" si="176"/>
        <v>Out</v>
      </c>
    </row>
    <row r="11283" spans="1:8" x14ac:dyDescent="0.25">
      <c r="A11283" s="41">
        <v>1517749072</v>
      </c>
      <c r="B11283" s="41">
        <v>0</v>
      </c>
      <c r="C11283" s="41">
        <v>2178</v>
      </c>
      <c r="D11283" s="39" t="s">
        <v>59</v>
      </c>
      <c r="E11283" s="63" t="str">
        <f>D11283&amp;"_"&amp;B11283</f>
        <v>Shanghai_0</v>
      </c>
      <c r="F11283" s="70">
        <v>0.21093991342207463</v>
      </c>
      <c r="G11283" s="63">
        <f>COUNTIFS($E$10:E11283,E11283)</f>
        <v>412</v>
      </c>
      <c r="H11283" s="39" t="str">
        <f t="shared" si="176"/>
        <v>Out</v>
      </c>
    </row>
    <row r="11284" spans="1:8" x14ac:dyDescent="0.25">
      <c r="A11284" s="41">
        <v>1516348502</v>
      </c>
      <c r="B11284" s="41">
        <v>0</v>
      </c>
      <c r="C11284" s="41">
        <v>23</v>
      </c>
      <c r="D11284" s="39" t="s">
        <v>59</v>
      </c>
      <c r="E11284" s="63" t="str">
        <f>D11284&amp;"_"&amp;B11284</f>
        <v>Shanghai_0</v>
      </c>
      <c r="F11284" s="70">
        <v>0.21171467279878808</v>
      </c>
      <c r="G11284" s="63">
        <f>COUNTIFS($E$10:E11284,E11284)</f>
        <v>413</v>
      </c>
      <c r="H11284" s="39" t="str">
        <f t="shared" si="176"/>
        <v>Out</v>
      </c>
    </row>
    <row r="11285" spans="1:8" x14ac:dyDescent="0.25">
      <c r="A11285" s="41">
        <v>1513207131</v>
      </c>
      <c r="B11285" s="41">
        <v>0</v>
      </c>
      <c r="C11285" s="41">
        <v>4377</v>
      </c>
      <c r="D11285" s="39" t="s">
        <v>59</v>
      </c>
      <c r="E11285" s="63" t="str">
        <f>D11285&amp;"_"&amp;B11285</f>
        <v>Shanghai_0</v>
      </c>
      <c r="F11285" s="70">
        <v>0.21187349424571722</v>
      </c>
      <c r="G11285" s="63">
        <f>COUNTIFS($E$10:E11285,E11285)</f>
        <v>414</v>
      </c>
      <c r="H11285" s="39" t="str">
        <f t="shared" si="176"/>
        <v>Out</v>
      </c>
    </row>
    <row r="11286" spans="1:8" x14ac:dyDescent="0.25">
      <c r="A11286" s="41">
        <v>1513327760</v>
      </c>
      <c r="B11286" s="41">
        <v>0</v>
      </c>
      <c r="C11286" s="41">
        <v>660</v>
      </c>
      <c r="D11286" s="39" t="s">
        <v>59</v>
      </c>
      <c r="E11286" s="63" t="str">
        <f>D11286&amp;"_"&amp;B11286</f>
        <v>Shanghai_0</v>
      </c>
      <c r="F11286" s="70">
        <v>0.21263433746496974</v>
      </c>
      <c r="G11286" s="63">
        <f>COUNTIFS($E$10:E11286,E11286)</f>
        <v>415</v>
      </c>
      <c r="H11286" s="39" t="str">
        <f t="shared" si="176"/>
        <v>Out</v>
      </c>
    </row>
    <row r="11287" spans="1:8" x14ac:dyDescent="0.25">
      <c r="A11287" s="41">
        <v>1513757980</v>
      </c>
      <c r="B11287" s="41">
        <v>0</v>
      </c>
      <c r="C11287" s="41">
        <v>2481</v>
      </c>
      <c r="D11287" s="39" t="s">
        <v>59</v>
      </c>
      <c r="E11287" s="63" t="str">
        <f>D11287&amp;"_"&amp;B11287</f>
        <v>Shanghai_0</v>
      </c>
      <c r="F11287" s="70">
        <v>0.21340382187493767</v>
      </c>
      <c r="G11287" s="63">
        <f>COUNTIFS($E$10:E11287,E11287)</f>
        <v>416</v>
      </c>
      <c r="H11287" s="39" t="str">
        <f t="shared" si="176"/>
        <v>Out</v>
      </c>
    </row>
    <row r="11288" spans="1:8" x14ac:dyDescent="0.25">
      <c r="A11288" s="41">
        <v>1518229451</v>
      </c>
      <c r="B11288" s="41">
        <v>0</v>
      </c>
      <c r="C11288" s="41">
        <v>1352</v>
      </c>
      <c r="D11288" s="39" t="s">
        <v>59</v>
      </c>
      <c r="E11288" s="63" t="str">
        <f>D11288&amp;"_"&amp;B11288</f>
        <v>Shanghai_0</v>
      </c>
      <c r="F11288" s="70">
        <v>0.21353748629476788</v>
      </c>
      <c r="G11288" s="63">
        <f>COUNTIFS($E$10:E11288,E11288)</f>
        <v>417</v>
      </c>
      <c r="H11288" s="39" t="str">
        <f t="shared" si="176"/>
        <v>Out</v>
      </c>
    </row>
    <row r="11289" spans="1:8" x14ac:dyDescent="0.25">
      <c r="A11289" s="41">
        <v>1516753230</v>
      </c>
      <c r="B11289" s="41">
        <v>0</v>
      </c>
      <c r="C11289" s="41">
        <v>3126</v>
      </c>
      <c r="D11289" s="39" t="s">
        <v>59</v>
      </c>
      <c r="E11289" s="63" t="str">
        <f>D11289&amp;"_"&amp;B11289</f>
        <v>Shanghai_0</v>
      </c>
      <c r="F11289" s="70">
        <v>0.21381095627403868</v>
      </c>
      <c r="G11289" s="63">
        <f>COUNTIFS($E$10:E11289,E11289)</f>
        <v>418</v>
      </c>
      <c r="H11289" s="39" t="str">
        <f t="shared" si="176"/>
        <v>Out</v>
      </c>
    </row>
    <row r="11290" spans="1:8" x14ac:dyDescent="0.25">
      <c r="A11290" s="41">
        <v>1517193800</v>
      </c>
      <c r="B11290" s="41">
        <v>0</v>
      </c>
      <c r="C11290" s="41">
        <v>2381</v>
      </c>
      <c r="D11290" s="39" t="s">
        <v>59</v>
      </c>
      <c r="E11290" s="63" t="str">
        <f>D11290&amp;"_"&amp;B11290</f>
        <v>Shanghai_0</v>
      </c>
      <c r="F11290" s="70">
        <v>0.21471439898263034</v>
      </c>
      <c r="G11290" s="63">
        <f>COUNTIFS($E$10:E11290,E11290)</f>
        <v>419</v>
      </c>
      <c r="H11290" s="39" t="str">
        <f t="shared" si="176"/>
        <v>Out</v>
      </c>
    </row>
    <row r="11291" spans="1:8" x14ac:dyDescent="0.25">
      <c r="A11291" s="41">
        <v>1518731442</v>
      </c>
      <c r="B11291" s="41">
        <v>0</v>
      </c>
      <c r="C11291" s="41">
        <v>630</v>
      </c>
      <c r="D11291" s="39" t="s">
        <v>59</v>
      </c>
      <c r="E11291" s="63" t="str">
        <f>D11291&amp;"_"&amp;B11291</f>
        <v>Shanghai_0</v>
      </c>
      <c r="F11291" s="70">
        <v>0.21559974815833416</v>
      </c>
      <c r="G11291" s="63">
        <f>COUNTIFS($E$10:E11291,E11291)</f>
        <v>420</v>
      </c>
      <c r="H11291" s="39" t="str">
        <f t="shared" si="176"/>
        <v>Out</v>
      </c>
    </row>
    <row r="11292" spans="1:8" x14ac:dyDescent="0.25">
      <c r="A11292" s="41">
        <v>1518062320</v>
      </c>
      <c r="B11292" s="41">
        <v>0</v>
      </c>
      <c r="C11292" s="41">
        <v>2297</v>
      </c>
      <c r="D11292" s="39" t="s">
        <v>59</v>
      </c>
      <c r="E11292" s="63" t="str">
        <f>D11292&amp;"_"&amp;B11292</f>
        <v>Shanghai_0</v>
      </c>
      <c r="F11292" s="70">
        <v>0.21592745684313963</v>
      </c>
      <c r="G11292" s="63">
        <f>COUNTIFS($E$10:E11292,E11292)</f>
        <v>421</v>
      </c>
      <c r="H11292" s="39" t="str">
        <f t="shared" si="176"/>
        <v>Out</v>
      </c>
    </row>
    <row r="11293" spans="1:8" x14ac:dyDescent="0.25">
      <c r="A11293" s="41">
        <v>1511604471</v>
      </c>
      <c r="B11293" s="41">
        <v>0</v>
      </c>
      <c r="C11293" s="41">
        <v>1524</v>
      </c>
      <c r="D11293" s="39" t="s">
        <v>59</v>
      </c>
      <c r="E11293" s="63" t="str">
        <f>D11293&amp;"_"&amp;B11293</f>
        <v>Shanghai_0</v>
      </c>
      <c r="F11293" s="70">
        <v>0.21599118414863983</v>
      </c>
      <c r="G11293" s="63">
        <f>COUNTIFS($E$10:E11293,E11293)</f>
        <v>422</v>
      </c>
      <c r="H11293" s="39" t="str">
        <f t="shared" si="176"/>
        <v>Out</v>
      </c>
    </row>
    <row r="11294" spans="1:8" x14ac:dyDescent="0.25">
      <c r="A11294" s="41">
        <v>1517512082</v>
      </c>
      <c r="B11294" s="41">
        <v>0</v>
      </c>
      <c r="C11294" s="41">
        <v>2679</v>
      </c>
      <c r="D11294" s="39" t="s">
        <v>59</v>
      </c>
      <c r="E11294" s="63" t="str">
        <f>D11294&amp;"_"&amp;B11294</f>
        <v>Shanghai_0</v>
      </c>
      <c r="F11294" s="70">
        <v>0.21601390625412953</v>
      </c>
      <c r="G11294" s="63">
        <f>COUNTIFS($E$10:E11294,E11294)</f>
        <v>423</v>
      </c>
      <c r="H11294" s="39" t="str">
        <f t="shared" si="176"/>
        <v>Out</v>
      </c>
    </row>
    <row r="11295" spans="1:8" x14ac:dyDescent="0.25">
      <c r="A11295" s="41">
        <v>1512328081</v>
      </c>
      <c r="B11295" s="41">
        <v>0</v>
      </c>
      <c r="C11295" s="41">
        <v>3218</v>
      </c>
      <c r="D11295" s="39" t="s">
        <v>59</v>
      </c>
      <c r="E11295" s="63" t="str">
        <f>D11295&amp;"_"&amp;B11295</f>
        <v>Shanghai_0</v>
      </c>
      <c r="F11295" s="70">
        <v>0.21622538141368497</v>
      </c>
      <c r="G11295" s="63">
        <f>COUNTIFS($E$10:E11295,E11295)</f>
        <v>424</v>
      </c>
      <c r="H11295" s="39" t="str">
        <f t="shared" si="176"/>
        <v>Out</v>
      </c>
    </row>
    <row r="11296" spans="1:8" x14ac:dyDescent="0.25">
      <c r="A11296" s="41">
        <v>1511709601</v>
      </c>
      <c r="B11296" s="41">
        <v>0</v>
      </c>
      <c r="C11296" s="41">
        <v>2762</v>
      </c>
      <c r="D11296" s="39" t="s">
        <v>59</v>
      </c>
      <c r="E11296" s="63" t="str">
        <f>D11296&amp;"_"&amp;B11296</f>
        <v>Shanghai_0</v>
      </c>
      <c r="F11296" s="70">
        <v>0.21625960212002004</v>
      </c>
      <c r="G11296" s="63">
        <f>COUNTIFS($E$10:E11296,E11296)</f>
        <v>425</v>
      </c>
      <c r="H11296" s="39" t="str">
        <f t="shared" si="176"/>
        <v>Out</v>
      </c>
    </row>
    <row r="11297" spans="1:8" x14ac:dyDescent="0.25">
      <c r="A11297" s="41">
        <v>1517412890</v>
      </c>
      <c r="B11297" s="41">
        <v>0</v>
      </c>
      <c r="C11297" s="41">
        <v>883</v>
      </c>
      <c r="D11297" s="39" t="s">
        <v>59</v>
      </c>
      <c r="E11297" s="63" t="str">
        <f>D11297&amp;"_"&amp;B11297</f>
        <v>Shanghai_0</v>
      </c>
      <c r="F11297" s="70">
        <v>0.21758846148754407</v>
      </c>
      <c r="G11297" s="63">
        <f>COUNTIFS($E$10:E11297,E11297)</f>
        <v>426</v>
      </c>
      <c r="H11297" s="39" t="str">
        <f t="shared" si="176"/>
        <v>Out</v>
      </c>
    </row>
    <row r="11298" spans="1:8" x14ac:dyDescent="0.25">
      <c r="A11298" s="41">
        <v>1514940701</v>
      </c>
      <c r="B11298" s="41">
        <v>0</v>
      </c>
      <c r="C11298" s="41">
        <v>2151</v>
      </c>
      <c r="D11298" s="39" t="s">
        <v>59</v>
      </c>
      <c r="E11298" s="63" t="str">
        <f>D11298&amp;"_"&amp;B11298</f>
        <v>Shanghai_0</v>
      </c>
      <c r="F11298" s="70">
        <v>0.21797529335882393</v>
      </c>
      <c r="G11298" s="63">
        <f>COUNTIFS($E$10:E11298,E11298)</f>
        <v>427</v>
      </c>
      <c r="H11298" s="39" t="str">
        <f t="shared" si="176"/>
        <v>Out</v>
      </c>
    </row>
    <row r="11299" spans="1:8" x14ac:dyDescent="0.25">
      <c r="A11299" s="41">
        <v>1514351280</v>
      </c>
      <c r="B11299" s="41">
        <v>0</v>
      </c>
      <c r="C11299" s="41">
        <v>2448</v>
      </c>
      <c r="D11299" s="39" t="s">
        <v>59</v>
      </c>
      <c r="E11299" s="63" t="str">
        <f>D11299&amp;"_"&amp;B11299</f>
        <v>Shanghai_0</v>
      </c>
      <c r="F11299" s="70">
        <v>0.21906773969807636</v>
      </c>
      <c r="G11299" s="63">
        <f>COUNTIFS($E$10:E11299,E11299)</f>
        <v>428</v>
      </c>
      <c r="H11299" s="39" t="str">
        <f t="shared" si="176"/>
        <v>Out</v>
      </c>
    </row>
    <row r="11300" spans="1:8" x14ac:dyDescent="0.25">
      <c r="A11300" s="41">
        <v>1515597442</v>
      </c>
      <c r="B11300" s="41">
        <v>0</v>
      </c>
      <c r="C11300" s="41">
        <v>1685</v>
      </c>
      <c r="D11300" s="39" t="s">
        <v>59</v>
      </c>
      <c r="E11300" s="63" t="str">
        <f>D11300&amp;"_"&amp;B11300</f>
        <v>Shanghai_0</v>
      </c>
      <c r="F11300" s="70">
        <v>0.21945736535865801</v>
      </c>
      <c r="G11300" s="63">
        <f>COUNTIFS($E$10:E11300,E11300)</f>
        <v>429</v>
      </c>
      <c r="H11300" s="39" t="str">
        <f t="shared" si="176"/>
        <v>Out</v>
      </c>
    </row>
    <row r="11301" spans="1:8" x14ac:dyDescent="0.25">
      <c r="A11301" s="41">
        <v>1518626250</v>
      </c>
      <c r="B11301" s="41">
        <v>0</v>
      </c>
      <c r="C11301" s="41">
        <v>253</v>
      </c>
      <c r="D11301" s="39" t="s">
        <v>59</v>
      </c>
      <c r="E11301" s="63" t="str">
        <f>D11301&amp;"_"&amp;B11301</f>
        <v>Shanghai_0</v>
      </c>
      <c r="F11301" s="70">
        <v>0.21991241464671829</v>
      </c>
      <c r="G11301" s="63">
        <f>COUNTIFS($E$10:E11301,E11301)</f>
        <v>430</v>
      </c>
      <c r="H11301" s="39" t="str">
        <f t="shared" si="176"/>
        <v>Out</v>
      </c>
    </row>
    <row r="11302" spans="1:8" x14ac:dyDescent="0.25">
      <c r="A11302" s="41">
        <v>1515600740</v>
      </c>
      <c r="B11302" s="41">
        <v>0</v>
      </c>
      <c r="C11302" s="41">
        <v>538</v>
      </c>
      <c r="D11302" s="39" t="s">
        <v>59</v>
      </c>
      <c r="E11302" s="63" t="str">
        <f>D11302&amp;"_"&amp;B11302</f>
        <v>Shanghai_0</v>
      </c>
      <c r="F11302" s="70">
        <v>0.2201311202461631</v>
      </c>
      <c r="G11302" s="63">
        <f>COUNTIFS($E$10:E11302,E11302)</f>
        <v>431</v>
      </c>
      <c r="H11302" s="39" t="str">
        <f t="shared" si="176"/>
        <v>Out</v>
      </c>
    </row>
    <row r="11303" spans="1:8" x14ac:dyDescent="0.25">
      <c r="A11303" s="41">
        <v>1514148852</v>
      </c>
      <c r="B11303" s="41">
        <v>0</v>
      </c>
      <c r="C11303" s="41">
        <v>916</v>
      </c>
      <c r="D11303" s="39" t="s">
        <v>59</v>
      </c>
      <c r="E11303" s="63" t="str">
        <f>D11303&amp;"_"&amp;B11303</f>
        <v>Shanghai_0</v>
      </c>
      <c r="F11303" s="70">
        <v>0.22075418115179446</v>
      </c>
      <c r="G11303" s="63">
        <f>COUNTIFS($E$10:E11303,E11303)</f>
        <v>432</v>
      </c>
      <c r="H11303" s="39" t="str">
        <f t="shared" si="176"/>
        <v>Out</v>
      </c>
    </row>
    <row r="11304" spans="1:8" x14ac:dyDescent="0.25">
      <c r="A11304" s="41">
        <v>1515395150</v>
      </c>
      <c r="B11304" s="41">
        <v>0</v>
      </c>
      <c r="C11304" s="41">
        <v>514</v>
      </c>
      <c r="D11304" s="39" t="s">
        <v>59</v>
      </c>
      <c r="E11304" s="63" t="str">
        <f>D11304&amp;"_"&amp;B11304</f>
        <v>Shanghai_0</v>
      </c>
      <c r="F11304" s="70">
        <v>0.22093611597464136</v>
      </c>
      <c r="G11304" s="63">
        <f>COUNTIFS($E$10:E11304,E11304)</f>
        <v>433</v>
      </c>
      <c r="H11304" s="39" t="str">
        <f t="shared" si="176"/>
        <v>Out</v>
      </c>
    </row>
    <row r="11305" spans="1:8" x14ac:dyDescent="0.25">
      <c r="A11305" s="41">
        <v>1515742172</v>
      </c>
      <c r="B11305" s="41">
        <v>0</v>
      </c>
      <c r="C11305" s="41">
        <v>797</v>
      </c>
      <c r="D11305" s="39" t="s">
        <v>59</v>
      </c>
      <c r="E11305" s="63" t="str">
        <f>D11305&amp;"_"&amp;B11305</f>
        <v>Shanghai_0</v>
      </c>
      <c r="F11305" s="70">
        <v>0.22189213108574846</v>
      </c>
      <c r="G11305" s="63">
        <f>COUNTIFS($E$10:E11305,E11305)</f>
        <v>434</v>
      </c>
      <c r="H11305" s="39" t="str">
        <f t="shared" si="176"/>
        <v>Out</v>
      </c>
    </row>
    <row r="11306" spans="1:8" x14ac:dyDescent="0.25">
      <c r="A11306" s="41">
        <v>1515097002</v>
      </c>
      <c r="B11306" s="41">
        <v>0</v>
      </c>
      <c r="C11306" s="41">
        <v>3598</v>
      </c>
      <c r="D11306" s="39" t="s">
        <v>59</v>
      </c>
      <c r="E11306" s="63" t="str">
        <f>D11306&amp;"_"&amp;B11306</f>
        <v>Shanghai_0</v>
      </c>
      <c r="F11306" s="70">
        <v>0.22258273163760167</v>
      </c>
      <c r="G11306" s="63">
        <f>COUNTIFS($E$10:E11306,E11306)</f>
        <v>435</v>
      </c>
      <c r="H11306" s="39" t="str">
        <f t="shared" si="176"/>
        <v>Out</v>
      </c>
    </row>
    <row r="11307" spans="1:8" x14ac:dyDescent="0.25">
      <c r="A11307" s="41">
        <v>1518583470</v>
      </c>
      <c r="B11307" s="41">
        <v>0</v>
      </c>
      <c r="C11307" s="41">
        <v>1011</v>
      </c>
      <c r="D11307" s="39" t="s">
        <v>59</v>
      </c>
      <c r="E11307" s="63" t="str">
        <f>D11307&amp;"_"&amp;B11307</f>
        <v>Shanghai_0</v>
      </c>
      <c r="F11307" s="70">
        <v>0.22262506395741044</v>
      </c>
      <c r="G11307" s="63">
        <f>COUNTIFS($E$10:E11307,E11307)</f>
        <v>436</v>
      </c>
      <c r="H11307" s="39" t="str">
        <f t="shared" si="176"/>
        <v>Out</v>
      </c>
    </row>
    <row r="11308" spans="1:8" x14ac:dyDescent="0.25">
      <c r="A11308" s="41">
        <v>1519306021</v>
      </c>
      <c r="B11308" s="41">
        <v>0</v>
      </c>
      <c r="C11308" s="41">
        <v>2901</v>
      </c>
      <c r="D11308" s="39" t="s">
        <v>59</v>
      </c>
      <c r="E11308" s="63" t="str">
        <f>D11308&amp;"_"&amp;B11308</f>
        <v>Shanghai_0</v>
      </c>
      <c r="F11308" s="70">
        <v>0.22294196434492153</v>
      </c>
      <c r="G11308" s="63">
        <f>COUNTIFS($E$10:E11308,E11308)</f>
        <v>437</v>
      </c>
      <c r="H11308" s="39" t="str">
        <f t="shared" si="176"/>
        <v>Out</v>
      </c>
    </row>
    <row r="11309" spans="1:8" x14ac:dyDescent="0.25">
      <c r="A11309" s="41">
        <v>1512444361</v>
      </c>
      <c r="B11309" s="41">
        <v>0</v>
      </c>
      <c r="C11309" s="41">
        <v>1890</v>
      </c>
      <c r="D11309" s="39" t="s">
        <v>59</v>
      </c>
      <c r="E11309" s="63" t="str">
        <f>D11309&amp;"_"&amp;B11309</f>
        <v>Shanghai_0</v>
      </c>
      <c r="F11309" s="70">
        <v>0.2241131894552717</v>
      </c>
      <c r="G11309" s="63">
        <f>COUNTIFS($E$10:E11309,E11309)</f>
        <v>438</v>
      </c>
      <c r="H11309" s="39" t="str">
        <f t="shared" si="176"/>
        <v>Out</v>
      </c>
    </row>
    <row r="11310" spans="1:8" x14ac:dyDescent="0.25">
      <c r="A11310" s="41">
        <v>1511459552</v>
      </c>
      <c r="B11310" s="41">
        <v>0</v>
      </c>
      <c r="C11310" s="41">
        <v>125</v>
      </c>
      <c r="D11310" s="39" t="s">
        <v>59</v>
      </c>
      <c r="E11310" s="63" t="str">
        <f>D11310&amp;"_"&amp;B11310</f>
        <v>Shanghai_0</v>
      </c>
      <c r="F11310" s="70">
        <v>0.22456300431439957</v>
      </c>
      <c r="G11310" s="63">
        <f>COUNTIFS($E$10:E11310,E11310)</f>
        <v>439</v>
      </c>
      <c r="H11310" s="39" t="str">
        <f t="shared" si="176"/>
        <v>Out</v>
      </c>
    </row>
    <row r="11311" spans="1:8" x14ac:dyDescent="0.25">
      <c r="A11311" s="41">
        <v>1514225461</v>
      </c>
      <c r="B11311" s="41">
        <v>0</v>
      </c>
      <c r="C11311" s="41">
        <v>2859</v>
      </c>
      <c r="D11311" s="39" t="s">
        <v>59</v>
      </c>
      <c r="E11311" s="63" t="str">
        <f>D11311&amp;"_"&amp;B11311</f>
        <v>Shanghai_0</v>
      </c>
      <c r="F11311" s="70">
        <v>0.2252600898129874</v>
      </c>
      <c r="G11311" s="63">
        <f>COUNTIFS($E$10:E11311,E11311)</f>
        <v>440</v>
      </c>
      <c r="H11311" s="39" t="str">
        <f t="shared" si="176"/>
        <v>Out</v>
      </c>
    </row>
    <row r="11312" spans="1:8" x14ac:dyDescent="0.25">
      <c r="A11312" s="41">
        <v>1515513992</v>
      </c>
      <c r="B11312" s="41">
        <v>0</v>
      </c>
      <c r="C11312" s="41">
        <v>1250</v>
      </c>
      <c r="D11312" s="39" t="s">
        <v>59</v>
      </c>
      <c r="E11312" s="63" t="str">
        <f>D11312&amp;"_"&amp;B11312</f>
        <v>Shanghai_0</v>
      </c>
      <c r="F11312" s="70">
        <v>0.22527691378104464</v>
      </c>
      <c r="G11312" s="63">
        <f>COUNTIFS($E$10:E11312,E11312)</f>
        <v>441</v>
      </c>
      <c r="H11312" s="39" t="str">
        <f t="shared" si="176"/>
        <v>Out</v>
      </c>
    </row>
    <row r="11313" spans="1:8" x14ac:dyDescent="0.25">
      <c r="A11313" s="41">
        <v>1515725940</v>
      </c>
      <c r="B11313" s="41">
        <v>0</v>
      </c>
      <c r="C11313" s="41">
        <v>978</v>
      </c>
      <c r="D11313" s="39" t="s">
        <v>59</v>
      </c>
      <c r="E11313" s="63" t="str">
        <f>D11313&amp;"_"&amp;B11313</f>
        <v>Shanghai_0</v>
      </c>
      <c r="F11313" s="70">
        <v>0.22554824559406184</v>
      </c>
      <c r="G11313" s="63">
        <f>COUNTIFS($E$10:E11313,E11313)</f>
        <v>442</v>
      </c>
      <c r="H11313" s="39" t="str">
        <f t="shared" si="176"/>
        <v>Out</v>
      </c>
    </row>
    <row r="11314" spans="1:8" x14ac:dyDescent="0.25">
      <c r="A11314" s="41">
        <v>1514318521</v>
      </c>
      <c r="B11314" s="41">
        <v>0</v>
      </c>
      <c r="C11314" s="41">
        <v>1114</v>
      </c>
      <c r="D11314" s="39" t="s">
        <v>59</v>
      </c>
      <c r="E11314" s="63" t="str">
        <f>D11314&amp;"_"&amp;B11314</f>
        <v>Shanghai_0</v>
      </c>
      <c r="F11314" s="70">
        <v>0.22584135341345035</v>
      </c>
      <c r="G11314" s="63">
        <f>COUNTIFS($E$10:E11314,E11314)</f>
        <v>443</v>
      </c>
      <c r="H11314" s="39" t="str">
        <f t="shared" si="176"/>
        <v>Out</v>
      </c>
    </row>
    <row r="11315" spans="1:8" x14ac:dyDescent="0.25">
      <c r="A11315" s="41">
        <v>1514446290</v>
      </c>
      <c r="B11315" s="41">
        <v>0</v>
      </c>
      <c r="C11315" s="41">
        <v>1421</v>
      </c>
      <c r="D11315" s="39" t="s">
        <v>59</v>
      </c>
      <c r="E11315" s="63" t="str">
        <f>D11315&amp;"_"&amp;B11315</f>
        <v>Shanghai_0</v>
      </c>
      <c r="F11315" s="70">
        <v>0.22677007089922385</v>
      </c>
      <c r="G11315" s="63">
        <f>COUNTIFS($E$10:E11315,E11315)</f>
        <v>444</v>
      </c>
      <c r="H11315" s="39" t="str">
        <f t="shared" si="176"/>
        <v>Out</v>
      </c>
    </row>
    <row r="11316" spans="1:8" x14ac:dyDescent="0.25">
      <c r="A11316" s="41">
        <v>1512872340</v>
      </c>
      <c r="B11316" s="41">
        <v>0</v>
      </c>
      <c r="C11316" s="41">
        <v>1383</v>
      </c>
      <c r="D11316" s="39" t="s">
        <v>59</v>
      </c>
      <c r="E11316" s="63" t="str">
        <f>D11316&amp;"_"&amp;B11316</f>
        <v>Shanghai_0</v>
      </c>
      <c r="F11316" s="70">
        <v>0.22682638438872826</v>
      </c>
      <c r="G11316" s="63">
        <f>COUNTIFS($E$10:E11316,E11316)</f>
        <v>445</v>
      </c>
      <c r="H11316" s="39" t="str">
        <f t="shared" si="176"/>
        <v>Out</v>
      </c>
    </row>
    <row r="11317" spans="1:8" x14ac:dyDescent="0.25">
      <c r="A11317" s="41">
        <v>1516680971</v>
      </c>
      <c r="B11317" s="41">
        <v>0</v>
      </c>
      <c r="C11317" s="41">
        <v>1167</v>
      </c>
      <c r="D11317" s="39" t="s">
        <v>59</v>
      </c>
      <c r="E11317" s="63" t="str">
        <f>D11317&amp;"_"&amp;B11317</f>
        <v>Shanghai_0</v>
      </c>
      <c r="F11317" s="70">
        <v>0.22767732090802173</v>
      </c>
      <c r="G11317" s="63">
        <f>COUNTIFS($E$10:E11317,E11317)</f>
        <v>446</v>
      </c>
      <c r="H11317" s="39" t="str">
        <f t="shared" si="176"/>
        <v>Out</v>
      </c>
    </row>
    <row r="11318" spans="1:8" x14ac:dyDescent="0.25">
      <c r="A11318" s="41">
        <v>1516237032</v>
      </c>
      <c r="B11318" s="41">
        <v>0</v>
      </c>
      <c r="C11318" s="41">
        <v>730</v>
      </c>
      <c r="D11318" s="39" t="s">
        <v>59</v>
      </c>
      <c r="E11318" s="63" t="str">
        <f>D11318&amp;"_"&amp;B11318</f>
        <v>Shanghai_0</v>
      </c>
      <c r="F11318" s="70">
        <v>0.22795379037777252</v>
      </c>
      <c r="G11318" s="63">
        <f>COUNTIFS($E$10:E11318,E11318)</f>
        <v>447</v>
      </c>
      <c r="H11318" s="39" t="str">
        <f t="shared" si="176"/>
        <v>Out</v>
      </c>
    </row>
    <row r="11319" spans="1:8" x14ac:dyDescent="0.25">
      <c r="A11319" s="41">
        <v>1513045090</v>
      </c>
      <c r="B11319" s="41">
        <v>0</v>
      </c>
      <c r="C11319" s="41">
        <v>3145</v>
      </c>
      <c r="D11319" s="39" t="s">
        <v>59</v>
      </c>
      <c r="E11319" s="63" t="str">
        <f>D11319&amp;"_"&amp;B11319</f>
        <v>Shanghai_0</v>
      </c>
      <c r="F11319" s="70">
        <v>0.22845808882437224</v>
      </c>
      <c r="G11319" s="63">
        <f>COUNTIFS($E$10:E11319,E11319)</f>
        <v>448</v>
      </c>
      <c r="H11319" s="39" t="str">
        <f t="shared" si="176"/>
        <v>Out</v>
      </c>
    </row>
    <row r="11320" spans="1:8" x14ac:dyDescent="0.25">
      <c r="A11320" s="41">
        <v>1512130582</v>
      </c>
      <c r="B11320" s="41">
        <v>0</v>
      </c>
      <c r="C11320" s="41">
        <v>1810</v>
      </c>
      <c r="D11320" s="39" t="s">
        <v>59</v>
      </c>
      <c r="E11320" s="63" t="str">
        <f>D11320&amp;"_"&amp;B11320</f>
        <v>Shanghai_0</v>
      </c>
      <c r="F11320" s="70">
        <v>0.22869066711843622</v>
      </c>
      <c r="G11320" s="63">
        <f>COUNTIFS($E$10:E11320,E11320)</f>
        <v>449</v>
      </c>
      <c r="H11320" s="39" t="str">
        <f t="shared" si="176"/>
        <v>Out</v>
      </c>
    </row>
    <row r="11321" spans="1:8" x14ac:dyDescent="0.25">
      <c r="A11321" s="41">
        <v>1512861980</v>
      </c>
      <c r="B11321" s="41">
        <v>0</v>
      </c>
      <c r="C11321" s="41">
        <v>1960</v>
      </c>
      <c r="D11321" s="39" t="s">
        <v>59</v>
      </c>
      <c r="E11321" s="63" t="str">
        <f>D11321&amp;"_"&amp;B11321</f>
        <v>Shanghai_0</v>
      </c>
      <c r="F11321" s="70">
        <v>0.22886329912928682</v>
      </c>
      <c r="G11321" s="63">
        <f>COUNTIFS($E$10:E11321,E11321)</f>
        <v>450</v>
      </c>
      <c r="H11321" s="39" t="str">
        <f t="shared" si="176"/>
        <v>Out</v>
      </c>
    </row>
    <row r="11322" spans="1:8" x14ac:dyDescent="0.25">
      <c r="A11322" s="41">
        <v>1518321401</v>
      </c>
      <c r="B11322" s="41">
        <v>0</v>
      </c>
      <c r="C11322" s="41">
        <v>2002</v>
      </c>
      <c r="D11322" s="39" t="s">
        <v>59</v>
      </c>
      <c r="E11322" s="63" t="str">
        <f>D11322&amp;"_"&amp;B11322</f>
        <v>Shanghai_0</v>
      </c>
      <c r="F11322" s="70">
        <v>0.22902902418186055</v>
      </c>
      <c r="G11322" s="63">
        <f>COUNTIFS($E$10:E11322,E11322)</f>
        <v>451</v>
      </c>
      <c r="H11322" s="39" t="str">
        <f t="shared" si="176"/>
        <v>Out</v>
      </c>
    </row>
    <row r="11323" spans="1:8" x14ac:dyDescent="0.25">
      <c r="A11323" s="41">
        <v>1518355052</v>
      </c>
      <c r="B11323" s="41">
        <v>0</v>
      </c>
      <c r="C11323" s="41">
        <v>2607</v>
      </c>
      <c r="D11323" s="39" t="s">
        <v>59</v>
      </c>
      <c r="E11323" s="63" t="str">
        <f>D11323&amp;"_"&amp;B11323</f>
        <v>Shanghai_0</v>
      </c>
      <c r="F11323" s="70">
        <v>0.22908551072463934</v>
      </c>
      <c r="G11323" s="63">
        <f>COUNTIFS($E$10:E11323,E11323)</f>
        <v>452</v>
      </c>
      <c r="H11323" s="39" t="str">
        <f t="shared" si="176"/>
        <v>Out</v>
      </c>
    </row>
    <row r="11324" spans="1:8" x14ac:dyDescent="0.25">
      <c r="A11324" s="41">
        <v>1511303090</v>
      </c>
      <c r="B11324" s="41">
        <v>0</v>
      </c>
      <c r="C11324" s="41">
        <v>659</v>
      </c>
      <c r="D11324" s="39" t="s">
        <v>59</v>
      </c>
      <c r="E11324" s="63" t="str">
        <f>D11324&amp;"_"&amp;B11324</f>
        <v>Shanghai_0</v>
      </c>
      <c r="F11324" s="70">
        <v>0.22924571007274586</v>
      </c>
      <c r="G11324" s="63">
        <f>COUNTIFS($E$10:E11324,E11324)</f>
        <v>453</v>
      </c>
      <c r="H11324" s="39" t="str">
        <f t="shared" si="176"/>
        <v>Out</v>
      </c>
    </row>
    <row r="11325" spans="1:8" x14ac:dyDescent="0.25">
      <c r="A11325" s="41">
        <v>1514320161</v>
      </c>
      <c r="B11325" s="41">
        <v>0</v>
      </c>
      <c r="C11325" s="41">
        <v>1304</v>
      </c>
      <c r="D11325" s="39" t="s">
        <v>59</v>
      </c>
      <c r="E11325" s="63" t="str">
        <f>D11325&amp;"_"&amp;B11325</f>
        <v>Shanghai_0</v>
      </c>
      <c r="F11325" s="70">
        <v>0.2293180570575104</v>
      </c>
      <c r="G11325" s="63">
        <f>COUNTIFS($E$10:E11325,E11325)</f>
        <v>454</v>
      </c>
      <c r="H11325" s="39" t="str">
        <f t="shared" si="176"/>
        <v>Out</v>
      </c>
    </row>
    <row r="11326" spans="1:8" x14ac:dyDescent="0.25">
      <c r="A11326" s="41">
        <v>1511652692</v>
      </c>
      <c r="B11326" s="41">
        <v>0</v>
      </c>
      <c r="C11326" s="41">
        <v>33</v>
      </c>
      <c r="D11326" s="39" t="s">
        <v>59</v>
      </c>
      <c r="E11326" s="63" t="str">
        <f>D11326&amp;"_"&amp;B11326</f>
        <v>Shanghai_0</v>
      </c>
      <c r="F11326" s="70">
        <v>0.22958223107885856</v>
      </c>
      <c r="G11326" s="63">
        <f>COUNTIFS($E$10:E11326,E11326)</f>
        <v>455</v>
      </c>
      <c r="H11326" s="39" t="str">
        <f t="shared" si="176"/>
        <v>Out</v>
      </c>
    </row>
    <row r="11327" spans="1:8" x14ac:dyDescent="0.25">
      <c r="A11327" s="41">
        <v>1515394061</v>
      </c>
      <c r="B11327" s="41">
        <v>0</v>
      </c>
      <c r="C11327" s="41">
        <v>1798</v>
      </c>
      <c r="D11327" s="39" t="s">
        <v>59</v>
      </c>
      <c r="E11327" s="63" t="str">
        <f>D11327&amp;"_"&amp;B11327</f>
        <v>Shanghai_0</v>
      </c>
      <c r="F11327" s="70">
        <v>0.23009764153144285</v>
      </c>
      <c r="G11327" s="63">
        <f>COUNTIFS($E$10:E11327,E11327)</f>
        <v>456</v>
      </c>
      <c r="H11327" s="39" t="str">
        <f t="shared" si="176"/>
        <v>Out</v>
      </c>
    </row>
    <row r="11328" spans="1:8" x14ac:dyDescent="0.25">
      <c r="A11328" s="41">
        <v>1511896102</v>
      </c>
      <c r="B11328" s="41">
        <v>0</v>
      </c>
      <c r="C11328" s="41">
        <v>2348</v>
      </c>
      <c r="D11328" s="39" t="s">
        <v>59</v>
      </c>
      <c r="E11328" s="63" t="str">
        <f>D11328&amp;"_"&amp;B11328</f>
        <v>Shanghai_0</v>
      </c>
      <c r="F11328" s="70">
        <v>0.23072254878259391</v>
      </c>
      <c r="G11328" s="63">
        <f>COUNTIFS($E$10:E11328,E11328)</f>
        <v>457</v>
      </c>
      <c r="H11328" s="39" t="str">
        <f t="shared" si="176"/>
        <v>Out</v>
      </c>
    </row>
    <row r="11329" spans="1:8" x14ac:dyDescent="0.25">
      <c r="A11329" s="41">
        <v>1515794062</v>
      </c>
      <c r="B11329" s="41">
        <v>0</v>
      </c>
      <c r="C11329" s="41">
        <v>46</v>
      </c>
      <c r="D11329" s="39" t="s">
        <v>59</v>
      </c>
      <c r="E11329" s="63" t="str">
        <f>D11329&amp;"_"&amp;B11329</f>
        <v>Shanghai_0</v>
      </c>
      <c r="F11329" s="70">
        <v>0.23289593709087864</v>
      </c>
      <c r="G11329" s="63">
        <f>COUNTIFS($E$10:E11329,E11329)</f>
        <v>458</v>
      </c>
      <c r="H11329" s="39" t="str">
        <f t="shared" si="176"/>
        <v>Out</v>
      </c>
    </row>
    <row r="11330" spans="1:8" x14ac:dyDescent="0.25">
      <c r="A11330" s="41">
        <v>1519314972</v>
      </c>
      <c r="B11330" s="41">
        <v>0</v>
      </c>
      <c r="C11330" s="41">
        <v>1564</v>
      </c>
      <c r="D11330" s="39" t="s">
        <v>59</v>
      </c>
      <c r="E11330" s="63" t="str">
        <f>D11330&amp;"_"&amp;B11330</f>
        <v>Shanghai_0</v>
      </c>
      <c r="F11330" s="70">
        <v>0.23428617333942803</v>
      </c>
      <c r="G11330" s="63">
        <f>COUNTIFS($E$10:E11330,E11330)</f>
        <v>459</v>
      </c>
      <c r="H11330" s="39" t="str">
        <f t="shared" si="176"/>
        <v>Out</v>
      </c>
    </row>
    <row r="11331" spans="1:8" x14ac:dyDescent="0.25">
      <c r="A11331" s="41">
        <v>1519428230</v>
      </c>
      <c r="B11331" s="41">
        <v>0</v>
      </c>
      <c r="C11331" s="41">
        <v>1159</v>
      </c>
      <c r="D11331" s="39" t="s">
        <v>59</v>
      </c>
      <c r="E11331" s="63" t="str">
        <f>D11331&amp;"_"&amp;B11331</f>
        <v>Shanghai_0</v>
      </c>
      <c r="F11331" s="70">
        <v>0.23495644746375699</v>
      </c>
      <c r="G11331" s="63">
        <f>COUNTIFS($E$10:E11331,E11331)</f>
        <v>460</v>
      </c>
      <c r="H11331" s="39" t="str">
        <f t="shared" si="176"/>
        <v>Out</v>
      </c>
    </row>
    <row r="11332" spans="1:8" x14ac:dyDescent="0.25">
      <c r="A11332" s="41">
        <v>1513717240</v>
      </c>
      <c r="B11332" s="41">
        <v>0</v>
      </c>
      <c r="C11332" s="41">
        <v>3862</v>
      </c>
      <c r="D11332" s="39" t="s">
        <v>59</v>
      </c>
      <c r="E11332" s="63" t="str">
        <f>D11332&amp;"_"&amp;B11332</f>
        <v>Shanghai_0</v>
      </c>
      <c r="F11332" s="70">
        <v>0.23519120450722064</v>
      </c>
      <c r="G11332" s="63">
        <f>COUNTIFS($E$10:E11332,E11332)</f>
        <v>461</v>
      </c>
      <c r="H11332" s="39" t="str">
        <f t="shared" si="176"/>
        <v>Out</v>
      </c>
    </row>
    <row r="11333" spans="1:8" x14ac:dyDescent="0.25">
      <c r="A11333" s="41">
        <v>1518385472</v>
      </c>
      <c r="B11333" s="41">
        <v>0</v>
      </c>
      <c r="C11333" s="41">
        <v>419</v>
      </c>
      <c r="D11333" s="39" t="s">
        <v>59</v>
      </c>
      <c r="E11333" s="63" t="str">
        <f>D11333&amp;"_"&amp;B11333</f>
        <v>Shanghai_0</v>
      </c>
      <c r="F11333" s="70">
        <v>0.23604931372401239</v>
      </c>
      <c r="G11333" s="63">
        <f>COUNTIFS($E$10:E11333,E11333)</f>
        <v>462</v>
      </c>
      <c r="H11333" s="39" t="str">
        <f t="shared" si="176"/>
        <v>Out</v>
      </c>
    </row>
    <row r="11334" spans="1:8" x14ac:dyDescent="0.25">
      <c r="A11334" s="41">
        <v>1515530821</v>
      </c>
      <c r="B11334" s="41">
        <v>0</v>
      </c>
      <c r="C11334" s="41">
        <v>3601</v>
      </c>
      <c r="D11334" s="39" t="s">
        <v>59</v>
      </c>
      <c r="E11334" s="63" t="str">
        <f>D11334&amp;"_"&amp;B11334</f>
        <v>Shanghai_0</v>
      </c>
      <c r="F11334" s="70">
        <v>0.2361937659940142</v>
      </c>
      <c r="G11334" s="63">
        <f>COUNTIFS($E$10:E11334,E11334)</f>
        <v>463</v>
      </c>
      <c r="H11334" s="39" t="str">
        <f t="shared" si="176"/>
        <v>Out</v>
      </c>
    </row>
    <row r="11335" spans="1:8" x14ac:dyDescent="0.25">
      <c r="A11335" s="41">
        <v>1514633360</v>
      </c>
      <c r="B11335" s="41">
        <v>0</v>
      </c>
      <c r="C11335" s="41">
        <v>2266</v>
      </c>
      <c r="D11335" s="39" t="s">
        <v>59</v>
      </c>
      <c r="E11335" s="63" t="str">
        <f>D11335&amp;"_"&amp;B11335</f>
        <v>Shanghai_0</v>
      </c>
      <c r="F11335" s="70">
        <v>0.23702838271113746</v>
      </c>
      <c r="G11335" s="63">
        <f>COUNTIFS($E$10:E11335,E11335)</f>
        <v>464</v>
      </c>
      <c r="H11335" s="39" t="str">
        <f t="shared" si="176"/>
        <v>Out</v>
      </c>
    </row>
    <row r="11336" spans="1:8" x14ac:dyDescent="0.25">
      <c r="A11336" s="41">
        <v>1515802462</v>
      </c>
      <c r="B11336" s="41">
        <v>0</v>
      </c>
      <c r="C11336" s="41">
        <v>1785</v>
      </c>
      <c r="D11336" s="39" t="s">
        <v>59</v>
      </c>
      <c r="E11336" s="63" t="str">
        <f>D11336&amp;"_"&amp;B11336</f>
        <v>Shanghai_0</v>
      </c>
      <c r="F11336" s="70">
        <v>0.23709945145518641</v>
      </c>
      <c r="G11336" s="63">
        <f>COUNTIFS($E$10:E11336,E11336)</f>
        <v>465</v>
      </c>
      <c r="H11336" s="39" t="str">
        <f t="shared" si="176"/>
        <v>Out</v>
      </c>
    </row>
    <row r="11337" spans="1:8" x14ac:dyDescent="0.25">
      <c r="A11337" s="41">
        <v>1513405661</v>
      </c>
      <c r="B11337" s="41">
        <v>0</v>
      </c>
      <c r="C11337" s="41">
        <v>4214</v>
      </c>
      <c r="D11337" s="39" t="s">
        <v>59</v>
      </c>
      <c r="E11337" s="63" t="str">
        <f>D11337&amp;"_"&amp;B11337</f>
        <v>Shanghai_0</v>
      </c>
      <c r="F11337" s="70">
        <v>0.23755384980758887</v>
      </c>
      <c r="G11337" s="63">
        <f>COUNTIFS($E$10:E11337,E11337)</f>
        <v>466</v>
      </c>
      <c r="H11337" s="39" t="str">
        <f t="shared" si="176"/>
        <v>Out</v>
      </c>
    </row>
    <row r="11338" spans="1:8" x14ac:dyDescent="0.25">
      <c r="A11338" s="41">
        <v>1512114572</v>
      </c>
      <c r="B11338" s="41">
        <v>0</v>
      </c>
      <c r="C11338" s="41">
        <v>239</v>
      </c>
      <c r="D11338" s="39" t="s">
        <v>59</v>
      </c>
      <c r="E11338" s="63" t="str">
        <f>D11338&amp;"_"&amp;B11338</f>
        <v>Shanghai_0</v>
      </c>
      <c r="F11338" s="70">
        <v>0.23803670634424023</v>
      </c>
      <c r="G11338" s="63">
        <f>COUNTIFS($E$10:E11338,E11338)</f>
        <v>467</v>
      </c>
      <c r="H11338" s="39" t="str">
        <f t="shared" si="176"/>
        <v>Out</v>
      </c>
    </row>
    <row r="11339" spans="1:8" x14ac:dyDescent="0.25">
      <c r="A11339" s="41">
        <v>1518015040</v>
      </c>
      <c r="B11339" s="41">
        <v>0</v>
      </c>
      <c r="C11339" s="41">
        <v>3112</v>
      </c>
      <c r="D11339" s="39" t="s">
        <v>59</v>
      </c>
      <c r="E11339" s="63" t="str">
        <f>D11339&amp;"_"&amp;B11339</f>
        <v>Shanghai_0</v>
      </c>
      <c r="F11339" s="70">
        <v>0.23871667789305417</v>
      </c>
      <c r="G11339" s="63">
        <f>COUNTIFS($E$10:E11339,E11339)</f>
        <v>468</v>
      </c>
      <c r="H11339" s="39" t="str">
        <f t="shared" ref="H11339:H11402" si="177">IF(ROW()&lt;=3000,"Test",
IF(ROW()&lt;=6000,"Control",
"Out"))</f>
        <v>Out</v>
      </c>
    </row>
    <row r="11340" spans="1:8" x14ac:dyDescent="0.25">
      <c r="A11340" s="41">
        <v>1516061671</v>
      </c>
      <c r="B11340" s="41">
        <v>0</v>
      </c>
      <c r="C11340" s="41">
        <v>2360</v>
      </c>
      <c r="D11340" s="39" t="s">
        <v>59</v>
      </c>
      <c r="E11340" s="63" t="str">
        <f>D11340&amp;"_"&amp;B11340</f>
        <v>Shanghai_0</v>
      </c>
      <c r="F11340" s="70">
        <v>0.23919042033218552</v>
      </c>
      <c r="G11340" s="63">
        <f>COUNTIFS($E$10:E11340,E11340)</f>
        <v>469</v>
      </c>
      <c r="H11340" s="39" t="str">
        <f t="shared" si="177"/>
        <v>Out</v>
      </c>
    </row>
    <row r="11341" spans="1:8" x14ac:dyDescent="0.25">
      <c r="A11341" s="41">
        <v>1512316202</v>
      </c>
      <c r="B11341" s="41">
        <v>0</v>
      </c>
      <c r="C11341" s="41">
        <v>1300</v>
      </c>
      <c r="D11341" s="39" t="s">
        <v>59</v>
      </c>
      <c r="E11341" s="63" t="str">
        <f>D11341&amp;"_"&amp;B11341</f>
        <v>Shanghai_0</v>
      </c>
      <c r="F11341" s="70">
        <v>0.23923354837832234</v>
      </c>
      <c r="G11341" s="63">
        <f>COUNTIFS($E$10:E11341,E11341)</f>
        <v>470</v>
      </c>
      <c r="H11341" s="39" t="str">
        <f t="shared" si="177"/>
        <v>Out</v>
      </c>
    </row>
    <row r="11342" spans="1:8" x14ac:dyDescent="0.25">
      <c r="A11342" s="41">
        <v>1515151181</v>
      </c>
      <c r="B11342" s="41">
        <v>0</v>
      </c>
      <c r="C11342" s="41">
        <v>126</v>
      </c>
      <c r="D11342" s="39" t="s">
        <v>59</v>
      </c>
      <c r="E11342" s="63" t="str">
        <f>D11342&amp;"_"&amp;B11342</f>
        <v>Shanghai_0</v>
      </c>
      <c r="F11342" s="70">
        <v>0.23932782130346431</v>
      </c>
      <c r="G11342" s="63">
        <f>COUNTIFS($E$10:E11342,E11342)</f>
        <v>471</v>
      </c>
      <c r="H11342" s="39" t="str">
        <f t="shared" si="177"/>
        <v>Out</v>
      </c>
    </row>
    <row r="11343" spans="1:8" x14ac:dyDescent="0.25">
      <c r="A11343" s="41">
        <v>1512932762</v>
      </c>
      <c r="B11343" s="41">
        <v>0</v>
      </c>
      <c r="C11343" s="41">
        <v>1477</v>
      </c>
      <c r="D11343" s="39" t="s">
        <v>59</v>
      </c>
      <c r="E11343" s="63" t="str">
        <f>D11343&amp;"_"&amp;B11343</f>
        <v>Shanghai_0</v>
      </c>
      <c r="F11343" s="70">
        <v>0.24109917757119204</v>
      </c>
      <c r="G11343" s="63">
        <f>COUNTIFS($E$10:E11343,E11343)</f>
        <v>472</v>
      </c>
      <c r="H11343" s="39" t="str">
        <f t="shared" si="177"/>
        <v>Out</v>
      </c>
    </row>
    <row r="11344" spans="1:8" x14ac:dyDescent="0.25">
      <c r="A11344" s="41">
        <v>1517468112</v>
      </c>
      <c r="B11344" s="41">
        <v>0</v>
      </c>
      <c r="C11344" s="41">
        <v>2973</v>
      </c>
      <c r="D11344" s="39" t="s">
        <v>59</v>
      </c>
      <c r="E11344" s="63" t="str">
        <f>D11344&amp;"_"&amp;B11344</f>
        <v>Shanghai_0</v>
      </c>
      <c r="F11344" s="70">
        <v>0.24121732979558363</v>
      </c>
      <c r="G11344" s="63">
        <f>COUNTIFS($E$10:E11344,E11344)</f>
        <v>473</v>
      </c>
      <c r="H11344" s="39" t="str">
        <f t="shared" si="177"/>
        <v>Out</v>
      </c>
    </row>
    <row r="11345" spans="1:8" x14ac:dyDescent="0.25">
      <c r="A11345" s="41">
        <v>1517636992</v>
      </c>
      <c r="B11345" s="41">
        <v>0</v>
      </c>
      <c r="C11345" s="41">
        <v>346</v>
      </c>
      <c r="D11345" s="39" t="s">
        <v>59</v>
      </c>
      <c r="E11345" s="63" t="str">
        <f>D11345&amp;"_"&amp;B11345</f>
        <v>Shanghai_0</v>
      </c>
      <c r="F11345" s="70">
        <v>0.24169801082276021</v>
      </c>
      <c r="G11345" s="63">
        <f>COUNTIFS($E$10:E11345,E11345)</f>
        <v>474</v>
      </c>
      <c r="H11345" s="39" t="str">
        <f t="shared" si="177"/>
        <v>Out</v>
      </c>
    </row>
    <row r="11346" spans="1:8" x14ac:dyDescent="0.25">
      <c r="A11346" s="41">
        <v>1512733981</v>
      </c>
      <c r="B11346" s="41">
        <v>0</v>
      </c>
      <c r="C11346" s="41">
        <v>207</v>
      </c>
      <c r="D11346" s="39" t="s">
        <v>59</v>
      </c>
      <c r="E11346" s="63" t="str">
        <f>D11346&amp;"_"&amp;B11346</f>
        <v>Shanghai_0</v>
      </c>
      <c r="F11346" s="70">
        <v>0.24300413392506404</v>
      </c>
      <c r="G11346" s="63">
        <f>COUNTIFS($E$10:E11346,E11346)</f>
        <v>475</v>
      </c>
      <c r="H11346" s="39" t="str">
        <f t="shared" si="177"/>
        <v>Out</v>
      </c>
    </row>
    <row r="11347" spans="1:8" x14ac:dyDescent="0.25">
      <c r="A11347" s="41">
        <v>1513858711</v>
      </c>
      <c r="B11347" s="41">
        <v>0</v>
      </c>
      <c r="C11347" s="41">
        <v>1648</v>
      </c>
      <c r="D11347" s="39" t="s">
        <v>59</v>
      </c>
      <c r="E11347" s="63" t="str">
        <f>D11347&amp;"_"&amp;B11347</f>
        <v>Shanghai_0</v>
      </c>
      <c r="F11347" s="70">
        <v>0.24471765501516329</v>
      </c>
      <c r="G11347" s="63">
        <f>COUNTIFS($E$10:E11347,E11347)</f>
        <v>476</v>
      </c>
      <c r="H11347" s="39" t="str">
        <f t="shared" si="177"/>
        <v>Out</v>
      </c>
    </row>
    <row r="11348" spans="1:8" x14ac:dyDescent="0.25">
      <c r="A11348" s="41">
        <v>1513774300</v>
      </c>
      <c r="B11348" s="41">
        <v>0</v>
      </c>
      <c r="C11348" s="41">
        <v>369</v>
      </c>
      <c r="D11348" s="39" t="s">
        <v>59</v>
      </c>
      <c r="E11348" s="63" t="str">
        <f>D11348&amp;"_"&amp;B11348</f>
        <v>Shanghai_0</v>
      </c>
      <c r="F11348" s="70">
        <v>0.24488165411981078</v>
      </c>
      <c r="G11348" s="63">
        <f>COUNTIFS($E$10:E11348,E11348)</f>
        <v>477</v>
      </c>
      <c r="H11348" s="39" t="str">
        <f t="shared" si="177"/>
        <v>Out</v>
      </c>
    </row>
    <row r="11349" spans="1:8" x14ac:dyDescent="0.25">
      <c r="A11349" s="41">
        <v>1517100760</v>
      </c>
      <c r="B11349" s="41">
        <v>0</v>
      </c>
      <c r="C11349" s="41">
        <v>743</v>
      </c>
      <c r="D11349" s="39" t="s">
        <v>59</v>
      </c>
      <c r="E11349" s="63" t="str">
        <f>D11349&amp;"_"&amp;B11349</f>
        <v>Shanghai_0</v>
      </c>
      <c r="F11349" s="70">
        <v>0.245251412264332</v>
      </c>
      <c r="G11349" s="63">
        <f>COUNTIFS($E$10:E11349,E11349)</f>
        <v>478</v>
      </c>
      <c r="H11349" s="39" t="str">
        <f t="shared" si="177"/>
        <v>Out</v>
      </c>
    </row>
    <row r="11350" spans="1:8" x14ac:dyDescent="0.25">
      <c r="A11350" s="41">
        <v>1517886951</v>
      </c>
      <c r="B11350" s="41">
        <v>0</v>
      </c>
      <c r="C11350" s="41">
        <v>1355</v>
      </c>
      <c r="D11350" s="39" t="s">
        <v>59</v>
      </c>
      <c r="E11350" s="63" t="str">
        <f>D11350&amp;"_"&amp;B11350</f>
        <v>Shanghai_0</v>
      </c>
      <c r="F11350" s="70">
        <v>0.24585644999872491</v>
      </c>
      <c r="G11350" s="63">
        <f>COUNTIFS($E$10:E11350,E11350)</f>
        <v>479</v>
      </c>
      <c r="H11350" s="39" t="str">
        <f t="shared" si="177"/>
        <v>Out</v>
      </c>
    </row>
    <row r="11351" spans="1:8" x14ac:dyDescent="0.25">
      <c r="A11351" s="41">
        <v>1515279032</v>
      </c>
      <c r="B11351" s="41">
        <v>0</v>
      </c>
      <c r="C11351" s="41">
        <v>532</v>
      </c>
      <c r="D11351" s="39" t="s">
        <v>59</v>
      </c>
      <c r="E11351" s="63" t="str">
        <f>D11351&amp;"_"&amp;B11351</f>
        <v>Shanghai_0</v>
      </c>
      <c r="F11351" s="70">
        <v>0.24615962669086489</v>
      </c>
      <c r="G11351" s="63">
        <f>COUNTIFS($E$10:E11351,E11351)</f>
        <v>480</v>
      </c>
      <c r="H11351" s="39" t="str">
        <f t="shared" si="177"/>
        <v>Out</v>
      </c>
    </row>
    <row r="11352" spans="1:8" x14ac:dyDescent="0.25">
      <c r="A11352" s="41">
        <v>1514765081</v>
      </c>
      <c r="B11352" s="41">
        <v>0</v>
      </c>
      <c r="C11352" s="41">
        <v>1359</v>
      </c>
      <c r="D11352" s="39" t="s">
        <v>59</v>
      </c>
      <c r="E11352" s="63" t="str">
        <f>D11352&amp;"_"&amp;B11352</f>
        <v>Shanghai_0</v>
      </c>
      <c r="F11352" s="70">
        <v>0.24697859312466863</v>
      </c>
      <c r="G11352" s="63">
        <f>COUNTIFS($E$10:E11352,E11352)</f>
        <v>481</v>
      </c>
      <c r="H11352" s="39" t="str">
        <f t="shared" si="177"/>
        <v>Out</v>
      </c>
    </row>
    <row r="11353" spans="1:8" x14ac:dyDescent="0.25">
      <c r="A11353" s="41">
        <v>1517827391</v>
      </c>
      <c r="B11353" s="41">
        <v>0</v>
      </c>
      <c r="C11353" s="41">
        <v>2476</v>
      </c>
      <c r="D11353" s="39" t="s">
        <v>59</v>
      </c>
      <c r="E11353" s="63" t="str">
        <f>D11353&amp;"_"&amp;B11353</f>
        <v>Shanghai_0</v>
      </c>
      <c r="F11353" s="70">
        <v>0.24722093883725316</v>
      </c>
      <c r="G11353" s="63">
        <f>COUNTIFS($E$10:E11353,E11353)</f>
        <v>482</v>
      </c>
      <c r="H11353" s="39" t="str">
        <f t="shared" si="177"/>
        <v>Out</v>
      </c>
    </row>
    <row r="11354" spans="1:8" x14ac:dyDescent="0.25">
      <c r="A11354" s="41">
        <v>1514605200</v>
      </c>
      <c r="B11354" s="41">
        <v>0</v>
      </c>
      <c r="C11354" s="41">
        <v>1514</v>
      </c>
      <c r="D11354" s="39" t="s">
        <v>59</v>
      </c>
      <c r="E11354" s="63" t="str">
        <f>D11354&amp;"_"&amp;B11354</f>
        <v>Shanghai_0</v>
      </c>
      <c r="F11354" s="70">
        <v>0.24742738172511525</v>
      </c>
      <c r="G11354" s="63">
        <f>COUNTIFS($E$10:E11354,E11354)</f>
        <v>483</v>
      </c>
      <c r="H11354" s="39" t="str">
        <f t="shared" si="177"/>
        <v>Out</v>
      </c>
    </row>
    <row r="11355" spans="1:8" x14ac:dyDescent="0.25">
      <c r="A11355" s="41">
        <v>1515333102</v>
      </c>
      <c r="B11355" s="41">
        <v>0</v>
      </c>
      <c r="C11355" s="41">
        <v>264</v>
      </c>
      <c r="D11355" s="39" t="s">
        <v>59</v>
      </c>
      <c r="E11355" s="63" t="str">
        <f>D11355&amp;"_"&amp;B11355</f>
        <v>Shanghai_0</v>
      </c>
      <c r="F11355" s="70">
        <v>0.24783799126752848</v>
      </c>
      <c r="G11355" s="63">
        <f>COUNTIFS($E$10:E11355,E11355)</f>
        <v>484</v>
      </c>
      <c r="H11355" s="39" t="str">
        <f t="shared" si="177"/>
        <v>Out</v>
      </c>
    </row>
    <row r="11356" spans="1:8" x14ac:dyDescent="0.25">
      <c r="A11356" s="41">
        <v>1519331220</v>
      </c>
      <c r="B11356" s="41">
        <v>0</v>
      </c>
      <c r="C11356" s="41">
        <v>1348</v>
      </c>
      <c r="D11356" s="39" t="s">
        <v>59</v>
      </c>
      <c r="E11356" s="63" t="str">
        <f>D11356&amp;"_"&amp;B11356</f>
        <v>Shanghai_0</v>
      </c>
      <c r="F11356" s="70">
        <v>0.24810056560124494</v>
      </c>
      <c r="G11356" s="63">
        <f>COUNTIFS($E$10:E11356,E11356)</f>
        <v>485</v>
      </c>
      <c r="H11356" s="39" t="str">
        <f t="shared" si="177"/>
        <v>Out</v>
      </c>
    </row>
    <row r="11357" spans="1:8" x14ac:dyDescent="0.25">
      <c r="A11357" s="41">
        <v>1517022970</v>
      </c>
      <c r="B11357" s="41">
        <v>0</v>
      </c>
      <c r="C11357" s="41">
        <v>272</v>
      </c>
      <c r="D11357" s="39" t="s">
        <v>59</v>
      </c>
      <c r="E11357" s="63" t="str">
        <f>D11357&amp;"_"&amp;B11357</f>
        <v>Shanghai_0</v>
      </c>
      <c r="F11357" s="70">
        <v>0.24811631345019736</v>
      </c>
      <c r="G11357" s="63">
        <f>COUNTIFS($E$10:E11357,E11357)</f>
        <v>486</v>
      </c>
      <c r="H11357" s="39" t="str">
        <f t="shared" si="177"/>
        <v>Out</v>
      </c>
    </row>
    <row r="11358" spans="1:8" x14ac:dyDescent="0.25">
      <c r="A11358" s="41">
        <v>1514411322</v>
      </c>
      <c r="B11358" s="41">
        <v>0</v>
      </c>
      <c r="C11358" s="41">
        <v>2718</v>
      </c>
      <c r="D11358" s="39" t="s">
        <v>59</v>
      </c>
      <c r="E11358" s="63" t="str">
        <f>D11358&amp;"_"&amp;B11358</f>
        <v>Shanghai_0</v>
      </c>
      <c r="F11358" s="70">
        <v>0.24843624114165697</v>
      </c>
      <c r="G11358" s="63">
        <f>COUNTIFS($E$10:E11358,E11358)</f>
        <v>487</v>
      </c>
      <c r="H11358" s="39" t="str">
        <f t="shared" si="177"/>
        <v>Out</v>
      </c>
    </row>
    <row r="11359" spans="1:8" x14ac:dyDescent="0.25">
      <c r="A11359" s="41">
        <v>1514956292</v>
      </c>
      <c r="B11359" s="41">
        <v>0</v>
      </c>
      <c r="C11359" s="41">
        <v>180</v>
      </c>
      <c r="D11359" s="39" t="s">
        <v>59</v>
      </c>
      <c r="E11359" s="63" t="str">
        <f>D11359&amp;"_"&amp;B11359</f>
        <v>Shanghai_0</v>
      </c>
      <c r="F11359" s="70">
        <v>0.24865675705610613</v>
      </c>
      <c r="G11359" s="63">
        <f>COUNTIFS($E$10:E11359,E11359)</f>
        <v>488</v>
      </c>
      <c r="H11359" s="39" t="str">
        <f t="shared" si="177"/>
        <v>Out</v>
      </c>
    </row>
    <row r="11360" spans="1:8" x14ac:dyDescent="0.25">
      <c r="A11360" s="41">
        <v>1515524540</v>
      </c>
      <c r="B11360" s="41">
        <v>0</v>
      </c>
      <c r="C11360" s="41">
        <v>199</v>
      </c>
      <c r="D11360" s="39" t="s">
        <v>59</v>
      </c>
      <c r="E11360" s="63" t="str">
        <f>D11360&amp;"_"&amp;B11360</f>
        <v>Shanghai_0</v>
      </c>
      <c r="F11360" s="70">
        <v>0.2487426343360164</v>
      </c>
      <c r="G11360" s="63">
        <f>COUNTIFS($E$10:E11360,E11360)</f>
        <v>489</v>
      </c>
      <c r="H11360" s="39" t="str">
        <f t="shared" si="177"/>
        <v>Out</v>
      </c>
    </row>
    <row r="11361" spans="1:8" x14ac:dyDescent="0.25">
      <c r="A11361" s="41">
        <v>1514442022</v>
      </c>
      <c r="B11361" s="41">
        <v>0</v>
      </c>
      <c r="C11361" s="41">
        <v>454</v>
      </c>
      <c r="D11361" s="39" t="s">
        <v>59</v>
      </c>
      <c r="E11361" s="63" t="str">
        <f>D11361&amp;"_"&amp;B11361</f>
        <v>Shanghai_0</v>
      </c>
      <c r="F11361" s="70">
        <v>0.24876812772110901</v>
      </c>
      <c r="G11361" s="63">
        <f>COUNTIFS($E$10:E11361,E11361)</f>
        <v>490</v>
      </c>
      <c r="H11361" s="39" t="str">
        <f t="shared" si="177"/>
        <v>Out</v>
      </c>
    </row>
    <row r="11362" spans="1:8" x14ac:dyDescent="0.25">
      <c r="A11362" s="41">
        <v>1519126892</v>
      </c>
      <c r="B11362" s="41">
        <v>0</v>
      </c>
      <c r="C11362" s="41">
        <v>457</v>
      </c>
      <c r="D11362" s="39" t="s">
        <v>59</v>
      </c>
      <c r="E11362" s="63" t="str">
        <f>D11362&amp;"_"&amp;B11362</f>
        <v>Shanghai_0</v>
      </c>
      <c r="F11362" s="70">
        <v>0.24944858086466393</v>
      </c>
      <c r="G11362" s="63">
        <f>COUNTIFS($E$10:E11362,E11362)</f>
        <v>491</v>
      </c>
      <c r="H11362" s="39" t="str">
        <f t="shared" si="177"/>
        <v>Out</v>
      </c>
    </row>
    <row r="11363" spans="1:8" x14ac:dyDescent="0.25">
      <c r="A11363" s="41">
        <v>1512307641</v>
      </c>
      <c r="B11363" s="41">
        <v>0</v>
      </c>
      <c r="C11363" s="41">
        <v>2518</v>
      </c>
      <c r="D11363" s="39" t="s">
        <v>59</v>
      </c>
      <c r="E11363" s="63" t="str">
        <f>D11363&amp;"_"&amp;B11363</f>
        <v>Shanghai_0</v>
      </c>
      <c r="F11363" s="70">
        <v>0.24970981375796408</v>
      </c>
      <c r="G11363" s="63">
        <f>COUNTIFS($E$10:E11363,E11363)</f>
        <v>492</v>
      </c>
      <c r="H11363" s="39" t="str">
        <f t="shared" si="177"/>
        <v>Out</v>
      </c>
    </row>
    <row r="11364" spans="1:8" x14ac:dyDescent="0.25">
      <c r="A11364" s="41">
        <v>1516943671</v>
      </c>
      <c r="B11364" s="41">
        <v>0</v>
      </c>
      <c r="C11364" s="41">
        <v>2457</v>
      </c>
      <c r="D11364" s="39" t="s">
        <v>59</v>
      </c>
      <c r="E11364" s="63" t="str">
        <f>D11364&amp;"_"&amp;B11364</f>
        <v>Shanghai_0</v>
      </c>
      <c r="F11364" s="70">
        <v>0.25006274554106211</v>
      </c>
      <c r="G11364" s="63">
        <f>COUNTIFS($E$10:E11364,E11364)</f>
        <v>493</v>
      </c>
      <c r="H11364" s="39" t="str">
        <f t="shared" si="177"/>
        <v>Out</v>
      </c>
    </row>
    <row r="11365" spans="1:8" x14ac:dyDescent="0.25">
      <c r="A11365" s="41">
        <v>1517428322</v>
      </c>
      <c r="B11365" s="41">
        <v>0</v>
      </c>
      <c r="C11365" s="41">
        <v>4657</v>
      </c>
      <c r="D11365" s="39" t="s">
        <v>59</v>
      </c>
      <c r="E11365" s="63" t="str">
        <f>D11365&amp;"_"&amp;B11365</f>
        <v>Shanghai_0</v>
      </c>
      <c r="F11365" s="70">
        <v>0.25007975979659047</v>
      </c>
      <c r="G11365" s="63">
        <f>COUNTIFS($E$10:E11365,E11365)</f>
        <v>494</v>
      </c>
      <c r="H11365" s="39" t="str">
        <f t="shared" si="177"/>
        <v>Out</v>
      </c>
    </row>
    <row r="11366" spans="1:8" x14ac:dyDescent="0.25">
      <c r="A11366" s="41">
        <v>1516437090</v>
      </c>
      <c r="B11366" s="41">
        <v>0</v>
      </c>
      <c r="C11366" s="41">
        <v>2612</v>
      </c>
      <c r="D11366" s="39" t="s">
        <v>59</v>
      </c>
      <c r="E11366" s="63" t="str">
        <f>D11366&amp;"_"&amp;B11366</f>
        <v>Shanghai_0</v>
      </c>
      <c r="F11366" s="70">
        <v>0.25232971402833626</v>
      </c>
      <c r="G11366" s="63">
        <f>COUNTIFS($E$10:E11366,E11366)</f>
        <v>495</v>
      </c>
      <c r="H11366" s="39" t="str">
        <f t="shared" si="177"/>
        <v>Out</v>
      </c>
    </row>
    <row r="11367" spans="1:8" x14ac:dyDescent="0.25">
      <c r="A11367" s="41">
        <v>1513314800</v>
      </c>
      <c r="B11367" s="41">
        <v>0</v>
      </c>
      <c r="C11367" s="41">
        <v>387</v>
      </c>
      <c r="D11367" s="39" t="s">
        <v>59</v>
      </c>
      <c r="E11367" s="63" t="str">
        <f>D11367&amp;"_"&amp;B11367</f>
        <v>Shanghai_0</v>
      </c>
      <c r="F11367" s="70">
        <v>0.2526249238652909</v>
      </c>
      <c r="G11367" s="63">
        <f>COUNTIFS($E$10:E11367,E11367)</f>
        <v>496</v>
      </c>
      <c r="H11367" s="39" t="str">
        <f t="shared" si="177"/>
        <v>Out</v>
      </c>
    </row>
    <row r="11368" spans="1:8" x14ac:dyDescent="0.25">
      <c r="A11368" s="41">
        <v>1515288042</v>
      </c>
      <c r="B11368" s="41">
        <v>0</v>
      </c>
      <c r="C11368" s="41">
        <v>3327</v>
      </c>
      <c r="D11368" s="39" t="s">
        <v>59</v>
      </c>
      <c r="E11368" s="63" t="str">
        <f>D11368&amp;"_"&amp;B11368</f>
        <v>Shanghai_0</v>
      </c>
      <c r="F11368" s="70">
        <v>0.25321017806048496</v>
      </c>
      <c r="G11368" s="63">
        <f>COUNTIFS($E$10:E11368,E11368)</f>
        <v>497</v>
      </c>
      <c r="H11368" s="39" t="str">
        <f t="shared" si="177"/>
        <v>Out</v>
      </c>
    </row>
    <row r="11369" spans="1:8" x14ac:dyDescent="0.25">
      <c r="A11369" s="41">
        <v>1519684541</v>
      </c>
      <c r="B11369" s="41">
        <v>0</v>
      </c>
      <c r="C11369" s="41">
        <v>2900</v>
      </c>
      <c r="D11369" s="39" t="s">
        <v>59</v>
      </c>
      <c r="E11369" s="63" t="str">
        <f>D11369&amp;"_"&amp;B11369</f>
        <v>Shanghai_0</v>
      </c>
      <c r="F11369" s="70">
        <v>0.25328895586920508</v>
      </c>
      <c r="G11369" s="63">
        <f>COUNTIFS($E$10:E11369,E11369)</f>
        <v>498</v>
      </c>
      <c r="H11369" s="39" t="str">
        <f t="shared" si="177"/>
        <v>Out</v>
      </c>
    </row>
    <row r="11370" spans="1:8" x14ac:dyDescent="0.25">
      <c r="A11370" s="41">
        <v>1512643052</v>
      </c>
      <c r="B11370" s="41">
        <v>0</v>
      </c>
      <c r="C11370" s="41">
        <v>211</v>
      </c>
      <c r="D11370" s="39" t="s">
        <v>59</v>
      </c>
      <c r="E11370" s="63" t="str">
        <f>D11370&amp;"_"&amp;B11370</f>
        <v>Shanghai_0</v>
      </c>
      <c r="F11370" s="70">
        <v>0.25356645934824795</v>
      </c>
      <c r="G11370" s="63">
        <f>COUNTIFS($E$10:E11370,E11370)</f>
        <v>499</v>
      </c>
      <c r="H11370" s="39" t="str">
        <f t="shared" si="177"/>
        <v>Out</v>
      </c>
    </row>
    <row r="11371" spans="1:8" x14ac:dyDescent="0.25">
      <c r="A11371" s="41">
        <v>1518291380</v>
      </c>
      <c r="B11371" s="41">
        <v>0</v>
      </c>
      <c r="C11371" s="41">
        <v>3826</v>
      </c>
      <c r="D11371" s="39" t="s">
        <v>59</v>
      </c>
      <c r="E11371" s="63" t="str">
        <f>D11371&amp;"_"&amp;B11371</f>
        <v>Shanghai_0</v>
      </c>
      <c r="F11371" s="70">
        <v>0.25419346500758555</v>
      </c>
      <c r="G11371" s="63">
        <f>COUNTIFS($E$10:E11371,E11371)</f>
        <v>500</v>
      </c>
      <c r="H11371" s="39" t="str">
        <f t="shared" si="177"/>
        <v>Out</v>
      </c>
    </row>
    <row r="11372" spans="1:8" x14ac:dyDescent="0.25">
      <c r="A11372" s="41">
        <v>1517032360</v>
      </c>
      <c r="B11372" s="41">
        <v>0</v>
      </c>
      <c r="C11372" s="41">
        <v>976</v>
      </c>
      <c r="D11372" s="39" t="s">
        <v>59</v>
      </c>
      <c r="E11372" s="63" t="str">
        <f>D11372&amp;"_"&amp;B11372</f>
        <v>Shanghai_0</v>
      </c>
      <c r="F11372" s="70">
        <v>0.25670061284342083</v>
      </c>
      <c r="G11372" s="63">
        <f>COUNTIFS($E$10:E11372,E11372)</f>
        <v>501</v>
      </c>
      <c r="H11372" s="39" t="str">
        <f t="shared" si="177"/>
        <v>Out</v>
      </c>
    </row>
    <row r="11373" spans="1:8" x14ac:dyDescent="0.25">
      <c r="A11373" s="41">
        <v>1515087472</v>
      </c>
      <c r="B11373" s="41">
        <v>0</v>
      </c>
      <c r="C11373" s="41">
        <v>331</v>
      </c>
      <c r="D11373" s="39" t="s">
        <v>59</v>
      </c>
      <c r="E11373" s="63" t="str">
        <f>D11373&amp;"_"&amp;B11373</f>
        <v>Shanghai_0</v>
      </c>
      <c r="F11373" s="70">
        <v>0.25776022778939589</v>
      </c>
      <c r="G11373" s="63">
        <f>COUNTIFS($E$10:E11373,E11373)</f>
        <v>502</v>
      </c>
      <c r="H11373" s="39" t="str">
        <f t="shared" si="177"/>
        <v>Out</v>
      </c>
    </row>
    <row r="11374" spans="1:8" x14ac:dyDescent="0.25">
      <c r="A11374" s="41">
        <v>1511433582</v>
      </c>
      <c r="B11374" s="41">
        <v>0</v>
      </c>
      <c r="C11374" s="41">
        <v>2505</v>
      </c>
      <c r="D11374" s="39" t="s">
        <v>59</v>
      </c>
      <c r="E11374" s="63" t="str">
        <f>D11374&amp;"_"&amp;B11374</f>
        <v>Shanghai_0</v>
      </c>
      <c r="F11374" s="70">
        <v>0.25784846024271701</v>
      </c>
      <c r="G11374" s="63">
        <f>COUNTIFS($E$10:E11374,E11374)</f>
        <v>503</v>
      </c>
      <c r="H11374" s="39" t="str">
        <f t="shared" si="177"/>
        <v>Out</v>
      </c>
    </row>
    <row r="11375" spans="1:8" x14ac:dyDescent="0.25">
      <c r="A11375" s="41">
        <v>1518017742</v>
      </c>
      <c r="B11375" s="41">
        <v>0</v>
      </c>
      <c r="C11375" s="41">
        <v>2456</v>
      </c>
      <c r="D11375" s="39" t="s">
        <v>59</v>
      </c>
      <c r="E11375" s="63" t="str">
        <f>D11375&amp;"_"&amp;B11375</f>
        <v>Shanghai_0</v>
      </c>
      <c r="F11375" s="70">
        <v>0.25879318739597557</v>
      </c>
      <c r="G11375" s="63">
        <f>COUNTIFS($E$10:E11375,E11375)</f>
        <v>504</v>
      </c>
      <c r="H11375" s="39" t="str">
        <f t="shared" si="177"/>
        <v>Out</v>
      </c>
    </row>
    <row r="11376" spans="1:8" x14ac:dyDescent="0.25">
      <c r="A11376" s="41">
        <v>1516677060</v>
      </c>
      <c r="B11376" s="41">
        <v>0</v>
      </c>
      <c r="C11376" s="41">
        <v>2083</v>
      </c>
      <c r="D11376" s="39" t="s">
        <v>59</v>
      </c>
      <c r="E11376" s="63" t="str">
        <f>D11376&amp;"_"&amp;B11376</f>
        <v>Shanghai_0</v>
      </c>
      <c r="F11376" s="70">
        <v>0.25908744613590196</v>
      </c>
      <c r="G11376" s="63">
        <f>COUNTIFS($E$10:E11376,E11376)</f>
        <v>505</v>
      </c>
      <c r="H11376" s="39" t="str">
        <f t="shared" si="177"/>
        <v>Out</v>
      </c>
    </row>
    <row r="11377" spans="1:8" x14ac:dyDescent="0.25">
      <c r="A11377" s="41">
        <v>1515578261</v>
      </c>
      <c r="B11377" s="41">
        <v>0</v>
      </c>
      <c r="C11377" s="41">
        <v>246</v>
      </c>
      <c r="D11377" s="39" t="s">
        <v>59</v>
      </c>
      <c r="E11377" s="63" t="str">
        <f>D11377&amp;"_"&amp;B11377</f>
        <v>Shanghai_0</v>
      </c>
      <c r="F11377" s="70">
        <v>0.25974503004804073</v>
      </c>
      <c r="G11377" s="63">
        <f>COUNTIFS($E$10:E11377,E11377)</f>
        <v>506</v>
      </c>
      <c r="H11377" s="39" t="str">
        <f t="shared" si="177"/>
        <v>Out</v>
      </c>
    </row>
    <row r="11378" spans="1:8" x14ac:dyDescent="0.25">
      <c r="A11378" s="41">
        <v>1511317132</v>
      </c>
      <c r="B11378" s="41">
        <v>0</v>
      </c>
      <c r="C11378" s="41">
        <v>2641</v>
      </c>
      <c r="D11378" s="39" t="s">
        <v>59</v>
      </c>
      <c r="E11378" s="63" t="str">
        <f>D11378&amp;"_"&amp;B11378</f>
        <v>Shanghai_0</v>
      </c>
      <c r="F11378" s="70">
        <v>0.26016327367198921</v>
      </c>
      <c r="G11378" s="63">
        <f>COUNTIFS($E$10:E11378,E11378)</f>
        <v>507</v>
      </c>
      <c r="H11378" s="39" t="str">
        <f t="shared" si="177"/>
        <v>Out</v>
      </c>
    </row>
    <row r="11379" spans="1:8" x14ac:dyDescent="0.25">
      <c r="A11379" s="41">
        <v>1518086561</v>
      </c>
      <c r="B11379" s="41">
        <v>0</v>
      </c>
      <c r="C11379" s="41">
        <v>3699</v>
      </c>
      <c r="D11379" s="39" t="s">
        <v>59</v>
      </c>
      <c r="E11379" s="63" t="str">
        <f>D11379&amp;"_"&amp;B11379</f>
        <v>Shanghai_0</v>
      </c>
      <c r="F11379" s="70">
        <v>0.26061066250913156</v>
      </c>
      <c r="G11379" s="63">
        <f>COUNTIFS($E$10:E11379,E11379)</f>
        <v>508</v>
      </c>
      <c r="H11379" s="39" t="str">
        <f t="shared" si="177"/>
        <v>Out</v>
      </c>
    </row>
    <row r="11380" spans="1:8" x14ac:dyDescent="0.25">
      <c r="A11380" s="41">
        <v>1517804020</v>
      </c>
      <c r="B11380" s="41">
        <v>0</v>
      </c>
      <c r="C11380" s="41">
        <v>1905</v>
      </c>
      <c r="D11380" s="39" t="s">
        <v>59</v>
      </c>
      <c r="E11380" s="63" t="str">
        <f>D11380&amp;"_"&amp;B11380</f>
        <v>Shanghai_0</v>
      </c>
      <c r="F11380" s="70">
        <v>0.26072792069506967</v>
      </c>
      <c r="G11380" s="63">
        <f>COUNTIFS($E$10:E11380,E11380)</f>
        <v>509</v>
      </c>
      <c r="H11380" s="39" t="str">
        <f t="shared" si="177"/>
        <v>Out</v>
      </c>
    </row>
    <row r="11381" spans="1:8" x14ac:dyDescent="0.25">
      <c r="A11381" s="41">
        <v>1518092922</v>
      </c>
      <c r="B11381" s="41">
        <v>0</v>
      </c>
      <c r="C11381" s="41">
        <v>695</v>
      </c>
      <c r="D11381" s="39" t="s">
        <v>59</v>
      </c>
      <c r="E11381" s="63" t="str">
        <f>D11381&amp;"_"&amp;B11381</f>
        <v>Shanghai_0</v>
      </c>
      <c r="F11381" s="70">
        <v>0.26131823623868833</v>
      </c>
      <c r="G11381" s="63">
        <f>COUNTIFS($E$10:E11381,E11381)</f>
        <v>510</v>
      </c>
      <c r="H11381" s="39" t="str">
        <f t="shared" si="177"/>
        <v>Out</v>
      </c>
    </row>
    <row r="11382" spans="1:8" x14ac:dyDescent="0.25">
      <c r="A11382" s="41">
        <v>1518827110</v>
      </c>
      <c r="B11382" s="41">
        <v>0</v>
      </c>
      <c r="C11382" s="41">
        <v>1653</v>
      </c>
      <c r="D11382" s="39" t="s">
        <v>59</v>
      </c>
      <c r="E11382" s="63" t="str">
        <f>D11382&amp;"_"&amp;B11382</f>
        <v>Shanghai_0</v>
      </c>
      <c r="F11382" s="70">
        <v>0.26299797276279524</v>
      </c>
      <c r="G11382" s="63">
        <f>COUNTIFS($E$10:E11382,E11382)</f>
        <v>511</v>
      </c>
      <c r="H11382" s="39" t="str">
        <f t="shared" si="177"/>
        <v>Out</v>
      </c>
    </row>
    <row r="11383" spans="1:8" x14ac:dyDescent="0.25">
      <c r="A11383" s="41">
        <v>1514095280</v>
      </c>
      <c r="B11383" s="41">
        <v>0</v>
      </c>
      <c r="C11383" s="41">
        <v>3561</v>
      </c>
      <c r="D11383" s="39" t="s">
        <v>59</v>
      </c>
      <c r="E11383" s="63" t="str">
        <f>D11383&amp;"_"&amp;B11383</f>
        <v>Shanghai_0</v>
      </c>
      <c r="F11383" s="70">
        <v>0.26303675910828861</v>
      </c>
      <c r="G11383" s="63">
        <f>COUNTIFS($E$10:E11383,E11383)</f>
        <v>512</v>
      </c>
      <c r="H11383" s="39" t="str">
        <f t="shared" si="177"/>
        <v>Out</v>
      </c>
    </row>
    <row r="11384" spans="1:8" x14ac:dyDescent="0.25">
      <c r="A11384" s="41">
        <v>1512770140</v>
      </c>
      <c r="B11384" s="41">
        <v>0</v>
      </c>
      <c r="C11384" s="41">
        <v>1476</v>
      </c>
      <c r="D11384" s="39" t="s">
        <v>59</v>
      </c>
      <c r="E11384" s="63" t="str">
        <f>D11384&amp;"_"&amp;B11384</f>
        <v>Shanghai_0</v>
      </c>
      <c r="F11384" s="70">
        <v>0.26354556040060872</v>
      </c>
      <c r="G11384" s="63">
        <f>COUNTIFS($E$10:E11384,E11384)</f>
        <v>513</v>
      </c>
      <c r="H11384" s="39" t="str">
        <f t="shared" si="177"/>
        <v>Out</v>
      </c>
    </row>
    <row r="11385" spans="1:8" x14ac:dyDescent="0.25">
      <c r="A11385" s="41">
        <v>1513522692</v>
      </c>
      <c r="B11385" s="41">
        <v>0</v>
      </c>
      <c r="C11385" s="41">
        <v>569</v>
      </c>
      <c r="D11385" s="39" t="s">
        <v>59</v>
      </c>
      <c r="E11385" s="63" t="str">
        <f>D11385&amp;"_"&amp;B11385</f>
        <v>Shanghai_0</v>
      </c>
      <c r="F11385" s="70">
        <v>0.26372391995495692</v>
      </c>
      <c r="G11385" s="63">
        <f>COUNTIFS($E$10:E11385,E11385)</f>
        <v>514</v>
      </c>
      <c r="H11385" s="39" t="str">
        <f t="shared" si="177"/>
        <v>Out</v>
      </c>
    </row>
    <row r="11386" spans="1:8" x14ac:dyDescent="0.25">
      <c r="A11386" s="41">
        <v>1512735740</v>
      </c>
      <c r="B11386" s="41">
        <v>0</v>
      </c>
      <c r="C11386" s="41">
        <v>1568</v>
      </c>
      <c r="D11386" s="39" t="s">
        <v>59</v>
      </c>
      <c r="E11386" s="63" t="str">
        <f>D11386&amp;"_"&amp;B11386</f>
        <v>Shanghai_0</v>
      </c>
      <c r="F11386" s="70">
        <v>0.26422808893334648</v>
      </c>
      <c r="G11386" s="63">
        <f>COUNTIFS($E$10:E11386,E11386)</f>
        <v>515</v>
      </c>
      <c r="H11386" s="39" t="str">
        <f t="shared" si="177"/>
        <v>Out</v>
      </c>
    </row>
    <row r="11387" spans="1:8" x14ac:dyDescent="0.25">
      <c r="A11387" s="41">
        <v>1512106302</v>
      </c>
      <c r="B11387" s="41">
        <v>0</v>
      </c>
      <c r="C11387" s="41">
        <v>2927</v>
      </c>
      <c r="D11387" s="39" t="s">
        <v>59</v>
      </c>
      <c r="E11387" s="63" t="str">
        <f>D11387&amp;"_"&amp;B11387</f>
        <v>Shanghai_0</v>
      </c>
      <c r="F11387" s="70">
        <v>0.26445398758071514</v>
      </c>
      <c r="G11387" s="63">
        <f>COUNTIFS($E$10:E11387,E11387)</f>
        <v>516</v>
      </c>
      <c r="H11387" s="39" t="str">
        <f t="shared" si="177"/>
        <v>Out</v>
      </c>
    </row>
    <row r="11388" spans="1:8" x14ac:dyDescent="0.25">
      <c r="A11388" s="41">
        <v>1518885170</v>
      </c>
      <c r="B11388" s="41">
        <v>0</v>
      </c>
      <c r="C11388" s="41">
        <v>3165</v>
      </c>
      <c r="D11388" s="39" t="s">
        <v>59</v>
      </c>
      <c r="E11388" s="63" t="str">
        <f>D11388&amp;"_"&amp;B11388</f>
        <v>Shanghai_0</v>
      </c>
      <c r="F11388" s="70">
        <v>0.26496140735047757</v>
      </c>
      <c r="G11388" s="63">
        <f>COUNTIFS($E$10:E11388,E11388)</f>
        <v>517</v>
      </c>
      <c r="H11388" s="39" t="str">
        <f t="shared" si="177"/>
        <v>Out</v>
      </c>
    </row>
    <row r="11389" spans="1:8" x14ac:dyDescent="0.25">
      <c r="A11389" s="41">
        <v>1515875212</v>
      </c>
      <c r="B11389" s="41">
        <v>0</v>
      </c>
      <c r="C11389" s="41">
        <v>1509</v>
      </c>
      <c r="D11389" s="39" t="s">
        <v>59</v>
      </c>
      <c r="E11389" s="63" t="str">
        <f>D11389&amp;"_"&amp;B11389</f>
        <v>Shanghai_0</v>
      </c>
      <c r="F11389" s="70">
        <v>0.26531962899906347</v>
      </c>
      <c r="G11389" s="63">
        <f>COUNTIFS($E$10:E11389,E11389)</f>
        <v>518</v>
      </c>
      <c r="H11389" s="39" t="str">
        <f t="shared" si="177"/>
        <v>Out</v>
      </c>
    </row>
    <row r="11390" spans="1:8" x14ac:dyDescent="0.25">
      <c r="A11390" s="41">
        <v>1511618062</v>
      </c>
      <c r="B11390" s="41">
        <v>0</v>
      </c>
      <c r="C11390" s="41">
        <v>330</v>
      </c>
      <c r="D11390" s="39" t="s">
        <v>59</v>
      </c>
      <c r="E11390" s="63" t="str">
        <f>D11390&amp;"_"&amp;B11390</f>
        <v>Shanghai_0</v>
      </c>
      <c r="F11390" s="70">
        <v>0.26532502811472014</v>
      </c>
      <c r="G11390" s="63">
        <f>COUNTIFS($E$10:E11390,E11390)</f>
        <v>519</v>
      </c>
      <c r="H11390" s="39" t="str">
        <f t="shared" si="177"/>
        <v>Out</v>
      </c>
    </row>
    <row r="11391" spans="1:8" x14ac:dyDescent="0.25">
      <c r="A11391" s="41">
        <v>1515443142</v>
      </c>
      <c r="B11391" s="41">
        <v>0</v>
      </c>
      <c r="C11391" s="41">
        <v>354</v>
      </c>
      <c r="D11391" s="39" t="s">
        <v>59</v>
      </c>
      <c r="E11391" s="63" t="str">
        <f>D11391&amp;"_"&amp;B11391</f>
        <v>Shanghai_0</v>
      </c>
      <c r="F11391" s="70">
        <v>0.26585320414256508</v>
      </c>
      <c r="G11391" s="63">
        <f>COUNTIFS($E$10:E11391,E11391)</f>
        <v>520</v>
      </c>
      <c r="H11391" s="39" t="str">
        <f t="shared" si="177"/>
        <v>Out</v>
      </c>
    </row>
    <row r="11392" spans="1:8" x14ac:dyDescent="0.25">
      <c r="A11392" s="41">
        <v>1517663590</v>
      </c>
      <c r="B11392" s="41">
        <v>0</v>
      </c>
      <c r="C11392" s="41">
        <v>515</v>
      </c>
      <c r="D11392" s="39" t="s">
        <v>59</v>
      </c>
      <c r="E11392" s="63" t="str">
        <f>D11392&amp;"_"&amp;B11392</f>
        <v>Shanghai_0</v>
      </c>
      <c r="F11392" s="70">
        <v>0.26593835851898262</v>
      </c>
      <c r="G11392" s="63">
        <f>COUNTIFS($E$10:E11392,E11392)</f>
        <v>521</v>
      </c>
      <c r="H11392" s="39" t="str">
        <f t="shared" si="177"/>
        <v>Out</v>
      </c>
    </row>
    <row r="11393" spans="1:8" x14ac:dyDescent="0.25">
      <c r="A11393" s="41">
        <v>1518132292</v>
      </c>
      <c r="B11393" s="41">
        <v>0</v>
      </c>
      <c r="C11393" s="41">
        <v>1049</v>
      </c>
      <c r="D11393" s="39" t="s">
        <v>59</v>
      </c>
      <c r="E11393" s="63" t="str">
        <f>D11393&amp;"_"&amp;B11393</f>
        <v>Shanghai_0</v>
      </c>
      <c r="F11393" s="70">
        <v>0.26639983520758481</v>
      </c>
      <c r="G11393" s="63">
        <f>COUNTIFS($E$10:E11393,E11393)</f>
        <v>522</v>
      </c>
      <c r="H11393" s="39" t="str">
        <f t="shared" si="177"/>
        <v>Out</v>
      </c>
    </row>
    <row r="11394" spans="1:8" x14ac:dyDescent="0.25">
      <c r="A11394" s="41">
        <v>1512845922</v>
      </c>
      <c r="B11394" s="41">
        <v>0</v>
      </c>
      <c r="C11394" s="41">
        <v>3461</v>
      </c>
      <c r="D11394" s="39" t="s">
        <v>59</v>
      </c>
      <c r="E11394" s="63" t="str">
        <f>D11394&amp;"_"&amp;B11394</f>
        <v>Shanghai_0</v>
      </c>
      <c r="F11394" s="70">
        <v>0.26834946540350746</v>
      </c>
      <c r="G11394" s="63">
        <f>COUNTIFS($E$10:E11394,E11394)</f>
        <v>523</v>
      </c>
      <c r="H11394" s="39" t="str">
        <f t="shared" si="177"/>
        <v>Out</v>
      </c>
    </row>
    <row r="11395" spans="1:8" x14ac:dyDescent="0.25">
      <c r="A11395" s="41">
        <v>1512149432</v>
      </c>
      <c r="B11395" s="41">
        <v>0</v>
      </c>
      <c r="C11395" s="41">
        <v>2250</v>
      </c>
      <c r="D11395" s="39" t="s">
        <v>59</v>
      </c>
      <c r="E11395" s="63" t="str">
        <f>D11395&amp;"_"&amp;B11395</f>
        <v>Shanghai_0</v>
      </c>
      <c r="F11395" s="70">
        <v>0.2690166835143144</v>
      </c>
      <c r="G11395" s="63">
        <f>COUNTIFS($E$10:E11395,E11395)</f>
        <v>524</v>
      </c>
      <c r="H11395" s="39" t="str">
        <f t="shared" si="177"/>
        <v>Out</v>
      </c>
    </row>
    <row r="11396" spans="1:8" x14ac:dyDescent="0.25">
      <c r="A11396" s="41">
        <v>1513152780</v>
      </c>
      <c r="B11396" s="41">
        <v>0</v>
      </c>
      <c r="C11396" s="41">
        <v>1937</v>
      </c>
      <c r="D11396" s="39" t="s">
        <v>59</v>
      </c>
      <c r="E11396" s="63" t="str">
        <f>D11396&amp;"_"&amp;B11396</f>
        <v>Shanghai_0</v>
      </c>
      <c r="F11396" s="70">
        <v>0.26987489674419396</v>
      </c>
      <c r="G11396" s="63">
        <f>COUNTIFS($E$10:E11396,E11396)</f>
        <v>525</v>
      </c>
      <c r="H11396" s="39" t="str">
        <f t="shared" si="177"/>
        <v>Out</v>
      </c>
    </row>
    <row r="11397" spans="1:8" x14ac:dyDescent="0.25">
      <c r="A11397" s="41">
        <v>1515126751</v>
      </c>
      <c r="B11397" s="41">
        <v>0</v>
      </c>
      <c r="C11397" s="41">
        <v>4269</v>
      </c>
      <c r="D11397" s="39" t="s">
        <v>59</v>
      </c>
      <c r="E11397" s="63" t="str">
        <f>D11397&amp;"_"&amp;B11397</f>
        <v>Shanghai_0</v>
      </c>
      <c r="F11397" s="70">
        <v>0.27030415999781832</v>
      </c>
      <c r="G11397" s="63">
        <f>COUNTIFS($E$10:E11397,E11397)</f>
        <v>526</v>
      </c>
      <c r="H11397" s="39" t="str">
        <f t="shared" si="177"/>
        <v>Out</v>
      </c>
    </row>
    <row r="11398" spans="1:8" x14ac:dyDescent="0.25">
      <c r="A11398" s="41">
        <v>1519583812</v>
      </c>
      <c r="B11398" s="41">
        <v>0</v>
      </c>
      <c r="C11398" s="41">
        <v>794</v>
      </c>
      <c r="D11398" s="39" t="s">
        <v>59</v>
      </c>
      <c r="E11398" s="63" t="str">
        <f>D11398&amp;"_"&amp;B11398</f>
        <v>Shanghai_0</v>
      </c>
      <c r="F11398" s="70">
        <v>0.27036185241946575</v>
      </c>
      <c r="G11398" s="63">
        <f>COUNTIFS($E$10:E11398,E11398)</f>
        <v>527</v>
      </c>
      <c r="H11398" s="39" t="str">
        <f t="shared" si="177"/>
        <v>Out</v>
      </c>
    </row>
    <row r="11399" spans="1:8" x14ac:dyDescent="0.25">
      <c r="A11399" s="41">
        <v>1516855091</v>
      </c>
      <c r="B11399" s="41">
        <v>0</v>
      </c>
      <c r="C11399" s="41">
        <v>1065</v>
      </c>
      <c r="D11399" s="39" t="s">
        <v>59</v>
      </c>
      <c r="E11399" s="63" t="str">
        <f>D11399&amp;"_"&amp;B11399</f>
        <v>Shanghai_0</v>
      </c>
      <c r="F11399" s="70">
        <v>0.2703942308073225</v>
      </c>
      <c r="G11399" s="63">
        <f>COUNTIFS($E$10:E11399,E11399)</f>
        <v>528</v>
      </c>
      <c r="H11399" s="39" t="str">
        <f t="shared" si="177"/>
        <v>Out</v>
      </c>
    </row>
    <row r="11400" spans="1:8" x14ac:dyDescent="0.25">
      <c r="A11400" s="41">
        <v>1519345232</v>
      </c>
      <c r="B11400" s="41">
        <v>0</v>
      </c>
      <c r="C11400" s="41">
        <v>4638</v>
      </c>
      <c r="D11400" s="39" t="s">
        <v>59</v>
      </c>
      <c r="E11400" s="63" t="str">
        <f>D11400&amp;"_"&amp;B11400</f>
        <v>Shanghai_0</v>
      </c>
      <c r="F11400" s="70">
        <v>0.27090950438852346</v>
      </c>
      <c r="G11400" s="63">
        <f>COUNTIFS($E$10:E11400,E11400)</f>
        <v>529</v>
      </c>
      <c r="H11400" s="39" t="str">
        <f t="shared" si="177"/>
        <v>Out</v>
      </c>
    </row>
    <row r="11401" spans="1:8" x14ac:dyDescent="0.25">
      <c r="A11401" s="41">
        <v>1519867030</v>
      </c>
      <c r="B11401" s="41">
        <v>0</v>
      </c>
      <c r="C11401" s="41">
        <v>1364</v>
      </c>
      <c r="D11401" s="39" t="s">
        <v>59</v>
      </c>
      <c r="E11401" s="63" t="str">
        <f>D11401&amp;"_"&amp;B11401</f>
        <v>Shanghai_0</v>
      </c>
      <c r="F11401" s="70">
        <v>0.2709860457094726</v>
      </c>
      <c r="G11401" s="63">
        <f>COUNTIFS($E$10:E11401,E11401)</f>
        <v>530</v>
      </c>
      <c r="H11401" s="39" t="str">
        <f t="shared" si="177"/>
        <v>Out</v>
      </c>
    </row>
    <row r="11402" spans="1:8" x14ac:dyDescent="0.25">
      <c r="A11402" s="41">
        <v>1511541141</v>
      </c>
      <c r="B11402" s="41">
        <v>0</v>
      </c>
      <c r="C11402" s="41">
        <v>4535</v>
      </c>
      <c r="D11402" s="39" t="s">
        <v>59</v>
      </c>
      <c r="E11402" s="63" t="str">
        <f>D11402&amp;"_"&amp;B11402</f>
        <v>Shanghai_0</v>
      </c>
      <c r="F11402" s="70">
        <v>0.27118942862669626</v>
      </c>
      <c r="G11402" s="63">
        <f>COUNTIFS($E$10:E11402,E11402)</f>
        <v>531</v>
      </c>
      <c r="H11402" s="39" t="str">
        <f t="shared" si="177"/>
        <v>Out</v>
      </c>
    </row>
    <row r="11403" spans="1:8" x14ac:dyDescent="0.25">
      <c r="A11403" s="41">
        <v>1513250152</v>
      </c>
      <c r="B11403" s="41">
        <v>0</v>
      </c>
      <c r="C11403" s="41">
        <v>1785</v>
      </c>
      <c r="D11403" s="39" t="s">
        <v>59</v>
      </c>
      <c r="E11403" s="63" t="str">
        <f>D11403&amp;"_"&amp;B11403</f>
        <v>Shanghai_0</v>
      </c>
      <c r="F11403" s="70">
        <v>0.27205447971665053</v>
      </c>
      <c r="G11403" s="63">
        <f>COUNTIFS($E$10:E11403,E11403)</f>
        <v>532</v>
      </c>
      <c r="H11403" s="39" t="str">
        <f t="shared" ref="H11403:H11466" si="178">IF(ROW()&lt;=3000,"Test",
IF(ROW()&lt;=6000,"Control",
"Out"))</f>
        <v>Out</v>
      </c>
    </row>
    <row r="11404" spans="1:8" x14ac:dyDescent="0.25">
      <c r="A11404" s="41">
        <v>1515179321</v>
      </c>
      <c r="B11404" s="41">
        <v>0</v>
      </c>
      <c r="C11404" s="41">
        <v>2524</v>
      </c>
      <c r="D11404" s="39" t="s">
        <v>59</v>
      </c>
      <c r="E11404" s="63" t="str">
        <f>D11404&amp;"_"&amp;B11404</f>
        <v>Shanghai_0</v>
      </c>
      <c r="F11404" s="70">
        <v>0.27417055741247787</v>
      </c>
      <c r="G11404" s="63">
        <f>COUNTIFS($E$10:E11404,E11404)</f>
        <v>533</v>
      </c>
      <c r="H11404" s="39" t="str">
        <f t="shared" si="178"/>
        <v>Out</v>
      </c>
    </row>
    <row r="11405" spans="1:8" x14ac:dyDescent="0.25">
      <c r="A11405" s="41">
        <v>1512151062</v>
      </c>
      <c r="B11405" s="41">
        <v>0</v>
      </c>
      <c r="C11405" s="41">
        <v>4297</v>
      </c>
      <c r="D11405" s="39" t="s">
        <v>59</v>
      </c>
      <c r="E11405" s="63" t="str">
        <f>D11405&amp;"_"&amp;B11405</f>
        <v>Shanghai_0</v>
      </c>
      <c r="F11405" s="70">
        <v>0.27427749293605652</v>
      </c>
      <c r="G11405" s="63">
        <f>COUNTIFS($E$10:E11405,E11405)</f>
        <v>534</v>
      </c>
      <c r="H11405" s="39" t="str">
        <f t="shared" si="178"/>
        <v>Out</v>
      </c>
    </row>
    <row r="11406" spans="1:8" x14ac:dyDescent="0.25">
      <c r="A11406" s="41">
        <v>1514633152</v>
      </c>
      <c r="B11406" s="41">
        <v>0</v>
      </c>
      <c r="C11406" s="41">
        <v>801</v>
      </c>
      <c r="D11406" s="39" t="s">
        <v>59</v>
      </c>
      <c r="E11406" s="63" t="str">
        <f>D11406&amp;"_"&amp;B11406</f>
        <v>Shanghai_0</v>
      </c>
      <c r="F11406" s="70">
        <v>0.2764751246990752</v>
      </c>
      <c r="G11406" s="63">
        <f>COUNTIFS($E$10:E11406,E11406)</f>
        <v>535</v>
      </c>
      <c r="H11406" s="39" t="str">
        <f t="shared" si="178"/>
        <v>Out</v>
      </c>
    </row>
    <row r="11407" spans="1:8" x14ac:dyDescent="0.25">
      <c r="A11407" s="41">
        <v>1514553171</v>
      </c>
      <c r="B11407" s="41">
        <v>0</v>
      </c>
      <c r="C11407" s="41">
        <v>1915</v>
      </c>
      <c r="D11407" s="39" t="s">
        <v>59</v>
      </c>
      <c r="E11407" s="63" t="str">
        <f>D11407&amp;"_"&amp;B11407</f>
        <v>Shanghai_0</v>
      </c>
      <c r="F11407" s="70">
        <v>0.27664690894916599</v>
      </c>
      <c r="G11407" s="63">
        <f>COUNTIFS($E$10:E11407,E11407)</f>
        <v>536</v>
      </c>
      <c r="H11407" s="39" t="str">
        <f t="shared" si="178"/>
        <v>Out</v>
      </c>
    </row>
    <row r="11408" spans="1:8" x14ac:dyDescent="0.25">
      <c r="A11408" s="41">
        <v>1519309120</v>
      </c>
      <c r="B11408" s="41">
        <v>0</v>
      </c>
      <c r="C11408" s="41">
        <v>369</v>
      </c>
      <c r="D11408" s="39" t="s">
        <v>59</v>
      </c>
      <c r="E11408" s="63" t="str">
        <f>D11408&amp;"_"&amp;B11408</f>
        <v>Shanghai_0</v>
      </c>
      <c r="F11408" s="70">
        <v>0.27725327215336482</v>
      </c>
      <c r="G11408" s="63">
        <f>COUNTIFS($E$10:E11408,E11408)</f>
        <v>537</v>
      </c>
      <c r="H11408" s="39" t="str">
        <f t="shared" si="178"/>
        <v>Out</v>
      </c>
    </row>
    <row r="11409" spans="1:8" x14ac:dyDescent="0.25">
      <c r="A11409" s="41">
        <v>1511965962</v>
      </c>
      <c r="B11409" s="41">
        <v>0</v>
      </c>
      <c r="C11409" s="41">
        <v>1588</v>
      </c>
      <c r="D11409" s="39" t="s">
        <v>59</v>
      </c>
      <c r="E11409" s="63" t="str">
        <f>D11409&amp;"_"&amp;B11409</f>
        <v>Shanghai_0</v>
      </c>
      <c r="F11409" s="70">
        <v>0.27909074487432528</v>
      </c>
      <c r="G11409" s="63">
        <f>COUNTIFS($E$10:E11409,E11409)</f>
        <v>538</v>
      </c>
      <c r="H11409" s="39" t="str">
        <f t="shared" si="178"/>
        <v>Out</v>
      </c>
    </row>
    <row r="11410" spans="1:8" x14ac:dyDescent="0.25">
      <c r="A11410" s="41">
        <v>1512754171</v>
      </c>
      <c r="B11410" s="41">
        <v>0</v>
      </c>
      <c r="C11410" s="41">
        <v>2852</v>
      </c>
      <c r="D11410" s="39" t="s">
        <v>59</v>
      </c>
      <c r="E11410" s="63" t="str">
        <f>D11410&amp;"_"&amp;B11410</f>
        <v>Shanghai_0</v>
      </c>
      <c r="F11410" s="70">
        <v>0.27964988921562584</v>
      </c>
      <c r="G11410" s="63">
        <f>COUNTIFS($E$10:E11410,E11410)</f>
        <v>539</v>
      </c>
      <c r="H11410" s="39" t="str">
        <f t="shared" si="178"/>
        <v>Out</v>
      </c>
    </row>
    <row r="11411" spans="1:8" x14ac:dyDescent="0.25">
      <c r="A11411" s="41">
        <v>1515929362</v>
      </c>
      <c r="B11411" s="41">
        <v>0</v>
      </c>
      <c r="C11411" s="41">
        <v>1047</v>
      </c>
      <c r="D11411" s="39" t="s">
        <v>59</v>
      </c>
      <c r="E11411" s="63" t="str">
        <f>D11411&amp;"_"&amp;B11411</f>
        <v>Shanghai_0</v>
      </c>
      <c r="F11411" s="70">
        <v>0.27978516934621134</v>
      </c>
      <c r="G11411" s="63">
        <f>COUNTIFS($E$10:E11411,E11411)</f>
        <v>540</v>
      </c>
      <c r="H11411" s="39" t="str">
        <f t="shared" si="178"/>
        <v>Out</v>
      </c>
    </row>
    <row r="11412" spans="1:8" x14ac:dyDescent="0.25">
      <c r="A11412" s="41">
        <v>1514460492</v>
      </c>
      <c r="B11412" s="41">
        <v>0</v>
      </c>
      <c r="C11412" s="41">
        <v>1396</v>
      </c>
      <c r="D11412" s="39" t="s">
        <v>59</v>
      </c>
      <c r="E11412" s="63" t="str">
        <f>D11412&amp;"_"&amp;B11412</f>
        <v>Shanghai_0</v>
      </c>
      <c r="F11412" s="70">
        <v>0.28020798191792806</v>
      </c>
      <c r="G11412" s="63">
        <f>COUNTIFS($E$10:E11412,E11412)</f>
        <v>541</v>
      </c>
      <c r="H11412" s="39" t="str">
        <f t="shared" si="178"/>
        <v>Out</v>
      </c>
    </row>
    <row r="11413" spans="1:8" x14ac:dyDescent="0.25">
      <c r="A11413" s="41">
        <v>1513828891</v>
      </c>
      <c r="B11413" s="41">
        <v>0</v>
      </c>
      <c r="C11413" s="41">
        <v>1795</v>
      </c>
      <c r="D11413" s="39" t="s">
        <v>59</v>
      </c>
      <c r="E11413" s="63" t="str">
        <f>D11413&amp;"_"&amp;B11413</f>
        <v>Shanghai_0</v>
      </c>
      <c r="F11413" s="70">
        <v>0.28053351795565229</v>
      </c>
      <c r="G11413" s="63">
        <f>COUNTIFS($E$10:E11413,E11413)</f>
        <v>542</v>
      </c>
      <c r="H11413" s="39" t="str">
        <f t="shared" si="178"/>
        <v>Out</v>
      </c>
    </row>
    <row r="11414" spans="1:8" x14ac:dyDescent="0.25">
      <c r="A11414" s="41">
        <v>1517212791</v>
      </c>
      <c r="B11414" s="41">
        <v>0</v>
      </c>
      <c r="C11414" s="41">
        <v>2285</v>
      </c>
      <c r="D11414" s="39" t="s">
        <v>59</v>
      </c>
      <c r="E11414" s="63" t="str">
        <f>D11414&amp;"_"&amp;B11414</f>
        <v>Shanghai_0</v>
      </c>
      <c r="F11414" s="70">
        <v>0.2815406096679578</v>
      </c>
      <c r="G11414" s="63">
        <f>COUNTIFS($E$10:E11414,E11414)</f>
        <v>543</v>
      </c>
      <c r="H11414" s="39" t="str">
        <f t="shared" si="178"/>
        <v>Out</v>
      </c>
    </row>
    <row r="11415" spans="1:8" x14ac:dyDescent="0.25">
      <c r="A11415" s="41">
        <v>1513015202</v>
      </c>
      <c r="B11415" s="41">
        <v>0</v>
      </c>
      <c r="C11415" s="41">
        <v>1405</v>
      </c>
      <c r="D11415" s="39" t="s">
        <v>59</v>
      </c>
      <c r="E11415" s="63" t="str">
        <f>D11415&amp;"_"&amp;B11415</f>
        <v>Shanghai_0</v>
      </c>
      <c r="F11415" s="70">
        <v>0.28207242052709558</v>
      </c>
      <c r="G11415" s="63">
        <f>COUNTIFS($E$10:E11415,E11415)</f>
        <v>544</v>
      </c>
      <c r="H11415" s="39" t="str">
        <f t="shared" si="178"/>
        <v>Out</v>
      </c>
    </row>
    <row r="11416" spans="1:8" x14ac:dyDescent="0.25">
      <c r="A11416" s="41">
        <v>1516164021</v>
      </c>
      <c r="B11416" s="41">
        <v>0</v>
      </c>
      <c r="C11416" s="41">
        <v>968</v>
      </c>
      <c r="D11416" s="39" t="s">
        <v>59</v>
      </c>
      <c r="E11416" s="63" t="str">
        <f>D11416&amp;"_"&amp;B11416</f>
        <v>Shanghai_0</v>
      </c>
      <c r="F11416" s="70">
        <v>0.28231654807473761</v>
      </c>
      <c r="G11416" s="63">
        <f>COUNTIFS($E$10:E11416,E11416)</f>
        <v>545</v>
      </c>
      <c r="H11416" s="39" t="str">
        <f t="shared" si="178"/>
        <v>Out</v>
      </c>
    </row>
    <row r="11417" spans="1:8" x14ac:dyDescent="0.25">
      <c r="A11417" s="41">
        <v>1516730701</v>
      </c>
      <c r="B11417" s="41">
        <v>0</v>
      </c>
      <c r="C11417" s="41">
        <v>2885</v>
      </c>
      <c r="D11417" s="39" t="s">
        <v>59</v>
      </c>
      <c r="E11417" s="63" t="str">
        <f>D11417&amp;"_"&amp;B11417</f>
        <v>Shanghai_0</v>
      </c>
      <c r="F11417" s="70">
        <v>0.28259953174289321</v>
      </c>
      <c r="G11417" s="63">
        <f>COUNTIFS($E$10:E11417,E11417)</f>
        <v>546</v>
      </c>
      <c r="H11417" s="39" t="str">
        <f t="shared" si="178"/>
        <v>Out</v>
      </c>
    </row>
    <row r="11418" spans="1:8" x14ac:dyDescent="0.25">
      <c r="A11418" s="41">
        <v>1517921042</v>
      </c>
      <c r="B11418" s="41">
        <v>0</v>
      </c>
      <c r="C11418" s="41">
        <v>2740</v>
      </c>
      <c r="D11418" s="39" t="s">
        <v>59</v>
      </c>
      <c r="E11418" s="63" t="str">
        <f>D11418&amp;"_"&amp;B11418</f>
        <v>Shanghai_0</v>
      </c>
      <c r="F11418" s="70">
        <v>0.28405969869593983</v>
      </c>
      <c r="G11418" s="63">
        <f>COUNTIFS($E$10:E11418,E11418)</f>
        <v>547</v>
      </c>
      <c r="H11418" s="39" t="str">
        <f t="shared" si="178"/>
        <v>Out</v>
      </c>
    </row>
    <row r="11419" spans="1:8" x14ac:dyDescent="0.25">
      <c r="A11419" s="41">
        <v>1513036910</v>
      </c>
      <c r="B11419" s="41">
        <v>0</v>
      </c>
      <c r="C11419" s="41">
        <v>538</v>
      </c>
      <c r="D11419" s="39" t="s">
        <v>59</v>
      </c>
      <c r="E11419" s="63" t="str">
        <f>D11419&amp;"_"&amp;B11419</f>
        <v>Shanghai_0</v>
      </c>
      <c r="F11419" s="70">
        <v>0.28413489643111778</v>
      </c>
      <c r="G11419" s="63">
        <f>COUNTIFS($E$10:E11419,E11419)</f>
        <v>548</v>
      </c>
      <c r="H11419" s="39" t="str">
        <f t="shared" si="178"/>
        <v>Out</v>
      </c>
    </row>
    <row r="11420" spans="1:8" x14ac:dyDescent="0.25">
      <c r="A11420" s="41">
        <v>1518484400</v>
      </c>
      <c r="B11420" s="41">
        <v>0</v>
      </c>
      <c r="C11420" s="41">
        <v>1556</v>
      </c>
      <c r="D11420" s="39" t="s">
        <v>59</v>
      </c>
      <c r="E11420" s="63" t="str">
        <f>D11420&amp;"_"&amp;B11420</f>
        <v>Shanghai_0</v>
      </c>
      <c r="F11420" s="70">
        <v>0.28415269620563877</v>
      </c>
      <c r="G11420" s="63">
        <f>COUNTIFS($E$10:E11420,E11420)</f>
        <v>549</v>
      </c>
      <c r="H11420" s="39" t="str">
        <f t="shared" si="178"/>
        <v>Out</v>
      </c>
    </row>
    <row r="11421" spans="1:8" x14ac:dyDescent="0.25">
      <c r="A11421" s="41">
        <v>1511513231</v>
      </c>
      <c r="B11421" s="41">
        <v>0</v>
      </c>
      <c r="C11421" s="41">
        <v>2022</v>
      </c>
      <c r="D11421" s="39" t="s">
        <v>59</v>
      </c>
      <c r="E11421" s="63" t="str">
        <f>D11421&amp;"_"&amp;B11421</f>
        <v>Shanghai_0</v>
      </c>
      <c r="F11421" s="70">
        <v>0.28501651056355171</v>
      </c>
      <c r="G11421" s="63">
        <f>COUNTIFS($E$10:E11421,E11421)</f>
        <v>550</v>
      </c>
      <c r="H11421" s="39" t="str">
        <f t="shared" si="178"/>
        <v>Out</v>
      </c>
    </row>
    <row r="11422" spans="1:8" x14ac:dyDescent="0.25">
      <c r="A11422" s="41">
        <v>1516304450</v>
      </c>
      <c r="B11422" s="41">
        <v>0</v>
      </c>
      <c r="C11422" s="41">
        <v>1525</v>
      </c>
      <c r="D11422" s="39" t="s">
        <v>59</v>
      </c>
      <c r="E11422" s="63" t="str">
        <f>D11422&amp;"_"&amp;B11422</f>
        <v>Shanghai_0</v>
      </c>
      <c r="F11422" s="70">
        <v>0.28622789618237432</v>
      </c>
      <c r="G11422" s="63">
        <f>COUNTIFS($E$10:E11422,E11422)</f>
        <v>551</v>
      </c>
      <c r="H11422" s="39" t="str">
        <f t="shared" si="178"/>
        <v>Out</v>
      </c>
    </row>
    <row r="11423" spans="1:8" x14ac:dyDescent="0.25">
      <c r="A11423" s="41">
        <v>1516357271</v>
      </c>
      <c r="B11423" s="41">
        <v>0</v>
      </c>
      <c r="C11423" s="41">
        <v>1514</v>
      </c>
      <c r="D11423" s="39" t="s">
        <v>59</v>
      </c>
      <c r="E11423" s="63" t="str">
        <f>D11423&amp;"_"&amp;B11423</f>
        <v>Shanghai_0</v>
      </c>
      <c r="F11423" s="70">
        <v>0.28728537511571783</v>
      </c>
      <c r="G11423" s="63">
        <f>COUNTIFS($E$10:E11423,E11423)</f>
        <v>552</v>
      </c>
      <c r="H11423" s="39" t="str">
        <f t="shared" si="178"/>
        <v>Out</v>
      </c>
    </row>
    <row r="11424" spans="1:8" x14ac:dyDescent="0.25">
      <c r="A11424" s="41">
        <v>1511463532</v>
      </c>
      <c r="B11424" s="41">
        <v>0</v>
      </c>
      <c r="C11424" s="41">
        <v>489</v>
      </c>
      <c r="D11424" s="39" t="s">
        <v>59</v>
      </c>
      <c r="E11424" s="63" t="str">
        <f>D11424&amp;"_"&amp;B11424</f>
        <v>Shanghai_0</v>
      </c>
      <c r="F11424" s="70">
        <v>0.28749710237914416</v>
      </c>
      <c r="G11424" s="63">
        <f>COUNTIFS($E$10:E11424,E11424)</f>
        <v>553</v>
      </c>
      <c r="H11424" s="39" t="str">
        <f t="shared" si="178"/>
        <v>Out</v>
      </c>
    </row>
    <row r="11425" spans="1:8" x14ac:dyDescent="0.25">
      <c r="A11425" s="41">
        <v>1515966341</v>
      </c>
      <c r="B11425" s="41">
        <v>0</v>
      </c>
      <c r="C11425" s="41">
        <v>1046</v>
      </c>
      <c r="D11425" s="39" t="s">
        <v>59</v>
      </c>
      <c r="E11425" s="63" t="str">
        <f>D11425&amp;"_"&amp;B11425</f>
        <v>Shanghai_0</v>
      </c>
      <c r="F11425" s="70">
        <v>0.28770019598198515</v>
      </c>
      <c r="G11425" s="63">
        <f>COUNTIFS($E$10:E11425,E11425)</f>
        <v>554</v>
      </c>
      <c r="H11425" s="39" t="str">
        <f t="shared" si="178"/>
        <v>Out</v>
      </c>
    </row>
    <row r="11426" spans="1:8" x14ac:dyDescent="0.25">
      <c r="A11426" s="41">
        <v>1518417232</v>
      </c>
      <c r="B11426" s="41">
        <v>0</v>
      </c>
      <c r="C11426" s="41">
        <v>1485</v>
      </c>
      <c r="D11426" s="39" t="s">
        <v>59</v>
      </c>
      <c r="E11426" s="63" t="str">
        <f>D11426&amp;"_"&amp;B11426</f>
        <v>Shanghai_0</v>
      </c>
      <c r="F11426" s="70">
        <v>0.28834207456931549</v>
      </c>
      <c r="G11426" s="63">
        <f>COUNTIFS($E$10:E11426,E11426)</f>
        <v>555</v>
      </c>
      <c r="H11426" s="39" t="str">
        <f t="shared" si="178"/>
        <v>Out</v>
      </c>
    </row>
    <row r="11427" spans="1:8" x14ac:dyDescent="0.25">
      <c r="A11427" s="41">
        <v>1517422850</v>
      </c>
      <c r="B11427" s="41">
        <v>0</v>
      </c>
      <c r="C11427" s="41">
        <v>834</v>
      </c>
      <c r="D11427" s="39" t="s">
        <v>59</v>
      </c>
      <c r="E11427" s="63" t="str">
        <f>D11427&amp;"_"&amp;B11427</f>
        <v>Shanghai_0</v>
      </c>
      <c r="F11427" s="70">
        <v>0.29006895909147434</v>
      </c>
      <c r="G11427" s="63">
        <f>COUNTIFS($E$10:E11427,E11427)</f>
        <v>556</v>
      </c>
      <c r="H11427" s="39" t="str">
        <f t="shared" si="178"/>
        <v>Out</v>
      </c>
    </row>
    <row r="11428" spans="1:8" x14ac:dyDescent="0.25">
      <c r="A11428" s="41">
        <v>1513051400</v>
      </c>
      <c r="B11428" s="41">
        <v>0</v>
      </c>
      <c r="C11428" s="41">
        <v>389</v>
      </c>
      <c r="D11428" s="39" t="s">
        <v>59</v>
      </c>
      <c r="E11428" s="63" t="str">
        <f>D11428&amp;"_"&amp;B11428</f>
        <v>Shanghai_0</v>
      </c>
      <c r="F11428" s="70">
        <v>0.29114028278141779</v>
      </c>
      <c r="G11428" s="63">
        <f>COUNTIFS($E$10:E11428,E11428)</f>
        <v>557</v>
      </c>
      <c r="H11428" s="39" t="str">
        <f t="shared" si="178"/>
        <v>Out</v>
      </c>
    </row>
    <row r="11429" spans="1:8" x14ac:dyDescent="0.25">
      <c r="A11429" s="41">
        <v>1513512742</v>
      </c>
      <c r="B11429" s="41">
        <v>0</v>
      </c>
      <c r="C11429" s="41">
        <v>1263</v>
      </c>
      <c r="D11429" s="39" t="s">
        <v>59</v>
      </c>
      <c r="E11429" s="63" t="str">
        <f>D11429&amp;"_"&amp;B11429</f>
        <v>Shanghai_0</v>
      </c>
      <c r="F11429" s="70">
        <v>0.29121868496007874</v>
      </c>
      <c r="G11429" s="63">
        <f>COUNTIFS($E$10:E11429,E11429)</f>
        <v>558</v>
      </c>
      <c r="H11429" s="39" t="str">
        <f t="shared" si="178"/>
        <v>Out</v>
      </c>
    </row>
    <row r="11430" spans="1:8" x14ac:dyDescent="0.25">
      <c r="A11430" s="41">
        <v>1513682761</v>
      </c>
      <c r="B11430" s="41">
        <v>0</v>
      </c>
      <c r="C11430" s="41">
        <v>816</v>
      </c>
      <c r="D11430" s="39" t="s">
        <v>59</v>
      </c>
      <c r="E11430" s="63" t="str">
        <f>D11430&amp;"_"&amp;B11430</f>
        <v>Shanghai_0</v>
      </c>
      <c r="F11430" s="70">
        <v>0.29127097156598591</v>
      </c>
      <c r="G11430" s="63">
        <f>COUNTIFS($E$10:E11430,E11430)</f>
        <v>559</v>
      </c>
      <c r="H11430" s="39" t="str">
        <f t="shared" si="178"/>
        <v>Out</v>
      </c>
    </row>
    <row r="11431" spans="1:8" x14ac:dyDescent="0.25">
      <c r="A11431" s="41">
        <v>1512165632</v>
      </c>
      <c r="B11431" s="41">
        <v>0</v>
      </c>
      <c r="C11431" s="41">
        <v>196</v>
      </c>
      <c r="D11431" s="39" t="s">
        <v>59</v>
      </c>
      <c r="E11431" s="63" t="str">
        <f>D11431&amp;"_"&amp;B11431</f>
        <v>Shanghai_0</v>
      </c>
      <c r="F11431" s="70">
        <v>0.29272603535555219</v>
      </c>
      <c r="G11431" s="63">
        <f>COUNTIFS($E$10:E11431,E11431)</f>
        <v>560</v>
      </c>
      <c r="H11431" s="39" t="str">
        <f t="shared" si="178"/>
        <v>Out</v>
      </c>
    </row>
    <row r="11432" spans="1:8" x14ac:dyDescent="0.25">
      <c r="A11432" s="41">
        <v>1516517831</v>
      </c>
      <c r="B11432" s="41">
        <v>0</v>
      </c>
      <c r="C11432" s="41">
        <v>3487</v>
      </c>
      <c r="D11432" s="39" t="s">
        <v>59</v>
      </c>
      <c r="E11432" s="63" t="str">
        <f>D11432&amp;"_"&amp;B11432</f>
        <v>Shanghai_0</v>
      </c>
      <c r="F11432" s="70">
        <v>0.29301884210631646</v>
      </c>
      <c r="G11432" s="63">
        <f>COUNTIFS($E$10:E11432,E11432)</f>
        <v>561</v>
      </c>
      <c r="H11432" s="39" t="str">
        <f t="shared" si="178"/>
        <v>Out</v>
      </c>
    </row>
    <row r="11433" spans="1:8" x14ac:dyDescent="0.25">
      <c r="A11433" s="41">
        <v>1513819111</v>
      </c>
      <c r="B11433" s="41">
        <v>0</v>
      </c>
      <c r="C11433" s="41">
        <v>2131</v>
      </c>
      <c r="D11433" s="39" t="s">
        <v>59</v>
      </c>
      <c r="E11433" s="63" t="str">
        <f>D11433&amp;"_"&amp;B11433</f>
        <v>Shanghai_0</v>
      </c>
      <c r="F11433" s="70">
        <v>0.29319734689955623</v>
      </c>
      <c r="G11433" s="63">
        <f>COUNTIFS($E$10:E11433,E11433)</f>
        <v>562</v>
      </c>
      <c r="H11433" s="39" t="str">
        <f t="shared" si="178"/>
        <v>Out</v>
      </c>
    </row>
    <row r="11434" spans="1:8" x14ac:dyDescent="0.25">
      <c r="A11434" s="41">
        <v>1517415181</v>
      </c>
      <c r="B11434" s="41">
        <v>0</v>
      </c>
      <c r="C11434" s="41">
        <v>2181</v>
      </c>
      <c r="D11434" s="39" t="s">
        <v>59</v>
      </c>
      <c r="E11434" s="63" t="str">
        <f>D11434&amp;"_"&amp;B11434</f>
        <v>Shanghai_0</v>
      </c>
      <c r="F11434" s="70">
        <v>0.29351362087124822</v>
      </c>
      <c r="G11434" s="63">
        <f>COUNTIFS($E$10:E11434,E11434)</f>
        <v>563</v>
      </c>
      <c r="H11434" s="39" t="str">
        <f t="shared" si="178"/>
        <v>Out</v>
      </c>
    </row>
    <row r="11435" spans="1:8" x14ac:dyDescent="0.25">
      <c r="A11435" s="41">
        <v>1512180712</v>
      </c>
      <c r="B11435" s="41">
        <v>0</v>
      </c>
      <c r="C11435" s="41">
        <v>2200</v>
      </c>
      <c r="D11435" s="39" t="s">
        <v>59</v>
      </c>
      <c r="E11435" s="63" t="str">
        <f>D11435&amp;"_"&amp;B11435</f>
        <v>Shanghai_0</v>
      </c>
      <c r="F11435" s="70">
        <v>0.29445105977508279</v>
      </c>
      <c r="G11435" s="63">
        <f>COUNTIFS($E$10:E11435,E11435)</f>
        <v>564</v>
      </c>
      <c r="H11435" s="39" t="str">
        <f t="shared" si="178"/>
        <v>Out</v>
      </c>
    </row>
    <row r="11436" spans="1:8" x14ac:dyDescent="0.25">
      <c r="A11436" s="41">
        <v>1512513180</v>
      </c>
      <c r="B11436" s="41">
        <v>0</v>
      </c>
      <c r="C11436" s="41">
        <v>2555</v>
      </c>
      <c r="D11436" s="39" t="s">
        <v>59</v>
      </c>
      <c r="E11436" s="63" t="str">
        <f>D11436&amp;"_"&amp;B11436</f>
        <v>Shanghai_0</v>
      </c>
      <c r="F11436" s="70">
        <v>0.2953385781686485</v>
      </c>
      <c r="G11436" s="63">
        <f>COUNTIFS($E$10:E11436,E11436)</f>
        <v>565</v>
      </c>
      <c r="H11436" s="39" t="str">
        <f t="shared" si="178"/>
        <v>Out</v>
      </c>
    </row>
    <row r="11437" spans="1:8" x14ac:dyDescent="0.25">
      <c r="A11437" s="41">
        <v>1513814471</v>
      </c>
      <c r="B11437" s="41">
        <v>0</v>
      </c>
      <c r="C11437" s="41">
        <v>1663</v>
      </c>
      <c r="D11437" s="39" t="s">
        <v>59</v>
      </c>
      <c r="E11437" s="63" t="str">
        <f>D11437&amp;"_"&amp;B11437</f>
        <v>Shanghai_0</v>
      </c>
      <c r="F11437" s="70">
        <v>0.29541752235433938</v>
      </c>
      <c r="G11437" s="63">
        <f>COUNTIFS($E$10:E11437,E11437)</f>
        <v>566</v>
      </c>
      <c r="H11437" s="39" t="str">
        <f t="shared" si="178"/>
        <v>Out</v>
      </c>
    </row>
    <row r="11438" spans="1:8" x14ac:dyDescent="0.25">
      <c r="A11438" s="41">
        <v>1517718782</v>
      </c>
      <c r="B11438" s="41">
        <v>0</v>
      </c>
      <c r="C11438" s="41">
        <v>1155</v>
      </c>
      <c r="D11438" s="39" t="s">
        <v>59</v>
      </c>
      <c r="E11438" s="63" t="str">
        <f>D11438&amp;"_"&amp;B11438</f>
        <v>Shanghai_0</v>
      </c>
      <c r="F11438" s="70">
        <v>0.29552959901243747</v>
      </c>
      <c r="G11438" s="63">
        <f>COUNTIFS($E$10:E11438,E11438)</f>
        <v>567</v>
      </c>
      <c r="H11438" s="39" t="str">
        <f t="shared" si="178"/>
        <v>Out</v>
      </c>
    </row>
    <row r="11439" spans="1:8" x14ac:dyDescent="0.25">
      <c r="A11439" s="41">
        <v>1514580411</v>
      </c>
      <c r="B11439" s="41">
        <v>0</v>
      </c>
      <c r="C11439" s="41">
        <v>3521</v>
      </c>
      <c r="D11439" s="39" t="s">
        <v>59</v>
      </c>
      <c r="E11439" s="63" t="str">
        <f>D11439&amp;"_"&amp;B11439</f>
        <v>Shanghai_0</v>
      </c>
      <c r="F11439" s="70">
        <v>0.29570918100736843</v>
      </c>
      <c r="G11439" s="63">
        <f>COUNTIFS($E$10:E11439,E11439)</f>
        <v>568</v>
      </c>
      <c r="H11439" s="39" t="str">
        <f t="shared" si="178"/>
        <v>Out</v>
      </c>
    </row>
    <row r="11440" spans="1:8" x14ac:dyDescent="0.25">
      <c r="A11440" s="41">
        <v>1514098501</v>
      </c>
      <c r="B11440" s="41">
        <v>0</v>
      </c>
      <c r="C11440" s="41">
        <v>4413</v>
      </c>
      <c r="D11440" s="39" t="s">
        <v>59</v>
      </c>
      <c r="E11440" s="63" t="str">
        <f>D11440&amp;"_"&amp;B11440</f>
        <v>Shanghai_0</v>
      </c>
      <c r="F11440" s="70">
        <v>0.29609586203848637</v>
      </c>
      <c r="G11440" s="63">
        <f>COUNTIFS($E$10:E11440,E11440)</f>
        <v>569</v>
      </c>
      <c r="H11440" s="39" t="str">
        <f t="shared" si="178"/>
        <v>Out</v>
      </c>
    </row>
    <row r="11441" spans="1:8" x14ac:dyDescent="0.25">
      <c r="A11441" s="41">
        <v>1511524641</v>
      </c>
      <c r="B11441" s="41">
        <v>0</v>
      </c>
      <c r="C11441" s="41">
        <v>3673</v>
      </c>
      <c r="D11441" s="39" t="s">
        <v>59</v>
      </c>
      <c r="E11441" s="63" t="str">
        <f>D11441&amp;"_"&amp;B11441</f>
        <v>Shanghai_0</v>
      </c>
      <c r="F11441" s="70">
        <v>0.29614426280583817</v>
      </c>
      <c r="G11441" s="63">
        <f>COUNTIFS($E$10:E11441,E11441)</f>
        <v>570</v>
      </c>
      <c r="H11441" s="39" t="str">
        <f t="shared" si="178"/>
        <v>Out</v>
      </c>
    </row>
    <row r="11442" spans="1:8" x14ac:dyDescent="0.25">
      <c r="A11442" s="41">
        <v>1519708861</v>
      </c>
      <c r="B11442" s="41">
        <v>0</v>
      </c>
      <c r="C11442" s="41">
        <v>3465</v>
      </c>
      <c r="D11442" s="39" t="s">
        <v>59</v>
      </c>
      <c r="E11442" s="63" t="str">
        <f>D11442&amp;"_"&amp;B11442</f>
        <v>Shanghai_0</v>
      </c>
      <c r="F11442" s="70">
        <v>0.29652392329554023</v>
      </c>
      <c r="G11442" s="63">
        <f>COUNTIFS($E$10:E11442,E11442)</f>
        <v>571</v>
      </c>
      <c r="H11442" s="39" t="str">
        <f t="shared" si="178"/>
        <v>Out</v>
      </c>
    </row>
    <row r="11443" spans="1:8" x14ac:dyDescent="0.25">
      <c r="A11443" s="41">
        <v>1515236141</v>
      </c>
      <c r="B11443" s="41">
        <v>0</v>
      </c>
      <c r="C11443" s="41">
        <v>397</v>
      </c>
      <c r="D11443" s="39" t="s">
        <v>59</v>
      </c>
      <c r="E11443" s="63" t="str">
        <f>D11443&amp;"_"&amp;B11443</f>
        <v>Shanghai_0</v>
      </c>
      <c r="F11443" s="70">
        <v>0.29668033853440035</v>
      </c>
      <c r="G11443" s="63">
        <f>COUNTIFS($E$10:E11443,E11443)</f>
        <v>572</v>
      </c>
      <c r="H11443" s="39" t="str">
        <f t="shared" si="178"/>
        <v>Out</v>
      </c>
    </row>
    <row r="11444" spans="1:8" x14ac:dyDescent="0.25">
      <c r="A11444" s="41">
        <v>1516777072</v>
      </c>
      <c r="B11444" s="41">
        <v>0</v>
      </c>
      <c r="C11444" s="41">
        <v>1969</v>
      </c>
      <c r="D11444" s="39" t="s">
        <v>59</v>
      </c>
      <c r="E11444" s="63" t="str">
        <f>D11444&amp;"_"&amp;B11444</f>
        <v>Shanghai_0</v>
      </c>
      <c r="F11444" s="70">
        <v>0.29683638484179009</v>
      </c>
      <c r="G11444" s="63">
        <f>COUNTIFS($E$10:E11444,E11444)</f>
        <v>573</v>
      </c>
      <c r="H11444" s="39" t="str">
        <f t="shared" si="178"/>
        <v>Out</v>
      </c>
    </row>
    <row r="11445" spans="1:8" x14ac:dyDescent="0.25">
      <c r="A11445" s="41">
        <v>1519572221</v>
      </c>
      <c r="B11445" s="41">
        <v>0</v>
      </c>
      <c r="C11445" s="41">
        <v>796</v>
      </c>
      <c r="D11445" s="39" t="s">
        <v>59</v>
      </c>
      <c r="E11445" s="63" t="str">
        <f>D11445&amp;"_"&amp;B11445</f>
        <v>Shanghai_0</v>
      </c>
      <c r="F11445" s="70">
        <v>0.29716454181911467</v>
      </c>
      <c r="G11445" s="63">
        <f>COUNTIFS($E$10:E11445,E11445)</f>
        <v>574</v>
      </c>
      <c r="H11445" s="39" t="str">
        <f t="shared" si="178"/>
        <v>Out</v>
      </c>
    </row>
    <row r="11446" spans="1:8" x14ac:dyDescent="0.25">
      <c r="A11446" s="41">
        <v>1512580120</v>
      </c>
      <c r="B11446" s="41">
        <v>0</v>
      </c>
      <c r="C11446" s="41">
        <v>2037</v>
      </c>
      <c r="D11446" s="39" t="s">
        <v>59</v>
      </c>
      <c r="E11446" s="63" t="str">
        <f>D11446&amp;"_"&amp;B11446</f>
        <v>Shanghai_0</v>
      </c>
      <c r="F11446" s="70">
        <v>0.29732543095097741</v>
      </c>
      <c r="G11446" s="63">
        <f>COUNTIFS($E$10:E11446,E11446)</f>
        <v>575</v>
      </c>
      <c r="H11446" s="39" t="str">
        <f t="shared" si="178"/>
        <v>Out</v>
      </c>
    </row>
    <row r="11447" spans="1:8" x14ac:dyDescent="0.25">
      <c r="A11447" s="41">
        <v>1519702162</v>
      </c>
      <c r="B11447" s="41">
        <v>0</v>
      </c>
      <c r="C11447" s="41">
        <v>3298</v>
      </c>
      <c r="D11447" s="39" t="s">
        <v>59</v>
      </c>
      <c r="E11447" s="63" t="str">
        <f>D11447&amp;"_"&amp;B11447</f>
        <v>Shanghai_0</v>
      </c>
      <c r="F11447" s="70">
        <v>0.29791610291373083</v>
      </c>
      <c r="G11447" s="63">
        <f>COUNTIFS($E$10:E11447,E11447)</f>
        <v>576</v>
      </c>
      <c r="H11447" s="39" t="str">
        <f t="shared" si="178"/>
        <v>Out</v>
      </c>
    </row>
    <row r="11448" spans="1:8" x14ac:dyDescent="0.25">
      <c r="A11448" s="41">
        <v>1515114820</v>
      </c>
      <c r="B11448" s="41">
        <v>0</v>
      </c>
      <c r="C11448" s="41">
        <v>259</v>
      </c>
      <c r="D11448" s="39" t="s">
        <v>59</v>
      </c>
      <c r="E11448" s="63" t="str">
        <f>D11448&amp;"_"&amp;B11448</f>
        <v>Shanghai_0</v>
      </c>
      <c r="F11448" s="70">
        <v>0.29881738360253296</v>
      </c>
      <c r="G11448" s="63">
        <f>COUNTIFS($E$10:E11448,E11448)</f>
        <v>577</v>
      </c>
      <c r="H11448" s="39" t="str">
        <f t="shared" si="178"/>
        <v>Out</v>
      </c>
    </row>
    <row r="11449" spans="1:8" x14ac:dyDescent="0.25">
      <c r="A11449" s="41">
        <v>1512767831</v>
      </c>
      <c r="B11449" s="41">
        <v>0</v>
      </c>
      <c r="C11449" s="41">
        <v>4804</v>
      </c>
      <c r="D11449" s="39" t="s">
        <v>59</v>
      </c>
      <c r="E11449" s="63" t="str">
        <f>D11449&amp;"_"&amp;B11449</f>
        <v>Shanghai_0</v>
      </c>
      <c r="F11449" s="70">
        <v>0.29930012852453047</v>
      </c>
      <c r="G11449" s="63">
        <f>COUNTIFS($E$10:E11449,E11449)</f>
        <v>578</v>
      </c>
      <c r="H11449" s="39" t="str">
        <f t="shared" si="178"/>
        <v>Out</v>
      </c>
    </row>
    <row r="11450" spans="1:8" x14ac:dyDescent="0.25">
      <c r="A11450" s="41">
        <v>1519157391</v>
      </c>
      <c r="B11450" s="41">
        <v>0</v>
      </c>
      <c r="C11450" s="41">
        <v>2343</v>
      </c>
      <c r="D11450" s="39" t="s">
        <v>59</v>
      </c>
      <c r="E11450" s="63" t="str">
        <f>D11450&amp;"_"&amp;B11450</f>
        <v>Shanghai_0</v>
      </c>
      <c r="F11450" s="70">
        <v>0.29953600161370808</v>
      </c>
      <c r="G11450" s="63">
        <f>COUNTIFS($E$10:E11450,E11450)</f>
        <v>579</v>
      </c>
      <c r="H11450" s="39" t="str">
        <f t="shared" si="178"/>
        <v>Out</v>
      </c>
    </row>
    <row r="11451" spans="1:8" x14ac:dyDescent="0.25">
      <c r="A11451" s="41">
        <v>1515849002</v>
      </c>
      <c r="B11451" s="41">
        <v>0</v>
      </c>
      <c r="C11451" s="41">
        <v>3393</v>
      </c>
      <c r="D11451" s="39" t="s">
        <v>59</v>
      </c>
      <c r="E11451" s="63" t="str">
        <f>D11451&amp;"_"&amp;B11451</f>
        <v>Shanghai_0</v>
      </c>
      <c r="F11451" s="70">
        <v>0.30147427439636698</v>
      </c>
      <c r="G11451" s="63">
        <f>COUNTIFS($E$10:E11451,E11451)</f>
        <v>580</v>
      </c>
      <c r="H11451" s="39" t="str">
        <f t="shared" si="178"/>
        <v>Out</v>
      </c>
    </row>
    <row r="11452" spans="1:8" x14ac:dyDescent="0.25">
      <c r="A11452" s="41">
        <v>1519497742</v>
      </c>
      <c r="B11452" s="41">
        <v>0</v>
      </c>
      <c r="C11452" s="41">
        <v>4131</v>
      </c>
      <c r="D11452" s="39" t="s">
        <v>59</v>
      </c>
      <c r="E11452" s="63" t="str">
        <f>D11452&amp;"_"&amp;B11452</f>
        <v>Shanghai_0</v>
      </c>
      <c r="F11452" s="70">
        <v>0.30161289125731539</v>
      </c>
      <c r="G11452" s="63">
        <f>COUNTIFS($E$10:E11452,E11452)</f>
        <v>581</v>
      </c>
      <c r="H11452" s="39" t="str">
        <f t="shared" si="178"/>
        <v>Out</v>
      </c>
    </row>
    <row r="11453" spans="1:8" x14ac:dyDescent="0.25">
      <c r="A11453" s="41">
        <v>1513234551</v>
      </c>
      <c r="B11453" s="41">
        <v>0</v>
      </c>
      <c r="C11453" s="41">
        <v>1027</v>
      </c>
      <c r="D11453" s="39" t="s">
        <v>59</v>
      </c>
      <c r="E11453" s="63" t="str">
        <f>D11453&amp;"_"&amp;B11453</f>
        <v>Shanghai_0</v>
      </c>
      <c r="F11453" s="70">
        <v>0.30178047413247611</v>
      </c>
      <c r="G11453" s="63">
        <f>COUNTIFS($E$10:E11453,E11453)</f>
        <v>582</v>
      </c>
      <c r="H11453" s="39" t="str">
        <f t="shared" si="178"/>
        <v>Out</v>
      </c>
    </row>
    <row r="11454" spans="1:8" x14ac:dyDescent="0.25">
      <c r="A11454" s="41">
        <v>1515204172</v>
      </c>
      <c r="B11454" s="41">
        <v>0</v>
      </c>
      <c r="C11454" s="41">
        <v>440</v>
      </c>
      <c r="D11454" s="39" t="s">
        <v>59</v>
      </c>
      <c r="E11454" s="63" t="str">
        <f>D11454&amp;"_"&amp;B11454</f>
        <v>Shanghai_0</v>
      </c>
      <c r="F11454" s="70">
        <v>0.30213584060916443</v>
      </c>
      <c r="G11454" s="63">
        <f>COUNTIFS($E$10:E11454,E11454)</f>
        <v>583</v>
      </c>
      <c r="H11454" s="39" t="str">
        <f t="shared" si="178"/>
        <v>Out</v>
      </c>
    </row>
    <row r="11455" spans="1:8" x14ac:dyDescent="0.25">
      <c r="A11455" s="41">
        <v>1511893870</v>
      </c>
      <c r="B11455" s="41">
        <v>0</v>
      </c>
      <c r="C11455" s="41">
        <v>1086</v>
      </c>
      <c r="D11455" s="39" t="s">
        <v>59</v>
      </c>
      <c r="E11455" s="63" t="str">
        <f>D11455&amp;"_"&amp;B11455</f>
        <v>Shanghai_0</v>
      </c>
      <c r="F11455" s="70">
        <v>0.30347017767683482</v>
      </c>
      <c r="G11455" s="63">
        <f>COUNTIFS($E$10:E11455,E11455)</f>
        <v>584</v>
      </c>
      <c r="H11455" s="39" t="str">
        <f t="shared" si="178"/>
        <v>Out</v>
      </c>
    </row>
    <row r="11456" spans="1:8" x14ac:dyDescent="0.25">
      <c r="A11456" s="41">
        <v>1517636492</v>
      </c>
      <c r="B11456" s="41">
        <v>0</v>
      </c>
      <c r="C11456" s="41">
        <v>1130</v>
      </c>
      <c r="D11456" s="39" t="s">
        <v>59</v>
      </c>
      <c r="E11456" s="63" t="str">
        <f>D11456&amp;"_"&amp;B11456</f>
        <v>Shanghai_0</v>
      </c>
      <c r="F11456" s="70">
        <v>0.30450109979150863</v>
      </c>
      <c r="G11456" s="63">
        <f>COUNTIFS($E$10:E11456,E11456)</f>
        <v>585</v>
      </c>
      <c r="H11456" s="39" t="str">
        <f t="shared" si="178"/>
        <v>Out</v>
      </c>
    </row>
    <row r="11457" spans="1:8" x14ac:dyDescent="0.25">
      <c r="A11457" s="41">
        <v>1514570792</v>
      </c>
      <c r="B11457" s="41">
        <v>0</v>
      </c>
      <c r="C11457" s="41">
        <v>1685</v>
      </c>
      <c r="D11457" s="39" t="s">
        <v>59</v>
      </c>
      <c r="E11457" s="63" t="str">
        <f>D11457&amp;"_"&amp;B11457</f>
        <v>Shanghai_0</v>
      </c>
      <c r="F11457" s="70">
        <v>0.30517467668080034</v>
      </c>
      <c r="G11457" s="63">
        <f>COUNTIFS($E$10:E11457,E11457)</f>
        <v>586</v>
      </c>
      <c r="H11457" s="39" t="str">
        <f t="shared" si="178"/>
        <v>Out</v>
      </c>
    </row>
    <row r="11458" spans="1:8" x14ac:dyDescent="0.25">
      <c r="A11458" s="41">
        <v>1516079492</v>
      </c>
      <c r="B11458" s="41">
        <v>0</v>
      </c>
      <c r="C11458" s="41">
        <v>2081</v>
      </c>
      <c r="D11458" s="39" t="s">
        <v>59</v>
      </c>
      <c r="E11458" s="63" t="str">
        <f>D11458&amp;"_"&amp;B11458</f>
        <v>Shanghai_0</v>
      </c>
      <c r="F11458" s="70">
        <v>0.3052926205979315</v>
      </c>
      <c r="G11458" s="63">
        <f>COUNTIFS($E$10:E11458,E11458)</f>
        <v>587</v>
      </c>
      <c r="H11458" s="39" t="str">
        <f t="shared" si="178"/>
        <v>Out</v>
      </c>
    </row>
    <row r="11459" spans="1:8" x14ac:dyDescent="0.25">
      <c r="A11459" s="41">
        <v>1516576141</v>
      </c>
      <c r="B11459" s="41">
        <v>0</v>
      </c>
      <c r="C11459" s="41">
        <v>785</v>
      </c>
      <c r="D11459" s="39" t="s">
        <v>59</v>
      </c>
      <c r="E11459" s="63" t="str">
        <f>D11459&amp;"_"&amp;B11459</f>
        <v>Shanghai_0</v>
      </c>
      <c r="F11459" s="70">
        <v>0.30603699358457037</v>
      </c>
      <c r="G11459" s="63">
        <f>COUNTIFS($E$10:E11459,E11459)</f>
        <v>588</v>
      </c>
      <c r="H11459" s="39" t="str">
        <f t="shared" si="178"/>
        <v>Out</v>
      </c>
    </row>
    <row r="11460" spans="1:8" x14ac:dyDescent="0.25">
      <c r="A11460" s="41">
        <v>1516576142</v>
      </c>
      <c r="B11460" s="41">
        <v>0</v>
      </c>
      <c r="C11460" s="41">
        <v>3201</v>
      </c>
      <c r="D11460" s="39" t="s">
        <v>59</v>
      </c>
      <c r="E11460" s="63" t="str">
        <f>D11460&amp;"_"&amp;B11460</f>
        <v>Shanghai_0</v>
      </c>
      <c r="F11460" s="70">
        <v>0.30625015459612859</v>
      </c>
      <c r="G11460" s="63">
        <f>COUNTIFS($E$10:E11460,E11460)</f>
        <v>589</v>
      </c>
      <c r="H11460" s="39" t="str">
        <f t="shared" si="178"/>
        <v>Out</v>
      </c>
    </row>
    <row r="11461" spans="1:8" x14ac:dyDescent="0.25">
      <c r="A11461" s="41">
        <v>1518920860</v>
      </c>
      <c r="B11461" s="41">
        <v>0</v>
      </c>
      <c r="C11461" s="41">
        <v>1919</v>
      </c>
      <c r="D11461" s="39" t="s">
        <v>59</v>
      </c>
      <c r="E11461" s="63" t="str">
        <f>D11461&amp;"_"&amp;B11461</f>
        <v>Shanghai_0</v>
      </c>
      <c r="F11461" s="70">
        <v>0.30642655745538616</v>
      </c>
      <c r="G11461" s="63">
        <f>COUNTIFS($E$10:E11461,E11461)</f>
        <v>590</v>
      </c>
      <c r="H11461" s="39" t="str">
        <f t="shared" si="178"/>
        <v>Out</v>
      </c>
    </row>
    <row r="11462" spans="1:8" x14ac:dyDescent="0.25">
      <c r="A11462" s="41">
        <v>1517033021</v>
      </c>
      <c r="B11462" s="41">
        <v>0</v>
      </c>
      <c r="C11462" s="41">
        <v>1408</v>
      </c>
      <c r="D11462" s="39" t="s">
        <v>59</v>
      </c>
      <c r="E11462" s="63" t="str">
        <f>D11462&amp;"_"&amp;B11462</f>
        <v>Shanghai_0</v>
      </c>
      <c r="F11462" s="70">
        <v>0.30705462583473009</v>
      </c>
      <c r="G11462" s="63">
        <f>COUNTIFS($E$10:E11462,E11462)</f>
        <v>591</v>
      </c>
      <c r="H11462" s="39" t="str">
        <f t="shared" si="178"/>
        <v>Out</v>
      </c>
    </row>
    <row r="11463" spans="1:8" x14ac:dyDescent="0.25">
      <c r="A11463" s="41">
        <v>1512098410</v>
      </c>
      <c r="B11463" s="41">
        <v>0</v>
      </c>
      <c r="C11463" s="41">
        <v>3738</v>
      </c>
      <c r="D11463" s="39" t="s">
        <v>59</v>
      </c>
      <c r="E11463" s="63" t="str">
        <f>D11463&amp;"_"&amp;B11463</f>
        <v>Shanghai_0</v>
      </c>
      <c r="F11463" s="70">
        <v>0.30813743078287981</v>
      </c>
      <c r="G11463" s="63">
        <f>COUNTIFS($E$10:E11463,E11463)</f>
        <v>592</v>
      </c>
      <c r="H11463" s="39" t="str">
        <f t="shared" si="178"/>
        <v>Out</v>
      </c>
    </row>
    <row r="11464" spans="1:8" x14ac:dyDescent="0.25">
      <c r="A11464" s="41">
        <v>1514920780</v>
      </c>
      <c r="B11464" s="41">
        <v>0</v>
      </c>
      <c r="C11464" s="41">
        <v>2171</v>
      </c>
      <c r="D11464" s="39" t="s">
        <v>59</v>
      </c>
      <c r="E11464" s="63" t="str">
        <f>D11464&amp;"_"&amp;B11464</f>
        <v>Shanghai_0</v>
      </c>
      <c r="F11464" s="70">
        <v>0.30992238413464024</v>
      </c>
      <c r="G11464" s="63">
        <f>COUNTIFS($E$10:E11464,E11464)</f>
        <v>593</v>
      </c>
      <c r="H11464" s="39" t="str">
        <f t="shared" si="178"/>
        <v>Out</v>
      </c>
    </row>
    <row r="11465" spans="1:8" x14ac:dyDescent="0.25">
      <c r="A11465" s="41">
        <v>1517404322</v>
      </c>
      <c r="B11465" s="41">
        <v>0</v>
      </c>
      <c r="C11465" s="41">
        <v>58</v>
      </c>
      <c r="D11465" s="39" t="s">
        <v>59</v>
      </c>
      <c r="E11465" s="63" t="str">
        <f>D11465&amp;"_"&amp;B11465</f>
        <v>Shanghai_0</v>
      </c>
      <c r="F11465" s="70">
        <v>0.31022429431827658</v>
      </c>
      <c r="G11465" s="63">
        <f>COUNTIFS($E$10:E11465,E11465)</f>
        <v>594</v>
      </c>
      <c r="H11465" s="39" t="str">
        <f t="shared" si="178"/>
        <v>Out</v>
      </c>
    </row>
    <row r="11466" spans="1:8" x14ac:dyDescent="0.25">
      <c r="A11466" s="41">
        <v>1513248362</v>
      </c>
      <c r="B11466" s="41">
        <v>0</v>
      </c>
      <c r="C11466" s="41">
        <v>2215</v>
      </c>
      <c r="D11466" s="39" t="s">
        <v>59</v>
      </c>
      <c r="E11466" s="63" t="str">
        <f>D11466&amp;"_"&amp;B11466</f>
        <v>Shanghai_0</v>
      </c>
      <c r="F11466" s="70">
        <v>0.31042448330991401</v>
      </c>
      <c r="G11466" s="63">
        <f>COUNTIFS($E$10:E11466,E11466)</f>
        <v>595</v>
      </c>
      <c r="H11466" s="39" t="str">
        <f t="shared" si="178"/>
        <v>Out</v>
      </c>
    </row>
    <row r="11467" spans="1:8" x14ac:dyDescent="0.25">
      <c r="A11467" s="41">
        <v>1517236550</v>
      </c>
      <c r="B11467" s="41">
        <v>0</v>
      </c>
      <c r="C11467" s="41">
        <v>2718</v>
      </c>
      <c r="D11467" s="39" t="s">
        <v>59</v>
      </c>
      <c r="E11467" s="63" t="str">
        <f>D11467&amp;"_"&amp;B11467</f>
        <v>Shanghai_0</v>
      </c>
      <c r="F11467" s="70">
        <v>0.31103972268071811</v>
      </c>
      <c r="G11467" s="63">
        <f>COUNTIFS($E$10:E11467,E11467)</f>
        <v>596</v>
      </c>
      <c r="H11467" s="39" t="str">
        <f t="shared" ref="H11467:H11530" si="179">IF(ROW()&lt;=3000,"Test",
IF(ROW()&lt;=6000,"Control",
"Out"))</f>
        <v>Out</v>
      </c>
    </row>
    <row r="11468" spans="1:8" x14ac:dyDescent="0.25">
      <c r="A11468" s="41">
        <v>1519955491</v>
      </c>
      <c r="B11468" s="41">
        <v>0</v>
      </c>
      <c r="C11468" s="41">
        <v>3647</v>
      </c>
      <c r="D11468" s="39" t="s">
        <v>59</v>
      </c>
      <c r="E11468" s="63" t="str">
        <f>D11468&amp;"_"&amp;B11468</f>
        <v>Shanghai_0</v>
      </c>
      <c r="F11468" s="70">
        <v>0.31188847824019206</v>
      </c>
      <c r="G11468" s="63">
        <f>COUNTIFS($E$10:E11468,E11468)</f>
        <v>597</v>
      </c>
      <c r="H11468" s="39" t="str">
        <f t="shared" si="179"/>
        <v>Out</v>
      </c>
    </row>
    <row r="11469" spans="1:8" x14ac:dyDescent="0.25">
      <c r="A11469" s="41">
        <v>1518647470</v>
      </c>
      <c r="B11469" s="41">
        <v>0</v>
      </c>
      <c r="C11469" s="41">
        <v>368</v>
      </c>
      <c r="D11469" s="39" t="s">
        <v>59</v>
      </c>
      <c r="E11469" s="63" t="str">
        <f>D11469&amp;"_"&amp;B11469</f>
        <v>Shanghai_0</v>
      </c>
      <c r="F11469" s="70">
        <v>0.31204713860993216</v>
      </c>
      <c r="G11469" s="63">
        <f>COUNTIFS($E$10:E11469,E11469)</f>
        <v>598</v>
      </c>
      <c r="H11469" s="39" t="str">
        <f t="shared" si="179"/>
        <v>Out</v>
      </c>
    </row>
    <row r="11470" spans="1:8" x14ac:dyDescent="0.25">
      <c r="A11470" s="41">
        <v>1514426522</v>
      </c>
      <c r="B11470" s="41">
        <v>0</v>
      </c>
      <c r="C11470" s="41">
        <v>2635</v>
      </c>
      <c r="D11470" s="39" t="s">
        <v>59</v>
      </c>
      <c r="E11470" s="63" t="str">
        <f>D11470&amp;"_"&amp;B11470</f>
        <v>Shanghai_0</v>
      </c>
      <c r="F11470" s="70">
        <v>0.31207976911432678</v>
      </c>
      <c r="G11470" s="63">
        <f>COUNTIFS($E$10:E11470,E11470)</f>
        <v>599</v>
      </c>
      <c r="H11470" s="39" t="str">
        <f t="shared" si="179"/>
        <v>Out</v>
      </c>
    </row>
    <row r="11471" spans="1:8" x14ac:dyDescent="0.25">
      <c r="A11471" s="41">
        <v>1511712182</v>
      </c>
      <c r="B11471" s="41">
        <v>0</v>
      </c>
      <c r="C11471" s="41">
        <v>2799</v>
      </c>
      <c r="D11471" s="39" t="s">
        <v>59</v>
      </c>
      <c r="E11471" s="63" t="str">
        <f>D11471&amp;"_"&amp;B11471</f>
        <v>Shanghai_0</v>
      </c>
      <c r="F11471" s="70">
        <v>0.31208678866454276</v>
      </c>
      <c r="G11471" s="63">
        <f>COUNTIFS($E$10:E11471,E11471)</f>
        <v>600</v>
      </c>
      <c r="H11471" s="39" t="str">
        <f t="shared" si="179"/>
        <v>Out</v>
      </c>
    </row>
    <row r="11472" spans="1:8" x14ac:dyDescent="0.25">
      <c r="A11472" s="41">
        <v>1513751071</v>
      </c>
      <c r="B11472" s="41">
        <v>0</v>
      </c>
      <c r="C11472" s="41">
        <v>3506</v>
      </c>
      <c r="D11472" s="39" t="s">
        <v>59</v>
      </c>
      <c r="E11472" s="63" t="str">
        <f>D11472&amp;"_"&amp;B11472</f>
        <v>Shanghai_0</v>
      </c>
      <c r="F11472" s="70">
        <v>0.31216757141269935</v>
      </c>
      <c r="G11472" s="63">
        <f>COUNTIFS($E$10:E11472,E11472)</f>
        <v>601</v>
      </c>
      <c r="H11472" s="39" t="str">
        <f t="shared" si="179"/>
        <v>Out</v>
      </c>
    </row>
    <row r="11473" spans="1:8" x14ac:dyDescent="0.25">
      <c r="A11473" s="41">
        <v>1518076510</v>
      </c>
      <c r="B11473" s="41">
        <v>0</v>
      </c>
      <c r="C11473" s="41">
        <v>1889</v>
      </c>
      <c r="D11473" s="39" t="s">
        <v>59</v>
      </c>
      <c r="E11473" s="63" t="str">
        <f>D11473&amp;"_"&amp;B11473</f>
        <v>Shanghai_0</v>
      </c>
      <c r="F11473" s="70">
        <v>0.31301691168368251</v>
      </c>
      <c r="G11473" s="63">
        <f>COUNTIFS($E$10:E11473,E11473)</f>
        <v>602</v>
      </c>
      <c r="H11473" s="39" t="str">
        <f t="shared" si="179"/>
        <v>Out</v>
      </c>
    </row>
    <row r="11474" spans="1:8" x14ac:dyDescent="0.25">
      <c r="A11474" s="41">
        <v>1518834181</v>
      </c>
      <c r="B11474" s="41">
        <v>0</v>
      </c>
      <c r="C11474" s="41">
        <v>1713</v>
      </c>
      <c r="D11474" s="39" t="s">
        <v>59</v>
      </c>
      <c r="E11474" s="63" t="str">
        <f>D11474&amp;"_"&amp;B11474</f>
        <v>Shanghai_0</v>
      </c>
      <c r="F11474" s="70">
        <v>0.31346328105487198</v>
      </c>
      <c r="G11474" s="63">
        <f>COUNTIFS($E$10:E11474,E11474)</f>
        <v>603</v>
      </c>
      <c r="H11474" s="39" t="str">
        <f t="shared" si="179"/>
        <v>Out</v>
      </c>
    </row>
    <row r="11475" spans="1:8" x14ac:dyDescent="0.25">
      <c r="A11475" s="41">
        <v>1516285271</v>
      </c>
      <c r="B11475" s="41">
        <v>0</v>
      </c>
      <c r="C11475" s="41">
        <v>865</v>
      </c>
      <c r="D11475" s="39" t="s">
        <v>59</v>
      </c>
      <c r="E11475" s="63" t="str">
        <f>D11475&amp;"_"&amp;B11475</f>
        <v>Shanghai_0</v>
      </c>
      <c r="F11475" s="70">
        <v>0.3136178232157627</v>
      </c>
      <c r="G11475" s="63">
        <f>COUNTIFS($E$10:E11475,E11475)</f>
        <v>604</v>
      </c>
      <c r="H11475" s="39" t="str">
        <f t="shared" si="179"/>
        <v>Out</v>
      </c>
    </row>
    <row r="11476" spans="1:8" x14ac:dyDescent="0.25">
      <c r="A11476" s="41">
        <v>1519953982</v>
      </c>
      <c r="B11476" s="41">
        <v>0</v>
      </c>
      <c r="C11476" s="41">
        <v>3922</v>
      </c>
      <c r="D11476" s="39" t="s">
        <v>59</v>
      </c>
      <c r="E11476" s="63" t="str">
        <f>D11476&amp;"_"&amp;B11476</f>
        <v>Shanghai_0</v>
      </c>
      <c r="F11476" s="70">
        <v>0.31382350377288581</v>
      </c>
      <c r="G11476" s="63">
        <f>COUNTIFS($E$10:E11476,E11476)</f>
        <v>605</v>
      </c>
      <c r="H11476" s="39" t="str">
        <f t="shared" si="179"/>
        <v>Out</v>
      </c>
    </row>
    <row r="11477" spans="1:8" x14ac:dyDescent="0.25">
      <c r="A11477" s="41">
        <v>1511984770</v>
      </c>
      <c r="B11477" s="41">
        <v>0</v>
      </c>
      <c r="C11477" s="41">
        <v>32</v>
      </c>
      <c r="D11477" s="39" t="s">
        <v>59</v>
      </c>
      <c r="E11477" s="63" t="str">
        <f>D11477&amp;"_"&amp;B11477</f>
        <v>Shanghai_0</v>
      </c>
      <c r="F11477" s="70">
        <v>0.31433209157791553</v>
      </c>
      <c r="G11477" s="63">
        <f>COUNTIFS($E$10:E11477,E11477)</f>
        <v>606</v>
      </c>
      <c r="H11477" s="39" t="str">
        <f t="shared" si="179"/>
        <v>Out</v>
      </c>
    </row>
    <row r="11478" spans="1:8" x14ac:dyDescent="0.25">
      <c r="A11478" s="41">
        <v>1517298220</v>
      </c>
      <c r="B11478" s="41">
        <v>0</v>
      </c>
      <c r="C11478" s="41">
        <v>3054</v>
      </c>
      <c r="D11478" s="39" t="s">
        <v>59</v>
      </c>
      <c r="E11478" s="63" t="str">
        <f>D11478&amp;"_"&amp;B11478</f>
        <v>Shanghai_0</v>
      </c>
      <c r="F11478" s="70">
        <v>0.31476379257638865</v>
      </c>
      <c r="G11478" s="63">
        <f>COUNTIFS($E$10:E11478,E11478)</f>
        <v>607</v>
      </c>
      <c r="H11478" s="39" t="str">
        <f t="shared" si="179"/>
        <v>Out</v>
      </c>
    </row>
    <row r="11479" spans="1:8" x14ac:dyDescent="0.25">
      <c r="A11479" s="41">
        <v>1515915102</v>
      </c>
      <c r="B11479" s="41">
        <v>0</v>
      </c>
      <c r="C11479" s="41">
        <v>674</v>
      </c>
      <c r="D11479" s="39" t="s">
        <v>59</v>
      </c>
      <c r="E11479" s="63" t="str">
        <f>D11479&amp;"_"&amp;B11479</f>
        <v>Shanghai_0</v>
      </c>
      <c r="F11479" s="70">
        <v>0.31541914622602818</v>
      </c>
      <c r="G11479" s="63">
        <f>COUNTIFS($E$10:E11479,E11479)</f>
        <v>608</v>
      </c>
      <c r="H11479" s="39" t="str">
        <f t="shared" si="179"/>
        <v>Out</v>
      </c>
    </row>
    <row r="11480" spans="1:8" x14ac:dyDescent="0.25">
      <c r="A11480" s="41">
        <v>1516726561</v>
      </c>
      <c r="B11480" s="41">
        <v>0</v>
      </c>
      <c r="C11480" s="41">
        <v>2805</v>
      </c>
      <c r="D11480" s="39" t="s">
        <v>59</v>
      </c>
      <c r="E11480" s="63" t="str">
        <f>D11480&amp;"_"&amp;B11480</f>
        <v>Shanghai_0</v>
      </c>
      <c r="F11480" s="70">
        <v>0.31550449973017192</v>
      </c>
      <c r="G11480" s="63">
        <f>COUNTIFS($E$10:E11480,E11480)</f>
        <v>609</v>
      </c>
      <c r="H11480" s="39" t="str">
        <f t="shared" si="179"/>
        <v>Out</v>
      </c>
    </row>
    <row r="11481" spans="1:8" x14ac:dyDescent="0.25">
      <c r="A11481" s="41">
        <v>1515675530</v>
      </c>
      <c r="B11481" s="41">
        <v>0</v>
      </c>
      <c r="C11481" s="41">
        <v>4226</v>
      </c>
      <c r="D11481" s="39" t="s">
        <v>59</v>
      </c>
      <c r="E11481" s="63" t="str">
        <f>D11481&amp;"_"&amp;B11481</f>
        <v>Shanghai_0</v>
      </c>
      <c r="F11481" s="70">
        <v>0.3159894824368894</v>
      </c>
      <c r="G11481" s="63">
        <f>COUNTIFS($E$10:E11481,E11481)</f>
        <v>610</v>
      </c>
      <c r="H11481" s="39" t="str">
        <f t="shared" si="179"/>
        <v>Out</v>
      </c>
    </row>
    <row r="11482" spans="1:8" x14ac:dyDescent="0.25">
      <c r="A11482" s="41">
        <v>1517414942</v>
      </c>
      <c r="B11482" s="41">
        <v>0</v>
      </c>
      <c r="C11482" s="41">
        <v>666</v>
      </c>
      <c r="D11482" s="39" t="s">
        <v>59</v>
      </c>
      <c r="E11482" s="63" t="str">
        <f>D11482&amp;"_"&amp;B11482</f>
        <v>Shanghai_0</v>
      </c>
      <c r="F11482" s="70">
        <v>0.31740858975782082</v>
      </c>
      <c r="G11482" s="63">
        <f>COUNTIFS($E$10:E11482,E11482)</f>
        <v>611</v>
      </c>
      <c r="H11482" s="39" t="str">
        <f t="shared" si="179"/>
        <v>Out</v>
      </c>
    </row>
    <row r="11483" spans="1:8" x14ac:dyDescent="0.25">
      <c r="A11483" s="41">
        <v>1514913172</v>
      </c>
      <c r="B11483" s="41">
        <v>0</v>
      </c>
      <c r="C11483" s="41">
        <v>1466</v>
      </c>
      <c r="D11483" s="39" t="s">
        <v>59</v>
      </c>
      <c r="E11483" s="63" t="str">
        <f>D11483&amp;"_"&amp;B11483</f>
        <v>Shanghai_0</v>
      </c>
      <c r="F11483" s="70">
        <v>0.31803502666676575</v>
      </c>
      <c r="G11483" s="63">
        <f>COUNTIFS($E$10:E11483,E11483)</f>
        <v>612</v>
      </c>
      <c r="H11483" s="39" t="str">
        <f t="shared" si="179"/>
        <v>Out</v>
      </c>
    </row>
    <row r="11484" spans="1:8" x14ac:dyDescent="0.25">
      <c r="A11484" s="41">
        <v>1512339941</v>
      </c>
      <c r="B11484" s="41">
        <v>0</v>
      </c>
      <c r="C11484" s="41">
        <v>1731</v>
      </c>
      <c r="D11484" s="39" t="s">
        <v>59</v>
      </c>
      <c r="E11484" s="63" t="str">
        <f>D11484&amp;"_"&amp;B11484</f>
        <v>Shanghai_0</v>
      </c>
      <c r="F11484" s="70">
        <v>0.31924759459151086</v>
      </c>
      <c r="G11484" s="63">
        <f>COUNTIFS($E$10:E11484,E11484)</f>
        <v>613</v>
      </c>
      <c r="H11484" s="39" t="str">
        <f t="shared" si="179"/>
        <v>Out</v>
      </c>
    </row>
    <row r="11485" spans="1:8" x14ac:dyDescent="0.25">
      <c r="A11485" s="41">
        <v>1512606512</v>
      </c>
      <c r="B11485" s="41">
        <v>0</v>
      </c>
      <c r="C11485" s="41">
        <v>46</v>
      </c>
      <c r="D11485" s="39" t="s">
        <v>59</v>
      </c>
      <c r="E11485" s="63" t="str">
        <f>D11485&amp;"_"&amp;B11485</f>
        <v>Shanghai_0</v>
      </c>
      <c r="F11485" s="70">
        <v>0.31944259257833352</v>
      </c>
      <c r="G11485" s="63">
        <f>COUNTIFS($E$10:E11485,E11485)</f>
        <v>614</v>
      </c>
      <c r="H11485" s="39" t="str">
        <f t="shared" si="179"/>
        <v>Out</v>
      </c>
    </row>
    <row r="11486" spans="1:8" x14ac:dyDescent="0.25">
      <c r="A11486" s="41">
        <v>1517388331</v>
      </c>
      <c r="B11486" s="41">
        <v>0</v>
      </c>
      <c r="C11486" s="41">
        <v>2799</v>
      </c>
      <c r="D11486" s="39" t="s">
        <v>59</v>
      </c>
      <c r="E11486" s="63" t="str">
        <f>D11486&amp;"_"&amp;B11486</f>
        <v>Shanghai_0</v>
      </c>
      <c r="F11486" s="70">
        <v>0.31999732035990858</v>
      </c>
      <c r="G11486" s="63">
        <f>COUNTIFS($E$10:E11486,E11486)</f>
        <v>615</v>
      </c>
      <c r="H11486" s="39" t="str">
        <f t="shared" si="179"/>
        <v>Out</v>
      </c>
    </row>
    <row r="11487" spans="1:8" x14ac:dyDescent="0.25">
      <c r="A11487" s="41">
        <v>1519509232</v>
      </c>
      <c r="B11487" s="41">
        <v>0</v>
      </c>
      <c r="C11487" s="41">
        <v>1909</v>
      </c>
      <c r="D11487" s="39" t="s">
        <v>59</v>
      </c>
      <c r="E11487" s="63" t="str">
        <f>D11487&amp;"_"&amp;B11487</f>
        <v>Shanghai_0</v>
      </c>
      <c r="F11487" s="70">
        <v>0.32012064648290695</v>
      </c>
      <c r="G11487" s="63">
        <f>COUNTIFS($E$10:E11487,E11487)</f>
        <v>616</v>
      </c>
      <c r="H11487" s="39" t="str">
        <f t="shared" si="179"/>
        <v>Out</v>
      </c>
    </row>
    <row r="11488" spans="1:8" x14ac:dyDescent="0.25">
      <c r="A11488" s="41">
        <v>1514372921</v>
      </c>
      <c r="B11488" s="41">
        <v>0</v>
      </c>
      <c r="C11488" s="41">
        <v>2568</v>
      </c>
      <c r="D11488" s="39" t="s">
        <v>59</v>
      </c>
      <c r="E11488" s="63" t="str">
        <f>D11488&amp;"_"&amp;B11488</f>
        <v>Shanghai_0</v>
      </c>
      <c r="F11488" s="70">
        <v>0.32022761607113381</v>
      </c>
      <c r="G11488" s="63">
        <f>COUNTIFS($E$10:E11488,E11488)</f>
        <v>617</v>
      </c>
      <c r="H11488" s="39" t="str">
        <f t="shared" si="179"/>
        <v>Out</v>
      </c>
    </row>
    <row r="11489" spans="1:8" x14ac:dyDescent="0.25">
      <c r="A11489" s="41">
        <v>1518537392</v>
      </c>
      <c r="B11489" s="41">
        <v>0</v>
      </c>
      <c r="C11489" s="41">
        <v>767</v>
      </c>
      <c r="D11489" s="39" t="s">
        <v>59</v>
      </c>
      <c r="E11489" s="63" t="str">
        <f>D11489&amp;"_"&amp;B11489</f>
        <v>Shanghai_0</v>
      </c>
      <c r="F11489" s="70">
        <v>0.32108484560925732</v>
      </c>
      <c r="G11489" s="63">
        <f>COUNTIFS($E$10:E11489,E11489)</f>
        <v>618</v>
      </c>
      <c r="H11489" s="39" t="str">
        <f t="shared" si="179"/>
        <v>Out</v>
      </c>
    </row>
    <row r="11490" spans="1:8" x14ac:dyDescent="0.25">
      <c r="A11490" s="41">
        <v>1514509510</v>
      </c>
      <c r="B11490" s="41">
        <v>0</v>
      </c>
      <c r="C11490" s="41">
        <v>3666</v>
      </c>
      <c r="D11490" s="39" t="s">
        <v>59</v>
      </c>
      <c r="E11490" s="63" t="str">
        <f>D11490&amp;"_"&amp;B11490</f>
        <v>Shanghai_0</v>
      </c>
      <c r="F11490" s="70">
        <v>0.32281496345709437</v>
      </c>
      <c r="G11490" s="63">
        <f>COUNTIFS($E$10:E11490,E11490)</f>
        <v>619</v>
      </c>
      <c r="H11490" s="39" t="str">
        <f t="shared" si="179"/>
        <v>Out</v>
      </c>
    </row>
    <row r="11491" spans="1:8" x14ac:dyDescent="0.25">
      <c r="A11491" s="41">
        <v>1517447862</v>
      </c>
      <c r="B11491" s="41">
        <v>0</v>
      </c>
      <c r="C11491" s="41">
        <v>2424</v>
      </c>
      <c r="D11491" s="39" t="s">
        <v>59</v>
      </c>
      <c r="E11491" s="63" t="str">
        <f>D11491&amp;"_"&amp;B11491</f>
        <v>Shanghai_0</v>
      </c>
      <c r="F11491" s="70">
        <v>0.32284604273690565</v>
      </c>
      <c r="G11491" s="63">
        <f>COUNTIFS($E$10:E11491,E11491)</f>
        <v>620</v>
      </c>
      <c r="H11491" s="39" t="str">
        <f t="shared" si="179"/>
        <v>Out</v>
      </c>
    </row>
    <row r="11492" spans="1:8" x14ac:dyDescent="0.25">
      <c r="A11492" s="41">
        <v>1511296232</v>
      </c>
      <c r="B11492" s="41">
        <v>0</v>
      </c>
      <c r="C11492" s="41">
        <v>3786</v>
      </c>
      <c r="D11492" s="39" t="s">
        <v>59</v>
      </c>
      <c r="E11492" s="63" t="str">
        <f>D11492&amp;"_"&amp;B11492</f>
        <v>Shanghai_0</v>
      </c>
      <c r="F11492" s="70">
        <v>0.3238575843064978</v>
      </c>
      <c r="G11492" s="63">
        <f>COUNTIFS($E$10:E11492,E11492)</f>
        <v>621</v>
      </c>
      <c r="H11492" s="39" t="str">
        <f t="shared" si="179"/>
        <v>Out</v>
      </c>
    </row>
    <row r="11493" spans="1:8" x14ac:dyDescent="0.25">
      <c r="A11493" s="41">
        <v>1517935110</v>
      </c>
      <c r="B11493" s="41">
        <v>0</v>
      </c>
      <c r="C11493" s="41">
        <v>1464</v>
      </c>
      <c r="D11493" s="39" t="s">
        <v>59</v>
      </c>
      <c r="E11493" s="63" t="str">
        <f>D11493&amp;"_"&amp;B11493</f>
        <v>Shanghai_0</v>
      </c>
      <c r="F11493" s="70">
        <v>0.32461119763233359</v>
      </c>
      <c r="G11493" s="63">
        <f>COUNTIFS($E$10:E11493,E11493)</f>
        <v>622</v>
      </c>
      <c r="H11493" s="39" t="str">
        <f t="shared" si="179"/>
        <v>Out</v>
      </c>
    </row>
    <row r="11494" spans="1:8" x14ac:dyDescent="0.25">
      <c r="A11494" s="41">
        <v>1519496781</v>
      </c>
      <c r="B11494" s="41">
        <v>0</v>
      </c>
      <c r="C11494" s="41">
        <v>324</v>
      </c>
      <c r="D11494" s="39" t="s">
        <v>59</v>
      </c>
      <c r="E11494" s="63" t="str">
        <f>D11494&amp;"_"&amp;B11494</f>
        <v>Shanghai_0</v>
      </c>
      <c r="F11494" s="70">
        <v>0.32496205326667105</v>
      </c>
      <c r="G11494" s="63">
        <f>COUNTIFS($E$10:E11494,E11494)</f>
        <v>623</v>
      </c>
      <c r="H11494" s="39" t="str">
        <f t="shared" si="179"/>
        <v>Out</v>
      </c>
    </row>
    <row r="11495" spans="1:8" x14ac:dyDescent="0.25">
      <c r="A11495" s="41">
        <v>1519744882</v>
      </c>
      <c r="B11495" s="41">
        <v>0</v>
      </c>
      <c r="C11495" s="41">
        <v>3631</v>
      </c>
      <c r="D11495" s="39" t="s">
        <v>59</v>
      </c>
      <c r="E11495" s="63" t="str">
        <f>D11495&amp;"_"&amp;B11495</f>
        <v>Shanghai_0</v>
      </c>
      <c r="F11495" s="70">
        <v>0.32595460586487035</v>
      </c>
      <c r="G11495" s="63">
        <f>COUNTIFS($E$10:E11495,E11495)</f>
        <v>624</v>
      </c>
      <c r="H11495" s="39" t="str">
        <f t="shared" si="179"/>
        <v>Out</v>
      </c>
    </row>
    <row r="11496" spans="1:8" x14ac:dyDescent="0.25">
      <c r="A11496" s="41">
        <v>1517848340</v>
      </c>
      <c r="B11496" s="41">
        <v>0</v>
      </c>
      <c r="C11496" s="41">
        <v>254</v>
      </c>
      <c r="D11496" s="39" t="s">
        <v>59</v>
      </c>
      <c r="E11496" s="63" t="str">
        <f>D11496&amp;"_"&amp;B11496</f>
        <v>Shanghai_0</v>
      </c>
      <c r="F11496" s="70">
        <v>0.32621457540191945</v>
      </c>
      <c r="G11496" s="63">
        <f>COUNTIFS($E$10:E11496,E11496)</f>
        <v>625</v>
      </c>
      <c r="H11496" s="39" t="str">
        <f t="shared" si="179"/>
        <v>Out</v>
      </c>
    </row>
    <row r="11497" spans="1:8" x14ac:dyDescent="0.25">
      <c r="A11497" s="41">
        <v>1512858810</v>
      </c>
      <c r="B11497" s="41">
        <v>0</v>
      </c>
      <c r="C11497" s="41">
        <v>3898</v>
      </c>
      <c r="D11497" s="39" t="s">
        <v>59</v>
      </c>
      <c r="E11497" s="63" t="str">
        <f>D11497&amp;"_"&amp;B11497</f>
        <v>Shanghai_0</v>
      </c>
      <c r="F11497" s="70">
        <v>0.32632706767734843</v>
      </c>
      <c r="G11497" s="63">
        <f>COUNTIFS($E$10:E11497,E11497)</f>
        <v>626</v>
      </c>
      <c r="H11497" s="39" t="str">
        <f t="shared" si="179"/>
        <v>Out</v>
      </c>
    </row>
    <row r="11498" spans="1:8" x14ac:dyDescent="0.25">
      <c r="A11498" s="41">
        <v>1517332461</v>
      </c>
      <c r="B11498" s="41">
        <v>0</v>
      </c>
      <c r="C11498" s="41">
        <v>485</v>
      </c>
      <c r="D11498" s="39" t="s">
        <v>59</v>
      </c>
      <c r="E11498" s="63" t="str">
        <f>D11498&amp;"_"&amp;B11498</f>
        <v>Shanghai_0</v>
      </c>
      <c r="F11498" s="70">
        <v>0.32695475208109304</v>
      </c>
      <c r="G11498" s="63">
        <f>COUNTIFS($E$10:E11498,E11498)</f>
        <v>627</v>
      </c>
      <c r="H11498" s="39" t="str">
        <f t="shared" si="179"/>
        <v>Out</v>
      </c>
    </row>
    <row r="11499" spans="1:8" x14ac:dyDescent="0.25">
      <c r="A11499" s="41">
        <v>1519910192</v>
      </c>
      <c r="B11499" s="41">
        <v>0</v>
      </c>
      <c r="C11499" s="41">
        <v>349</v>
      </c>
      <c r="D11499" s="39" t="s">
        <v>59</v>
      </c>
      <c r="E11499" s="63" t="str">
        <f>D11499&amp;"_"&amp;B11499</f>
        <v>Shanghai_0</v>
      </c>
      <c r="F11499" s="70">
        <v>0.32813119006425884</v>
      </c>
      <c r="G11499" s="63">
        <f>COUNTIFS($E$10:E11499,E11499)</f>
        <v>628</v>
      </c>
      <c r="H11499" s="39" t="str">
        <f t="shared" si="179"/>
        <v>Out</v>
      </c>
    </row>
    <row r="11500" spans="1:8" x14ac:dyDescent="0.25">
      <c r="A11500" s="41">
        <v>1516951781</v>
      </c>
      <c r="B11500" s="41">
        <v>0</v>
      </c>
      <c r="C11500" s="41">
        <v>3298</v>
      </c>
      <c r="D11500" s="39" t="s">
        <v>59</v>
      </c>
      <c r="E11500" s="63" t="str">
        <f>D11500&amp;"_"&amp;B11500</f>
        <v>Shanghai_0</v>
      </c>
      <c r="F11500" s="70">
        <v>0.32830851779241865</v>
      </c>
      <c r="G11500" s="63">
        <f>COUNTIFS($E$10:E11500,E11500)</f>
        <v>629</v>
      </c>
      <c r="H11500" s="39" t="str">
        <f t="shared" si="179"/>
        <v>Out</v>
      </c>
    </row>
    <row r="11501" spans="1:8" x14ac:dyDescent="0.25">
      <c r="A11501" s="41">
        <v>1513745370</v>
      </c>
      <c r="B11501" s="41">
        <v>0</v>
      </c>
      <c r="C11501" s="41">
        <v>1016</v>
      </c>
      <c r="D11501" s="39" t="s">
        <v>59</v>
      </c>
      <c r="E11501" s="63" t="str">
        <f>D11501&amp;"_"&amp;B11501</f>
        <v>Shanghai_0</v>
      </c>
      <c r="F11501" s="70">
        <v>0.32943196404223973</v>
      </c>
      <c r="G11501" s="63">
        <f>COUNTIFS($E$10:E11501,E11501)</f>
        <v>630</v>
      </c>
      <c r="H11501" s="39" t="str">
        <f t="shared" si="179"/>
        <v>Out</v>
      </c>
    </row>
    <row r="11502" spans="1:8" x14ac:dyDescent="0.25">
      <c r="A11502" s="41">
        <v>1512258871</v>
      </c>
      <c r="B11502" s="41">
        <v>0</v>
      </c>
      <c r="C11502" s="41">
        <v>1809</v>
      </c>
      <c r="D11502" s="39" t="s">
        <v>59</v>
      </c>
      <c r="E11502" s="63" t="str">
        <f>D11502&amp;"_"&amp;B11502</f>
        <v>Shanghai_0</v>
      </c>
      <c r="F11502" s="70">
        <v>0.32963298132467256</v>
      </c>
      <c r="G11502" s="63">
        <f>COUNTIFS($E$10:E11502,E11502)</f>
        <v>631</v>
      </c>
      <c r="H11502" s="39" t="str">
        <f t="shared" si="179"/>
        <v>Out</v>
      </c>
    </row>
    <row r="11503" spans="1:8" x14ac:dyDescent="0.25">
      <c r="A11503" s="41">
        <v>1511721301</v>
      </c>
      <c r="B11503" s="41">
        <v>0</v>
      </c>
      <c r="C11503" s="41">
        <v>3281</v>
      </c>
      <c r="D11503" s="39" t="s">
        <v>59</v>
      </c>
      <c r="E11503" s="63" t="str">
        <f>D11503&amp;"_"&amp;B11503</f>
        <v>Shanghai_0</v>
      </c>
      <c r="F11503" s="70">
        <v>0.32994862507610856</v>
      </c>
      <c r="G11503" s="63">
        <f>COUNTIFS($E$10:E11503,E11503)</f>
        <v>632</v>
      </c>
      <c r="H11503" s="39" t="str">
        <f t="shared" si="179"/>
        <v>Out</v>
      </c>
    </row>
    <row r="11504" spans="1:8" x14ac:dyDescent="0.25">
      <c r="A11504" s="41">
        <v>1511809672</v>
      </c>
      <c r="B11504" s="41">
        <v>0</v>
      </c>
      <c r="C11504" s="41">
        <v>1269</v>
      </c>
      <c r="D11504" s="39" t="s">
        <v>59</v>
      </c>
      <c r="E11504" s="63" t="str">
        <f>D11504&amp;"_"&amp;B11504</f>
        <v>Shanghai_0</v>
      </c>
      <c r="F11504" s="70">
        <v>0.33007921375018356</v>
      </c>
      <c r="G11504" s="63">
        <f>COUNTIFS($E$10:E11504,E11504)</f>
        <v>633</v>
      </c>
      <c r="H11504" s="39" t="str">
        <f t="shared" si="179"/>
        <v>Out</v>
      </c>
    </row>
    <row r="11505" spans="1:8" x14ac:dyDescent="0.25">
      <c r="A11505" s="41">
        <v>1514322451</v>
      </c>
      <c r="B11505" s="41">
        <v>0</v>
      </c>
      <c r="C11505" s="41">
        <v>1297</v>
      </c>
      <c r="D11505" s="39" t="s">
        <v>59</v>
      </c>
      <c r="E11505" s="63" t="str">
        <f>D11505&amp;"_"&amp;B11505</f>
        <v>Shanghai_0</v>
      </c>
      <c r="F11505" s="70">
        <v>0.33046398275865774</v>
      </c>
      <c r="G11505" s="63">
        <f>COUNTIFS($E$10:E11505,E11505)</f>
        <v>634</v>
      </c>
      <c r="H11505" s="39" t="str">
        <f t="shared" si="179"/>
        <v>Out</v>
      </c>
    </row>
    <row r="11506" spans="1:8" x14ac:dyDescent="0.25">
      <c r="A11506" s="41">
        <v>1512190472</v>
      </c>
      <c r="B11506" s="41">
        <v>0</v>
      </c>
      <c r="C11506" s="41">
        <v>623</v>
      </c>
      <c r="D11506" s="39" t="s">
        <v>59</v>
      </c>
      <c r="E11506" s="63" t="str">
        <f>D11506&amp;"_"&amp;B11506</f>
        <v>Shanghai_0</v>
      </c>
      <c r="F11506" s="70">
        <v>0.33051599675277499</v>
      </c>
      <c r="G11506" s="63">
        <f>COUNTIFS($E$10:E11506,E11506)</f>
        <v>635</v>
      </c>
      <c r="H11506" s="39" t="str">
        <f t="shared" si="179"/>
        <v>Out</v>
      </c>
    </row>
    <row r="11507" spans="1:8" x14ac:dyDescent="0.25">
      <c r="A11507" s="41">
        <v>1512994830</v>
      </c>
      <c r="B11507" s="41">
        <v>0</v>
      </c>
      <c r="C11507" s="41">
        <v>1589</v>
      </c>
      <c r="D11507" s="39" t="s">
        <v>59</v>
      </c>
      <c r="E11507" s="63" t="str">
        <f>D11507&amp;"_"&amp;B11507</f>
        <v>Shanghai_0</v>
      </c>
      <c r="F11507" s="70">
        <v>0.33092946410482371</v>
      </c>
      <c r="G11507" s="63">
        <f>COUNTIFS($E$10:E11507,E11507)</f>
        <v>636</v>
      </c>
      <c r="H11507" s="39" t="str">
        <f t="shared" si="179"/>
        <v>Out</v>
      </c>
    </row>
    <row r="11508" spans="1:8" x14ac:dyDescent="0.25">
      <c r="A11508" s="41">
        <v>1516827190</v>
      </c>
      <c r="B11508" s="41">
        <v>0</v>
      </c>
      <c r="C11508" s="41">
        <v>395</v>
      </c>
      <c r="D11508" s="39" t="s">
        <v>59</v>
      </c>
      <c r="E11508" s="63" t="str">
        <f>D11508&amp;"_"&amp;B11508</f>
        <v>Shanghai_0</v>
      </c>
      <c r="F11508" s="70">
        <v>0.33112282319512654</v>
      </c>
      <c r="G11508" s="63">
        <f>COUNTIFS($E$10:E11508,E11508)</f>
        <v>637</v>
      </c>
      <c r="H11508" s="39" t="str">
        <f t="shared" si="179"/>
        <v>Out</v>
      </c>
    </row>
    <row r="11509" spans="1:8" x14ac:dyDescent="0.25">
      <c r="A11509" s="41">
        <v>1519483631</v>
      </c>
      <c r="B11509" s="41">
        <v>0</v>
      </c>
      <c r="C11509" s="41">
        <v>231</v>
      </c>
      <c r="D11509" s="39" t="s">
        <v>59</v>
      </c>
      <c r="E11509" s="63" t="str">
        <f>D11509&amp;"_"&amp;B11509</f>
        <v>Shanghai_0</v>
      </c>
      <c r="F11509" s="70">
        <v>0.33195102961085843</v>
      </c>
      <c r="G11509" s="63">
        <f>COUNTIFS($E$10:E11509,E11509)</f>
        <v>638</v>
      </c>
      <c r="H11509" s="39" t="str">
        <f t="shared" si="179"/>
        <v>Out</v>
      </c>
    </row>
    <row r="11510" spans="1:8" x14ac:dyDescent="0.25">
      <c r="A11510" s="41">
        <v>1511802301</v>
      </c>
      <c r="B11510" s="41">
        <v>0</v>
      </c>
      <c r="C11510" s="41">
        <v>2096</v>
      </c>
      <c r="D11510" s="39" t="s">
        <v>59</v>
      </c>
      <c r="E11510" s="63" t="str">
        <f>D11510&amp;"_"&amp;B11510</f>
        <v>Shanghai_0</v>
      </c>
      <c r="F11510" s="70">
        <v>0.33195719282048175</v>
      </c>
      <c r="G11510" s="63">
        <f>COUNTIFS($E$10:E11510,E11510)</f>
        <v>639</v>
      </c>
      <c r="H11510" s="39" t="str">
        <f t="shared" si="179"/>
        <v>Out</v>
      </c>
    </row>
    <row r="11511" spans="1:8" x14ac:dyDescent="0.25">
      <c r="A11511" s="41">
        <v>1518127332</v>
      </c>
      <c r="B11511" s="41">
        <v>0</v>
      </c>
      <c r="C11511" s="41">
        <v>3466</v>
      </c>
      <c r="D11511" s="39" t="s">
        <v>59</v>
      </c>
      <c r="E11511" s="63" t="str">
        <f>D11511&amp;"_"&amp;B11511</f>
        <v>Shanghai_0</v>
      </c>
      <c r="F11511" s="70">
        <v>0.33213588626884316</v>
      </c>
      <c r="G11511" s="63">
        <f>COUNTIFS($E$10:E11511,E11511)</f>
        <v>640</v>
      </c>
      <c r="H11511" s="39" t="str">
        <f t="shared" si="179"/>
        <v>Out</v>
      </c>
    </row>
    <row r="11512" spans="1:8" x14ac:dyDescent="0.25">
      <c r="A11512" s="41">
        <v>1513186140</v>
      </c>
      <c r="B11512" s="41">
        <v>0</v>
      </c>
      <c r="C11512" s="41">
        <v>1977</v>
      </c>
      <c r="D11512" s="39" t="s">
        <v>59</v>
      </c>
      <c r="E11512" s="63" t="str">
        <f>D11512&amp;"_"&amp;B11512</f>
        <v>Shanghai_0</v>
      </c>
      <c r="F11512" s="70">
        <v>0.33331933951201764</v>
      </c>
      <c r="G11512" s="63">
        <f>COUNTIFS($E$10:E11512,E11512)</f>
        <v>641</v>
      </c>
      <c r="H11512" s="39" t="str">
        <f t="shared" si="179"/>
        <v>Out</v>
      </c>
    </row>
    <row r="11513" spans="1:8" x14ac:dyDescent="0.25">
      <c r="A11513" s="41">
        <v>1517144290</v>
      </c>
      <c r="B11513" s="41">
        <v>0</v>
      </c>
      <c r="C11513" s="41">
        <v>2442</v>
      </c>
      <c r="D11513" s="39" t="s">
        <v>59</v>
      </c>
      <c r="E11513" s="63" t="str">
        <f>D11513&amp;"_"&amp;B11513</f>
        <v>Shanghai_0</v>
      </c>
      <c r="F11513" s="70">
        <v>0.3334638542602979</v>
      </c>
      <c r="G11513" s="63">
        <f>COUNTIFS($E$10:E11513,E11513)</f>
        <v>642</v>
      </c>
      <c r="H11513" s="39" t="str">
        <f t="shared" si="179"/>
        <v>Out</v>
      </c>
    </row>
    <row r="11514" spans="1:8" x14ac:dyDescent="0.25">
      <c r="A11514" s="41">
        <v>1511549001</v>
      </c>
      <c r="B11514" s="41">
        <v>0</v>
      </c>
      <c r="C11514" s="41">
        <v>1051</v>
      </c>
      <c r="D11514" s="39" t="s">
        <v>59</v>
      </c>
      <c r="E11514" s="63" t="str">
        <f>D11514&amp;"_"&amp;B11514</f>
        <v>Shanghai_0</v>
      </c>
      <c r="F11514" s="70">
        <v>0.33368708009404813</v>
      </c>
      <c r="G11514" s="63">
        <f>COUNTIFS($E$10:E11514,E11514)</f>
        <v>643</v>
      </c>
      <c r="H11514" s="39" t="str">
        <f t="shared" si="179"/>
        <v>Out</v>
      </c>
    </row>
    <row r="11515" spans="1:8" x14ac:dyDescent="0.25">
      <c r="A11515" s="41">
        <v>1511851021</v>
      </c>
      <c r="B11515" s="41">
        <v>0</v>
      </c>
      <c r="C11515" s="41">
        <v>256</v>
      </c>
      <c r="D11515" s="39" t="s">
        <v>59</v>
      </c>
      <c r="E11515" s="63" t="str">
        <f>D11515&amp;"_"&amp;B11515</f>
        <v>Shanghai_0</v>
      </c>
      <c r="F11515" s="70">
        <v>0.33478603829666576</v>
      </c>
      <c r="G11515" s="63">
        <f>COUNTIFS($E$10:E11515,E11515)</f>
        <v>644</v>
      </c>
      <c r="H11515" s="39" t="str">
        <f t="shared" si="179"/>
        <v>Out</v>
      </c>
    </row>
    <row r="11516" spans="1:8" x14ac:dyDescent="0.25">
      <c r="A11516" s="41">
        <v>1511503182</v>
      </c>
      <c r="B11516" s="41">
        <v>0</v>
      </c>
      <c r="C11516" s="41">
        <v>1005</v>
      </c>
      <c r="D11516" s="39" t="s">
        <v>59</v>
      </c>
      <c r="E11516" s="63" t="str">
        <f>D11516&amp;"_"&amp;B11516</f>
        <v>Shanghai_0</v>
      </c>
      <c r="F11516" s="70">
        <v>0.334820568292445</v>
      </c>
      <c r="G11516" s="63">
        <f>COUNTIFS($E$10:E11516,E11516)</f>
        <v>645</v>
      </c>
      <c r="H11516" s="39" t="str">
        <f t="shared" si="179"/>
        <v>Out</v>
      </c>
    </row>
    <row r="11517" spans="1:8" x14ac:dyDescent="0.25">
      <c r="A11517" s="41">
        <v>1518215772</v>
      </c>
      <c r="B11517" s="41">
        <v>0</v>
      </c>
      <c r="C11517" s="41">
        <v>4344</v>
      </c>
      <c r="D11517" s="39" t="s">
        <v>59</v>
      </c>
      <c r="E11517" s="63" t="str">
        <f>D11517&amp;"_"&amp;B11517</f>
        <v>Shanghai_0</v>
      </c>
      <c r="F11517" s="70">
        <v>0.3355075333521329</v>
      </c>
      <c r="G11517" s="63">
        <f>COUNTIFS($E$10:E11517,E11517)</f>
        <v>646</v>
      </c>
      <c r="H11517" s="39" t="str">
        <f t="shared" si="179"/>
        <v>Out</v>
      </c>
    </row>
    <row r="11518" spans="1:8" x14ac:dyDescent="0.25">
      <c r="A11518" s="41">
        <v>1513253202</v>
      </c>
      <c r="B11518" s="41">
        <v>0</v>
      </c>
      <c r="C11518" s="41">
        <v>2317</v>
      </c>
      <c r="D11518" s="39" t="s">
        <v>59</v>
      </c>
      <c r="E11518" s="63" t="str">
        <f>D11518&amp;"_"&amp;B11518</f>
        <v>Shanghai_0</v>
      </c>
      <c r="F11518" s="70">
        <v>0.33753913011156689</v>
      </c>
      <c r="G11518" s="63">
        <f>COUNTIFS($E$10:E11518,E11518)</f>
        <v>647</v>
      </c>
      <c r="H11518" s="39" t="str">
        <f t="shared" si="179"/>
        <v>Out</v>
      </c>
    </row>
    <row r="11519" spans="1:8" x14ac:dyDescent="0.25">
      <c r="A11519" s="41">
        <v>1515146531</v>
      </c>
      <c r="B11519" s="41">
        <v>0</v>
      </c>
      <c r="C11519" s="41">
        <v>1088</v>
      </c>
      <c r="D11519" s="39" t="s">
        <v>59</v>
      </c>
      <c r="E11519" s="63" t="str">
        <f>D11519&amp;"_"&amp;B11519</f>
        <v>Shanghai_0</v>
      </c>
      <c r="F11519" s="70">
        <v>0.33799927242671624</v>
      </c>
      <c r="G11519" s="63">
        <f>COUNTIFS($E$10:E11519,E11519)</f>
        <v>648</v>
      </c>
      <c r="H11519" s="39" t="str">
        <f t="shared" si="179"/>
        <v>Out</v>
      </c>
    </row>
    <row r="11520" spans="1:8" x14ac:dyDescent="0.25">
      <c r="A11520" s="41">
        <v>1519685262</v>
      </c>
      <c r="B11520" s="41">
        <v>0</v>
      </c>
      <c r="C11520" s="41">
        <v>3619</v>
      </c>
      <c r="D11520" s="39" t="s">
        <v>59</v>
      </c>
      <c r="E11520" s="63" t="str">
        <f>D11520&amp;"_"&amp;B11520</f>
        <v>Shanghai_0</v>
      </c>
      <c r="F11520" s="70">
        <v>0.33804984674253746</v>
      </c>
      <c r="G11520" s="63">
        <f>COUNTIFS($E$10:E11520,E11520)</f>
        <v>649</v>
      </c>
      <c r="H11520" s="39" t="str">
        <f t="shared" si="179"/>
        <v>Out</v>
      </c>
    </row>
    <row r="11521" spans="1:8" x14ac:dyDescent="0.25">
      <c r="A11521" s="41">
        <v>1512873281</v>
      </c>
      <c r="B11521" s="41">
        <v>0</v>
      </c>
      <c r="C11521" s="41">
        <v>657</v>
      </c>
      <c r="D11521" s="39" t="s">
        <v>59</v>
      </c>
      <c r="E11521" s="63" t="str">
        <f>D11521&amp;"_"&amp;B11521</f>
        <v>Shanghai_0</v>
      </c>
      <c r="F11521" s="70">
        <v>0.33909191033969455</v>
      </c>
      <c r="G11521" s="63">
        <f>COUNTIFS($E$10:E11521,E11521)</f>
        <v>650</v>
      </c>
      <c r="H11521" s="39" t="str">
        <f t="shared" si="179"/>
        <v>Out</v>
      </c>
    </row>
    <row r="11522" spans="1:8" x14ac:dyDescent="0.25">
      <c r="A11522" s="41">
        <v>1513231041</v>
      </c>
      <c r="B11522" s="41">
        <v>0</v>
      </c>
      <c r="C11522" s="41">
        <v>2139</v>
      </c>
      <c r="D11522" s="39" t="s">
        <v>59</v>
      </c>
      <c r="E11522" s="63" t="str">
        <f>D11522&amp;"_"&amp;B11522</f>
        <v>Shanghai_0</v>
      </c>
      <c r="F11522" s="70">
        <v>0.33933375102076846</v>
      </c>
      <c r="G11522" s="63">
        <f>COUNTIFS($E$10:E11522,E11522)</f>
        <v>651</v>
      </c>
      <c r="H11522" s="39" t="str">
        <f t="shared" si="179"/>
        <v>Out</v>
      </c>
    </row>
    <row r="11523" spans="1:8" x14ac:dyDescent="0.25">
      <c r="A11523" s="41">
        <v>1519467711</v>
      </c>
      <c r="B11523" s="41">
        <v>0</v>
      </c>
      <c r="C11523" s="41">
        <v>248</v>
      </c>
      <c r="D11523" s="39" t="s">
        <v>59</v>
      </c>
      <c r="E11523" s="63" t="str">
        <f>D11523&amp;"_"&amp;B11523</f>
        <v>Shanghai_0</v>
      </c>
      <c r="F11523" s="70">
        <v>0.33952365810548957</v>
      </c>
      <c r="G11523" s="63">
        <f>COUNTIFS($E$10:E11523,E11523)</f>
        <v>652</v>
      </c>
      <c r="H11523" s="39" t="str">
        <f t="shared" si="179"/>
        <v>Out</v>
      </c>
    </row>
    <row r="11524" spans="1:8" x14ac:dyDescent="0.25">
      <c r="A11524" s="41">
        <v>1517230720</v>
      </c>
      <c r="B11524" s="41">
        <v>0</v>
      </c>
      <c r="C11524" s="41">
        <v>1175</v>
      </c>
      <c r="D11524" s="39" t="s">
        <v>59</v>
      </c>
      <c r="E11524" s="63" t="str">
        <f>D11524&amp;"_"&amp;B11524</f>
        <v>Shanghai_0</v>
      </c>
      <c r="F11524" s="70">
        <v>0.3405941683135657</v>
      </c>
      <c r="G11524" s="63">
        <f>COUNTIFS($E$10:E11524,E11524)</f>
        <v>653</v>
      </c>
      <c r="H11524" s="39" t="str">
        <f t="shared" si="179"/>
        <v>Out</v>
      </c>
    </row>
    <row r="11525" spans="1:8" x14ac:dyDescent="0.25">
      <c r="A11525" s="41">
        <v>1515916332</v>
      </c>
      <c r="B11525" s="41">
        <v>0</v>
      </c>
      <c r="C11525" s="41">
        <v>1467</v>
      </c>
      <c r="D11525" s="39" t="s">
        <v>59</v>
      </c>
      <c r="E11525" s="63" t="str">
        <f>D11525&amp;"_"&amp;B11525</f>
        <v>Shanghai_0</v>
      </c>
      <c r="F11525" s="70">
        <v>0.34075796570870098</v>
      </c>
      <c r="G11525" s="63">
        <f>COUNTIFS($E$10:E11525,E11525)</f>
        <v>654</v>
      </c>
      <c r="H11525" s="39" t="str">
        <f t="shared" si="179"/>
        <v>Out</v>
      </c>
    </row>
    <row r="11526" spans="1:8" x14ac:dyDescent="0.25">
      <c r="A11526" s="41">
        <v>1511603250</v>
      </c>
      <c r="B11526" s="41">
        <v>0</v>
      </c>
      <c r="C11526" s="41">
        <v>403</v>
      </c>
      <c r="D11526" s="39" t="s">
        <v>59</v>
      </c>
      <c r="E11526" s="63" t="str">
        <f>D11526&amp;"_"&amp;B11526</f>
        <v>Shanghai_0</v>
      </c>
      <c r="F11526" s="70">
        <v>0.34149526981672496</v>
      </c>
      <c r="G11526" s="63">
        <f>COUNTIFS($E$10:E11526,E11526)</f>
        <v>655</v>
      </c>
      <c r="H11526" s="39" t="str">
        <f t="shared" si="179"/>
        <v>Out</v>
      </c>
    </row>
    <row r="11527" spans="1:8" x14ac:dyDescent="0.25">
      <c r="A11527" s="41">
        <v>1516000261</v>
      </c>
      <c r="B11527" s="41">
        <v>0</v>
      </c>
      <c r="C11527" s="41">
        <v>1886</v>
      </c>
      <c r="D11527" s="39" t="s">
        <v>59</v>
      </c>
      <c r="E11527" s="63" t="str">
        <f>D11527&amp;"_"&amp;B11527</f>
        <v>Shanghai_0</v>
      </c>
      <c r="F11527" s="70">
        <v>0.34163016787134592</v>
      </c>
      <c r="G11527" s="63">
        <f>COUNTIFS($E$10:E11527,E11527)</f>
        <v>656</v>
      </c>
      <c r="H11527" s="39" t="str">
        <f t="shared" si="179"/>
        <v>Out</v>
      </c>
    </row>
    <row r="11528" spans="1:8" x14ac:dyDescent="0.25">
      <c r="A11528" s="41">
        <v>1519145311</v>
      </c>
      <c r="B11528" s="41">
        <v>0</v>
      </c>
      <c r="C11528" s="41">
        <v>1200</v>
      </c>
      <c r="D11528" s="39" t="s">
        <v>59</v>
      </c>
      <c r="E11528" s="63" t="str">
        <f>D11528&amp;"_"&amp;B11528</f>
        <v>Shanghai_0</v>
      </c>
      <c r="F11528" s="70">
        <v>0.34171871434533496</v>
      </c>
      <c r="G11528" s="63">
        <f>COUNTIFS($E$10:E11528,E11528)</f>
        <v>657</v>
      </c>
      <c r="H11528" s="39" t="str">
        <f t="shared" si="179"/>
        <v>Out</v>
      </c>
    </row>
    <row r="11529" spans="1:8" x14ac:dyDescent="0.25">
      <c r="A11529" s="41">
        <v>1518748440</v>
      </c>
      <c r="B11529" s="41">
        <v>0</v>
      </c>
      <c r="C11529" s="41">
        <v>1169</v>
      </c>
      <c r="D11529" s="39" t="s">
        <v>59</v>
      </c>
      <c r="E11529" s="63" t="str">
        <f>D11529&amp;"_"&amp;B11529</f>
        <v>Shanghai_0</v>
      </c>
      <c r="F11529" s="70">
        <v>0.34193025048177383</v>
      </c>
      <c r="G11529" s="63">
        <f>COUNTIFS($E$10:E11529,E11529)</f>
        <v>658</v>
      </c>
      <c r="H11529" s="39" t="str">
        <f t="shared" si="179"/>
        <v>Out</v>
      </c>
    </row>
    <row r="11530" spans="1:8" x14ac:dyDescent="0.25">
      <c r="A11530" s="41">
        <v>1516996462</v>
      </c>
      <c r="B11530" s="41">
        <v>0</v>
      </c>
      <c r="C11530" s="41">
        <v>4043</v>
      </c>
      <c r="D11530" s="39" t="s">
        <v>59</v>
      </c>
      <c r="E11530" s="63" t="str">
        <f>D11530&amp;"_"&amp;B11530</f>
        <v>Shanghai_0</v>
      </c>
      <c r="F11530" s="70">
        <v>0.34225770909455155</v>
      </c>
      <c r="G11530" s="63">
        <f>COUNTIFS($E$10:E11530,E11530)</f>
        <v>659</v>
      </c>
      <c r="H11530" s="39" t="str">
        <f t="shared" si="179"/>
        <v>Out</v>
      </c>
    </row>
    <row r="11531" spans="1:8" x14ac:dyDescent="0.25">
      <c r="A11531" s="41">
        <v>1513891602</v>
      </c>
      <c r="B11531" s="41">
        <v>0</v>
      </c>
      <c r="C11531" s="41">
        <v>864</v>
      </c>
      <c r="D11531" s="39" t="s">
        <v>59</v>
      </c>
      <c r="E11531" s="63" t="str">
        <f>D11531&amp;"_"&amp;B11531</f>
        <v>Shanghai_0</v>
      </c>
      <c r="F11531" s="70">
        <v>0.34260820695888894</v>
      </c>
      <c r="G11531" s="63">
        <f>COUNTIFS($E$10:E11531,E11531)</f>
        <v>660</v>
      </c>
      <c r="H11531" s="39" t="str">
        <f t="shared" ref="H11531:H11594" si="180">IF(ROW()&lt;=3000,"Test",
IF(ROW()&lt;=6000,"Control",
"Out"))</f>
        <v>Out</v>
      </c>
    </row>
    <row r="11532" spans="1:8" x14ac:dyDescent="0.25">
      <c r="A11532" s="41">
        <v>1517615921</v>
      </c>
      <c r="B11532" s="41">
        <v>0</v>
      </c>
      <c r="C11532" s="41">
        <v>1068</v>
      </c>
      <c r="D11532" s="39" t="s">
        <v>59</v>
      </c>
      <c r="E11532" s="63" t="str">
        <f>D11532&amp;"_"&amp;B11532</f>
        <v>Shanghai_0</v>
      </c>
      <c r="F11532" s="70">
        <v>0.3432930318325258</v>
      </c>
      <c r="G11532" s="63">
        <f>COUNTIFS($E$10:E11532,E11532)</f>
        <v>661</v>
      </c>
      <c r="H11532" s="39" t="str">
        <f t="shared" si="180"/>
        <v>Out</v>
      </c>
    </row>
    <row r="11533" spans="1:8" x14ac:dyDescent="0.25">
      <c r="A11533" s="41">
        <v>1519642670</v>
      </c>
      <c r="B11533" s="41">
        <v>0</v>
      </c>
      <c r="C11533" s="41">
        <v>336</v>
      </c>
      <c r="D11533" s="39" t="s">
        <v>59</v>
      </c>
      <c r="E11533" s="63" t="str">
        <f>D11533&amp;"_"&amp;B11533</f>
        <v>Shanghai_0</v>
      </c>
      <c r="F11533" s="70">
        <v>0.34330787401615981</v>
      </c>
      <c r="G11533" s="63">
        <f>COUNTIFS($E$10:E11533,E11533)</f>
        <v>662</v>
      </c>
      <c r="H11533" s="39" t="str">
        <f t="shared" si="180"/>
        <v>Out</v>
      </c>
    </row>
    <row r="11534" spans="1:8" x14ac:dyDescent="0.25">
      <c r="A11534" s="41">
        <v>1511659642</v>
      </c>
      <c r="B11534" s="41">
        <v>0</v>
      </c>
      <c r="C11534" s="41">
        <v>2774</v>
      </c>
      <c r="D11534" s="39" t="s">
        <v>59</v>
      </c>
      <c r="E11534" s="63" t="str">
        <f>D11534&amp;"_"&amp;B11534</f>
        <v>Shanghai_0</v>
      </c>
      <c r="F11534" s="70">
        <v>0.34350641230398515</v>
      </c>
      <c r="G11534" s="63">
        <f>COUNTIFS($E$10:E11534,E11534)</f>
        <v>663</v>
      </c>
      <c r="H11534" s="39" t="str">
        <f t="shared" si="180"/>
        <v>Out</v>
      </c>
    </row>
    <row r="11535" spans="1:8" x14ac:dyDescent="0.25">
      <c r="A11535" s="41">
        <v>1514054081</v>
      </c>
      <c r="B11535" s="41">
        <v>0</v>
      </c>
      <c r="C11535" s="41">
        <v>14</v>
      </c>
      <c r="D11535" s="39" t="s">
        <v>59</v>
      </c>
      <c r="E11535" s="63" t="str">
        <f>D11535&amp;"_"&amp;B11535</f>
        <v>Shanghai_0</v>
      </c>
      <c r="F11535" s="70">
        <v>0.34353270617132325</v>
      </c>
      <c r="G11535" s="63">
        <f>COUNTIFS($E$10:E11535,E11535)</f>
        <v>664</v>
      </c>
      <c r="H11535" s="39" t="str">
        <f t="shared" si="180"/>
        <v>Out</v>
      </c>
    </row>
    <row r="11536" spans="1:8" x14ac:dyDescent="0.25">
      <c r="A11536" s="41">
        <v>1516480202</v>
      </c>
      <c r="B11536" s="41">
        <v>0</v>
      </c>
      <c r="C11536" s="41">
        <v>218</v>
      </c>
      <c r="D11536" s="39" t="s">
        <v>59</v>
      </c>
      <c r="E11536" s="63" t="str">
        <f>D11536&amp;"_"&amp;B11536</f>
        <v>Shanghai_0</v>
      </c>
      <c r="F11536" s="70">
        <v>0.3436110246118127</v>
      </c>
      <c r="G11536" s="63">
        <f>COUNTIFS($E$10:E11536,E11536)</f>
        <v>665</v>
      </c>
      <c r="H11536" s="39" t="str">
        <f t="shared" si="180"/>
        <v>Out</v>
      </c>
    </row>
    <row r="11537" spans="1:8" x14ac:dyDescent="0.25">
      <c r="A11537" s="41">
        <v>1518909831</v>
      </c>
      <c r="B11537" s="41">
        <v>0</v>
      </c>
      <c r="C11537" s="41">
        <v>136</v>
      </c>
      <c r="D11537" s="39" t="s">
        <v>59</v>
      </c>
      <c r="E11537" s="63" t="str">
        <f>D11537&amp;"_"&amp;B11537</f>
        <v>Shanghai_0</v>
      </c>
      <c r="F11537" s="70">
        <v>0.34419724859806788</v>
      </c>
      <c r="G11537" s="63">
        <f>COUNTIFS($E$10:E11537,E11537)</f>
        <v>666</v>
      </c>
      <c r="H11537" s="39" t="str">
        <f t="shared" si="180"/>
        <v>Out</v>
      </c>
    </row>
    <row r="11538" spans="1:8" x14ac:dyDescent="0.25">
      <c r="A11538" s="41">
        <v>1513566390</v>
      </c>
      <c r="B11538" s="41">
        <v>0</v>
      </c>
      <c r="C11538" s="41">
        <v>844</v>
      </c>
      <c r="D11538" s="39" t="s">
        <v>59</v>
      </c>
      <c r="E11538" s="63" t="str">
        <f>D11538&amp;"_"&amp;B11538</f>
        <v>Shanghai_0</v>
      </c>
      <c r="F11538" s="70">
        <v>0.3451264897810038</v>
      </c>
      <c r="G11538" s="63">
        <f>COUNTIFS($E$10:E11538,E11538)</f>
        <v>667</v>
      </c>
      <c r="H11538" s="39" t="str">
        <f t="shared" si="180"/>
        <v>Out</v>
      </c>
    </row>
    <row r="11539" spans="1:8" x14ac:dyDescent="0.25">
      <c r="A11539" s="41">
        <v>1519738261</v>
      </c>
      <c r="B11539" s="41">
        <v>0</v>
      </c>
      <c r="C11539" s="41">
        <v>3933</v>
      </c>
      <c r="D11539" s="39" t="s">
        <v>59</v>
      </c>
      <c r="E11539" s="63" t="str">
        <f>D11539&amp;"_"&amp;B11539</f>
        <v>Shanghai_0</v>
      </c>
      <c r="F11539" s="70">
        <v>0.34739602633207134</v>
      </c>
      <c r="G11539" s="63">
        <f>COUNTIFS($E$10:E11539,E11539)</f>
        <v>668</v>
      </c>
      <c r="H11539" s="39" t="str">
        <f t="shared" si="180"/>
        <v>Out</v>
      </c>
    </row>
    <row r="11540" spans="1:8" x14ac:dyDescent="0.25">
      <c r="A11540" s="41">
        <v>1514923180</v>
      </c>
      <c r="B11540" s="41">
        <v>0</v>
      </c>
      <c r="C11540" s="41">
        <v>1562</v>
      </c>
      <c r="D11540" s="39" t="s">
        <v>59</v>
      </c>
      <c r="E11540" s="63" t="str">
        <f>D11540&amp;"_"&amp;B11540</f>
        <v>Shanghai_0</v>
      </c>
      <c r="F11540" s="70">
        <v>0.34865021966186394</v>
      </c>
      <c r="G11540" s="63">
        <f>COUNTIFS($E$10:E11540,E11540)</f>
        <v>669</v>
      </c>
      <c r="H11540" s="39" t="str">
        <f t="shared" si="180"/>
        <v>Out</v>
      </c>
    </row>
    <row r="11541" spans="1:8" x14ac:dyDescent="0.25">
      <c r="A11541" s="41">
        <v>1519415502</v>
      </c>
      <c r="B11541" s="41">
        <v>0</v>
      </c>
      <c r="C11541" s="41">
        <v>2713</v>
      </c>
      <c r="D11541" s="39" t="s">
        <v>59</v>
      </c>
      <c r="E11541" s="63" t="str">
        <f>D11541&amp;"_"&amp;B11541</f>
        <v>Shanghai_0</v>
      </c>
      <c r="F11541" s="70">
        <v>0.34882917886412279</v>
      </c>
      <c r="G11541" s="63">
        <f>COUNTIFS($E$10:E11541,E11541)</f>
        <v>670</v>
      </c>
      <c r="H11541" s="39" t="str">
        <f t="shared" si="180"/>
        <v>Out</v>
      </c>
    </row>
    <row r="11542" spans="1:8" x14ac:dyDescent="0.25">
      <c r="A11542" s="41">
        <v>1515681691</v>
      </c>
      <c r="B11542" s="41">
        <v>0</v>
      </c>
      <c r="C11542" s="41">
        <v>2104</v>
      </c>
      <c r="D11542" s="39" t="s">
        <v>59</v>
      </c>
      <c r="E11542" s="63" t="str">
        <f>D11542&amp;"_"&amp;B11542</f>
        <v>Shanghai_0</v>
      </c>
      <c r="F11542" s="70">
        <v>0.34916713555775725</v>
      </c>
      <c r="G11542" s="63">
        <f>COUNTIFS($E$10:E11542,E11542)</f>
        <v>671</v>
      </c>
      <c r="H11542" s="39" t="str">
        <f t="shared" si="180"/>
        <v>Out</v>
      </c>
    </row>
    <row r="11543" spans="1:8" x14ac:dyDescent="0.25">
      <c r="A11543" s="41">
        <v>1515304592</v>
      </c>
      <c r="B11543" s="41">
        <v>0</v>
      </c>
      <c r="C11543" s="41">
        <v>2419</v>
      </c>
      <c r="D11543" s="39" t="s">
        <v>59</v>
      </c>
      <c r="E11543" s="63" t="str">
        <f>D11543&amp;"_"&amp;B11543</f>
        <v>Shanghai_0</v>
      </c>
      <c r="F11543" s="70">
        <v>0.34979405409590625</v>
      </c>
      <c r="G11543" s="63">
        <f>COUNTIFS($E$10:E11543,E11543)</f>
        <v>672</v>
      </c>
      <c r="H11543" s="39" t="str">
        <f t="shared" si="180"/>
        <v>Out</v>
      </c>
    </row>
    <row r="11544" spans="1:8" x14ac:dyDescent="0.25">
      <c r="A11544" s="41">
        <v>1518400211</v>
      </c>
      <c r="B11544" s="41">
        <v>0</v>
      </c>
      <c r="C11544" s="41">
        <v>4172</v>
      </c>
      <c r="D11544" s="39" t="s">
        <v>59</v>
      </c>
      <c r="E11544" s="63" t="str">
        <f>D11544&amp;"_"&amp;B11544</f>
        <v>Shanghai_0</v>
      </c>
      <c r="F11544" s="70">
        <v>0.34991217522730766</v>
      </c>
      <c r="G11544" s="63">
        <f>COUNTIFS($E$10:E11544,E11544)</f>
        <v>673</v>
      </c>
      <c r="H11544" s="39" t="str">
        <f t="shared" si="180"/>
        <v>Out</v>
      </c>
    </row>
    <row r="11545" spans="1:8" x14ac:dyDescent="0.25">
      <c r="A11545" s="41">
        <v>1518536480</v>
      </c>
      <c r="B11545" s="41">
        <v>0</v>
      </c>
      <c r="C11545" s="41">
        <v>4093</v>
      </c>
      <c r="D11545" s="39" t="s">
        <v>59</v>
      </c>
      <c r="E11545" s="63" t="str">
        <f>D11545&amp;"_"&amp;B11545</f>
        <v>Shanghai_0</v>
      </c>
      <c r="F11545" s="70">
        <v>0.35061899973759325</v>
      </c>
      <c r="G11545" s="63">
        <f>COUNTIFS($E$10:E11545,E11545)</f>
        <v>674</v>
      </c>
      <c r="H11545" s="39" t="str">
        <f t="shared" si="180"/>
        <v>Out</v>
      </c>
    </row>
    <row r="11546" spans="1:8" x14ac:dyDescent="0.25">
      <c r="A11546" s="41">
        <v>1512465812</v>
      </c>
      <c r="B11546" s="41">
        <v>0</v>
      </c>
      <c r="C11546" s="41">
        <v>1742</v>
      </c>
      <c r="D11546" s="39" t="s">
        <v>59</v>
      </c>
      <c r="E11546" s="63" t="str">
        <f>D11546&amp;"_"&amp;B11546</f>
        <v>Shanghai_0</v>
      </c>
      <c r="F11546" s="70">
        <v>0.35116524994421339</v>
      </c>
      <c r="G11546" s="63">
        <f>COUNTIFS($E$10:E11546,E11546)</f>
        <v>675</v>
      </c>
      <c r="H11546" s="39" t="str">
        <f t="shared" si="180"/>
        <v>Out</v>
      </c>
    </row>
    <row r="11547" spans="1:8" x14ac:dyDescent="0.25">
      <c r="A11547" s="41">
        <v>1518656871</v>
      </c>
      <c r="B11547" s="41">
        <v>0</v>
      </c>
      <c r="C11547" s="41">
        <v>109</v>
      </c>
      <c r="D11547" s="39" t="s">
        <v>59</v>
      </c>
      <c r="E11547" s="63" t="str">
        <f>D11547&amp;"_"&amp;B11547</f>
        <v>Shanghai_0</v>
      </c>
      <c r="F11547" s="70">
        <v>0.35197860203016818</v>
      </c>
      <c r="G11547" s="63">
        <f>COUNTIFS($E$10:E11547,E11547)</f>
        <v>676</v>
      </c>
      <c r="H11547" s="39" t="str">
        <f t="shared" si="180"/>
        <v>Out</v>
      </c>
    </row>
    <row r="11548" spans="1:8" x14ac:dyDescent="0.25">
      <c r="A11548" s="41">
        <v>1518858402</v>
      </c>
      <c r="B11548" s="41">
        <v>0</v>
      </c>
      <c r="C11548" s="41">
        <v>505</v>
      </c>
      <c r="D11548" s="39" t="s">
        <v>59</v>
      </c>
      <c r="E11548" s="63" t="str">
        <f>D11548&amp;"_"&amp;B11548</f>
        <v>Shanghai_0</v>
      </c>
      <c r="F11548" s="70">
        <v>0.35254995193034944</v>
      </c>
      <c r="G11548" s="63">
        <f>COUNTIFS($E$10:E11548,E11548)</f>
        <v>677</v>
      </c>
      <c r="H11548" s="39" t="str">
        <f t="shared" si="180"/>
        <v>Out</v>
      </c>
    </row>
    <row r="11549" spans="1:8" x14ac:dyDescent="0.25">
      <c r="A11549" s="41">
        <v>1511825502</v>
      </c>
      <c r="B11549" s="41">
        <v>0</v>
      </c>
      <c r="C11549" s="41">
        <v>26</v>
      </c>
      <c r="D11549" s="39" t="s">
        <v>59</v>
      </c>
      <c r="E11549" s="63" t="str">
        <f>D11549&amp;"_"&amp;B11549</f>
        <v>Shanghai_0</v>
      </c>
      <c r="F11549" s="70">
        <v>0.35255574608188223</v>
      </c>
      <c r="G11549" s="63">
        <f>COUNTIFS($E$10:E11549,E11549)</f>
        <v>678</v>
      </c>
      <c r="H11549" s="39" t="str">
        <f t="shared" si="180"/>
        <v>Out</v>
      </c>
    </row>
    <row r="11550" spans="1:8" x14ac:dyDescent="0.25">
      <c r="A11550" s="41">
        <v>1517968840</v>
      </c>
      <c r="B11550" s="41">
        <v>0</v>
      </c>
      <c r="C11550" s="41">
        <v>565</v>
      </c>
      <c r="D11550" s="39" t="s">
        <v>59</v>
      </c>
      <c r="E11550" s="63" t="str">
        <f>D11550&amp;"_"&amp;B11550</f>
        <v>Shanghai_0</v>
      </c>
      <c r="F11550" s="70">
        <v>0.35315017540561089</v>
      </c>
      <c r="G11550" s="63">
        <f>COUNTIFS($E$10:E11550,E11550)</f>
        <v>679</v>
      </c>
      <c r="H11550" s="39" t="str">
        <f t="shared" si="180"/>
        <v>Out</v>
      </c>
    </row>
    <row r="11551" spans="1:8" x14ac:dyDescent="0.25">
      <c r="A11551" s="41">
        <v>1515846412</v>
      </c>
      <c r="B11551" s="41">
        <v>0</v>
      </c>
      <c r="C11551" s="41">
        <v>3538</v>
      </c>
      <c r="D11551" s="39" t="s">
        <v>59</v>
      </c>
      <c r="E11551" s="63" t="str">
        <f>D11551&amp;"_"&amp;B11551</f>
        <v>Shanghai_0</v>
      </c>
      <c r="F11551" s="70">
        <v>0.35325092262723834</v>
      </c>
      <c r="G11551" s="63">
        <f>COUNTIFS($E$10:E11551,E11551)</f>
        <v>680</v>
      </c>
      <c r="H11551" s="39" t="str">
        <f t="shared" si="180"/>
        <v>Out</v>
      </c>
    </row>
    <row r="11552" spans="1:8" x14ac:dyDescent="0.25">
      <c r="A11552" s="41">
        <v>1514008162</v>
      </c>
      <c r="B11552" s="41">
        <v>0</v>
      </c>
      <c r="C11552" s="41">
        <v>1319</v>
      </c>
      <c r="D11552" s="39" t="s">
        <v>59</v>
      </c>
      <c r="E11552" s="63" t="str">
        <f>D11552&amp;"_"&amp;B11552</f>
        <v>Shanghai_0</v>
      </c>
      <c r="F11552" s="70">
        <v>0.35385228248837886</v>
      </c>
      <c r="G11552" s="63">
        <f>COUNTIFS($E$10:E11552,E11552)</f>
        <v>681</v>
      </c>
      <c r="H11552" s="39" t="str">
        <f t="shared" si="180"/>
        <v>Out</v>
      </c>
    </row>
    <row r="11553" spans="1:8" x14ac:dyDescent="0.25">
      <c r="A11553" s="41">
        <v>1517225300</v>
      </c>
      <c r="B11553" s="41">
        <v>0</v>
      </c>
      <c r="C11553" s="41">
        <v>3662</v>
      </c>
      <c r="D11553" s="39" t="s">
        <v>59</v>
      </c>
      <c r="E11553" s="63" t="str">
        <f>D11553&amp;"_"&amp;B11553</f>
        <v>Shanghai_0</v>
      </c>
      <c r="F11553" s="70">
        <v>0.35428233982719082</v>
      </c>
      <c r="G11553" s="63">
        <f>COUNTIFS($E$10:E11553,E11553)</f>
        <v>682</v>
      </c>
      <c r="H11553" s="39" t="str">
        <f t="shared" si="180"/>
        <v>Out</v>
      </c>
    </row>
    <row r="11554" spans="1:8" x14ac:dyDescent="0.25">
      <c r="A11554" s="41">
        <v>1515843680</v>
      </c>
      <c r="B11554" s="41">
        <v>0</v>
      </c>
      <c r="C11554" s="41">
        <v>228</v>
      </c>
      <c r="D11554" s="39" t="s">
        <v>59</v>
      </c>
      <c r="E11554" s="63" t="str">
        <f>D11554&amp;"_"&amp;B11554</f>
        <v>Shanghai_0</v>
      </c>
      <c r="F11554" s="70">
        <v>0.35437626144890755</v>
      </c>
      <c r="G11554" s="63">
        <f>COUNTIFS($E$10:E11554,E11554)</f>
        <v>683</v>
      </c>
      <c r="H11554" s="39" t="str">
        <f t="shared" si="180"/>
        <v>Out</v>
      </c>
    </row>
    <row r="11555" spans="1:8" x14ac:dyDescent="0.25">
      <c r="A11555" s="41">
        <v>1512065710</v>
      </c>
      <c r="B11555" s="41">
        <v>0</v>
      </c>
      <c r="C11555" s="41">
        <v>1736</v>
      </c>
      <c r="D11555" s="39" t="s">
        <v>59</v>
      </c>
      <c r="E11555" s="63" t="str">
        <f>D11555&amp;"_"&amp;B11555</f>
        <v>Shanghai_0</v>
      </c>
      <c r="F11555" s="70">
        <v>0.35478363862604023</v>
      </c>
      <c r="G11555" s="63">
        <f>COUNTIFS($E$10:E11555,E11555)</f>
        <v>684</v>
      </c>
      <c r="H11555" s="39" t="str">
        <f t="shared" si="180"/>
        <v>Out</v>
      </c>
    </row>
    <row r="11556" spans="1:8" x14ac:dyDescent="0.25">
      <c r="A11556" s="41">
        <v>1514813811</v>
      </c>
      <c r="B11556" s="41">
        <v>0</v>
      </c>
      <c r="C11556" s="41">
        <v>1409</v>
      </c>
      <c r="D11556" s="39" t="s">
        <v>59</v>
      </c>
      <c r="E11556" s="63" t="str">
        <f>D11556&amp;"_"&amp;B11556</f>
        <v>Shanghai_0</v>
      </c>
      <c r="F11556" s="70">
        <v>0.3550527036895601</v>
      </c>
      <c r="G11556" s="63">
        <f>COUNTIFS($E$10:E11556,E11556)</f>
        <v>685</v>
      </c>
      <c r="H11556" s="39" t="str">
        <f t="shared" si="180"/>
        <v>Out</v>
      </c>
    </row>
    <row r="11557" spans="1:8" x14ac:dyDescent="0.25">
      <c r="A11557" s="41">
        <v>1513882112</v>
      </c>
      <c r="B11557" s="41">
        <v>0</v>
      </c>
      <c r="C11557" s="41">
        <v>2390</v>
      </c>
      <c r="D11557" s="39" t="s">
        <v>59</v>
      </c>
      <c r="E11557" s="63" t="str">
        <f>D11557&amp;"_"&amp;B11557</f>
        <v>Shanghai_0</v>
      </c>
      <c r="F11557" s="70">
        <v>0.35595964071213659</v>
      </c>
      <c r="G11557" s="63">
        <f>COUNTIFS($E$10:E11557,E11557)</f>
        <v>686</v>
      </c>
      <c r="H11557" s="39" t="str">
        <f t="shared" si="180"/>
        <v>Out</v>
      </c>
    </row>
    <row r="11558" spans="1:8" x14ac:dyDescent="0.25">
      <c r="A11558" s="41">
        <v>1514904810</v>
      </c>
      <c r="B11558" s="41">
        <v>0</v>
      </c>
      <c r="C11558" s="41">
        <v>921</v>
      </c>
      <c r="D11558" s="39" t="s">
        <v>59</v>
      </c>
      <c r="E11558" s="63" t="str">
        <f>D11558&amp;"_"&amp;B11558</f>
        <v>Shanghai_0</v>
      </c>
      <c r="F11558" s="70">
        <v>0.35767870241719779</v>
      </c>
      <c r="G11558" s="63">
        <f>COUNTIFS($E$10:E11558,E11558)</f>
        <v>687</v>
      </c>
      <c r="H11558" s="39" t="str">
        <f t="shared" si="180"/>
        <v>Out</v>
      </c>
    </row>
    <row r="11559" spans="1:8" x14ac:dyDescent="0.25">
      <c r="A11559" s="41">
        <v>1518459492</v>
      </c>
      <c r="B11559" s="41">
        <v>0</v>
      </c>
      <c r="C11559" s="41">
        <v>4089</v>
      </c>
      <c r="D11559" s="39" t="s">
        <v>59</v>
      </c>
      <c r="E11559" s="63" t="str">
        <f>D11559&amp;"_"&amp;B11559</f>
        <v>Shanghai_0</v>
      </c>
      <c r="F11559" s="70">
        <v>0.35850460123930705</v>
      </c>
      <c r="G11559" s="63">
        <f>COUNTIFS($E$10:E11559,E11559)</f>
        <v>688</v>
      </c>
      <c r="H11559" s="39" t="str">
        <f t="shared" si="180"/>
        <v>Out</v>
      </c>
    </row>
    <row r="11560" spans="1:8" x14ac:dyDescent="0.25">
      <c r="A11560" s="41">
        <v>1515573450</v>
      </c>
      <c r="B11560" s="41">
        <v>0</v>
      </c>
      <c r="C11560" s="41">
        <v>820</v>
      </c>
      <c r="D11560" s="39" t="s">
        <v>59</v>
      </c>
      <c r="E11560" s="63" t="str">
        <f>D11560&amp;"_"&amp;B11560</f>
        <v>Shanghai_0</v>
      </c>
      <c r="F11560" s="70">
        <v>0.35886223460269728</v>
      </c>
      <c r="G11560" s="63">
        <f>COUNTIFS($E$10:E11560,E11560)</f>
        <v>689</v>
      </c>
      <c r="H11560" s="39" t="str">
        <f t="shared" si="180"/>
        <v>Out</v>
      </c>
    </row>
    <row r="11561" spans="1:8" x14ac:dyDescent="0.25">
      <c r="A11561" s="41">
        <v>1515669362</v>
      </c>
      <c r="B11561" s="41">
        <v>0</v>
      </c>
      <c r="C11561" s="41">
        <v>1318</v>
      </c>
      <c r="D11561" s="39" t="s">
        <v>59</v>
      </c>
      <c r="E11561" s="63" t="str">
        <f>D11561&amp;"_"&amp;B11561</f>
        <v>Shanghai_0</v>
      </c>
      <c r="F11561" s="70">
        <v>0.3590315080288411</v>
      </c>
      <c r="G11561" s="63">
        <f>COUNTIFS($E$10:E11561,E11561)</f>
        <v>690</v>
      </c>
      <c r="H11561" s="39" t="str">
        <f t="shared" si="180"/>
        <v>Out</v>
      </c>
    </row>
    <row r="11562" spans="1:8" x14ac:dyDescent="0.25">
      <c r="A11562" s="41">
        <v>1511978030</v>
      </c>
      <c r="B11562" s="41">
        <v>0</v>
      </c>
      <c r="C11562" s="41">
        <v>1594</v>
      </c>
      <c r="D11562" s="39" t="s">
        <v>59</v>
      </c>
      <c r="E11562" s="63" t="str">
        <f>D11562&amp;"_"&amp;B11562</f>
        <v>Shanghai_0</v>
      </c>
      <c r="F11562" s="70">
        <v>0.35919457715178493</v>
      </c>
      <c r="G11562" s="63">
        <f>COUNTIFS($E$10:E11562,E11562)</f>
        <v>691</v>
      </c>
      <c r="H11562" s="39" t="str">
        <f t="shared" si="180"/>
        <v>Out</v>
      </c>
    </row>
    <row r="11563" spans="1:8" x14ac:dyDescent="0.25">
      <c r="A11563" s="41">
        <v>1517808981</v>
      </c>
      <c r="B11563" s="41">
        <v>0</v>
      </c>
      <c r="C11563" s="41">
        <v>1257</v>
      </c>
      <c r="D11563" s="39" t="s">
        <v>59</v>
      </c>
      <c r="E11563" s="63" t="str">
        <f>D11563&amp;"_"&amp;B11563</f>
        <v>Shanghai_0</v>
      </c>
      <c r="F11563" s="70">
        <v>0.35933310645487393</v>
      </c>
      <c r="G11563" s="63">
        <f>COUNTIFS($E$10:E11563,E11563)</f>
        <v>692</v>
      </c>
      <c r="H11563" s="39" t="str">
        <f t="shared" si="180"/>
        <v>Out</v>
      </c>
    </row>
    <row r="11564" spans="1:8" x14ac:dyDescent="0.25">
      <c r="A11564" s="41">
        <v>1516806432</v>
      </c>
      <c r="B11564" s="41">
        <v>0</v>
      </c>
      <c r="C11564" s="41">
        <v>3564</v>
      </c>
      <c r="D11564" s="39" t="s">
        <v>59</v>
      </c>
      <c r="E11564" s="63" t="str">
        <f>D11564&amp;"_"&amp;B11564</f>
        <v>Shanghai_0</v>
      </c>
      <c r="F11564" s="70">
        <v>0.36001324003082191</v>
      </c>
      <c r="G11564" s="63">
        <f>COUNTIFS($E$10:E11564,E11564)</f>
        <v>693</v>
      </c>
      <c r="H11564" s="39" t="str">
        <f t="shared" si="180"/>
        <v>Out</v>
      </c>
    </row>
    <row r="11565" spans="1:8" x14ac:dyDescent="0.25">
      <c r="A11565" s="41">
        <v>1511365150</v>
      </c>
      <c r="B11565" s="41">
        <v>0</v>
      </c>
      <c r="C11565" s="41">
        <v>1709</v>
      </c>
      <c r="D11565" s="39" t="s">
        <v>59</v>
      </c>
      <c r="E11565" s="63" t="str">
        <f>D11565&amp;"_"&amp;B11565</f>
        <v>Shanghai_0</v>
      </c>
      <c r="F11565" s="70">
        <v>0.36019894256109486</v>
      </c>
      <c r="G11565" s="63">
        <f>COUNTIFS($E$10:E11565,E11565)</f>
        <v>694</v>
      </c>
      <c r="H11565" s="39" t="str">
        <f t="shared" si="180"/>
        <v>Out</v>
      </c>
    </row>
    <row r="11566" spans="1:8" x14ac:dyDescent="0.25">
      <c r="A11566" s="41">
        <v>1512143852</v>
      </c>
      <c r="B11566" s="41">
        <v>0</v>
      </c>
      <c r="C11566" s="41">
        <v>854</v>
      </c>
      <c r="D11566" s="39" t="s">
        <v>59</v>
      </c>
      <c r="E11566" s="63" t="str">
        <f>D11566&amp;"_"&amp;B11566</f>
        <v>Shanghai_0</v>
      </c>
      <c r="F11566" s="70">
        <v>0.36059502268084798</v>
      </c>
      <c r="G11566" s="63">
        <f>COUNTIFS($E$10:E11566,E11566)</f>
        <v>695</v>
      </c>
      <c r="H11566" s="39" t="str">
        <f t="shared" si="180"/>
        <v>Out</v>
      </c>
    </row>
    <row r="11567" spans="1:8" x14ac:dyDescent="0.25">
      <c r="A11567" s="41">
        <v>1513947990</v>
      </c>
      <c r="B11567" s="41">
        <v>0</v>
      </c>
      <c r="C11567" s="41">
        <v>1085</v>
      </c>
      <c r="D11567" s="39" t="s">
        <v>59</v>
      </c>
      <c r="E11567" s="63" t="str">
        <f>D11567&amp;"_"&amp;B11567</f>
        <v>Shanghai_0</v>
      </c>
      <c r="F11567" s="70">
        <v>0.36136371218190999</v>
      </c>
      <c r="G11567" s="63">
        <f>COUNTIFS($E$10:E11567,E11567)</f>
        <v>696</v>
      </c>
      <c r="H11567" s="39" t="str">
        <f t="shared" si="180"/>
        <v>Out</v>
      </c>
    </row>
    <row r="11568" spans="1:8" x14ac:dyDescent="0.25">
      <c r="A11568" s="41">
        <v>1517728780</v>
      </c>
      <c r="B11568" s="41">
        <v>0</v>
      </c>
      <c r="C11568" s="41">
        <v>1049</v>
      </c>
      <c r="D11568" s="39" t="s">
        <v>59</v>
      </c>
      <c r="E11568" s="63" t="str">
        <f>D11568&amp;"_"&amp;B11568</f>
        <v>Shanghai_0</v>
      </c>
      <c r="F11568" s="70">
        <v>0.36140244725842452</v>
      </c>
      <c r="G11568" s="63">
        <f>COUNTIFS($E$10:E11568,E11568)</f>
        <v>697</v>
      </c>
      <c r="H11568" s="39" t="str">
        <f t="shared" si="180"/>
        <v>Out</v>
      </c>
    </row>
    <row r="11569" spans="1:8" x14ac:dyDescent="0.25">
      <c r="A11569" s="41">
        <v>1514885992</v>
      </c>
      <c r="B11569" s="41">
        <v>0</v>
      </c>
      <c r="C11569" s="41">
        <v>1926</v>
      </c>
      <c r="D11569" s="39" t="s">
        <v>59</v>
      </c>
      <c r="E11569" s="63" t="str">
        <f>D11569&amp;"_"&amp;B11569</f>
        <v>Shanghai_0</v>
      </c>
      <c r="F11569" s="70">
        <v>0.36150184498269233</v>
      </c>
      <c r="G11569" s="63">
        <f>COUNTIFS($E$10:E11569,E11569)</f>
        <v>698</v>
      </c>
      <c r="H11569" s="39" t="str">
        <f t="shared" si="180"/>
        <v>Out</v>
      </c>
    </row>
    <row r="11570" spans="1:8" x14ac:dyDescent="0.25">
      <c r="A11570" s="41">
        <v>1514023880</v>
      </c>
      <c r="B11570" s="41">
        <v>0</v>
      </c>
      <c r="C11570" s="41">
        <v>2137</v>
      </c>
      <c r="D11570" s="39" t="s">
        <v>59</v>
      </c>
      <c r="E11570" s="63" t="str">
        <f>D11570&amp;"_"&amp;B11570</f>
        <v>Shanghai_0</v>
      </c>
      <c r="F11570" s="70">
        <v>0.36186139373329973</v>
      </c>
      <c r="G11570" s="63">
        <f>COUNTIFS($E$10:E11570,E11570)</f>
        <v>699</v>
      </c>
      <c r="H11570" s="39" t="str">
        <f t="shared" si="180"/>
        <v>Out</v>
      </c>
    </row>
    <row r="11571" spans="1:8" x14ac:dyDescent="0.25">
      <c r="A11571" s="41">
        <v>1514956120</v>
      </c>
      <c r="B11571" s="41">
        <v>0</v>
      </c>
      <c r="C11571" s="41">
        <v>2321</v>
      </c>
      <c r="D11571" s="39" t="s">
        <v>59</v>
      </c>
      <c r="E11571" s="63" t="str">
        <f>D11571&amp;"_"&amp;B11571</f>
        <v>Shanghai_0</v>
      </c>
      <c r="F11571" s="70">
        <v>0.36188298189082546</v>
      </c>
      <c r="G11571" s="63">
        <f>COUNTIFS($E$10:E11571,E11571)</f>
        <v>700</v>
      </c>
      <c r="H11571" s="39" t="str">
        <f t="shared" si="180"/>
        <v>Out</v>
      </c>
    </row>
    <row r="11572" spans="1:8" x14ac:dyDescent="0.25">
      <c r="A11572" s="41">
        <v>1513404430</v>
      </c>
      <c r="B11572" s="41">
        <v>0</v>
      </c>
      <c r="C11572" s="41">
        <v>2402</v>
      </c>
      <c r="D11572" s="39" t="s">
        <v>59</v>
      </c>
      <c r="E11572" s="63" t="str">
        <f>D11572&amp;"_"&amp;B11572</f>
        <v>Shanghai_0</v>
      </c>
      <c r="F11572" s="70">
        <v>0.36340980347140139</v>
      </c>
      <c r="G11572" s="63">
        <f>COUNTIFS($E$10:E11572,E11572)</f>
        <v>701</v>
      </c>
      <c r="H11572" s="39" t="str">
        <f t="shared" si="180"/>
        <v>Out</v>
      </c>
    </row>
    <row r="11573" spans="1:8" x14ac:dyDescent="0.25">
      <c r="A11573" s="41">
        <v>1519643832</v>
      </c>
      <c r="B11573" s="41">
        <v>0</v>
      </c>
      <c r="C11573" s="41">
        <v>1969</v>
      </c>
      <c r="D11573" s="39" t="s">
        <v>59</v>
      </c>
      <c r="E11573" s="63" t="str">
        <f>D11573&amp;"_"&amp;B11573</f>
        <v>Shanghai_0</v>
      </c>
      <c r="F11573" s="70">
        <v>0.36381471329995285</v>
      </c>
      <c r="G11573" s="63">
        <f>COUNTIFS($E$10:E11573,E11573)</f>
        <v>702</v>
      </c>
      <c r="H11573" s="39" t="str">
        <f t="shared" si="180"/>
        <v>Out</v>
      </c>
    </row>
    <row r="11574" spans="1:8" x14ac:dyDescent="0.25">
      <c r="A11574" s="41">
        <v>1515095951</v>
      </c>
      <c r="B11574" s="41">
        <v>0</v>
      </c>
      <c r="C11574" s="41">
        <v>1320</v>
      </c>
      <c r="D11574" s="39" t="s">
        <v>59</v>
      </c>
      <c r="E11574" s="63" t="str">
        <f>D11574&amp;"_"&amp;B11574</f>
        <v>Shanghai_0</v>
      </c>
      <c r="F11574" s="70">
        <v>0.36386718693260089</v>
      </c>
      <c r="G11574" s="63">
        <f>COUNTIFS($E$10:E11574,E11574)</f>
        <v>703</v>
      </c>
      <c r="H11574" s="39" t="str">
        <f t="shared" si="180"/>
        <v>Out</v>
      </c>
    </row>
    <row r="11575" spans="1:8" x14ac:dyDescent="0.25">
      <c r="A11575" s="41">
        <v>1517725360</v>
      </c>
      <c r="B11575" s="41">
        <v>0</v>
      </c>
      <c r="C11575" s="41">
        <v>2597</v>
      </c>
      <c r="D11575" s="39" t="s">
        <v>59</v>
      </c>
      <c r="E11575" s="63" t="str">
        <f>D11575&amp;"_"&amp;B11575</f>
        <v>Shanghai_0</v>
      </c>
      <c r="F11575" s="70">
        <v>0.3640494357875349</v>
      </c>
      <c r="G11575" s="63">
        <f>COUNTIFS($E$10:E11575,E11575)</f>
        <v>704</v>
      </c>
      <c r="H11575" s="39" t="str">
        <f t="shared" si="180"/>
        <v>Out</v>
      </c>
    </row>
    <row r="11576" spans="1:8" x14ac:dyDescent="0.25">
      <c r="A11576" s="41">
        <v>1513917242</v>
      </c>
      <c r="B11576" s="41">
        <v>0</v>
      </c>
      <c r="C11576" s="41">
        <v>3278</v>
      </c>
      <c r="D11576" s="39" t="s">
        <v>59</v>
      </c>
      <c r="E11576" s="63" t="str">
        <f>D11576&amp;"_"&amp;B11576</f>
        <v>Shanghai_0</v>
      </c>
      <c r="F11576" s="70">
        <v>0.36425485116557565</v>
      </c>
      <c r="G11576" s="63">
        <f>COUNTIFS($E$10:E11576,E11576)</f>
        <v>705</v>
      </c>
      <c r="H11576" s="39" t="str">
        <f t="shared" si="180"/>
        <v>Out</v>
      </c>
    </row>
    <row r="11577" spans="1:8" x14ac:dyDescent="0.25">
      <c r="A11577" s="41">
        <v>1516804110</v>
      </c>
      <c r="B11577" s="41">
        <v>0</v>
      </c>
      <c r="C11577" s="41">
        <v>2031</v>
      </c>
      <c r="D11577" s="39" t="s">
        <v>59</v>
      </c>
      <c r="E11577" s="63" t="str">
        <f>D11577&amp;"_"&amp;B11577</f>
        <v>Shanghai_0</v>
      </c>
      <c r="F11577" s="70">
        <v>0.36433663028287411</v>
      </c>
      <c r="G11577" s="63">
        <f>COUNTIFS($E$10:E11577,E11577)</f>
        <v>706</v>
      </c>
      <c r="H11577" s="39" t="str">
        <f t="shared" si="180"/>
        <v>Out</v>
      </c>
    </row>
    <row r="11578" spans="1:8" x14ac:dyDescent="0.25">
      <c r="A11578" s="41">
        <v>1512644901</v>
      </c>
      <c r="B11578" s="41">
        <v>0</v>
      </c>
      <c r="C11578" s="41">
        <v>1663</v>
      </c>
      <c r="D11578" s="39" t="s">
        <v>59</v>
      </c>
      <c r="E11578" s="63" t="str">
        <f>D11578&amp;"_"&amp;B11578</f>
        <v>Shanghai_0</v>
      </c>
      <c r="F11578" s="70">
        <v>0.364344736613472</v>
      </c>
      <c r="G11578" s="63">
        <f>COUNTIFS($E$10:E11578,E11578)</f>
        <v>707</v>
      </c>
      <c r="H11578" s="39" t="str">
        <f t="shared" si="180"/>
        <v>Out</v>
      </c>
    </row>
    <row r="11579" spans="1:8" x14ac:dyDescent="0.25">
      <c r="A11579" s="41">
        <v>1513180491</v>
      </c>
      <c r="B11579" s="41">
        <v>0</v>
      </c>
      <c r="C11579" s="41">
        <v>1779</v>
      </c>
      <c r="D11579" s="39" t="s">
        <v>59</v>
      </c>
      <c r="E11579" s="63" t="str">
        <f>D11579&amp;"_"&amp;B11579</f>
        <v>Shanghai_0</v>
      </c>
      <c r="F11579" s="70">
        <v>0.36448785383501003</v>
      </c>
      <c r="G11579" s="63">
        <f>COUNTIFS($E$10:E11579,E11579)</f>
        <v>708</v>
      </c>
      <c r="H11579" s="39" t="str">
        <f t="shared" si="180"/>
        <v>Out</v>
      </c>
    </row>
    <row r="11580" spans="1:8" x14ac:dyDescent="0.25">
      <c r="A11580" s="41">
        <v>1513706680</v>
      </c>
      <c r="B11580" s="41">
        <v>0</v>
      </c>
      <c r="C11580" s="41">
        <v>913</v>
      </c>
      <c r="D11580" s="39" t="s">
        <v>59</v>
      </c>
      <c r="E11580" s="63" t="str">
        <f>D11580&amp;"_"&amp;B11580</f>
        <v>Shanghai_0</v>
      </c>
      <c r="F11580" s="70">
        <v>0.36469192639045223</v>
      </c>
      <c r="G11580" s="63">
        <f>COUNTIFS($E$10:E11580,E11580)</f>
        <v>709</v>
      </c>
      <c r="H11580" s="39" t="str">
        <f t="shared" si="180"/>
        <v>Out</v>
      </c>
    </row>
    <row r="11581" spans="1:8" x14ac:dyDescent="0.25">
      <c r="A11581" s="41">
        <v>1515649760</v>
      </c>
      <c r="B11581" s="41">
        <v>0</v>
      </c>
      <c r="C11581" s="41">
        <v>5892</v>
      </c>
      <c r="D11581" s="39" t="s">
        <v>59</v>
      </c>
      <c r="E11581" s="63" t="str">
        <f>D11581&amp;"_"&amp;B11581</f>
        <v>Shanghai_0</v>
      </c>
      <c r="F11581" s="70">
        <v>0.36620932646017867</v>
      </c>
      <c r="G11581" s="63">
        <f>COUNTIFS($E$10:E11581,E11581)</f>
        <v>710</v>
      </c>
      <c r="H11581" s="39" t="str">
        <f t="shared" si="180"/>
        <v>Out</v>
      </c>
    </row>
    <row r="11582" spans="1:8" x14ac:dyDescent="0.25">
      <c r="A11582" s="41">
        <v>1516706161</v>
      </c>
      <c r="B11582" s="41">
        <v>0</v>
      </c>
      <c r="C11582" s="41">
        <v>2670</v>
      </c>
      <c r="D11582" s="39" t="s">
        <v>59</v>
      </c>
      <c r="E11582" s="63" t="str">
        <f>D11582&amp;"_"&amp;B11582</f>
        <v>Shanghai_0</v>
      </c>
      <c r="F11582" s="70">
        <v>0.36643590958154271</v>
      </c>
      <c r="G11582" s="63">
        <f>COUNTIFS($E$10:E11582,E11582)</f>
        <v>711</v>
      </c>
      <c r="H11582" s="39" t="str">
        <f t="shared" si="180"/>
        <v>Out</v>
      </c>
    </row>
    <row r="11583" spans="1:8" x14ac:dyDescent="0.25">
      <c r="A11583" s="41">
        <v>1517511330</v>
      </c>
      <c r="B11583" s="41">
        <v>0</v>
      </c>
      <c r="C11583" s="41">
        <v>2543</v>
      </c>
      <c r="D11583" s="39" t="s">
        <v>59</v>
      </c>
      <c r="E11583" s="63" t="str">
        <f>D11583&amp;"_"&amp;B11583</f>
        <v>Shanghai_0</v>
      </c>
      <c r="F11583" s="70">
        <v>0.36647434792969646</v>
      </c>
      <c r="G11583" s="63">
        <f>COUNTIFS($E$10:E11583,E11583)</f>
        <v>712</v>
      </c>
      <c r="H11583" s="39" t="str">
        <f t="shared" si="180"/>
        <v>Out</v>
      </c>
    </row>
    <row r="11584" spans="1:8" x14ac:dyDescent="0.25">
      <c r="A11584" s="41">
        <v>1512302362</v>
      </c>
      <c r="B11584" s="41">
        <v>0</v>
      </c>
      <c r="C11584" s="41">
        <v>1457</v>
      </c>
      <c r="D11584" s="39" t="s">
        <v>59</v>
      </c>
      <c r="E11584" s="63" t="str">
        <f>D11584&amp;"_"&amp;B11584</f>
        <v>Shanghai_0</v>
      </c>
      <c r="F11584" s="70">
        <v>0.36685315516398542</v>
      </c>
      <c r="G11584" s="63">
        <f>COUNTIFS($E$10:E11584,E11584)</f>
        <v>713</v>
      </c>
      <c r="H11584" s="39" t="str">
        <f t="shared" si="180"/>
        <v>Out</v>
      </c>
    </row>
    <row r="11585" spans="1:8" x14ac:dyDescent="0.25">
      <c r="A11585" s="41">
        <v>1519634291</v>
      </c>
      <c r="B11585" s="41">
        <v>0</v>
      </c>
      <c r="C11585" s="41">
        <v>457</v>
      </c>
      <c r="D11585" s="39" t="s">
        <v>59</v>
      </c>
      <c r="E11585" s="63" t="str">
        <f>D11585&amp;"_"&amp;B11585</f>
        <v>Shanghai_0</v>
      </c>
      <c r="F11585" s="70">
        <v>0.36719650796949244</v>
      </c>
      <c r="G11585" s="63">
        <f>COUNTIFS($E$10:E11585,E11585)</f>
        <v>714</v>
      </c>
      <c r="H11585" s="39" t="str">
        <f t="shared" si="180"/>
        <v>Out</v>
      </c>
    </row>
    <row r="11586" spans="1:8" x14ac:dyDescent="0.25">
      <c r="A11586" s="41">
        <v>1518120391</v>
      </c>
      <c r="B11586" s="41">
        <v>0</v>
      </c>
      <c r="C11586" s="41">
        <v>3349</v>
      </c>
      <c r="D11586" s="39" t="s">
        <v>59</v>
      </c>
      <c r="E11586" s="63" t="str">
        <f>D11586&amp;"_"&amp;B11586</f>
        <v>Shanghai_0</v>
      </c>
      <c r="F11586" s="70">
        <v>0.36767024117064362</v>
      </c>
      <c r="G11586" s="63">
        <f>COUNTIFS($E$10:E11586,E11586)</f>
        <v>715</v>
      </c>
      <c r="H11586" s="39" t="str">
        <f t="shared" si="180"/>
        <v>Out</v>
      </c>
    </row>
    <row r="11587" spans="1:8" x14ac:dyDescent="0.25">
      <c r="A11587" s="41">
        <v>1511266402</v>
      </c>
      <c r="B11587" s="41">
        <v>0</v>
      </c>
      <c r="C11587" s="41">
        <v>3062</v>
      </c>
      <c r="D11587" s="39" t="s">
        <v>59</v>
      </c>
      <c r="E11587" s="63" t="str">
        <f>D11587&amp;"_"&amp;B11587</f>
        <v>Shanghai_0</v>
      </c>
      <c r="F11587" s="70">
        <v>0.36769105407701963</v>
      </c>
      <c r="G11587" s="63">
        <f>COUNTIFS($E$10:E11587,E11587)</f>
        <v>716</v>
      </c>
      <c r="H11587" s="39" t="str">
        <f t="shared" si="180"/>
        <v>Out</v>
      </c>
    </row>
    <row r="11588" spans="1:8" x14ac:dyDescent="0.25">
      <c r="A11588" s="41">
        <v>1515441591</v>
      </c>
      <c r="B11588" s="41">
        <v>0</v>
      </c>
      <c r="C11588" s="41">
        <v>1590</v>
      </c>
      <c r="D11588" s="39" t="s">
        <v>59</v>
      </c>
      <c r="E11588" s="63" t="str">
        <f>D11588&amp;"_"&amp;B11588</f>
        <v>Shanghai_0</v>
      </c>
      <c r="F11588" s="70">
        <v>0.36868570148490953</v>
      </c>
      <c r="G11588" s="63">
        <f>COUNTIFS($E$10:E11588,E11588)</f>
        <v>717</v>
      </c>
      <c r="H11588" s="39" t="str">
        <f t="shared" si="180"/>
        <v>Out</v>
      </c>
    </row>
    <row r="11589" spans="1:8" x14ac:dyDescent="0.25">
      <c r="A11589" s="41">
        <v>1517083882</v>
      </c>
      <c r="B11589" s="41">
        <v>0</v>
      </c>
      <c r="C11589" s="41">
        <v>2349</v>
      </c>
      <c r="D11589" s="39" t="s">
        <v>59</v>
      </c>
      <c r="E11589" s="63" t="str">
        <f>D11589&amp;"_"&amp;B11589</f>
        <v>Shanghai_0</v>
      </c>
      <c r="F11589" s="70">
        <v>0.36886886081163839</v>
      </c>
      <c r="G11589" s="63">
        <f>COUNTIFS($E$10:E11589,E11589)</f>
        <v>718</v>
      </c>
      <c r="H11589" s="39" t="str">
        <f t="shared" si="180"/>
        <v>Out</v>
      </c>
    </row>
    <row r="11590" spans="1:8" x14ac:dyDescent="0.25">
      <c r="A11590" s="41">
        <v>1513159192</v>
      </c>
      <c r="B11590" s="41">
        <v>0</v>
      </c>
      <c r="C11590" s="41">
        <v>1762</v>
      </c>
      <c r="D11590" s="39" t="s">
        <v>59</v>
      </c>
      <c r="E11590" s="63" t="str">
        <f>D11590&amp;"_"&amp;B11590</f>
        <v>Shanghai_0</v>
      </c>
      <c r="F11590" s="70">
        <v>0.36917119241009844</v>
      </c>
      <c r="G11590" s="63">
        <f>COUNTIFS($E$10:E11590,E11590)</f>
        <v>719</v>
      </c>
      <c r="H11590" s="39" t="str">
        <f t="shared" si="180"/>
        <v>Out</v>
      </c>
    </row>
    <row r="11591" spans="1:8" x14ac:dyDescent="0.25">
      <c r="A11591" s="41">
        <v>1518506551</v>
      </c>
      <c r="B11591" s="41">
        <v>0</v>
      </c>
      <c r="C11591" s="41">
        <v>425</v>
      </c>
      <c r="D11591" s="39" t="s">
        <v>59</v>
      </c>
      <c r="E11591" s="63" t="str">
        <f>D11591&amp;"_"&amp;B11591</f>
        <v>Shanghai_0</v>
      </c>
      <c r="F11591" s="70">
        <v>0.37045905047077288</v>
      </c>
      <c r="G11591" s="63">
        <f>COUNTIFS($E$10:E11591,E11591)</f>
        <v>720</v>
      </c>
      <c r="H11591" s="39" t="str">
        <f t="shared" si="180"/>
        <v>Out</v>
      </c>
    </row>
    <row r="11592" spans="1:8" x14ac:dyDescent="0.25">
      <c r="A11592" s="41">
        <v>1516742092</v>
      </c>
      <c r="B11592" s="41">
        <v>0</v>
      </c>
      <c r="C11592" s="41">
        <v>3064</v>
      </c>
      <c r="D11592" s="39" t="s">
        <v>59</v>
      </c>
      <c r="E11592" s="63" t="str">
        <f>D11592&amp;"_"&amp;B11592</f>
        <v>Shanghai_0</v>
      </c>
      <c r="F11592" s="70">
        <v>0.37077214802483993</v>
      </c>
      <c r="G11592" s="63">
        <f>COUNTIFS($E$10:E11592,E11592)</f>
        <v>721</v>
      </c>
      <c r="H11592" s="39" t="str">
        <f t="shared" si="180"/>
        <v>Out</v>
      </c>
    </row>
    <row r="11593" spans="1:8" x14ac:dyDescent="0.25">
      <c r="A11593" s="41">
        <v>1517842861</v>
      </c>
      <c r="B11593" s="41">
        <v>0</v>
      </c>
      <c r="C11593" s="41">
        <v>3173</v>
      </c>
      <c r="D11593" s="39" t="s">
        <v>59</v>
      </c>
      <c r="E11593" s="63" t="str">
        <f>D11593&amp;"_"&amp;B11593</f>
        <v>Shanghai_0</v>
      </c>
      <c r="F11593" s="70">
        <v>0.37083209911879211</v>
      </c>
      <c r="G11593" s="63">
        <f>COUNTIFS($E$10:E11593,E11593)</f>
        <v>722</v>
      </c>
      <c r="H11593" s="39" t="str">
        <f t="shared" si="180"/>
        <v>Out</v>
      </c>
    </row>
    <row r="11594" spans="1:8" x14ac:dyDescent="0.25">
      <c r="A11594" s="41">
        <v>1514454952</v>
      </c>
      <c r="B11594" s="41">
        <v>0</v>
      </c>
      <c r="C11594" s="41">
        <v>199</v>
      </c>
      <c r="D11594" s="39" t="s">
        <v>59</v>
      </c>
      <c r="E11594" s="63" t="str">
        <f>D11594&amp;"_"&amp;B11594</f>
        <v>Shanghai_0</v>
      </c>
      <c r="F11594" s="70">
        <v>0.37091008884149357</v>
      </c>
      <c r="G11594" s="63">
        <f>COUNTIFS($E$10:E11594,E11594)</f>
        <v>723</v>
      </c>
      <c r="H11594" s="39" t="str">
        <f t="shared" si="180"/>
        <v>Out</v>
      </c>
    </row>
    <row r="11595" spans="1:8" x14ac:dyDescent="0.25">
      <c r="A11595" s="41">
        <v>1513566021</v>
      </c>
      <c r="B11595" s="41">
        <v>0</v>
      </c>
      <c r="C11595" s="41">
        <v>256</v>
      </c>
      <c r="D11595" s="39" t="s">
        <v>59</v>
      </c>
      <c r="E11595" s="63" t="str">
        <f>D11595&amp;"_"&amp;B11595</f>
        <v>Shanghai_0</v>
      </c>
      <c r="F11595" s="70">
        <v>0.37099835349827781</v>
      </c>
      <c r="G11595" s="63">
        <f>COUNTIFS($E$10:E11595,E11595)</f>
        <v>724</v>
      </c>
      <c r="H11595" s="39" t="str">
        <f t="shared" ref="H11595:H11658" si="181">IF(ROW()&lt;=3000,"Test",
IF(ROW()&lt;=6000,"Control",
"Out"))</f>
        <v>Out</v>
      </c>
    </row>
    <row r="11596" spans="1:8" x14ac:dyDescent="0.25">
      <c r="A11596" s="41">
        <v>1518589381</v>
      </c>
      <c r="B11596" s="41">
        <v>0</v>
      </c>
      <c r="C11596" s="41">
        <v>2044</v>
      </c>
      <c r="D11596" s="39" t="s">
        <v>59</v>
      </c>
      <c r="E11596" s="63" t="str">
        <f>D11596&amp;"_"&amp;B11596</f>
        <v>Shanghai_0</v>
      </c>
      <c r="F11596" s="70">
        <v>0.37118065385683718</v>
      </c>
      <c r="G11596" s="63">
        <f>COUNTIFS($E$10:E11596,E11596)</f>
        <v>725</v>
      </c>
      <c r="H11596" s="39" t="str">
        <f t="shared" si="181"/>
        <v>Out</v>
      </c>
    </row>
    <row r="11597" spans="1:8" x14ac:dyDescent="0.25">
      <c r="A11597" s="41">
        <v>1513601551</v>
      </c>
      <c r="B11597" s="41">
        <v>0</v>
      </c>
      <c r="C11597" s="41">
        <v>475</v>
      </c>
      <c r="D11597" s="39" t="s">
        <v>59</v>
      </c>
      <c r="E11597" s="63" t="str">
        <f>D11597&amp;"_"&amp;B11597</f>
        <v>Shanghai_0</v>
      </c>
      <c r="F11597" s="70">
        <v>0.37125566264223964</v>
      </c>
      <c r="G11597" s="63">
        <f>COUNTIFS($E$10:E11597,E11597)</f>
        <v>726</v>
      </c>
      <c r="H11597" s="39" t="str">
        <f t="shared" si="181"/>
        <v>Out</v>
      </c>
    </row>
    <row r="11598" spans="1:8" x14ac:dyDescent="0.25">
      <c r="A11598" s="41">
        <v>1519425620</v>
      </c>
      <c r="B11598" s="41">
        <v>0</v>
      </c>
      <c r="C11598" s="41">
        <v>3562</v>
      </c>
      <c r="D11598" s="39" t="s">
        <v>59</v>
      </c>
      <c r="E11598" s="63" t="str">
        <f>D11598&amp;"_"&amp;B11598</f>
        <v>Shanghai_0</v>
      </c>
      <c r="F11598" s="70">
        <v>0.3713577033878922</v>
      </c>
      <c r="G11598" s="63">
        <f>COUNTIFS($E$10:E11598,E11598)</f>
        <v>727</v>
      </c>
      <c r="H11598" s="39" t="str">
        <f t="shared" si="181"/>
        <v>Out</v>
      </c>
    </row>
    <row r="11599" spans="1:8" x14ac:dyDescent="0.25">
      <c r="A11599" s="41">
        <v>1517326821</v>
      </c>
      <c r="B11599" s="41">
        <v>0</v>
      </c>
      <c r="C11599" s="41">
        <v>1908</v>
      </c>
      <c r="D11599" s="39" t="s">
        <v>59</v>
      </c>
      <c r="E11599" s="63" t="str">
        <f>D11599&amp;"_"&amp;B11599</f>
        <v>Shanghai_0</v>
      </c>
      <c r="F11599" s="70">
        <v>0.37183077318248037</v>
      </c>
      <c r="G11599" s="63">
        <f>COUNTIFS($E$10:E11599,E11599)</f>
        <v>728</v>
      </c>
      <c r="H11599" s="39" t="str">
        <f t="shared" si="181"/>
        <v>Out</v>
      </c>
    </row>
    <row r="11600" spans="1:8" x14ac:dyDescent="0.25">
      <c r="A11600" s="41">
        <v>1512337570</v>
      </c>
      <c r="B11600" s="41">
        <v>0</v>
      </c>
      <c r="C11600" s="41">
        <v>2024</v>
      </c>
      <c r="D11600" s="39" t="s">
        <v>59</v>
      </c>
      <c r="E11600" s="63" t="str">
        <f>D11600&amp;"_"&amp;B11600</f>
        <v>Shanghai_0</v>
      </c>
      <c r="F11600" s="70">
        <v>0.37207293554593801</v>
      </c>
      <c r="G11600" s="63">
        <f>COUNTIFS($E$10:E11600,E11600)</f>
        <v>729</v>
      </c>
      <c r="H11600" s="39" t="str">
        <f t="shared" si="181"/>
        <v>Out</v>
      </c>
    </row>
    <row r="11601" spans="1:8" x14ac:dyDescent="0.25">
      <c r="A11601" s="41">
        <v>1515539270</v>
      </c>
      <c r="B11601" s="41">
        <v>0</v>
      </c>
      <c r="C11601" s="41">
        <v>2301</v>
      </c>
      <c r="D11601" s="39" t="s">
        <v>59</v>
      </c>
      <c r="E11601" s="63" t="str">
        <f>D11601&amp;"_"&amp;B11601</f>
        <v>Shanghai_0</v>
      </c>
      <c r="F11601" s="70">
        <v>0.37210210313449521</v>
      </c>
      <c r="G11601" s="63">
        <f>COUNTIFS($E$10:E11601,E11601)</f>
        <v>730</v>
      </c>
      <c r="H11601" s="39" t="str">
        <f t="shared" si="181"/>
        <v>Out</v>
      </c>
    </row>
    <row r="11602" spans="1:8" x14ac:dyDescent="0.25">
      <c r="A11602" s="41">
        <v>1518393381</v>
      </c>
      <c r="B11602" s="41">
        <v>0</v>
      </c>
      <c r="C11602" s="41">
        <v>3051</v>
      </c>
      <c r="D11602" s="39" t="s">
        <v>59</v>
      </c>
      <c r="E11602" s="63" t="str">
        <f>D11602&amp;"_"&amp;B11602</f>
        <v>Shanghai_0</v>
      </c>
      <c r="F11602" s="70">
        <v>0.37247779607159925</v>
      </c>
      <c r="G11602" s="63">
        <f>COUNTIFS($E$10:E11602,E11602)</f>
        <v>731</v>
      </c>
      <c r="H11602" s="39" t="str">
        <f t="shared" si="181"/>
        <v>Out</v>
      </c>
    </row>
    <row r="11603" spans="1:8" x14ac:dyDescent="0.25">
      <c r="A11603" s="41">
        <v>1517287891</v>
      </c>
      <c r="B11603" s="41">
        <v>0</v>
      </c>
      <c r="C11603" s="41">
        <v>15</v>
      </c>
      <c r="D11603" s="39" t="s">
        <v>59</v>
      </c>
      <c r="E11603" s="63" t="str">
        <f>D11603&amp;"_"&amp;B11603</f>
        <v>Shanghai_0</v>
      </c>
      <c r="F11603" s="70">
        <v>0.37261736192822514</v>
      </c>
      <c r="G11603" s="63">
        <f>COUNTIFS($E$10:E11603,E11603)</f>
        <v>732</v>
      </c>
      <c r="H11603" s="39" t="str">
        <f t="shared" si="181"/>
        <v>Out</v>
      </c>
    </row>
    <row r="11604" spans="1:8" x14ac:dyDescent="0.25">
      <c r="A11604" s="41">
        <v>1513658200</v>
      </c>
      <c r="B11604" s="41">
        <v>0</v>
      </c>
      <c r="C11604" s="41">
        <v>2545</v>
      </c>
      <c r="D11604" s="39" t="s">
        <v>59</v>
      </c>
      <c r="E11604" s="63" t="str">
        <f>D11604&amp;"_"&amp;B11604</f>
        <v>Shanghai_0</v>
      </c>
      <c r="F11604" s="70">
        <v>0.37289072055573447</v>
      </c>
      <c r="G11604" s="63">
        <f>COUNTIFS($E$10:E11604,E11604)</f>
        <v>733</v>
      </c>
      <c r="H11604" s="39" t="str">
        <f t="shared" si="181"/>
        <v>Out</v>
      </c>
    </row>
    <row r="11605" spans="1:8" x14ac:dyDescent="0.25">
      <c r="A11605" s="41">
        <v>1515397821</v>
      </c>
      <c r="B11605" s="41">
        <v>0</v>
      </c>
      <c r="C11605" s="41">
        <v>1648</v>
      </c>
      <c r="D11605" s="39" t="s">
        <v>59</v>
      </c>
      <c r="E11605" s="63" t="str">
        <f>D11605&amp;"_"&amp;B11605</f>
        <v>Shanghai_0</v>
      </c>
      <c r="F11605" s="70">
        <v>0.37326820227402968</v>
      </c>
      <c r="G11605" s="63">
        <f>COUNTIFS($E$10:E11605,E11605)</f>
        <v>734</v>
      </c>
      <c r="H11605" s="39" t="str">
        <f t="shared" si="181"/>
        <v>Out</v>
      </c>
    </row>
    <row r="11606" spans="1:8" x14ac:dyDescent="0.25">
      <c r="A11606" s="41">
        <v>1515210511</v>
      </c>
      <c r="B11606" s="41">
        <v>0</v>
      </c>
      <c r="C11606" s="41">
        <v>1989</v>
      </c>
      <c r="D11606" s="39" t="s">
        <v>59</v>
      </c>
      <c r="E11606" s="63" t="str">
        <f>D11606&amp;"_"&amp;B11606</f>
        <v>Shanghai_0</v>
      </c>
      <c r="F11606" s="70">
        <v>0.37391534833516948</v>
      </c>
      <c r="G11606" s="63">
        <f>COUNTIFS($E$10:E11606,E11606)</f>
        <v>735</v>
      </c>
      <c r="H11606" s="39" t="str">
        <f t="shared" si="181"/>
        <v>Out</v>
      </c>
    </row>
    <row r="11607" spans="1:8" x14ac:dyDescent="0.25">
      <c r="A11607" s="41">
        <v>1515387610</v>
      </c>
      <c r="B11607" s="41">
        <v>0</v>
      </c>
      <c r="C11607" s="41">
        <v>1085</v>
      </c>
      <c r="D11607" s="39" t="s">
        <v>59</v>
      </c>
      <c r="E11607" s="63" t="str">
        <f>D11607&amp;"_"&amp;B11607</f>
        <v>Shanghai_0</v>
      </c>
      <c r="F11607" s="70">
        <v>0.37433111643623462</v>
      </c>
      <c r="G11607" s="63">
        <f>COUNTIFS($E$10:E11607,E11607)</f>
        <v>736</v>
      </c>
      <c r="H11607" s="39" t="str">
        <f t="shared" si="181"/>
        <v>Out</v>
      </c>
    </row>
    <row r="11608" spans="1:8" x14ac:dyDescent="0.25">
      <c r="A11608" s="41">
        <v>1517364650</v>
      </c>
      <c r="B11608" s="41">
        <v>0</v>
      </c>
      <c r="C11608" s="41">
        <v>1033</v>
      </c>
      <c r="D11608" s="39" t="s">
        <v>59</v>
      </c>
      <c r="E11608" s="63" t="str">
        <f>D11608&amp;"_"&amp;B11608</f>
        <v>Shanghai_0</v>
      </c>
      <c r="F11608" s="70">
        <v>0.37457031412801178</v>
      </c>
      <c r="G11608" s="63">
        <f>COUNTIFS($E$10:E11608,E11608)</f>
        <v>737</v>
      </c>
      <c r="H11608" s="39" t="str">
        <f t="shared" si="181"/>
        <v>Out</v>
      </c>
    </row>
    <row r="11609" spans="1:8" x14ac:dyDescent="0.25">
      <c r="A11609" s="41">
        <v>1519311791</v>
      </c>
      <c r="B11609" s="41">
        <v>0</v>
      </c>
      <c r="C11609" s="41">
        <v>1904</v>
      </c>
      <c r="D11609" s="39" t="s">
        <v>59</v>
      </c>
      <c r="E11609" s="63" t="str">
        <f>D11609&amp;"_"&amp;B11609</f>
        <v>Shanghai_0</v>
      </c>
      <c r="F11609" s="70">
        <v>0.37499457779281709</v>
      </c>
      <c r="G11609" s="63">
        <f>COUNTIFS($E$10:E11609,E11609)</f>
        <v>738</v>
      </c>
      <c r="H11609" s="39" t="str">
        <f t="shared" si="181"/>
        <v>Out</v>
      </c>
    </row>
    <row r="11610" spans="1:8" x14ac:dyDescent="0.25">
      <c r="A11610" s="41">
        <v>1512294251</v>
      </c>
      <c r="B11610" s="41">
        <v>0</v>
      </c>
      <c r="C11610" s="41">
        <v>2368</v>
      </c>
      <c r="D11610" s="39" t="s">
        <v>59</v>
      </c>
      <c r="E11610" s="63" t="str">
        <f>D11610&amp;"_"&amp;B11610</f>
        <v>Shanghai_0</v>
      </c>
      <c r="F11610" s="70">
        <v>0.37637610472498884</v>
      </c>
      <c r="G11610" s="63">
        <f>COUNTIFS($E$10:E11610,E11610)</f>
        <v>739</v>
      </c>
      <c r="H11610" s="39" t="str">
        <f t="shared" si="181"/>
        <v>Out</v>
      </c>
    </row>
    <row r="11611" spans="1:8" x14ac:dyDescent="0.25">
      <c r="A11611" s="41">
        <v>1513497711</v>
      </c>
      <c r="B11611" s="41">
        <v>0</v>
      </c>
      <c r="C11611" s="41">
        <v>697</v>
      </c>
      <c r="D11611" s="39" t="s">
        <v>59</v>
      </c>
      <c r="E11611" s="63" t="str">
        <f>D11611&amp;"_"&amp;B11611</f>
        <v>Shanghai_0</v>
      </c>
      <c r="F11611" s="70">
        <v>0.3764051368264264</v>
      </c>
      <c r="G11611" s="63">
        <f>COUNTIFS($E$10:E11611,E11611)</f>
        <v>740</v>
      </c>
      <c r="H11611" s="39" t="str">
        <f t="shared" si="181"/>
        <v>Out</v>
      </c>
    </row>
    <row r="11612" spans="1:8" x14ac:dyDescent="0.25">
      <c r="A11612" s="41">
        <v>1519145810</v>
      </c>
      <c r="B11612" s="41">
        <v>0</v>
      </c>
      <c r="C11612" s="41">
        <v>1657</v>
      </c>
      <c r="D11612" s="39" t="s">
        <v>59</v>
      </c>
      <c r="E11612" s="63" t="str">
        <f>D11612&amp;"_"&amp;B11612</f>
        <v>Shanghai_0</v>
      </c>
      <c r="F11612" s="70">
        <v>0.3765402135053576</v>
      </c>
      <c r="G11612" s="63">
        <f>COUNTIFS($E$10:E11612,E11612)</f>
        <v>741</v>
      </c>
      <c r="H11612" s="39" t="str">
        <f t="shared" si="181"/>
        <v>Out</v>
      </c>
    </row>
    <row r="11613" spans="1:8" x14ac:dyDescent="0.25">
      <c r="A11613" s="41">
        <v>1516351062</v>
      </c>
      <c r="B11613" s="41">
        <v>0</v>
      </c>
      <c r="C11613" s="41">
        <v>433</v>
      </c>
      <c r="D11613" s="39" t="s">
        <v>59</v>
      </c>
      <c r="E11613" s="63" t="str">
        <f>D11613&amp;"_"&amp;B11613</f>
        <v>Shanghai_0</v>
      </c>
      <c r="F11613" s="70">
        <v>0.37688325762401353</v>
      </c>
      <c r="G11613" s="63">
        <f>COUNTIFS($E$10:E11613,E11613)</f>
        <v>742</v>
      </c>
      <c r="H11613" s="39" t="str">
        <f t="shared" si="181"/>
        <v>Out</v>
      </c>
    </row>
    <row r="11614" spans="1:8" x14ac:dyDescent="0.25">
      <c r="A11614" s="41">
        <v>1512942280</v>
      </c>
      <c r="B11614" s="41">
        <v>0</v>
      </c>
      <c r="C11614" s="41">
        <v>2895</v>
      </c>
      <c r="D11614" s="39" t="s">
        <v>59</v>
      </c>
      <c r="E11614" s="63" t="str">
        <f>D11614&amp;"_"&amp;B11614</f>
        <v>Shanghai_0</v>
      </c>
      <c r="F11614" s="70">
        <v>0.37694636889869637</v>
      </c>
      <c r="G11614" s="63">
        <f>COUNTIFS($E$10:E11614,E11614)</f>
        <v>743</v>
      </c>
      <c r="H11614" s="39" t="str">
        <f t="shared" si="181"/>
        <v>Out</v>
      </c>
    </row>
    <row r="11615" spans="1:8" x14ac:dyDescent="0.25">
      <c r="A11615" s="41">
        <v>1515211292</v>
      </c>
      <c r="B11615" s="41">
        <v>0</v>
      </c>
      <c r="C11615" s="41">
        <v>29</v>
      </c>
      <c r="D11615" s="39" t="s">
        <v>59</v>
      </c>
      <c r="E11615" s="63" t="str">
        <f>D11615&amp;"_"&amp;B11615</f>
        <v>Shanghai_0</v>
      </c>
      <c r="F11615" s="70">
        <v>0.37730796826126356</v>
      </c>
      <c r="G11615" s="63">
        <f>COUNTIFS($E$10:E11615,E11615)</f>
        <v>744</v>
      </c>
      <c r="H11615" s="39" t="str">
        <f t="shared" si="181"/>
        <v>Out</v>
      </c>
    </row>
    <row r="11616" spans="1:8" x14ac:dyDescent="0.25">
      <c r="A11616" s="41">
        <v>1511405362</v>
      </c>
      <c r="B11616" s="41">
        <v>0</v>
      </c>
      <c r="C11616" s="41">
        <v>2535</v>
      </c>
      <c r="D11616" s="39" t="s">
        <v>59</v>
      </c>
      <c r="E11616" s="63" t="str">
        <f>D11616&amp;"_"&amp;B11616</f>
        <v>Shanghai_0</v>
      </c>
      <c r="F11616" s="70">
        <v>0.37744700957250887</v>
      </c>
      <c r="G11616" s="63">
        <f>COUNTIFS($E$10:E11616,E11616)</f>
        <v>745</v>
      </c>
      <c r="H11616" s="39" t="str">
        <f t="shared" si="181"/>
        <v>Out</v>
      </c>
    </row>
    <row r="11617" spans="1:8" x14ac:dyDescent="0.25">
      <c r="A11617" s="41">
        <v>1514336532</v>
      </c>
      <c r="B11617" s="41">
        <v>0</v>
      </c>
      <c r="C11617" s="41">
        <v>2710</v>
      </c>
      <c r="D11617" s="39" t="s">
        <v>59</v>
      </c>
      <c r="E11617" s="63" t="str">
        <f>D11617&amp;"_"&amp;B11617</f>
        <v>Shanghai_0</v>
      </c>
      <c r="F11617" s="70">
        <v>0.37770427222574443</v>
      </c>
      <c r="G11617" s="63">
        <f>COUNTIFS($E$10:E11617,E11617)</f>
        <v>746</v>
      </c>
      <c r="H11617" s="39" t="str">
        <f t="shared" si="181"/>
        <v>Out</v>
      </c>
    </row>
    <row r="11618" spans="1:8" x14ac:dyDescent="0.25">
      <c r="A11618" s="41">
        <v>1515614462</v>
      </c>
      <c r="B11618" s="41">
        <v>0</v>
      </c>
      <c r="C11618" s="41">
        <v>2688</v>
      </c>
      <c r="D11618" s="39" t="s">
        <v>59</v>
      </c>
      <c r="E11618" s="63" t="str">
        <f>D11618&amp;"_"&amp;B11618</f>
        <v>Shanghai_0</v>
      </c>
      <c r="F11618" s="70">
        <v>0.3790929639848335</v>
      </c>
      <c r="G11618" s="63">
        <f>COUNTIFS($E$10:E11618,E11618)</f>
        <v>747</v>
      </c>
      <c r="H11618" s="39" t="str">
        <f t="shared" si="181"/>
        <v>Out</v>
      </c>
    </row>
    <row r="11619" spans="1:8" x14ac:dyDescent="0.25">
      <c r="A11619" s="41">
        <v>1511611542</v>
      </c>
      <c r="B11619" s="41">
        <v>0</v>
      </c>
      <c r="C11619" s="41">
        <v>1248</v>
      </c>
      <c r="D11619" s="39" t="s">
        <v>59</v>
      </c>
      <c r="E11619" s="63" t="str">
        <f>D11619&amp;"_"&amp;B11619</f>
        <v>Shanghai_0</v>
      </c>
      <c r="F11619" s="70">
        <v>0.38040388577888762</v>
      </c>
      <c r="G11619" s="63">
        <f>COUNTIFS($E$10:E11619,E11619)</f>
        <v>748</v>
      </c>
      <c r="H11619" s="39" t="str">
        <f t="shared" si="181"/>
        <v>Out</v>
      </c>
    </row>
    <row r="11620" spans="1:8" x14ac:dyDescent="0.25">
      <c r="A11620" s="41">
        <v>1513917012</v>
      </c>
      <c r="B11620" s="41">
        <v>0</v>
      </c>
      <c r="C11620" s="41">
        <v>4476</v>
      </c>
      <c r="D11620" s="39" t="s">
        <v>59</v>
      </c>
      <c r="E11620" s="63" t="str">
        <f>D11620&amp;"_"&amp;B11620</f>
        <v>Shanghai_0</v>
      </c>
      <c r="F11620" s="70">
        <v>0.3812517930738808</v>
      </c>
      <c r="G11620" s="63">
        <f>COUNTIFS($E$10:E11620,E11620)</f>
        <v>749</v>
      </c>
      <c r="H11620" s="39" t="str">
        <f t="shared" si="181"/>
        <v>Out</v>
      </c>
    </row>
    <row r="11621" spans="1:8" x14ac:dyDescent="0.25">
      <c r="A11621" s="41">
        <v>1515308220</v>
      </c>
      <c r="B11621" s="41">
        <v>0</v>
      </c>
      <c r="C11621" s="41">
        <v>4927</v>
      </c>
      <c r="D11621" s="39" t="s">
        <v>59</v>
      </c>
      <c r="E11621" s="63" t="str">
        <f>D11621&amp;"_"&amp;B11621</f>
        <v>Shanghai_0</v>
      </c>
      <c r="F11621" s="70">
        <v>0.38157658526275584</v>
      </c>
      <c r="G11621" s="63">
        <f>COUNTIFS($E$10:E11621,E11621)</f>
        <v>750</v>
      </c>
      <c r="H11621" s="39" t="str">
        <f t="shared" si="181"/>
        <v>Out</v>
      </c>
    </row>
    <row r="11622" spans="1:8" x14ac:dyDescent="0.25">
      <c r="A11622" s="41">
        <v>1519945662</v>
      </c>
      <c r="B11622" s="41">
        <v>0</v>
      </c>
      <c r="C11622" s="41">
        <v>1156</v>
      </c>
      <c r="D11622" s="39" t="s">
        <v>59</v>
      </c>
      <c r="E11622" s="63" t="str">
        <f>D11622&amp;"_"&amp;B11622</f>
        <v>Shanghai_0</v>
      </c>
      <c r="F11622" s="70">
        <v>0.38184522836020363</v>
      </c>
      <c r="G11622" s="63">
        <f>COUNTIFS($E$10:E11622,E11622)</f>
        <v>751</v>
      </c>
      <c r="H11622" s="39" t="str">
        <f t="shared" si="181"/>
        <v>Out</v>
      </c>
    </row>
    <row r="11623" spans="1:8" x14ac:dyDescent="0.25">
      <c r="A11623" s="41">
        <v>1517355900</v>
      </c>
      <c r="B11623" s="41">
        <v>0</v>
      </c>
      <c r="C11623" s="41">
        <v>184</v>
      </c>
      <c r="D11623" s="39" t="s">
        <v>59</v>
      </c>
      <c r="E11623" s="63" t="str">
        <f>D11623&amp;"_"&amp;B11623</f>
        <v>Shanghai_0</v>
      </c>
      <c r="F11623" s="70">
        <v>0.38234171149949336</v>
      </c>
      <c r="G11623" s="63">
        <f>COUNTIFS($E$10:E11623,E11623)</f>
        <v>752</v>
      </c>
      <c r="H11623" s="39" t="str">
        <f t="shared" si="181"/>
        <v>Out</v>
      </c>
    </row>
    <row r="11624" spans="1:8" x14ac:dyDescent="0.25">
      <c r="A11624" s="41">
        <v>1514164391</v>
      </c>
      <c r="B11624" s="41">
        <v>0</v>
      </c>
      <c r="C11624" s="41">
        <v>1075</v>
      </c>
      <c r="D11624" s="39" t="s">
        <v>59</v>
      </c>
      <c r="E11624" s="63" t="str">
        <f>D11624&amp;"_"&amp;B11624</f>
        <v>Shanghai_0</v>
      </c>
      <c r="F11624" s="70">
        <v>0.38234711089953055</v>
      </c>
      <c r="G11624" s="63">
        <f>COUNTIFS($E$10:E11624,E11624)</f>
        <v>753</v>
      </c>
      <c r="H11624" s="39" t="str">
        <f t="shared" si="181"/>
        <v>Out</v>
      </c>
    </row>
    <row r="11625" spans="1:8" x14ac:dyDescent="0.25">
      <c r="A11625" s="41">
        <v>1513553611</v>
      </c>
      <c r="B11625" s="41">
        <v>0</v>
      </c>
      <c r="C11625" s="41">
        <v>190</v>
      </c>
      <c r="D11625" s="39" t="s">
        <v>59</v>
      </c>
      <c r="E11625" s="63" t="str">
        <f>D11625&amp;"_"&amp;B11625</f>
        <v>Shanghai_0</v>
      </c>
      <c r="F11625" s="70">
        <v>0.38287308567377609</v>
      </c>
      <c r="G11625" s="63">
        <f>COUNTIFS($E$10:E11625,E11625)</f>
        <v>754</v>
      </c>
      <c r="H11625" s="39" t="str">
        <f t="shared" si="181"/>
        <v>Out</v>
      </c>
    </row>
    <row r="11626" spans="1:8" x14ac:dyDescent="0.25">
      <c r="A11626" s="41">
        <v>1519431080</v>
      </c>
      <c r="B11626" s="41">
        <v>0</v>
      </c>
      <c r="C11626" s="41">
        <v>3668</v>
      </c>
      <c r="D11626" s="39" t="s">
        <v>59</v>
      </c>
      <c r="E11626" s="63" t="str">
        <f>D11626&amp;"_"&amp;B11626</f>
        <v>Shanghai_0</v>
      </c>
      <c r="F11626" s="70">
        <v>0.38336921963898962</v>
      </c>
      <c r="G11626" s="63">
        <f>COUNTIFS($E$10:E11626,E11626)</f>
        <v>755</v>
      </c>
      <c r="H11626" s="39" t="str">
        <f t="shared" si="181"/>
        <v>Out</v>
      </c>
    </row>
    <row r="11627" spans="1:8" x14ac:dyDescent="0.25">
      <c r="A11627" s="41">
        <v>1518267951</v>
      </c>
      <c r="B11627" s="41">
        <v>0</v>
      </c>
      <c r="C11627" s="41">
        <v>1098</v>
      </c>
      <c r="D11627" s="39" t="s">
        <v>59</v>
      </c>
      <c r="E11627" s="63" t="str">
        <f>D11627&amp;"_"&amp;B11627</f>
        <v>Shanghai_0</v>
      </c>
      <c r="F11627" s="70">
        <v>0.38438284295719238</v>
      </c>
      <c r="G11627" s="63">
        <f>COUNTIFS($E$10:E11627,E11627)</f>
        <v>756</v>
      </c>
      <c r="H11627" s="39" t="str">
        <f t="shared" si="181"/>
        <v>Out</v>
      </c>
    </row>
    <row r="11628" spans="1:8" x14ac:dyDescent="0.25">
      <c r="A11628" s="41">
        <v>1516956932</v>
      </c>
      <c r="B11628" s="41">
        <v>0</v>
      </c>
      <c r="C11628" s="41">
        <v>256</v>
      </c>
      <c r="D11628" s="39" t="s">
        <v>59</v>
      </c>
      <c r="E11628" s="63" t="str">
        <f>D11628&amp;"_"&amp;B11628</f>
        <v>Shanghai_0</v>
      </c>
      <c r="F11628" s="70">
        <v>0.38445993522789557</v>
      </c>
      <c r="G11628" s="63">
        <f>COUNTIFS($E$10:E11628,E11628)</f>
        <v>757</v>
      </c>
      <c r="H11628" s="39" t="str">
        <f t="shared" si="181"/>
        <v>Out</v>
      </c>
    </row>
    <row r="11629" spans="1:8" x14ac:dyDescent="0.25">
      <c r="A11629" s="41">
        <v>1515202100</v>
      </c>
      <c r="B11629" s="41">
        <v>0</v>
      </c>
      <c r="C11629" s="41">
        <v>100</v>
      </c>
      <c r="D11629" s="39" t="s">
        <v>59</v>
      </c>
      <c r="E11629" s="63" t="str">
        <f>D11629&amp;"_"&amp;B11629</f>
        <v>Shanghai_0</v>
      </c>
      <c r="F11629" s="70">
        <v>0.38468160899478898</v>
      </c>
      <c r="G11629" s="63">
        <f>COUNTIFS($E$10:E11629,E11629)</f>
        <v>758</v>
      </c>
      <c r="H11629" s="39" t="str">
        <f t="shared" si="181"/>
        <v>Out</v>
      </c>
    </row>
    <row r="11630" spans="1:8" x14ac:dyDescent="0.25">
      <c r="A11630" s="41">
        <v>1519347402</v>
      </c>
      <c r="B11630" s="41">
        <v>0</v>
      </c>
      <c r="C11630" s="41">
        <v>616</v>
      </c>
      <c r="D11630" s="39" t="s">
        <v>59</v>
      </c>
      <c r="E11630" s="63" t="str">
        <f>D11630&amp;"_"&amp;B11630</f>
        <v>Shanghai_0</v>
      </c>
      <c r="F11630" s="70">
        <v>0.38531979664882343</v>
      </c>
      <c r="G11630" s="63">
        <f>COUNTIFS($E$10:E11630,E11630)</f>
        <v>759</v>
      </c>
      <c r="H11630" s="39" t="str">
        <f t="shared" si="181"/>
        <v>Out</v>
      </c>
    </row>
    <row r="11631" spans="1:8" x14ac:dyDescent="0.25">
      <c r="A11631" s="41">
        <v>1518876561</v>
      </c>
      <c r="B11631" s="41">
        <v>0</v>
      </c>
      <c r="C11631" s="41">
        <v>2330</v>
      </c>
      <c r="D11631" s="39" t="s">
        <v>59</v>
      </c>
      <c r="E11631" s="63" t="str">
        <f>D11631&amp;"_"&amp;B11631</f>
        <v>Shanghai_0</v>
      </c>
      <c r="F11631" s="70">
        <v>0.38542266252114366</v>
      </c>
      <c r="G11631" s="63">
        <f>COUNTIFS($E$10:E11631,E11631)</f>
        <v>760</v>
      </c>
      <c r="H11631" s="39" t="str">
        <f t="shared" si="181"/>
        <v>Out</v>
      </c>
    </row>
    <row r="11632" spans="1:8" x14ac:dyDescent="0.25">
      <c r="A11632" s="41">
        <v>1516354092</v>
      </c>
      <c r="B11632" s="41">
        <v>0</v>
      </c>
      <c r="C11632" s="41">
        <v>2536</v>
      </c>
      <c r="D11632" s="39" t="s">
        <v>59</v>
      </c>
      <c r="E11632" s="63" t="str">
        <f>D11632&amp;"_"&amp;B11632</f>
        <v>Shanghai_0</v>
      </c>
      <c r="F11632" s="70">
        <v>0.38562957561973221</v>
      </c>
      <c r="G11632" s="63">
        <f>COUNTIFS($E$10:E11632,E11632)</f>
        <v>761</v>
      </c>
      <c r="H11632" s="39" t="str">
        <f t="shared" si="181"/>
        <v>Out</v>
      </c>
    </row>
    <row r="11633" spans="1:8" x14ac:dyDescent="0.25">
      <c r="A11633" s="41">
        <v>1517098350</v>
      </c>
      <c r="B11633" s="41">
        <v>0</v>
      </c>
      <c r="C11633" s="41">
        <v>60</v>
      </c>
      <c r="D11633" s="39" t="s">
        <v>59</v>
      </c>
      <c r="E11633" s="63" t="str">
        <f>D11633&amp;"_"&amp;B11633</f>
        <v>Shanghai_0</v>
      </c>
      <c r="F11633" s="70">
        <v>0.3873204189401338</v>
      </c>
      <c r="G11633" s="63">
        <f>COUNTIFS($E$10:E11633,E11633)</f>
        <v>762</v>
      </c>
      <c r="H11633" s="39" t="str">
        <f t="shared" si="181"/>
        <v>Out</v>
      </c>
    </row>
    <row r="11634" spans="1:8" x14ac:dyDescent="0.25">
      <c r="A11634" s="41">
        <v>1513818892</v>
      </c>
      <c r="B11634" s="41">
        <v>0</v>
      </c>
      <c r="C11634" s="41">
        <v>2949</v>
      </c>
      <c r="D11634" s="39" t="s">
        <v>59</v>
      </c>
      <c r="E11634" s="63" t="str">
        <f>D11634&amp;"_"&amp;B11634</f>
        <v>Shanghai_0</v>
      </c>
      <c r="F11634" s="70">
        <v>0.38781216708699773</v>
      </c>
      <c r="G11634" s="63">
        <f>COUNTIFS($E$10:E11634,E11634)</f>
        <v>763</v>
      </c>
      <c r="H11634" s="39" t="str">
        <f t="shared" si="181"/>
        <v>Out</v>
      </c>
    </row>
    <row r="11635" spans="1:8" x14ac:dyDescent="0.25">
      <c r="A11635" s="41">
        <v>1517588570</v>
      </c>
      <c r="B11635" s="41">
        <v>0</v>
      </c>
      <c r="C11635" s="41">
        <v>1877</v>
      </c>
      <c r="D11635" s="39" t="s">
        <v>59</v>
      </c>
      <c r="E11635" s="63" t="str">
        <f>D11635&amp;"_"&amp;B11635</f>
        <v>Shanghai_0</v>
      </c>
      <c r="F11635" s="70">
        <v>0.38813895288820954</v>
      </c>
      <c r="G11635" s="63">
        <f>COUNTIFS($E$10:E11635,E11635)</f>
        <v>764</v>
      </c>
      <c r="H11635" s="39" t="str">
        <f t="shared" si="181"/>
        <v>Out</v>
      </c>
    </row>
    <row r="11636" spans="1:8" x14ac:dyDescent="0.25">
      <c r="A11636" s="41">
        <v>1511997251</v>
      </c>
      <c r="B11636" s="41">
        <v>0</v>
      </c>
      <c r="C11636" s="41">
        <v>1078</v>
      </c>
      <c r="D11636" s="39" t="s">
        <v>59</v>
      </c>
      <c r="E11636" s="63" t="str">
        <f>D11636&amp;"_"&amp;B11636</f>
        <v>Shanghai_0</v>
      </c>
      <c r="F11636" s="70">
        <v>0.38847017662106342</v>
      </c>
      <c r="G11636" s="63">
        <f>COUNTIFS($E$10:E11636,E11636)</f>
        <v>765</v>
      </c>
      <c r="H11636" s="39" t="str">
        <f t="shared" si="181"/>
        <v>Out</v>
      </c>
    </row>
    <row r="11637" spans="1:8" x14ac:dyDescent="0.25">
      <c r="A11637" s="41">
        <v>1511258700</v>
      </c>
      <c r="B11637" s="41">
        <v>0</v>
      </c>
      <c r="C11637" s="41">
        <v>1796</v>
      </c>
      <c r="D11637" s="39" t="s">
        <v>59</v>
      </c>
      <c r="E11637" s="63" t="str">
        <f>D11637&amp;"_"&amp;B11637</f>
        <v>Shanghai_0</v>
      </c>
      <c r="F11637" s="70">
        <v>0.38876143881025893</v>
      </c>
      <c r="G11637" s="63">
        <f>COUNTIFS($E$10:E11637,E11637)</f>
        <v>766</v>
      </c>
      <c r="H11637" s="39" t="str">
        <f t="shared" si="181"/>
        <v>Out</v>
      </c>
    </row>
    <row r="11638" spans="1:8" x14ac:dyDescent="0.25">
      <c r="A11638" s="41">
        <v>1516838840</v>
      </c>
      <c r="B11638" s="41">
        <v>0</v>
      </c>
      <c r="C11638" s="41">
        <v>2363</v>
      </c>
      <c r="D11638" s="39" t="s">
        <v>59</v>
      </c>
      <c r="E11638" s="63" t="str">
        <f>D11638&amp;"_"&amp;B11638</f>
        <v>Shanghai_0</v>
      </c>
      <c r="F11638" s="70">
        <v>0.38883641717885531</v>
      </c>
      <c r="G11638" s="63">
        <f>COUNTIFS($E$10:E11638,E11638)</f>
        <v>767</v>
      </c>
      <c r="H11638" s="39" t="str">
        <f t="shared" si="181"/>
        <v>Out</v>
      </c>
    </row>
    <row r="11639" spans="1:8" x14ac:dyDescent="0.25">
      <c r="A11639" s="41">
        <v>1516187001</v>
      </c>
      <c r="B11639" s="41">
        <v>0</v>
      </c>
      <c r="C11639" s="41">
        <v>1377</v>
      </c>
      <c r="D11639" s="39" t="s">
        <v>59</v>
      </c>
      <c r="E11639" s="63" t="str">
        <f>D11639&amp;"_"&amp;B11639</f>
        <v>Shanghai_0</v>
      </c>
      <c r="F11639" s="70">
        <v>0.39050285991530087</v>
      </c>
      <c r="G11639" s="63">
        <f>COUNTIFS($E$10:E11639,E11639)</f>
        <v>768</v>
      </c>
      <c r="H11639" s="39" t="str">
        <f t="shared" si="181"/>
        <v>Out</v>
      </c>
    </row>
    <row r="11640" spans="1:8" x14ac:dyDescent="0.25">
      <c r="A11640" s="41">
        <v>1513990821</v>
      </c>
      <c r="B11640" s="41">
        <v>0</v>
      </c>
      <c r="C11640" s="41">
        <v>2067</v>
      </c>
      <c r="D11640" s="39" t="s">
        <v>59</v>
      </c>
      <c r="E11640" s="63" t="str">
        <f>D11640&amp;"_"&amp;B11640</f>
        <v>Shanghai_0</v>
      </c>
      <c r="F11640" s="70">
        <v>0.39272705366495075</v>
      </c>
      <c r="G11640" s="63">
        <f>COUNTIFS($E$10:E11640,E11640)</f>
        <v>769</v>
      </c>
      <c r="H11640" s="39" t="str">
        <f t="shared" si="181"/>
        <v>Out</v>
      </c>
    </row>
    <row r="11641" spans="1:8" x14ac:dyDescent="0.25">
      <c r="A11641" s="41">
        <v>1513703150</v>
      </c>
      <c r="B11641" s="41">
        <v>0</v>
      </c>
      <c r="C11641" s="41">
        <v>397</v>
      </c>
      <c r="D11641" s="39" t="s">
        <v>59</v>
      </c>
      <c r="E11641" s="63" t="str">
        <f>D11641&amp;"_"&amp;B11641</f>
        <v>Shanghai_0</v>
      </c>
      <c r="F11641" s="70">
        <v>0.39423724967685114</v>
      </c>
      <c r="G11641" s="63">
        <f>COUNTIFS($E$10:E11641,E11641)</f>
        <v>770</v>
      </c>
      <c r="H11641" s="39" t="str">
        <f t="shared" si="181"/>
        <v>Out</v>
      </c>
    </row>
    <row r="11642" spans="1:8" x14ac:dyDescent="0.25">
      <c r="A11642" s="41">
        <v>1514729532</v>
      </c>
      <c r="B11642" s="41">
        <v>0</v>
      </c>
      <c r="C11642" s="41">
        <v>1402</v>
      </c>
      <c r="D11642" s="39" t="s">
        <v>59</v>
      </c>
      <c r="E11642" s="63" t="str">
        <f>D11642&amp;"_"&amp;B11642</f>
        <v>Shanghai_0</v>
      </c>
      <c r="F11642" s="70">
        <v>0.39503846954234478</v>
      </c>
      <c r="G11642" s="63">
        <f>COUNTIFS($E$10:E11642,E11642)</f>
        <v>771</v>
      </c>
      <c r="H11642" s="39" t="str">
        <f t="shared" si="181"/>
        <v>Out</v>
      </c>
    </row>
    <row r="11643" spans="1:8" x14ac:dyDescent="0.25">
      <c r="A11643" s="41">
        <v>1511496201</v>
      </c>
      <c r="B11643" s="41">
        <v>0</v>
      </c>
      <c r="C11643" s="41">
        <v>537</v>
      </c>
      <c r="D11643" s="39" t="s">
        <v>59</v>
      </c>
      <c r="E11643" s="63" t="str">
        <f>D11643&amp;"_"&amp;B11643</f>
        <v>Shanghai_0</v>
      </c>
      <c r="F11643" s="70">
        <v>0.39511221967598242</v>
      </c>
      <c r="G11643" s="63">
        <f>COUNTIFS($E$10:E11643,E11643)</f>
        <v>772</v>
      </c>
      <c r="H11643" s="39" t="str">
        <f t="shared" si="181"/>
        <v>Out</v>
      </c>
    </row>
    <row r="11644" spans="1:8" x14ac:dyDescent="0.25">
      <c r="A11644" s="41">
        <v>1513208771</v>
      </c>
      <c r="B11644" s="41">
        <v>0</v>
      </c>
      <c r="C11644" s="41">
        <v>856</v>
      </c>
      <c r="D11644" s="39" t="s">
        <v>59</v>
      </c>
      <c r="E11644" s="63" t="str">
        <f>D11644&amp;"_"&amp;B11644</f>
        <v>Shanghai_0</v>
      </c>
      <c r="F11644" s="70">
        <v>0.39525492264271567</v>
      </c>
      <c r="G11644" s="63">
        <f>COUNTIFS($E$10:E11644,E11644)</f>
        <v>773</v>
      </c>
      <c r="H11644" s="39" t="str">
        <f t="shared" si="181"/>
        <v>Out</v>
      </c>
    </row>
    <row r="11645" spans="1:8" x14ac:dyDescent="0.25">
      <c r="A11645" s="41">
        <v>1513120000</v>
      </c>
      <c r="B11645" s="41">
        <v>0</v>
      </c>
      <c r="C11645" s="41">
        <v>4695</v>
      </c>
      <c r="D11645" s="39" t="s">
        <v>59</v>
      </c>
      <c r="E11645" s="63" t="str">
        <f>D11645&amp;"_"&amp;B11645</f>
        <v>Shanghai_0</v>
      </c>
      <c r="F11645" s="70">
        <v>0.39529840714192688</v>
      </c>
      <c r="G11645" s="63">
        <f>COUNTIFS($E$10:E11645,E11645)</f>
        <v>774</v>
      </c>
      <c r="H11645" s="39" t="str">
        <f t="shared" si="181"/>
        <v>Out</v>
      </c>
    </row>
    <row r="11646" spans="1:8" x14ac:dyDescent="0.25">
      <c r="A11646" s="41">
        <v>1517417912</v>
      </c>
      <c r="B11646" s="41">
        <v>0</v>
      </c>
      <c r="C11646" s="41">
        <v>514</v>
      </c>
      <c r="D11646" s="39" t="s">
        <v>59</v>
      </c>
      <c r="E11646" s="63" t="str">
        <f>D11646&amp;"_"&amp;B11646</f>
        <v>Shanghai_0</v>
      </c>
      <c r="F11646" s="70">
        <v>0.39531996829178506</v>
      </c>
      <c r="G11646" s="63">
        <f>COUNTIFS($E$10:E11646,E11646)</f>
        <v>775</v>
      </c>
      <c r="H11646" s="39" t="str">
        <f t="shared" si="181"/>
        <v>Out</v>
      </c>
    </row>
    <row r="11647" spans="1:8" x14ac:dyDescent="0.25">
      <c r="A11647" s="41">
        <v>1515888851</v>
      </c>
      <c r="B11647" s="41">
        <v>0</v>
      </c>
      <c r="C11647" s="41">
        <v>775</v>
      </c>
      <c r="D11647" s="39" t="s">
        <v>59</v>
      </c>
      <c r="E11647" s="63" t="str">
        <f>D11647&amp;"_"&amp;B11647</f>
        <v>Shanghai_0</v>
      </c>
      <c r="F11647" s="70">
        <v>0.39568774731959355</v>
      </c>
      <c r="G11647" s="63">
        <f>COUNTIFS($E$10:E11647,E11647)</f>
        <v>776</v>
      </c>
      <c r="H11647" s="39" t="str">
        <f t="shared" si="181"/>
        <v>Out</v>
      </c>
    </row>
    <row r="11648" spans="1:8" x14ac:dyDescent="0.25">
      <c r="A11648" s="41">
        <v>1516110641</v>
      </c>
      <c r="B11648" s="41">
        <v>0</v>
      </c>
      <c r="C11648" s="41">
        <v>2242</v>
      </c>
      <c r="D11648" s="39" t="s">
        <v>59</v>
      </c>
      <c r="E11648" s="63" t="str">
        <f>D11648&amp;"_"&amp;B11648</f>
        <v>Shanghai_0</v>
      </c>
      <c r="F11648" s="70">
        <v>0.39582377610632569</v>
      </c>
      <c r="G11648" s="63">
        <f>COUNTIFS($E$10:E11648,E11648)</f>
        <v>777</v>
      </c>
      <c r="H11648" s="39" t="str">
        <f t="shared" si="181"/>
        <v>Out</v>
      </c>
    </row>
    <row r="11649" spans="1:8" x14ac:dyDescent="0.25">
      <c r="A11649" s="41">
        <v>1514389441</v>
      </c>
      <c r="B11649" s="41">
        <v>0</v>
      </c>
      <c r="C11649" s="41">
        <v>867</v>
      </c>
      <c r="D11649" s="39" t="s">
        <v>59</v>
      </c>
      <c r="E11649" s="63" t="str">
        <f>D11649&amp;"_"&amp;B11649</f>
        <v>Shanghai_0</v>
      </c>
      <c r="F11649" s="70">
        <v>0.39623196590933629</v>
      </c>
      <c r="G11649" s="63">
        <f>COUNTIFS($E$10:E11649,E11649)</f>
        <v>778</v>
      </c>
      <c r="H11649" s="39" t="str">
        <f t="shared" si="181"/>
        <v>Out</v>
      </c>
    </row>
    <row r="11650" spans="1:8" x14ac:dyDescent="0.25">
      <c r="A11650" s="41">
        <v>1519806782</v>
      </c>
      <c r="B11650" s="41">
        <v>0</v>
      </c>
      <c r="C11650" s="41">
        <v>216</v>
      </c>
      <c r="D11650" s="39" t="s">
        <v>59</v>
      </c>
      <c r="E11650" s="63" t="str">
        <f>D11650&amp;"_"&amp;B11650</f>
        <v>Shanghai_0</v>
      </c>
      <c r="F11650" s="70">
        <v>0.39649967120403806</v>
      </c>
      <c r="G11650" s="63">
        <f>COUNTIFS($E$10:E11650,E11650)</f>
        <v>779</v>
      </c>
      <c r="H11650" s="39" t="str">
        <f t="shared" si="181"/>
        <v>Out</v>
      </c>
    </row>
    <row r="11651" spans="1:8" x14ac:dyDescent="0.25">
      <c r="A11651" s="41">
        <v>1517647341</v>
      </c>
      <c r="B11651" s="41">
        <v>0</v>
      </c>
      <c r="C11651" s="41">
        <v>1939</v>
      </c>
      <c r="D11651" s="39" t="s">
        <v>59</v>
      </c>
      <c r="E11651" s="63" t="str">
        <f>D11651&amp;"_"&amp;B11651</f>
        <v>Shanghai_0</v>
      </c>
      <c r="F11651" s="70">
        <v>0.39714941633335554</v>
      </c>
      <c r="G11651" s="63">
        <f>COUNTIFS($E$10:E11651,E11651)</f>
        <v>780</v>
      </c>
      <c r="H11651" s="39" t="str">
        <f t="shared" si="181"/>
        <v>Out</v>
      </c>
    </row>
    <row r="11652" spans="1:8" x14ac:dyDescent="0.25">
      <c r="A11652" s="41">
        <v>1518092430</v>
      </c>
      <c r="B11652" s="41">
        <v>0</v>
      </c>
      <c r="C11652" s="41">
        <v>1341</v>
      </c>
      <c r="D11652" s="39" t="s">
        <v>59</v>
      </c>
      <c r="E11652" s="63" t="str">
        <f>D11652&amp;"_"&amp;B11652</f>
        <v>Shanghai_0</v>
      </c>
      <c r="F11652" s="70">
        <v>0.3972158694585699</v>
      </c>
      <c r="G11652" s="63">
        <f>COUNTIFS($E$10:E11652,E11652)</f>
        <v>781</v>
      </c>
      <c r="H11652" s="39" t="str">
        <f t="shared" si="181"/>
        <v>Out</v>
      </c>
    </row>
    <row r="11653" spans="1:8" x14ac:dyDescent="0.25">
      <c r="A11653" s="41">
        <v>1516625490</v>
      </c>
      <c r="B11653" s="41">
        <v>0</v>
      </c>
      <c r="C11653" s="41">
        <v>1487</v>
      </c>
      <c r="D11653" s="39" t="s">
        <v>59</v>
      </c>
      <c r="E11653" s="63" t="str">
        <f>D11653&amp;"_"&amp;B11653</f>
        <v>Shanghai_0</v>
      </c>
      <c r="F11653" s="70">
        <v>0.39806591112967094</v>
      </c>
      <c r="G11653" s="63">
        <f>COUNTIFS($E$10:E11653,E11653)</f>
        <v>782</v>
      </c>
      <c r="H11653" s="39" t="str">
        <f t="shared" si="181"/>
        <v>Out</v>
      </c>
    </row>
    <row r="11654" spans="1:8" x14ac:dyDescent="0.25">
      <c r="A11654" s="41">
        <v>1511455441</v>
      </c>
      <c r="B11654" s="41">
        <v>0</v>
      </c>
      <c r="C11654" s="41">
        <v>2890</v>
      </c>
      <c r="D11654" s="39" t="s">
        <v>59</v>
      </c>
      <c r="E11654" s="63" t="str">
        <f>D11654&amp;"_"&amp;B11654</f>
        <v>Shanghai_0</v>
      </c>
      <c r="F11654" s="70">
        <v>0.39856845757239923</v>
      </c>
      <c r="G11654" s="63">
        <f>COUNTIFS($E$10:E11654,E11654)</f>
        <v>783</v>
      </c>
      <c r="H11654" s="39" t="str">
        <f t="shared" si="181"/>
        <v>Out</v>
      </c>
    </row>
    <row r="11655" spans="1:8" x14ac:dyDescent="0.25">
      <c r="A11655" s="41">
        <v>1518447172</v>
      </c>
      <c r="B11655" s="41">
        <v>0</v>
      </c>
      <c r="C11655" s="41">
        <v>2027</v>
      </c>
      <c r="D11655" s="39" t="s">
        <v>59</v>
      </c>
      <c r="E11655" s="63" t="str">
        <f>D11655&amp;"_"&amp;B11655</f>
        <v>Shanghai_0</v>
      </c>
      <c r="F11655" s="70">
        <v>0.39931845208681593</v>
      </c>
      <c r="G11655" s="63">
        <f>COUNTIFS($E$10:E11655,E11655)</f>
        <v>784</v>
      </c>
      <c r="H11655" s="39" t="str">
        <f t="shared" si="181"/>
        <v>Out</v>
      </c>
    </row>
    <row r="11656" spans="1:8" x14ac:dyDescent="0.25">
      <c r="A11656" s="41">
        <v>1513428732</v>
      </c>
      <c r="B11656" s="41">
        <v>0</v>
      </c>
      <c r="C11656" s="41">
        <v>2017</v>
      </c>
      <c r="D11656" s="39" t="s">
        <v>59</v>
      </c>
      <c r="E11656" s="63" t="str">
        <f>D11656&amp;"_"&amp;B11656</f>
        <v>Shanghai_0</v>
      </c>
      <c r="F11656" s="70">
        <v>0.4000816630206302</v>
      </c>
      <c r="G11656" s="63">
        <f>COUNTIFS($E$10:E11656,E11656)</f>
        <v>785</v>
      </c>
      <c r="H11656" s="39" t="str">
        <f t="shared" si="181"/>
        <v>Out</v>
      </c>
    </row>
    <row r="11657" spans="1:8" x14ac:dyDescent="0.25">
      <c r="A11657" s="41">
        <v>1513921850</v>
      </c>
      <c r="B11657" s="41">
        <v>0</v>
      </c>
      <c r="C11657" s="41">
        <v>1058</v>
      </c>
      <c r="D11657" s="39" t="s">
        <v>59</v>
      </c>
      <c r="E11657" s="63" t="str">
        <f>D11657&amp;"_"&amp;B11657</f>
        <v>Shanghai_0</v>
      </c>
      <c r="F11657" s="70">
        <v>0.40011404812784024</v>
      </c>
      <c r="G11657" s="63">
        <f>COUNTIFS($E$10:E11657,E11657)</f>
        <v>786</v>
      </c>
      <c r="H11657" s="39" t="str">
        <f t="shared" si="181"/>
        <v>Out</v>
      </c>
    </row>
    <row r="11658" spans="1:8" x14ac:dyDescent="0.25">
      <c r="A11658" s="41">
        <v>1518773730</v>
      </c>
      <c r="B11658" s="41">
        <v>0</v>
      </c>
      <c r="C11658" s="41">
        <v>458</v>
      </c>
      <c r="D11658" s="39" t="s">
        <v>59</v>
      </c>
      <c r="E11658" s="63" t="str">
        <f>D11658&amp;"_"&amp;B11658</f>
        <v>Shanghai_0</v>
      </c>
      <c r="F11658" s="70">
        <v>0.40111548615022208</v>
      </c>
      <c r="G11658" s="63">
        <f>COUNTIFS($E$10:E11658,E11658)</f>
        <v>787</v>
      </c>
      <c r="H11658" s="39" t="str">
        <f t="shared" si="181"/>
        <v>Out</v>
      </c>
    </row>
    <row r="11659" spans="1:8" x14ac:dyDescent="0.25">
      <c r="A11659" s="41">
        <v>1517721550</v>
      </c>
      <c r="B11659" s="41">
        <v>0</v>
      </c>
      <c r="C11659" s="41">
        <v>1011</v>
      </c>
      <c r="D11659" s="39" t="s">
        <v>59</v>
      </c>
      <c r="E11659" s="63" t="str">
        <f>D11659&amp;"_"&amp;B11659</f>
        <v>Shanghai_0</v>
      </c>
      <c r="F11659" s="70">
        <v>0.40179008569249286</v>
      </c>
      <c r="G11659" s="63">
        <f>COUNTIFS($E$10:E11659,E11659)</f>
        <v>788</v>
      </c>
      <c r="H11659" s="39" t="str">
        <f t="shared" ref="H11659:H11722" si="182">IF(ROW()&lt;=3000,"Test",
IF(ROW()&lt;=6000,"Control",
"Out"))</f>
        <v>Out</v>
      </c>
    </row>
    <row r="11660" spans="1:8" x14ac:dyDescent="0.25">
      <c r="A11660" s="41">
        <v>1511285862</v>
      </c>
      <c r="B11660" s="41">
        <v>0</v>
      </c>
      <c r="C11660" s="41">
        <v>2350</v>
      </c>
      <c r="D11660" s="39" t="s">
        <v>59</v>
      </c>
      <c r="E11660" s="63" t="str">
        <f>D11660&amp;"_"&amp;B11660</f>
        <v>Shanghai_0</v>
      </c>
      <c r="F11660" s="70">
        <v>0.40392855095343183</v>
      </c>
      <c r="G11660" s="63">
        <f>COUNTIFS($E$10:E11660,E11660)</f>
        <v>789</v>
      </c>
      <c r="H11660" s="39" t="str">
        <f t="shared" si="182"/>
        <v>Out</v>
      </c>
    </row>
    <row r="11661" spans="1:8" x14ac:dyDescent="0.25">
      <c r="A11661" s="41">
        <v>1518995402</v>
      </c>
      <c r="B11661" s="41">
        <v>0</v>
      </c>
      <c r="C11661" s="41">
        <v>642</v>
      </c>
      <c r="D11661" s="39" t="s">
        <v>59</v>
      </c>
      <c r="E11661" s="63" t="str">
        <f>D11661&amp;"_"&amp;B11661</f>
        <v>Shanghai_0</v>
      </c>
      <c r="F11661" s="70">
        <v>0.40402367410179318</v>
      </c>
      <c r="G11661" s="63">
        <f>COUNTIFS($E$10:E11661,E11661)</f>
        <v>790</v>
      </c>
      <c r="H11661" s="39" t="str">
        <f t="shared" si="182"/>
        <v>Out</v>
      </c>
    </row>
    <row r="11662" spans="1:8" x14ac:dyDescent="0.25">
      <c r="A11662" s="41">
        <v>1515622670</v>
      </c>
      <c r="B11662" s="41">
        <v>0</v>
      </c>
      <c r="C11662" s="41">
        <v>1592</v>
      </c>
      <c r="D11662" s="39" t="s">
        <v>59</v>
      </c>
      <c r="E11662" s="63" t="str">
        <f>D11662&amp;"_"&amp;B11662</f>
        <v>Shanghai_0</v>
      </c>
      <c r="F11662" s="70">
        <v>0.40421752827810054</v>
      </c>
      <c r="G11662" s="63">
        <f>COUNTIFS($E$10:E11662,E11662)</f>
        <v>791</v>
      </c>
      <c r="H11662" s="39" t="str">
        <f t="shared" si="182"/>
        <v>Out</v>
      </c>
    </row>
    <row r="11663" spans="1:8" x14ac:dyDescent="0.25">
      <c r="A11663" s="41">
        <v>1513884330</v>
      </c>
      <c r="B11663" s="41">
        <v>0</v>
      </c>
      <c r="C11663" s="41">
        <v>1434</v>
      </c>
      <c r="D11663" s="39" t="s">
        <v>59</v>
      </c>
      <c r="E11663" s="63" t="str">
        <f>D11663&amp;"_"&amp;B11663</f>
        <v>Shanghai_0</v>
      </c>
      <c r="F11663" s="70">
        <v>0.40492619877914859</v>
      </c>
      <c r="G11663" s="63">
        <f>COUNTIFS($E$10:E11663,E11663)</f>
        <v>792</v>
      </c>
      <c r="H11663" s="39" t="str">
        <f t="shared" si="182"/>
        <v>Out</v>
      </c>
    </row>
    <row r="11664" spans="1:8" x14ac:dyDescent="0.25">
      <c r="A11664" s="41">
        <v>1512350440</v>
      </c>
      <c r="B11664" s="41">
        <v>0</v>
      </c>
      <c r="C11664" s="41">
        <v>1759</v>
      </c>
      <c r="D11664" s="39" t="s">
        <v>59</v>
      </c>
      <c r="E11664" s="63" t="str">
        <f>D11664&amp;"_"&amp;B11664</f>
        <v>Shanghai_0</v>
      </c>
      <c r="F11664" s="70">
        <v>0.4050731820615967</v>
      </c>
      <c r="G11664" s="63">
        <f>COUNTIFS($E$10:E11664,E11664)</f>
        <v>793</v>
      </c>
      <c r="H11664" s="39" t="str">
        <f t="shared" si="182"/>
        <v>Out</v>
      </c>
    </row>
    <row r="11665" spans="1:8" x14ac:dyDescent="0.25">
      <c r="A11665" s="41">
        <v>1512876421</v>
      </c>
      <c r="B11665" s="41">
        <v>0</v>
      </c>
      <c r="C11665" s="41">
        <v>643</v>
      </c>
      <c r="D11665" s="39" t="s">
        <v>59</v>
      </c>
      <c r="E11665" s="63" t="str">
        <f>D11665&amp;"_"&amp;B11665</f>
        <v>Shanghai_0</v>
      </c>
      <c r="F11665" s="70">
        <v>0.40534824714174011</v>
      </c>
      <c r="G11665" s="63">
        <f>COUNTIFS($E$10:E11665,E11665)</f>
        <v>794</v>
      </c>
      <c r="H11665" s="39" t="str">
        <f t="shared" si="182"/>
        <v>Out</v>
      </c>
    </row>
    <row r="11666" spans="1:8" x14ac:dyDescent="0.25">
      <c r="A11666" s="41">
        <v>1517010342</v>
      </c>
      <c r="B11666" s="41">
        <v>0</v>
      </c>
      <c r="C11666" s="41">
        <v>408</v>
      </c>
      <c r="D11666" s="39" t="s">
        <v>59</v>
      </c>
      <c r="E11666" s="63" t="str">
        <f>D11666&amp;"_"&amp;B11666</f>
        <v>Shanghai_0</v>
      </c>
      <c r="F11666" s="70">
        <v>0.40547156972200649</v>
      </c>
      <c r="G11666" s="63">
        <f>COUNTIFS($E$10:E11666,E11666)</f>
        <v>795</v>
      </c>
      <c r="H11666" s="39" t="str">
        <f t="shared" si="182"/>
        <v>Out</v>
      </c>
    </row>
    <row r="11667" spans="1:8" x14ac:dyDescent="0.25">
      <c r="A11667" s="41">
        <v>1514653070</v>
      </c>
      <c r="B11667" s="41">
        <v>0</v>
      </c>
      <c r="C11667" s="41">
        <v>396</v>
      </c>
      <c r="D11667" s="39" t="s">
        <v>59</v>
      </c>
      <c r="E11667" s="63" t="str">
        <f>D11667&amp;"_"&amp;B11667</f>
        <v>Shanghai_0</v>
      </c>
      <c r="F11667" s="70">
        <v>0.40642123991481749</v>
      </c>
      <c r="G11667" s="63">
        <f>COUNTIFS($E$10:E11667,E11667)</f>
        <v>796</v>
      </c>
      <c r="H11667" s="39" t="str">
        <f t="shared" si="182"/>
        <v>Out</v>
      </c>
    </row>
    <row r="11668" spans="1:8" x14ac:dyDescent="0.25">
      <c r="A11668" s="41">
        <v>1514710930</v>
      </c>
      <c r="B11668" s="41">
        <v>0</v>
      </c>
      <c r="C11668" s="41">
        <v>63</v>
      </c>
      <c r="D11668" s="39" t="s">
        <v>59</v>
      </c>
      <c r="E11668" s="63" t="str">
        <f>D11668&amp;"_"&amp;B11668</f>
        <v>Shanghai_0</v>
      </c>
      <c r="F11668" s="70">
        <v>0.40670076230587193</v>
      </c>
      <c r="G11668" s="63">
        <f>COUNTIFS($E$10:E11668,E11668)</f>
        <v>797</v>
      </c>
      <c r="H11668" s="39" t="str">
        <f t="shared" si="182"/>
        <v>Out</v>
      </c>
    </row>
    <row r="11669" spans="1:8" x14ac:dyDescent="0.25">
      <c r="A11669" s="41">
        <v>1514829450</v>
      </c>
      <c r="B11669" s="41">
        <v>0</v>
      </c>
      <c r="C11669" s="41">
        <v>827</v>
      </c>
      <c r="D11669" s="39" t="s">
        <v>59</v>
      </c>
      <c r="E11669" s="63" t="str">
        <f>D11669&amp;"_"&amp;B11669</f>
        <v>Shanghai_0</v>
      </c>
      <c r="F11669" s="70">
        <v>0.40671564285426032</v>
      </c>
      <c r="G11669" s="63">
        <f>COUNTIFS($E$10:E11669,E11669)</f>
        <v>798</v>
      </c>
      <c r="H11669" s="39" t="str">
        <f t="shared" si="182"/>
        <v>Out</v>
      </c>
    </row>
    <row r="11670" spans="1:8" x14ac:dyDescent="0.25">
      <c r="A11670" s="41">
        <v>1514001471</v>
      </c>
      <c r="B11670" s="41">
        <v>0</v>
      </c>
      <c r="C11670" s="41">
        <v>1670</v>
      </c>
      <c r="D11670" s="39" t="s">
        <v>59</v>
      </c>
      <c r="E11670" s="63" t="str">
        <f>D11670&amp;"_"&amp;B11670</f>
        <v>Shanghai_0</v>
      </c>
      <c r="F11670" s="70">
        <v>0.4068782001533936</v>
      </c>
      <c r="G11670" s="63">
        <f>COUNTIFS($E$10:E11670,E11670)</f>
        <v>799</v>
      </c>
      <c r="H11670" s="39" t="str">
        <f t="shared" si="182"/>
        <v>Out</v>
      </c>
    </row>
    <row r="11671" spans="1:8" x14ac:dyDescent="0.25">
      <c r="A11671" s="41">
        <v>1511285630</v>
      </c>
      <c r="B11671" s="41">
        <v>0</v>
      </c>
      <c r="C11671" s="41">
        <v>1478</v>
      </c>
      <c r="D11671" s="39" t="s">
        <v>59</v>
      </c>
      <c r="E11671" s="63" t="str">
        <f>D11671&amp;"_"&amp;B11671</f>
        <v>Shanghai_0</v>
      </c>
      <c r="F11671" s="70">
        <v>0.4070867036657162</v>
      </c>
      <c r="G11671" s="63">
        <f>COUNTIFS($E$10:E11671,E11671)</f>
        <v>800</v>
      </c>
      <c r="H11671" s="39" t="str">
        <f t="shared" si="182"/>
        <v>Out</v>
      </c>
    </row>
    <row r="11672" spans="1:8" x14ac:dyDescent="0.25">
      <c r="A11672" s="41">
        <v>1514355640</v>
      </c>
      <c r="B11672" s="41">
        <v>0</v>
      </c>
      <c r="C11672" s="41">
        <v>3314</v>
      </c>
      <c r="D11672" s="39" t="s">
        <v>59</v>
      </c>
      <c r="E11672" s="63" t="str">
        <f>D11672&amp;"_"&amp;B11672</f>
        <v>Shanghai_0</v>
      </c>
      <c r="F11672" s="70">
        <v>0.40745251044458419</v>
      </c>
      <c r="G11672" s="63">
        <f>COUNTIFS($E$10:E11672,E11672)</f>
        <v>801</v>
      </c>
      <c r="H11672" s="39" t="str">
        <f t="shared" si="182"/>
        <v>Out</v>
      </c>
    </row>
    <row r="11673" spans="1:8" x14ac:dyDescent="0.25">
      <c r="A11673" s="41">
        <v>1513245162</v>
      </c>
      <c r="B11673" s="41">
        <v>0</v>
      </c>
      <c r="C11673" s="41">
        <v>2412</v>
      </c>
      <c r="D11673" s="39" t="s">
        <v>59</v>
      </c>
      <c r="E11673" s="63" t="str">
        <f>D11673&amp;"_"&amp;B11673</f>
        <v>Shanghai_0</v>
      </c>
      <c r="F11673" s="70">
        <v>0.40846303377553184</v>
      </c>
      <c r="G11673" s="63">
        <f>COUNTIFS($E$10:E11673,E11673)</f>
        <v>802</v>
      </c>
      <c r="H11673" s="39" t="str">
        <f t="shared" si="182"/>
        <v>Out</v>
      </c>
    </row>
    <row r="11674" spans="1:8" x14ac:dyDescent="0.25">
      <c r="A11674" s="41">
        <v>1514725262</v>
      </c>
      <c r="B11674" s="41">
        <v>0</v>
      </c>
      <c r="C11674" s="41">
        <v>1558</v>
      </c>
      <c r="D11674" s="39" t="s">
        <v>59</v>
      </c>
      <c r="E11674" s="63" t="str">
        <f>D11674&amp;"_"&amp;B11674</f>
        <v>Shanghai_0</v>
      </c>
      <c r="F11674" s="70">
        <v>0.408765100001242</v>
      </c>
      <c r="G11674" s="63">
        <f>COUNTIFS($E$10:E11674,E11674)</f>
        <v>803</v>
      </c>
      <c r="H11674" s="39" t="str">
        <f t="shared" si="182"/>
        <v>Out</v>
      </c>
    </row>
    <row r="11675" spans="1:8" x14ac:dyDescent="0.25">
      <c r="A11675" s="41">
        <v>1518241102</v>
      </c>
      <c r="B11675" s="41">
        <v>0</v>
      </c>
      <c r="C11675" s="41">
        <v>2949</v>
      </c>
      <c r="D11675" s="39" t="s">
        <v>59</v>
      </c>
      <c r="E11675" s="63" t="str">
        <f>D11675&amp;"_"&amp;B11675</f>
        <v>Shanghai_0</v>
      </c>
      <c r="F11675" s="70">
        <v>0.40884447234700283</v>
      </c>
      <c r="G11675" s="63">
        <f>COUNTIFS($E$10:E11675,E11675)</f>
        <v>804</v>
      </c>
      <c r="H11675" s="39" t="str">
        <f t="shared" si="182"/>
        <v>Out</v>
      </c>
    </row>
    <row r="11676" spans="1:8" x14ac:dyDescent="0.25">
      <c r="A11676" s="41">
        <v>1514748572</v>
      </c>
      <c r="B11676" s="41">
        <v>0</v>
      </c>
      <c r="C11676" s="41">
        <v>556</v>
      </c>
      <c r="D11676" s="39" t="s">
        <v>59</v>
      </c>
      <c r="E11676" s="63" t="str">
        <f>D11676&amp;"_"&amp;B11676</f>
        <v>Shanghai_0</v>
      </c>
      <c r="F11676" s="70">
        <v>0.40943241006629871</v>
      </c>
      <c r="G11676" s="63">
        <f>COUNTIFS($E$10:E11676,E11676)</f>
        <v>805</v>
      </c>
      <c r="H11676" s="39" t="str">
        <f t="shared" si="182"/>
        <v>Out</v>
      </c>
    </row>
    <row r="11677" spans="1:8" x14ac:dyDescent="0.25">
      <c r="A11677" s="41">
        <v>1518839741</v>
      </c>
      <c r="B11677" s="41">
        <v>0</v>
      </c>
      <c r="C11677" s="41">
        <v>1939</v>
      </c>
      <c r="D11677" s="39" t="s">
        <v>59</v>
      </c>
      <c r="E11677" s="63" t="str">
        <f>D11677&amp;"_"&amp;B11677</f>
        <v>Shanghai_0</v>
      </c>
      <c r="F11677" s="70">
        <v>0.40969628906930911</v>
      </c>
      <c r="G11677" s="63">
        <f>COUNTIFS($E$10:E11677,E11677)</f>
        <v>806</v>
      </c>
      <c r="H11677" s="39" t="str">
        <f t="shared" si="182"/>
        <v>Out</v>
      </c>
    </row>
    <row r="11678" spans="1:8" x14ac:dyDescent="0.25">
      <c r="A11678" s="41">
        <v>1511756760</v>
      </c>
      <c r="B11678" s="41">
        <v>0</v>
      </c>
      <c r="C11678" s="41">
        <v>4556</v>
      </c>
      <c r="D11678" s="39" t="s">
        <v>59</v>
      </c>
      <c r="E11678" s="63" t="str">
        <f>D11678&amp;"_"&amp;B11678</f>
        <v>Shanghai_0</v>
      </c>
      <c r="F11678" s="70">
        <v>0.40970578801988966</v>
      </c>
      <c r="G11678" s="63">
        <f>COUNTIFS($E$10:E11678,E11678)</f>
        <v>807</v>
      </c>
      <c r="H11678" s="39" t="str">
        <f t="shared" si="182"/>
        <v>Out</v>
      </c>
    </row>
    <row r="11679" spans="1:8" x14ac:dyDescent="0.25">
      <c r="A11679" s="41">
        <v>1514266960</v>
      </c>
      <c r="B11679" s="41">
        <v>0</v>
      </c>
      <c r="C11679" s="41">
        <v>325</v>
      </c>
      <c r="D11679" s="39" t="s">
        <v>59</v>
      </c>
      <c r="E11679" s="63" t="str">
        <f>D11679&amp;"_"&amp;B11679</f>
        <v>Shanghai_0</v>
      </c>
      <c r="F11679" s="70">
        <v>0.40978645452568885</v>
      </c>
      <c r="G11679" s="63">
        <f>COUNTIFS($E$10:E11679,E11679)</f>
        <v>808</v>
      </c>
      <c r="H11679" s="39" t="str">
        <f t="shared" si="182"/>
        <v>Out</v>
      </c>
    </row>
    <row r="11680" spans="1:8" x14ac:dyDescent="0.25">
      <c r="A11680" s="41">
        <v>1512743531</v>
      </c>
      <c r="B11680" s="41">
        <v>0</v>
      </c>
      <c r="C11680" s="41">
        <v>2085</v>
      </c>
      <c r="D11680" s="39" t="s">
        <v>59</v>
      </c>
      <c r="E11680" s="63" t="str">
        <f>D11680&amp;"_"&amp;B11680</f>
        <v>Shanghai_0</v>
      </c>
      <c r="F11680" s="70">
        <v>0.41035598792439387</v>
      </c>
      <c r="G11680" s="63">
        <f>COUNTIFS($E$10:E11680,E11680)</f>
        <v>809</v>
      </c>
      <c r="H11680" s="39" t="str">
        <f t="shared" si="182"/>
        <v>Out</v>
      </c>
    </row>
    <row r="11681" spans="1:8" x14ac:dyDescent="0.25">
      <c r="A11681" s="41">
        <v>1511748822</v>
      </c>
      <c r="B11681" s="41">
        <v>0</v>
      </c>
      <c r="C11681" s="41">
        <v>309</v>
      </c>
      <c r="D11681" s="39" t="s">
        <v>59</v>
      </c>
      <c r="E11681" s="63" t="str">
        <f>D11681&amp;"_"&amp;B11681</f>
        <v>Shanghai_0</v>
      </c>
      <c r="F11681" s="70">
        <v>0.41073005750695668</v>
      </c>
      <c r="G11681" s="63">
        <f>COUNTIFS($E$10:E11681,E11681)</f>
        <v>810</v>
      </c>
      <c r="H11681" s="39" t="str">
        <f t="shared" si="182"/>
        <v>Out</v>
      </c>
    </row>
    <row r="11682" spans="1:8" x14ac:dyDescent="0.25">
      <c r="A11682" s="41">
        <v>1512936891</v>
      </c>
      <c r="B11682" s="41">
        <v>0</v>
      </c>
      <c r="C11682" s="41">
        <v>3175</v>
      </c>
      <c r="D11682" s="39" t="s">
        <v>59</v>
      </c>
      <c r="E11682" s="63" t="str">
        <f>D11682&amp;"_"&amp;B11682</f>
        <v>Shanghai_0</v>
      </c>
      <c r="F11682" s="70">
        <v>0.41371893355625544</v>
      </c>
      <c r="G11682" s="63">
        <f>COUNTIFS($E$10:E11682,E11682)</f>
        <v>811</v>
      </c>
      <c r="H11682" s="39" t="str">
        <f t="shared" si="182"/>
        <v>Out</v>
      </c>
    </row>
    <row r="11683" spans="1:8" x14ac:dyDescent="0.25">
      <c r="A11683" s="41">
        <v>1514955131</v>
      </c>
      <c r="B11683" s="41">
        <v>0</v>
      </c>
      <c r="C11683" s="41">
        <v>1933</v>
      </c>
      <c r="D11683" s="39" t="s">
        <v>59</v>
      </c>
      <c r="E11683" s="63" t="str">
        <f>D11683&amp;"_"&amp;B11683</f>
        <v>Shanghai_0</v>
      </c>
      <c r="F11683" s="70">
        <v>0.41442442225954779</v>
      </c>
      <c r="G11683" s="63">
        <f>COUNTIFS($E$10:E11683,E11683)</f>
        <v>812</v>
      </c>
      <c r="H11683" s="39" t="str">
        <f t="shared" si="182"/>
        <v>Out</v>
      </c>
    </row>
    <row r="11684" spans="1:8" x14ac:dyDescent="0.25">
      <c r="A11684" s="41">
        <v>1512498760</v>
      </c>
      <c r="B11684" s="41">
        <v>0</v>
      </c>
      <c r="C11684" s="41">
        <v>717</v>
      </c>
      <c r="D11684" s="39" t="s">
        <v>59</v>
      </c>
      <c r="E11684" s="63" t="str">
        <f>D11684&amp;"_"&amp;B11684</f>
        <v>Shanghai_0</v>
      </c>
      <c r="F11684" s="70">
        <v>0.41449870766003838</v>
      </c>
      <c r="G11684" s="63">
        <f>COUNTIFS($E$10:E11684,E11684)</f>
        <v>813</v>
      </c>
      <c r="H11684" s="39" t="str">
        <f t="shared" si="182"/>
        <v>Out</v>
      </c>
    </row>
    <row r="11685" spans="1:8" x14ac:dyDescent="0.25">
      <c r="A11685" s="41">
        <v>1517279720</v>
      </c>
      <c r="B11685" s="41">
        <v>0</v>
      </c>
      <c r="C11685" s="41">
        <v>646</v>
      </c>
      <c r="D11685" s="39" t="s">
        <v>59</v>
      </c>
      <c r="E11685" s="63" t="str">
        <f>D11685&amp;"_"&amp;B11685</f>
        <v>Shanghai_0</v>
      </c>
      <c r="F11685" s="70">
        <v>0.4150030689675458</v>
      </c>
      <c r="G11685" s="63">
        <f>COUNTIFS($E$10:E11685,E11685)</f>
        <v>814</v>
      </c>
      <c r="H11685" s="39" t="str">
        <f t="shared" si="182"/>
        <v>Out</v>
      </c>
    </row>
    <row r="11686" spans="1:8" x14ac:dyDescent="0.25">
      <c r="A11686" s="41">
        <v>1513847802</v>
      </c>
      <c r="B11686" s="41">
        <v>0</v>
      </c>
      <c r="C11686" s="41">
        <v>892</v>
      </c>
      <c r="D11686" s="39" t="s">
        <v>59</v>
      </c>
      <c r="E11686" s="63" t="str">
        <f>D11686&amp;"_"&amp;B11686</f>
        <v>Shanghai_0</v>
      </c>
      <c r="F11686" s="70">
        <v>0.4152554649175515</v>
      </c>
      <c r="G11686" s="63">
        <f>COUNTIFS($E$10:E11686,E11686)</f>
        <v>815</v>
      </c>
      <c r="H11686" s="39" t="str">
        <f t="shared" si="182"/>
        <v>Out</v>
      </c>
    </row>
    <row r="11687" spans="1:8" x14ac:dyDescent="0.25">
      <c r="A11687" s="41">
        <v>1519123961</v>
      </c>
      <c r="B11687" s="41">
        <v>0</v>
      </c>
      <c r="C11687" s="41">
        <v>3049</v>
      </c>
      <c r="D11687" s="39" t="s">
        <v>59</v>
      </c>
      <c r="E11687" s="63" t="str">
        <f>D11687&amp;"_"&amp;B11687</f>
        <v>Shanghai_0</v>
      </c>
      <c r="F11687" s="70">
        <v>0.4155867676933257</v>
      </c>
      <c r="G11687" s="63">
        <f>COUNTIFS($E$10:E11687,E11687)</f>
        <v>816</v>
      </c>
      <c r="H11687" s="39" t="str">
        <f t="shared" si="182"/>
        <v>Out</v>
      </c>
    </row>
    <row r="11688" spans="1:8" x14ac:dyDescent="0.25">
      <c r="A11688" s="41">
        <v>1515203542</v>
      </c>
      <c r="B11688" s="41">
        <v>0</v>
      </c>
      <c r="C11688" s="41">
        <v>1337</v>
      </c>
      <c r="D11688" s="39" t="s">
        <v>59</v>
      </c>
      <c r="E11688" s="63" t="str">
        <f>D11688&amp;"_"&amp;B11688</f>
        <v>Shanghai_0</v>
      </c>
      <c r="F11688" s="70">
        <v>0.41572710676528191</v>
      </c>
      <c r="G11688" s="63">
        <f>COUNTIFS($E$10:E11688,E11688)</f>
        <v>817</v>
      </c>
      <c r="H11688" s="39" t="str">
        <f t="shared" si="182"/>
        <v>Out</v>
      </c>
    </row>
    <row r="11689" spans="1:8" x14ac:dyDescent="0.25">
      <c r="A11689" s="41">
        <v>1513974022</v>
      </c>
      <c r="B11689" s="41">
        <v>0</v>
      </c>
      <c r="C11689" s="41">
        <v>2174</v>
      </c>
      <c r="D11689" s="39" t="s">
        <v>59</v>
      </c>
      <c r="E11689" s="63" t="str">
        <f>D11689&amp;"_"&amp;B11689</f>
        <v>Shanghai_0</v>
      </c>
      <c r="F11689" s="70">
        <v>0.41773979715903264</v>
      </c>
      <c r="G11689" s="63">
        <f>COUNTIFS($E$10:E11689,E11689)</f>
        <v>818</v>
      </c>
      <c r="H11689" s="39" t="str">
        <f t="shared" si="182"/>
        <v>Out</v>
      </c>
    </row>
    <row r="11690" spans="1:8" x14ac:dyDescent="0.25">
      <c r="A11690" s="41">
        <v>1515022350</v>
      </c>
      <c r="B11690" s="41">
        <v>0</v>
      </c>
      <c r="C11690" s="41">
        <v>400</v>
      </c>
      <c r="D11690" s="39" t="s">
        <v>59</v>
      </c>
      <c r="E11690" s="63" t="str">
        <f>D11690&amp;"_"&amp;B11690</f>
        <v>Shanghai_0</v>
      </c>
      <c r="F11690" s="70">
        <v>0.41835660844150657</v>
      </c>
      <c r="G11690" s="63">
        <f>COUNTIFS($E$10:E11690,E11690)</f>
        <v>819</v>
      </c>
      <c r="H11690" s="39" t="str">
        <f t="shared" si="182"/>
        <v>Out</v>
      </c>
    </row>
    <row r="11691" spans="1:8" x14ac:dyDescent="0.25">
      <c r="A11691" s="41">
        <v>1513436390</v>
      </c>
      <c r="B11691" s="41">
        <v>0</v>
      </c>
      <c r="C11691" s="41">
        <v>3776</v>
      </c>
      <c r="D11691" s="39" t="s">
        <v>59</v>
      </c>
      <c r="E11691" s="63" t="str">
        <f>D11691&amp;"_"&amp;B11691</f>
        <v>Shanghai_0</v>
      </c>
      <c r="F11691" s="70">
        <v>0.41843011560413024</v>
      </c>
      <c r="G11691" s="63">
        <f>COUNTIFS($E$10:E11691,E11691)</f>
        <v>820</v>
      </c>
      <c r="H11691" s="39" t="str">
        <f t="shared" si="182"/>
        <v>Out</v>
      </c>
    </row>
    <row r="11692" spans="1:8" x14ac:dyDescent="0.25">
      <c r="A11692" s="41">
        <v>1515525940</v>
      </c>
      <c r="B11692" s="41">
        <v>0</v>
      </c>
      <c r="C11692" s="41">
        <v>4709</v>
      </c>
      <c r="D11692" s="39" t="s">
        <v>59</v>
      </c>
      <c r="E11692" s="63" t="str">
        <f>D11692&amp;"_"&amp;B11692</f>
        <v>Shanghai_0</v>
      </c>
      <c r="F11692" s="70">
        <v>0.41911447125188628</v>
      </c>
      <c r="G11692" s="63">
        <f>COUNTIFS($E$10:E11692,E11692)</f>
        <v>821</v>
      </c>
      <c r="H11692" s="39" t="str">
        <f t="shared" si="182"/>
        <v>Out</v>
      </c>
    </row>
    <row r="11693" spans="1:8" x14ac:dyDescent="0.25">
      <c r="A11693" s="41">
        <v>1517354782</v>
      </c>
      <c r="B11693" s="41">
        <v>0</v>
      </c>
      <c r="C11693" s="41">
        <v>1126</v>
      </c>
      <c r="D11693" s="39" t="s">
        <v>59</v>
      </c>
      <c r="E11693" s="63" t="str">
        <f>D11693&amp;"_"&amp;B11693</f>
        <v>Shanghai_0</v>
      </c>
      <c r="F11693" s="70">
        <v>0.41970655202020568</v>
      </c>
      <c r="G11693" s="63">
        <f>COUNTIFS($E$10:E11693,E11693)</f>
        <v>822</v>
      </c>
      <c r="H11693" s="39" t="str">
        <f t="shared" si="182"/>
        <v>Out</v>
      </c>
    </row>
    <row r="11694" spans="1:8" x14ac:dyDescent="0.25">
      <c r="A11694" s="41">
        <v>1515191830</v>
      </c>
      <c r="B11694" s="41">
        <v>0</v>
      </c>
      <c r="C11694" s="41">
        <v>851</v>
      </c>
      <c r="D11694" s="39" t="s">
        <v>59</v>
      </c>
      <c r="E11694" s="63" t="str">
        <f>D11694&amp;"_"&amp;B11694</f>
        <v>Shanghai_0</v>
      </c>
      <c r="F11694" s="70">
        <v>0.42022165296608593</v>
      </c>
      <c r="G11694" s="63">
        <f>COUNTIFS($E$10:E11694,E11694)</f>
        <v>823</v>
      </c>
      <c r="H11694" s="39" t="str">
        <f t="shared" si="182"/>
        <v>Out</v>
      </c>
    </row>
    <row r="11695" spans="1:8" x14ac:dyDescent="0.25">
      <c r="A11695" s="41">
        <v>1518139652</v>
      </c>
      <c r="B11695" s="41">
        <v>0</v>
      </c>
      <c r="C11695" s="41">
        <v>2970</v>
      </c>
      <c r="D11695" s="39" t="s">
        <v>59</v>
      </c>
      <c r="E11695" s="63" t="str">
        <f>D11695&amp;"_"&amp;B11695</f>
        <v>Shanghai_0</v>
      </c>
      <c r="F11695" s="70">
        <v>0.42064978936286546</v>
      </c>
      <c r="G11695" s="63">
        <f>COUNTIFS($E$10:E11695,E11695)</f>
        <v>824</v>
      </c>
      <c r="H11695" s="39" t="str">
        <f t="shared" si="182"/>
        <v>Out</v>
      </c>
    </row>
    <row r="11696" spans="1:8" x14ac:dyDescent="0.25">
      <c r="A11696" s="41">
        <v>1515357261</v>
      </c>
      <c r="B11696" s="41">
        <v>0</v>
      </c>
      <c r="C11696" s="41">
        <v>3058</v>
      </c>
      <c r="D11696" s="39" t="s">
        <v>59</v>
      </c>
      <c r="E11696" s="63" t="str">
        <f>D11696&amp;"_"&amp;B11696</f>
        <v>Shanghai_0</v>
      </c>
      <c r="F11696" s="70">
        <v>0.42113724445849487</v>
      </c>
      <c r="G11696" s="63">
        <f>COUNTIFS($E$10:E11696,E11696)</f>
        <v>825</v>
      </c>
      <c r="H11696" s="39" t="str">
        <f t="shared" si="182"/>
        <v>Out</v>
      </c>
    </row>
    <row r="11697" spans="1:8" x14ac:dyDescent="0.25">
      <c r="A11697" s="41">
        <v>1516468011</v>
      </c>
      <c r="B11697" s="41">
        <v>0</v>
      </c>
      <c r="C11697" s="41">
        <v>2220</v>
      </c>
      <c r="D11697" s="39" t="s">
        <v>59</v>
      </c>
      <c r="E11697" s="63" t="str">
        <f>D11697&amp;"_"&amp;B11697</f>
        <v>Shanghai_0</v>
      </c>
      <c r="F11697" s="70">
        <v>0.42125664342718949</v>
      </c>
      <c r="G11697" s="63">
        <f>COUNTIFS($E$10:E11697,E11697)</f>
        <v>826</v>
      </c>
      <c r="H11697" s="39" t="str">
        <f t="shared" si="182"/>
        <v>Out</v>
      </c>
    </row>
    <row r="11698" spans="1:8" x14ac:dyDescent="0.25">
      <c r="A11698" s="41">
        <v>1516587692</v>
      </c>
      <c r="B11698" s="41">
        <v>0</v>
      </c>
      <c r="C11698" s="41">
        <v>1438</v>
      </c>
      <c r="D11698" s="39" t="s">
        <v>59</v>
      </c>
      <c r="E11698" s="63" t="str">
        <f>D11698&amp;"_"&amp;B11698</f>
        <v>Shanghai_0</v>
      </c>
      <c r="F11698" s="70">
        <v>0.42129179055419508</v>
      </c>
      <c r="G11698" s="63">
        <f>COUNTIFS($E$10:E11698,E11698)</f>
        <v>827</v>
      </c>
      <c r="H11698" s="39" t="str">
        <f t="shared" si="182"/>
        <v>Out</v>
      </c>
    </row>
    <row r="11699" spans="1:8" x14ac:dyDescent="0.25">
      <c r="A11699" s="41">
        <v>1518427461</v>
      </c>
      <c r="B11699" s="41">
        <v>0</v>
      </c>
      <c r="C11699" s="41">
        <v>629</v>
      </c>
      <c r="D11699" s="39" t="s">
        <v>59</v>
      </c>
      <c r="E11699" s="63" t="str">
        <f>D11699&amp;"_"&amp;B11699</f>
        <v>Shanghai_0</v>
      </c>
      <c r="F11699" s="70">
        <v>0.42223906538293698</v>
      </c>
      <c r="G11699" s="63">
        <f>COUNTIFS($E$10:E11699,E11699)</f>
        <v>828</v>
      </c>
      <c r="H11699" s="39" t="str">
        <f t="shared" si="182"/>
        <v>Out</v>
      </c>
    </row>
    <row r="11700" spans="1:8" x14ac:dyDescent="0.25">
      <c r="A11700" s="41">
        <v>1516051641</v>
      </c>
      <c r="B11700" s="41">
        <v>0</v>
      </c>
      <c r="C11700" s="41">
        <v>1084</v>
      </c>
      <c r="D11700" s="39" t="s">
        <v>59</v>
      </c>
      <c r="E11700" s="63" t="str">
        <f>D11700&amp;"_"&amp;B11700</f>
        <v>Shanghai_0</v>
      </c>
      <c r="F11700" s="70">
        <v>0.42277489167615323</v>
      </c>
      <c r="G11700" s="63">
        <f>COUNTIFS($E$10:E11700,E11700)</f>
        <v>829</v>
      </c>
      <c r="H11700" s="39" t="str">
        <f t="shared" si="182"/>
        <v>Out</v>
      </c>
    </row>
    <row r="11701" spans="1:8" x14ac:dyDescent="0.25">
      <c r="A11701" s="41">
        <v>1519657851</v>
      </c>
      <c r="B11701" s="41">
        <v>0</v>
      </c>
      <c r="C11701" s="41">
        <v>645</v>
      </c>
      <c r="D11701" s="39" t="s">
        <v>59</v>
      </c>
      <c r="E11701" s="63" t="str">
        <f>D11701&amp;"_"&amp;B11701</f>
        <v>Shanghai_0</v>
      </c>
      <c r="F11701" s="70">
        <v>0.4227949331121339</v>
      </c>
      <c r="G11701" s="63">
        <f>COUNTIFS($E$10:E11701,E11701)</f>
        <v>830</v>
      </c>
      <c r="H11701" s="39" t="str">
        <f t="shared" si="182"/>
        <v>Out</v>
      </c>
    </row>
    <row r="11702" spans="1:8" x14ac:dyDescent="0.25">
      <c r="A11702" s="41">
        <v>1513439582</v>
      </c>
      <c r="B11702" s="41">
        <v>0</v>
      </c>
      <c r="C11702" s="41">
        <v>2716</v>
      </c>
      <c r="D11702" s="39" t="s">
        <v>59</v>
      </c>
      <c r="E11702" s="63" t="str">
        <f>D11702&amp;"_"&amp;B11702</f>
        <v>Shanghai_0</v>
      </c>
      <c r="F11702" s="70">
        <v>0.42329709639678947</v>
      </c>
      <c r="G11702" s="63">
        <f>COUNTIFS($E$10:E11702,E11702)</f>
        <v>831</v>
      </c>
      <c r="H11702" s="39" t="str">
        <f t="shared" si="182"/>
        <v>Out</v>
      </c>
    </row>
    <row r="11703" spans="1:8" x14ac:dyDescent="0.25">
      <c r="A11703" s="41">
        <v>1516868090</v>
      </c>
      <c r="B11703" s="41">
        <v>0</v>
      </c>
      <c r="C11703" s="41">
        <v>1157</v>
      </c>
      <c r="D11703" s="39" t="s">
        <v>59</v>
      </c>
      <c r="E11703" s="63" t="str">
        <f>D11703&amp;"_"&amp;B11703</f>
        <v>Shanghai_0</v>
      </c>
      <c r="F11703" s="70">
        <v>0.42396088492237616</v>
      </c>
      <c r="G11703" s="63">
        <f>COUNTIFS($E$10:E11703,E11703)</f>
        <v>832</v>
      </c>
      <c r="H11703" s="39" t="str">
        <f t="shared" si="182"/>
        <v>Out</v>
      </c>
    </row>
    <row r="11704" spans="1:8" x14ac:dyDescent="0.25">
      <c r="A11704" s="41">
        <v>1514551480</v>
      </c>
      <c r="B11704" s="41">
        <v>0</v>
      </c>
      <c r="C11704" s="41">
        <v>964</v>
      </c>
      <c r="D11704" s="39" t="s">
        <v>59</v>
      </c>
      <c r="E11704" s="63" t="str">
        <f>D11704&amp;"_"&amp;B11704</f>
        <v>Shanghai_0</v>
      </c>
      <c r="F11704" s="70">
        <v>0.42491496413468877</v>
      </c>
      <c r="G11704" s="63">
        <f>COUNTIFS($E$10:E11704,E11704)</f>
        <v>833</v>
      </c>
      <c r="H11704" s="39" t="str">
        <f t="shared" si="182"/>
        <v>Out</v>
      </c>
    </row>
    <row r="11705" spans="1:8" x14ac:dyDescent="0.25">
      <c r="A11705" s="41">
        <v>1514461940</v>
      </c>
      <c r="B11705" s="41">
        <v>0</v>
      </c>
      <c r="C11705" s="41">
        <v>2360</v>
      </c>
      <c r="D11705" s="39" t="s">
        <v>59</v>
      </c>
      <c r="E11705" s="63" t="str">
        <f>D11705&amp;"_"&amp;B11705</f>
        <v>Shanghai_0</v>
      </c>
      <c r="F11705" s="70">
        <v>0.42554418786691328</v>
      </c>
      <c r="G11705" s="63">
        <f>COUNTIFS($E$10:E11705,E11705)</f>
        <v>834</v>
      </c>
      <c r="H11705" s="39" t="str">
        <f t="shared" si="182"/>
        <v>Out</v>
      </c>
    </row>
    <row r="11706" spans="1:8" x14ac:dyDescent="0.25">
      <c r="A11706" s="41">
        <v>1514694390</v>
      </c>
      <c r="B11706" s="41">
        <v>0</v>
      </c>
      <c r="C11706" s="41">
        <v>5976</v>
      </c>
      <c r="D11706" s="39" t="s">
        <v>59</v>
      </c>
      <c r="E11706" s="63" t="str">
        <f>D11706&amp;"_"&amp;B11706</f>
        <v>Shanghai_0</v>
      </c>
      <c r="F11706" s="70">
        <v>0.42600321296369215</v>
      </c>
      <c r="G11706" s="63">
        <f>COUNTIFS($E$10:E11706,E11706)</f>
        <v>835</v>
      </c>
      <c r="H11706" s="39" t="str">
        <f t="shared" si="182"/>
        <v>Out</v>
      </c>
    </row>
    <row r="11707" spans="1:8" x14ac:dyDescent="0.25">
      <c r="A11707" s="41">
        <v>1514225541</v>
      </c>
      <c r="B11707" s="41">
        <v>0</v>
      </c>
      <c r="C11707" s="41">
        <v>2882</v>
      </c>
      <c r="D11707" s="39" t="s">
        <v>59</v>
      </c>
      <c r="E11707" s="63" t="str">
        <f>D11707&amp;"_"&amp;B11707</f>
        <v>Shanghai_0</v>
      </c>
      <c r="F11707" s="70">
        <v>0.4260401906951683</v>
      </c>
      <c r="G11707" s="63">
        <f>COUNTIFS($E$10:E11707,E11707)</f>
        <v>836</v>
      </c>
      <c r="H11707" s="39" t="str">
        <f t="shared" si="182"/>
        <v>Out</v>
      </c>
    </row>
    <row r="11708" spans="1:8" x14ac:dyDescent="0.25">
      <c r="A11708" s="41">
        <v>1512785672</v>
      </c>
      <c r="B11708" s="41">
        <v>0</v>
      </c>
      <c r="C11708" s="41">
        <v>1869</v>
      </c>
      <c r="D11708" s="39" t="s">
        <v>59</v>
      </c>
      <c r="E11708" s="63" t="str">
        <f>D11708&amp;"_"&amp;B11708</f>
        <v>Shanghai_0</v>
      </c>
      <c r="F11708" s="70">
        <v>0.42646656407643457</v>
      </c>
      <c r="G11708" s="63">
        <f>COUNTIFS($E$10:E11708,E11708)</f>
        <v>837</v>
      </c>
      <c r="H11708" s="39" t="str">
        <f t="shared" si="182"/>
        <v>Out</v>
      </c>
    </row>
    <row r="11709" spans="1:8" x14ac:dyDescent="0.25">
      <c r="A11709" s="41">
        <v>1515475860</v>
      </c>
      <c r="B11709" s="41">
        <v>0</v>
      </c>
      <c r="C11709" s="41">
        <v>909</v>
      </c>
      <c r="D11709" s="39" t="s">
        <v>59</v>
      </c>
      <c r="E11709" s="63" t="str">
        <f>D11709&amp;"_"&amp;B11709</f>
        <v>Shanghai_0</v>
      </c>
      <c r="F11709" s="70">
        <v>0.42762897358476382</v>
      </c>
      <c r="G11709" s="63">
        <f>COUNTIFS($E$10:E11709,E11709)</f>
        <v>838</v>
      </c>
      <c r="H11709" s="39" t="str">
        <f t="shared" si="182"/>
        <v>Out</v>
      </c>
    </row>
    <row r="11710" spans="1:8" x14ac:dyDescent="0.25">
      <c r="A11710" s="41">
        <v>1515332012</v>
      </c>
      <c r="B11710" s="41">
        <v>0</v>
      </c>
      <c r="C11710" s="41">
        <v>1515</v>
      </c>
      <c r="D11710" s="39" t="s">
        <v>59</v>
      </c>
      <c r="E11710" s="63" t="str">
        <f>D11710&amp;"_"&amp;B11710</f>
        <v>Shanghai_0</v>
      </c>
      <c r="F11710" s="70">
        <v>0.42773350766949036</v>
      </c>
      <c r="G11710" s="63">
        <f>COUNTIFS($E$10:E11710,E11710)</f>
        <v>839</v>
      </c>
      <c r="H11710" s="39" t="str">
        <f t="shared" si="182"/>
        <v>Out</v>
      </c>
    </row>
    <row r="11711" spans="1:8" x14ac:dyDescent="0.25">
      <c r="A11711" s="41">
        <v>1515570781</v>
      </c>
      <c r="B11711" s="41">
        <v>0</v>
      </c>
      <c r="C11711" s="41">
        <v>966</v>
      </c>
      <c r="D11711" s="39" t="s">
        <v>59</v>
      </c>
      <c r="E11711" s="63" t="str">
        <f>D11711&amp;"_"&amp;B11711</f>
        <v>Shanghai_0</v>
      </c>
      <c r="F11711" s="70">
        <v>0.42827145575811532</v>
      </c>
      <c r="G11711" s="63">
        <f>COUNTIFS($E$10:E11711,E11711)</f>
        <v>840</v>
      </c>
      <c r="H11711" s="39" t="str">
        <f t="shared" si="182"/>
        <v>Out</v>
      </c>
    </row>
    <row r="11712" spans="1:8" x14ac:dyDescent="0.25">
      <c r="A11712" s="41">
        <v>1517298492</v>
      </c>
      <c r="B11712" s="41">
        <v>0</v>
      </c>
      <c r="C11712" s="41">
        <v>2369</v>
      </c>
      <c r="D11712" s="39" t="s">
        <v>59</v>
      </c>
      <c r="E11712" s="63" t="str">
        <f>D11712&amp;"_"&amp;B11712</f>
        <v>Shanghai_0</v>
      </c>
      <c r="F11712" s="70">
        <v>0.42836278832181551</v>
      </c>
      <c r="G11712" s="63">
        <f>COUNTIFS($E$10:E11712,E11712)</f>
        <v>841</v>
      </c>
      <c r="H11712" s="39" t="str">
        <f t="shared" si="182"/>
        <v>Out</v>
      </c>
    </row>
    <row r="11713" spans="1:8" x14ac:dyDescent="0.25">
      <c r="A11713" s="41">
        <v>1519387771</v>
      </c>
      <c r="B11713" s="41">
        <v>0</v>
      </c>
      <c r="C11713" s="41">
        <v>3632</v>
      </c>
      <c r="D11713" s="39" t="s">
        <v>59</v>
      </c>
      <c r="E11713" s="63" t="str">
        <f>D11713&amp;"_"&amp;B11713</f>
        <v>Shanghai_0</v>
      </c>
      <c r="F11713" s="70">
        <v>0.42870607416779127</v>
      </c>
      <c r="G11713" s="63">
        <f>COUNTIFS($E$10:E11713,E11713)</f>
        <v>842</v>
      </c>
      <c r="H11713" s="39" t="str">
        <f t="shared" si="182"/>
        <v>Out</v>
      </c>
    </row>
    <row r="11714" spans="1:8" x14ac:dyDescent="0.25">
      <c r="A11714" s="41">
        <v>1512553202</v>
      </c>
      <c r="B11714" s="41">
        <v>0</v>
      </c>
      <c r="C11714" s="41">
        <v>1871</v>
      </c>
      <c r="D11714" s="39" t="s">
        <v>59</v>
      </c>
      <c r="E11714" s="63" t="str">
        <f>D11714&amp;"_"&amp;B11714</f>
        <v>Shanghai_0</v>
      </c>
      <c r="F11714" s="70">
        <v>0.42937406825052926</v>
      </c>
      <c r="G11714" s="63">
        <f>COUNTIFS($E$10:E11714,E11714)</f>
        <v>843</v>
      </c>
      <c r="H11714" s="39" t="str">
        <f t="shared" si="182"/>
        <v>Out</v>
      </c>
    </row>
    <row r="11715" spans="1:8" x14ac:dyDescent="0.25">
      <c r="A11715" s="41">
        <v>1517529441</v>
      </c>
      <c r="B11715" s="41">
        <v>0</v>
      </c>
      <c r="C11715" s="41">
        <v>465</v>
      </c>
      <c r="D11715" s="39" t="s">
        <v>59</v>
      </c>
      <c r="E11715" s="63" t="str">
        <f>D11715&amp;"_"&amp;B11715</f>
        <v>Shanghai_0</v>
      </c>
      <c r="F11715" s="70">
        <v>0.42989859807101438</v>
      </c>
      <c r="G11715" s="63">
        <f>COUNTIFS($E$10:E11715,E11715)</f>
        <v>844</v>
      </c>
      <c r="H11715" s="39" t="str">
        <f t="shared" si="182"/>
        <v>Out</v>
      </c>
    </row>
    <row r="11716" spans="1:8" x14ac:dyDescent="0.25">
      <c r="A11716" s="41">
        <v>1519441522</v>
      </c>
      <c r="B11716" s="41">
        <v>0</v>
      </c>
      <c r="C11716" s="41">
        <v>1201</v>
      </c>
      <c r="D11716" s="39" t="s">
        <v>59</v>
      </c>
      <c r="E11716" s="63" t="str">
        <f>D11716&amp;"_"&amp;B11716</f>
        <v>Shanghai_0</v>
      </c>
      <c r="F11716" s="70">
        <v>0.43048085699903227</v>
      </c>
      <c r="G11716" s="63">
        <f>COUNTIFS($E$10:E11716,E11716)</f>
        <v>845</v>
      </c>
      <c r="H11716" s="39" t="str">
        <f t="shared" si="182"/>
        <v>Out</v>
      </c>
    </row>
    <row r="11717" spans="1:8" x14ac:dyDescent="0.25">
      <c r="A11717" s="41">
        <v>1514337730</v>
      </c>
      <c r="B11717" s="41">
        <v>0</v>
      </c>
      <c r="C11717" s="41">
        <v>1968</v>
      </c>
      <c r="D11717" s="39" t="s">
        <v>59</v>
      </c>
      <c r="E11717" s="63" t="str">
        <f>D11717&amp;"_"&amp;B11717</f>
        <v>Shanghai_0</v>
      </c>
      <c r="F11717" s="70">
        <v>0.43093245950618231</v>
      </c>
      <c r="G11717" s="63">
        <f>COUNTIFS($E$10:E11717,E11717)</f>
        <v>846</v>
      </c>
      <c r="H11717" s="39" t="str">
        <f t="shared" si="182"/>
        <v>Out</v>
      </c>
    </row>
    <row r="11718" spans="1:8" x14ac:dyDescent="0.25">
      <c r="A11718" s="41">
        <v>1519672270</v>
      </c>
      <c r="B11718" s="41">
        <v>0</v>
      </c>
      <c r="C11718" s="41">
        <v>2435</v>
      </c>
      <c r="D11718" s="39" t="s">
        <v>59</v>
      </c>
      <c r="E11718" s="63" t="str">
        <f>D11718&amp;"_"&amp;B11718</f>
        <v>Shanghai_0</v>
      </c>
      <c r="F11718" s="70">
        <v>0.4310457724377148</v>
      </c>
      <c r="G11718" s="63">
        <f>COUNTIFS($E$10:E11718,E11718)</f>
        <v>847</v>
      </c>
      <c r="H11718" s="39" t="str">
        <f t="shared" si="182"/>
        <v>Out</v>
      </c>
    </row>
    <row r="11719" spans="1:8" x14ac:dyDescent="0.25">
      <c r="A11719" s="41">
        <v>1516568132</v>
      </c>
      <c r="B11719" s="41">
        <v>0</v>
      </c>
      <c r="C11719" s="41">
        <v>2116</v>
      </c>
      <c r="D11719" s="39" t="s">
        <v>59</v>
      </c>
      <c r="E11719" s="63" t="str">
        <f>D11719&amp;"_"&amp;B11719</f>
        <v>Shanghai_0</v>
      </c>
      <c r="F11719" s="70">
        <v>0.43206154998994817</v>
      </c>
      <c r="G11719" s="63">
        <f>COUNTIFS($E$10:E11719,E11719)</f>
        <v>848</v>
      </c>
      <c r="H11719" s="39" t="str">
        <f t="shared" si="182"/>
        <v>Out</v>
      </c>
    </row>
    <row r="11720" spans="1:8" x14ac:dyDescent="0.25">
      <c r="A11720" s="41">
        <v>1516896492</v>
      </c>
      <c r="B11720" s="41">
        <v>0</v>
      </c>
      <c r="C11720" s="41">
        <v>2078</v>
      </c>
      <c r="D11720" s="39" t="s">
        <v>59</v>
      </c>
      <c r="E11720" s="63" t="str">
        <f>D11720&amp;"_"&amp;B11720</f>
        <v>Shanghai_0</v>
      </c>
      <c r="F11720" s="70">
        <v>0.43242239366112767</v>
      </c>
      <c r="G11720" s="63">
        <f>COUNTIFS($E$10:E11720,E11720)</f>
        <v>849</v>
      </c>
      <c r="H11720" s="39" t="str">
        <f t="shared" si="182"/>
        <v>Out</v>
      </c>
    </row>
    <row r="11721" spans="1:8" x14ac:dyDescent="0.25">
      <c r="A11721" s="41">
        <v>1518108431</v>
      </c>
      <c r="B11721" s="41">
        <v>0</v>
      </c>
      <c r="C11721" s="41">
        <v>430</v>
      </c>
      <c r="D11721" s="39" t="s">
        <v>59</v>
      </c>
      <c r="E11721" s="63" t="str">
        <f>D11721&amp;"_"&amp;B11721</f>
        <v>Shanghai_0</v>
      </c>
      <c r="F11721" s="70">
        <v>0.4330118542778022</v>
      </c>
      <c r="G11721" s="63">
        <f>COUNTIFS($E$10:E11721,E11721)</f>
        <v>850</v>
      </c>
      <c r="H11721" s="39" t="str">
        <f t="shared" si="182"/>
        <v>Out</v>
      </c>
    </row>
    <row r="11722" spans="1:8" x14ac:dyDescent="0.25">
      <c r="A11722" s="41">
        <v>1516277210</v>
      </c>
      <c r="B11722" s="41">
        <v>0</v>
      </c>
      <c r="C11722" s="41">
        <v>4090</v>
      </c>
      <c r="D11722" s="39" t="s">
        <v>59</v>
      </c>
      <c r="E11722" s="63" t="str">
        <f>D11722&amp;"_"&amp;B11722</f>
        <v>Shanghai_0</v>
      </c>
      <c r="F11722" s="70">
        <v>0.43342290157812113</v>
      </c>
      <c r="G11722" s="63">
        <f>COUNTIFS($E$10:E11722,E11722)</f>
        <v>851</v>
      </c>
      <c r="H11722" s="39" t="str">
        <f t="shared" si="182"/>
        <v>Out</v>
      </c>
    </row>
    <row r="11723" spans="1:8" x14ac:dyDescent="0.25">
      <c r="A11723" s="41">
        <v>1513957042</v>
      </c>
      <c r="B11723" s="41">
        <v>0</v>
      </c>
      <c r="C11723" s="41">
        <v>1863</v>
      </c>
      <c r="D11723" s="39" t="s">
        <v>59</v>
      </c>
      <c r="E11723" s="63" t="str">
        <f>D11723&amp;"_"&amp;B11723</f>
        <v>Shanghai_0</v>
      </c>
      <c r="F11723" s="70">
        <v>0.43370026540059725</v>
      </c>
      <c r="G11723" s="63">
        <f>COUNTIFS($E$10:E11723,E11723)</f>
        <v>852</v>
      </c>
      <c r="H11723" s="39" t="str">
        <f t="shared" ref="H11723:H11786" si="183">IF(ROW()&lt;=3000,"Test",
IF(ROW()&lt;=6000,"Control",
"Out"))</f>
        <v>Out</v>
      </c>
    </row>
    <row r="11724" spans="1:8" x14ac:dyDescent="0.25">
      <c r="A11724" s="41">
        <v>1515227432</v>
      </c>
      <c r="B11724" s="41">
        <v>0</v>
      </c>
      <c r="C11724" s="41">
        <v>626</v>
      </c>
      <c r="D11724" s="39" t="s">
        <v>59</v>
      </c>
      <c r="E11724" s="63" t="str">
        <f>D11724&amp;"_"&amp;B11724</f>
        <v>Shanghai_0</v>
      </c>
      <c r="F11724" s="70">
        <v>0.43432801393236709</v>
      </c>
      <c r="G11724" s="63">
        <f>COUNTIFS($E$10:E11724,E11724)</f>
        <v>853</v>
      </c>
      <c r="H11724" s="39" t="str">
        <f t="shared" si="183"/>
        <v>Out</v>
      </c>
    </row>
    <row r="11725" spans="1:8" x14ac:dyDescent="0.25">
      <c r="A11725" s="41">
        <v>1514948080</v>
      </c>
      <c r="B11725" s="41">
        <v>0</v>
      </c>
      <c r="C11725" s="41">
        <v>4019</v>
      </c>
      <c r="D11725" s="39" t="s">
        <v>59</v>
      </c>
      <c r="E11725" s="63" t="str">
        <f>D11725&amp;"_"&amp;B11725</f>
        <v>Shanghai_0</v>
      </c>
      <c r="F11725" s="70">
        <v>0.43473577257184204</v>
      </c>
      <c r="G11725" s="63">
        <f>COUNTIFS($E$10:E11725,E11725)</f>
        <v>854</v>
      </c>
      <c r="H11725" s="39" t="str">
        <f t="shared" si="183"/>
        <v>Out</v>
      </c>
    </row>
    <row r="11726" spans="1:8" x14ac:dyDescent="0.25">
      <c r="A11726" s="41">
        <v>1514874680</v>
      </c>
      <c r="B11726" s="41">
        <v>0</v>
      </c>
      <c r="C11726" s="41">
        <v>3130</v>
      </c>
      <c r="D11726" s="39" t="s">
        <v>59</v>
      </c>
      <c r="E11726" s="63" t="str">
        <f>D11726&amp;"_"&amp;B11726</f>
        <v>Shanghai_0</v>
      </c>
      <c r="F11726" s="70">
        <v>0.43482898093125666</v>
      </c>
      <c r="G11726" s="63">
        <f>COUNTIFS($E$10:E11726,E11726)</f>
        <v>855</v>
      </c>
      <c r="H11726" s="39" t="str">
        <f t="shared" si="183"/>
        <v>Out</v>
      </c>
    </row>
    <row r="11727" spans="1:8" x14ac:dyDescent="0.25">
      <c r="A11727" s="41">
        <v>1513255301</v>
      </c>
      <c r="B11727" s="41">
        <v>0</v>
      </c>
      <c r="C11727" s="41">
        <v>1153</v>
      </c>
      <c r="D11727" s="39" t="s">
        <v>59</v>
      </c>
      <c r="E11727" s="63" t="str">
        <f>D11727&amp;"_"&amp;B11727</f>
        <v>Shanghai_0</v>
      </c>
      <c r="F11727" s="70">
        <v>0.43502958979570994</v>
      </c>
      <c r="G11727" s="63">
        <f>COUNTIFS($E$10:E11727,E11727)</f>
        <v>856</v>
      </c>
      <c r="H11727" s="39" t="str">
        <f t="shared" si="183"/>
        <v>Out</v>
      </c>
    </row>
    <row r="11728" spans="1:8" x14ac:dyDescent="0.25">
      <c r="A11728" s="41">
        <v>1515411190</v>
      </c>
      <c r="B11728" s="41">
        <v>0</v>
      </c>
      <c r="C11728" s="41">
        <v>1846</v>
      </c>
      <c r="D11728" s="39" t="s">
        <v>59</v>
      </c>
      <c r="E11728" s="63" t="str">
        <f>D11728&amp;"_"&amp;B11728</f>
        <v>Shanghai_0</v>
      </c>
      <c r="F11728" s="70">
        <v>0.43511588494269215</v>
      </c>
      <c r="G11728" s="63">
        <f>COUNTIFS($E$10:E11728,E11728)</f>
        <v>857</v>
      </c>
      <c r="H11728" s="39" t="str">
        <f t="shared" si="183"/>
        <v>Out</v>
      </c>
    </row>
    <row r="11729" spans="1:8" x14ac:dyDescent="0.25">
      <c r="A11729" s="41">
        <v>1512003661</v>
      </c>
      <c r="B11729" s="41">
        <v>0</v>
      </c>
      <c r="C11729" s="41">
        <v>2587</v>
      </c>
      <c r="D11729" s="39" t="s">
        <v>59</v>
      </c>
      <c r="E11729" s="63" t="str">
        <f>D11729&amp;"_"&amp;B11729</f>
        <v>Shanghai_0</v>
      </c>
      <c r="F11729" s="70">
        <v>0.4351789312238411</v>
      </c>
      <c r="G11729" s="63">
        <f>COUNTIFS($E$10:E11729,E11729)</f>
        <v>858</v>
      </c>
      <c r="H11729" s="39" t="str">
        <f t="shared" si="183"/>
        <v>Out</v>
      </c>
    </row>
    <row r="11730" spans="1:8" x14ac:dyDescent="0.25">
      <c r="A11730" s="41">
        <v>1519273522</v>
      </c>
      <c r="B11730" s="41">
        <v>0</v>
      </c>
      <c r="C11730" s="41">
        <v>828</v>
      </c>
      <c r="D11730" s="39" t="s">
        <v>59</v>
      </c>
      <c r="E11730" s="63" t="str">
        <f>D11730&amp;"_"&amp;B11730</f>
        <v>Shanghai_0</v>
      </c>
      <c r="F11730" s="70">
        <v>0.43542254396626956</v>
      </c>
      <c r="G11730" s="63">
        <f>COUNTIFS($E$10:E11730,E11730)</f>
        <v>859</v>
      </c>
      <c r="H11730" s="39" t="str">
        <f t="shared" si="183"/>
        <v>Out</v>
      </c>
    </row>
    <row r="11731" spans="1:8" x14ac:dyDescent="0.25">
      <c r="A11731" s="41">
        <v>1512287761</v>
      </c>
      <c r="B11731" s="41">
        <v>0</v>
      </c>
      <c r="C11731" s="41">
        <v>2925</v>
      </c>
      <c r="D11731" s="39" t="s">
        <v>59</v>
      </c>
      <c r="E11731" s="63" t="str">
        <f>D11731&amp;"_"&amp;B11731</f>
        <v>Shanghai_0</v>
      </c>
      <c r="F11731" s="70">
        <v>0.43553849966888536</v>
      </c>
      <c r="G11731" s="63">
        <f>COUNTIFS($E$10:E11731,E11731)</f>
        <v>860</v>
      </c>
      <c r="H11731" s="39" t="str">
        <f t="shared" si="183"/>
        <v>Out</v>
      </c>
    </row>
    <row r="11732" spans="1:8" x14ac:dyDescent="0.25">
      <c r="A11732" s="41">
        <v>1514179991</v>
      </c>
      <c r="B11732" s="41">
        <v>0</v>
      </c>
      <c r="C11732" s="41">
        <v>418</v>
      </c>
      <c r="D11732" s="39" t="s">
        <v>59</v>
      </c>
      <c r="E11732" s="63" t="str">
        <f>D11732&amp;"_"&amp;B11732</f>
        <v>Shanghai_0</v>
      </c>
      <c r="F11732" s="70">
        <v>0.43666380833813545</v>
      </c>
      <c r="G11732" s="63">
        <f>COUNTIFS($E$10:E11732,E11732)</f>
        <v>861</v>
      </c>
      <c r="H11732" s="39" t="str">
        <f t="shared" si="183"/>
        <v>Out</v>
      </c>
    </row>
    <row r="11733" spans="1:8" x14ac:dyDescent="0.25">
      <c r="A11733" s="41">
        <v>1516654890</v>
      </c>
      <c r="B11733" s="41">
        <v>0</v>
      </c>
      <c r="C11733" s="41">
        <v>857</v>
      </c>
      <c r="D11733" s="39" t="s">
        <v>59</v>
      </c>
      <c r="E11733" s="63" t="str">
        <f>D11733&amp;"_"&amp;B11733</f>
        <v>Shanghai_0</v>
      </c>
      <c r="F11733" s="70">
        <v>0.43697348636690436</v>
      </c>
      <c r="G11733" s="63">
        <f>COUNTIFS($E$10:E11733,E11733)</f>
        <v>862</v>
      </c>
      <c r="H11733" s="39" t="str">
        <f t="shared" si="183"/>
        <v>Out</v>
      </c>
    </row>
    <row r="11734" spans="1:8" x14ac:dyDescent="0.25">
      <c r="A11734" s="41">
        <v>1515892292</v>
      </c>
      <c r="B11734" s="41">
        <v>0</v>
      </c>
      <c r="C11734" s="41">
        <v>366</v>
      </c>
      <c r="D11734" s="39" t="s">
        <v>59</v>
      </c>
      <c r="E11734" s="63" t="str">
        <f>D11734&amp;"_"&amp;B11734</f>
        <v>Shanghai_0</v>
      </c>
      <c r="F11734" s="70">
        <v>0.43905084672078032</v>
      </c>
      <c r="G11734" s="63">
        <f>COUNTIFS($E$10:E11734,E11734)</f>
        <v>863</v>
      </c>
      <c r="H11734" s="39" t="str">
        <f t="shared" si="183"/>
        <v>Out</v>
      </c>
    </row>
    <row r="11735" spans="1:8" x14ac:dyDescent="0.25">
      <c r="A11735" s="41">
        <v>1515903371</v>
      </c>
      <c r="B11735" s="41">
        <v>0</v>
      </c>
      <c r="C11735" s="41">
        <v>2885</v>
      </c>
      <c r="D11735" s="39" t="s">
        <v>59</v>
      </c>
      <c r="E11735" s="63" t="str">
        <f>D11735&amp;"_"&amp;B11735</f>
        <v>Shanghai_0</v>
      </c>
      <c r="F11735" s="70">
        <v>0.43946373712558562</v>
      </c>
      <c r="G11735" s="63">
        <f>COUNTIFS($E$10:E11735,E11735)</f>
        <v>864</v>
      </c>
      <c r="H11735" s="39" t="str">
        <f t="shared" si="183"/>
        <v>Out</v>
      </c>
    </row>
    <row r="11736" spans="1:8" x14ac:dyDescent="0.25">
      <c r="A11736" s="41">
        <v>1512090120</v>
      </c>
      <c r="B11736" s="41">
        <v>0</v>
      </c>
      <c r="C11736" s="41">
        <v>4937</v>
      </c>
      <c r="D11736" s="39" t="s">
        <v>59</v>
      </c>
      <c r="E11736" s="63" t="str">
        <f>D11736&amp;"_"&amp;B11736</f>
        <v>Shanghai_0</v>
      </c>
      <c r="F11736" s="70">
        <v>0.43957028184092384</v>
      </c>
      <c r="G11736" s="63">
        <f>COUNTIFS($E$10:E11736,E11736)</f>
        <v>865</v>
      </c>
      <c r="H11736" s="39" t="str">
        <f t="shared" si="183"/>
        <v>Out</v>
      </c>
    </row>
    <row r="11737" spans="1:8" x14ac:dyDescent="0.25">
      <c r="A11737" s="41">
        <v>1519030770</v>
      </c>
      <c r="B11737" s="41">
        <v>0</v>
      </c>
      <c r="C11737" s="41">
        <v>88</v>
      </c>
      <c r="D11737" s="39" t="s">
        <v>59</v>
      </c>
      <c r="E11737" s="63" t="str">
        <f>D11737&amp;"_"&amp;B11737</f>
        <v>Shanghai_0</v>
      </c>
      <c r="F11737" s="70">
        <v>0.43980133247751441</v>
      </c>
      <c r="G11737" s="63">
        <f>COUNTIFS($E$10:E11737,E11737)</f>
        <v>866</v>
      </c>
      <c r="H11737" s="39" t="str">
        <f t="shared" si="183"/>
        <v>Out</v>
      </c>
    </row>
    <row r="11738" spans="1:8" x14ac:dyDescent="0.25">
      <c r="A11738" s="41">
        <v>1512640522</v>
      </c>
      <c r="B11738" s="41">
        <v>0</v>
      </c>
      <c r="C11738" s="41">
        <v>2186</v>
      </c>
      <c r="D11738" s="39" t="s">
        <v>59</v>
      </c>
      <c r="E11738" s="63" t="str">
        <f>D11738&amp;"_"&amp;B11738</f>
        <v>Shanghai_0</v>
      </c>
      <c r="F11738" s="70">
        <v>0.44081079286678404</v>
      </c>
      <c r="G11738" s="63">
        <f>COUNTIFS($E$10:E11738,E11738)</f>
        <v>867</v>
      </c>
      <c r="H11738" s="39" t="str">
        <f t="shared" si="183"/>
        <v>Out</v>
      </c>
    </row>
    <row r="11739" spans="1:8" x14ac:dyDescent="0.25">
      <c r="A11739" s="41">
        <v>1514515602</v>
      </c>
      <c r="B11739" s="41">
        <v>0</v>
      </c>
      <c r="C11739" s="41">
        <v>1252</v>
      </c>
      <c r="D11739" s="39" t="s">
        <v>59</v>
      </c>
      <c r="E11739" s="63" t="str">
        <f>D11739&amp;"_"&amp;B11739</f>
        <v>Shanghai_0</v>
      </c>
      <c r="F11739" s="70">
        <v>0.44177163598647362</v>
      </c>
      <c r="G11739" s="63">
        <f>COUNTIFS($E$10:E11739,E11739)</f>
        <v>868</v>
      </c>
      <c r="H11739" s="39" t="str">
        <f t="shared" si="183"/>
        <v>Out</v>
      </c>
    </row>
    <row r="11740" spans="1:8" x14ac:dyDescent="0.25">
      <c r="A11740" s="41">
        <v>1517498270</v>
      </c>
      <c r="B11740" s="41">
        <v>0</v>
      </c>
      <c r="C11740" s="41">
        <v>3605</v>
      </c>
      <c r="D11740" s="39" t="s">
        <v>59</v>
      </c>
      <c r="E11740" s="63" t="str">
        <f>D11740&amp;"_"&amp;B11740</f>
        <v>Shanghai_0</v>
      </c>
      <c r="F11740" s="70">
        <v>0.44218839467062454</v>
      </c>
      <c r="G11740" s="63">
        <f>COUNTIFS($E$10:E11740,E11740)</f>
        <v>869</v>
      </c>
      <c r="H11740" s="39" t="str">
        <f t="shared" si="183"/>
        <v>Out</v>
      </c>
    </row>
    <row r="11741" spans="1:8" x14ac:dyDescent="0.25">
      <c r="A11741" s="41">
        <v>1519018040</v>
      </c>
      <c r="B11741" s="41">
        <v>0</v>
      </c>
      <c r="C11741" s="41">
        <v>924</v>
      </c>
      <c r="D11741" s="39" t="s">
        <v>59</v>
      </c>
      <c r="E11741" s="63" t="str">
        <f>D11741&amp;"_"&amp;B11741</f>
        <v>Shanghai_0</v>
      </c>
      <c r="F11741" s="70">
        <v>0.44258947896864731</v>
      </c>
      <c r="G11741" s="63">
        <f>COUNTIFS($E$10:E11741,E11741)</f>
        <v>870</v>
      </c>
      <c r="H11741" s="39" t="str">
        <f t="shared" si="183"/>
        <v>Out</v>
      </c>
    </row>
    <row r="11742" spans="1:8" x14ac:dyDescent="0.25">
      <c r="A11742" s="41">
        <v>1517482270</v>
      </c>
      <c r="B11742" s="41">
        <v>0</v>
      </c>
      <c r="C11742" s="41">
        <v>354</v>
      </c>
      <c r="D11742" s="39" t="s">
        <v>59</v>
      </c>
      <c r="E11742" s="63" t="str">
        <f>D11742&amp;"_"&amp;B11742</f>
        <v>Shanghai_0</v>
      </c>
      <c r="F11742" s="70">
        <v>0.44263371187091916</v>
      </c>
      <c r="G11742" s="63">
        <f>COUNTIFS($E$10:E11742,E11742)</f>
        <v>871</v>
      </c>
      <c r="H11742" s="39" t="str">
        <f t="shared" si="183"/>
        <v>Out</v>
      </c>
    </row>
    <row r="11743" spans="1:8" x14ac:dyDescent="0.25">
      <c r="A11743" s="41">
        <v>1519856711</v>
      </c>
      <c r="B11743" s="41">
        <v>0</v>
      </c>
      <c r="C11743" s="41">
        <v>1389</v>
      </c>
      <c r="D11743" s="39" t="s">
        <v>59</v>
      </c>
      <c r="E11743" s="63" t="str">
        <f>D11743&amp;"_"&amp;B11743</f>
        <v>Shanghai_0</v>
      </c>
      <c r="F11743" s="70">
        <v>0.44426721806405922</v>
      </c>
      <c r="G11743" s="63">
        <f>COUNTIFS($E$10:E11743,E11743)</f>
        <v>872</v>
      </c>
      <c r="H11743" s="39" t="str">
        <f t="shared" si="183"/>
        <v>Out</v>
      </c>
    </row>
    <row r="11744" spans="1:8" x14ac:dyDescent="0.25">
      <c r="A11744" s="41">
        <v>1516953981</v>
      </c>
      <c r="B11744" s="41">
        <v>0</v>
      </c>
      <c r="C11744" s="41">
        <v>2000</v>
      </c>
      <c r="D11744" s="39" t="s">
        <v>59</v>
      </c>
      <c r="E11744" s="63" t="str">
        <f>D11744&amp;"_"&amp;B11744</f>
        <v>Shanghai_0</v>
      </c>
      <c r="F11744" s="70">
        <v>0.44453225055639756</v>
      </c>
      <c r="G11744" s="63">
        <f>COUNTIFS($E$10:E11744,E11744)</f>
        <v>873</v>
      </c>
      <c r="H11744" s="39" t="str">
        <f t="shared" si="183"/>
        <v>Out</v>
      </c>
    </row>
    <row r="11745" spans="1:8" x14ac:dyDescent="0.25">
      <c r="A11745" s="41">
        <v>1519609041</v>
      </c>
      <c r="B11745" s="41">
        <v>0</v>
      </c>
      <c r="C11745" s="41">
        <v>457</v>
      </c>
      <c r="D11745" s="39" t="s">
        <v>59</v>
      </c>
      <c r="E11745" s="63" t="str">
        <f>D11745&amp;"_"&amp;B11745</f>
        <v>Shanghai_0</v>
      </c>
      <c r="F11745" s="70">
        <v>0.44474668660234806</v>
      </c>
      <c r="G11745" s="63">
        <f>COUNTIFS($E$10:E11745,E11745)</f>
        <v>874</v>
      </c>
      <c r="H11745" s="39" t="str">
        <f t="shared" si="183"/>
        <v>Out</v>
      </c>
    </row>
    <row r="11746" spans="1:8" x14ac:dyDescent="0.25">
      <c r="A11746" s="41">
        <v>1517260320</v>
      </c>
      <c r="B11746" s="41">
        <v>0</v>
      </c>
      <c r="C11746" s="41">
        <v>2563</v>
      </c>
      <c r="D11746" s="39" t="s">
        <v>59</v>
      </c>
      <c r="E11746" s="63" t="str">
        <f>D11746&amp;"_"&amp;B11746</f>
        <v>Shanghai_0</v>
      </c>
      <c r="F11746" s="70">
        <v>0.44503935104217707</v>
      </c>
      <c r="G11746" s="63">
        <f>COUNTIFS($E$10:E11746,E11746)</f>
        <v>875</v>
      </c>
      <c r="H11746" s="39" t="str">
        <f t="shared" si="183"/>
        <v>Out</v>
      </c>
    </row>
    <row r="11747" spans="1:8" x14ac:dyDescent="0.25">
      <c r="A11747" s="41">
        <v>1516520920</v>
      </c>
      <c r="B11747" s="41">
        <v>0</v>
      </c>
      <c r="C11747" s="41">
        <v>1817</v>
      </c>
      <c r="D11747" s="39" t="s">
        <v>59</v>
      </c>
      <c r="E11747" s="63" t="str">
        <f>D11747&amp;"_"&amp;B11747</f>
        <v>Shanghai_0</v>
      </c>
      <c r="F11747" s="70">
        <v>0.44576017654146338</v>
      </c>
      <c r="G11747" s="63">
        <f>COUNTIFS($E$10:E11747,E11747)</f>
        <v>876</v>
      </c>
      <c r="H11747" s="39" t="str">
        <f t="shared" si="183"/>
        <v>Out</v>
      </c>
    </row>
    <row r="11748" spans="1:8" x14ac:dyDescent="0.25">
      <c r="A11748" s="41">
        <v>1513492711</v>
      </c>
      <c r="B11748" s="41">
        <v>0</v>
      </c>
      <c r="C11748" s="41">
        <v>2403</v>
      </c>
      <c r="D11748" s="39" t="s">
        <v>59</v>
      </c>
      <c r="E11748" s="63" t="str">
        <f>D11748&amp;"_"&amp;B11748</f>
        <v>Shanghai_0</v>
      </c>
      <c r="F11748" s="70">
        <v>0.44580338480053827</v>
      </c>
      <c r="G11748" s="63">
        <f>COUNTIFS($E$10:E11748,E11748)</f>
        <v>877</v>
      </c>
      <c r="H11748" s="39" t="str">
        <f t="shared" si="183"/>
        <v>Out</v>
      </c>
    </row>
    <row r="11749" spans="1:8" x14ac:dyDescent="0.25">
      <c r="A11749" s="41">
        <v>1515578742</v>
      </c>
      <c r="B11749" s="41">
        <v>0</v>
      </c>
      <c r="C11749" s="41">
        <v>1010</v>
      </c>
      <c r="D11749" s="39" t="s">
        <v>59</v>
      </c>
      <c r="E11749" s="63" t="str">
        <f>D11749&amp;"_"&amp;B11749</f>
        <v>Shanghai_0</v>
      </c>
      <c r="F11749" s="70">
        <v>0.44588759277034251</v>
      </c>
      <c r="G11749" s="63">
        <f>COUNTIFS($E$10:E11749,E11749)</f>
        <v>878</v>
      </c>
      <c r="H11749" s="39" t="str">
        <f t="shared" si="183"/>
        <v>Out</v>
      </c>
    </row>
    <row r="11750" spans="1:8" x14ac:dyDescent="0.25">
      <c r="A11750" s="41">
        <v>1515548790</v>
      </c>
      <c r="B11750" s="41">
        <v>0</v>
      </c>
      <c r="C11750" s="41">
        <v>429</v>
      </c>
      <c r="D11750" s="39" t="s">
        <v>59</v>
      </c>
      <c r="E11750" s="63" t="str">
        <f>D11750&amp;"_"&amp;B11750</f>
        <v>Shanghai_0</v>
      </c>
      <c r="F11750" s="70">
        <v>0.44610184884463666</v>
      </c>
      <c r="G11750" s="63">
        <f>COUNTIFS($E$10:E11750,E11750)</f>
        <v>879</v>
      </c>
      <c r="H11750" s="39" t="str">
        <f t="shared" si="183"/>
        <v>Out</v>
      </c>
    </row>
    <row r="11751" spans="1:8" x14ac:dyDescent="0.25">
      <c r="A11751" s="41">
        <v>1511426271</v>
      </c>
      <c r="B11751" s="41">
        <v>0</v>
      </c>
      <c r="C11751" s="41">
        <v>2870</v>
      </c>
      <c r="D11751" s="39" t="s">
        <v>59</v>
      </c>
      <c r="E11751" s="63" t="str">
        <f>D11751&amp;"_"&amp;B11751</f>
        <v>Shanghai_0</v>
      </c>
      <c r="F11751" s="70">
        <v>0.44617805221003448</v>
      </c>
      <c r="G11751" s="63">
        <f>COUNTIFS($E$10:E11751,E11751)</f>
        <v>880</v>
      </c>
      <c r="H11751" s="39" t="str">
        <f t="shared" si="183"/>
        <v>Out</v>
      </c>
    </row>
    <row r="11752" spans="1:8" x14ac:dyDescent="0.25">
      <c r="A11752" s="41">
        <v>1512624052</v>
      </c>
      <c r="B11752" s="41">
        <v>0</v>
      </c>
      <c r="C11752" s="41">
        <v>2768</v>
      </c>
      <c r="D11752" s="39" t="s">
        <v>59</v>
      </c>
      <c r="E11752" s="63" t="str">
        <f>D11752&amp;"_"&amp;B11752</f>
        <v>Shanghai_0</v>
      </c>
      <c r="F11752" s="70">
        <v>0.44629118077349816</v>
      </c>
      <c r="G11752" s="63">
        <f>COUNTIFS($E$10:E11752,E11752)</f>
        <v>881</v>
      </c>
      <c r="H11752" s="39" t="str">
        <f t="shared" si="183"/>
        <v>Out</v>
      </c>
    </row>
    <row r="11753" spans="1:8" x14ac:dyDescent="0.25">
      <c r="A11753" s="41">
        <v>1516253060</v>
      </c>
      <c r="B11753" s="41">
        <v>0</v>
      </c>
      <c r="C11753" s="41">
        <v>4102</v>
      </c>
      <c r="D11753" s="39" t="s">
        <v>59</v>
      </c>
      <c r="E11753" s="63" t="str">
        <f>D11753&amp;"_"&amp;B11753</f>
        <v>Shanghai_0</v>
      </c>
      <c r="F11753" s="70">
        <v>0.44650888554909285</v>
      </c>
      <c r="G11753" s="63">
        <f>COUNTIFS($E$10:E11753,E11753)</f>
        <v>882</v>
      </c>
      <c r="H11753" s="39" t="str">
        <f t="shared" si="183"/>
        <v>Out</v>
      </c>
    </row>
    <row r="11754" spans="1:8" x14ac:dyDescent="0.25">
      <c r="A11754" s="41">
        <v>1513154022</v>
      </c>
      <c r="B11754" s="41">
        <v>0</v>
      </c>
      <c r="C11754" s="41">
        <v>241</v>
      </c>
      <c r="D11754" s="39" t="s">
        <v>59</v>
      </c>
      <c r="E11754" s="63" t="str">
        <f>D11754&amp;"_"&amp;B11754</f>
        <v>Shanghai_0</v>
      </c>
      <c r="F11754" s="70">
        <v>0.44761201728400712</v>
      </c>
      <c r="G11754" s="63">
        <f>COUNTIFS($E$10:E11754,E11754)</f>
        <v>883</v>
      </c>
      <c r="H11754" s="39" t="str">
        <f t="shared" si="183"/>
        <v>Out</v>
      </c>
    </row>
    <row r="11755" spans="1:8" x14ac:dyDescent="0.25">
      <c r="A11755" s="41">
        <v>1514355670</v>
      </c>
      <c r="B11755" s="41">
        <v>0</v>
      </c>
      <c r="C11755" s="41">
        <v>2696</v>
      </c>
      <c r="D11755" s="39" t="s">
        <v>59</v>
      </c>
      <c r="E11755" s="63" t="str">
        <f>D11755&amp;"_"&amp;B11755</f>
        <v>Shanghai_0</v>
      </c>
      <c r="F11755" s="70">
        <v>0.44775549239416668</v>
      </c>
      <c r="G11755" s="63">
        <f>COUNTIFS($E$10:E11755,E11755)</f>
        <v>884</v>
      </c>
      <c r="H11755" s="39" t="str">
        <f t="shared" si="183"/>
        <v>Out</v>
      </c>
    </row>
    <row r="11756" spans="1:8" x14ac:dyDescent="0.25">
      <c r="A11756" s="41">
        <v>1517433471</v>
      </c>
      <c r="B11756" s="41">
        <v>0</v>
      </c>
      <c r="C11756" s="41">
        <v>2641</v>
      </c>
      <c r="D11756" s="39" t="s">
        <v>59</v>
      </c>
      <c r="E11756" s="63" t="str">
        <f>D11756&amp;"_"&amp;B11756</f>
        <v>Shanghai_0</v>
      </c>
      <c r="F11756" s="70">
        <v>0.44920709186534291</v>
      </c>
      <c r="G11756" s="63">
        <f>COUNTIFS($E$10:E11756,E11756)</f>
        <v>885</v>
      </c>
      <c r="H11756" s="39" t="str">
        <f t="shared" si="183"/>
        <v>Out</v>
      </c>
    </row>
    <row r="11757" spans="1:8" x14ac:dyDescent="0.25">
      <c r="A11757" s="41">
        <v>1511572952</v>
      </c>
      <c r="B11757" s="41">
        <v>0</v>
      </c>
      <c r="C11757" s="41">
        <v>993</v>
      </c>
      <c r="D11757" s="39" t="s">
        <v>59</v>
      </c>
      <c r="E11757" s="63" t="str">
        <f>D11757&amp;"_"&amp;B11757</f>
        <v>Shanghai_0</v>
      </c>
      <c r="F11757" s="70">
        <v>0.44961625793335769</v>
      </c>
      <c r="G11757" s="63">
        <f>COUNTIFS($E$10:E11757,E11757)</f>
        <v>886</v>
      </c>
      <c r="H11757" s="39" t="str">
        <f t="shared" si="183"/>
        <v>Out</v>
      </c>
    </row>
    <row r="11758" spans="1:8" x14ac:dyDescent="0.25">
      <c r="A11758" s="41">
        <v>1518628400</v>
      </c>
      <c r="B11758" s="41">
        <v>0</v>
      </c>
      <c r="C11758" s="41">
        <v>1821</v>
      </c>
      <c r="D11758" s="39" t="s">
        <v>59</v>
      </c>
      <c r="E11758" s="63" t="str">
        <f>D11758&amp;"_"&amp;B11758</f>
        <v>Shanghai_0</v>
      </c>
      <c r="F11758" s="70">
        <v>0.44991560120660767</v>
      </c>
      <c r="G11758" s="63">
        <f>COUNTIFS($E$10:E11758,E11758)</f>
        <v>887</v>
      </c>
      <c r="H11758" s="39" t="str">
        <f t="shared" si="183"/>
        <v>Out</v>
      </c>
    </row>
    <row r="11759" spans="1:8" x14ac:dyDescent="0.25">
      <c r="A11759" s="41">
        <v>1514186001</v>
      </c>
      <c r="B11759" s="41">
        <v>0</v>
      </c>
      <c r="C11759" s="41">
        <v>437</v>
      </c>
      <c r="D11759" s="39" t="s">
        <v>59</v>
      </c>
      <c r="E11759" s="63" t="str">
        <f>D11759&amp;"_"&amp;B11759</f>
        <v>Shanghai_0</v>
      </c>
      <c r="F11759" s="70">
        <v>0.45001286843875821</v>
      </c>
      <c r="G11759" s="63">
        <f>COUNTIFS($E$10:E11759,E11759)</f>
        <v>888</v>
      </c>
      <c r="H11759" s="39" t="str">
        <f t="shared" si="183"/>
        <v>Out</v>
      </c>
    </row>
    <row r="11760" spans="1:8" x14ac:dyDescent="0.25">
      <c r="A11760" s="41">
        <v>1517902611</v>
      </c>
      <c r="B11760" s="41">
        <v>0</v>
      </c>
      <c r="C11760" s="41">
        <v>3212</v>
      </c>
      <c r="D11760" s="39" t="s">
        <v>59</v>
      </c>
      <c r="E11760" s="63" t="str">
        <f>D11760&amp;"_"&amp;B11760</f>
        <v>Shanghai_0</v>
      </c>
      <c r="F11760" s="70">
        <v>0.45020091854448818</v>
      </c>
      <c r="G11760" s="63">
        <f>COUNTIFS($E$10:E11760,E11760)</f>
        <v>889</v>
      </c>
      <c r="H11760" s="39" t="str">
        <f t="shared" si="183"/>
        <v>Out</v>
      </c>
    </row>
    <row r="11761" spans="1:8" x14ac:dyDescent="0.25">
      <c r="A11761" s="41">
        <v>1511993242</v>
      </c>
      <c r="B11761" s="41">
        <v>0</v>
      </c>
      <c r="C11761" s="41">
        <v>1369</v>
      </c>
      <c r="D11761" s="39" t="s">
        <v>59</v>
      </c>
      <c r="E11761" s="63" t="str">
        <f>D11761&amp;"_"&amp;B11761</f>
        <v>Shanghai_0</v>
      </c>
      <c r="F11761" s="70">
        <v>0.45084563799739652</v>
      </c>
      <c r="G11761" s="63">
        <f>COUNTIFS($E$10:E11761,E11761)</f>
        <v>890</v>
      </c>
      <c r="H11761" s="39" t="str">
        <f t="shared" si="183"/>
        <v>Out</v>
      </c>
    </row>
    <row r="11762" spans="1:8" x14ac:dyDescent="0.25">
      <c r="A11762" s="41">
        <v>1518308952</v>
      </c>
      <c r="B11762" s="41">
        <v>0</v>
      </c>
      <c r="C11762" s="41">
        <v>3705</v>
      </c>
      <c r="D11762" s="39" t="s">
        <v>59</v>
      </c>
      <c r="E11762" s="63" t="str">
        <f>D11762&amp;"_"&amp;B11762</f>
        <v>Shanghai_0</v>
      </c>
      <c r="F11762" s="70">
        <v>0.45190723415031886</v>
      </c>
      <c r="G11762" s="63">
        <f>COUNTIFS($E$10:E11762,E11762)</f>
        <v>891</v>
      </c>
      <c r="H11762" s="39" t="str">
        <f t="shared" si="183"/>
        <v>Out</v>
      </c>
    </row>
    <row r="11763" spans="1:8" x14ac:dyDescent="0.25">
      <c r="A11763" s="41">
        <v>1513396640</v>
      </c>
      <c r="B11763" s="41">
        <v>0</v>
      </c>
      <c r="C11763" s="41">
        <v>1760</v>
      </c>
      <c r="D11763" s="39" t="s">
        <v>59</v>
      </c>
      <c r="E11763" s="63" t="str">
        <f>D11763&amp;"_"&amp;B11763</f>
        <v>Shanghai_0</v>
      </c>
      <c r="F11763" s="70">
        <v>0.45203548063367116</v>
      </c>
      <c r="G11763" s="63">
        <f>COUNTIFS($E$10:E11763,E11763)</f>
        <v>892</v>
      </c>
      <c r="H11763" s="39" t="str">
        <f t="shared" si="183"/>
        <v>Out</v>
      </c>
    </row>
    <row r="11764" spans="1:8" x14ac:dyDescent="0.25">
      <c r="A11764" s="41">
        <v>1515286551</v>
      </c>
      <c r="B11764" s="41">
        <v>0</v>
      </c>
      <c r="C11764" s="41">
        <v>1556</v>
      </c>
      <c r="D11764" s="39" t="s">
        <v>59</v>
      </c>
      <c r="E11764" s="63" t="str">
        <f>D11764&amp;"_"&amp;B11764</f>
        <v>Shanghai_0</v>
      </c>
      <c r="F11764" s="70">
        <v>0.45210279623368443</v>
      </c>
      <c r="G11764" s="63">
        <f>COUNTIFS($E$10:E11764,E11764)</f>
        <v>893</v>
      </c>
      <c r="H11764" s="39" t="str">
        <f t="shared" si="183"/>
        <v>Out</v>
      </c>
    </row>
    <row r="11765" spans="1:8" x14ac:dyDescent="0.25">
      <c r="A11765" s="41">
        <v>1515423080</v>
      </c>
      <c r="B11765" s="41">
        <v>0</v>
      </c>
      <c r="C11765" s="41">
        <v>1590</v>
      </c>
      <c r="D11765" s="39" t="s">
        <v>59</v>
      </c>
      <c r="E11765" s="63" t="str">
        <f>D11765&amp;"_"&amp;B11765</f>
        <v>Shanghai_0</v>
      </c>
      <c r="F11765" s="70">
        <v>0.45308233159558353</v>
      </c>
      <c r="G11765" s="63">
        <f>COUNTIFS($E$10:E11765,E11765)</f>
        <v>894</v>
      </c>
      <c r="H11765" s="39" t="str">
        <f t="shared" si="183"/>
        <v>Out</v>
      </c>
    </row>
    <row r="11766" spans="1:8" x14ac:dyDescent="0.25">
      <c r="A11766" s="41">
        <v>1514502772</v>
      </c>
      <c r="B11766" s="41">
        <v>0</v>
      </c>
      <c r="C11766" s="41">
        <v>1473</v>
      </c>
      <c r="D11766" s="39" t="s">
        <v>59</v>
      </c>
      <c r="E11766" s="63" t="str">
        <f>D11766&amp;"_"&amp;B11766</f>
        <v>Shanghai_0</v>
      </c>
      <c r="F11766" s="70">
        <v>0.45345210687550064</v>
      </c>
      <c r="G11766" s="63">
        <f>COUNTIFS($E$10:E11766,E11766)</f>
        <v>895</v>
      </c>
      <c r="H11766" s="39" t="str">
        <f t="shared" si="183"/>
        <v>Out</v>
      </c>
    </row>
    <row r="11767" spans="1:8" x14ac:dyDescent="0.25">
      <c r="A11767" s="41">
        <v>1512013512</v>
      </c>
      <c r="B11767" s="41">
        <v>0</v>
      </c>
      <c r="C11767" s="41">
        <v>710</v>
      </c>
      <c r="D11767" s="39" t="s">
        <v>59</v>
      </c>
      <c r="E11767" s="63" t="str">
        <f>D11767&amp;"_"&amp;B11767</f>
        <v>Shanghai_0</v>
      </c>
      <c r="F11767" s="70">
        <v>0.45404869537093617</v>
      </c>
      <c r="G11767" s="63">
        <f>COUNTIFS($E$10:E11767,E11767)</f>
        <v>896</v>
      </c>
      <c r="H11767" s="39" t="str">
        <f t="shared" si="183"/>
        <v>Out</v>
      </c>
    </row>
    <row r="11768" spans="1:8" x14ac:dyDescent="0.25">
      <c r="A11768" s="41">
        <v>1519526032</v>
      </c>
      <c r="B11768" s="41">
        <v>0</v>
      </c>
      <c r="C11768" s="41">
        <v>168</v>
      </c>
      <c r="D11768" s="39" t="s">
        <v>59</v>
      </c>
      <c r="E11768" s="63" t="str">
        <f>D11768&amp;"_"&amp;B11768</f>
        <v>Shanghai_0</v>
      </c>
      <c r="F11768" s="70">
        <v>0.45589860613525723</v>
      </c>
      <c r="G11768" s="63">
        <f>COUNTIFS($E$10:E11768,E11768)</f>
        <v>897</v>
      </c>
      <c r="H11768" s="39" t="str">
        <f t="shared" si="183"/>
        <v>Out</v>
      </c>
    </row>
    <row r="11769" spans="1:8" x14ac:dyDescent="0.25">
      <c r="A11769" s="41">
        <v>1513981200</v>
      </c>
      <c r="B11769" s="41">
        <v>0</v>
      </c>
      <c r="C11769" s="41">
        <v>1016</v>
      </c>
      <c r="D11769" s="39" t="s">
        <v>59</v>
      </c>
      <c r="E11769" s="63" t="str">
        <f>D11769&amp;"_"&amp;B11769</f>
        <v>Shanghai_0</v>
      </c>
      <c r="F11769" s="70">
        <v>0.45655439882324322</v>
      </c>
      <c r="G11769" s="63">
        <f>COUNTIFS($E$10:E11769,E11769)</f>
        <v>898</v>
      </c>
      <c r="H11769" s="39" t="str">
        <f t="shared" si="183"/>
        <v>Out</v>
      </c>
    </row>
    <row r="11770" spans="1:8" x14ac:dyDescent="0.25">
      <c r="A11770" s="41">
        <v>1518023090</v>
      </c>
      <c r="B11770" s="41">
        <v>0</v>
      </c>
      <c r="C11770" s="41">
        <v>643</v>
      </c>
      <c r="D11770" s="39" t="s">
        <v>59</v>
      </c>
      <c r="E11770" s="63" t="str">
        <f>D11770&amp;"_"&amp;B11770</f>
        <v>Shanghai_0</v>
      </c>
      <c r="F11770" s="70">
        <v>0.4570258701614438</v>
      </c>
      <c r="G11770" s="63">
        <f>COUNTIFS($E$10:E11770,E11770)</f>
        <v>899</v>
      </c>
      <c r="H11770" s="39" t="str">
        <f t="shared" si="183"/>
        <v>Out</v>
      </c>
    </row>
    <row r="11771" spans="1:8" x14ac:dyDescent="0.25">
      <c r="A11771" s="41">
        <v>1514810972</v>
      </c>
      <c r="B11771" s="41">
        <v>0</v>
      </c>
      <c r="C11771" s="41">
        <v>443</v>
      </c>
      <c r="D11771" s="39" t="s">
        <v>59</v>
      </c>
      <c r="E11771" s="63" t="str">
        <f>D11771&amp;"_"&amp;B11771</f>
        <v>Shanghai_0</v>
      </c>
      <c r="F11771" s="70">
        <v>0.45711549825523334</v>
      </c>
      <c r="G11771" s="63">
        <f>COUNTIFS($E$10:E11771,E11771)</f>
        <v>900</v>
      </c>
      <c r="H11771" s="39" t="str">
        <f t="shared" si="183"/>
        <v>Out</v>
      </c>
    </row>
    <row r="11772" spans="1:8" x14ac:dyDescent="0.25">
      <c r="A11772" s="41">
        <v>1512178781</v>
      </c>
      <c r="B11772" s="41">
        <v>0</v>
      </c>
      <c r="C11772" s="41">
        <v>4287</v>
      </c>
      <c r="D11772" s="39" t="s">
        <v>59</v>
      </c>
      <c r="E11772" s="63" t="str">
        <f>D11772&amp;"_"&amp;B11772</f>
        <v>Shanghai_0</v>
      </c>
      <c r="F11772" s="70">
        <v>0.45726321284030669</v>
      </c>
      <c r="G11772" s="63">
        <f>COUNTIFS($E$10:E11772,E11772)</f>
        <v>901</v>
      </c>
      <c r="H11772" s="39" t="str">
        <f t="shared" si="183"/>
        <v>Out</v>
      </c>
    </row>
    <row r="11773" spans="1:8" x14ac:dyDescent="0.25">
      <c r="A11773" s="41">
        <v>1512407481</v>
      </c>
      <c r="B11773" s="41">
        <v>0</v>
      </c>
      <c r="C11773" s="41">
        <v>546</v>
      </c>
      <c r="D11773" s="39" t="s">
        <v>59</v>
      </c>
      <c r="E11773" s="63" t="str">
        <f>D11773&amp;"_"&amp;B11773</f>
        <v>Shanghai_0</v>
      </c>
      <c r="F11773" s="70">
        <v>0.45753799916469762</v>
      </c>
      <c r="G11773" s="63">
        <f>COUNTIFS($E$10:E11773,E11773)</f>
        <v>902</v>
      </c>
      <c r="H11773" s="39" t="str">
        <f t="shared" si="183"/>
        <v>Out</v>
      </c>
    </row>
    <row r="11774" spans="1:8" x14ac:dyDescent="0.25">
      <c r="A11774" s="41">
        <v>1513999081</v>
      </c>
      <c r="B11774" s="41">
        <v>0</v>
      </c>
      <c r="C11774" s="41">
        <v>3111</v>
      </c>
      <c r="D11774" s="39" t="s">
        <v>59</v>
      </c>
      <c r="E11774" s="63" t="str">
        <f>D11774&amp;"_"&amp;B11774</f>
        <v>Shanghai_0</v>
      </c>
      <c r="F11774" s="70">
        <v>0.45948818726425733</v>
      </c>
      <c r="G11774" s="63">
        <f>COUNTIFS($E$10:E11774,E11774)</f>
        <v>903</v>
      </c>
      <c r="H11774" s="39" t="str">
        <f t="shared" si="183"/>
        <v>Out</v>
      </c>
    </row>
    <row r="11775" spans="1:8" x14ac:dyDescent="0.25">
      <c r="A11775" s="41">
        <v>1512861160</v>
      </c>
      <c r="B11775" s="41">
        <v>0</v>
      </c>
      <c r="C11775" s="41">
        <v>4059</v>
      </c>
      <c r="D11775" s="39" t="s">
        <v>59</v>
      </c>
      <c r="E11775" s="63" t="str">
        <f>D11775&amp;"_"&amp;B11775</f>
        <v>Shanghai_0</v>
      </c>
      <c r="F11775" s="70">
        <v>0.45949057642870594</v>
      </c>
      <c r="G11775" s="63">
        <f>COUNTIFS($E$10:E11775,E11775)</f>
        <v>904</v>
      </c>
      <c r="H11775" s="39" t="str">
        <f t="shared" si="183"/>
        <v>Out</v>
      </c>
    </row>
    <row r="11776" spans="1:8" x14ac:dyDescent="0.25">
      <c r="A11776" s="41">
        <v>1515141841</v>
      </c>
      <c r="B11776" s="41">
        <v>0</v>
      </c>
      <c r="C11776" s="41">
        <v>327</v>
      </c>
      <c r="D11776" s="39" t="s">
        <v>59</v>
      </c>
      <c r="E11776" s="63" t="str">
        <f>D11776&amp;"_"&amp;B11776</f>
        <v>Shanghai_0</v>
      </c>
      <c r="F11776" s="70">
        <v>0.45954171218593132</v>
      </c>
      <c r="G11776" s="63">
        <f>COUNTIFS($E$10:E11776,E11776)</f>
        <v>905</v>
      </c>
      <c r="H11776" s="39" t="str">
        <f t="shared" si="183"/>
        <v>Out</v>
      </c>
    </row>
    <row r="11777" spans="1:8" x14ac:dyDescent="0.25">
      <c r="A11777" s="41">
        <v>1515071070</v>
      </c>
      <c r="B11777" s="41">
        <v>0</v>
      </c>
      <c r="C11777" s="41">
        <v>851</v>
      </c>
      <c r="D11777" s="39" t="s">
        <v>59</v>
      </c>
      <c r="E11777" s="63" t="str">
        <f>D11777&amp;"_"&amp;B11777</f>
        <v>Shanghai_0</v>
      </c>
      <c r="F11777" s="70">
        <v>0.46070294334103423</v>
      </c>
      <c r="G11777" s="63">
        <f>COUNTIFS($E$10:E11777,E11777)</f>
        <v>906</v>
      </c>
      <c r="H11777" s="39" t="str">
        <f t="shared" si="183"/>
        <v>Out</v>
      </c>
    </row>
    <row r="11778" spans="1:8" x14ac:dyDescent="0.25">
      <c r="A11778" s="41">
        <v>1519912970</v>
      </c>
      <c r="B11778" s="41">
        <v>0</v>
      </c>
      <c r="C11778" s="41">
        <v>4262</v>
      </c>
      <c r="D11778" s="39" t="s">
        <v>59</v>
      </c>
      <c r="E11778" s="63" t="str">
        <f>D11778&amp;"_"&amp;B11778</f>
        <v>Shanghai_0</v>
      </c>
      <c r="F11778" s="70">
        <v>0.46082939877055684</v>
      </c>
      <c r="G11778" s="63">
        <f>COUNTIFS($E$10:E11778,E11778)</f>
        <v>907</v>
      </c>
      <c r="H11778" s="39" t="str">
        <f t="shared" si="183"/>
        <v>Out</v>
      </c>
    </row>
    <row r="11779" spans="1:8" x14ac:dyDescent="0.25">
      <c r="A11779" s="41">
        <v>1511989052</v>
      </c>
      <c r="B11779" s="41">
        <v>0</v>
      </c>
      <c r="C11779" s="41">
        <v>3777</v>
      </c>
      <c r="D11779" s="39" t="s">
        <v>59</v>
      </c>
      <c r="E11779" s="63" t="str">
        <f>D11779&amp;"_"&amp;B11779</f>
        <v>Shanghai_0</v>
      </c>
      <c r="F11779" s="70">
        <v>0.46112082196003534</v>
      </c>
      <c r="G11779" s="63">
        <f>COUNTIFS($E$10:E11779,E11779)</f>
        <v>908</v>
      </c>
      <c r="H11779" s="39" t="str">
        <f t="shared" si="183"/>
        <v>Out</v>
      </c>
    </row>
    <row r="11780" spans="1:8" x14ac:dyDescent="0.25">
      <c r="A11780" s="41">
        <v>1519641650</v>
      </c>
      <c r="B11780" s="41">
        <v>0</v>
      </c>
      <c r="C11780" s="41">
        <v>1523</v>
      </c>
      <c r="D11780" s="39" t="s">
        <v>59</v>
      </c>
      <c r="E11780" s="63" t="str">
        <f>D11780&amp;"_"&amp;B11780</f>
        <v>Shanghai_0</v>
      </c>
      <c r="F11780" s="70">
        <v>0.46148226004786941</v>
      </c>
      <c r="G11780" s="63">
        <f>COUNTIFS($E$10:E11780,E11780)</f>
        <v>909</v>
      </c>
      <c r="H11780" s="39" t="str">
        <f t="shared" si="183"/>
        <v>Out</v>
      </c>
    </row>
    <row r="11781" spans="1:8" x14ac:dyDescent="0.25">
      <c r="A11781" s="41">
        <v>1516472810</v>
      </c>
      <c r="B11781" s="41">
        <v>0</v>
      </c>
      <c r="C11781" s="41">
        <v>3479</v>
      </c>
      <c r="D11781" s="39" t="s">
        <v>59</v>
      </c>
      <c r="E11781" s="63" t="str">
        <f>D11781&amp;"_"&amp;B11781</f>
        <v>Shanghai_0</v>
      </c>
      <c r="F11781" s="70">
        <v>0.46175930535249921</v>
      </c>
      <c r="G11781" s="63">
        <f>COUNTIFS($E$10:E11781,E11781)</f>
        <v>910</v>
      </c>
      <c r="H11781" s="39" t="str">
        <f t="shared" si="183"/>
        <v>Out</v>
      </c>
    </row>
    <row r="11782" spans="1:8" x14ac:dyDescent="0.25">
      <c r="A11782" s="41">
        <v>1512905082</v>
      </c>
      <c r="B11782" s="41">
        <v>0</v>
      </c>
      <c r="C11782" s="41">
        <v>420</v>
      </c>
      <c r="D11782" s="39" t="s">
        <v>59</v>
      </c>
      <c r="E11782" s="63" t="str">
        <f>D11782&amp;"_"&amp;B11782</f>
        <v>Shanghai_0</v>
      </c>
      <c r="F11782" s="70">
        <v>0.46331247308323398</v>
      </c>
      <c r="G11782" s="63">
        <f>COUNTIFS($E$10:E11782,E11782)</f>
        <v>911</v>
      </c>
      <c r="H11782" s="39" t="str">
        <f t="shared" si="183"/>
        <v>Out</v>
      </c>
    </row>
    <row r="11783" spans="1:8" x14ac:dyDescent="0.25">
      <c r="A11783" s="41">
        <v>1511714740</v>
      </c>
      <c r="B11783" s="41">
        <v>0</v>
      </c>
      <c r="C11783" s="41">
        <v>2282</v>
      </c>
      <c r="D11783" s="39" t="s">
        <v>59</v>
      </c>
      <c r="E11783" s="63" t="str">
        <f>D11783&amp;"_"&amp;B11783</f>
        <v>Shanghai_0</v>
      </c>
      <c r="F11783" s="70">
        <v>0.46345691469153272</v>
      </c>
      <c r="G11783" s="63">
        <f>COUNTIFS($E$10:E11783,E11783)</f>
        <v>912</v>
      </c>
      <c r="H11783" s="39" t="str">
        <f t="shared" si="183"/>
        <v>Out</v>
      </c>
    </row>
    <row r="11784" spans="1:8" x14ac:dyDescent="0.25">
      <c r="A11784" s="41">
        <v>1519113632</v>
      </c>
      <c r="B11784" s="41">
        <v>0</v>
      </c>
      <c r="C11784" s="41">
        <v>629</v>
      </c>
      <c r="D11784" s="39" t="s">
        <v>59</v>
      </c>
      <c r="E11784" s="63" t="str">
        <f>D11784&amp;"_"&amp;B11784</f>
        <v>Shanghai_0</v>
      </c>
      <c r="F11784" s="70">
        <v>0.46380080278734082</v>
      </c>
      <c r="G11784" s="63">
        <f>COUNTIFS($E$10:E11784,E11784)</f>
        <v>913</v>
      </c>
      <c r="H11784" s="39" t="str">
        <f t="shared" si="183"/>
        <v>Out</v>
      </c>
    </row>
    <row r="11785" spans="1:8" x14ac:dyDescent="0.25">
      <c r="A11785" s="41">
        <v>1512803590</v>
      </c>
      <c r="B11785" s="41">
        <v>0</v>
      </c>
      <c r="C11785" s="41">
        <v>680</v>
      </c>
      <c r="D11785" s="39" t="s">
        <v>59</v>
      </c>
      <c r="E11785" s="63" t="str">
        <f>D11785&amp;"_"&amp;B11785</f>
        <v>Shanghai_0</v>
      </c>
      <c r="F11785" s="70">
        <v>0.46427250919912555</v>
      </c>
      <c r="G11785" s="63">
        <f>COUNTIFS($E$10:E11785,E11785)</f>
        <v>914</v>
      </c>
      <c r="H11785" s="39" t="str">
        <f t="shared" si="183"/>
        <v>Out</v>
      </c>
    </row>
    <row r="11786" spans="1:8" x14ac:dyDescent="0.25">
      <c r="A11786" s="41">
        <v>1512733901</v>
      </c>
      <c r="B11786" s="41">
        <v>0</v>
      </c>
      <c r="C11786" s="41">
        <v>2838</v>
      </c>
      <c r="D11786" s="39" t="s">
        <v>59</v>
      </c>
      <c r="E11786" s="63" t="str">
        <f>D11786&amp;"_"&amp;B11786</f>
        <v>Shanghai_0</v>
      </c>
      <c r="F11786" s="70">
        <v>0.46531366171505151</v>
      </c>
      <c r="G11786" s="63">
        <f>COUNTIFS($E$10:E11786,E11786)</f>
        <v>915</v>
      </c>
      <c r="H11786" s="39" t="str">
        <f t="shared" si="183"/>
        <v>Out</v>
      </c>
    </row>
    <row r="11787" spans="1:8" x14ac:dyDescent="0.25">
      <c r="A11787" s="41">
        <v>1512194510</v>
      </c>
      <c r="B11787" s="41">
        <v>0</v>
      </c>
      <c r="C11787" s="41">
        <v>457</v>
      </c>
      <c r="D11787" s="39" t="s">
        <v>59</v>
      </c>
      <c r="E11787" s="63" t="str">
        <f>D11787&amp;"_"&amp;B11787</f>
        <v>Shanghai_0</v>
      </c>
      <c r="F11787" s="70">
        <v>0.46578389182858893</v>
      </c>
      <c r="G11787" s="63">
        <f>COUNTIFS($E$10:E11787,E11787)</f>
        <v>916</v>
      </c>
      <c r="H11787" s="39" t="str">
        <f t="shared" ref="H11787:H11850" si="184">IF(ROW()&lt;=3000,"Test",
IF(ROW()&lt;=6000,"Control",
"Out"))</f>
        <v>Out</v>
      </c>
    </row>
    <row r="11788" spans="1:8" x14ac:dyDescent="0.25">
      <c r="A11788" s="41">
        <v>1518733800</v>
      </c>
      <c r="B11788" s="41">
        <v>0</v>
      </c>
      <c r="C11788" s="41">
        <v>1345</v>
      </c>
      <c r="D11788" s="39" t="s">
        <v>59</v>
      </c>
      <c r="E11788" s="63" t="str">
        <f>D11788&amp;"_"&amp;B11788</f>
        <v>Shanghai_0</v>
      </c>
      <c r="F11788" s="70">
        <v>0.46606006121354471</v>
      </c>
      <c r="G11788" s="63">
        <f>COUNTIFS($E$10:E11788,E11788)</f>
        <v>917</v>
      </c>
      <c r="H11788" s="39" t="str">
        <f t="shared" si="184"/>
        <v>Out</v>
      </c>
    </row>
    <row r="11789" spans="1:8" x14ac:dyDescent="0.25">
      <c r="A11789" s="41">
        <v>1514152301</v>
      </c>
      <c r="B11789" s="41">
        <v>0</v>
      </c>
      <c r="C11789" s="41">
        <v>520</v>
      </c>
      <c r="D11789" s="39" t="s">
        <v>59</v>
      </c>
      <c r="E11789" s="63" t="str">
        <f>D11789&amp;"_"&amp;B11789</f>
        <v>Shanghai_0</v>
      </c>
      <c r="F11789" s="70">
        <v>0.46650367304252105</v>
      </c>
      <c r="G11789" s="63">
        <f>COUNTIFS($E$10:E11789,E11789)</f>
        <v>918</v>
      </c>
      <c r="H11789" s="39" t="str">
        <f t="shared" si="184"/>
        <v>Out</v>
      </c>
    </row>
    <row r="11790" spans="1:8" x14ac:dyDescent="0.25">
      <c r="A11790" s="41">
        <v>1513041451</v>
      </c>
      <c r="B11790" s="41">
        <v>0</v>
      </c>
      <c r="C11790" s="41">
        <v>3144</v>
      </c>
      <c r="D11790" s="39" t="s">
        <v>59</v>
      </c>
      <c r="E11790" s="63" t="str">
        <f>D11790&amp;"_"&amp;B11790</f>
        <v>Shanghai_0</v>
      </c>
      <c r="F11790" s="70">
        <v>0.46682191680822671</v>
      </c>
      <c r="G11790" s="63">
        <f>COUNTIFS($E$10:E11790,E11790)</f>
        <v>919</v>
      </c>
      <c r="H11790" s="39" t="str">
        <f t="shared" si="184"/>
        <v>Out</v>
      </c>
    </row>
    <row r="11791" spans="1:8" x14ac:dyDescent="0.25">
      <c r="A11791" s="41">
        <v>1513198282</v>
      </c>
      <c r="B11791" s="41">
        <v>0</v>
      </c>
      <c r="C11791" s="41">
        <v>656</v>
      </c>
      <c r="D11791" s="39" t="s">
        <v>59</v>
      </c>
      <c r="E11791" s="63" t="str">
        <f>D11791&amp;"_"&amp;B11791</f>
        <v>Shanghai_0</v>
      </c>
      <c r="F11791" s="70">
        <v>0.46686719617164785</v>
      </c>
      <c r="G11791" s="63">
        <f>COUNTIFS($E$10:E11791,E11791)</f>
        <v>920</v>
      </c>
      <c r="H11791" s="39" t="str">
        <f t="shared" si="184"/>
        <v>Out</v>
      </c>
    </row>
    <row r="11792" spans="1:8" x14ac:dyDescent="0.25">
      <c r="A11792" s="41">
        <v>1517296782</v>
      </c>
      <c r="B11792" s="41">
        <v>0</v>
      </c>
      <c r="C11792" s="41">
        <v>392</v>
      </c>
      <c r="D11792" s="39" t="s">
        <v>59</v>
      </c>
      <c r="E11792" s="63" t="str">
        <f>D11792&amp;"_"&amp;B11792</f>
        <v>Shanghai_0</v>
      </c>
      <c r="F11792" s="70">
        <v>0.46778813035677802</v>
      </c>
      <c r="G11792" s="63">
        <f>COUNTIFS($E$10:E11792,E11792)</f>
        <v>921</v>
      </c>
      <c r="H11792" s="39" t="str">
        <f t="shared" si="184"/>
        <v>Out</v>
      </c>
    </row>
    <row r="11793" spans="1:8" x14ac:dyDescent="0.25">
      <c r="A11793" s="41">
        <v>1513731842</v>
      </c>
      <c r="B11793" s="41">
        <v>0</v>
      </c>
      <c r="C11793" s="41">
        <v>140</v>
      </c>
      <c r="D11793" s="39" t="s">
        <v>59</v>
      </c>
      <c r="E11793" s="63" t="str">
        <f>D11793&amp;"_"&amp;B11793</f>
        <v>Shanghai_0</v>
      </c>
      <c r="F11793" s="70">
        <v>0.4700678820118368</v>
      </c>
      <c r="G11793" s="63">
        <f>COUNTIFS($E$10:E11793,E11793)</f>
        <v>922</v>
      </c>
      <c r="H11793" s="39" t="str">
        <f t="shared" si="184"/>
        <v>Out</v>
      </c>
    </row>
    <row r="11794" spans="1:8" x14ac:dyDescent="0.25">
      <c r="A11794" s="41">
        <v>1514149790</v>
      </c>
      <c r="B11794" s="41">
        <v>0</v>
      </c>
      <c r="C11794" s="41">
        <v>624</v>
      </c>
      <c r="D11794" s="39" t="s">
        <v>59</v>
      </c>
      <c r="E11794" s="63" t="str">
        <f>D11794&amp;"_"&amp;B11794</f>
        <v>Shanghai_0</v>
      </c>
      <c r="F11794" s="70">
        <v>0.47063988666191958</v>
      </c>
      <c r="G11794" s="63">
        <f>COUNTIFS($E$10:E11794,E11794)</f>
        <v>923</v>
      </c>
      <c r="H11794" s="39" t="str">
        <f t="shared" si="184"/>
        <v>Out</v>
      </c>
    </row>
    <row r="11795" spans="1:8" x14ac:dyDescent="0.25">
      <c r="A11795" s="41">
        <v>1512368680</v>
      </c>
      <c r="B11795" s="41">
        <v>0</v>
      </c>
      <c r="C11795" s="41">
        <v>1647</v>
      </c>
      <c r="D11795" s="39" t="s">
        <v>59</v>
      </c>
      <c r="E11795" s="63" t="str">
        <f>D11795&amp;"_"&amp;B11795</f>
        <v>Shanghai_0</v>
      </c>
      <c r="F11795" s="70">
        <v>0.47064739564516012</v>
      </c>
      <c r="G11795" s="63">
        <f>COUNTIFS($E$10:E11795,E11795)</f>
        <v>924</v>
      </c>
      <c r="H11795" s="39" t="str">
        <f t="shared" si="184"/>
        <v>Out</v>
      </c>
    </row>
    <row r="11796" spans="1:8" x14ac:dyDescent="0.25">
      <c r="A11796" s="41">
        <v>1512783712</v>
      </c>
      <c r="B11796" s="41">
        <v>0</v>
      </c>
      <c r="C11796" s="41">
        <v>583</v>
      </c>
      <c r="D11796" s="39" t="s">
        <v>59</v>
      </c>
      <c r="E11796" s="63" t="str">
        <f>D11796&amp;"_"&amp;B11796</f>
        <v>Shanghai_0</v>
      </c>
      <c r="F11796" s="70">
        <v>0.4707725837466481</v>
      </c>
      <c r="G11796" s="63">
        <f>COUNTIFS($E$10:E11796,E11796)</f>
        <v>925</v>
      </c>
      <c r="H11796" s="39" t="str">
        <f t="shared" si="184"/>
        <v>Out</v>
      </c>
    </row>
    <row r="11797" spans="1:8" x14ac:dyDescent="0.25">
      <c r="A11797" s="41">
        <v>1515821722</v>
      </c>
      <c r="B11797" s="41">
        <v>0</v>
      </c>
      <c r="C11797" s="41">
        <v>3018</v>
      </c>
      <c r="D11797" s="39" t="s">
        <v>59</v>
      </c>
      <c r="E11797" s="63" t="str">
        <f>D11797&amp;"_"&amp;B11797</f>
        <v>Shanghai_0</v>
      </c>
      <c r="F11797" s="70">
        <v>0.47088880931261901</v>
      </c>
      <c r="G11797" s="63">
        <f>COUNTIFS($E$10:E11797,E11797)</f>
        <v>926</v>
      </c>
      <c r="H11797" s="39" t="str">
        <f t="shared" si="184"/>
        <v>Out</v>
      </c>
    </row>
    <row r="11798" spans="1:8" x14ac:dyDescent="0.25">
      <c r="A11798" s="41">
        <v>1513010520</v>
      </c>
      <c r="B11798" s="41">
        <v>0</v>
      </c>
      <c r="C11798" s="41">
        <v>3706</v>
      </c>
      <c r="D11798" s="39" t="s">
        <v>59</v>
      </c>
      <c r="E11798" s="63" t="str">
        <f>D11798&amp;"_"&amp;B11798</f>
        <v>Shanghai_0</v>
      </c>
      <c r="F11798" s="70">
        <v>0.47310097978155818</v>
      </c>
      <c r="G11798" s="63">
        <f>COUNTIFS($E$10:E11798,E11798)</f>
        <v>927</v>
      </c>
      <c r="H11798" s="39" t="str">
        <f t="shared" si="184"/>
        <v>Out</v>
      </c>
    </row>
    <row r="11799" spans="1:8" x14ac:dyDescent="0.25">
      <c r="A11799" s="41">
        <v>1518476570</v>
      </c>
      <c r="B11799" s="41">
        <v>0</v>
      </c>
      <c r="C11799" s="41">
        <v>3491</v>
      </c>
      <c r="D11799" s="39" t="s">
        <v>59</v>
      </c>
      <c r="E11799" s="63" t="str">
        <f>D11799&amp;"_"&amp;B11799</f>
        <v>Shanghai_0</v>
      </c>
      <c r="F11799" s="70">
        <v>0.47382998962067802</v>
      </c>
      <c r="G11799" s="63">
        <f>COUNTIFS($E$10:E11799,E11799)</f>
        <v>928</v>
      </c>
      <c r="H11799" s="39" t="str">
        <f t="shared" si="184"/>
        <v>Out</v>
      </c>
    </row>
    <row r="11800" spans="1:8" x14ac:dyDescent="0.25">
      <c r="A11800" s="41">
        <v>1515035551</v>
      </c>
      <c r="B11800" s="41">
        <v>0</v>
      </c>
      <c r="C11800" s="41">
        <v>1295</v>
      </c>
      <c r="D11800" s="39" t="s">
        <v>59</v>
      </c>
      <c r="E11800" s="63" t="str">
        <f>D11800&amp;"_"&amp;B11800</f>
        <v>Shanghai_0</v>
      </c>
      <c r="F11800" s="70">
        <v>0.47507561537038101</v>
      </c>
      <c r="G11800" s="63">
        <f>COUNTIFS($E$10:E11800,E11800)</f>
        <v>929</v>
      </c>
      <c r="H11800" s="39" t="str">
        <f t="shared" si="184"/>
        <v>Out</v>
      </c>
    </row>
    <row r="11801" spans="1:8" x14ac:dyDescent="0.25">
      <c r="A11801" s="41">
        <v>1514943801</v>
      </c>
      <c r="B11801" s="41">
        <v>0</v>
      </c>
      <c r="C11801" s="41">
        <v>3831</v>
      </c>
      <c r="D11801" s="39" t="s">
        <v>59</v>
      </c>
      <c r="E11801" s="63" t="str">
        <f>D11801&amp;"_"&amp;B11801</f>
        <v>Shanghai_0</v>
      </c>
      <c r="F11801" s="70">
        <v>0.47556152160503429</v>
      </c>
      <c r="G11801" s="63">
        <f>COUNTIFS($E$10:E11801,E11801)</f>
        <v>930</v>
      </c>
      <c r="H11801" s="39" t="str">
        <f t="shared" si="184"/>
        <v>Out</v>
      </c>
    </row>
    <row r="11802" spans="1:8" x14ac:dyDescent="0.25">
      <c r="A11802" s="41">
        <v>1513109921</v>
      </c>
      <c r="B11802" s="41">
        <v>0</v>
      </c>
      <c r="C11802" s="41">
        <v>1453</v>
      </c>
      <c r="D11802" s="39" t="s">
        <v>59</v>
      </c>
      <c r="E11802" s="63" t="str">
        <f>D11802&amp;"_"&amp;B11802</f>
        <v>Shanghai_0</v>
      </c>
      <c r="F11802" s="70">
        <v>0.47591926248365624</v>
      </c>
      <c r="G11802" s="63">
        <f>COUNTIFS($E$10:E11802,E11802)</f>
        <v>931</v>
      </c>
      <c r="H11802" s="39" t="str">
        <f t="shared" si="184"/>
        <v>Out</v>
      </c>
    </row>
    <row r="11803" spans="1:8" x14ac:dyDescent="0.25">
      <c r="A11803" s="41">
        <v>1512578670</v>
      </c>
      <c r="B11803" s="41">
        <v>0</v>
      </c>
      <c r="C11803" s="41">
        <v>1036</v>
      </c>
      <c r="D11803" s="39" t="s">
        <v>59</v>
      </c>
      <c r="E11803" s="63" t="str">
        <f>D11803&amp;"_"&amp;B11803</f>
        <v>Shanghai_0</v>
      </c>
      <c r="F11803" s="70">
        <v>0.47607235066404285</v>
      </c>
      <c r="G11803" s="63">
        <f>COUNTIFS($E$10:E11803,E11803)</f>
        <v>932</v>
      </c>
      <c r="H11803" s="39" t="str">
        <f t="shared" si="184"/>
        <v>Out</v>
      </c>
    </row>
    <row r="11804" spans="1:8" x14ac:dyDescent="0.25">
      <c r="A11804" s="41">
        <v>1511384061</v>
      </c>
      <c r="B11804" s="41">
        <v>0</v>
      </c>
      <c r="C11804" s="41">
        <v>1807</v>
      </c>
      <c r="D11804" s="39" t="s">
        <v>59</v>
      </c>
      <c r="E11804" s="63" t="str">
        <f>D11804&amp;"_"&amp;B11804</f>
        <v>Shanghai_0</v>
      </c>
      <c r="F11804" s="70">
        <v>0.47628247960614145</v>
      </c>
      <c r="G11804" s="63">
        <f>COUNTIFS($E$10:E11804,E11804)</f>
        <v>933</v>
      </c>
      <c r="H11804" s="39" t="str">
        <f t="shared" si="184"/>
        <v>Out</v>
      </c>
    </row>
    <row r="11805" spans="1:8" x14ac:dyDescent="0.25">
      <c r="A11805" s="41">
        <v>1511576032</v>
      </c>
      <c r="B11805" s="41">
        <v>0</v>
      </c>
      <c r="C11805" s="41">
        <v>44</v>
      </c>
      <c r="D11805" s="39" t="s">
        <v>59</v>
      </c>
      <c r="E11805" s="63" t="str">
        <f>D11805&amp;"_"&amp;B11805</f>
        <v>Shanghai_0</v>
      </c>
      <c r="F11805" s="70">
        <v>0.47741314026529902</v>
      </c>
      <c r="G11805" s="63">
        <f>COUNTIFS($E$10:E11805,E11805)</f>
        <v>934</v>
      </c>
      <c r="H11805" s="39" t="str">
        <f t="shared" si="184"/>
        <v>Out</v>
      </c>
    </row>
    <row r="11806" spans="1:8" x14ac:dyDescent="0.25">
      <c r="A11806" s="41">
        <v>1515386791</v>
      </c>
      <c r="B11806" s="41">
        <v>0</v>
      </c>
      <c r="C11806" s="41">
        <v>2572</v>
      </c>
      <c r="D11806" s="39" t="s">
        <v>59</v>
      </c>
      <c r="E11806" s="63" t="str">
        <f>D11806&amp;"_"&amp;B11806</f>
        <v>Shanghai_0</v>
      </c>
      <c r="F11806" s="70">
        <v>0.47746623109078445</v>
      </c>
      <c r="G11806" s="63">
        <f>COUNTIFS($E$10:E11806,E11806)</f>
        <v>935</v>
      </c>
      <c r="H11806" s="39" t="str">
        <f t="shared" si="184"/>
        <v>Out</v>
      </c>
    </row>
    <row r="11807" spans="1:8" x14ac:dyDescent="0.25">
      <c r="A11807" s="41">
        <v>1512157720</v>
      </c>
      <c r="B11807" s="41">
        <v>0</v>
      </c>
      <c r="C11807" s="41">
        <v>2874</v>
      </c>
      <c r="D11807" s="39" t="s">
        <v>59</v>
      </c>
      <c r="E11807" s="63" t="str">
        <f>D11807&amp;"_"&amp;B11807</f>
        <v>Shanghai_0</v>
      </c>
      <c r="F11807" s="70">
        <v>0.48071122730798777</v>
      </c>
      <c r="G11807" s="63">
        <f>COUNTIFS($E$10:E11807,E11807)</f>
        <v>936</v>
      </c>
      <c r="H11807" s="39" t="str">
        <f t="shared" si="184"/>
        <v>Out</v>
      </c>
    </row>
    <row r="11808" spans="1:8" x14ac:dyDescent="0.25">
      <c r="A11808" s="41">
        <v>1514169981</v>
      </c>
      <c r="B11808" s="41">
        <v>0</v>
      </c>
      <c r="C11808" s="41">
        <v>1764</v>
      </c>
      <c r="D11808" s="39" t="s">
        <v>59</v>
      </c>
      <c r="E11808" s="63" t="str">
        <f>D11808&amp;"_"&amp;B11808</f>
        <v>Shanghai_0</v>
      </c>
      <c r="F11808" s="70">
        <v>0.48093173760772145</v>
      </c>
      <c r="G11808" s="63">
        <f>COUNTIFS($E$10:E11808,E11808)</f>
        <v>937</v>
      </c>
      <c r="H11808" s="39" t="str">
        <f t="shared" si="184"/>
        <v>Out</v>
      </c>
    </row>
    <row r="11809" spans="1:8" x14ac:dyDescent="0.25">
      <c r="A11809" s="41">
        <v>1518166240</v>
      </c>
      <c r="B11809" s="41">
        <v>0</v>
      </c>
      <c r="C11809" s="41">
        <v>2002</v>
      </c>
      <c r="D11809" s="39" t="s">
        <v>59</v>
      </c>
      <c r="E11809" s="63" t="str">
        <f>D11809&amp;"_"&amp;B11809</f>
        <v>Shanghai_0</v>
      </c>
      <c r="F11809" s="70">
        <v>0.48105522168831205</v>
      </c>
      <c r="G11809" s="63">
        <f>COUNTIFS($E$10:E11809,E11809)</f>
        <v>938</v>
      </c>
      <c r="H11809" s="39" t="str">
        <f t="shared" si="184"/>
        <v>Out</v>
      </c>
    </row>
    <row r="11810" spans="1:8" x14ac:dyDescent="0.25">
      <c r="A11810" s="41">
        <v>1517358392</v>
      </c>
      <c r="B11810" s="41">
        <v>0</v>
      </c>
      <c r="C11810" s="41">
        <v>3131</v>
      </c>
      <c r="D11810" s="39" t="s">
        <v>59</v>
      </c>
      <c r="E11810" s="63" t="str">
        <f>D11810&amp;"_"&amp;B11810</f>
        <v>Shanghai_0</v>
      </c>
      <c r="F11810" s="70">
        <v>0.48122679505283694</v>
      </c>
      <c r="G11810" s="63">
        <f>COUNTIFS($E$10:E11810,E11810)</f>
        <v>939</v>
      </c>
      <c r="H11810" s="39" t="str">
        <f t="shared" si="184"/>
        <v>Out</v>
      </c>
    </row>
    <row r="11811" spans="1:8" x14ac:dyDescent="0.25">
      <c r="A11811" s="41">
        <v>1511565082</v>
      </c>
      <c r="B11811" s="41">
        <v>0</v>
      </c>
      <c r="C11811" s="41">
        <v>879</v>
      </c>
      <c r="D11811" s="39" t="s">
        <v>59</v>
      </c>
      <c r="E11811" s="63" t="str">
        <f>D11811&amp;"_"&amp;B11811</f>
        <v>Shanghai_0</v>
      </c>
      <c r="F11811" s="70">
        <v>0.4812713720911368</v>
      </c>
      <c r="G11811" s="63">
        <f>COUNTIFS($E$10:E11811,E11811)</f>
        <v>940</v>
      </c>
      <c r="H11811" s="39" t="str">
        <f t="shared" si="184"/>
        <v>Out</v>
      </c>
    </row>
    <row r="11812" spans="1:8" x14ac:dyDescent="0.25">
      <c r="A11812" s="41">
        <v>1516587000</v>
      </c>
      <c r="B11812" s="41">
        <v>0</v>
      </c>
      <c r="C11812" s="41">
        <v>2035</v>
      </c>
      <c r="D11812" s="39" t="s">
        <v>59</v>
      </c>
      <c r="E11812" s="63" t="str">
        <f>D11812&amp;"_"&amp;B11812</f>
        <v>Shanghai_0</v>
      </c>
      <c r="F11812" s="70">
        <v>0.48240016617902082</v>
      </c>
      <c r="G11812" s="63">
        <f>COUNTIFS($E$10:E11812,E11812)</f>
        <v>941</v>
      </c>
      <c r="H11812" s="39" t="str">
        <f t="shared" si="184"/>
        <v>Out</v>
      </c>
    </row>
    <row r="11813" spans="1:8" x14ac:dyDescent="0.25">
      <c r="A11813" s="41">
        <v>1519734481</v>
      </c>
      <c r="B11813" s="41">
        <v>0</v>
      </c>
      <c r="C11813" s="41">
        <v>2770</v>
      </c>
      <c r="D11813" s="39" t="s">
        <v>59</v>
      </c>
      <c r="E11813" s="63" t="str">
        <f>D11813&amp;"_"&amp;B11813</f>
        <v>Shanghai_0</v>
      </c>
      <c r="F11813" s="70">
        <v>0.48301626313859403</v>
      </c>
      <c r="G11813" s="63">
        <f>COUNTIFS($E$10:E11813,E11813)</f>
        <v>942</v>
      </c>
      <c r="H11813" s="39" t="str">
        <f t="shared" si="184"/>
        <v>Out</v>
      </c>
    </row>
    <row r="11814" spans="1:8" x14ac:dyDescent="0.25">
      <c r="A11814" s="41">
        <v>1512619132</v>
      </c>
      <c r="B11814" s="41">
        <v>0</v>
      </c>
      <c r="C11814" s="41">
        <v>172</v>
      </c>
      <c r="D11814" s="39" t="s">
        <v>59</v>
      </c>
      <c r="E11814" s="63" t="str">
        <f>D11814&amp;"_"&amp;B11814</f>
        <v>Shanghai_0</v>
      </c>
      <c r="F11814" s="70">
        <v>0.48365868452701177</v>
      </c>
      <c r="G11814" s="63">
        <f>COUNTIFS($E$10:E11814,E11814)</f>
        <v>943</v>
      </c>
      <c r="H11814" s="39" t="str">
        <f t="shared" si="184"/>
        <v>Out</v>
      </c>
    </row>
    <row r="11815" spans="1:8" x14ac:dyDescent="0.25">
      <c r="A11815" s="41">
        <v>1512958182</v>
      </c>
      <c r="B11815" s="41">
        <v>0</v>
      </c>
      <c r="C11815" s="41">
        <v>3198</v>
      </c>
      <c r="D11815" s="39" t="s">
        <v>59</v>
      </c>
      <c r="E11815" s="63" t="str">
        <f>D11815&amp;"_"&amp;B11815</f>
        <v>Shanghai_0</v>
      </c>
      <c r="F11815" s="70">
        <v>0.48424379191393663</v>
      </c>
      <c r="G11815" s="63">
        <f>COUNTIFS($E$10:E11815,E11815)</f>
        <v>944</v>
      </c>
      <c r="H11815" s="39" t="str">
        <f t="shared" si="184"/>
        <v>Out</v>
      </c>
    </row>
    <row r="11816" spans="1:8" x14ac:dyDescent="0.25">
      <c r="A11816" s="41">
        <v>1514185621</v>
      </c>
      <c r="B11816" s="41">
        <v>0</v>
      </c>
      <c r="C11816" s="41">
        <v>87</v>
      </c>
      <c r="D11816" s="39" t="s">
        <v>59</v>
      </c>
      <c r="E11816" s="63" t="str">
        <f>D11816&amp;"_"&amp;B11816</f>
        <v>Shanghai_0</v>
      </c>
      <c r="F11816" s="70">
        <v>0.48477075966324257</v>
      </c>
      <c r="G11816" s="63">
        <f>COUNTIFS($E$10:E11816,E11816)</f>
        <v>945</v>
      </c>
      <c r="H11816" s="39" t="str">
        <f t="shared" si="184"/>
        <v>Out</v>
      </c>
    </row>
    <row r="11817" spans="1:8" x14ac:dyDescent="0.25">
      <c r="A11817" s="41">
        <v>1511537430</v>
      </c>
      <c r="B11817" s="41">
        <v>0</v>
      </c>
      <c r="C11817" s="41">
        <v>4872</v>
      </c>
      <c r="D11817" s="39" t="s">
        <v>59</v>
      </c>
      <c r="E11817" s="63" t="str">
        <f>D11817&amp;"_"&amp;B11817</f>
        <v>Shanghai_0</v>
      </c>
      <c r="F11817" s="70">
        <v>0.4850500655061839</v>
      </c>
      <c r="G11817" s="63">
        <f>COUNTIFS($E$10:E11817,E11817)</f>
        <v>946</v>
      </c>
      <c r="H11817" s="39" t="str">
        <f t="shared" si="184"/>
        <v>Out</v>
      </c>
    </row>
    <row r="11818" spans="1:8" x14ac:dyDescent="0.25">
      <c r="A11818" s="41">
        <v>1512548692</v>
      </c>
      <c r="B11818" s="41">
        <v>0</v>
      </c>
      <c r="C11818" s="41">
        <v>38</v>
      </c>
      <c r="D11818" s="39" t="s">
        <v>59</v>
      </c>
      <c r="E11818" s="63" t="str">
        <f>D11818&amp;"_"&amp;B11818</f>
        <v>Shanghai_0</v>
      </c>
      <c r="F11818" s="70">
        <v>0.4856011908774599</v>
      </c>
      <c r="G11818" s="63">
        <f>COUNTIFS($E$10:E11818,E11818)</f>
        <v>947</v>
      </c>
      <c r="H11818" s="39" t="str">
        <f t="shared" si="184"/>
        <v>Out</v>
      </c>
    </row>
    <row r="11819" spans="1:8" x14ac:dyDescent="0.25">
      <c r="A11819" s="41">
        <v>1517455132</v>
      </c>
      <c r="B11819" s="41">
        <v>0</v>
      </c>
      <c r="C11819" s="41">
        <v>3008</v>
      </c>
      <c r="D11819" s="39" t="s">
        <v>59</v>
      </c>
      <c r="E11819" s="63" t="str">
        <f>D11819&amp;"_"&amp;B11819</f>
        <v>Shanghai_0</v>
      </c>
      <c r="F11819" s="70">
        <v>0.48627271892912904</v>
      </c>
      <c r="G11819" s="63">
        <f>COUNTIFS($E$10:E11819,E11819)</f>
        <v>948</v>
      </c>
      <c r="H11819" s="39" t="str">
        <f t="shared" si="184"/>
        <v>Out</v>
      </c>
    </row>
    <row r="11820" spans="1:8" x14ac:dyDescent="0.25">
      <c r="A11820" s="41">
        <v>1517473200</v>
      </c>
      <c r="B11820" s="41">
        <v>0</v>
      </c>
      <c r="C11820" s="41">
        <v>584</v>
      </c>
      <c r="D11820" s="39" t="s">
        <v>59</v>
      </c>
      <c r="E11820" s="63" t="str">
        <f>D11820&amp;"_"&amp;B11820</f>
        <v>Shanghai_0</v>
      </c>
      <c r="F11820" s="70">
        <v>0.48704766837064883</v>
      </c>
      <c r="G11820" s="63">
        <f>COUNTIFS($E$10:E11820,E11820)</f>
        <v>949</v>
      </c>
      <c r="H11820" s="39" t="str">
        <f t="shared" si="184"/>
        <v>Out</v>
      </c>
    </row>
    <row r="11821" spans="1:8" x14ac:dyDescent="0.25">
      <c r="A11821" s="41">
        <v>1518471110</v>
      </c>
      <c r="B11821" s="41">
        <v>0</v>
      </c>
      <c r="C11821" s="41">
        <v>1528</v>
      </c>
      <c r="D11821" s="39" t="s">
        <v>59</v>
      </c>
      <c r="E11821" s="63" t="str">
        <f>D11821&amp;"_"&amp;B11821</f>
        <v>Shanghai_0</v>
      </c>
      <c r="F11821" s="70">
        <v>0.48764353464494858</v>
      </c>
      <c r="G11821" s="63">
        <f>COUNTIFS($E$10:E11821,E11821)</f>
        <v>950</v>
      </c>
      <c r="H11821" s="39" t="str">
        <f t="shared" si="184"/>
        <v>Out</v>
      </c>
    </row>
    <row r="11822" spans="1:8" x14ac:dyDescent="0.25">
      <c r="A11822" s="41">
        <v>1512400282</v>
      </c>
      <c r="B11822" s="41">
        <v>0</v>
      </c>
      <c r="C11822" s="41">
        <v>308</v>
      </c>
      <c r="D11822" s="39" t="s">
        <v>59</v>
      </c>
      <c r="E11822" s="63" t="str">
        <f>D11822&amp;"_"&amp;B11822</f>
        <v>Shanghai_0</v>
      </c>
      <c r="F11822" s="70">
        <v>0.48766144182175197</v>
      </c>
      <c r="G11822" s="63">
        <f>COUNTIFS($E$10:E11822,E11822)</f>
        <v>951</v>
      </c>
      <c r="H11822" s="39" t="str">
        <f t="shared" si="184"/>
        <v>Out</v>
      </c>
    </row>
    <row r="11823" spans="1:8" x14ac:dyDescent="0.25">
      <c r="A11823" s="41">
        <v>1517708651</v>
      </c>
      <c r="B11823" s="41">
        <v>0</v>
      </c>
      <c r="C11823" s="41">
        <v>176</v>
      </c>
      <c r="D11823" s="39" t="s">
        <v>59</v>
      </c>
      <c r="E11823" s="63" t="str">
        <f>D11823&amp;"_"&amp;B11823</f>
        <v>Shanghai_0</v>
      </c>
      <c r="F11823" s="70">
        <v>0.48786082449703405</v>
      </c>
      <c r="G11823" s="63">
        <f>COUNTIFS($E$10:E11823,E11823)</f>
        <v>952</v>
      </c>
      <c r="H11823" s="39" t="str">
        <f t="shared" si="184"/>
        <v>Out</v>
      </c>
    </row>
    <row r="11824" spans="1:8" x14ac:dyDescent="0.25">
      <c r="A11824" s="41">
        <v>1516254892</v>
      </c>
      <c r="B11824" s="41">
        <v>0</v>
      </c>
      <c r="C11824" s="41">
        <v>1482</v>
      </c>
      <c r="D11824" s="39" t="s">
        <v>59</v>
      </c>
      <c r="E11824" s="63" t="str">
        <f>D11824&amp;"_"&amp;B11824</f>
        <v>Shanghai_0</v>
      </c>
      <c r="F11824" s="70">
        <v>0.48820392058780415</v>
      </c>
      <c r="G11824" s="63">
        <f>COUNTIFS($E$10:E11824,E11824)</f>
        <v>953</v>
      </c>
      <c r="H11824" s="39" t="str">
        <f t="shared" si="184"/>
        <v>Out</v>
      </c>
    </row>
    <row r="11825" spans="1:8" x14ac:dyDescent="0.25">
      <c r="A11825" s="41">
        <v>1518688602</v>
      </c>
      <c r="B11825" s="41">
        <v>0</v>
      </c>
      <c r="C11825" s="41">
        <v>1786</v>
      </c>
      <c r="D11825" s="39" t="s">
        <v>59</v>
      </c>
      <c r="E11825" s="63" t="str">
        <f>D11825&amp;"_"&amp;B11825</f>
        <v>Shanghai_0</v>
      </c>
      <c r="F11825" s="70">
        <v>0.48859345440322222</v>
      </c>
      <c r="G11825" s="63">
        <f>COUNTIFS($E$10:E11825,E11825)</f>
        <v>954</v>
      </c>
      <c r="H11825" s="39" t="str">
        <f t="shared" si="184"/>
        <v>Out</v>
      </c>
    </row>
    <row r="11826" spans="1:8" x14ac:dyDescent="0.25">
      <c r="A11826" s="41">
        <v>1519647622</v>
      </c>
      <c r="B11826" s="41">
        <v>0</v>
      </c>
      <c r="C11826" s="41">
        <v>590</v>
      </c>
      <c r="D11826" s="39" t="s">
        <v>59</v>
      </c>
      <c r="E11826" s="63" t="str">
        <f>D11826&amp;"_"&amp;B11826</f>
        <v>Shanghai_0</v>
      </c>
      <c r="F11826" s="70">
        <v>0.48886134790353064</v>
      </c>
      <c r="G11826" s="63">
        <f>COUNTIFS($E$10:E11826,E11826)</f>
        <v>955</v>
      </c>
      <c r="H11826" s="39" t="str">
        <f t="shared" si="184"/>
        <v>Out</v>
      </c>
    </row>
    <row r="11827" spans="1:8" x14ac:dyDescent="0.25">
      <c r="A11827" s="41">
        <v>1514549930</v>
      </c>
      <c r="B11827" s="41">
        <v>0</v>
      </c>
      <c r="C11827" s="41">
        <v>680</v>
      </c>
      <c r="D11827" s="39" t="s">
        <v>59</v>
      </c>
      <c r="E11827" s="63" t="str">
        <f>D11827&amp;"_"&amp;B11827</f>
        <v>Shanghai_0</v>
      </c>
      <c r="F11827" s="70">
        <v>0.4890216243804657</v>
      </c>
      <c r="G11827" s="63">
        <f>COUNTIFS($E$10:E11827,E11827)</f>
        <v>956</v>
      </c>
      <c r="H11827" s="39" t="str">
        <f t="shared" si="184"/>
        <v>Out</v>
      </c>
    </row>
    <row r="11828" spans="1:8" x14ac:dyDescent="0.25">
      <c r="A11828" s="41">
        <v>1518263840</v>
      </c>
      <c r="B11828" s="41">
        <v>0</v>
      </c>
      <c r="C11828" s="41">
        <v>1085</v>
      </c>
      <c r="D11828" s="39" t="s">
        <v>59</v>
      </c>
      <c r="E11828" s="63" t="str">
        <f>D11828&amp;"_"&amp;B11828</f>
        <v>Shanghai_0</v>
      </c>
      <c r="F11828" s="70">
        <v>0.48904373307791826</v>
      </c>
      <c r="G11828" s="63">
        <f>COUNTIFS($E$10:E11828,E11828)</f>
        <v>957</v>
      </c>
      <c r="H11828" s="39" t="str">
        <f t="shared" si="184"/>
        <v>Out</v>
      </c>
    </row>
    <row r="11829" spans="1:8" x14ac:dyDescent="0.25">
      <c r="A11829" s="41">
        <v>1516632301</v>
      </c>
      <c r="B11829" s="41">
        <v>0</v>
      </c>
      <c r="C11829" s="41">
        <v>4642</v>
      </c>
      <c r="D11829" s="39" t="s">
        <v>59</v>
      </c>
      <c r="E11829" s="63" t="str">
        <f>D11829&amp;"_"&amp;B11829</f>
        <v>Shanghai_0</v>
      </c>
      <c r="F11829" s="70">
        <v>0.48969787035998114</v>
      </c>
      <c r="G11829" s="63">
        <f>COUNTIFS($E$10:E11829,E11829)</f>
        <v>958</v>
      </c>
      <c r="H11829" s="39" t="str">
        <f t="shared" si="184"/>
        <v>Out</v>
      </c>
    </row>
    <row r="11830" spans="1:8" x14ac:dyDescent="0.25">
      <c r="A11830" s="41">
        <v>1519946681</v>
      </c>
      <c r="B11830" s="41">
        <v>0</v>
      </c>
      <c r="C11830" s="41">
        <v>1102</v>
      </c>
      <c r="D11830" s="39" t="s">
        <v>59</v>
      </c>
      <c r="E11830" s="63" t="str">
        <f>D11830&amp;"_"&amp;B11830</f>
        <v>Shanghai_0</v>
      </c>
      <c r="F11830" s="70">
        <v>0.49028466020426542</v>
      </c>
      <c r="G11830" s="63">
        <f>COUNTIFS($E$10:E11830,E11830)</f>
        <v>959</v>
      </c>
      <c r="H11830" s="39" t="str">
        <f t="shared" si="184"/>
        <v>Out</v>
      </c>
    </row>
    <row r="11831" spans="1:8" x14ac:dyDescent="0.25">
      <c r="A11831" s="41">
        <v>1512228150</v>
      </c>
      <c r="B11831" s="41">
        <v>0</v>
      </c>
      <c r="C11831" s="41">
        <v>521</v>
      </c>
      <c r="D11831" s="39" t="s">
        <v>59</v>
      </c>
      <c r="E11831" s="63" t="str">
        <f>D11831&amp;"_"&amp;B11831</f>
        <v>Shanghai_0</v>
      </c>
      <c r="F11831" s="70">
        <v>0.49042934405865601</v>
      </c>
      <c r="G11831" s="63">
        <f>COUNTIFS($E$10:E11831,E11831)</f>
        <v>960</v>
      </c>
      <c r="H11831" s="39" t="str">
        <f t="shared" si="184"/>
        <v>Out</v>
      </c>
    </row>
    <row r="11832" spans="1:8" x14ac:dyDescent="0.25">
      <c r="A11832" s="41">
        <v>1516777171</v>
      </c>
      <c r="B11832" s="41">
        <v>0</v>
      </c>
      <c r="C11832" s="41">
        <v>983</v>
      </c>
      <c r="D11832" s="39" t="s">
        <v>59</v>
      </c>
      <c r="E11832" s="63" t="str">
        <f>D11832&amp;"_"&amp;B11832</f>
        <v>Shanghai_0</v>
      </c>
      <c r="F11832" s="70">
        <v>0.4905687115516375</v>
      </c>
      <c r="G11832" s="63">
        <f>COUNTIFS($E$10:E11832,E11832)</f>
        <v>961</v>
      </c>
      <c r="H11832" s="39" t="str">
        <f t="shared" si="184"/>
        <v>Out</v>
      </c>
    </row>
    <row r="11833" spans="1:8" x14ac:dyDescent="0.25">
      <c r="A11833" s="41">
        <v>1518647092</v>
      </c>
      <c r="B11833" s="41">
        <v>0</v>
      </c>
      <c r="C11833" s="41">
        <v>1167</v>
      </c>
      <c r="D11833" s="39" t="s">
        <v>59</v>
      </c>
      <c r="E11833" s="63" t="str">
        <f>D11833&amp;"_"&amp;B11833</f>
        <v>Shanghai_0</v>
      </c>
      <c r="F11833" s="70">
        <v>0.49075155422948813</v>
      </c>
      <c r="G11833" s="63">
        <f>COUNTIFS($E$10:E11833,E11833)</f>
        <v>962</v>
      </c>
      <c r="H11833" s="39" t="str">
        <f t="shared" si="184"/>
        <v>Out</v>
      </c>
    </row>
    <row r="11834" spans="1:8" x14ac:dyDescent="0.25">
      <c r="A11834" s="41">
        <v>1517540391</v>
      </c>
      <c r="B11834" s="41">
        <v>0</v>
      </c>
      <c r="C11834" s="41">
        <v>2419</v>
      </c>
      <c r="D11834" s="39" t="s">
        <v>59</v>
      </c>
      <c r="E11834" s="63" t="str">
        <f>D11834&amp;"_"&amp;B11834</f>
        <v>Shanghai_0</v>
      </c>
      <c r="F11834" s="70">
        <v>0.49082307625506683</v>
      </c>
      <c r="G11834" s="63">
        <f>COUNTIFS($E$10:E11834,E11834)</f>
        <v>963</v>
      </c>
      <c r="H11834" s="39" t="str">
        <f t="shared" si="184"/>
        <v>Out</v>
      </c>
    </row>
    <row r="11835" spans="1:8" x14ac:dyDescent="0.25">
      <c r="A11835" s="41">
        <v>1519688080</v>
      </c>
      <c r="B11835" s="41">
        <v>0</v>
      </c>
      <c r="C11835" s="41">
        <v>2692</v>
      </c>
      <c r="D11835" s="39" t="s">
        <v>59</v>
      </c>
      <c r="E11835" s="63" t="str">
        <f>D11835&amp;"_"&amp;B11835</f>
        <v>Shanghai_0</v>
      </c>
      <c r="F11835" s="70">
        <v>0.49114391264037016</v>
      </c>
      <c r="G11835" s="63">
        <f>COUNTIFS($E$10:E11835,E11835)</f>
        <v>964</v>
      </c>
      <c r="H11835" s="39" t="str">
        <f t="shared" si="184"/>
        <v>Out</v>
      </c>
    </row>
    <row r="11836" spans="1:8" x14ac:dyDescent="0.25">
      <c r="A11836" s="41">
        <v>1516305342</v>
      </c>
      <c r="B11836" s="41">
        <v>0</v>
      </c>
      <c r="C11836" s="41">
        <v>1464</v>
      </c>
      <c r="D11836" s="39" t="s">
        <v>59</v>
      </c>
      <c r="E11836" s="63" t="str">
        <f>D11836&amp;"_"&amp;B11836</f>
        <v>Shanghai_0</v>
      </c>
      <c r="F11836" s="70">
        <v>0.49190141619054373</v>
      </c>
      <c r="G11836" s="63">
        <f>COUNTIFS($E$10:E11836,E11836)</f>
        <v>965</v>
      </c>
      <c r="H11836" s="39" t="str">
        <f t="shared" si="184"/>
        <v>Out</v>
      </c>
    </row>
    <row r="11837" spans="1:8" x14ac:dyDescent="0.25">
      <c r="A11837" s="41">
        <v>1512054180</v>
      </c>
      <c r="B11837" s="41">
        <v>0</v>
      </c>
      <c r="C11837" s="41">
        <v>89</v>
      </c>
      <c r="D11837" s="39" t="s">
        <v>59</v>
      </c>
      <c r="E11837" s="63" t="str">
        <f>D11837&amp;"_"&amp;B11837</f>
        <v>Shanghai_0</v>
      </c>
      <c r="F11837" s="70">
        <v>0.49227092773568915</v>
      </c>
      <c r="G11837" s="63">
        <f>COUNTIFS($E$10:E11837,E11837)</f>
        <v>966</v>
      </c>
      <c r="H11837" s="39" t="str">
        <f t="shared" si="184"/>
        <v>Out</v>
      </c>
    </row>
    <row r="11838" spans="1:8" x14ac:dyDescent="0.25">
      <c r="A11838" s="41">
        <v>1511541400</v>
      </c>
      <c r="B11838" s="41">
        <v>0</v>
      </c>
      <c r="C11838" s="41">
        <v>52</v>
      </c>
      <c r="D11838" s="39" t="s">
        <v>59</v>
      </c>
      <c r="E11838" s="63" t="str">
        <f>D11838&amp;"_"&amp;B11838</f>
        <v>Shanghai_0</v>
      </c>
      <c r="F11838" s="70">
        <v>0.49232746461942178</v>
      </c>
      <c r="G11838" s="63">
        <f>COUNTIFS($E$10:E11838,E11838)</f>
        <v>967</v>
      </c>
      <c r="H11838" s="39" t="str">
        <f t="shared" si="184"/>
        <v>Out</v>
      </c>
    </row>
    <row r="11839" spans="1:8" x14ac:dyDescent="0.25">
      <c r="A11839" s="41">
        <v>1515717452</v>
      </c>
      <c r="B11839" s="41">
        <v>0</v>
      </c>
      <c r="C11839" s="41">
        <v>502</v>
      </c>
      <c r="D11839" s="39" t="s">
        <v>59</v>
      </c>
      <c r="E11839" s="63" t="str">
        <f>D11839&amp;"_"&amp;B11839</f>
        <v>Shanghai_0</v>
      </c>
      <c r="F11839" s="70">
        <v>0.49257468975304164</v>
      </c>
      <c r="G11839" s="63">
        <f>COUNTIFS($E$10:E11839,E11839)</f>
        <v>968</v>
      </c>
      <c r="H11839" s="39" t="str">
        <f t="shared" si="184"/>
        <v>Out</v>
      </c>
    </row>
    <row r="11840" spans="1:8" x14ac:dyDescent="0.25">
      <c r="A11840" s="41">
        <v>1512252082</v>
      </c>
      <c r="B11840" s="41">
        <v>0</v>
      </c>
      <c r="C11840" s="41">
        <v>2023</v>
      </c>
      <c r="D11840" s="39" t="s">
        <v>59</v>
      </c>
      <c r="E11840" s="63" t="str">
        <f>D11840&amp;"_"&amp;B11840</f>
        <v>Shanghai_0</v>
      </c>
      <c r="F11840" s="70">
        <v>0.4940186000942135</v>
      </c>
      <c r="G11840" s="63">
        <f>COUNTIFS($E$10:E11840,E11840)</f>
        <v>969</v>
      </c>
      <c r="H11840" s="39" t="str">
        <f t="shared" si="184"/>
        <v>Out</v>
      </c>
    </row>
    <row r="11841" spans="1:8" x14ac:dyDescent="0.25">
      <c r="A11841" s="41">
        <v>1517077762</v>
      </c>
      <c r="B11841" s="41">
        <v>0</v>
      </c>
      <c r="C11841" s="41">
        <v>536</v>
      </c>
      <c r="D11841" s="39" t="s">
        <v>59</v>
      </c>
      <c r="E11841" s="63" t="str">
        <f>D11841&amp;"_"&amp;B11841</f>
        <v>Shanghai_0</v>
      </c>
      <c r="F11841" s="70">
        <v>0.49413795067802835</v>
      </c>
      <c r="G11841" s="63">
        <f>COUNTIFS($E$10:E11841,E11841)</f>
        <v>970</v>
      </c>
      <c r="H11841" s="39" t="str">
        <f t="shared" si="184"/>
        <v>Out</v>
      </c>
    </row>
    <row r="11842" spans="1:8" x14ac:dyDescent="0.25">
      <c r="A11842" s="41">
        <v>1517444150</v>
      </c>
      <c r="B11842" s="41">
        <v>0</v>
      </c>
      <c r="C11842" s="41">
        <v>2598</v>
      </c>
      <c r="D11842" s="39" t="s">
        <v>59</v>
      </c>
      <c r="E11842" s="63" t="str">
        <f>D11842&amp;"_"&amp;B11842</f>
        <v>Shanghai_0</v>
      </c>
      <c r="F11842" s="70">
        <v>0.49491409971286393</v>
      </c>
      <c r="G11842" s="63">
        <f>COUNTIFS($E$10:E11842,E11842)</f>
        <v>971</v>
      </c>
      <c r="H11842" s="39" t="str">
        <f t="shared" si="184"/>
        <v>Out</v>
      </c>
    </row>
    <row r="11843" spans="1:8" x14ac:dyDescent="0.25">
      <c r="A11843" s="41">
        <v>1511513580</v>
      </c>
      <c r="B11843" s="41">
        <v>0</v>
      </c>
      <c r="C11843" s="41">
        <v>931</v>
      </c>
      <c r="D11843" s="39" t="s">
        <v>59</v>
      </c>
      <c r="E11843" s="63" t="str">
        <f>D11843&amp;"_"&amp;B11843</f>
        <v>Shanghai_0</v>
      </c>
      <c r="F11843" s="70">
        <v>0.49522919262484788</v>
      </c>
      <c r="G11843" s="63">
        <f>COUNTIFS($E$10:E11843,E11843)</f>
        <v>972</v>
      </c>
      <c r="H11843" s="39" t="str">
        <f t="shared" si="184"/>
        <v>Out</v>
      </c>
    </row>
    <row r="11844" spans="1:8" x14ac:dyDescent="0.25">
      <c r="A11844" s="41">
        <v>1512736172</v>
      </c>
      <c r="B11844" s="41">
        <v>0</v>
      </c>
      <c r="C11844" s="41">
        <v>1612</v>
      </c>
      <c r="D11844" s="39" t="s">
        <v>59</v>
      </c>
      <c r="E11844" s="63" t="str">
        <f>D11844&amp;"_"&amp;B11844</f>
        <v>Shanghai_0</v>
      </c>
      <c r="F11844" s="70">
        <v>0.49593622626334333</v>
      </c>
      <c r="G11844" s="63">
        <f>COUNTIFS($E$10:E11844,E11844)</f>
        <v>973</v>
      </c>
      <c r="H11844" s="39" t="str">
        <f t="shared" si="184"/>
        <v>Out</v>
      </c>
    </row>
    <row r="11845" spans="1:8" x14ac:dyDescent="0.25">
      <c r="A11845" s="41">
        <v>1519006810</v>
      </c>
      <c r="B11845" s="41">
        <v>0</v>
      </c>
      <c r="C11845" s="41">
        <v>4177</v>
      </c>
      <c r="D11845" s="39" t="s">
        <v>59</v>
      </c>
      <c r="E11845" s="63" t="str">
        <f>D11845&amp;"_"&amp;B11845</f>
        <v>Shanghai_0</v>
      </c>
      <c r="F11845" s="70">
        <v>0.49596240201111441</v>
      </c>
      <c r="G11845" s="63">
        <f>COUNTIFS($E$10:E11845,E11845)</f>
        <v>974</v>
      </c>
      <c r="H11845" s="39" t="str">
        <f t="shared" si="184"/>
        <v>Out</v>
      </c>
    </row>
    <row r="11846" spans="1:8" x14ac:dyDescent="0.25">
      <c r="A11846" s="41">
        <v>1512271912</v>
      </c>
      <c r="B11846" s="41">
        <v>0</v>
      </c>
      <c r="C11846" s="41">
        <v>3305</v>
      </c>
      <c r="D11846" s="39" t="s">
        <v>59</v>
      </c>
      <c r="E11846" s="63" t="str">
        <f>D11846&amp;"_"&amp;B11846</f>
        <v>Shanghai_0</v>
      </c>
      <c r="F11846" s="70">
        <v>0.49629303728327989</v>
      </c>
      <c r="G11846" s="63">
        <f>COUNTIFS($E$10:E11846,E11846)</f>
        <v>975</v>
      </c>
      <c r="H11846" s="39" t="str">
        <f t="shared" si="184"/>
        <v>Out</v>
      </c>
    </row>
    <row r="11847" spans="1:8" x14ac:dyDescent="0.25">
      <c r="A11847" s="41">
        <v>1511381322</v>
      </c>
      <c r="B11847" s="41">
        <v>0</v>
      </c>
      <c r="C11847" s="41">
        <v>564</v>
      </c>
      <c r="D11847" s="39" t="s">
        <v>59</v>
      </c>
      <c r="E11847" s="63" t="str">
        <f>D11847&amp;"_"&amp;B11847</f>
        <v>Shanghai_0</v>
      </c>
      <c r="F11847" s="70">
        <v>0.49649486710621871</v>
      </c>
      <c r="G11847" s="63">
        <f>COUNTIFS($E$10:E11847,E11847)</f>
        <v>976</v>
      </c>
      <c r="H11847" s="39" t="str">
        <f t="shared" si="184"/>
        <v>Out</v>
      </c>
    </row>
    <row r="11848" spans="1:8" x14ac:dyDescent="0.25">
      <c r="A11848" s="41">
        <v>1519941221</v>
      </c>
      <c r="B11848" s="41">
        <v>0</v>
      </c>
      <c r="C11848" s="41">
        <v>374</v>
      </c>
      <c r="D11848" s="39" t="s">
        <v>59</v>
      </c>
      <c r="E11848" s="63" t="str">
        <f>D11848&amp;"_"&amp;B11848</f>
        <v>Shanghai_0</v>
      </c>
      <c r="F11848" s="70">
        <v>0.49711440944948826</v>
      </c>
      <c r="G11848" s="63">
        <f>COUNTIFS($E$10:E11848,E11848)</f>
        <v>977</v>
      </c>
      <c r="H11848" s="39" t="str">
        <f t="shared" si="184"/>
        <v>Out</v>
      </c>
    </row>
    <row r="11849" spans="1:8" x14ac:dyDescent="0.25">
      <c r="A11849" s="41">
        <v>1517872232</v>
      </c>
      <c r="B11849" s="41">
        <v>0</v>
      </c>
      <c r="C11849" s="41">
        <v>1883</v>
      </c>
      <c r="D11849" s="39" t="s">
        <v>59</v>
      </c>
      <c r="E11849" s="63" t="str">
        <f>D11849&amp;"_"&amp;B11849</f>
        <v>Shanghai_0</v>
      </c>
      <c r="F11849" s="70">
        <v>0.49822070250730577</v>
      </c>
      <c r="G11849" s="63">
        <f>COUNTIFS($E$10:E11849,E11849)</f>
        <v>978</v>
      </c>
      <c r="H11849" s="39" t="str">
        <f t="shared" si="184"/>
        <v>Out</v>
      </c>
    </row>
    <row r="11850" spans="1:8" x14ac:dyDescent="0.25">
      <c r="A11850" s="41">
        <v>1512674102</v>
      </c>
      <c r="B11850" s="41">
        <v>0</v>
      </c>
      <c r="C11850" s="41">
        <v>2855</v>
      </c>
      <c r="D11850" s="39" t="s">
        <v>59</v>
      </c>
      <c r="E11850" s="63" t="str">
        <f>D11850&amp;"_"&amp;B11850</f>
        <v>Shanghai_0</v>
      </c>
      <c r="F11850" s="70">
        <v>0.49850664360836328</v>
      </c>
      <c r="G11850" s="63">
        <f>COUNTIFS($E$10:E11850,E11850)</f>
        <v>979</v>
      </c>
      <c r="H11850" s="39" t="str">
        <f t="shared" si="184"/>
        <v>Out</v>
      </c>
    </row>
    <row r="11851" spans="1:8" x14ac:dyDescent="0.25">
      <c r="A11851" s="41">
        <v>1517472631</v>
      </c>
      <c r="B11851" s="41">
        <v>0</v>
      </c>
      <c r="C11851" s="41">
        <v>3152</v>
      </c>
      <c r="D11851" s="39" t="s">
        <v>59</v>
      </c>
      <c r="E11851" s="63" t="str">
        <f>D11851&amp;"_"&amp;B11851</f>
        <v>Shanghai_0</v>
      </c>
      <c r="F11851" s="70">
        <v>0.49895118413042205</v>
      </c>
      <c r="G11851" s="63">
        <f>COUNTIFS($E$10:E11851,E11851)</f>
        <v>980</v>
      </c>
      <c r="H11851" s="39" t="str">
        <f t="shared" ref="H11851:H11914" si="185">IF(ROW()&lt;=3000,"Test",
IF(ROW()&lt;=6000,"Control",
"Out"))</f>
        <v>Out</v>
      </c>
    </row>
    <row r="11852" spans="1:8" x14ac:dyDescent="0.25">
      <c r="A11852" s="41">
        <v>1519018632</v>
      </c>
      <c r="B11852" s="41">
        <v>0</v>
      </c>
      <c r="C11852" s="41">
        <v>2055</v>
      </c>
      <c r="D11852" s="39" t="s">
        <v>59</v>
      </c>
      <c r="E11852" s="63" t="str">
        <f>D11852&amp;"_"&amp;B11852</f>
        <v>Shanghai_0</v>
      </c>
      <c r="F11852" s="70">
        <v>0.50006597556009924</v>
      </c>
      <c r="G11852" s="63">
        <f>COUNTIFS($E$10:E11852,E11852)</f>
        <v>981</v>
      </c>
      <c r="H11852" s="39" t="str">
        <f t="shared" si="185"/>
        <v>Out</v>
      </c>
    </row>
    <row r="11853" spans="1:8" x14ac:dyDescent="0.25">
      <c r="A11853" s="41">
        <v>1514762701</v>
      </c>
      <c r="B11853" s="41">
        <v>0</v>
      </c>
      <c r="C11853" s="41">
        <v>707</v>
      </c>
      <c r="D11853" s="39" t="s">
        <v>59</v>
      </c>
      <c r="E11853" s="63" t="str">
        <f>D11853&amp;"_"&amp;B11853</f>
        <v>Shanghai_0</v>
      </c>
      <c r="F11853" s="70">
        <v>0.50035668964216251</v>
      </c>
      <c r="G11853" s="63">
        <f>COUNTIFS($E$10:E11853,E11853)</f>
        <v>982</v>
      </c>
      <c r="H11853" s="39" t="str">
        <f t="shared" si="185"/>
        <v>Out</v>
      </c>
    </row>
    <row r="11854" spans="1:8" x14ac:dyDescent="0.25">
      <c r="A11854" s="41">
        <v>1511622330</v>
      </c>
      <c r="B11854" s="41">
        <v>0</v>
      </c>
      <c r="C11854" s="41">
        <v>913</v>
      </c>
      <c r="D11854" s="39" t="s">
        <v>59</v>
      </c>
      <c r="E11854" s="63" t="str">
        <f>D11854&amp;"_"&amp;B11854</f>
        <v>Shanghai_0</v>
      </c>
      <c r="F11854" s="70">
        <v>0.50049239902486631</v>
      </c>
      <c r="G11854" s="63">
        <f>COUNTIFS($E$10:E11854,E11854)</f>
        <v>983</v>
      </c>
      <c r="H11854" s="39" t="str">
        <f t="shared" si="185"/>
        <v>Out</v>
      </c>
    </row>
    <row r="11855" spans="1:8" x14ac:dyDescent="0.25">
      <c r="A11855" s="41">
        <v>1512752962</v>
      </c>
      <c r="B11855" s="41">
        <v>0</v>
      </c>
      <c r="C11855" s="41">
        <v>2471</v>
      </c>
      <c r="D11855" s="39" t="s">
        <v>59</v>
      </c>
      <c r="E11855" s="63" t="str">
        <f>D11855&amp;"_"&amp;B11855</f>
        <v>Shanghai_0</v>
      </c>
      <c r="F11855" s="70">
        <v>0.50072098594937209</v>
      </c>
      <c r="G11855" s="63">
        <f>COUNTIFS($E$10:E11855,E11855)</f>
        <v>984</v>
      </c>
      <c r="H11855" s="39" t="str">
        <f t="shared" si="185"/>
        <v>Out</v>
      </c>
    </row>
    <row r="11856" spans="1:8" x14ac:dyDescent="0.25">
      <c r="A11856" s="41">
        <v>1512699370</v>
      </c>
      <c r="B11856" s="41">
        <v>0</v>
      </c>
      <c r="C11856" s="41">
        <v>1260</v>
      </c>
      <c r="D11856" s="39" t="s">
        <v>59</v>
      </c>
      <c r="E11856" s="63" t="str">
        <f>D11856&amp;"_"&amp;B11856</f>
        <v>Shanghai_0</v>
      </c>
      <c r="F11856" s="70">
        <v>0.5011467174839157</v>
      </c>
      <c r="G11856" s="63">
        <f>COUNTIFS($E$10:E11856,E11856)</f>
        <v>985</v>
      </c>
      <c r="H11856" s="39" t="str">
        <f t="shared" si="185"/>
        <v>Out</v>
      </c>
    </row>
    <row r="11857" spans="1:8" x14ac:dyDescent="0.25">
      <c r="A11857" s="41">
        <v>1512283522</v>
      </c>
      <c r="B11857" s="41">
        <v>0</v>
      </c>
      <c r="C11857" s="41">
        <v>3016</v>
      </c>
      <c r="D11857" s="39" t="s">
        <v>59</v>
      </c>
      <c r="E11857" s="63" t="str">
        <f>D11857&amp;"_"&amp;B11857</f>
        <v>Shanghai_0</v>
      </c>
      <c r="F11857" s="70">
        <v>0.50133354281728748</v>
      </c>
      <c r="G11857" s="63">
        <f>COUNTIFS($E$10:E11857,E11857)</f>
        <v>986</v>
      </c>
      <c r="H11857" s="39" t="str">
        <f t="shared" si="185"/>
        <v>Out</v>
      </c>
    </row>
    <row r="11858" spans="1:8" x14ac:dyDescent="0.25">
      <c r="A11858" s="41">
        <v>1512943230</v>
      </c>
      <c r="B11858" s="41">
        <v>0</v>
      </c>
      <c r="C11858" s="41">
        <v>2198</v>
      </c>
      <c r="D11858" s="39" t="s">
        <v>59</v>
      </c>
      <c r="E11858" s="63" t="str">
        <f>D11858&amp;"_"&amp;B11858</f>
        <v>Shanghai_0</v>
      </c>
      <c r="F11858" s="70">
        <v>0.50144362482281979</v>
      </c>
      <c r="G11858" s="63">
        <f>COUNTIFS($E$10:E11858,E11858)</f>
        <v>987</v>
      </c>
      <c r="H11858" s="39" t="str">
        <f t="shared" si="185"/>
        <v>Out</v>
      </c>
    </row>
    <row r="11859" spans="1:8" x14ac:dyDescent="0.25">
      <c r="A11859" s="41">
        <v>1511282992</v>
      </c>
      <c r="B11859" s="41">
        <v>0</v>
      </c>
      <c r="C11859" s="41">
        <v>942</v>
      </c>
      <c r="D11859" s="39" t="s">
        <v>59</v>
      </c>
      <c r="E11859" s="63" t="str">
        <f>D11859&amp;"_"&amp;B11859</f>
        <v>Shanghai_0</v>
      </c>
      <c r="F11859" s="70">
        <v>0.50193101883322278</v>
      </c>
      <c r="G11859" s="63">
        <f>COUNTIFS($E$10:E11859,E11859)</f>
        <v>988</v>
      </c>
      <c r="H11859" s="39" t="str">
        <f t="shared" si="185"/>
        <v>Out</v>
      </c>
    </row>
    <row r="11860" spans="1:8" x14ac:dyDescent="0.25">
      <c r="A11860" s="41">
        <v>1514364030</v>
      </c>
      <c r="B11860" s="41">
        <v>0</v>
      </c>
      <c r="C11860" s="41">
        <v>3980</v>
      </c>
      <c r="D11860" s="39" t="s">
        <v>59</v>
      </c>
      <c r="E11860" s="63" t="str">
        <f>D11860&amp;"_"&amp;B11860</f>
        <v>Shanghai_0</v>
      </c>
      <c r="F11860" s="70">
        <v>0.5024426796410093</v>
      </c>
      <c r="G11860" s="63">
        <f>COUNTIFS($E$10:E11860,E11860)</f>
        <v>989</v>
      </c>
      <c r="H11860" s="39" t="str">
        <f t="shared" si="185"/>
        <v>Out</v>
      </c>
    </row>
    <row r="11861" spans="1:8" x14ac:dyDescent="0.25">
      <c r="A11861" s="41">
        <v>1519500580</v>
      </c>
      <c r="B11861" s="41">
        <v>0</v>
      </c>
      <c r="C11861" s="41">
        <v>536</v>
      </c>
      <c r="D11861" s="39" t="s">
        <v>59</v>
      </c>
      <c r="E11861" s="63" t="str">
        <f>D11861&amp;"_"&amp;B11861</f>
        <v>Shanghai_0</v>
      </c>
      <c r="F11861" s="70">
        <v>0.50341762590527117</v>
      </c>
      <c r="G11861" s="63">
        <f>COUNTIFS($E$10:E11861,E11861)</f>
        <v>990</v>
      </c>
      <c r="H11861" s="39" t="str">
        <f t="shared" si="185"/>
        <v>Out</v>
      </c>
    </row>
    <row r="11862" spans="1:8" x14ac:dyDescent="0.25">
      <c r="A11862" s="41">
        <v>1511920630</v>
      </c>
      <c r="B11862" s="41">
        <v>0</v>
      </c>
      <c r="C11862" s="41">
        <v>2781</v>
      </c>
      <c r="D11862" s="39" t="s">
        <v>59</v>
      </c>
      <c r="E11862" s="63" t="str">
        <f>D11862&amp;"_"&amp;B11862</f>
        <v>Shanghai_0</v>
      </c>
      <c r="F11862" s="70">
        <v>0.50468173262925409</v>
      </c>
      <c r="G11862" s="63">
        <f>COUNTIFS($E$10:E11862,E11862)</f>
        <v>991</v>
      </c>
      <c r="H11862" s="39" t="str">
        <f t="shared" si="185"/>
        <v>Out</v>
      </c>
    </row>
    <row r="11863" spans="1:8" x14ac:dyDescent="0.25">
      <c r="A11863" s="41">
        <v>1512920471</v>
      </c>
      <c r="B11863" s="41">
        <v>0</v>
      </c>
      <c r="C11863" s="41">
        <v>141</v>
      </c>
      <c r="D11863" s="39" t="s">
        <v>59</v>
      </c>
      <c r="E11863" s="63" t="str">
        <f>D11863&amp;"_"&amp;B11863</f>
        <v>Shanghai_0</v>
      </c>
      <c r="F11863" s="70">
        <v>0.50473351523095833</v>
      </c>
      <c r="G11863" s="63">
        <f>COUNTIFS($E$10:E11863,E11863)</f>
        <v>992</v>
      </c>
      <c r="H11863" s="39" t="str">
        <f t="shared" si="185"/>
        <v>Out</v>
      </c>
    </row>
    <row r="11864" spans="1:8" x14ac:dyDescent="0.25">
      <c r="A11864" s="41">
        <v>1513138062</v>
      </c>
      <c r="B11864" s="41">
        <v>0</v>
      </c>
      <c r="C11864" s="41">
        <v>510</v>
      </c>
      <c r="D11864" s="39" t="s">
        <v>59</v>
      </c>
      <c r="E11864" s="63" t="str">
        <f>D11864&amp;"_"&amp;B11864</f>
        <v>Shanghai_0</v>
      </c>
      <c r="F11864" s="70">
        <v>0.50564507590946828</v>
      </c>
      <c r="G11864" s="63">
        <f>COUNTIFS($E$10:E11864,E11864)</f>
        <v>993</v>
      </c>
      <c r="H11864" s="39" t="str">
        <f t="shared" si="185"/>
        <v>Out</v>
      </c>
    </row>
    <row r="11865" spans="1:8" x14ac:dyDescent="0.25">
      <c r="A11865" s="41">
        <v>1512363070</v>
      </c>
      <c r="B11865" s="41">
        <v>0</v>
      </c>
      <c r="C11865" s="41">
        <v>2221</v>
      </c>
      <c r="D11865" s="39" t="s">
        <v>59</v>
      </c>
      <c r="E11865" s="63" t="str">
        <f>D11865&amp;"_"&amp;B11865</f>
        <v>Shanghai_0</v>
      </c>
      <c r="F11865" s="70">
        <v>0.50588469364063038</v>
      </c>
      <c r="G11865" s="63">
        <f>COUNTIFS($E$10:E11865,E11865)</f>
        <v>994</v>
      </c>
      <c r="H11865" s="39" t="str">
        <f t="shared" si="185"/>
        <v>Out</v>
      </c>
    </row>
    <row r="11866" spans="1:8" x14ac:dyDescent="0.25">
      <c r="A11866" s="41">
        <v>1515098470</v>
      </c>
      <c r="B11866" s="41">
        <v>0</v>
      </c>
      <c r="C11866" s="41">
        <v>2421</v>
      </c>
      <c r="D11866" s="39" t="s">
        <v>59</v>
      </c>
      <c r="E11866" s="63" t="str">
        <f>D11866&amp;"_"&amp;B11866</f>
        <v>Shanghai_0</v>
      </c>
      <c r="F11866" s="70">
        <v>0.50609090899513143</v>
      </c>
      <c r="G11866" s="63">
        <f>COUNTIFS($E$10:E11866,E11866)</f>
        <v>995</v>
      </c>
      <c r="H11866" s="39" t="str">
        <f t="shared" si="185"/>
        <v>Out</v>
      </c>
    </row>
    <row r="11867" spans="1:8" x14ac:dyDescent="0.25">
      <c r="A11867" s="41">
        <v>1519758252</v>
      </c>
      <c r="B11867" s="41">
        <v>0</v>
      </c>
      <c r="C11867" s="41">
        <v>1701</v>
      </c>
      <c r="D11867" s="39" t="s">
        <v>59</v>
      </c>
      <c r="E11867" s="63" t="str">
        <f>D11867&amp;"_"&amp;B11867</f>
        <v>Shanghai_0</v>
      </c>
      <c r="F11867" s="70">
        <v>0.50752056777286769</v>
      </c>
      <c r="G11867" s="63">
        <f>COUNTIFS($E$10:E11867,E11867)</f>
        <v>996</v>
      </c>
      <c r="H11867" s="39" t="str">
        <f t="shared" si="185"/>
        <v>Out</v>
      </c>
    </row>
    <row r="11868" spans="1:8" x14ac:dyDescent="0.25">
      <c r="A11868" s="41">
        <v>1518931370</v>
      </c>
      <c r="B11868" s="41">
        <v>0</v>
      </c>
      <c r="C11868" s="41">
        <v>2089</v>
      </c>
      <c r="D11868" s="39" t="s">
        <v>59</v>
      </c>
      <c r="E11868" s="63" t="str">
        <f>D11868&amp;"_"&amp;B11868</f>
        <v>Shanghai_0</v>
      </c>
      <c r="F11868" s="70">
        <v>0.50758342098159126</v>
      </c>
      <c r="G11868" s="63">
        <f>COUNTIFS($E$10:E11868,E11868)</f>
        <v>997</v>
      </c>
      <c r="H11868" s="39" t="str">
        <f t="shared" si="185"/>
        <v>Out</v>
      </c>
    </row>
    <row r="11869" spans="1:8" x14ac:dyDescent="0.25">
      <c r="A11869" s="41">
        <v>1517212410</v>
      </c>
      <c r="B11869" s="41">
        <v>0</v>
      </c>
      <c r="C11869" s="41">
        <v>2095</v>
      </c>
      <c r="D11869" s="39" t="s">
        <v>59</v>
      </c>
      <c r="E11869" s="63" t="str">
        <f>D11869&amp;"_"&amp;B11869</f>
        <v>Shanghai_0</v>
      </c>
      <c r="F11869" s="70">
        <v>0.50766806196577585</v>
      </c>
      <c r="G11869" s="63">
        <f>COUNTIFS($E$10:E11869,E11869)</f>
        <v>998</v>
      </c>
      <c r="H11869" s="39" t="str">
        <f t="shared" si="185"/>
        <v>Out</v>
      </c>
    </row>
    <row r="11870" spans="1:8" x14ac:dyDescent="0.25">
      <c r="A11870" s="41">
        <v>1518671780</v>
      </c>
      <c r="B11870" s="41">
        <v>0</v>
      </c>
      <c r="C11870" s="41">
        <v>1843</v>
      </c>
      <c r="D11870" s="39" t="s">
        <v>59</v>
      </c>
      <c r="E11870" s="63" t="str">
        <f>D11870&amp;"_"&amp;B11870</f>
        <v>Shanghai_0</v>
      </c>
      <c r="F11870" s="70">
        <v>0.50799594788252755</v>
      </c>
      <c r="G11870" s="63">
        <f>COUNTIFS($E$10:E11870,E11870)</f>
        <v>999</v>
      </c>
      <c r="H11870" s="39" t="str">
        <f t="shared" si="185"/>
        <v>Out</v>
      </c>
    </row>
    <row r="11871" spans="1:8" x14ac:dyDescent="0.25">
      <c r="A11871" s="41">
        <v>1514056880</v>
      </c>
      <c r="B11871" s="41">
        <v>0</v>
      </c>
      <c r="C11871" s="41">
        <v>2686</v>
      </c>
      <c r="D11871" s="39" t="s">
        <v>59</v>
      </c>
      <c r="E11871" s="63" t="str">
        <f>D11871&amp;"_"&amp;B11871</f>
        <v>Shanghai_0</v>
      </c>
      <c r="F11871" s="70">
        <v>0.50802752025062892</v>
      </c>
      <c r="G11871" s="63">
        <f>COUNTIFS($E$10:E11871,E11871)</f>
        <v>1000</v>
      </c>
      <c r="H11871" s="39" t="str">
        <f t="shared" si="185"/>
        <v>Out</v>
      </c>
    </row>
    <row r="11872" spans="1:8" x14ac:dyDescent="0.25">
      <c r="A11872" s="41">
        <v>1519341041</v>
      </c>
      <c r="B11872" s="41">
        <v>0</v>
      </c>
      <c r="C11872" s="41">
        <v>2569</v>
      </c>
      <c r="D11872" s="39" t="s">
        <v>59</v>
      </c>
      <c r="E11872" s="63" t="str">
        <f>D11872&amp;"_"&amp;B11872</f>
        <v>Shanghai_0</v>
      </c>
      <c r="F11872" s="70">
        <v>0.50804016414365449</v>
      </c>
      <c r="G11872" s="63">
        <f>COUNTIFS($E$10:E11872,E11872)</f>
        <v>1001</v>
      </c>
      <c r="H11872" s="39" t="str">
        <f t="shared" si="185"/>
        <v>Out</v>
      </c>
    </row>
    <row r="11873" spans="1:8" x14ac:dyDescent="0.25">
      <c r="A11873" s="41">
        <v>1515903590</v>
      </c>
      <c r="B11873" s="41">
        <v>0</v>
      </c>
      <c r="C11873" s="41">
        <v>1741</v>
      </c>
      <c r="D11873" s="39" t="s">
        <v>59</v>
      </c>
      <c r="E11873" s="63" t="str">
        <f>D11873&amp;"_"&amp;B11873</f>
        <v>Shanghai_0</v>
      </c>
      <c r="F11873" s="70">
        <v>0.50857436678343204</v>
      </c>
      <c r="G11873" s="63">
        <f>COUNTIFS($E$10:E11873,E11873)</f>
        <v>1002</v>
      </c>
      <c r="H11873" s="39" t="str">
        <f t="shared" si="185"/>
        <v>Out</v>
      </c>
    </row>
    <row r="11874" spans="1:8" x14ac:dyDescent="0.25">
      <c r="A11874" s="41">
        <v>1511314351</v>
      </c>
      <c r="B11874" s="41">
        <v>0</v>
      </c>
      <c r="C11874" s="41">
        <v>2278</v>
      </c>
      <c r="D11874" s="39" t="s">
        <v>59</v>
      </c>
      <c r="E11874" s="63" t="str">
        <f>D11874&amp;"_"&amp;B11874</f>
        <v>Shanghai_0</v>
      </c>
      <c r="F11874" s="70">
        <v>0.50926243375229097</v>
      </c>
      <c r="G11874" s="63">
        <f>COUNTIFS($E$10:E11874,E11874)</f>
        <v>1003</v>
      </c>
      <c r="H11874" s="39" t="str">
        <f t="shared" si="185"/>
        <v>Out</v>
      </c>
    </row>
    <row r="11875" spans="1:8" x14ac:dyDescent="0.25">
      <c r="A11875" s="41">
        <v>1515014030</v>
      </c>
      <c r="B11875" s="41">
        <v>0</v>
      </c>
      <c r="C11875" s="41">
        <v>1615</v>
      </c>
      <c r="D11875" s="39" t="s">
        <v>59</v>
      </c>
      <c r="E11875" s="63" t="str">
        <f>D11875&amp;"_"&amp;B11875</f>
        <v>Shanghai_0</v>
      </c>
      <c r="F11875" s="70">
        <v>0.50934035723181903</v>
      </c>
      <c r="G11875" s="63">
        <f>COUNTIFS($E$10:E11875,E11875)</f>
        <v>1004</v>
      </c>
      <c r="H11875" s="39" t="str">
        <f t="shared" si="185"/>
        <v>Out</v>
      </c>
    </row>
    <row r="11876" spans="1:8" x14ac:dyDescent="0.25">
      <c r="A11876" s="41">
        <v>1516840232</v>
      </c>
      <c r="B11876" s="41">
        <v>0</v>
      </c>
      <c r="C11876" s="41">
        <v>2215</v>
      </c>
      <c r="D11876" s="39" t="s">
        <v>59</v>
      </c>
      <c r="E11876" s="63" t="str">
        <f>D11876&amp;"_"&amp;B11876</f>
        <v>Shanghai_0</v>
      </c>
      <c r="F11876" s="70">
        <v>0.50952655963072435</v>
      </c>
      <c r="G11876" s="63">
        <f>COUNTIFS($E$10:E11876,E11876)</f>
        <v>1005</v>
      </c>
      <c r="H11876" s="39" t="str">
        <f t="shared" si="185"/>
        <v>Out</v>
      </c>
    </row>
    <row r="11877" spans="1:8" x14ac:dyDescent="0.25">
      <c r="A11877" s="41">
        <v>1519101382</v>
      </c>
      <c r="B11877" s="41">
        <v>0</v>
      </c>
      <c r="C11877" s="41">
        <v>3945</v>
      </c>
      <c r="D11877" s="39" t="s">
        <v>59</v>
      </c>
      <c r="E11877" s="63" t="str">
        <f>D11877&amp;"_"&amp;B11877</f>
        <v>Shanghai_0</v>
      </c>
      <c r="F11877" s="70">
        <v>0.50971754511150869</v>
      </c>
      <c r="G11877" s="63">
        <f>COUNTIFS($E$10:E11877,E11877)</f>
        <v>1006</v>
      </c>
      <c r="H11877" s="39" t="str">
        <f t="shared" si="185"/>
        <v>Out</v>
      </c>
    </row>
    <row r="11878" spans="1:8" x14ac:dyDescent="0.25">
      <c r="A11878" s="41">
        <v>1519200182</v>
      </c>
      <c r="B11878" s="41">
        <v>0</v>
      </c>
      <c r="C11878" s="41">
        <v>2130</v>
      </c>
      <c r="D11878" s="39" t="s">
        <v>59</v>
      </c>
      <c r="E11878" s="63" t="str">
        <f>D11878&amp;"_"&amp;B11878</f>
        <v>Shanghai_0</v>
      </c>
      <c r="F11878" s="70">
        <v>0.51070269460951623</v>
      </c>
      <c r="G11878" s="63">
        <f>COUNTIFS($E$10:E11878,E11878)</f>
        <v>1007</v>
      </c>
      <c r="H11878" s="39" t="str">
        <f t="shared" si="185"/>
        <v>Out</v>
      </c>
    </row>
    <row r="11879" spans="1:8" x14ac:dyDescent="0.25">
      <c r="A11879" s="41">
        <v>1517947140</v>
      </c>
      <c r="B11879" s="41">
        <v>0</v>
      </c>
      <c r="C11879" s="41">
        <v>2077</v>
      </c>
      <c r="D11879" s="39" t="s">
        <v>59</v>
      </c>
      <c r="E11879" s="63" t="str">
        <f>D11879&amp;"_"&amp;B11879</f>
        <v>Shanghai_0</v>
      </c>
      <c r="F11879" s="70">
        <v>0.5112713915219077</v>
      </c>
      <c r="G11879" s="63">
        <f>COUNTIFS($E$10:E11879,E11879)</f>
        <v>1008</v>
      </c>
      <c r="H11879" s="39" t="str">
        <f t="shared" si="185"/>
        <v>Out</v>
      </c>
    </row>
    <row r="11880" spans="1:8" x14ac:dyDescent="0.25">
      <c r="A11880" s="41">
        <v>1514759450</v>
      </c>
      <c r="B11880" s="41">
        <v>0</v>
      </c>
      <c r="C11880" s="41">
        <v>6300</v>
      </c>
      <c r="D11880" s="39" t="s">
        <v>59</v>
      </c>
      <c r="E11880" s="63" t="str">
        <f>D11880&amp;"_"&amp;B11880</f>
        <v>Shanghai_0</v>
      </c>
      <c r="F11880" s="70">
        <v>0.51249156219274461</v>
      </c>
      <c r="G11880" s="63">
        <f>COUNTIFS($E$10:E11880,E11880)</f>
        <v>1009</v>
      </c>
      <c r="H11880" s="39" t="str">
        <f t="shared" si="185"/>
        <v>Out</v>
      </c>
    </row>
    <row r="11881" spans="1:8" x14ac:dyDescent="0.25">
      <c r="A11881" s="41">
        <v>1512100381</v>
      </c>
      <c r="B11881" s="41">
        <v>0</v>
      </c>
      <c r="C11881" s="41">
        <v>1218</v>
      </c>
      <c r="D11881" s="39" t="s">
        <v>59</v>
      </c>
      <c r="E11881" s="63" t="str">
        <f>D11881&amp;"_"&amp;B11881</f>
        <v>Shanghai_0</v>
      </c>
      <c r="F11881" s="70">
        <v>0.51373106121247836</v>
      </c>
      <c r="G11881" s="63">
        <f>COUNTIFS($E$10:E11881,E11881)</f>
        <v>1010</v>
      </c>
      <c r="H11881" s="39" t="str">
        <f t="shared" si="185"/>
        <v>Out</v>
      </c>
    </row>
    <row r="11882" spans="1:8" x14ac:dyDescent="0.25">
      <c r="A11882" s="41">
        <v>1512713411</v>
      </c>
      <c r="B11882" s="41">
        <v>0</v>
      </c>
      <c r="C11882" s="41">
        <v>2090</v>
      </c>
      <c r="D11882" s="39" t="s">
        <v>59</v>
      </c>
      <c r="E11882" s="63" t="str">
        <f>D11882&amp;"_"&amp;B11882</f>
        <v>Shanghai_0</v>
      </c>
      <c r="F11882" s="70">
        <v>0.51393277327511089</v>
      </c>
      <c r="G11882" s="63">
        <f>COUNTIFS($E$10:E11882,E11882)</f>
        <v>1011</v>
      </c>
      <c r="H11882" s="39" t="str">
        <f t="shared" si="185"/>
        <v>Out</v>
      </c>
    </row>
    <row r="11883" spans="1:8" x14ac:dyDescent="0.25">
      <c r="A11883" s="41">
        <v>1513786642</v>
      </c>
      <c r="B11883" s="41">
        <v>0</v>
      </c>
      <c r="C11883" s="41">
        <v>773</v>
      </c>
      <c r="D11883" s="39" t="s">
        <v>59</v>
      </c>
      <c r="E11883" s="63" t="str">
        <f>D11883&amp;"_"&amp;B11883</f>
        <v>Shanghai_0</v>
      </c>
      <c r="F11883" s="70">
        <v>0.51432760110573938</v>
      </c>
      <c r="G11883" s="63">
        <f>COUNTIFS($E$10:E11883,E11883)</f>
        <v>1012</v>
      </c>
      <c r="H11883" s="39" t="str">
        <f t="shared" si="185"/>
        <v>Out</v>
      </c>
    </row>
    <row r="11884" spans="1:8" x14ac:dyDescent="0.25">
      <c r="A11884" s="41">
        <v>1515821220</v>
      </c>
      <c r="B11884" s="41">
        <v>0</v>
      </c>
      <c r="C11884" s="41">
        <v>839</v>
      </c>
      <c r="D11884" s="39" t="s">
        <v>59</v>
      </c>
      <c r="E11884" s="63" t="str">
        <f>D11884&amp;"_"&amp;B11884</f>
        <v>Shanghai_0</v>
      </c>
      <c r="F11884" s="70">
        <v>0.51545693779419066</v>
      </c>
      <c r="G11884" s="63">
        <f>COUNTIFS($E$10:E11884,E11884)</f>
        <v>1013</v>
      </c>
      <c r="H11884" s="39" t="str">
        <f t="shared" si="185"/>
        <v>Out</v>
      </c>
    </row>
    <row r="11885" spans="1:8" x14ac:dyDescent="0.25">
      <c r="A11885" s="41">
        <v>1517956811</v>
      </c>
      <c r="B11885" s="41">
        <v>0</v>
      </c>
      <c r="C11885" s="41">
        <v>370</v>
      </c>
      <c r="D11885" s="39" t="s">
        <v>59</v>
      </c>
      <c r="E11885" s="63" t="str">
        <f>D11885&amp;"_"&amp;B11885</f>
        <v>Shanghai_0</v>
      </c>
      <c r="F11885" s="70">
        <v>0.51624789730784737</v>
      </c>
      <c r="G11885" s="63">
        <f>COUNTIFS($E$10:E11885,E11885)</f>
        <v>1014</v>
      </c>
      <c r="H11885" s="39" t="str">
        <f t="shared" si="185"/>
        <v>Out</v>
      </c>
    </row>
    <row r="11886" spans="1:8" x14ac:dyDescent="0.25">
      <c r="A11886" s="41">
        <v>1516831240</v>
      </c>
      <c r="B11886" s="41">
        <v>0</v>
      </c>
      <c r="C11886" s="41">
        <v>4331</v>
      </c>
      <c r="D11886" s="39" t="s">
        <v>59</v>
      </c>
      <c r="E11886" s="63" t="str">
        <f>D11886&amp;"_"&amp;B11886</f>
        <v>Shanghai_0</v>
      </c>
      <c r="F11886" s="70">
        <v>0.51689908727656564</v>
      </c>
      <c r="G11886" s="63">
        <f>COUNTIFS($E$10:E11886,E11886)</f>
        <v>1015</v>
      </c>
      <c r="H11886" s="39" t="str">
        <f t="shared" si="185"/>
        <v>Out</v>
      </c>
    </row>
    <row r="11887" spans="1:8" x14ac:dyDescent="0.25">
      <c r="A11887" s="41">
        <v>1517030221</v>
      </c>
      <c r="B11887" s="41">
        <v>0</v>
      </c>
      <c r="C11887" s="41">
        <v>1416</v>
      </c>
      <c r="D11887" s="39" t="s">
        <v>59</v>
      </c>
      <c r="E11887" s="63" t="str">
        <f>D11887&amp;"_"&amp;B11887</f>
        <v>Shanghai_0</v>
      </c>
      <c r="F11887" s="70">
        <v>0.51703602036788876</v>
      </c>
      <c r="G11887" s="63">
        <f>COUNTIFS($E$10:E11887,E11887)</f>
        <v>1016</v>
      </c>
      <c r="H11887" s="39" t="str">
        <f t="shared" si="185"/>
        <v>Out</v>
      </c>
    </row>
    <row r="11888" spans="1:8" x14ac:dyDescent="0.25">
      <c r="A11888" s="41">
        <v>1517155241</v>
      </c>
      <c r="B11888" s="41">
        <v>0</v>
      </c>
      <c r="C11888" s="41">
        <v>5160</v>
      </c>
      <c r="D11888" s="39" t="s">
        <v>59</v>
      </c>
      <c r="E11888" s="63" t="str">
        <f>D11888&amp;"_"&amp;B11888</f>
        <v>Shanghai_0</v>
      </c>
      <c r="F11888" s="70">
        <v>0.51755709549899087</v>
      </c>
      <c r="G11888" s="63">
        <f>COUNTIFS($E$10:E11888,E11888)</f>
        <v>1017</v>
      </c>
      <c r="H11888" s="39" t="str">
        <f t="shared" si="185"/>
        <v>Out</v>
      </c>
    </row>
    <row r="11889" spans="1:8" x14ac:dyDescent="0.25">
      <c r="A11889" s="41">
        <v>1514499560</v>
      </c>
      <c r="B11889" s="41">
        <v>0</v>
      </c>
      <c r="C11889" s="41">
        <v>3561</v>
      </c>
      <c r="D11889" s="39" t="s">
        <v>59</v>
      </c>
      <c r="E11889" s="63" t="str">
        <f>D11889&amp;"_"&amp;B11889</f>
        <v>Shanghai_0</v>
      </c>
      <c r="F11889" s="70">
        <v>0.51833431229298321</v>
      </c>
      <c r="G11889" s="63">
        <f>COUNTIFS($E$10:E11889,E11889)</f>
        <v>1018</v>
      </c>
      <c r="H11889" s="39" t="str">
        <f t="shared" si="185"/>
        <v>Out</v>
      </c>
    </row>
    <row r="11890" spans="1:8" x14ac:dyDescent="0.25">
      <c r="A11890" s="41">
        <v>1515181211</v>
      </c>
      <c r="B11890" s="41">
        <v>0</v>
      </c>
      <c r="C11890" s="41">
        <v>738</v>
      </c>
      <c r="D11890" s="39" t="s">
        <v>59</v>
      </c>
      <c r="E11890" s="63" t="str">
        <f>D11890&amp;"_"&amp;B11890</f>
        <v>Shanghai_0</v>
      </c>
      <c r="F11890" s="70">
        <v>0.51833506280580288</v>
      </c>
      <c r="G11890" s="63">
        <f>COUNTIFS($E$10:E11890,E11890)</f>
        <v>1019</v>
      </c>
      <c r="H11890" s="39" t="str">
        <f t="shared" si="185"/>
        <v>Out</v>
      </c>
    </row>
    <row r="11891" spans="1:8" x14ac:dyDescent="0.25">
      <c r="A11891" s="41">
        <v>1514579722</v>
      </c>
      <c r="B11891" s="41">
        <v>0</v>
      </c>
      <c r="C11891" s="41">
        <v>3715</v>
      </c>
      <c r="D11891" s="39" t="s">
        <v>59</v>
      </c>
      <c r="E11891" s="63" t="str">
        <f>D11891&amp;"_"&amp;B11891</f>
        <v>Shanghai_0</v>
      </c>
      <c r="F11891" s="70">
        <v>0.51953683115144256</v>
      </c>
      <c r="G11891" s="63">
        <f>COUNTIFS($E$10:E11891,E11891)</f>
        <v>1020</v>
      </c>
      <c r="H11891" s="39" t="str">
        <f t="shared" si="185"/>
        <v>Out</v>
      </c>
    </row>
    <row r="11892" spans="1:8" x14ac:dyDescent="0.25">
      <c r="A11892" s="41">
        <v>1519468302</v>
      </c>
      <c r="B11892" s="41">
        <v>0</v>
      </c>
      <c r="C11892" s="41">
        <v>991</v>
      </c>
      <c r="D11892" s="39" t="s">
        <v>59</v>
      </c>
      <c r="E11892" s="63" t="str">
        <f>D11892&amp;"_"&amp;B11892</f>
        <v>Shanghai_0</v>
      </c>
      <c r="F11892" s="70">
        <v>0.52176612515444076</v>
      </c>
      <c r="G11892" s="63">
        <f>COUNTIFS($E$10:E11892,E11892)</f>
        <v>1021</v>
      </c>
      <c r="H11892" s="39" t="str">
        <f t="shared" si="185"/>
        <v>Out</v>
      </c>
    </row>
    <row r="11893" spans="1:8" x14ac:dyDescent="0.25">
      <c r="A11893" s="41">
        <v>1515314611</v>
      </c>
      <c r="B11893" s="41">
        <v>0</v>
      </c>
      <c r="C11893" s="41">
        <v>1502</v>
      </c>
      <c r="D11893" s="39" t="s">
        <v>59</v>
      </c>
      <c r="E11893" s="63" t="str">
        <f>D11893&amp;"_"&amp;B11893</f>
        <v>Shanghai_0</v>
      </c>
      <c r="F11893" s="70">
        <v>0.52186335400453576</v>
      </c>
      <c r="G11893" s="63">
        <f>COUNTIFS($E$10:E11893,E11893)</f>
        <v>1022</v>
      </c>
      <c r="H11893" s="39" t="str">
        <f t="shared" si="185"/>
        <v>Out</v>
      </c>
    </row>
    <row r="11894" spans="1:8" x14ac:dyDescent="0.25">
      <c r="A11894" s="41">
        <v>1518856452</v>
      </c>
      <c r="B11894" s="41">
        <v>0</v>
      </c>
      <c r="C11894" s="41">
        <v>1002</v>
      </c>
      <c r="D11894" s="39" t="s">
        <v>59</v>
      </c>
      <c r="E11894" s="63" t="str">
        <f>D11894&amp;"_"&amp;B11894</f>
        <v>Shanghai_0</v>
      </c>
      <c r="F11894" s="70">
        <v>0.52191041687661255</v>
      </c>
      <c r="G11894" s="63">
        <f>COUNTIFS($E$10:E11894,E11894)</f>
        <v>1023</v>
      </c>
      <c r="H11894" s="39" t="str">
        <f t="shared" si="185"/>
        <v>Out</v>
      </c>
    </row>
    <row r="11895" spans="1:8" x14ac:dyDescent="0.25">
      <c r="A11895" s="41">
        <v>1513126052</v>
      </c>
      <c r="B11895" s="41">
        <v>0</v>
      </c>
      <c r="C11895" s="41">
        <v>978</v>
      </c>
      <c r="D11895" s="39" t="s">
        <v>59</v>
      </c>
      <c r="E11895" s="63" t="str">
        <f>D11895&amp;"_"&amp;B11895</f>
        <v>Shanghai_0</v>
      </c>
      <c r="F11895" s="70">
        <v>0.5230391121339848</v>
      </c>
      <c r="G11895" s="63">
        <f>COUNTIFS($E$10:E11895,E11895)</f>
        <v>1024</v>
      </c>
      <c r="H11895" s="39" t="str">
        <f t="shared" si="185"/>
        <v>Out</v>
      </c>
    </row>
    <row r="11896" spans="1:8" x14ac:dyDescent="0.25">
      <c r="A11896" s="41">
        <v>1514059982</v>
      </c>
      <c r="B11896" s="41">
        <v>0</v>
      </c>
      <c r="C11896" s="41">
        <v>994</v>
      </c>
      <c r="D11896" s="39" t="s">
        <v>59</v>
      </c>
      <c r="E11896" s="63" t="str">
        <f>D11896&amp;"_"&amp;B11896</f>
        <v>Shanghai_0</v>
      </c>
      <c r="F11896" s="70">
        <v>0.52312232214259269</v>
      </c>
      <c r="G11896" s="63">
        <f>COUNTIFS($E$10:E11896,E11896)</f>
        <v>1025</v>
      </c>
      <c r="H11896" s="39" t="str">
        <f t="shared" si="185"/>
        <v>Out</v>
      </c>
    </row>
    <row r="11897" spans="1:8" x14ac:dyDescent="0.25">
      <c r="A11897" s="41">
        <v>1518134042</v>
      </c>
      <c r="B11897" s="41">
        <v>0</v>
      </c>
      <c r="C11897" s="41">
        <v>1222</v>
      </c>
      <c r="D11897" s="39" t="s">
        <v>59</v>
      </c>
      <c r="E11897" s="63" t="str">
        <f>D11897&amp;"_"&amp;B11897</f>
        <v>Shanghai_0</v>
      </c>
      <c r="F11897" s="70">
        <v>0.52328280633368285</v>
      </c>
      <c r="G11897" s="63">
        <f>COUNTIFS($E$10:E11897,E11897)</f>
        <v>1026</v>
      </c>
      <c r="H11897" s="39" t="str">
        <f t="shared" si="185"/>
        <v>Out</v>
      </c>
    </row>
    <row r="11898" spans="1:8" x14ac:dyDescent="0.25">
      <c r="A11898" s="41">
        <v>1517597562</v>
      </c>
      <c r="B11898" s="41">
        <v>0</v>
      </c>
      <c r="C11898" s="41">
        <v>457</v>
      </c>
      <c r="D11898" s="39" t="s">
        <v>59</v>
      </c>
      <c r="E11898" s="63" t="str">
        <f>D11898&amp;"_"&amp;B11898</f>
        <v>Shanghai_0</v>
      </c>
      <c r="F11898" s="70">
        <v>0.52390445843596545</v>
      </c>
      <c r="G11898" s="63">
        <f>COUNTIFS($E$10:E11898,E11898)</f>
        <v>1027</v>
      </c>
      <c r="H11898" s="39" t="str">
        <f t="shared" si="185"/>
        <v>Out</v>
      </c>
    </row>
    <row r="11899" spans="1:8" x14ac:dyDescent="0.25">
      <c r="A11899" s="41">
        <v>1515424721</v>
      </c>
      <c r="B11899" s="41">
        <v>0</v>
      </c>
      <c r="C11899" s="41">
        <v>3102</v>
      </c>
      <c r="D11899" s="39" t="s">
        <v>59</v>
      </c>
      <c r="E11899" s="63" t="str">
        <f>D11899&amp;"_"&amp;B11899</f>
        <v>Shanghai_0</v>
      </c>
      <c r="F11899" s="70">
        <v>0.52575116162508218</v>
      </c>
      <c r="G11899" s="63">
        <f>COUNTIFS($E$10:E11899,E11899)</f>
        <v>1028</v>
      </c>
      <c r="H11899" s="39" t="str">
        <f t="shared" si="185"/>
        <v>Out</v>
      </c>
    </row>
    <row r="11900" spans="1:8" x14ac:dyDescent="0.25">
      <c r="A11900" s="41">
        <v>1515222970</v>
      </c>
      <c r="B11900" s="41">
        <v>0</v>
      </c>
      <c r="C11900" s="41">
        <v>2175</v>
      </c>
      <c r="D11900" s="39" t="s">
        <v>59</v>
      </c>
      <c r="E11900" s="63" t="str">
        <f>D11900&amp;"_"&amp;B11900</f>
        <v>Shanghai_0</v>
      </c>
      <c r="F11900" s="70">
        <v>0.52592041882052887</v>
      </c>
      <c r="G11900" s="63">
        <f>COUNTIFS($E$10:E11900,E11900)</f>
        <v>1029</v>
      </c>
      <c r="H11900" s="39" t="str">
        <f t="shared" si="185"/>
        <v>Out</v>
      </c>
    </row>
    <row r="11901" spans="1:8" x14ac:dyDescent="0.25">
      <c r="A11901" s="41">
        <v>1517659190</v>
      </c>
      <c r="B11901" s="41">
        <v>0</v>
      </c>
      <c r="C11901" s="41">
        <v>3197</v>
      </c>
      <c r="D11901" s="39" t="s">
        <v>59</v>
      </c>
      <c r="E11901" s="63" t="str">
        <f>D11901&amp;"_"&amp;B11901</f>
        <v>Shanghai_0</v>
      </c>
      <c r="F11901" s="70">
        <v>0.52594269598668075</v>
      </c>
      <c r="G11901" s="63">
        <f>COUNTIFS($E$10:E11901,E11901)</f>
        <v>1030</v>
      </c>
      <c r="H11901" s="39" t="str">
        <f t="shared" si="185"/>
        <v>Out</v>
      </c>
    </row>
    <row r="11902" spans="1:8" x14ac:dyDescent="0.25">
      <c r="A11902" s="41">
        <v>1512744110</v>
      </c>
      <c r="B11902" s="41">
        <v>0</v>
      </c>
      <c r="C11902" s="41">
        <v>1563</v>
      </c>
      <c r="D11902" s="39" t="s">
        <v>59</v>
      </c>
      <c r="E11902" s="63" t="str">
        <f>D11902&amp;"_"&amp;B11902</f>
        <v>Shanghai_0</v>
      </c>
      <c r="F11902" s="70">
        <v>0.52718767414135714</v>
      </c>
      <c r="G11902" s="63">
        <f>COUNTIFS($E$10:E11902,E11902)</f>
        <v>1031</v>
      </c>
      <c r="H11902" s="39" t="str">
        <f t="shared" si="185"/>
        <v>Out</v>
      </c>
    </row>
    <row r="11903" spans="1:8" x14ac:dyDescent="0.25">
      <c r="A11903" s="41">
        <v>1515392350</v>
      </c>
      <c r="B11903" s="41">
        <v>0</v>
      </c>
      <c r="C11903" s="41">
        <v>272</v>
      </c>
      <c r="D11903" s="39" t="s">
        <v>59</v>
      </c>
      <c r="E11903" s="63" t="str">
        <f>D11903&amp;"_"&amp;B11903</f>
        <v>Shanghai_0</v>
      </c>
      <c r="F11903" s="70">
        <v>0.52784885422635053</v>
      </c>
      <c r="G11903" s="63">
        <f>COUNTIFS($E$10:E11903,E11903)</f>
        <v>1032</v>
      </c>
      <c r="H11903" s="39" t="str">
        <f t="shared" si="185"/>
        <v>Out</v>
      </c>
    </row>
    <row r="11904" spans="1:8" x14ac:dyDescent="0.25">
      <c r="A11904" s="41">
        <v>1518442891</v>
      </c>
      <c r="B11904" s="41">
        <v>0</v>
      </c>
      <c r="C11904" s="41">
        <v>1015</v>
      </c>
      <c r="D11904" s="39" t="s">
        <v>59</v>
      </c>
      <c r="E11904" s="63" t="str">
        <f>D11904&amp;"_"&amp;B11904</f>
        <v>Shanghai_0</v>
      </c>
      <c r="F11904" s="70">
        <v>0.52822627916781884</v>
      </c>
      <c r="G11904" s="63">
        <f>COUNTIFS($E$10:E11904,E11904)</f>
        <v>1033</v>
      </c>
      <c r="H11904" s="39" t="str">
        <f t="shared" si="185"/>
        <v>Out</v>
      </c>
    </row>
    <row r="11905" spans="1:8" x14ac:dyDescent="0.25">
      <c r="A11905" s="41">
        <v>1512750640</v>
      </c>
      <c r="B11905" s="41">
        <v>0</v>
      </c>
      <c r="C11905" s="41">
        <v>1504</v>
      </c>
      <c r="D11905" s="39" t="s">
        <v>59</v>
      </c>
      <c r="E11905" s="63" t="str">
        <f>D11905&amp;"_"&amp;B11905</f>
        <v>Shanghai_0</v>
      </c>
      <c r="F11905" s="70">
        <v>0.52824498698107836</v>
      </c>
      <c r="G11905" s="63">
        <f>COUNTIFS($E$10:E11905,E11905)</f>
        <v>1034</v>
      </c>
      <c r="H11905" s="39" t="str">
        <f t="shared" si="185"/>
        <v>Out</v>
      </c>
    </row>
    <row r="11906" spans="1:8" x14ac:dyDescent="0.25">
      <c r="A11906" s="41">
        <v>1513725772</v>
      </c>
      <c r="B11906" s="41">
        <v>0</v>
      </c>
      <c r="C11906" s="41">
        <v>247</v>
      </c>
      <c r="D11906" s="39" t="s">
        <v>59</v>
      </c>
      <c r="E11906" s="63" t="str">
        <f>D11906&amp;"_"&amp;B11906</f>
        <v>Shanghai_0</v>
      </c>
      <c r="F11906" s="70">
        <v>0.52904964579718206</v>
      </c>
      <c r="G11906" s="63">
        <f>COUNTIFS($E$10:E11906,E11906)</f>
        <v>1035</v>
      </c>
      <c r="H11906" s="39" t="str">
        <f t="shared" si="185"/>
        <v>Out</v>
      </c>
    </row>
    <row r="11907" spans="1:8" x14ac:dyDescent="0.25">
      <c r="A11907" s="41">
        <v>1513007131</v>
      </c>
      <c r="B11907" s="41">
        <v>0</v>
      </c>
      <c r="C11907" s="41">
        <v>1022</v>
      </c>
      <c r="D11907" s="39" t="s">
        <v>59</v>
      </c>
      <c r="E11907" s="63" t="str">
        <f>D11907&amp;"_"&amp;B11907</f>
        <v>Shanghai_0</v>
      </c>
      <c r="F11907" s="70">
        <v>0.53066178428919142</v>
      </c>
      <c r="G11907" s="63">
        <f>COUNTIFS($E$10:E11907,E11907)</f>
        <v>1036</v>
      </c>
      <c r="H11907" s="39" t="str">
        <f t="shared" si="185"/>
        <v>Out</v>
      </c>
    </row>
    <row r="11908" spans="1:8" x14ac:dyDescent="0.25">
      <c r="A11908" s="41">
        <v>1517075741</v>
      </c>
      <c r="B11908" s="41">
        <v>0</v>
      </c>
      <c r="C11908" s="41">
        <v>1305</v>
      </c>
      <c r="D11908" s="39" t="s">
        <v>59</v>
      </c>
      <c r="E11908" s="63" t="str">
        <f>D11908&amp;"_"&amp;B11908</f>
        <v>Shanghai_0</v>
      </c>
      <c r="F11908" s="70">
        <v>0.53108081802253193</v>
      </c>
      <c r="G11908" s="63">
        <f>COUNTIFS($E$10:E11908,E11908)</f>
        <v>1037</v>
      </c>
      <c r="H11908" s="39" t="str">
        <f t="shared" si="185"/>
        <v>Out</v>
      </c>
    </row>
    <row r="11909" spans="1:8" x14ac:dyDescent="0.25">
      <c r="A11909" s="41">
        <v>1513344982</v>
      </c>
      <c r="B11909" s="41">
        <v>0</v>
      </c>
      <c r="C11909" s="41">
        <v>103</v>
      </c>
      <c r="D11909" s="39" t="s">
        <v>59</v>
      </c>
      <c r="E11909" s="63" t="str">
        <f>D11909&amp;"_"&amp;B11909</f>
        <v>Shanghai_0</v>
      </c>
      <c r="F11909" s="70">
        <v>0.5313198111135643</v>
      </c>
      <c r="G11909" s="63">
        <f>COUNTIFS($E$10:E11909,E11909)</f>
        <v>1038</v>
      </c>
      <c r="H11909" s="39" t="str">
        <f t="shared" si="185"/>
        <v>Out</v>
      </c>
    </row>
    <row r="11910" spans="1:8" x14ac:dyDescent="0.25">
      <c r="A11910" s="41">
        <v>1514399410</v>
      </c>
      <c r="B11910" s="41">
        <v>0</v>
      </c>
      <c r="C11910" s="41">
        <v>2515</v>
      </c>
      <c r="D11910" s="39" t="s">
        <v>59</v>
      </c>
      <c r="E11910" s="63" t="str">
        <f>D11910&amp;"_"&amp;B11910</f>
        <v>Shanghai_0</v>
      </c>
      <c r="F11910" s="70">
        <v>0.531724622360635</v>
      </c>
      <c r="G11910" s="63">
        <f>COUNTIFS($E$10:E11910,E11910)</f>
        <v>1039</v>
      </c>
      <c r="H11910" s="39" t="str">
        <f t="shared" si="185"/>
        <v>Out</v>
      </c>
    </row>
    <row r="11911" spans="1:8" x14ac:dyDescent="0.25">
      <c r="A11911" s="41">
        <v>1518871542</v>
      </c>
      <c r="B11911" s="41">
        <v>0</v>
      </c>
      <c r="C11911" s="41">
        <v>116</v>
      </c>
      <c r="D11911" s="39" t="s">
        <v>59</v>
      </c>
      <c r="E11911" s="63" t="str">
        <f>D11911&amp;"_"&amp;B11911</f>
        <v>Shanghai_0</v>
      </c>
      <c r="F11911" s="70">
        <v>0.5326767998101849</v>
      </c>
      <c r="G11911" s="63">
        <f>COUNTIFS($E$10:E11911,E11911)</f>
        <v>1040</v>
      </c>
      <c r="H11911" s="39" t="str">
        <f t="shared" si="185"/>
        <v>Out</v>
      </c>
    </row>
    <row r="11912" spans="1:8" x14ac:dyDescent="0.25">
      <c r="A11912" s="41">
        <v>1516292602</v>
      </c>
      <c r="B11912" s="41">
        <v>0</v>
      </c>
      <c r="C11912" s="41">
        <v>3660</v>
      </c>
      <c r="D11912" s="39" t="s">
        <v>59</v>
      </c>
      <c r="E11912" s="63" t="str">
        <f>D11912&amp;"_"&amp;B11912</f>
        <v>Shanghai_0</v>
      </c>
      <c r="F11912" s="70">
        <v>0.53302088388754498</v>
      </c>
      <c r="G11912" s="63">
        <f>COUNTIFS($E$10:E11912,E11912)</f>
        <v>1041</v>
      </c>
      <c r="H11912" s="39" t="str">
        <f t="shared" si="185"/>
        <v>Out</v>
      </c>
    </row>
    <row r="11913" spans="1:8" x14ac:dyDescent="0.25">
      <c r="A11913" s="41">
        <v>1513539610</v>
      </c>
      <c r="B11913" s="41">
        <v>0</v>
      </c>
      <c r="C11913" s="41">
        <v>3951</v>
      </c>
      <c r="D11913" s="39" t="s">
        <v>59</v>
      </c>
      <c r="E11913" s="63" t="str">
        <f>D11913&amp;"_"&amp;B11913</f>
        <v>Shanghai_0</v>
      </c>
      <c r="F11913" s="70">
        <v>0.53314831510126581</v>
      </c>
      <c r="G11913" s="63">
        <f>COUNTIFS($E$10:E11913,E11913)</f>
        <v>1042</v>
      </c>
      <c r="H11913" s="39" t="str">
        <f t="shared" si="185"/>
        <v>Out</v>
      </c>
    </row>
    <row r="11914" spans="1:8" x14ac:dyDescent="0.25">
      <c r="A11914" s="41">
        <v>1512780292</v>
      </c>
      <c r="B11914" s="41">
        <v>0</v>
      </c>
      <c r="C11914" s="41">
        <v>506</v>
      </c>
      <c r="D11914" s="39" t="s">
        <v>59</v>
      </c>
      <c r="E11914" s="63" t="str">
        <f>D11914&amp;"_"&amp;B11914</f>
        <v>Shanghai_0</v>
      </c>
      <c r="F11914" s="70">
        <v>0.53388097135361345</v>
      </c>
      <c r="G11914" s="63">
        <f>COUNTIFS($E$10:E11914,E11914)</f>
        <v>1043</v>
      </c>
      <c r="H11914" s="39" t="str">
        <f t="shared" si="185"/>
        <v>Out</v>
      </c>
    </row>
    <row r="11915" spans="1:8" x14ac:dyDescent="0.25">
      <c r="A11915" s="41">
        <v>1513131522</v>
      </c>
      <c r="B11915" s="41">
        <v>0</v>
      </c>
      <c r="C11915" s="41">
        <v>2502</v>
      </c>
      <c r="D11915" s="39" t="s">
        <v>59</v>
      </c>
      <c r="E11915" s="63" t="str">
        <f>D11915&amp;"_"&amp;B11915</f>
        <v>Shanghai_0</v>
      </c>
      <c r="F11915" s="70">
        <v>0.53476130433123459</v>
      </c>
      <c r="G11915" s="63">
        <f>COUNTIFS($E$10:E11915,E11915)</f>
        <v>1044</v>
      </c>
      <c r="H11915" s="39" t="str">
        <f t="shared" ref="H11915:H11978" si="186">IF(ROW()&lt;=3000,"Test",
IF(ROW()&lt;=6000,"Control",
"Out"))</f>
        <v>Out</v>
      </c>
    </row>
    <row r="11916" spans="1:8" x14ac:dyDescent="0.25">
      <c r="A11916" s="41">
        <v>1517771560</v>
      </c>
      <c r="B11916" s="41">
        <v>0</v>
      </c>
      <c r="C11916" s="41">
        <v>5066</v>
      </c>
      <c r="D11916" s="39" t="s">
        <v>59</v>
      </c>
      <c r="E11916" s="63" t="str">
        <f>D11916&amp;"_"&amp;B11916</f>
        <v>Shanghai_0</v>
      </c>
      <c r="F11916" s="70">
        <v>0.53495570473707033</v>
      </c>
      <c r="G11916" s="63">
        <f>COUNTIFS($E$10:E11916,E11916)</f>
        <v>1045</v>
      </c>
      <c r="H11916" s="39" t="str">
        <f t="shared" si="186"/>
        <v>Out</v>
      </c>
    </row>
    <row r="11917" spans="1:8" x14ac:dyDescent="0.25">
      <c r="A11917" s="41">
        <v>1515456282</v>
      </c>
      <c r="B11917" s="41">
        <v>0</v>
      </c>
      <c r="C11917" s="41">
        <v>1387</v>
      </c>
      <c r="D11917" s="39" t="s">
        <v>59</v>
      </c>
      <c r="E11917" s="63" t="str">
        <f>D11917&amp;"_"&amp;B11917</f>
        <v>Shanghai_0</v>
      </c>
      <c r="F11917" s="70">
        <v>0.53511551845952121</v>
      </c>
      <c r="G11917" s="63">
        <f>COUNTIFS($E$10:E11917,E11917)</f>
        <v>1046</v>
      </c>
      <c r="H11917" s="39" t="str">
        <f t="shared" si="186"/>
        <v>Out</v>
      </c>
    </row>
    <row r="11918" spans="1:8" x14ac:dyDescent="0.25">
      <c r="A11918" s="41">
        <v>1519583561</v>
      </c>
      <c r="B11918" s="41">
        <v>0</v>
      </c>
      <c r="C11918" s="41">
        <v>42</v>
      </c>
      <c r="D11918" s="39" t="s">
        <v>59</v>
      </c>
      <c r="E11918" s="63" t="str">
        <f>D11918&amp;"_"&amp;B11918</f>
        <v>Shanghai_0</v>
      </c>
      <c r="F11918" s="70">
        <v>0.53549059048079295</v>
      </c>
      <c r="G11918" s="63">
        <f>COUNTIFS($E$10:E11918,E11918)</f>
        <v>1047</v>
      </c>
      <c r="H11918" s="39" t="str">
        <f t="shared" si="186"/>
        <v>Out</v>
      </c>
    </row>
    <row r="11919" spans="1:8" x14ac:dyDescent="0.25">
      <c r="A11919" s="41">
        <v>1515654472</v>
      </c>
      <c r="B11919" s="41">
        <v>0</v>
      </c>
      <c r="C11919" s="41">
        <v>2235</v>
      </c>
      <c r="D11919" s="39" t="s">
        <v>59</v>
      </c>
      <c r="E11919" s="63" t="str">
        <f>D11919&amp;"_"&amp;B11919</f>
        <v>Shanghai_0</v>
      </c>
      <c r="F11919" s="70">
        <v>0.53756982458276825</v>
      </c>
      <c r="G11919" s="63">
        <f>COUNTIFS($E$10:E11919,E11919)</f>
        <v>1048</v>
      </c>
      <c r="H11919" s="39" t="str">
        <f t="shared" si="186"/>
        <v>Out</v>
      </c>
    </row>
    <row r="11920" spans="1:8" x14ac:dyDescent="0.25">
      <c r="A11920" s="41">
        <v>1513125511</v>
      </c>
      <c r="B11920" s="41">
        <v>0</v>
      </c>
      <c r="C11920" s="41">
        <v>777</v>
      </c>
      <c r="D11920" s="39" t="s">
        <v>59</v>
      </c>
      <c r="E11920" s="63" t="str">
        <f>D11920&amp;"_"&amp;B11920</f>
        <v>Shanghai_0</v>
      </c>
      <c r="F11920" s="70">
        <v>0.53838820372230201</v>
      </c>
      <c r="G11920" s="63">
        <f>COUNTIFS($E$10:E11920,E11920)</f>
        <v>1049</v>
      </c>
      <c r="H11920" s="39" t="str">
        <f t="shared" si="186"/>
        <v>Out</v>
      </c>
    </row>
    <row r="11921" spans="1:8" x14ac:dyDescent="0.25">
      <c r="A11921" s="41">
        <v>1513286651</v>
      </c>
      <c r="B11921" s="41">
        <v>0</v>
      </c>
      <c r="C11921" s="41">
        <v>2281</v>
      </c>
      <c r="D11921" s="39" t="s">
        <v>59</v>
      </c>
      <c r="E11921" s="63" t="str">
        <f>D11921&amp;"_"&amp;B11921</f>
        <v>Shanghai_0</v>
      </c>
      <c r="F11921" s="70">
        <v>0.53872940313329221</v>
      </c>
      <c r="G11921" s="63">
        <f>COUNTIFS($E$10:E11921,E11921)</f>
        <v>1050</v>
      </c>
      <c r="H11921" s="39" t="str">
        <f t="shared" si="186"/>
        <v>Out</v>
      </c>
    </row>
    <row r="11922" spans="1:8" x14ac:dyDescent="0.25">
      <c r="A11922" s="41">
        <v>1519822911</v>
      </c>
      <c r="B11922" s="41">
        <v>0</v>
      </c>
      <c r="C11922" s="41">
        <v>697</v>
      </c>
      <c r="D11922" s="39" t="s">
        <v>59</v>
      </c>
      <c r="E11922" s="63" t="str">
        <f>D11922&amp;"_"&amp;B11922</f>
        <v>Shanghai_0</v>
      </c>
      <c r="F11922" s="70">
        <v>0.5403879416518228</v>
      </c>
      <c r="G11922" s="63">
        <f>COUNTIFS($E$10:E11922,E11922)</f>
        <v>1051</v>
      </c>
      <c r="H11922" s="39" t="str">
        <f t="shared" si="186"/>
        <v>Out</v>
      </c>
    </row>
    <row r="11923" spans="1:8" x14ac:dyDescent="0.25">
      <c r="A11923" s="41">
        <v>1517627110</v>
      </c>
      <c r="B11923" s="41">
        <v>0</v>
      </c>
      <c r="C11923" s="41">
        <v>1814</v>
      </c>
      <c r="D11923" s="39" t="s">
        <v>59</v>
      </c>
      <c r="E11923" s="63" t="str">
        <f>D11923&amp;"_"&amp;B11923</f>
        <v>Shanghai_0</v>
      </c>
      <c r="F11923" s="70">
        <v>0.54075916775155208</v>
      </c>
      <c r="G11923" s="63">
        <f>COUNTIFS($E$10:E11923,E11923)</f>
        <v>1052</v>
      </c>
      <c r="H11923" s="39" t="str">
        <f t="shared" si="186"/>
        <v>Out</v>
      </c>
    </row>
    <row r="11924" spans="1:8" x14ac:dyDescent="0.25">
      <c r="A11924" s="41">
        <v>1518360791</v>
      </c>
      <c r="B11924" s="41">
        <v>0</v>
      </c>
      <c r="C11924" s="41">
        <v>950</v>
      </c>
      <c r="D11924" s="39" t="s">
        <v>59</v>
      </c>
      <c r="E11924" s="63" t="str">
        <f>D11924&amp;"_"&amp;B11924</f>
        <v>Shanghai_0</v>
      </c>
      <c r="F11924" s="70">
        <v>0.54157554718165912</v>
      </c>
      <c r="G11924" s="63">
        <f>COUNTIFS($E$10:E11924,E11924)</f>
        <v>1053</v>
      </c>
      <c r="H11924" s="39" t="str">
        <f t="shared" si="186"/>
        <v>Out</v>
      </c>
    </row>
    <row r="11925" spans="1:8" x14ac:dyDescent="0.25">
      <c r="A11925" s="41">
        <v>1517760690</v>
      </c>
      <c r="B11925" s="41">
        <v>0</v>
      </c>
      <c r="C11925" s="41">
        <v>921</v>
      </c>
      <c r="D11925" s="39" t="s">
        <v>59</v>
      </c>
      <c r="E11925" s="63" t="str">
        <f>D11925&amp;"_"&amp;B11925</f>
        <v>Shanghai_0</v>
      </c>
      <c r="F11925" s="70">
        <v>0.54173713828385506</v>
      </c>
      <c r="G11925" s="63">
        <f>COUNTIFS($E$10:E11925,E11925)</f>
        <v>1054</v>
      </c>
      <c r="H11925" s="39" t="str">
        <f t="shared" si="186"/>
        <v>Out</v>
      </c>
    </row>
    <row r="11926" spans="1:8" x14ac:dyDescent="0.25">
      <c r="A11926" s="41">
        <v>1517545812</v>
      </c>
      <c r="B11926" s="41">
        <v>0</v>
      </c>
      <c r="C11926" s="41">
        <v>977</v>
      </c>
      <c r="D11926" s="39" t="s">
        <v>59</v>
      </c>
      <c r="E11926" s="63" t="str">
        <f>D11926&amp;"_"&amp;B11926</f>
        <v>Shanghai_0</v>
      </c>
      <c r="F11926" s="70">
        <v>0.54262802988263781</v>
      </c>
      <c r="G11926" s="63">
        <f>COUNTIFS($E$10:E11926,E11926)</f>
        <v>1055</v>
      </c>
      <c r="H11926" s="39" t="str">
        <f t="shared" si="186"/>
        <v>Out</v>
      </c>
    </row>
    <row r="11927" spans="1:8" x14ac:dyDescent="0.25">
      <c r="A11927" s="41">
        <v>1518789551</v>
      </c>
      <c r="B11927" s="41">
        <v>0</v>
      </c>
      <c r="C11927" s="41">
        <v>874</v>
      </c>
      <c r="D11927" s="39" t="s">
        <v>59</v>
      </c>
      <c r="E11927" s="63" t="str">
        <f>D11927&amp;"_"&amp;B11927</f>
        <v>Shanghai_0</v>
      </c>
      <c r="F11927" s="70">
        <v>0.54276028411287069</v>
      </c>
      <c r="G11927" s="63">
        <f>COUNTIFS($E$10:E11927,E11927)</f>
        <v>1056</v>
      </c>
      <c r="H11927" s="39" t="str">
        <f t="shared" si="186"/>
        <v>Out</v>
      </c>
    </row>
    <row r="11928" spans="1:8" x14ac:dyDescent="0.25">
      <c r="A11928" s="41">
        <v>1516136970</v>
      </c>
      <c r="B11928" s="41">
        <v>0</v>
      </c>
      <c r="C11928" s="41">
        <v>278</v>
      </c>
      <c r="D11928" s="39" t="s">
        <v>59</v>
      </c>
      <c r="E11928" s="63" t="str">
        <f>D11928&amp;"_"&amp;B11928</f>
        <v>Shanghai_0</v>
      </c>
      <c r="F11928" s="70">
        <v>0.54323384197880031</v>
      </c>
      <c r="G11928" s="63">
        <f>COUNTIFS($E$10:E11928,E11928)</f>
        <v>1057</v>
      </c>
      <c r="H11928" s="39" t="str">
        <f t="shared" si="186"/>
        <v>Out</v>
      </c>
    </row>
    <row r="11929" spans="1:8" x14ac:dyDescent="0.25">
      <c r="A11929" s="41">
        <v>1511589681</v>
      </c>
      <c r="B11929" s="41">
        <v>0</v>
      </c>
      <c r="C11929" s="41">
        <v>96</v>
      </c>
      <c r="D11929" s="39" t="s">
        <v>59</v>
      </c>
      <c r="E11929" s="63" t="str">
        <f>D11929&amp;"_"&amp;B11929</f>
        <v>Shanghai_0</v>
      </c>
      <c r="F11929" s="70">
        <v>0.54336211734112816</v>
      </c>
      <c r="G11929" s="63">
        <f>COUNTIFS($E$10:E11929,E11929)</f>
        <v>1058</v>
      </c>
      <c r="H11929" s="39" t="str">
        <f t="shared" si="186"/>
        <v>Out</v>
      </c>
    </row>
    <row r="11930" spans="1:8" x14ac:dyDescent="0.25">
      <c r="A11930" s="41">
        <v>1517713512</v>
      </c>
      <c r="B11930" s="41">
        <v>0</v>
      </c>
      <c r="C11930" s="41">
        <v>2984</v>
      </c>
      <c r="D11930" s="39" t="s">
        <v>59</v>
      </c>
      <c r="E11930" s="63" t="str">
        <f>D11930&amp;"_"&amp;B11930</f>
        <v>Shanghai_0</v>
      </c>
      <c r="F11930" s="70">
        <v>0.54437461824966604</v>
      </c>
      <c r="G11930" s="63">
        <f>COUNTIFS($E$10:E11930,E11930)</f>
        <v>1059</v>
      </c>
      <c r="H11930" s="39" t="str">
        <f t="shared" si="186"/>
        <v>Out</v>
      </c>
    </row>
    <row r="11931" spans="1:8" x14ac:dyDescent="0.25">
      <c r="A11931" s="41">
        <v>1518248521</v>
      </c>
      <c r="B11931" s="41">
        <v>0</v>
      </c>
      <c r="C11931" s="41">
        <v>570</v>
      </c>
      <c r="D11931" s="39" t="s">
        <v>59</v>
      </c>
      <c r="E11931" s="63" t="str">
        <f>D11931&amp;"_"&amp;B11931</f>
        <v>Shanghai_0</v>
      </c>
      <c r="F11931" s="70">
        <v>0.54442584448790077</v>
      </c>
      <c r="G11931" s="63">
        <f>COUNTIFS($E$10:E11931,E11931)</f>
        <v>1060</v>
      </c>
      <c r="H11931" s="39" t="str">
        <f t="shared" si="186"/>
        <v>Out</v>
      </c>
    </row>
    <row r="11932" spans="1:8" x14ac:dyDescent="0.25">
      <c r="A11932" s="41">
        <v>1519670350</v>
      </c>
      <c r="B11932" s="41">
        <v>0</v>
      </c>
      <c r="C11932" s="41">
        <v>2037</v>
      </c>
      <c r="D11932" s="39" t="s">
        <v>59</v>
      </c>
      <c r="E11932" s="63" t="str">
        <f>D11932&amp;"_"&amp;B11932</f>
        <v>Shanghai_0</v>
      </c>
      <c r="F11932" s="70">
        <v>0.54462778553510471</v>
      </c>
      <c r="G11932" s="63">
        <f>COUNTIFS($E$10:E11932,E11932)</f>
        <v>1061</v>
      </c>
      <c r="H11932" s="39" t="str">
        <f t="shared" si="186"/>
        <v>Out</v>
      </c>
    </row>
    <row r="11933" spans="1:8" x14ac:dyDescent="0.25">
      <c r="A11933" s="41">
        <v>1515080490</v>
      </c>
      <c r="B11933" s="41">
        <v>0</v>
      </c>
      <c r="C11933" s="41">
        <v>642</v>
      </c>
      <c r="D11933" s="39" t="s">
        <v>59</v>
      </c>
      <c r="E11933" s="63" t="str">
        <f>D11933&amp;"_"&amp;B11933</f>
        <v>Shanghai_0</v>
      </c>
      <c r="F11933" s="70">
        <v>0.54565443198607233</v>
      </c>
      <c r="G11933" s="63">
        <f>COUNTIFS($E$10:E11933,E11933)</f>
        <v>1062</v>
      </c>
      <c r="H11933" s="39" t="str">
        <f t="shared" si="186"/>
        <v>Out</v>
      </c>
    </row>
    <row r="11934" spans="1:8" x14ac:dyDescent="0.25">
      <c r="A11934" s="41">
        <v>1516100430</v>
      </c>
      <c r="B11934" s="41">
        <v>0</v>
      </c>
      <c r="C11934" s="41">
        <v>769</v>
      </c>
      <c r="D11934" s="39" t="s">
        <v>59</v>
      </c>
      <c r="E11934" s="63" t="str">
        <f>D11934&amp;"_"&amp;B11934</f>
        <v>Shanghai_0</v>
      </c>
      <c r="F11934" s="70">
        <v>0.54613343184991836</v>
      </c>
      <c r="G11934" s="63">
        <f>COUNTIFS($E$10:E11934,E11934)</f>
        <v>1063</v>
      </c>
      <c r="H11934" s="39" t="str">
        <f t="shared" si="186"/>
        <v>Out</v>
      </c>
    </row>
    <row r="11935" spans="1:8" x14ac:dyDescent="0.25">
      <c r="A11935" s="41">
        <v>1519446561</v>
      </c>
      <c r="B11935" s="41">
        <v>0</v>
      </c>
      <c r="C11935" s="41">
        <v>1982</v>
      </c>
      <c r="D11935" s="39" t="s">
        <v>59</v>
      </c>
      <c r="E11935" s="63" t="str">
        <f>D11935&amp;"_"&amp;B11935</f>
        <v>Shanghai_0</v>
      </c>
      <c r="F11935" s="70">
        <v>0.54619352939664667</v>
      </c>
      <c r="G11935" s="63">
        <f>COUNTIFS($E$10:E11935,E11935)</f>
        <v>1064</v>
      </c>
      <c r="H11935" s="39" t="str">
        <f t="shared" si="186"/>
        <v>Out</v>
      </c>
    </row>
    <row r="11936" spans="1:8" x14ac:dyDescent="0.25">
      <c r="A11936" s="41">
        <v>1517470251</v>
      </c>
      <c r="B11936" s="41">
        <v>0</v>
      </c>
      <c r="C11936" s="41">
        <v>1871</v>
      </c>
      <c r="D11936" s="39" t="s">
        <v>59</v>
      </c>
      <c r="E11936" s="63" t="str">
        <f>D11936&amp;"_"&amp;B11936</f>
        <v>Shanghai_0</v>
      </c>
      <c r="F11936" s="70">
        <v>0.54819353362279677</v>
      </c>
      <c r="G11936" s="63">
        <f>COUNTIFS($E$10:E11936,E11936)</f>
        <v>1065</v>
      </c>
      <c r="H11936" s="39" t="str">
        <f t="shared" si="186"/>
        <v>Out</v>
      </c>
    </row>
    <row r="11937" spans="1:8" x14ac:dyDescent="0.25">
      <c r="A11937" s="41">
        <v>1512621261</v>
      </c>
      <c r="B11937" s="41">
        <v>0</v>
      </c>
      <c r="C11937" s="41">
        <v>2694</v>
      </c>
      <c r="D11937" s="39" t="s">
        <v>59</v>
      </c>
      <c r="E11937" s="63" t="str">
        <f>D11937&amp;"_"&amp;B11937</f>
        <v>Shanghai_0</v>
      </c>
      <c r="F11937" s="70">
        <v>0.54940311389959251</v>
      </c>
      <c r="G11937" s="63">
        <f>COUNTIFS($E$10:E11937,E11937)</f>
        <v>1066</v>
      </c>
      <c r="H11937" s="39" t="str">
        <f t="shared" si="186"/>
        <v>Out</v>
      </c>
    </row>
    <row r="11938" spans="1:8" x14ac:dyDescent="0.25">
      <c r="A11938" s="41">
        <v>1515593252</v>
      </c>
      <c r="B11938" s="41">
        <v>0</v>
      </c>
      <c r="C11938" s="41">
        <v>3150</v>
      </c>
      <c r="D11938" s="39" t="s">
        <v>59</v>
      </c>
      <c r="E11938" s="63" t="str">
        <f>D11938&amp;"_"&amp;B11938</f>
        <v>Shanghai_0</v>
      </c>
      <c r="F11938" s="70">
        <v>0.55055601460855919</v>
      </c>
      <c r="G11938" s="63">
        <f>COUNTIFS($E$10:E11938,E11938)</f>
        <v>1067</v>
      </c>
      <c r="H11938" s="39" t="str">
        <f t="shared" si="186"/>
        <v>Out</v>
      </c>
    </row>
    <row r="11939" spans="1:8" x14ac:dyDescent="0.25">
      <c r="A11939" s="41">
        <v>1514642941</v>
      </c>
      <c r="B11939" s="41">
        <v>0</v>
      </c>
      <c r="C11939" s="41">
        <v>2508</v>
      </c>
      <c r="D11939" s="39" t="s">
        <v>59</v>
      </c>
      <c r="E11939" s="63" t="str">
        <f>D11939&amp;"_"&amp;B11939</f>
        <v>Shanghai_0</v>
      </c>
      <c r="F11939" s="70">
        <v>0.55073849551069443</v>
      </c>
      <c r="G11939" s="63">
        <f>COUNTIFS($E$10:E11939,E11939)</f>
        <v>1068</v>
      </c>
      <c r="H11939" s="39" t="str">
        <f t="shared" si="186"/>
        <v>Out</v>
      </c>
    </row>
    <row r="11940" spans="1:8" x14ac:dyDescent="0.25">
      <c r="A11940" s="41">
        <v>1514236880</v>
      </c>
      <c r="B11940" s="41">
        <v>0</v>
      </c>
      <c r="C11940" s="41">
        <v>3005</v>
      </c>
      <c r="D11940" s="39" t="s">
        <v>59</v>
      </c>
      <c r="E11940" s="63" t="str">
        <f>D11940&amp;"_"&amp;B11940</f>
        <v>Shanghai_0</v>
      </c>
      <c r="F11940" s="70">
        <v>0.55106092797052941</v>
      </c>
      <c r="G11940" s="63">
        <f>COUNTIFS($E$10:E11940,E11940)</f>
        <v>1069</v>
      </c>
      <c r="H11940" s="39" t="str">
        <f t="shared" si="186"/>
        <v>Out</v>
      </c>
    </row>
    <row r="11941" spans="1:8" x14ac:dyDescent="0.25">
      <c r="A11941" s="41">
        <v>1517119742</v>
      </c>
      <c r="B11941" s="41">
        <v>0</v>
      </c>
      <c r="C11941" s="41">
        <v>2622</v>
      </c>
      <c r="D11941" s="39" t="s">
        <v>59</v>
      </c>
      <c r="E11941" s="63" t="str">
        <f>D11941&amp;"_"&amp;B11941</f>
        <v>Shanghai_0</v>
      </c>
      <c r="F11941" s="70">
        <v>0.55348004663564121</v>
      </c>
      <c r="G11941" s="63">
        <f>COUNTIFS($E$10:E11941,E11941)</f>
        <v>1070</v>
      </c>
      <c r="H11941" s="39" t="str">
        <f t="shared" si="186"/>
        <v>Out</v>
      </c>
    </row>
    <row r="11942" spans="1:8" x14ac:dyDescent="0.25">
      <c r="A11942" s="41">
        <v>1516314881</v>
      </c>
      <c r="B11942" s="41">
        <v>0</v>
      </c>
      <c r="C11942" s="41">
        <v>862</v>
      </c>
      <c r="D11942" s="39" t="s">
        <v>59</v>
      </c>
      <c r="E11942" s="63" t="str">
        <f>D11942&amp;"_"&amp;B11942</f>
        <v>Shanghai_0</v>
      </c>
      <c r="F11942" s="70">
        <v>0.5536333190527517</v>
      </c>
      <c r="G11942" s="63">
        <f>COUNTIFS($E$10:E11942,E11942)</f>
        <v>1071</v>
      </c>
      <c r="H11942" s="39" t="str">
        <f t="shared" si="186"/>
        <v>Out</v>
      </c>
    </row>
    <row r="11943" spans="1:8" x14ac:dyDescent="0.25">
      <c r="A11943" s="41">
        <v>1512646052</v>
      </c>
      <c r="B11943" s="41">
        <v>0</v>
      </c>
      <c r="C11943" s="41">
        <v>3685</v>
      </c>
      <c r="D11943" s="39" t="s">
        <v>59</v>
      </c>
      <c r="E11943" s="63" t="str">
        <f>D11943&amp;"_"&amp;B11943</f>
        <v>Shanghai_0</v>
      </c>
      <c r="F11943" s="70">
        <v>0.55453179787314444</v>
      </c>
      <c r="G11943" s="63">
        <f>COUNTIFS($E$10:E11943,E11943)</f>
        <v>1072</v>
      </c>
      <c r="H11943" s="39" t="str">
        <f t="shared" si="186"/>
        <v>Out</v>
      </c>
    </row>
    <row r="11944" spans="1:8" x14ac:dyDescent="0.25">
      <c r="A11944" s="41">
        <v>1511263141</v>
      </c>
      <c r="B11944" s="41">
        <v>0</v>
      </c>
      <c r="C11944" s="41">
        <v>3057</v>
      </c>
      <c r="D11944" s="39" t="s">
        <v>59</v>
      </c>
      <c r="E11944" s="63" t="str">
        <f>D11944&amp;"_"&amp;B11944</f>
        <v>Shanghai_0</v>
      </c>
      <c r="F11944" s="70">
        <v>0.5560833932624043</v>
      </c>
      <c r="G11944" s="63">
        <f>COUNTIFS($E$10:E11944,E11944)</f>
        <v>1073</v>
      </c>
      <c r="H11944" s="39" t="str">
        <f t="shared" si="186"/>
        <v>Out</v>
      </c>
    </row>
    <row r="11945" spans="1:8" x14ac:dyDescent="0.25">
      <c r="A11945" s="41">
        <v>1516345880</v>
      </c>
      <c r="B11945" s="41">
        <v>0</v>
      </c>
      <c r="C11945" s="41">
        <v>1689</v>
      </c>
      <c r="D11945" s="39" t="s">
        <v>59</v>
      </c>
      <c r="E11945" s="63" t="str">
        <f>D11945&amp;"_"&amp;B11945</f>
        <v>Shanghai_0</v>
      </c>
      <c r="F11945" s="70">
        <v>0.5569449331472619</v>
      </c>
      <c r="G11945" s="63">
        <f>COUNTIFS($E$10:E11945,E11945)</f>
        <v>1074</v>
      </c>
      <c r="H11945" s="39" t="str">
        <f t="shared" si="186"/>
        <v>Out</v>
      </c>
    </row>
    <row r="11946" spans="1:8" x14ac:dyDescent="0.25">
      <c r="A11946" s="41">
        <v>1513239001</v>
      </c>
      <c r="B11946" s="41">
        <v>0</v>
      </c>
      <c r="C11946" s="41">
        <v>679</v>
      </c>
      <c r="D11946" s="39" t="s">
        <v>59</v>
      </c>
      <c r="E11946" s="63" t="str">
        <f>D11946&amp;"_"&amp;B11946</f>
        <v>Shanghai_0</v>
      </c>
      <c r="F11946" s="70">
        <v>0.55740077769585561</v>
      </c>
      <c r="G11946" s="63">
        <f>COUNTIFS($E$10:E11946,E11946)</f>
        <v>1075</v>
      </c>
      <c r="H11946" s="39" t="str">
        <f t="shared" si="186"/>
        <v>Out</v>
      </c>
    </row>
    <row r="11947" spans="1:8" x14ac:dyDescent="0.25">
      <c r="A11947" s="41">
        <v>1519788341</v>
      </c>
      <c r="B11947" s="41">
        <v>0</v>
      </c>
      <c r="C11947" s="41">
        <v>3079</v>
      </c>
      <c r="D11947" s="39" t="s">
        <v>59</v>
      </c>
      <c r="E11947" s="63" t="str">
        <f>D11947&amp;"_"&amp;B11947</f>
        <v>Shanghai_0</v>
      </c>
      <c r="F11947" s="70">
        <v>0.55815819572490666</v>
      </c>
      <c r="G11947" s="63">
        <f>COUNTIFS($E$10:E11947,E11947)</f>
        <v>1076</v>
      </c>
      <c r="H11947" s="39" t="str">
        <f t="shared" si="186"/>
        <v>Out</v>
      </c>
    </row>
    <row r="11948" spans="1:8" x14ac:dyDescent="0.25">
      <c r="A11948" s="41">
        <v>1516173391</v>
      </c>
      <c r="B11948" s="41">
        <v>0</v>
      </c>
      <c r="C11948" s="41">
        <v>1829</v>
      </c>
      <c r="D11948" s="39" t="s">
        <v>59</v>
      </c>
      <c r="E11948" s="63" t="str">
        <f>D11948&amp;"_"&amp;B11948</f>
        <v>Shanghai_0</v>
      </c>
      <c r="F11948" s="70">
        <v>0.55823248022330274</v>
      </c>
      <c r="G11948" s="63">
        <f>COUNTIFS($E$10:E11948,E11948)</f>
        <v>1077</v>
      </c>
      <c r="H11948" s="39" t="str">
        <f t="shared" si="186"/>
        <v>Out</v>
      </c>
    </row>
    <row r="11949" spans="1:8" x14ac:dyDescent="0.25">
      <c r="A11949" s="41">
        <v>1517494682</v>
      </c>
      <c r="B11949" s="41">
        <v>0</v>
      </c>
      <c r="C11949" s="41">
        <v>2714</v>
      </c>
      <c r="D11949" s="39" t="s">
        <v>59</v>
      </c>
      <c r="E11949" s="63" t="str">
        <f>D11949&amp;"_"&amp;B11949</f>
        <v>Shanghai_0</v>
      </c>
      <c r="F11949" s="70">
        <v>0.55971322635353093</v>
      </c>
      <c r="G11949" s="63">
        <f>COUNTIFS($E$10:E11949,E11949)</f>
        <v>1078</v>
      </c>
      <c r="H11949" s="39" t="str">
        <f t="shared" si="186"/>
        <v>Out</v>
      </c>
    </row>
    <row r="11950" spans="1:8" x14ac:dyDescent="0.25">
      <c r="A11950" s="41">
        <v>1517775442</v>
      </c>
      <c r="B11950" s="41">
        <v>0</v>
      </c>
      <c r="C11950" s="41">
        <v>2179</v>
      </c>
      <c r="D11950" s="39" t="s">
        <v>59</v>
      </c>
      <c r="E11950" s="63" t="str">
        <f>D11950&amp;"_"&amp;B11950</f>
        <v>Shanghai_0</v>
      </c>
      <c r="F11950" s="70">
        <v>0.55987656497654781</v>
      </c>
      <c r="G11950" s="63">
        <f>COUNTIFS($E$10:E11950,E11950)</f>
        <v>1079</v>
      </c>
      <c r="H11950" s="39" t="str">
        <f t="shared" si="186"/>
        <v>Out</v>
      </c>
    </row>
    <row r="11951" spans="1:8" x14ac:dyDescent="0.25">
      <c r="A11951" s="41">
        <v>1516994710</v>
      </c>
      <c r="B11951" s="41">
        <v>0</v>
      </c>
      <c r="C11951" s="41">
        <v>2425</v>
      </c>
      <c r="D11951" s="39" t="s">
        <v>59</v>
      </c>
      <c r="E11951" s="63" t="str">
        <f>D11951&amp;"_"&amp;B11951</f>
        <v>Shanghai_0</v>
      </c>
      <c r="F11951" s="70">
        <v>0.56009205455193745</v>
      </c>
      <c r="G11951" s="63">
        <f>COUNTIFS($E$10:E11951,E11951)</f>
        <v>1080</v>
      </c>
      <c r="H11951" s="39" t="str">
        <f t="shared" si="186"/>
        <v>Out</v>
      </c>
    </row>
    <row r="11952" spans="1:8" x14ac:dyDescent="0.25">
      <c r="A11952" s="41">
        <v>1519032570</v>
      </c>
      <c r="B11952" s="41">
        <v>0</v>
      </c>
      <c r="C11952" s="41">
        <v>1815</v>
      </c>
      <c r="D11952" s="39" t="s">
        <v>59</v>
      </c>
      <c r="E11952" s="63" t="str">
        <f>D11952&amp;"_"&amp;B11952</f>
        <v>Shanghai_0</v>
      </c>
      <c r="F11952" s="70">
        <v>0.56077054850450492</v>
      </c>
      <c r="G11952" s="63">
        <f>COUNTIFS($E$10:E11952,E11952)</f>
        <v>1081</v>
      </c>
      <c r="H11952" s="39" t="str">
        <f t="shared" si="186"/>
        <v>Out</v>
      </c>
    </row>
    <row r="11953" spans="1:8" x14ac:dyDescent="0.25">
      <c r="A11953" s="41">
        <v>1514038310</v>
      </c>
      <c r="B11953" s="41">
        <v>0</v>
      </c>
      <c r="C11953" s="41">
        <v>932</v>
      </c>
      <c r="D11953" s="39" t="s">
        <v>59</v>
      </c>
      <c r="E11953" s="63" t="str">
        <f>D11953&amp;"_"&amp;B11953</f>
        <v>Shanghai_0</v>
      </c>
      <c r="F11953" s="70">
        <v>0.56173801195288764</v>
      </c>
      <c r="G11953" s="63">
        <f>COUNTIFS($E$10:E11953,E11953)</f>
        <v>1082</v>
      </c>
      <c r="H11953" s="39" t="str">
        <f t="shared" si="186"/>
        <v>Out</v>
      </c>
    </row>
    <row r="11954" spans="1:8" x14ac:dyDescent="0.25">
      <c r="A11954" s="41">
        <v>1515526511</v>
      </c>
      <c r="B11954" s="41">
        <v>0</v>
      </c>
      <c r="C11954" s="41">
        <v>3478</v>
      </c>
      <c r="D11954" s="39" t="s">
        <v>59</v>
      </c>
      <c r="E11954" s="63" t="str">
        <f>D11954&amp;"_"&amp;B11954</f>
        <v>Shanghai_0</v>
      </c>
      <c r="F11954" s="70">
        <v>0.56266230772597725</v>
      </c>
      <c r="G11954" s="63">
        <f>COUNTIFS($E$10:E11954,E11954)</f>
        <v>1083</v>
      </c>
      <c r="H11954" s="39" t="str">
        <f t="shared" si="186"/>
        <v>Out</v>
      </c>
    </row>
    <row r="11955" spans="1:8" x14ac:dyDescent="0.25">
      <c r="A11955" s="41">
        <v>1519523790</v>
      </c>
      <c r="B11955" s="41">
        <v>0</v>
      </c>
      <c r="C11955" s="41">
        <v>3536</v>
      </c>
      <c r="D11955" s="39" t="s">
        <v>59</v>
      </c>
      <c r="E11955" s="63" t="str">
        <f>D11955&amp;"_"&amp;B11955</f>
        <v>Shanghai_0</v>
      </c>
      <c r="F11955" s="70">
        <v>0.56413963700769387</v>
      </c>
      <c r="G11955" s="63">
        <f>COUNTIFS($E$10:E11955,E11955)</f>
        <v>1084</v>
      </c>
      <c r="H11955" s="39" t="str">
        <f t="shared" si="186"/>
        <v>Out</v>
      </c>
    </row>
    <row r="11956" spans="1:8" x14ac:dyDescent="0.25">
      <c r="A11956" s="41">
        <v>1515353180</v>
      </c>
      <c r="B11956" s="41">
        <v>0</v>
      </c>
      <c r="C11956" s="41">
        <v>450</v>
      </c>
      <c r="D11956" s="39" t="s">
        <v>59</v>
      </c>
      <c r="E11956" s="63" t="str">
        <f>D11956&amp;"_"&amp;B11956</f>
        <v>Shanghai_0</v>
      </c>
      <c r="F11956" s="70">
        <v>0.564178052448848</v>
      </c>
      <c r="G11956" s="63">
        <f>COUNTIFS($E$10:E11956,E11956)</f>
        <v>1085</v>
      </c>
      <c r="H11956" s="39" t="str">
        <f t="shared" si="186"/>
        <v>Out</v>
      </c>
    </row>
    <row r="11957" spans="1:8" x14ac:dyDescent="0.25">
      <c r="A11957" s="41">
        <v>1519274401</v>
      </c>
      <c r="B11957" s="41">
        <v>0</v>
      </c>
      <c r="C11957" s="41">
        <v>1272</v>
      </c>
      <c r="D11957" s="39" t="s">
        <v>59</v>
      </c>
      <c r="E11957" s="63" t="str">
        <f>D11957&amp;"_"&amp;B11957</f>
        <v>Shanghai_0</v>
      </c>
      <c r="F11957" s="70">
        <v>0.56427308659561515</v>
      </c>
      <c r="G11957" s="63">
        <f>COUNTIFS($E$10:E11957,E11957)</f>
        <v>1086</v>
      </c>
      <c r="H11957" s="39" t="str">
        <f t="shared" si="186"/>
        <v>Out</v>
      </c>
    </row>
    <row r="11958" spans="1:8" x14ac:dyDescent="0.25">
      <c r="A11958" s="41">
        <v>1514030641</v>
      </c>
      <c r="B11958" s="41">
        <v>0</v>
      </c>
      <c r="C11958" s="41">
        <v>1967</v>
      </c>
      <c r="D11958" s="39" t="s">
        <v>59</v>
      </c>
      <c r="E11958" s="63" t="str">
        <f>D11958&amp;"_"&amp;B11958</f>
        <v>Shanghai_0</v>
      </c>
      <c r="F11958" s="70">
        <v>0.56428262725573886</v>
      </c>
      <c r="G11958" s="63">
        <f>COUNTIFS($E$10:E11958,E11958)</f>
        <v>1087</v>
      </c>
      <c r="H11958" s="39" t="str">
        <f t="shared" si="186"/>
        <v>Out</v>
      </c>
    </row>
    <row r="11959" spans="1:8" x14ac:dyDescent="0.25">
      <c r="A11959" s="41">
        <v>1513417320</v>
      </c>
      <c r="B11959" s="41">
        <v>0</v>
      </c>
      <c r="C11959" s="41">
        <v>1290</v>
      </c>
      <c r="D11959" s="39" t="s">
        <v>59</v>
      </c>
      <c r="E11959" s="63" t="str">
        <f>D11959&amp;"_"&amp;B11959</f>
        <v>Shanghai_0</v>
      </c>
      <c r="F11959" s="70">
        <v>0.56446115396187069</v>
      </c>
      <c r="G11959" s="63">
        <f>COUNTIFS($E$10:E11959,E11959)</f>
        <v>1088</v>
      </c>
      <c r="H11959" s="39" t="str">
        <f t="shared" si="186"/>
        <v>Out</v>
      </c>
    </row>
    <row r="11960" spans="1:8" x14ac:dyDescent="0.25">
      <c r="A11960" s="41">
        <v>1513961950</v>
      </c>
      <c r="B11960" s="41">
        <v>0</v>
      </c>
      <c r="C11960" s="41">
        <v>1190</v>
      </c>
      <c r="D11960" s="39" t="s">
        <v>59</v>
      </c>
      <c r="E11960" s="63" t="str">
        <f>D11960&amp;"_"&amp;B11960</f>
        <v>Shanghai_0</v>
      </c>
      <c r="F11960" s="70">
        <v>0.56447284350415561</v>
      </c>
      <c r="G11960" s="63">
        <f>COUNTIFS($E$10:E11960,E11960)</f>
        <v>1089</v>
      </c>
      <c r="H11960" s="39" t="str">
        <f t="shared" si="186"/>
        <v>Out</v>
      </c>
    </row>
    <row r="11961" spans="1:8" x14ac:dyDescent="0.25">
      <c r="A11961" s="41">
        <v>1518964861</v>
      </c>
      <c r="B11961" s="41">
        <v>0</v>
      </c>
      <c r="C11961" s="41">
        <v>3602</v>
      </c>
      <c r="D11961" s="39" t="s">
        <v>59</v>
      </c>
      <c r="E11961" s="63" t="str">
        <f>D11961&amp;"_"&amp;B11961</f>
        <v>Shanghai_0</v>
      </c>
      <c r="F11961" s="70">
        <v>0.56703267445675676</v>
      </c>
      <c r="G11961" s="63">
        <f>COUNTIFS($E$10:E11961,E11961)</f>
        <v>1090</v>
      </c>
      <c r="H11961" s="39" t="str">
        <f t="shared" si="186"/>
        <v>Out</v>
      </c>
    </row>
    <row r="11962" spans="1:8" x14ac:dyDescent="0.25">
      <c r="A11962" s="41">
        <v>1518803180</v>
      </c>
      <c r="B11962" s="41">
        <v>0</v>
      </c>
      <c r="C11962" s="41">
        <v>826</v>
      </c>
      <c r="D11962" s="39" t="s">
        <v>59</v>
      </c>
      <c r="E11962" s="63" t="str">
        <f>D11962&amp;"_"&amp;B11962</f>
        <v>Shanghai_0</v>
      </c>
      <c r="F11962" s="70">
        <v>0.56705965104242462</v>
      </c>
      <c r="G11962" s="63">
        <f>COUNTIFS($E$10:E11962,E11962)</f>
        <v>1091</v>
      </c>
      <c r="H11962" s="39" t="str">
        <f t="shared" si="186"/>
        <v>Out</v>
      </c>
    </row>
    <row r="11963" spans="1:8" x14ac:dyDescent="0.25">
      <c r="A11963" s="41">
        <v>1517993142</v>
      </c>
      <c r="B11963" s="41">
        <v>0</v>
      </c>
      <c r="C11963" s="41">
        <v>5874</v>
      </c>
      <c r="D11963" s="39" t="s">
        <v>59</v>
      </c>
      <c r="E11963" s="63" t="str">
        <f>D11963&amp;"_"&amp;B11963</f>
        <v>Shanghai_0</v>
      </c>
      <c r="F11963" s="70">
        <v>0.56723113818873749</v>
      </c>
      <c r="G11963" s="63">
        <f>COUNTIFS($E$10:E11963,E11963)</f>
        <v>1092</v>
      </c>
      <c r="H11963" s="39" t="str">
        <f t="shared" si="186"/>
        <v>Out</v>
      </c>
    </row>
    <row r="11964" spans="1:8" x14ac:dyDescent="0.25">
      <c r="A11964" s="41">
        <v>1518797391</v>
      </c>
      <c r="B11964" s="41">
        <v>0</v>
      </c>
      <c r="C11964" s="41">
        <v>2693</v>
      </c>
      <c r="D11964" s="39" t="s">
        <v>59</v>
      </c>
      <c r="E11964" s="63" t="str">
        <f>D11964&amp;"_"&amp;B11964</f>
        <v>Shanghai_0</v>
      </c>
      <c r="F11964" s="70">
        <v>0.56727061990400485</v>
      </c>
      <c r="G11964" s="63">
        <f>COUNTIFS($E$10:E11964,E11964)</f>
        <v>1093</v>
      </c>
      <c r="H11964" s="39" t="str">
        <f t="shared" si="186"/>
        <v>Out</v>
      </c>
    </row>
    <row r="11965" spans="1:8" x14ac:dyDescent="0.25">
      <c r="A11965" s="41">
        <v>1517208340</v>
      </c>
      <c r="B11965" s="41">
        <v>0</v>
      </c>
      <c r="C11965" s="41">
        <v>369</v>
      </c>
      <c r="D11965" s="39" t="s">
        <v>59</v>
      </c>
      <c r="E11965" s="63" t="str">
        <f>D11965&amp;"_"&amp;B11965</f>
        <v>Shanghai_0</v>
      </c>
      <c r="F11965" s="70">
        <v>0.56985323022342371</v>
      </c>
      <c r="G11965" s="63">
        <f>COUNTIFS($E$10:E11965,E11965)</f>
        <v>1094</v>
      </c>
      <c r="H11965" s="39" t="str">
        <f t="shared" si="186"/>
        <v>Out</v>
      </c>
    </row>
    <row r="11966" spans="1:8" x14ac:dyDescent="0.25">
      <c r="A11966" s="41">
        <v>1518792080</v>
      </c>
      <c r="B11966" s="41">
        <v>0</v>
      </c>
      <c r="C11966" s="41">
        <v>1657</v>
      </c>
      <c r="D11966" s="39" t="s">
        <v>59</v>
      </c>
      <c r="E11966" s="63" t="str">
        <f>D11966&amp;"_"&amp;B11966</f>
        <v>Shanghai_0</v>
      </c>
      <c r="F11966" s="70">
        <v>0.57053612391370356</v>
      </c>
      <c r="G11966" s="63">
        <f>COUNTIFS($E$10:E11966,E11966)</f>
        <v>1095</v>
      </c>
      <c r="H11966" s="39" t="str">
        <f t="shared" si="186"/>
        <v>Out</v>
      </c>
    </row>
    <row r="11967" spans="1:8" x14ac:dyDescent="0.25">
      <c r="A11967" s="41">
        <v>1513702071</v>
      </c>
      <c r="B11967" s="41">
        <v>0</v>
      </c>
      <c r="C11967" s="41">
        <v>2875</v>
      </c>
      <c r="D11967" s="39" t="s">
        <v>59</v>
      </c>
      <c r="E11967" s="63" t="str">
        <f>D11967&amp;"_"&amp;B11967</f>
        <v>Shanghai_0</v>
      </c>
      <c r="F11967" s="70">
        <v>0.57102107721540429</v>
      </c>
      <c r="G11967" s="63">
        <f>COUNTIFS($E$10:E11967,E11967)</f>
        <v>1096</v>
      </c>
      <c r="H11967" s="39" t="str">
        <f t="shared" si="186"/>
        <v>Out</v>
      </c>
    </row>
    <row r="11968" spans="1:8" x14ac:dyDescent="0.25">
      <c r="A11968" s="41">
        <v>1511813841</v>
      </c>
      <c r="B11968" s="41">
        <v>0</v>
      </c>
      <c r="C11968" s="41">
        <v>2148</v>
      </c>
      <c r="D11968" s="39" t="s">
        <v>59</v>
      </c>
      <c r="E11968" s="63" t="str">
        <f>D11968&amp;"_"&amp;B11968</f>
        <v>Shanghai_0</v>
      </c>
      <c r="F11968" s="70">
        <v>0.57109044037032797</v>
      </c>
      <c r="G11968" s="63">
        <f>COUNTIFS($E$10:E11968,E11968)</f>
        <v>1097</v>
      </c>
      <c r="H11968" s="39" t="str">
        <f t="shared" si="186"/>
        <v>Out</v>
      </c>
    </row>
    <row r="11969" spans="1:8" x14ac:dyDescent="0.25">
      <c r="A11969" s="41">
        <v>1511598130</v>
      </c>
      <c r="B11969" s="41">
        <v>0</v>
      </c>
      <c r="C11969" s="41">
        <v>3580</v>
      </c>
      <c r="D11969" s="39" t="s">
        <v>59</v>
      </c>
      <c r="E11969" s="63" t="str">
        <f>D11969&amp;"_"&amp;B11969</f>
        <v>Shanghai_0</v>
      </c>
      <c r="F11969" s="70">
        <v>0.5719969047335054</v>
      </c>
      <c r="G11969" s="63">
        <f>COUNTIFS($E$10:E11969,E11969)</f>
        <v>1098</v>
      </c>
      <c r="H11969" s="39" t="str">
        <f t="shared" si="186"/>
        <v>Out</v>
      </c>
    </row>
    <row r="11970" spans="1:8" x14ac:dyDescent="0.25">
      <c r="A11970" s="41">
        <v>1517599401</v>
      </c>
      <c r="B11970" s="41">
        <v>0</v>
      </c>
      <c r="C11970" s="41">
        <v>1761</v>
      </c>
      <c r="D11970" s="39" t="s">
        <v>59</v>
      </c>
      <c r="E11970" s="63" t="str">
        <f>D11970&amp;"_"&amp;B11970</f>
        <v>Shanghai_0</v>
      </c>
      <c r="F11970" s="70">
        <v>0.57203184783710492</v>
      </c>
      <c r="G11970" s="63">
        <f>COUNTIFS($E$10:E11970,E11970)</f>
        <v>1099</v>
      </c>
      <c r="H11970" s="39" t="str">
        <f t="shared" si="186"/>
        <v>Out</v>
      </c>
    </row>
    <row r="11971" spans="1:8" x14ac:dyDescent="0.25">
      <c r="A11971" s="41">
        <v>1514458410</v>
      </c>
      <c r="B11971" s="41">
        <v>0</v>
      </c>
      <c r="C11971" s="41">
        <v>653</v>
      </c>
      <c r="D11971" s="39" t="s">
        <v>59</v>
      </c>
      <c r="E11971" s="63" t="str">
        <f>D11971&amp;"_"&amp;B11971</f>
        <v>Shanghai_0</v>
      </c>
      <c r="F11971" s="70">
        <v>0.57246576540082283</v>
      </c>
      <c r="G11971" s="63">
        <f>COUNTIFS($E$10:E11971,E11971)</f>
        <v>1100</v>
      </c>
      <c r="H11971" s="39" t="str">
        <f t="shared" si="186"/>
        <v>Out</v>
      </c>
    </row>
    <row r="11972" spans="1:8" x14ac:dyDescent="0.25">
      <c r="A11972" s="41">
        <v>1517569451</v>
      </c>
      <c r="B11972" s="41">
        <v>0</v>
      </c>
      <c r="C11972" s="41">
        <v>5226</v>
      </c>
      <c r="D11972" s="39" t="s">
        <v>59</v>
      </c>
      <c r="E11972" s="63" t="str">
        <f>D11972&amp;"_"&amp;B11972</f>
        <v>Shanghai_0</v>
      </c>
      <c r="F11972" s="70">
        <v>0.57387322040280608</v>
      </c>
      <c r="G11972" s="63">
        <f>COUNTIFS($E$10:E11972,E11972)</f>
        <v>1101</v>
      </c>
      <c r="H11972" s="39" t="str">
        <f t="shared" si="186"/>
        <v>Out</v>
      </c>
    </row>
    <row r="11973" spans="1:8" x14ac:dyDescent="0.25">
      <c r="A11973" s="41">
        <v>1511471502</v>
      </c>
      <c r="B11973" s="41">
        <v>0</v>
      </c>
      <c r="C11973" s="41">
        <v>3357</v>
      </c>
      <c r="D11973" s="39" t="s">
        <v>59</v>
      </c>
      <c r="E11973" s="63" t="str">
        <f>D11973&amp;"_"&amp;B11973</f>
        <v>Shanghai_0</v>
      </c>
      <c r="F11973" s="70">
        <v>0.57396096942383323</v>
      </c>
      <c r="G11973" s="63">
        <f>COUNTIFS($E$10:E11973,E11973)</f>
        <v>1102</v>
      </c>
      <c r="H11973" s="39" t="str">
        <f t="shared" si="186"/>
        <v>Out</v>
      </c>
    </row>
    <row r="11974" spans="1:8" x14ac:dyDescent="0.25">
      <c r="A11974" s="41">
        <v>1511367492</v>
      </c>
      <c r="B11974" s="41">
        <v>0</v>
      </c>
      <c r="C11974" s="41">
        <v>1181</v>
      </c>
      <c r="D11974" s="39" t="s">
        <v>59</v>
      </c>
      <c r="E11974" s="63" t="str">
        <f>D11974&amp;"_"&amp;B11974</f>
        <v>Shanghai_0</v>
      </c>
      <c r="F11974" s="70">
        <v>0.57411144750807552</v>
      </c>
      <c r="G11974" s="63">
        <f>COUNTIFS($E$10:E11974,E11974)</f>
        <v>1103</v>
      </c>
      <c r="H11974" s="39" t="str">
        <f t="shared" si="186"/>
        <v>Out</v>
      </c>
    </row>
    <row r="11975" spans="1:8" x14ac:dyDescent="0.25">
      <c r="A11975" s="41">
        <v>1518117881</v>
      </c>
      <c r="B11975" s="41">
        <v>0</v>
      </c>
      <c r="C11975" s="41">
        <v>2350</v>
      </c>
      <c r="D11975" s="39" t="s">
        <v>59</v>
      </c>
      <c r="E11975" s="63" t="str">
        <f>D11975&amp;"_"&amp;B11975</f>
        <v>Shanghai_0</v>
      </c>
      <c r="F11975" s="70">
        <v>0.57482997086572019</v>
      </c>
      <c r="G11975" s="63">
        <f>COUNTIFS($E$10:E11975,E11975)</f>
        <v>1104</v>
      </c>
      <c r="H11975" s="39" t="str">
        <f t="shared" si="186"/>
        <v>Out</v>
      </c>
    </row>
    <row r="11976" spans="1:8" x14ac:dyDescent="0.25">
      <c r="A11976" s="41">
        <v>1516224171</v>
      </c>
      <c r="B11976" s="41">
        <v>0</v>
      </c>
      <c r="C11976" s="41">
        <v>1752</v>
      </c>
      <c r="D11976" s="39" t="s">
        <v>59</v>
      </c>
      <c r="E11976" s="63" t="str">
        <f>D11976&amp;"_"&amp;B11976</f>
        <v>Shanghai_0</v>
      </c>
      <c r="F11976" s="70">
        <v>0.57483034053682547</v>
      </c>
      <c r="G11976" s="63">
        <f>COUNTIFS($E$10:E11976,E11976)</f>
        <v>1105</v>
      </c>
      <c r="H11976" s="39" t="str">
        <f t="shared" si="186"/>
        <v>Out</v>
      </c>
    </row>
    <row r="11977" spans="1:8" x14ac:dyDescent="0.25">
      <c r="A11977" s="41">
        <v>1516163172</v>
      </c>
      <c r="B11977" s="41">
        <v>0</v>
      </c>
      <c r="C11977" s="41">
        <v>3817</v>
      </c>
      <c r="D11977" s="39" t="s">
        <v>59</v>
      </c>
      <c r="E11977" s="63" t="str">
        <f>D11977&amp;"_"&amp;B11977</f>
        <v>Shanghai_0</v>
      </c>
      <c r="F11977" s="70">
        <v>0.57483416704315726</v>
      </c>
      <c r="G11977" s="63">
        <f>COUNTIFS($E$10:E11977,E11977)</f>
        <v>1106</v>
      </c>
      <c r="H11977" s="39" t="str">
        <f t="shared" si="186"/>
        <v>Out</v>
      </c>
    </row>
    <row r="11978" spans="1:8" x14ac:dyDescent="0.25">
      <c r="A11978" s="41">
        <v>1514373201</v>
      </c>
      <c r="B11978" s="41">
        <v>0</v>
      </c>
      <c r="C11978" s="41">
        <v>2617</v>
      </c>
      <c r="D11978" s="39" t="s">
        <v>59</v>
      </c>
      <c r="E11978" s="63" t="str">
        <f>D11978&amp;"_"&amp;B11978</f>
        <v>Shanghai_0</v>
      </c>
      <c r="F11978" s="70">
        <v>0.57542061737683692</v>
      </c>
      <c r="G11978" s="63">
        <f>COUNTIFS($E$10:E11978,E11978)</f>
        <v>1107</v>
      </c>
      <c r="H11978" s="39" t="str">
        <f t="shared" si="186"/>
        <v>Out</v>
      </c>
    </row>
    <row r="11979" spans="1:8" x14ac:dyDescent="0.25">
      <c r="A11979" s="41">
        <v>1515926852</v>
      </c>
      <c r="B11979" s="41">
        <v>0</v>
      </c>
      <c r="C11979" s="41">
        <v>733</v>
      </c>
      <c r="D11979" s="39" t="s">
        <v>59</v>
      </c>
      <c r="E11979" s="63" t="str">
        <f>D11979&amp;"_"&amp;B11979</f>
        <v>Shanghai_0</v>
      </c>
      <c r="F11979" s="70">
        <v>0.575677998060111</v>
      </c>
      <c r="G11979" s="63">
        <f>COUNTIFS($E$10:E11979,E11979)</f>
        <v>1108</v>
      </c>
      <c r="H11979" s="39" t="str">
        <f t="shared" ref="H11979:H12042" si="187">IF(ROW()&lt;=3000,"Test",
IF(ROW()&lt;=6000,"Control",
"Out"))</f>
        <v>Out</v>
      </c>
    </row>
    <row r="11980" spans="1:8" x14ac:dyDescent="0.25">
      <c r="A11980" s="41">
        <v>1511426592</v>
      </c>
      <c r="B11980" s="41">
        <v>0</v>
      </c>
      <c r="C11980" s="41">
        <v>1981</v>
      </c>
      <c r="D11980" s="39" t="s">
        <v>59</v>
      </c>
      <c r="E11980" s="63" t="str">
        <f>D11980&amp;"_"&amp;B11980</f>
        <v>Shanghai_0</v>
      </c>
      <c r="F11980" s="70">
        <v>0.57587206273038827</v>
      </c>
      <c r="G11980" s="63">
        <f>COUNTIFS($E$10:E11980,E11980)</f>
        <v>1109</v>
      </c>
      <c r="H11980" s="39" t="str">
        <f t="shared" si="187"/>
        <v>Out</v>
      </c>
    </row>
    <row r="11981" spans="1:8" x14ac:dyDescent="0.25">
      <c r="A11981" s="41">
        <v>1519557000</v>
      </c>
      <c r="B11981" s="41">
        <v>0</v>
      </c>
      <c r="C11981" s="41">
        <v>1408</v>
      </c>
      <c r="D11981" s="39" t="s">
        <v>59</v>
      </c>
      <c r="E11981" s="63" t="str">
        <f>D11981&amp;"_"&amp;B11981</f>
        <v>Shanghai_0</v>
      </c>
      <c r="F11981" s="70">
        <v>0.57627353496264355</v>
      </c>
      <c r="G11981" s="63">
        <f>COUNTIFS($E$10:E11981,E11981)</f>
        <v>1110</v>
      </c>
      <c r="H11981" s="39" t="str">
        <f t="shared" si="187"/>
        <v>Out</v>
      </c>
    </row>
    <row r="11982" spans="1:8" x14ac:dyDescent="0.25">
      <c r="A11982" s="41">
        <v>1518000060</v>
      </c>
      <c r="B11982" s="41">
        <v>0</v>
      </c>
      <c r="C11982" s="41">
        <v>703</v>
      </c>
      <c r="D11982" s="39" t="s">
        <v>59</v>
      </c>
      <c r="E11982" s="63" t="str">
        <f>D11982&amp;"_"&amp;B11982</f>
        <v>Shanghai_0</v>
      </c>
      <c r="F11982" s="70">
        <v>0.57765075687093614</v>
      </c>
      <c r="G11982" s="63">
        <f>COUNTIFS($E$10:E11982,E11982)</f>
        <v>1111</v>
      </c>
      <c r="H11982" s="39" t="str">
        <f t="shared" si="187"/>
        <v>Out</v>
      </c>
    </row>
    <row r="11983" spans="1:8" x14ac:dyDescent="0.25">
      <c r="A11983" s="41">
        <v>1514858072</v>
      </c>
      <c r="B11983" s="41">
        <v>0</v>
      </c>
      <c r="C11983" s="41">
        <v>3682</v>
      </c>
      <c r="D11983" s="39" t="s">
        <v>59</v>
      </c>
      <c r="E11983" s="63" t="str">
        <f>D11983&amp;"_"&amp;B11983</f>
        <v>Shanghai_0</v>
      </c>
      <c r="F11983" s="70">
        <v>0.57782508583757608</v>
      </c>
      <c r="G11983" s="63">
        <f>COUNTIFS($E$10:E11983,E11983)</f>
        <v>1112</v>
      </c>
      <c r="H11983" s="39" t="str">
        <f t="shared" si="187"/>
        <v>Out</v>
      </c>
    </row>
    <row r="11984" spans="1:8" x14ac:dyDescent="0.25">
      <c r="A11984" s="41">
        <v>1519035291</v>
      </c>
      <c r="B11984" s="41">
        <v>0</v>
      </c>
      <c r="C11984" s="41">
        <v>1598</v>
      </c>
      <c r="D11984" s="39" t="s">
        <v>59</v>
      </c>
      <c r="E11984" s="63" t="str">
        <f>D11984&amp;"_"&amp;B11984</f>
        <v>Shanghai_0</v>
      </c>
      <c r="F11984" s="70">
        <v>0.57976960102261665</v>
      </c>
      <c r="G11984" s="63">
        <f>COUNTIFS($E$10:E11984,E11984)</f>
        <v>1113</v>
      </c>
      <c r="H11984" s="39" t="str">
        <f t="shared" si="187"/>
        <v>Out</v>
      </c>
    </row>
    <row r="11985" spans="1:8" x14ac:dyDescent="0.25">
      <c r="A11985" s="41">
        <v>1512186892</v>
      </c>
      <c r="B11985" s="41">
        <v>0</v>
      </c>
      <c r="C11985" s="41">
        <v>2063</v>
      </c>
      <c r="D11985" s="39" t="s">
        <v>59</v>
      </c>
      <c r="E11985" s="63" t="str">
        <f>D11985&amp;"_"&amp;B11985</f>
        <v>Shanghai_0</v>
      </c>
      <c r="F11985" s="70">
        <v>0.58033570074660445</v>
      </c>
      <c r="G11985" s="63">
        <f>COUNTIFS($E$10:E11985,E11985)</f>
        <v>1114</v>
      </c>
      <c r="H11985" s="39" t="str">
        <f t="shared" si="187"/>
        <v>Out</v>
      </c>
    </row>
    <row r="11986" spans="1:8" x14ac:dyDescent="0.25">
      <c r="A11986" s="41">
        <v>1518920561</v>
      </c>
      <c r="B11986" s="41">
        <v>0</v>
      </c>
      <c r="C11986" s="41">
        <v>3164</v>
      </c>
      <c r="D11986" s="39" t="s">
        <v>59</v>
      </c>
      <c r="E11986" s="63" t="str">
        <f>D11986&amp;"_"&amp;B11986</f>
        <v>Shanghai_0</v>
      </c>
      <c r="F11986" s="70">
        <v>0.58060517449516502</v>
      </c>
      <c r="G11986" s="63">
        <f>COUNTIFS($E$10:E11986,E11986)</f>
        <v>1115</v>
      </c>
      <c r="H11986" s="39" t="str">
        <f t="shared" si="187"/>
        <v>Out</v>
      </c>
    </row>
    <row r="11987" spans="1:8" x14ac:dyDescent="0.25">
      <c r="A11987" s="41">
        <v>1519979451</v>
      </c>
      <c r="B11987" s="41">
        <v>0</v>
      </c>
      <c r="C11987" s="41">
        <v>2299</v>
      </c>
      <c r="D11987" s="39" t="s">
        <v>59</v>
      </c>
      <c r="E11987" s="63" t="str">
        <f>D11987&amp;"_"&amp;B11987</f>
        <v>Shanghai_0</v>
      </c>
      <c r="F11987" s="70">
        <v>0.58077784714226699</v>
      </c>
      <c r="G11987" s="63">
        <f>COUNTIFS($E$10:E11987,E11987)</f>
        <v>1116</v>
      </c>
      <c r="H11987" s="39" t="str">
        <f t="shared" si="187"/>
        <v>Out</v>
      </c>
    </row>
    <row r="11988" spans="1:8" x14ac:dyDescent="0.25">
      <c r="A11988" s="41">
        <v>1517765461</v>
      </c>
      <c r="B11988" s="41">
        <v>0</v>
      </c>
      <c r="C11988" s="41">
        <v>157</v>
      </c>
      <c r="D11988" s="39" t="s">
        <v>59</v>
      </c>
      <c r="E11988" s="63" t="str">
        <f>D11988&amp;"_"&amp;B11988</f>
        <v>Shanghai_0</v>
      </c>
      <c r="F11988" s="70">
        <v>0.5809947274905376</v>
      </c>
      <c r="G11988" s="63">
        <f>COUNTIFS($E$10:E11988,E11988)</f>
        <v>1117</v>
      </c>
      <c r="H11988" s="39" t="str">
        <f t="shared" si="187"/>
        <v>Out</v>
      </c>
    </row>
    <row r="11989" spans="1:8" x14ac:dyDescent="0.25">
      <c r="A11989" s="41">
        <v>1518694641</v>
      </c>
      <c r="B11989" s="41">
        <v>0</v>
      </c>
      <c r="C11989" s="41">
        <v>2457</v>
      </c>
      <c r="D11989" s="39" t="s">
        <v>59</v>
      </c>
      <c r="E11989" s="63" t="str">
        <f>D11989&amp;"_"&amp;B11989</f>
        <v>Shanghai_0</v>
      </c>
      <c r="F11989" s="70">
        <v>0.5811112223886048</v>
      </c>
      <c r="G11989" s="63">
        <f>COUNTIFS($E$10:E11989,E11989)</f>
        <v>1118</v>
      </c>
      <c r="H11989" s="39" t="str">
        <f t="shared" si="187"/>
        <v>Out</v>
      </c>
    </row>
    <row r="11990" spans="1:8" x14ac:dyDescent="0.25">
      <c r="A11990" s="41">
        <v>1515977380</v>
      </c>
      <c r="B11990" s="41">
        <v>0</v>
      </c>
      <c r="C11990" s="41">
        <v>1758</v>
      </c>
      <c r="D11990" s="39" t="s">
        <v>59</v>
      </c>
      <c r="E11990" s="63" t="str">
        <f>D11990&amp;"_"&amp;B11990</f>
        <v>Shanghai_0</v>
      </c>
      <c r="F11990" s="70">
        <v>0.58177882150284765</v>
      </c>
      <c r="G11990" s="63">
        <f>COUNTIFS($E$10:E11990,E11990)</f>
        <v>1119</v>
      </c>
      <c r="H11990" s="39" t="str">
        <f t="shared" si="187"/>
        <v>Out</v>
      </c>
    </row>
    <row r="11991" spans="1:8" x14ac:dyDescent="0.25">
      <c r="A11991" s="41">
        <v>1515512721</v>
      </c>
      <c r="B11991" s="41">
        <v>0</v>
      </c>
      <c r="C11991" s="41">
        <v>381</v>
      </c>
      <c r="D11991" s="39" t="s">
        <v>59</v>
      </c>
      <c r="E11991" s="63" t="str">
        <f>D11991&amp;"_"&amp;B11991</f>
        <v>Shanghai_0</v>
      </c>
      <c r="F11991" s="70">
        <v>0.58286224834227007</v>
      </c>
      <c r="G11991" s="63">
        <f>COUNTIFS($E$10:E11991,E11991)</f>
        <v>1120</v>
      </c>
      <c r="H11991" s="39" t="str">
        <f t="shared" si="187"/>
        <v>Out</v>
      </c>
    </row>
    <row r="11992" spans="1:8" x14ac:dyDescent="0.25">
      <c r="A11992" s="41">
        <v>1511581972</v>
      </c>
      <c r="B11992" s="41">
        <v>0</v>
      </c>
      <c r="C11992" s="41">
        <v>4056</v>
      </c>
      <c r="D11992" s="39" t="s">
        <v>59</v>
      </c>
      <c r="E11992" s="63" t="str">
        <f>D11992&amp;"_"&amp;B11992</f>
        <v>Shanghai_0</v>
      </c>
      <c r="F11992" s="70">
        <v>0.58311034187264343</v>
      </c>
      <c r="G11992" s="63">
        <f>COUNTIFS($E$10:E11992,E11992)</f>
        <v>1121</v>
      </c>
      <c r="H11992" s="39" t="str">
        <f t="shared" si="187"/>
        <v>Out</v>
      </c>
    </row>
    <row r="11993" spans="1:8" x14ac:dyDescent="0.25">
      <c r="A11993" s="41">
        <v>1516167640</v>
      </c>
      <c r="B11993" s="41">
        <v>0</v>
      </c>
      <c r="C11993" s="41">
        <v>288</v>
      </c>
      <c r="D11993" s="39" t="s">
        <v>59</v>
      </c>
      <c r="E11993" s="63" t="str">
        <f>D11993&amp;"_"&amp;B11993</f>
        <v>Shanghai_0</v>
      </c>
      <c r="F11993" s="70">
        <v>0.58326533172725403</v>
      </c>
      <c r="G11993" s="63">
        <f>COUNTIFS($E$10:E11993,E11993)</f>
        <v>1122</v>
      </c>
      <c r="H11993" s="39" t="str">
        <f t="shared" si="187"/>
        <v>Out</v>
      </c>
    </row>
    <row r="11994" spans="1:8" x14ac:dyDescent="0.25">
      <c r="A11994" s="41">
        <v>1515251562</v>
      </c>
      <c r="B11994" s="41">
        <v>0</v>
      </c>
      <c r="C11994" s="41">
        <v>1210</v>
      </c>
      <c r="D11994" s="39" t="s">
        <v>59</v>
      </c>
      <c r="E11994" s="63" t="str">
        <f>D11994&amp;"_"&amp;B11994</f>
        <v>Shanghai_0</v>
      </c>
      <c r="F11994" s="70">
        <v>0.58428848714801729</v>
      </c>
      <c r="G11994" s="63">
        <f>COUNTIFS($E$10:E11994,E11994)</f>
        <v>1123</v>
      </c>
      <c r="H11994" s="39" t="str">
        <f t="shared" si="187"/>
        <v>Out</v>
      </c>
    </row>
    <row r="11995" spans="1:8" x14ac:dyDescent="0.25">
      <c r="A11995" s="41">
        <v>1517291962</v>
      </c>
      <c r="B11995" s="41">
        <v>0</v>
      </c>
      <c r="C11995" s="41">
        <v>730</v>
      </c>
      <c r="D11995" s="39" t="s">
        <v>59</v>
      </c>
      <c r="E11995" s="63" t="str">
        <f>D11995&amp;"_"&amp;B11995</f>
        <v>Shanghai_0</v>
      </c>
      <c r="F11995" s="70">
        <v>0.5852380184874808</v>
      </c>
      <c r="G11995" s="63">
        <f>COUNTIFS($E$10:E11995,E11995)</f>
        <v>1124</v>
      </c>
      <c r="H11995" s="39" t="str">
        <f t="shared" si="187"/>
        <v>Out</v>
      </c>
    </row>
    <row r="11996" spans="1:8" x14ac:dyDescent="0.25">
      <c r="A11996" s="41">
        <v>1514981382</v>
      </c>
      <c r="B11996" s="41">
        <v>0</v>
      </c>
      <c r="C11996" s="41">
        <v>3269</v>
      </c>
      <c r="D11996" s="39" t="s">
        <v>59</v>
      </c>
      <c r="E11996" s="63" t="str">
        <f>D11996&amp;"_"&amp;B11996</f>
        <v>Shanghai_0</v>
      </c>
      <c r="F11996" s="70">
        <v>0.58661836651113997</v>
      </c>
      <c r="G11996" s="63">
        <f>COUNTIFS($E$10:E11996,E11996)</f>
        <v>1125</v>
      </c>
      <c r="H11996" s="39" t="str">
        <f t="shared" si="187"/>
        <v>Out</v>
      </c>
    </row>
    <row r="11997" spans="1:8" x14ac:dyDescent="0.25">
      <c r="A11997" s="41">
        <v>1513531751</v>
      </c>
      <c r="B11997" s="41">
        <v>0</v>
      </c>
      <c r="C11997" s="41">
        <v>1275</v>
      </c>
      <c r="D11997" s="39" t="s">
        <v>59</v>
      </c>
      <c r="E11997" s="63" t="str">
        <f>D11997&amp;"_"&amp;B11997</f>
        <v>Shanghai_0</v>
      </c>
      <c r="F11997" s="70">
        <v>0.58663064416901645</v>
      </c>
      <c r="G11997" s="63">
        <f>COUNTIFS($E$10:E11997,E11997)</f>
        <v>1126</v>
      </c>
      <c r="H11997" s="39" t="str">
        <f t="shared" si="187"/>
        <v>Out</v>
      </c>
    </row>
    <row r="11998" spans="1:8" x14ac:dyDescent="0.25">
      <c r="A11998" s="41">
        <v>1518333912</v>
      </c>
      <c r="B11998" s="41">
        <v>0</v>
      </c>
      <c r="C11998" s="41">
        <v>2223</v>
      </c>
      <c r="D11998" s="39" t="s">
        <v>59</v>
      </c>
      <c r="E11998" s="63" t="str">
        <f>D11998&amp;"_"&amp;B11998</f>
        <v>Shanghai_0</v>
      </c>
      <c r="F11998" s="70">
        <v>0.58752401713442581</v>
      </c>
      <c r="G11998" s="63">
        <f>COUNTIFS($E$10:E11998,E11998)</f>
        <v>1127</v>
      </c>
      <c r="H11998" s="39" t="str">
        <f t="shared" si="187"/>
        <v>Out</v>
      </c>
    </row>
    <row r="11999" spans="1:8" x14ac:dyDescent="0.25">
      <c r="A11999" s="41">
        <v>1515045730</v>
      </c>
      <c r="B11999" s="41">
        <v>0</v>
      </c>
      <c r="C11999" s="41">
        <v>1349</v>
      </c>
      <c r="D11999" s="39" t="s">
        <v>59</v>
      </c>
      <c r="E11999" s="63" t="str">
        <f>D11999&amp;"_"&amp;B11999</f>
        <v>Shanghai_0</v>
      </c>
      <c r="F11999" s="70">
        <v>0.58824877455344138</v>
      </c>
      <c r="G11999" s="63">
        <f>COUNTIFS($E$10:E11999,E11999)</f>
        <v>1128</v>
      </c>
      <c r="H11999" s="39" t="str">
        <f t="shared" si="187"/>
        <v>Out</v>
      </c>
    </row>
    <row r="12000" spans="1:8" x14ac:dyDescent="0.25">
      <c r="A12000" s="41">
        <v>1511554610</v>
      </c>
      <c r="B12000" s="41">
        <v>0</v>
      </c>
      <c r="C12000" s="41">
        <v>3548</v>
      </c>
      <c r="D12000" s="39" t="s">
        <v>59</v>
      </c>
      <c r="E12000" s="63" t="str">
        <f>D12000&amp;"_"&amp;B12000</f>
        <v>Shanghai_0</v>
      </c>
      <c r="F12000" s="70">
        <v>0.58844377129942438</v>
      </c>
      <c r="G12000" s="63">
        <f>COUNTIFS($E$10:E12000,E12000)</f>
        <v>1129</v>
      </c>
      <c r="H12000" s="39" t="str">
        <f t="shared" si="187"/>
        <v>Out</v>
      </c>
    </row>
    <row r="12001" spans="1:8" x14ac:dyDescent="0.25">
      <c r="A12001" s="41">
        <v>1511880641</v>
      </c>
      <c r="B12001" s="41">
        <v>0</v>
      </c>
      <c r="C12001" s="41">
        <v>336</v>
      </c>
      <c r="D12001" s="39" t="s">
        <v>59</v>
      </c>
      <c r="E12001" s="63" t="str">
        <f>D12001&amp;"_"&amp;B12001</f>
        <v>Shanghai_0</v>
      </c>
      <c r="F12001" s="70">
        <v>0.58921043725716982</v>
      </c>
      <c r="G12001" s="63">
        <f>COUNTIFS($E$10:E12001,E12001)</f>
        <v>1130</v>
      </c>
      <c r="H12001" s="39" t="str">
        <f t="shared" si="187"/>
        <v>Out</v>
      </c>
    </row>
    <row r="12002" spans="1:8" x14ac:dyDescent="0.25">
      <c r="A12002" s="41">
        <v>1518205462</v>
      </c>
      <c r="B12002" s="41">
        <v>0</v>
      </c>
      <c r="C12002" s="41">
        <v>230</v>
      </c>
      <c r="D12002" s="39" t="s">
        <v>59</v>
      </c>
      <c r="E12002" s="63" t="str">
        <f>D12002&amp;"_"&amp;B12002</f>
        <v>Shanghai_0</v>
      </c>
      <c r="F12002" s="70">
        <v>0.58924723748467767</v>
      </c>
      <c r="G12002" s="63">
        <f>COUNTIFS($E$10:E12002,E12002)</f>
        <v>1131</v>
      </c>
      <c r="H12002" s="39" t="str">
        <f t="shared" si="187"/>
        <v>Out</v>
      </c>
    </row>
    <row r="12003" spans="1:8" x14ac:dyDescent="0.25">
      <c r="A12003" s="41">
        <v>1518791422</v>
      </c>
      <c r="B12003" s="41">
        <v>0</v>
      </c>
      <c r="C12003" s="41">
        <v>472</v>
      </c>
      <c r="D12003" s="39" t="s">
        <v>59</v>
      </c>
      <c r="E12003" s="63" t="str">
        <f>D12003&amp;"_"&amp;B12003</f>
        <v>Shanghai_0</v>
      </c>
      <c r="F12003" s="70">
        <v>0.59046972532978048</v>
      </c>
      <c r="G12003" s="63">
        <f>COUNTIFS($E$10:E12003,E12003)</f>
        <v>1132</v>
      </c>
      <c r="H12003" s="39" t="str">
        <f t="shared" si="187"/>
        <v>Out</v>
      </c>
    </row>
    <row r="12004" spans="1:8" x14ac:dyDescent="0.25">
      <c r="A12004" s="41">
        <v>1516575810</v>
      </c>
      <c r="B12004" s="41">
        <v>0</v>
      </c>
      <c r="C12004" s="41">
        <v>1268</v>
      </c>
      <c r="D12004" s="39" t="s">
        <v>59</v>
      </c>
      <c r="E12004" s="63" t="str">
        <f>D12004&amp;"_"&amp;B12004</f>
        <v>Shanghai_0</v>
      </c>
      <c r="F12004" s="70">
        <v>0.59098889261810961</v>
      </c>
      <c r="G12004" s="63">
        <f>COUNTIFS($E$10:E12004,E12004)</f>
        <v>1133</v>
      </c>
      <c r="H12004" s="39" t="str">
        <f t="shared" si="187"/>
        <v>Out</v>
      </c>
    </row>
    <row r="12005" spans="1:8" x14ac:dyDescent="0.25">
      <c r="A12005" s="41">
        <v>1511443081</v>
      </c>
      <c r="B12005" s="41">
        <v>0</v>
      </c>
      <c r="C12005" s="41">
        <v>2473</v>
      </c>
      <c r="D12005" s="39" t="s">
        <v>59</v>
      </c>
      <c r="E12005" s="63" t="str">
        <f>D12005&amp;"_"&amp;B12005</f>
        <v>Shanghai_0</v>
      </c>
      <c r="F12005" s="70">
        <v>0.59126181390153865</v>
      </c>
      <c r="G12005" s="63">
        <f>COUNTIFS($E$10:E12005,E12005)</f>
        <v>1134</v>
      </c>
      <c r="H12005" s="39" t="str">
        <f t="shared" si="187"/>
        <v>Out</v>
      </c>
    </row>
    <row r="12006" spans="1:8" x14ac:dyDescent="0.25">
      <c r="A12006" s="41">
        <v>1512474982</v>
      </c>
      <c r="B12006" s="41">
        <v>0</v>
      </c>
      <c r="C12006" s="41">
        <v>602</v>
      </c>
      <c r="D12006" s="39" t="s">
        <v>59</v>
      </c>
      <c r="E12006" s="63" t="str">
        <f>D12006&amp;"_"&amp;B12006</f>
        <v>Shanghai_0</v>
      </c>
      <c r="F12006" s="70">
        <v>0.59156754343224116</v>
      </c>
      <c r="G12006" s="63">
        <f>COUNTIFS($E$10:E12006,E12006)</f>
        <v>1135</v>
      </c>
      <c r="H12006" s="39" t="str">
        <f t="shared" si="187"/>
        <v>Out</v>
      </c>
    </row>
    <row r="12007" spans="1:8" x14ac:dyDescent="0.25">
      <c r="A12007" s="41">
        <v>1516983232</v>
      </c>
      <c r="B12007" s="41">
        <v>0</v>
      </c>
      <c r="C12007" s="41">
        <v>2196</v>
      </c>
      <c r="D12007" s="39" t="s">
        <v>59</v>
      </c>
      <c r="E12007" s="63" t="str">
        <f>D12007&amp;"_"&amp;B12007</f>
        <v>Shanghai_0</v>
      </c>
      <c r="F12007" s="70">
        <v>0.591672980924974</v>
      </c>
      <c r="G12007" s="63">
        <f>COUNTIFS($E$10:E12007,E12007)</f>
        <v>1136</v>
      </c>
      <c r="H12007" s="39" t="str">
        <f t="shared" si="187"/>
        <v>Out</v>
      </c>
    </row>
    <row r="12008" spans="1:8" x14ac:dyDescent="0.25">
      <c r="A12008" s="41">
        <v>1514964492</v>
      </c>
      <c r="B12008" s="41">
        <v>0</v>
      </c>
      <c r="C12008" s="41">
        <v>2540</v>
      </c>
      <c r="D12008" s="39" t="s">
        <v>59</v>
      </c>
      <c r="E12008" s="63" t="str">
        <f>D12008&amp;"_"&amp;B12008</f>
        <v>Shanghai_0</v>
      </c>
      <c r="F12008" s="70">
        <v>0.59169244316769509</v>
      </c>
      <c r="G12008" s="63">
        <f>COUNTIFS($E$10:E12008,E12008)</f>
        <v>1137</v>
      </c>
      <c r="H12008" s="39" t="str">
        <f t="shared" si="187"/>
        <v>Out</v>
      </c>
    </row>
    <row r="12009" spans="1:8" x14ac:dyDescent="0.25">
      <c r="A12009" s="41">
        <v>1514461551</v>
      </c>
      <c r="B12009" s="41">
        <v>0</v>
      </c>
      <c r="C12009" s="41">
        <v>497</v>
      </c>
      <c r="D12009" s="39" t="s">
        <v>59</v>
      </c>
      <c r="E12009" s="63" t="str">
        <f>D12009&amp;"_"&amp;B12009</f>
        <v>Shanghai_0</v>
      </c>
      <c r="F12009" s="70">
        <v>0.59251761883251475</v>
      </c>
      <c r="G12009" s="63">
        <f>COUNTIFS($E$10:E12009,E12009)</f>
        <v>1138</v>
      </c>
      <c r="H12009" s="39" t="str">
        <f t="shared" si="187"/>
        <v>Out</v>
      </c>
    </row>
    <row r="12010" spans="1:8" x14ac:dyDescent="0.25">
      <c r="A12010" s="41">
        <v>1513154051</v>
      </c>
      <c r="B12010" s="41">
        <v>0</v>
      </c>
      <c r="C12010" s="41">
        <v>586</v>
      </c>
      <c r="D12010" s="39" t="s">
        <v>59</v>
      </c>
      <c r="E12010" s="63" t="str">
        <f>D12010&amp;"_"&amp;B12010</f>
        <v>Shanghai_0</v>
      </c>
      <c r="F12010" s="70">
        <v>0.59289248297429298</v>
      </c>
      <c r="G12010" s="63">
        <f>COUNTIFS($E$10:E12010,E12010)</f>
        <v>1139</v>
      </c>
      <c r="H12010" s="39" t="str">
        <f t="shared" si="187"/>
        <v>Out</v>
      </c>
    </row>
    <row r="12011" spans="1:8" x14ac:dyDescent="0.25">
      <c r="A12011" s="41">
        <v>1511315542</v>
      </c>
      <c r="B12011" s="41">
        <v>0</v>
      </c>
      <c r="C12011" s="41">
        <v>1349</v>
      </c>
      <c r="D12011" s="39" t="s">
        <v>59</v>
      </c>
      <c r="E12011" s="63" t="str">
        <f>D12011&amp;"_"&amp;B12011</f>
        <v>Shanghai_0</v>
      </c>
      <c r="F12011" s="70">
        <v>0.5930613696733732</v>
      </c>
      <c r="G12011" s="63">
        <f>COUNTIFS($E$10:E12011,E12011)</f>
        <v>1140</v>
      </c>
      <c r="H12011" s="39" t="str">
        <f t="shared" si="187"/>
        <v>Out</v>
      </c>
    </row>
    <row r="12012" spans="1:8" x14ac:dyDescent="0.25">
      <c r="A12012" s="41">
        <v>1516492080</v>
      </c>
      <c r="B12012" s="41">
        <v>0</v>
      </c>
      <c r="C12012" s="41">
        <v>294</v>
      </c>
      <c r="D12012" s="39" t="s">
        <v>59</v>
      </c>
      <c r="E12012" s="63" t="str">
        <f>D12012&amp;"_"&amp;B12012</f>
        <v>Shanghai_0</v>
      </c>
      <c r="F12012" s="70">
        <v>0.59341335702621911</v>
      </c>
      <c r="G12012" s="63">
        <f>COUNTIFS($E$10:E12012,E12012)</f>
        <v>1141</v>
      </c>
      <c r="H12012" s="39" t="str">
        <f t="shared" si="187"/>
        <v>Out</v>
      </c>
    </row>
    <row r="12013" spans="1:8" x14ac:dyDescent="0.25">
      <c r="A12013" s="41">
        <v>1517437042</v>
      </c>
      <c r="B12013" s="41">
        <v>0</v>
      </c>
      <c r="C12013" s="41">
        <v>4454</v>
      </c>
      <c r="D12013" s="39" t="s">
        <v>59</v>
      </c>
      <c r="E12013" s="63" t="str">
        <f>D12013&amp;"_"&amp;B12013</f>
        <v>Shanghai_0</v>
      </c>
      <c r="F12013" s="70">
        <v>0.59376179330478651</v>
      </c>
      <c r="G12013" s="63">
        <f>COUNTIFS($E$10:E12013,E12013)</f>
        <v>1142</v>
      </c>
      <c r="H12013" s="39" t="str">
        <f t="shared" si="187"/>
        <v>Out</v>
      </c>
    </row>
    <row r="12014" spans="1:8" x14ac:dyDescent="0.25">
      <c r="A12014" s="41">
        <v>1518426430</v>
      </c>
      <c r="B12014" s="41">
        <v>0</v>
      </c>
      <c r="C12014" s="41">
        <v>2502</v>
      </c>
      <c r="D12014" s="39" t="s">
        <v>59</v>
      </c>
      <c r="E12014" s="63" t="str">
        <f>D12014&amp;"_"&amp;B12014</f>
        <v>Shanghai_0</v>
      </c>
      <c r="F12014" s="70">
        <v>0.59379275258820285</v>
      </c>
      <c r="G12014" s="63">
        <f>COUNTIFS($E$10:E12014,E12014)</f>
        <v>1143</v>
      </c>
      <c r="H12014" s="39" t="str">
        <f t="shared" si="187"/>
        <v>Out</v>
      </c>
    </row>
    <row r="12015" spans="1:8" x14ac:dyDescent="0.25">
      <c r="A12015" s="41">
        <v>1512169480</v>
      </c>
      <c r="B12015" s="41">
        <v>0</v>
      </c>
      <c r="C12015" s="41">
        <v>961</v>
      </c>
      <c r="D12015" s="39" t="s">
        <v>59</v>
      </c>
      <c r="E12015" s="63" t="str">
        <f>D12015&amp;"_"&amp;B12015</f>
        <v>Shanghai_0</v>
      </c>
      <c r="F12015" s="70">
        <v>0.593939200609232</v>
      </c>
      <c r="G12015" s="63">
        <f>COUNTIFS($E$10:E12015,E12015)</f>
        <v>1144</v>
      </c>
      <c r="H12015" s="39" t="str">
        <f t="shared" si="187"/>
        <v>Out</v>
      </c>
    </row>
    <row r="12016" spans="1:8" x14ac:dyDescent="0.25">
      <c r="A12016" s="41">
        <v>1512258340</v>
      </c>
      <c r="B12016" s="41">
        <v>0</v>
      </c>
      <c r="C12016" s="41">
        <v>1090</v>
      </c>
      <c r="D12016" s="39" t="s">
        <v>59</v>
      </c>
      <c r="E12016" s="63" t="str">
        <f>D12016&amp;"_"&amp;B12016</f>
        <v>Shanghai_0</v>
      </c>
      <c r="F12016" s="70">
        <v>0.59398239651044749</v>
      </c>
      <c r="G12016" s="63">
        <f>COUNTIFS($E$10:E12016,E12016)</f>
        <v>1145</v>
      </c>
      <c r="H12016" s="39" t="str">
        <f t="shared" si="187"/>
        <v>Out</v>
      </c>
    </row>
    <row r="12017" spans="1:8" x14ac:dyDescent="0.25">
      <c r="A12017" s="41">
        <v>1515887610</v>
      </c>
      <c r="B12017" s="41">
        <v>0</v>
      </c>
      <c r="C12017" s="41">
        <v>65</v>
      </c>
      <c r="D12017" s="39" t="s">
        <v>59</v>
      </c>
      <c r="E12017" s="63" t="str">
        <f>D12017&amp;"_"&amp;B12017</f>
        <v>Shanghai_0</v>
      </c>
      <c r="F12017" s="70">
        <v>0.59464471986391376</v>
      </c>
      <c r="G12017" s="63">
        <f>COUNTIFS($E$10:E12017,E12017)</f>
        <v>1146</v>
      </c>
      <c r="H12017" s="39" t="str">
        <f t="shared" si="187"/>
        <v>Out</v>
      </c>
    </row>
    <row r="12018" spans="1:8" x14ac:dyDescent="0.25">
      <c r="A12018" s="41">
        <v>1518972712</v>
      </c>
      <c r="B12018" s="41">
        <v>0</v>
      </c>
      <c r="C12018" s="41">
        <v>5775</v>
      </c>
      <c r="D12018" s="39" t="s">
        <v>59</v>
      </c>
      <c r="E12018" s="63" t="str">
        <f>D12018&amp;"_"&amp;B12018</f>
        <v>Shanghai_0</v>
      </c>
      <c r="F12018" s="70">
        <v>0.59468154364482384</v>
      </c>
      <c r="G12018" s="63">
        <f>COUNTIFS($E$10:E12018,E12018)</f>
        <v>1147</v>
      </c>
      <c r="H12018" s="39" t="str">
        <f t="shared" si="187"/>
        <v>Out</v>
      </c>
    </row>
    <row r="12019" spans="1:8" x14ac:dyDescent="0.25">
      <c r="A12019" s="41">
        <v>1519139072</v>
      </c>
      <c r="B12019" s="41">
        <v>0</v>
      </c>
      <c r="C12019" s="41">
        <v>1832</v>
      </c>
      <c r="D12019" s="39" t="s">
        <v>59</v>
      </c>
      <c r="E12019" s="63" t="str">
        <f>D12019&amp;"_"&amp;B12019</f>
        <v>Shanghai_0</v>
      </c>
      <c r="F12019" s="70">
        <v>0.59485708450930674</v>
      </c>
      <c r="G12019" s="63">
        <f>COUNTIFS($E$10:E12019,E12019)</f>
        <v>1148</v>
      </c>
      <c r="H12019" s="39" t="str">
        <f t="shared" si="187"/>
        <v>Out</v>
      </c>
    </row>
    <row r="12020" spans="1:8" x14ac:dyDescent="0.25">
      <c r="A12020" s="41">
        <v>1518633762</v>
      </c>
      <c r="B12020" s="41">
        <v>0</v>
      </c>
      <c r="C12020" s="41">
        <v>1762</v>
      </c>
      <c r="D12020" s="39" t="s">
        <v>59</v>
      </c>
      <c r="E12020" s="63" t="str">
        <f>D12020&amp;"_"&amp;B12020</f>
        <v>Shanghai_0</v>
      </c>
      <c r="F12020" s="70">
        <v>0.59613938912800302</v>
      </c>
      <c r="G12020" s="63">
        <f>COUNTIFS($E$10:E12020,E12020)</f>
        <v>1149</v>
      </c>
      <c r="H12020" s="39" t="str">
        <f t="shared" si="187"/>
        <v>Out</v>
      </c>
    </row>
    <row r="12021" spans="1:8" x14ac:dyDescent="0.25">
      <c r="A12021" s="41">
        <v>1518133111</v>
      </c>
      <c r="B12021" s="41">
        <v>0</v>
      </c>
      <c r="C12021" s="41">
        <v>1529</v>
      </c>
      <c r="D12021" s="39" t="s">
        <v>59</v>
      </c>
      <c r="E12021" s="63" t="str">
        <f>D12021&amp;"_"&amp;B12021</f>
        <v>Shanghai_0</v>
      </c>
      <c r="F12021" s="70">
        <v>0.59651504237273867</v>
      </c>
      <c r="G12021" s="63">
        <f>COUNTIFS($E$10:E12021,E12021)</f>
        <v>1150</v>
      </c>
      <c r="H12021" s="39" t="str">
        <f t="shared" si="187"/>
        <v>Out</v>
      </c>
    </row>
    <row r="12022" spans="1:8" x14ac:dyDescent="0.25">
      <c r="A12022" s="41">
        <v>1511486281</v>
      </c>
      <c r="B12022" s="41">
        <v>0</v>
      </c>
      <c r="C12022" s="41">
        <v>3334</v>
      </c>
      <c r="D12022" s="39" t="s">
        <v>59</v>
      </c>
      <c r="E12022" s="63" t="str">
        <f>D12022&amp;"_"&amp;B12022</f>
        <v>Shanghai_0</v>
      </c>
      <c r="F12022" s="70">
        <v>0.59699088005737799</v>
      </c>
      <c r="G12022" s="63">
        <f>COUNTIFS($E$10:E12022,E12022)</f>
        <v>1151</v>
      </c>
      <c r="H12022" s="39" t="str">
        <f t="shared" si="187"/>
        <v>Out</v>
      </c>
    </row>
    <row r="12023" spans="1:8" x14ac:dyDescent="0.25">
      <c r="A12023" s="41">
        <v>1514960220</v>
      </c>
      <c r="B12023" s="41">
        <v>0</v>
      </c>
      <c r="C12023" s="41">
        <v>4505</v>
      </c>
      <c r="D12023" s="39" t="s">
        <v>59</v>
      </c>
      <c r="E12023" s="63" t="str">
        <f>D12023&amp;"_"&amp;B12023</f>
        <v>Shanghai_0</v>
      </c>
      <c r="F12023" s="70">
        <v>0.59718530387541546</v>
      </c>
      <c r="G12023" s="63">
        <f>COUNTIFS($E$10:E12023,E12023)</f>
        <v>1152</v>
      </c>
      <c r="H12023" s="39" t="str">
        <f t="shared" si="187"/>
        <v>Out</v>
      </c>
    </row>
    <row r="12024" spans="1:8" x14ac:dyDescent="0.25">
      <c r="A12024" s="41">
        <v>1519775091</v>
      </c>
      <c r="B12024" s="41">
        <v>0</v>
      </c>
      <c r="C12024" s="41">
        <v>2493</v>
      </c>
      <c r="D12024" s="39" t="s">
        <v>59</v>
      </c>
      <c r="E12024" s="63" t="str">
        <f>D12024&amp;"_"&amp;B12024</f>
        <v>Shanghai_0</v>
      </c>
      <c r="F12024" s="70">
        <v>0.59723390468334958</v>
      </c>
      <c r="G12024" s="63">
        <f>COUNTIFS($E$10:E12024,E12024)</f>
        <v>1153</v>
      </c>
      <c r="H12024" s="39" t="str">
        <f t="shared" si="187"/>
        <v>Out</v>
      </c>
    </row>
    <row r="12025" spans="1:8" x14ac:dyDescent="0.25">
      <c r="A12025" s="41">
        <v>1514204842</v>
      </c>
      <c r="B12025" s="41">
        <v>0</v>
      </c>
      <c r="C12025" s="41">
        <v>3982</v>
      </c>
      <c r="D12025" s="39" t="s">
        <v>59</v>
      </c>
      <c r="E12025" s="63" t="str">
        <f>D12025&amp;"_"&amp;B12025</f>
        <v>Shanghai_0</v>
      </c>
      <c r="F12025" s="70">
        <v>0.59731190721234739</v>
      </c>
      <c r="G12025" s="63">
        <f>COUNTIFS($E$10:E12025,E12025)</f>
        <v>1154</v>
      </c>
      <c r="H12025" s="39" t="str">
        <f t="shared" si="187"/>
        <v>Out</v>
      </c>
    </row>
    <row r="12026" spans="1:8" x14ac:dyDescent="0.25">
      <c r="A12026" s="41">
        <v>1512262941</v>
      </c>
      <c r="B12026" s="41">
        <v>0</v>
      </c>
      <c r="C12026" s="41">
        <v>336</v>
      </c>
      <c r="D12026" s="39" t="s">
        <v>59</v>
      </c>
      <c r="E12026" s="63" t="str">
        <f>D12026&amp;"_"&amp;B12026</f>
        <v>Shanghai_0</v>
      </c>
      <c r="F12026" s="70">
        <v>0.59782006760266426</v>
      </c>
      <c r="G12026" s="63">
        <f>COUNTIFS($E$10:E12026,E12026)</f>
        <v>1155</v>
      </c>
      <c r="H12026" s="39" t="str">
        <f t="shared" si="187"/>
        <v>Out</v>
      </c>
    </row>
    <row r="12027" spans="1:8" x14ac:dyDescent="0.25">
      <c r="A12027" s="41">
        <v>1517154731</v>
      </c>
      <c r="B12027" s="41">
        <v>0</v>
      </c>
      <c r="C12027" s="41">
        <v>3707</v>
      </c>
      <c r="D12027" s="39" t="s">
        <v>59</v>
      </c>
      <c r="E12027" s="63" t="str">
        <f>D12027&amp;"_"&amp;B12027</f>
        <v>Shanghai_0</v>
      </c>
      <c r="F12027" s="70">
        <v>0.59813115858314947</v>
      </c>
      <c r="G12027" s="63">
        <f>COUNTIFS($E$10:E12027,E12027)</f>
        <v>1156</v>
      </c>
      <c r="H12027" s="39" t="str">
        <f t="shared" si="187"/>
        <v>Out</v>
      </c>
    </row>
    <row r="12028" spans="1:8" x14ac:dyDescent="0.25">
      <c r="A12028" s="41">
        <v>1517862971</v>
      </c>
      <c r="B12028" s="41">
        <v>0</v>
      </c>
      <c r="C12028" s="41">
        <v>2440</v>
      </c>
      <c r="D12028" s="39" t="s">
        <v>59</v>
      </c>
      <c r="E12028" s="63" t="str">
        <f>D12028&amp;"_"&amp;B12028</f>
        <v>Shanghai_0</v>
      </c>
      <c r="F12028" s="70">
        <v>0.5996035405015272</v>
      </c>
      <c r="G12028" s="63">
        <f>COUNTIFS($E$10:E12028,E12028)</f>
        <v>1157</v>
      </c>
      <c r="H12028" s="39" t="str">
        <f t="shared" si="187"/>
        <v>Out</v>
      </c>
    </row>
    <row r="12029" spans="1:8" x14ac:dyDescent="0.25">
      <c r="A12029" s="41">
        <v>1515055382</v>
      </c>
      <c r="B12029" s="41">
        <v>0</v>
      </c>
      <c r="C12029" s="41">
        <v>759</v>
      </c>
      <c r="D12029" s="39" t="s">
        <v>59</v>
      </c>
      <c r="E12029" s="63" t="str">
        <f>D12029&amp;"_"&amp;B12029</f>
        <v>Shanghai_0</v>
      </c>
      <c r="F12029" s="70">
        <v>0.59996243382267389</v>
      </c>
      <c r="G12029" s="63">
        <f>COUNTIFS($E$10:E12029,E12029)</f>
        <v>1158</v>
      </c>
      <c r="H12029" s="39" t="str">
        <f t="shared" si="187"/>
        <v>Out</v>
      </c>
    </row>
    <row r="12030" spans="1:8" x14ac:dyDescent="0.25">
      <c r="A12030" s="41">
        <v>1518770410</v>
      </c>
      <c r="B12030" s="41">
        <v>0</v>
      </c>
      <c r="C12030" s="41">
        <v>609</v>
      </c>
      <c r="D12030" s="39" t="s">
        <v>59</v>
      </c>
      <c r="E12030" s="63" t="str">
        <f>D12030&amp;"_"&amp;B12030</f>
        <v>Shanghai_0</v>
      </c>
      <c r="F12030" s="70">
        <v>0.60013060993811573</v>
      </c>
      <c r="G12030" s="63">
        <f>COUNTIFS($E$10:E12030,E12030)</f>
        <v>1159</v>
      </c>
      <c r="H12030" s="39" t="str">
        <f t="shared" si="187"/>
        <v>Out</v>
      </c>
    </row>
    <row r="12031" spans="1:8" x14ac:dyDescent="0.25">
      <c r="A12031" s="41">
        <v>1515847930</v>
      </c>
      <c r="B12031" s="41">
        <v>0</v>
      </c>
      <c r="C12031" s="41">
        <v>1366</v>
      </c>
      <c r="D12031" s="39" t="s">
        <v>59</v>
      </c>
      <c r="E12031" s="63" t="str">
        <f>D12031&amp;"_"&amp;B12031</f>
        <v>Shanghai_0</v>
      </c>
      <c r="F12031" s="70">
        <v>0.60023177960575624</v>
      </c>
      <c r="G12031" s="63">
        <f>COUNTIFS($E$10:E12031,E12031)</f>
        <v>1160</v>
      </c>
      <c r="H12031" s="39" t="str">
        <f t="shared" si="187"/>
        <v>Out</v>
      </c>
    </row>
    <row r="12032" spans="1:8" x14ac:dyDescent="0.25">
      <c r="A12032" s="41">
        <v>1511284251</v>
      </c>
      <c r="B12032" s="41">
        <v>0</v>
      </c>
      <c r="C12032" s="41">
        <v>2788</v>
      </c>
      <c r="D12032" s="39" t="s">
        <v>59</v>
      </c>
      <c r="E12032" s="63" t="str">
        <f>D12032&amp;"_"&amp;B12032</f>
        <v>Shanghai_0</v>
      </c>
      <c r="F12032" s="70">
        <v>0.60200767143339728</v>
      </c>
      <c r="G12032" s="63">
        <f>COUNTIFS($E$10:E12032,E12032)</f>
        <v>1161</v>
      </c>
      <c r="H12032" s="39" t="str">
        <f t="shared" si="187"/>
        <v>Out</v>
      </c>
    </row>
    <row r="12033" spans="1:8" x14ac:dyDescent="0.25">
      <c r="A12033" s="41">
        <v>1514350181</v>
      </c>
      <c r="B12033" s="41">
        <v>0</v>
      </c>
      <c r="C12033" s="41">
        <v>2992</v>
      </c>
      <c r="D12033" s="39" t="s">
        <v>59</v>
      </c>
      <c r="E12033" s="63" t="str">
        <f>D12033&amp;"_"&amp;B12033</f>
        <v>Shanghai_0</v>
      </c>
      <c r="F12033" s="70">
        <v>0.60215925131362835</v>
      </c>
      <c r="G12033" s="63">
        <f>COUNTIFS($E$10:E12033,E12033)</f>
        <v>1162</v>
      </c>
      <c r="H12033" s="39" t="str">
        <f t="shared" si="187"/>
        <v>Out</v>
      </c>
    </row>
    <row r="12034" spans="1:8" x14ac:dyDescent="0.25">
      <c r="A12034" s="41">
        <v>1518535942</v>
      </c>
      <c r="B12034" s="41">
        <v>0</v>
      </c>
      <c r="C12034" s="41">
        <v>1797</v>
      </c>
      <c r="D12034" s="39" t="s">
        <v>59</v>
      </c>
      <c r="E12034" s="63" t="str">
        <f>D12034&amp;"_"&amp;B12034</f>
        <v>Shanghai_0</v>
      </c>
      <c r="F12034" s="70">
        <v>0.60222540803776037</v>
      </c>
      <c r="G12034" s="63">
        <f>COUNTIFS($E$10:E12034,E12034)</f>
        <v>1163</v>
      </c>
      <c r="H12034" s="39" t="str">
        <f t="shared" si="187"/>
        <v>Out</v>
      </c>
    </row>
    <row r="12035" spans="1:8" x14ac:dyDescent="0.25">
      <c r="A12035" s="41">
        <v>1519854612</v>
      </c>
      <c r="B12035" s="41">
        <v>0</v>
      </c>
      <c r="C12035" s="41">
        <v>5458</v>
      </c>
      <c r="D12035" s="39" t="s">
        <v>59</v>
      </c>
      <c r="E12035" s="63" t="str">
        <f>D12035&amp;"_"&amp;B12035</f>
        <v>Shanghai_0</v>
      </c>
      <c r="F12035" s="70">
        <v>0.60238025022719721</v>
      </c>
      <c r="G12035" s="63">
        <f>COUNTIFS($E$10:E12035,E12035)</f>
        <v>1164</v>
      </c>
      <c r="H12035" s="39" t="str">
        <f t="shared" si="187"/>
        <v>Out</v>
      </c>
    </row>
    <row r="12036" spans="1:8" x14ac:dyDescent="0.25">
      <c r="A12036" s="41">
        <v>1515560721</v>
      </c>
      <c r="B12036" s="41">
        <v>0</v>
      </c>
      <c r="C12036" s="41">
        <v>595</v>
      </c>
      <c r="D12036" s="39" t="s">
        <v>59</v>
      </c>
      <c r="E12036" s="63" t="str">
        <f>D12036&amp;"_"&amp;B12036</f>
        <v>Shanghai_0</v>
      </c>
      <c r="F12036" s="70">
        <v>0.60268719987192287</v>
      </c>
      <c r="G12036" s="63">
        <f>COUNTIFS($E$10:E12036,E12036)</f>
        <v>1165</v>
      </c>
      <c r="H12036" s="39" t="str">
        <f t="shared" si="187"/>
        <v>Out</v>
      </c>
    </row>
    <row r="12037" spans="1:8" x14ac:dyDescent="0.25">
      <c r="A12037" s="41">
        <v>1511385380</v>
      </c>
      <c r="B12037" s="41">
        <v>0</v>
      </c>
      <c r="C12037" s="41">
        <v>1133</v>
      </c>
      <c r="D12037" s="39" t="s">
        <v>59</v>
      </c>
      <c r="E12037" s="63" t="str">
        <f>D12037&amp;"_"&amp;B12037</f>
        <v>Shanghai_0</v>
      </c>
      <c r="F12037" s="70">
        <v>0.60351313554827368</v>
      </c>
      <c r="G12037" s="63">
        <f>COUNTIFS($E$10:E12037,E12037)</f>
        <v>1166</v>
      </c>
      <c r="H12037" s="39" t="str">
        <f t="shared" si="187"/>
        <v>Out</v>
      </c>
    </row>
    <row r="12038" spans="1:8" x14ac:dyDescent="0.25">
      <c r="A12038" s="41">
        <v>1512358502</v>
      </c>
      <c r="B12038" s="41">
        <v>0</v>
      </c>
      <c r="C12038" s="41">
        <v>143</v>
      </c>
      <c r="D12038" s="39" t="s">
        <v>59</v>
      </c>
      <c r="E12038" s="63" t="str">
        <f>D12038&amp;"_"&amp;B12038</f>
        <v>Shanghai_0</v>
      </c>
      <c r="F12038" s="70">
        <v>0.60372464906656365</v>
      </c>
      <c r="G12038" s="63">
        <f>COUNTIFS($E$10:E12038,E12038)</f>
        <v>1167</v>
      </c>
      <c r="H12038" s="39" t="str">
        <f t="shared" si="187"/>
        <v>Out</v>
      </c>
    </row>
    <row r="12039" spans="1:8" x14ac:dyDescent="0.25">
      <c r="A12039" s="41">
        <v>1512418752</v>
      </c>
      <c r="B12039" s="41">
        <v>0</v>
      </c>
      <c r="C12039" s="41">
        <v>1065</v>
      </c>
      <c r="D12039" s="39" t="s">
        <v>59</v>
      </c>
      <c r="E12039" s="63" t="str">
        <f>D12039&amp;"_"&amp;B12039</f>
        <v>Shanghai_0</v>
      </c>
      <c r="F12039" s="70">
        <v>0.60477595443109966</v>
      </c>
      <c r="G12039" s="63">
        <f>COUNTIFS($E$10:E12039,E12039)</f>
        <v>1168</v>
      </c>
      <c r="H12039" s="39" t="str">
        <f t="shared" si="187"/>
        <v>Out</v>
      </c>
    </row>
    <row r="12040" spans="1:8" x14ac:dyDescent="0.25">
      <c r="A12040" s="41">
        <v>1512491490</v>
      </c>
      <c r="B12040" s="41">
        <v>0</v>
      </c>
      <c r="C12040" s="41">
        <v>2439</v>
      </c>
      <c r="D12040" s="39" t="s">
        <v>59</v>
      </c>
      <c r="E12040" s="63" t="str">
        <f>D12040&amp;"_"&amp;B12040</f>
        <v>Shanghai_0</v>
      </c>
      <c r="F12040" s="70">
        <v>0.60506311125263523</v>
      </c>
      <c r="G12040" s="63">
        <f>COUNTIFS($E$10:E12040,E12040)</f>
        <v>1169</v>
      </c>
      <c r="H12040" s="39" t="str">
        <f t="shared" si="187"/>
        <v>Out</v>
      </c>
    </row>
    <row r="12041" spans="1:8" x14ac:dyDescent="0.25">
      <c r="A12041" s="41">
        <v>1515460750</v>
      </c>
      <c r="B12041" s="41">
        <v>0</v>
      </c>
      <c r="C12041" s="41">
        <v>4078</v>
      </c>
      <c r="D12041" s="39" t="s">
        <v>59</v>
      </c>
      <c r="E12041" s="63" t="str">
        <f>D12041&amp;"_"&amp;B12041</f>
        <v>Shanghai_0</v>
      </c>
      <c r="F12041" s="70">
        <v>0.60541868969092261</v>
      </c>
      <c r="G12041" s="63">
        <f>COUNTIFS($E$10:E12041,E12041)</f>
        <v>1170</v>
      </c>
      <c r="H12041" s="39" t="str">
        <f t="shared" si="187"/>
        <v>Out</v>
      </c>
    </row>
    <row r="12042" spans="1:8" x14ac:dyDescent="0.25">
      <c r="A12042" s="41">
        <v>1511480561</v>
      </c>
      <c r="B12042" s="41">
        <v>0</v>
      </c>
      <c r="C12042" s="41">
        <v>3065</v>
      </c>
      <c r="D12042" s="39" t="s">
        <v>59</v>
      </c>
      <c r="E12042" s="63" t="str">
        <f>D12042&amp;"_"&amp;B12042</f>
        <v>Shanghai_0</v>
      </c>
      <c r="F12042" s="70">
        <v>0.60551782158379386</v>
      </c>
      <c r="G12042" s="63">
        <f>COUNTIFS($E$10:E12042,E12042)</f>
        <v>1171</v>
      </c>
      <c r="H12042" s="39" t="str">
        <f t="shared" si="187"/>
        <v>Out</v>
      </c>
    </row>
    <row r="12043" spans="1:8" x14ac:dyDescent="0.25">
      <c r="A12043" s="41">
        <v>1512037131</v>
      </c>
      <c r="B12043" s="41">
        <v>0</v>
      </c>
      <c r="C12043" s="41">
        <v>2611</v>
      </c>
      <c r="D12043" s="39" t="s">
        <v>59</v>
      </c>
      <c r="E12043" s="63" t="str">
        <f>D12043&amp;"_"&amp;B12043</f>
        <v>Shanghai_0</v>
      </c>
      <c r="F12043" s="70">
        <v>0.60588022402676089</v>
      </c>
      <c r="G12043" s="63">
        <f>COUNTIFS($E$10:E12043,E12043)</f>
        <v>1172</v>
      </c>
      <c r="H12043" s="39" t="str">
        <f t="shared" ref="H12043:H12106" si="188">IF(ROW()&lt;=3000,"Test",
IF(ROW()&lt;=6000,"Control",
"Out"))</f>
        <v>Out</v>
      </c>
    </row>
    <row r="12044" spans="1:8" x14ac:dyDescent="0.25">
      <c r="A12044" s="41">
        <v>1514876992</v>
      </c>
      <c r="B12044" s="41">
        <v>0</v>
      </c>
      <c r="C12044" s="41">
        <v>410</v>
      </c>
      <c r="D12044" s="39" t="s">
        <v>59</v>
      </c>
      <c r="E12044" s="63" t="str">
        <f>D12044&amp;"_"&amp;B12044</f>
        <v>Shanghai_0</v>
      </c>
      <c r="F12044" s="70">
        <v>0.60676188623000227</v>
      </c>
      <c r="G12044" s="63">
        <f>COUNTIFS($E$10:E12044,E12044)</f>
        <v>1173</v>
      </c>
      <c r="H12044" s="39" t="str">
        <f t="shared" si="188"/>
        <v>Out</v>
      </c>
    </row>
    <row r="12045" spans="1:8" x14ac:dyDescent="0.25">
      <c r="A12045" s="41">
        <v>1515488710</v>
      </c>
      <c r="B12045" s="41">
        <v>0</v>
      </c>
      <c r="C12045" s="41">
        <v>1732</v>
      </c>
      <c r="D12045" s="39" t="s">
        <v>59</v>
      </c>
      <c r="E12045" s="63" t="str">
        <f>D12045&amp;"_"&amp;B12045</f>
        <v>Shanghai_0</v>
      </c>
      <c r="F12045" s="70">
        <v>0.60690859506222128</v>
      </c>
      <c r="G12045" s="63">
        <f>COUNTIFS($E$10:E12045,E12045)</f>
        <v>1174</v>
      </c>
      <c r="H12045" s="39" t="str">
        <f t="shared" si="188"/>
        <v>Out</v>
      </c>
    </row>
    <row r="12046" spans="1:8" x14ac:dyDescent="0.25">
      <c r="A12046" s="41">
        <v>1516577341</v>
      </c>
      <c r="B12046" s="41">
        <v>0</v>
      </c>
      <c r="C12046" s="41">
        <v>13</v>
      </c>
      <c r="D12046" s="39" t="s">
        <v>59</v>
      </c>
      <c r="E12046" s="63" t="str">
        <f>D12046&amp;"_"&amp;B12046</f>
        <v>Shanghai_0</v>
      </c>
      <c r="F12046" s="70">
        <v>0.60746533554282023</v>
      </c>
      <c r="G12046" s="63">
        <f>COUNTIFS($E$10:E12046,E12046)</f>
        <v>1175</v>
      </c>
      <c r="H12046" s="39" t="str">
        <f t="shared" si="188"/>
        <v>Out</v>
      </c>
    </row>
    <row r="12047" spans="1:8" x14ac:dyDescent="0.25">
      <c r="A12047" s="41">
        <v>1516435191</v>
      </c>
      <c r="B12047" s="41">
        <v>0</v>
      </c>
      <c r="C12047" s="41">
        <v>1539</v>
      </c>
      <c r="D12047" s="39" t="s">
        <v>59</v>
      </c>
      <c r="E12047" s="63" t="str">
        <f>D12047&amp;"_"&amp;B12047</f>
        <v>Shanghai_0</v>
      </c>
      <c r="F12047" s="70">
        <v>0.60790737297239417</v>
      </c>
      <c r="G12047" s="63">
        <f>COUNTIFS($E$10:E12047,E12047)</f>
        <v>1176</v>
      </c>
      <c r="H12047" s="39" t="str">
        <f t="shared" si="188"/>
        <v>Out</v>
      </c>
    </row>
    <row r="12048" spans="1:8" x14ac:dyDescent="0.25">
      <c r="A12048" s="41">
        <v>1516275351</v>
      </c>
      <c r="B12048" s="41">
        <v>0</v>
      </c>
      <c r="C12048" s="41">
        <v>500</v>
      </c>
      <c r="D12048" s="39" t="s">
        <v>59</v>
      </c>
      <c r="E12048" s="63" t="str">
        <f>D12048&amp;"_"&amp;B12048</f>
        <v>Shanghai_0</v>
      </c>
      <c r="F12048" s="70">
        <v>0.60797655928407479</v>
      </c>
      <c r="G12048" s="63">
        <f>COUNTIFS($E$10:E12048,E12048)</f>
        <v>1177</v>
      </c>
      <c r="H12048" s="39" t="str">
        <f t="shared" si="188"/>
        <v>Out</v>
      </c>
    </row>
    <row r="12049" spans="1:8" x14ac:dyDescent="0.25">
      <c r="A12049" s="41">
        <v>1516269380</v>
      </c>
      <c r="B12049" s="41">
        <v>0</v>
      </c>
      <c r="C12049" s="41">
        <v>1047</v>
      </c>
      <c r="D12049" s="39" t="s">
        <v>59</v>
      </c>
      <c r="E12049" s="63" t="str">
        <f>D12049&amp;"_"&amp;B12049</f>
        <v>Shanghai_0</v>
      </c>
      <c r="F12049" s="70">
        <v>0.6081872129911664</v>
      </c>
      <c r="G12049" s="63">
        <f>COUNTIFS($E$10:E12049,E12049)</f>
        <v>1178</v>
      </c>
      <c r="H12049" s="39" t="str">
        <f t="shared" si="188"/>
        <v>Out</v>
      </c>
    </row>
    <row r="12050" spans="1:8" x14ac:dyDescent="0.25">
      <c r="A12050" s="41">
        <v>1517439941</v>
      </c>
      <c r="B12050" s="41">
        <v>0</v>
      </c>
      <c r="C12050" s="41">
        <v>373</v>
      </c>
      <c r="D12050" s="39" t="s">
        <v>59</v>
      </c>
      <c r="E12050" s="63" t="str">
        <f>D12050&amp;"_"&amp;B12050</f>
        <v>Shanghai_0</v>
      </c>
      <c r="F12050" s="70">
        <v>0.6103867906695909</v>
      </c>
      <c r="G12050" s="63">
        <f>COUNTIFS($E$10:E12050,E12050)</f>
        <v>1179</v>
      </c>
      <c r="H12050" s="39" t="str">
        <f t="shared" si="188"/>
        <v>Out</v>
      </c>
    </row>
    <row r="12051" spans="1:8" x14ac:dyDescent="0.25">
      <c r="A12051" s="41">
        <v>1512612892</v>
      </c>
      <c r="B12051" s="41">
        <v>0</v>
      </c>
      <c r="C12051" s="41">
        <v>1956</v>
      </c>
      <c r="D12051" s="39" t="s">
        <v>59</v>
      </c>
      <c r="E12051" s="63" t="str">
        <f>D12051&amp;"_"&amp;B12051</f>
        <v>Shanghai_0</v>
      </c>
      <c r="F12051" s="70">
        <v>0.61041987716913149</v>
      </c>
      <c r="G12051" s="63">
        <f>COUNTIFS($E$10:E12051,E12051)</f>
        <v>1180</v>
      </c>
      <c r="H12051" s="39" t="str">
        <f t="shared" si="188"/>
        <v>Out</v>
      </c>
    </row>
    <row r="12052" spans="1:8" x14ac:dyDescent="0.25">
      <c r="A12052" s="41">
        <v>1511375091</v>
      </c>
      <c r="B12052" s="41">
        <v>0</v>
      </c>
      <c r="C12052" s="41">
        <v>2505</v>
      </c>
      <c r="D12052" s="39" t="s">
        <v>59</v>
      </c>
      <c r="E12052" s="63" t="str">
        <f>D12052&amp;"_"&amp;B12052</f>
        <v>Shanghai_0</v>
      </c>
      <c r="F12052" s="70">
        <v>0.61066337159203277</v>
      </c>
      <c r="G12052" s="63">
        <f>COUNTIFS($E$10:E12052,E12052)</f>
        <v>1181</v>
      </c>
      <c r="H12052" s="39" t="str">
        <f t="shared" si="188"/>
        <v>Out</v>
      </c>
    </row>
    <row r="12053" spans="1:8" x14ac:dyDescent="0.25">
      <c r="A12053" s="41">
        <v>1514760722</v>
      </c>
      <c r="B12053" s="41">
        <v>0</v>
      </c>
      <c r="C12053" s="41">
        <v>2458</v>
      </c>
      <c r="D12053" s="39" t="s">
        <v>59</v>
      </c>
      <c r="E12053" s="63" t="str">
        <f>D12053&amp;"_"&amp;B12053</f>
        <v>Shanghai_0</v>
      </c>
      <c r="F12053" s="70">
        <v>0.61102073254245004</v>
      </c>
      <c r="G12053" s="63">
        <f>COUNTIFS($E$10:E12053,E12053)</f>
        <v>1182</v>
      </c>
      <c r="H12053" s="39" t="str">
        <f t="shared" si="188"/>
        <v>Out</v>
      </c>
    </row>
    <row r="12054" spans="1:8" x14ac:dyDescent="0.25">
      <c r="A12054" s="41">
        <v>1512444930</v>
      </c>
      <c r="B12054" s="41">
        <v>0</v>
      </c>
      <c r="C12054" s="41">
        <v>377</v>
      </c>
      <c r="D12054" s="39" t="s">
        <v>59</v>
      </c>
      <c r="E12054" s="63" t="str">
        <f>D12054&amp;"_"&amp;B12054</f>
        <v>Shanghai_0</v>
      </c>
      <c r="F12054" s="70">
        <v>0.61144878868631802</v>
      </c>
      <c r="G12054" s="63">
        <f>COUNTIFS($E$10:E12054,E12054)</f>
        <v>1183</v>
      </c>
      <c r="H12054" s="39" t="str">
        <f t="shared" si="188"/>
        <v>Out</v>
      </c>
    </row>
    <row r="12055" spans="1:8" x14ac:dyDescent="0.25">
      <c r="A12055" s="41">
        <v>1516921821</v>
      </c>
      <c r="B12055" s="41">
        <v>0</v>
      </c>
      <c r="C12055" s="41">
        <v>1010</v>
      </c>
      <c r="D12055" s="39" t="s">
        <v>59</v>
      </c>
      <c r="E12055" s="63" t="str">
        <f>D12055&amp;"_"&amp;B12055</f>
        <v>Shanghai_0</v>
      </c>
      <c r="F12055" s="70">
        <v>0.61189449632912973</v>
      </c>
      <c r="G12055" s="63">
        <f>COUNTIFS($E$10:E12055,E12055)</f>
        <v>1184</v>
      </c>
      <c r="H12055" s="39" t="str">
        <f t="shared" si="188"/>
        <v>Out</v>
      </c>
    </row>
    <row r="12056" spans="1:8" x14ac:dyDescent="0.25">
      <c r="A12056" s="41">
        <v>1517249942</v>
      </c>
      <c r="B12056" s="41">
        <v>0</v>
      </c>
      <c r="C12056" s="41">
        <v>1398</v>
      </c>
      <c r="D12056" s="39" t="s">
        <v>59</v>
      </c>
      <c r="E12056" s="63" t="str">
        <f>D12056&amp;"_"&amp;B12056</f>
        <v>Shanghai_0</v>
      </c>
      <c r="F12056" s="70">
        <v>0.61198741856576977</v>
      </c>
      <c r="G12056" s="63">
        <f>COUNTIFS($E$10:E12056,E12056)</f>
        <v>1185</v>
      </c>
      <c r="H12056" s="39" t="str">
        <f t="shared" si="188"/>
        <v>Out</v>
      </c>
    </row>
    <row r="12057" spans="1:8" x14ac:dyDescent="0.25">
      <c r="A12057" s="41">
        <v>1519210441</v>
      </c>
      <c r="B12057" s="41">
        <v>0</v>
      </c>
      <c r="C12057" s="41">
        <v>938</v>
      </c>
      <c r="D12057" s="39" t="s">
        <v>59</v>
      </c>
      <c r="E12057" s="63" t="str">
        <f>D12057&amp;"_"&amp;B12057</f>
        <v>Shanghai_0</v>
      </c>
      <c r="F12057" s="70">
        <v>0.61224473246124089</v>
      </c>
      <c r="G12057" s="63">
        <f>COUNTIFS($E$10:E12057,E12057)</f>
        <v>1186</v>
      </c>
      <c r="H12057" s="39" t="str">
        <f t="shared" si="188"/>
        <v>Out</v>
      </c>
    </row>
    <row r="12058" spans="1:8" x14ac:dyDescent="0.25">
      <c r="A12058" s="41">
        <v>1519870651</v>
      </c>
      <c r="B12058" s="41">
        <v>0</v>
      </c>
      <c r="C12058" s="41">
        <v>3418</v>
      </c>
      <c r="D12058" s="39" t="s">
        <v>59</v>
      </c>
      <c r="E12058" s="63" t="str">
        <f>D12058&amp;"_"&amp;B12058</f>
        <v>Shanghai_0</v>
      </c>
      <c r="F12058" s="70">
        <v>0.61234525119061134</v>
      </c>
      <c r="G12058" s="63">
        <f>COUNTIFS($E$10:E12058,E12058)</f>
        <v>1187</v>
      </c>
      <c r="H12058" s="39" t="str">
        <f t="shared" si="188"/>
        <v>Out</v>
      </c>
    </row>
    <row r="12059" spans="1:8" x14ac:dyDescent="0.25">
      <c r="A12059" s="41">
        <v>1518942572</v>
      </c>
      <c r="B12059" s="41">
        <v>0</v>
      </c>
      <c r="C12059" s="41">
        <v>387</v>
      </c>
      <c r="D12059" s="39" t="s">
        <v>59</v>
      </c>
      <c r="E12059" s="63" t="str">
        <f>D12059&amp;"_"&amp;B12059</f>
        <v>Shanghai_0</v>
      </c>
      <c r="F12059" s="70">
        <v>0.61289492028224068</v>
      </c>
      <c r="G12059" s="63">
        <f>COUNTIFS($E$10:E12059,E12059)</f>
        <v>1188</v>
      </c>
      <c r="H12059" s="39" t="str">
        <f t="shared" si="188"/>
        <v>Out</v>
      </c>
    </row>
    <row r="12060" spans="1:8" x14ac:dyDescent="0.25">
      <c r="A12060" s="41">
        <v>1511652170</v>
      </c>
      <c r="B12060" s="41">
        <v>0</v>
      </c>
      <c r="C12060" s="41">
        <v>617</v>
      </c>
      <c r="D12060" s="39" t="s">
        <v>59</v>
      </c>
      <c r="E12060" s="63" t="str">
        <f>D12060&amp;"_"&amp;B12060</f>
        <v>Shanghai_0</v>
      </c>
      <c r="F12060" s="70">
        <v>0.61297983850050919</v>
      </c>
      <c r="G12060" s="63">
        <f>COUNTIFS($E$10:E12060,E12060)</f>
        <v>1189</v>
      </c>
      <c r="H12060" s="39" t="str">
        <f t="shared" si="188"/>
        <v>Out</v>
      </c>
    </row>
    <row r="12061" spans="1:8" x14ac:dyDescent="0.25">
      <c r="A12061" s="41">
        <v>1518563441</v>
      </c>
      <c r="B12061" s="41">
        <v>0</v>
      </c>
      <c r="C12061" s="41">
        <v>1739</v>
      </c>
      <c r="D12061" s="39" t="s">
        <v>59</v>
      </c>
      <c r="E12061" s="63" t="str">
        <f>D12061&amp;"_"&amp;B12061</f>
        <v>Shanghai_0</v>
      </c>
      <c r="F12061" s="70">
        <v>0.61356968123923783</v>
      </c>
      <c r="G12061" s="63">
        <f>COUNTIFS($E$10:E12061,E12061)</f>
        <v>1190</v>
      </c>
      <c r="H12061" s="39" t="str">
        <f t="shared" si="188"/>
        <v>Out</v>
      </c>
    </row>
    <row r="12062" spans="1:8" x14ac:dyDescent="0.25">
      <c r="A12062" s="41">
        <v>1518196331</v>
      </c>
      <c r="B12062" s="41">
        <v>0</v>
      </c>
      <c r="C12062" s="41">
        <v>1668</v>
      </c>
      <c r="D12062" s="39" t="s">
        <v>59</v>
      </c>
      <c r="E12062" s="63" t="str">
        <f>D12062&amp;"_"&amp;B12062</f>
        <v>Shanghai_0</v>
      </c>
      <c r="F12062" s="70">
        <v>0.6145499546871398</v>
      </c>
      <c r="G12062" s="63">
        <f>COUNTIFS($E$10:E12062,E12062)</f>
        <v>1191</v>
      </c>
      <c r="H12062" s="39" t="str">
        <f t="shared" si="188"/>
        <v>Out</v>
      </c>
    </row>
    <row r="12063" spans="1:8" x14ac:dyDescent="0.25">
      <c r="A12063" s="41">
        <v>1512855922</v>
      </c>
      <c r="B12063" s="41">
        <v>0</v>
      </c>
      <c r="C12063" s="41">
        <v>1119</v>
      </c>
      <c r="D12063" s="39" t="s">
        <v>59</v>
      </c>
      <c r="E12063" s="63" t="str">
        <f>D12063&amp;"_"&amp;B12063</f>
        <v>Shanghai_0</v>
      </c>
      <c r="F12063" s="70">
        <v>0.61560084296805573</v>
      </c>
      <c r="G12063" s="63">
        <f>COUNTIFS($E$10:E12063,E12063)</f>
        <v>1192</v>
      </c>
      <c r="H12063" s="39" t="str">
        <f t="shared" si="188"/>
        <v>Out</v>
      </c>
    </row>
    <row r="12064" spans="1:8" x14ac:dyDescent="0.25">
      <c r="A12064" s="41">
        <v>1515004082</v>
      </c>
      <c r="B12064" s="41">
        <v>0</v>
      </c>
      <c r="C12064" s="41">
        <v>1267</v>
      </c>
      <c r="D12064" s="39" t="s">
        <v>59</v>
      </c>
      <c r="E12064" s="63" t="str">
        <f>D12064&amp;"_"&amp;B12064</f>
        <v>Shanghai_0</v>
      </c>
      <c r="F12064" s="70">
        <v>0.61601911039057888</v>
      </c>
      <c r="G12064" s="63">
        <f>COUNTIFS($E$10:E12064,E12064)</f>
        <v>1193</v>
      </c>
      <c r="H12064" s="39" t="str">
        <f t="shared" si="188"/>
        <v>Out</v>
      </c>
    </row>
    <row r="12065" spans="1:8" x14ac:dyDescent="0.25">
      <c r="A12065" s="41">
        <v>1513755691</v>
      </c>
      <c r="B12065" s="41">
        <v>0</v>
      </c>
      <c r="C12065" s="41">
        <v>1042</v>
      </c>
      <c r="D12065" s="39" t="s">
        <v>59</v>
      </c>
      <c r="E12065" s="63" t="str">
        <f>D12065&amp;"_"&amp;B12065</f>
        <v>Shanghai_0</v>
      </c>
      <c r="F12065" s="70">
        <v>0.61633543466762442</v>
      </c>
      <c r="G12065" s="63">
        <f>COUNTIFS($E$10:E12065,E12065)</f>
        <v>1194</v>
      </c>
      <c r="H12065" s="39" t="str">
        <f t="shared" si="188"/>
        <v>Out</v>
      </c>
    </row>
    <row r="12066" spans="1:8" x14ac:dyDescent="0.25">
      <c r="A12066" s="41">
        <v>1517398810</v>
      </c>
      <c r="B12066" s="41">
        <v>0</v>
      </c>
      <c r="C12066" s="41">
        <v>250</v>
      </c>
      <c r="D12066" s="39" t="s">
        <v>59</v>
      </c>
      <c r="E12066" s="63" t="str">
        <f>D12066&amp;"_"&amp;B12066</f>
        <v>Shanghai_0</v>
      </c>
      <c r="F12066" s="70">
        <v>0.6171742332112472</v>
      </c>
      <c r="G12066" s="63">
        <f>COUNTIFS($E$10:E12066,E12066)</f>
        <v>1195</v>
      </c>
      <c r="H12066" s="39" t="str">
        <f t="shared" si="188"/>
        <v>Out</v>
      </c>
    </row>
    <row r="12067" spans="1:8" x14ac:dyDescent="0.25">
      <c r="A12067" s="41">
        <v>1512161361</v>
      </c>
      <c r="B12067" s="41">
        <v>0</v>
      </c>
      <c r="C12067" s="41">
        <v>3719</v>
      </c>
      <c r="D12067" s="39" t="s">
        <v>59</v>
      </c>
      <c r="E12067" s="63" t="str">
        <f>D12067&amp;"_"&amp;B12067</f>
        <v>Shanghai_0</v>
      </c>
      <c r="F12067" s="70">
        <v>0.61758398042699558</v>
      </c>
      <c r="G12067" s="63">
        <f>COUNTIFS($E$10:E12067,E12067)</f>
        <v>1196</v>
      </c>
      <c r="H12067" s="39" t="str">
        <f t="shared" si="188"/>
        <v>Out</v>
      </c>
    </row>
    <row r="12068" spans="1:8" x14ac:dyDescent="0.25">
      <c r="A12068" s="41">
        <v>1513071640</v>
      </c>
      <c r="B12068" s="41">
        <v>0</v>
      </c>
      <c r="C12068" s="41">
        <v>253</v>
      </c>
      <c r="D12068" s="39" t="s">
        <v>59</v>
      </c>
      <c r="E12068" s="63" t="str">
        <f>D12068&amp;"_"&amp;B12068</f>
        <v>Shanghai_0</v>
      </c>
      <c r="F12068" s="70">
        <v>0.6179236293417425</v>
      </c>
      <c r="G12068" s="63">
        <f>COUNTIFS($E$10:E12068,E12068)</f>
        <v>1197</v>
      </c>
      <c r="H12068" s="39" t="str">
        <f t="shared" si="188"/>
        <v>Out</v>
      </c>
    </row>
    <row r="12069" spans="1:8" x14ac:dyDescent="0.25">
      <c r="A12069" s="41">
        <v>1514374832</v>
      </c>
      <c r="B12069" s="41">
        <v>0</v>
      </c>
      <c r="C12069" s="41">
        <v>4675</v>
      </c>
      <c r="D12069" s="39" t="s">
        <v>59</v>
      </c>
      <c r="E12069" s="63" t="str">
        <f>D12069&amp;"_"&amp;B12069</f>
        <v>Shanghai_0</v>
      </c>
      <c r="F12069" s="70">
        <v>0.61816775548598568</v>
      </c>
      <c r="G12069" s="63">
        <f>COUNTIFS($E$10:E12069,E12069)</f>
        <v>1198</v>
      </c>
      <c r="H12069" s="39" t="str">
        <f t="shared" si="188"/>
        <v>Out</v>
      </c>
    </row>
    <row r="12070" spans="1:8" x14ac:dyDescent="0.25">
      <c r="A12070" s="41">
        <v>1514249450</v>
      </c>
      <c r="B12070" s="41">
        <v>0</v>
      </c>
      <c r="C12070" s="41">
        <v>1418</v>
      </c>
      <c r="D12070" s="39" t="s">
        <v>59</v>
      </c>
      <c r="E12070" s="63" t="str">
        <f>D12070&amp;"_"&amp;B12070</f>
        <v>Shanghai_0</v>
      </c>
      <c r="F12070" s="70">
        <v>0.61905913388993372</v>
      </c>
      <c r="G12070" s="63">
        <f>COUNTIFS($E$10:E12070,E12070)</f>
        <v>1199</v>
      </c>
      <c r="H12070" s="39" t="str">
        <f t="shared" si="188"/>
        <v>Out</v>
      </c>
    </row>
    <row r="12071" spans="1:8" x14ac:dyDescent="0.25">
      <c r="A12071" s="41">
        <v>1518936052</v>
      </c>
      <c r="B12071" s="41">
        <v>0</v>
      </c>
      <c r="C12071" s="41">
        <v>572</v>
      </c>
      <c r="D12071" s="39" t="s">
        <v>59</v>
      </c>
      <c r="E12071" s="63" t="str">
        <f>D12071&amp;"_"&amp;B12071</f>
        <v>Shanghai_0</v>
      </c>
      <c r="F12071" s="70">
        <v>0.62111223031684182</v>
      </c>
      <c r="G12071" s="63">
        <f>COUNTIFS($E$10:E12071,E12071)</f>
        <v>1200</v>
      </c>
      <c r="H12071" s="39" t="str">
        <f t="shared" si="188"/>
        <v>Out</v>
      </c>
    </row>
    <row r="12072" spans="1:8" x14ac:dyDescent="0.25">
      <c r="A12072" s="41">
        <v>1514766320</v>
      </c>
      <c r="B12072" s="41">
        <v>0</v>
      </c>
      <c r="C12072" s="41">
        <v>596</v>
      </c>
      <c r="D12072" s="39" t="s">
        <v>59</v>
      </c>
      <c r="E12072" s="63" t="str">
        <f>D12072&amp;"_"&amp;B12072</f>
        <v>Shanghai_0</v>
      </c>
      <c r="F12072" s="70">
        <v>0.6212750854937612</v>
      </c>
      <c r="G12072" s="63">
        <f>COUNTIFS($E$10:E12072,E12072)</f>
        <v>1201</v>
      </c>
      <c r="H12072" s="39" t="str">
        <f t="shared" si="188"/>
        <v>Out</v>
      </c>
    </row>
    <row r="12073" spans="1:8" x14ac:dyDescent="0.25">
      <c r="A12073" s="41">
        <v>1517245010</v>
      </c>
      <c r="B12073" s="41">
        <v>0</v>
      </c>
      <c r="C12073" s="41">
        <v>3083</v>
      </c>
      <c r="D12073" s="39" t="s">
        <v>59</v>
      </c>
      <c r="E12073" s="63" t="str">
        <f>D12073&amp;"_"&amp;B12073</f>
        <v>Shanghai_0</v>
      </c>
      <c r="F12073" s="70">
        <v>0.62164009505288431</v>
      </c>
      <c r="G12073" s="63">
        <f>COUNTIFS($E$10:E12073,E12073)</f>
        <v>1202</v>
      </c>
      <c r="H12073" s="39" t="str">
        <f t="shared" si="188"/>
        <v>Out</v>
      </c>
    </row>
    <row r="12074" spans="1:8" x14ac:dyDescent="0.25">
      <c r="A12074" s="41">
        <v>1513631212</v>
      </c>
      <c r="B12074" s="41">
        <v>0</v>
      </c>
      <c r="C12074" s="41">
        <v>1208</v>
      </c>
      <c r="D12074" s="39" t="s">
        <v>59</v>
      </c>
      <c r="E12074" s="63" t="str">
        <f>D12074&amp;"_"&amp;B12074</f>
        <v>Shanghai_0</v>
      </c>
      <c r="F12074" s="70">
        <v>0.62168651924422125</v>
      </c>
      <c r="G12074" s="63">
        <f>COUNTIFS($E$10:E12074,E12074)</f>
        <v>1203</v>
      </c>
      <c r="H12074" s="39" t="str">
        <f t="shared" si="188"/>
        <v>Out</v>
      </c>
    </row>
    <row r="12075" spans="1:8" x14ac:dyDescent="0.25">
      <c r="A12075" s="41">
        <v>1516865632</v>
      </c>
      <c r="B12075" s="41">
        <v>0</v>
      </c>
      <c r="C12075" s="41">
        <v>3376</v>
      </c>
      <c r="D12075" s="39" t="s">
        <v>59</v>
      </c>
      <c r="E12075" s="63" t="str">
        <f>D12075&amp;"_"&amp;B12075</f>
        <v>Shanghai_0</v>
      </c>
      <c r="F12075" s="70">
        <v>0.62241542319009735</v>
      </c>
      <c r="G12075" s="63">
        <f>COUNTIFS($E$10:E12075,E12075)</f>
        <v>1204</v>
      </c>
      <c r="H12075" s="39" t="str">
        <f t="shared" si="188"/>
        <v>Out</v>
      </c>
    </row>
    <row r="12076" spans="1:8" x14ac:dyDescent="0.25">
      <c r="A12076" s="41">
        <v>1519848972</v>
      </c>
      <c r="B12076" s="41">
        <v>0</v>
      </c>
      <c r="C12076" s="41">
        <v>467</v>
      </c>
      <c r="D12076" s="39" t="s">
        <v>59</v>
      </c>
      <c r="E12076" s="63" t="str">
        <f>D12076&amp;"_"&amp;B12076</f>
        <v>Shanghai_0</v>
      </c>
      <c r="F12076" s="70">
        <v>0.62370676228368194</v>
      </c>
      <c r="G12076" s="63">
        <f>COUNTIFS($E$10:E12076,E12076)</f>
        <v>1205</v>
      </c>
      <c r="H12076" s="39" t="str">
        <f t="shared" si="188"/>
        <v>Out</v>
      </c>
    </row>
    <row r="12077" spans="1:8" x14ac:dyDescent="0.25">
      <c r="A12077" s="41">
        <v>1512100262</v>
      </c>
      <c r="B12077" s="41">
        <v>0</v>
      </c>
      <c r="C12077" s="41">
        <v>218</v>
      </c>
      <c r="D12077" s="39" t="s">
        <v>59</v>
      </c>
      <c r="E12077" s="63" t="str">
        <f>D12077&amp;"_"&amp;B12077</f>
        <v>Shanghai_0</v>
      </c>
      <c r="F12077" s="70">
        <v>0.62450155012525321</v>
      </c>
      <c r="G12077" s="63">
        <f>COUNTIFS($E$10:E12077,E12077)</f>
        <v>1206</v>
      </c>
      <c r="H12077" s="39" t="str">
        <f t="shared" si="188"/>
        <v>Out</v>
      </c>
    </row>
    <row r="12078" spans="1:8" x14ac:dyDescent="0.25">
      <c r="A12078" s="41">
        <v>1519526180</v>
      </c>
      <c r="B12078" s="41">
        <v>0</v>
      </c>
      <c r="C12078" s="41">
        <v>2601</v>
      </c>
      <c r="D12078" s="39" t="s">
        <v>59</v>
      </c>
      <c r="E12078" s="63" t="str">
        <f>D12078&amp;"_"&amp;B12078</f>
        <v>Shanghai_0</v>
      </c>
      <c r="F12078" s="70">
        <v>0.62457234224819436</v>
      </c>
      <c r="G12078" s="63">
        <f>COUNTIFS($E$10:E12078,E12078)</f>
        <v>1207</v>
      </c>
      <c r="H12078" s="39" t="str">
        <f t="shared" si="188"/>
        <v>Out</v>
      </c>
    </row>
    <row r="12079" spans="1:8" x14ac:dyDescent="0.25">
      <c r="A12079" s="41">
        <v>1513513101</v>
      </c>
      <c r="B12079" s="41">
        <v>0</v>
      </c>
      <c r="C12079" s="41">
        <v>4975</v>
      </c>
      <c r="D12079" s="39" t="s">
        <v>59</v>
      </c>
      <c r="E12079" s="63" t="str">
        <f>D12079&amp;"_"&amp;B12079</f>
        <v>Shanghai_0</v>
      </c>
      <c r="F12079" s="70">
        <v>0.62605389446563242</v>
      </c>
      <c r="G12079" s="63">
        <f>COUNTIFS($E$10:E12079,E12079)</f>
        <v>1208</v>
      </c>
      <c r="H12079" s="39" t="str">
        <f t="shared" si="188"/>
        <v>Out</v>
      </c>
    </row>
    <row r="12080" spans="1:8" x14ac:dyDescent="0.25">
      <c r="A12080" s="41">
        <v>1515971981</v>
      </c>
      <c r="B12080" s="41">
        <v>0</v>
      </c>
      <c r="C12080" s="41">
        <v>1156</v>
      </c>
      <c r="D12080" s="39" t="s">
        <v>59</v>
      </c>
      <c r="E12080" s="63" t="str">
        <f>D12080&amp;"_"&amp;B12080</f>
        <v>Shanghai_0</v>
      </c>
      <c r="F12080" s="70">
        <v>0.62649104720504389</v>
      </c>
      <c r="G12080" s="63">
        <f>COUNTIFS($E$10:E12080,E12080)</f>
        <v>1209</v>
      </c>
      <c r="H12080" s="39" t="str">
        <f t="shared" si="188"/>
        <v>Out</v>
      </c>
    </row>
    <row r="12081" spans="1:8" x14ac:dyDescent="0.25">
      <c r="A12081" s="41">
        <v>1511607922</v>
      </c>
      <c r="B12081" s="41">
        <v>0</v>
      </c>
      <c r="C12081" s="41">
        <v>546</v>
      </c>
      <c r="D12081" s="39" t="s">
        <v>59</v>
      </c>
      <c r="E12081" s="63" t="str">
        <f>D12081&amp;"_"&amp;B12081</f>
        <v>Shanghai_0</v>
      </c>
      <c r="F12081" s="70">
        <v>0.62745051360979665</v>
      </c>
      <c r="G12081" s="63">
        <f>COUNTIFS($E$10:E12081,E12081)</f>
        <v>1210</v>
      </c>
      <c r="H12081" s="39" t="str">
        <f t="shared" si="188"/>
        <v>Out</v>
      </c>
    </row>
    <row r="12082" spans="1:8" x14ac:dyDescent="0.25">
      <c r="A12082" s="41">
        <v>1516528301</v>
      </c>
      <c r="B12082" s="41">
        <v>0</v>
      </c>
      <c r="C12082" s="41">
        <v>3193</v>
      </c>
      <c r="D12082" s="39" t="s">
        <v>59</v>
      </c>
      <c r="E12082" s="63" t="str">
        <f>D12082&amp;"_"&amp;B12082</f>
        <v>Shanghai_0</v>
      </c>
      <c r="F12082" s="70">
        <v>0.62821170604166687</v>
      </c>
      <c r="G12082" s="63">
        <f>COUNTIFS($E$10:E12082,E12082)</f>
        <v>1211</v>
      </c>
      <c r="H12082" s="39" t="str">
        <f t="shared" si="188"/>
        <v>Out</v>
      </c>
    </row>
    <row r="12083" spans="1:8" x14ac:dyDescent="0.25">
      <c r="A12083" s="41">
        <v>1516370211</v>
      </c>
      <c r="B12083" s="41">
        <v>0</v>
      </c>
      <c r="C12083" s="41">
        <v>947</v>
      </c>
      <c r="D12083" s="39" t="s">
        <v>59</v>
      </c>
      <c r="E12083" s="63" t="str">
        <f>D12083&amp;"_"&amp;B12083</f>
        <v>Shanghai_0</v>
      </c>
      <c r="F12083" s="70">
        <v>0.62849843735765498</v>
      </c>
      <c r="G12083" s="63">
        <f>COUNTIFS($E$10:E12083,E12083)</f>
        <v>1212</v>
      </c>
      <c r="H12083" s="39" t="str">
        <f t="shared" si="188"/>
        <v>Out</v>
      </c>
    </row>
    <row r="12084" spans="1:8" x14ac:dyDescent="0.25">
      <c r="A12084" s="41">
        <v>1515800650</v>
      </c>
      <c r="B12084" s="41">
        <v>0</v>
      </c>
      <c r="C12084" s="41">
        <v>1201</v>
      </c>
      <c r="D12084" s="39" t="s">
        <v>59</v>
      </c>
      <c r="E12084" s="63" t="str">
        <f>D12084&amp;"_"&amp;B12084</f>
        <v>Shanghai_0</v>
      </c>
      <c r="F12084" s="70">
        <v>0.62959742604796554</v>
      </c>
      <c r="G12084" s="63">
        <f>COUNTIFS($E$10:E12084,E12084)</f>
        <v>1213</v>
      </c>
      <c r="H12084" s="39" t="str">
        <f t="shared" si="188"/>
        <v>Out</v>
      </c>
    </row>
    <row r="12085" spans="1:8" x14ac:dyDescent="0.25">
      <c r="A12085" s="41">
        <v>1518774722</v>
      </c>
      <c r="B12085" s="41">
        <v>0</v>
      </c>
      <c r="C12085" s="41">
        <v>2480</v>
      </c>
      <c r="D12085" s="39" t="s">
        <v>59</v>
      </c>
      <c r="E12085" s="63" t="str">
        <f>D12085&amp;"_"&amp;B12085</f>
        <v>Shanghai_0</v>
      </c>
      <c r="F12085" s="70">
        <v>0.63080866870248531</v>
      </c>
      <c r="G12085" s="63">
        <f>COUNTIFS($E$10:E12085,E12085)</f>
        <v>1214</v>
      </c>
      <c r="H12085" s="39" t="str">
        <f t="shared" si="188"/>
        <v>Out</v>
      </c>
    </row>
    <row r="12086" spans="1:8" x14ac:dyDescent="0.25">
      <c r="A12086" s="41">
        <v>1516412052</v>
      </c>
      <c r="B12086" s="41">
        <v>0</v>
      </c>
      <c r="C12086" s="41">
        <v>1817</v>
      </c>
      <c r="D12086" s="39" t="s">
        <v>59</v>
      </c>
      <c r="E12086" s="63" t="str">
        <f>D12086&amp;"_"&amp;B12086</f>
        <v>Shanghai_0</v>
      </c>
      <c r="F12086" s="70">
        <v>0.63085356119332225</v>
      </c>
      <c r="G12086" s="63">
        <f>COUNTIFS($E$10:E12086,E12086)</f>
        <v>1215</v>
      </c>
      <c r="H12086" s="39" t="str">
        <f t="shared" si="188"/>
        <v>Out</v>
      </c>
    </row>
    <row r="12087" spans="1:8" x14ac:dyDescent="0.25">
      <c r="A12087" s="41">
        <v>1515869781</v>
      </c>
      <c r="B12087" s="41">
        <v>0</v>
      </c>
      <c r="C12087" s="41">
        <v>1075</v>
      </c>
      <c r="D12087" s="39" t="s">
        <v>59</v>
      </c>
      <c r="E12087" s="63" t="str">
        <f>D12087&amp;"_"&amp;B12087</f>
        <v>Shanghai_0</v>
      </c>
      <c r="F12087" s="70">
        <v>0.63111081165349336</v>
      </c>
      <c r="G12087" s="63">
        <f>COUNTIFS($E$10:E12087,E12087)</f>
        <v>1216</v>
      </c>
      <c r="H12087" s="39" t="str">
        <f t="shared" si="188"/>
        <v>Out</v>
      </c>
    </row>
    <row r="12088" spans="1:8" x14ac:dyDescent="0.25">
      <c r="A12088" s="41">
        <v>1517550090</v>
      </c>
      <c r="B12088" s="41">
        <v>0</v>
      </c>
      <c r="C12088" s="41">
        <v>1279</v>
      </c>
      <c r="D12088" s="39" t="s">
        <v>59</v>
      </c>
      <c r="E12088" s="63" t="str">
        <f>D12088&amp;"_"&amp;B12088</f>
        <v>Shanghai_0</v>
      </c>
      <c r="F12088" s="70">
        <v>0.63116610382139415</v>
      </c>
      <c r="G12088" s="63">
        <f>COUNTIFS($E$10:E12088,E12088)</f>
        <v>1217</v>
      </c>
      <c r="H12088" s="39" t="str">
        <f t="shared" si="188"/>
        <v>Out</v>
      </c>
    </row>
    <row r="12089" spans="1:8" x14ac:dyDescent="0.25">
      <c r="A12089" s="41">
        <v>1513839082</v>
      </c>
      <c r="B12089" s="41">
        <v>0</v>
      </c>
      <c r="C12089" s="41">
        <v>2491</v>
      </c>
      <c r="D12089" s="39" t="s">
        <v>59</v>
      </c>
      <c r="E12089" s="63" t="str">
        <f>D12089&amp;"_"&amp;B12089</f>
        <v>Shanghai_0</v>
      </c>
      <c r="F12089" s="70">
        <v>0.63148056251186613</v>
      </c>
      <c r="G12089" s="63">
        <f>COUNTIFS($E$10:E12089,E12089)</f>
        <v>1218</v>
      </c>
      <c r="H12089" s="39" t="str">
        <f t="shared" si="188"/>
        <v>Out</v>
      </c>
    </row>
    <row r="12090" spans="1:8" x14ac:dyDescent="0.25">
      <c r="A12090" s="41">
        <v>1519346982</v>
      </c>
      <c r="B12090" s="41">
        <v>0</v>
      </c>
      <c r="C12090" s="41">
        <v>5563</v>
      </c>
      <c r="D12090" s="39" t="s">
        <v>59</v>
      </c>
      <c r="E12090" s="63" t="str">
        <f>D12090&amp;"_"&amp;B12090</f>
        <v>Shanghai_0</v>
      </c>
      <c r="F12090" s="70">
        <v>0.63159260296989483</v>
      </c>
      <c r="G12090" s="63">
        <f>COUNTIFS($E$10:E12090,E12090)</f>
        <v>1219</v>
      </c>
      <c r="H12090" s="39" t="str">
        <f t="shared" si="188"/>
        <v>Out</v>
      </c>
    </row>
    <row r="12091" spans="1:8" x14ac:dyDescent="0.25">
      <c r="A12091" s="41">
        <v>1512280872</v>
      </c>
      <c r="B12091" s="41">
        <v>0</v>
      </c>
      <c r="C12091" s="41">
        <v>605</v>
      </c>
      <c r="D12091" s="39" t="s">
        <v>59</v>
      </c>
      <c r="E12091" s="63" t="str">
        <f>D12091&amp;"_"&amp;B12091</f>
        <v>Shanghai_0</v>
      </c>
      <c r="F12091" s="70">
        <v>0.63204926412410145</v>
      </c>
      <c r="G12091" s="63">
        <f>COUNTIFS($E$10:E12091,E12091)</f>
        <v>1220</v>
      </c>
      <c r="H12091" s="39" t="str">
        <f t="shared" si="188"/>
        <v>Out</v>
      </c>
    </row>
    <row r="12092" spans="1:8" x14ac:dyDescent="0.25">
      <c r="A12092" s="41">
        <v>1512847040</v>
      </c>
      <c r="B12092" s="41">
        <v>0</v>
      </c>
      <c r="C12092" s="41">
        <v>1948</v>
      </c>
      <c r="D12092" s="39" t="s">
        <v>59</v>
      </c>
      <c r="E12092" s="63" t="str">
        <f>D12092&amp;"_"&amp;B12092</f>
        <v>Shanghai_0</v>
      </c>
      <c r="F12092" s="70">
        <v>0.632370927948531</v>
      </c>
      <c r="G12092" s="63">
        <f>COUNTIFS($E$10:E12092,E12092)</f>
        <v>1221</v>
      </c>
      <c r="H12092" s="39" t="str">
        <f t="shared" si="188"/>
        <v>Out</v>
      </c>
    </row>
    <row r="12093" spans="1:8" x14ac:dyDescent="0.25">
      <c r="A12093" s="41">
        <v>1514186022</v>
      </c>
      <c r="B12093" s="41">
        <v>0</v>
      </c>
      <c r="C12093" s="41">
        <v>2816</v>
      </c>
      <c r="D12093" s="39" t="s">
        <v>59</v>
      </c>
      <c r="E12093" s="63" t="str">
        <f>D12093&amp;"_"&amp;B12093</f>
        <v>Shanghai_0</v>
      </c>
      <c r="F12093" s="70">
        <v>0.63271853997251892</v>
      </c>
      <c r="G12093" s="63">
        <f>COUNTIFS($E$10:E12093,E12093)</f>
        <v>1222</v>
      </c>
      <c r="H12093" s="39" t="str">
        <f t="shared" si="188"/>
        <v>Out</v>
      </c>
    </row>
    <row r="12094" spans="1:8" x14ac:dyDescent="0.25">
      <c r="A12094" s="41">
        <v>1511638742</v>
      </c>
      <c r="B12094" s="41">
        <v>0</v>
      </c>
      <c r="C12094" s="41">
        <v>1903</v>
      </c>
      <c r="D12094" s="39" t="s">
        <v>59</v>
      </c>
      <c r="E12094" s="63" t="str">
        <f>D12094&amp;"_"&amp;B12094</f>
        <v>Shanghai_0</v>
      </c>
      <c r="F12094" s="70">
        <v>0.63276014927392221</v>
      </c>
      <c r="G12094" s="63">
        <f>COUNTIFS($E$10:E12094,E12094)</f>
        <v>1223</v>
      </c>
      <c r="H12094" s="39" t="str">
        <f t="shared" si="188"/>
        <v>Out</v>
      </c>
    </row>
    <row r="12095" spans="1:8" x14ac:dyDescent="0.25">
      <c r="A12095" s="41">
        <v>1515128081</v>
      </c>
      <c r="B12095" s="41">
        <v>0</v>
      </c>
      <c r="C12095" s="41">
        <v>1097</v>
      </c>
      <c r="D12095" s="39" t="s">
        <v>59</v>
      </c>
      <c r="E12095" s="63" t="str">
        <f>D12095&amp;"_"&amp;B12095</f>
        <v>Shanghai_0</v>
      </c>
      <c r="F12095" s="70">
        <v>0.63318480154169787</v>
      </c>
      <c r="G12095" s="63">
        <f>COUNTIFS($E$10:E12095,E12095)</f>
        <v>1224</v>
      </c>
      <c r="H12095" s="39" t="str">
        <f t="shared" si="188"/>
        <v>Out</v>
      </c>
    </row>
    <row r="12096" spans="1:8" x14ac:dyDescent="0.25">
      <c r="A12096" s="41">
        <v>1519382542</v>
      </c>
      <c r="B12096" s="41">
        <v>0</v>
      </c>
      <c r="C12096" s="41">
        <v>2325</v>
      </c>
      <c r="D12096" s="39" t="s">
        <v>59</v>
      </c>
      <c r="E12096" s="63" t="str">
        <f>D12096&amp;"_"&amp;B12096</f>
        <v>Shanghai_0</v>
      </c>
      <c r="F12096" s="70">
        <v>0.63361065908788317</v>
      </c>
      <c r="G12096" s="63">
        <f>COUNTIFS($E$10:E12096,E12096)</f>
        <v>1225</v>
      </c>
      <c r="H12096" s="39" t="str">
        <f t="shared" si="188"/>
        <v>Out</v>
      </c>
    </row>
    <row r="12097" spans="1:8" x14ac:dyDescent="0.25">
      <c r="A12097" s="41">
        <v>1512943501</v>
      </c>
      <c r="B12097" s="41">
        <v>0</v>
      </c>
      <c r="C12097" s="41">
        <v>4357</v>
      </c>
      <c r="D12097" s="39" t="s">
        <v>59</v>
      </c>
      <c r="E12097" s="63" t="str">
        <f>D12097&amp;"_"&amp;B12097</f>
        <v>Shanghai_0</v>
      </c>
      <c r="F12097" s="70">
        <v>0.63387416897558979</v>
      </c>
      <c r="G12097" s="63">
        <f>COUNTIFS($E$10:E12097,E12097)</f>
        <v>1226</v>
      </c>
      <c r="H12097" s="39" t="str">
        <f t="shared" si="188"/>
        <v>Out</v>
      </c>
    </row>
    <row r="12098" spans="1:8" x14ac:dyDescent="0.25">
      <c r="A12098" s="41">
        <v>1519842302</v>
      </c>
      <c r="B12098" s="41">
        <v>0</v>
      </c>
      <c r="C12098" s="41">
        <v>614</v>
      </c>
      <c r="D12098" s="39" t="s">
        <v>59</v>
      </c>
      <c r="E12098" s="63" t="str">
        <f>D12098&amp;"_"&amp;B12098</f>
        <v>Shanghai_0</v>
      </c>
      <c r="F12098" s="70">
        <v>0.63440984655435217</v>
      </c>
      <c r="G12098" s="63">
        <f>COUNTIFS($E$10:E12098,E12098)</f>
        <v>1227</v>
      </c>
      <c r="H12098" s="39" t="str">
        <f t="shared" si="188"/>
        <v>Out</v>
      </c>
    </row>
    <row r="12099" spans="1:8" x14ac:dyDescent="0.25">
      <c r="A12099" s="41">
        <v>1514081891</v>
      </c>
      <c r="B12099" s="41">
        <v>0</v>
      </c>
      <c r="C12099" s="41">
        <v>3118</v>
      </c>
      <c r="D12099" s="39" t="s">
        <v>59</v>
      </c>
      <c r="E12099" s="63" t="str">
        <f>D12099&amp;"_"&amp;B12099</f>
        <v>Shanghai_0</v>
      </c>
      <c r="F12099" s="70">
        <v>0.63444584091219736</v>
      </c>
      <c r="G12099" s="63">
        <f>COUNTIFS($E$10:E12099,E12099)</f>
        <v>1228</v>
      </c>
      <c r="H12099" s="39" t="str">
        <f t="shared" si="188"/>
        <v>Out</v>
      </c>
    </row>
    <row r="12100" spans="1:8" x14ac:dyDescent="0.25">
      <c r="A12100" s="41">
        <v>1512997301</v>
      </c>
      <c r="B12100" s="41">
        <v>0</v>
      </c>
      <c r="C12100" s="41">
        <v>879</v>
      </c>
      <c r="D12100" s="39" t="s">
        <v>59</v>
      </c>
      <c r="E12100" s="63" t="str">
        <f>D12100&amp;"_"&amp;B12100</f>
        <v>Shanghai_0</v>
      </c>
      <c r="F12100" s="70">
        <v>0.6350207963643566</v>
      </c>
      <c r="G12100" s="63">
        <f>COUNTIFS($E$10:E12100,E12100)</f>
        <v>1229</v>
      </c>
      <c r="H12100" s="39" t="str">
        <f t="shared" si="188"/>
        <v>Out</v>
      </c>
    </row>
    <row r="12101" spans="1:8" x14ac:dyDescent="0.25">
      <c r="A12101" s="41">
        <v>1514690001</v>
      </c>
      <c r="B12101" s="41">
        <v>0</v>
      </c>
      <c r="C12101" s="41">
        <v>1983</v>
      </c>
      <c r="D12101" s="39" t="s">
        <v>59</v>
      </c>
      <c r="E12101" s="63" t="str">
        <f>D12101&amp;"_"&amp;B12101</f>
        <v>Shanghai_0</v>
      </c>
      <c r="F12101" s="70">
        <v>0.63830697359101785</v>
      </c>
      <c r="G12101" s="63">
        <f>COUNTIFS($E$10:E12101,E12101)</f>
        <v>1230</v>
      </c>
      <c r="H12101" s="39" t="str">
        <f t="shared" si="188"/>
        <v>Out</v>
      </c>
    </row>
    <row r="12102" spans="1:8" x14ac:dyDescent="0.25">
      <c r="A12102" s="41">
        <v>1514772720</v>
      </c>
      <c r="B12102" s="41">
        <v>0</v>
      </c>
      <c r="C12102" s="41">
        <v>1657</v>
      </c>
      <c r="D12102" s="39" t="s">
        <v>59</v>
      </c>
      <c r="E12102" s="63" t="str">
        <f>D12102&amp;"_"&amp;B12102</f>
        <v>Shanghai_0</v>
      </c>
      <c r="F12102" s="70">
        <v>0.63911526728366463</v>
      </c>
      <c r="G12102" s="63">
        <f>COUNTIFS($E$10:E12102,E12102)</f>
        <v>1231</v>
      </c>
      <c r="H12102" s="39" t="str">
        <f t="shared" si="188"/>
        <v>Out</v>
      </c>
    </row>
    <row r="12103" spans="1:8" x14ac:dyDescent="0.25">
      <c r="A12103" s="41">
        <v>1518713540</v>
      </c>
      <c r="B12103" s="41">
        <v>0</v>
      </c>
      <c r="C12103" s="41">
        <v>1735</v>
      </c>
      <c r="D12103" s="39" t="s">
        <v>59</v>
      </c>
      <c r="E12103" s="63" t="str">
        <f>D12103&amp;"_"&amp;B12103</f>
        <v>Shanghai_0</v>
      </c>
      <c r="F12103" s="70">
        <v>0.63938486635188807</v>
      </c>
      <c r="G12103" s="63">
        <f>COUNTIFS($E$10:E12103,E12103)</f>
        <v>1232</v>
      </c>
      <c r="H12103" s="39" t="str">
        <f t="shared" si="188"/>
        <v>Out</v>
      </c>
    </row>
    <row r="12104" spans="1:8" x14ac:dyDescent="0.25">
      <c r="A12104" s="41">
        <v>1512937390</v>
      </c>
      <c r="B12104" s="41">
        <v>0</v>
      </c>
      <c r="C12104" s="41">
        <v>250</v>
      </c>
      <c r="D12104" s="39" t="s">
        <v>59</v>
      </c>
      <c r="E12104" s="63" t="str">
        <f>D12104&amp;"_"&amp;B12104</f>
        <v>Shanghai_0</v>
      </c>
      <c r="F12104" s="70">
        <v>0.63956775997478965</v>
      </c>
      <c r="G12104" s="63">
        <f>COUNTIFS($E$10:E12104,E12104)</f>
        <v>1233</v>
      </c>
      <c r="H12104" s="39" t="str">
        <f t="shared" si="188"/>
        <v>Out</v>
      </c>
    </row>
    <row r="12105" spans="1:8" x14ac:dyDescent="0.25">
      <c r="A12105" s="41">
        <v>1513602881</v>
      </c>
      <c r="B12105" s="41">
        <v>0</v>
      </c>
      <c r="C12105" s="41">
        <v>361</v>
      </c>
      <c r="D12105" s="39" t="s">
        <v>59</v>
      </c>
      <c r="E12105" s="63" t="str">
        <f>D12105&amp;"_"&amp;B12105</f>
        <v>Shanghai_0</v>
      </c>
      <c r="F12105" s="70">
        <v>0.6396267549507979</v>
      </c>
      <c r="G12105" s="63">
        <f>COUNTIFS($E$10:E12105,E12105)</f>
        <v>1234</v>
      </c>
      <c r="H12105" s="39" t="str">
        <f t="shared" si="188"/>
        <v>Out</v>
      </c>
    </row>
    <row r="12106" spans="1:8" x14ac:dyDescent="0.25">
      <c r="A12106" s="41">
        <v>1513750461</v>
      </c>
      <c r="B12106" s="41">
        <v>0</v>
      </c>
      <c r="C12106" s="41">
        <v>1967</v>
      </c>
      <c r="D12106" s="39" t="s">
        <v>59</v>
      </c>
      <c r="E12106" s="63" t="str">
        <f>D12106&amp;"_"&amp;B12106</f>
        <v>Shanghai_0</v>
      </c>
      <c r="F12106" s="70">
        <v>0.64049498765231627</v>
      </c>
      <c r="G12106" s="63">
        <f>COUNTIFS($E$10:E12106,E12106)</f>
        <v>1235</v>
      </c>
      <c r="H12106" s="39" t="str">
        <f t="shared" si="188"/>
        <v>Out</v>
      </c>
    </row>
    <row r="12107" spans="1:8" x14ac:dyDescent="0.25">
      <c r="A12107" s="41">
        <v>1514088510</v>
      </c>
      <c r="B12107" s="41">
        <v>0</v>
      </c>
      <c r="C12107" s="41">
        <v>1411</v>
      </c>
      <c r="D12107" s="39" t="s">
        <v>59</v>
      </c>
      <c r="E12107" s="63" t="str">
        <f>D12107&amp;"_"&amp;B12107</f>
        <v>Shanghai_0</v>
      </c>
      <c r="F12107" s="70">
        <v>0.64060579990207844</v>
      </c>
      <c r="G12107" s="63">
        <f>COUNTIFS($E$10:E12107,E12107)</f>
        <v>1236</v>
      </c>
      <c r="H12107" s="39" t="str">
        <f t="shared" ref="H12107:H12170" si="189">IF(ROW()&lt;=3000,"Test",
IF(ROW()&lt;=6000,"Control",
"Out"))</f>
        <v>Out</v>
      </c>
    </row>
    <row r="12108" spans="1:8" x14ac:dyDescent="0.25">
      <c r="A12108" s="41">
        <v>1515547851</v>
      </c>
      <c r="B12108" s="41">
        <v>0</v>
      </c>
      <c r="C12108" s="41">
        <v>2410</v>
      </c>
      <c r="D12108" s="39" t="s">
        <v>59</v>
      </c>
      <c r="E12108" s="63" t="str">
        <f>D12108&amp;"_"&amp;B12108</f>
        <v>Shanghai_0</v>
      </c>
      <c r="F12108" s="70">
        <v>0.64063950527162272</v>
      </c>
      <c r="G12108" s="63">
        <f>COUNTIFS($E$10:E12108,E12108)</f>
        <v>1237</v>
      </c>
      <c r="H12108" s="39" t="str">
        <f t="shared" si="189"/>
        <v>Out</v>
      </c>
    </row>
    <row r="12109" spans="1:8" x14ac:dyDescent="0.25">
      <c r="A12109" s="41">
        <v>1519657361</v>
      </c>
      <c r="B12109" s="41">
        <v>0</v>
      </c>
      <c r="C12109" s="41">
        <v>1327</v>
      </c>
      <c r="D12109" s="39" t="s">
        <v>59</v>
      </c>
      <c r="E12109" s="63" t="str">
        <f>D12109&amp;"_"&amp;B12109</f>
        <v>Shanghai_0</v>
      </c>
      <c r="F12109" s="70">
        <v>0.6410420871381356</v>
      </c>
      <c r="G12109" s="63">
        <f>COUNTIFS($E$10:E12109,E12109)</f>
        <v>1238</v>
      </c>
      <c r="H12109" s="39" t="str">
        <f t="shared" si="189"/>
        <v>Out</v>
      </c>
    </row>
    <row r="12110" spans="1:8" x14ac:dyDescent="0.25">
      <c r="A12110" s="41">
        <v>1519285441</v>
      </c>
      <c r="B12110" s="41">
        <v>0</v>
      </c>
      <c r="C12110" s="41">
        <v>877</v>
      </c>
      <c r="D12110" s="39" t="s">
        <v>59</v>
      </c>
      <c r="E12110" s="63" t="str">
        <f>D12110&amp;"_"&amp;B12110</f>
        <v>Shanghai_0</v>
      </c>
      <c r="F12110" s="70">
        <v>0.6413755097289322</v>
      </c>
      <c r="G12110" s="63">
        <f>COUNTIFS($E$10:E12110,E12110)</f>
        <v>1239</v>
      </c>
      <c r="H12110" s="39" t="str">
        <f t="shared" si="189"/>
        <v>Out</v>
      </c>
    </row>
    <row r="12111" spans="1:8" x14ac:dyDescent="0.25">
      <c r="A12111" s="41">
        <v>1514580080</v>
      </c>
      <c r="B12111" s="41">
        <v>0</v>
      </c>
      <c r="C12111" s="41">
        <v>2513</v>
      </c>
      <c r="D12111" s="39" t="s">
        <v>59</v>
      </c>
      <c r="E12111" s="63" t="str">
        <f>D12111&amp;"_"&amp;B12111</f>
        <v>Shanghai_0</v>
      </c>
      <c r="F12111" s="70">
        <v>0.64199462279695718</v>
      </c>
      <c r="G12111" s="63">
        <f>COUNTIFS($E$10:E12111,E12111)</f>
        <v>1240</v>
      </c>
      <c r="H12111" s="39" t="str">
        <f t="shared" si="189"/>
        <v>Out</v>
      </c>
    </row>
    <row r="12112" spans="1:8" x14ac:dyDescent="0.25">
      <c r="A12112" s="41">
        <v>1515489391</v>
      </c>
      <c r="B12112" s="41">
        <v>0</v>
      </c>
      <c r="C12112" s="41">
        <v>1731</v>
      </c>
      <c r="D12112" s="39" t="s">
        <v>59</v>
      </c>
      <c r="E12112" s="63" t="str">
        <f>D12112&amp;"_"&amp;B12112</f>
        <v>Shanghai_0</v>
      </c>
      <c r="F12112" s="70">
        <v>0.64320581064141569</v>
      </c>
      <c r="G12112" s="63">
        <f>COUNTIFS($E$10:E12112,E12112)</f>
        <v>1241</v>
      </c>
      <c r="H12112" s="39" t="str">
        <f t="shared" si="189"/>
        <v>Out</v>
      </c>
    </row>
    <row r="12113" spans="1:8" x14ac:dyDescent="0.25">
      <c r="A12113" s="41">
        <v>1511588392</v>
      </c>
      <c r="B12113" s="41">
        <v>0</v>
      </c>
      <c r="C12113" s="41">
        <v>3646</v>
      </c>
      <c r="D12113" s="39" t="s">
        <v>59</v>
      </c>
      <c r="E12113" s="63" t="str">
        <f>D12113&amp;"_"&amp;B12113</f>
        <v>Shanghai_0</v>
      </c>
      <c r="F12113" s="70">
        <v>0.64377259915860474</v>
      </c>
      <c r="G12113" s="63">
        <f>COUNTIFS($E$10:E12113,E12113)</f>
        <v>1242</v>
      </c>
      <c r="H12113" s="39" t="str">
        <f t="shared" si="189"/>
        <v>Out</v>
      </c>
    </row>
    <row r="12114" spans="1:8" x14ac:dyDescent="0.25">
      <c r="A12114" s="41">
        <v>1513523472</v>
      </c>
      <c r="B12114" s="41">
        <v>0</v>
      </c>
      <c r="C12114" s="41">
        <v>3003</v>
      </c>
      <c r="D12114" s="39" t="s">
        <v>59</v>
      </c>
      <c r="E12114" s="63" t="str">
        <f>D12114&amp;"_"&amp;B12114</f>
        <v>Shanghai_0</v>
      </c>
      <c r="F12114" s="70">
        <v>0.64384091193468773</v>
      </c>
      <c r="G12114" s="63">
        <f>COUNTIFS($E$10:E12114,E12114)</f>
        <v>1243</v>
      </c>
      <c r="H12114" s="39" t="str">
        <f t="shared" si="189"/>
        <v>Out</v>
      </c>
    </row>
    <row r="12115" spans="1:8" x14ac:dyDescent="0.25">
      <c r="A12115" s="41">
        <v>1512645952</v>
      </c>
      <c r="B12115" s="41">
        <v>0</v>
      </c>
      <c r="C12115" s="41">
        <v>2413</v>
      </c>
      <c r="D12115" s="39" t="s">
        <v>59</v>
      </c>
      <c r="E12115" s="63" t="str">
        <f>D12115&amp;"_"&amp;B12115</f>
        <v>Shanghai_0</v>
      </c>
      <c r="F12115" s="70">
        <v>0.64389488982653531</v>
      </c>
      <c r="G12115" s="63">
        <f>COUNTIFS($E$10:E12115,E12115)</f>
        <v>1244</v>
      </c>
      <c r="H12115" s="39" t="str">
        <f t="shared" si="189"/>
        <v>Out</v>
      </c>
    </row>
    <row r="12116" spans="1:8" x14ac:dyDescent="0.25">
      <c r="A12116" s="41">
        <v>1515085550</v>
      </c>
      <c r="B12116" s="41">
        <v>0</v>
      </c>
      <c r="C12116" s="41">
        <v>1196</v>
      </c>
      <c r="D12116" s="39" t="s">
        <v>59</v>
      </c>
      <c r="E12116" s="63" t="str">
        <f>D12116&amp;"_"&amp;B12116</f>
        <v>Shanghai_0</v>
      </c>
      <c r="F12116" s="70">
        <v>0.64409695153145019</v>
      </c>
      <c r="G12116" s="63">
        <f>COUNTIFS($E$10:E12116,E12116)</f>
        <v>1245</v>
      </c>
      <c r="H12116" s="39" t="str">
        <f t="shared" si="189"/>
        <v>Out</v>
      </c>
    </row>
    <row r="12117" spans="1:8" x14ac:dyDescent="0.25">
      <c r="A12117" s="41">
        <v>1513432491</v>
      </c>
      <c r="B12117" s="41">
        <v>0</v>
      </c>
      <c r="C12117" s="41">
        <v>4283</v>
      </c>
      <c r="D12117" s="39" t="s">
        <v>59</v>
      </c>
      <c r="E12117" s="63" t="str">
        <f>D12117&amp;"_"&amp;B12117</f>
        <v>Shanghai_0</v>
      </c>
      <c r="F12117" s="70">
        <v>0.6445082675646896</v>
      </c>
      <c r="G12117" s="63">
        <f>COUNTIFS($E$10:E12117,E12117)</f>
        <v>1246</v>
      </c>
      <c r="H12117" s="39" t="str">
        <f t="shared" si="189"/>
        <v>Out</v>
      </c>
    </row>
    <row r="12118" spans="1:8" x14ac:dyDescent="0.25">
      <c r="A12118" s="41">
        <v>1511559130</v>
      </c>
      <c r="B12118" s="41">
        <v>0</v>
      </c>
      <c r="C12118" s="41">
        <v>824</v>
      </c>
      <c r="D12118" s="39" t="s">
        <v>59</v>
      </c>
      <c r="E12118" s="63" t="str">
        <f>D12118&amp;"_"&amp;B12118</f>
        <v>Shanghai_0</v>
      </c>
      <c r="F12118" s="70">
        <v>0.64463362572479899</v>
      </c>
      <c r="G12118" s="63">
        <f>COUNTIFS($E$10:E12118,E12118)</f>
        <v>1247</v>
      </c>
      <c r="H12118" s="39" t="str">
        <f t="shared" si="189"/>
        <v>Out</v>
      </c>
    </row>
    <row r="12119" spans="1:8" x14ac:dyDescent="0.25">
      <c r="A12119" s="41">
        <v>1516222852</v>
      </c>
      <c r="B12119" s="41">
        <v>0</v>
      </c>
      <c r="C12119" s="41">
        <v>1863</v>
      </c>
      <c r="D12119" s="39" t="s">
        <v>59</v>
      </c>
      <c r="E12119" s="63" t="str">
        <f>D12119&amp;"_"&amp;B12119</f>
        <v>Shanghai_0</v>
      </c>
      <c r="F12119" s="70">
        <v>0.64531215336169712</v>
      </c>
      <c r="G12119" s="63">
        <f>COUNTIFS($E$10:E12119,E12119)</f>
        <v>1248</v>
      </c>
      <c r="H12119" s="39" t="str">
        <f t="shared" si="189"/>
        <v>Out</v>
      </c>
    </row>
    <row r="12120" spans="1:8" x14ac:dyDescent="0.25">
      <c r="A12120" s="41">
        <v>1518926232</v>
      </c>
      <c r="B12120" s="41">
        <v>0</v>
      </c>
      <c r="C12120" s="41">
        <v>183</v>
      </c>
      <c r="D12120" s="39" t="s">
        <v>59</v>
      </c>
      <c r="E12120" s="63" t="str">
        <f>D12120&amp;"_"&amp;B12120</f>
        <v>Shanghai_0</v>
      </c>
      <c r="F12120" s="70">
        <v>0.64630297708821105</v>
      </c>
      <c r="G12120" s="63">
        <f>COUNTIFS($E$10:E12120,E12120)</f>
        <v>1249</v>
      </c>
      <c r="H12120" s="39" t="str">
        <f t="shared" si="189"/>
        <v>Out</v>
      </c>
    </row>
    <row r="12121" spans="1:8" x14ac:dyDescent="0.25">
      <c r="A12121" s="41">
        <v>1519012152</v>
      </c>
      <c r="B12121" s="41">
        <v>0</v>
      </c>
      <c r="C12121" s="41">
        <v>643</v>
      </c>
      <c r="D12121" s="39" t="s">
        <v>59</v>
      </c>
      <c r="E12121" s="63" t="str">
        <f>D12121&amp;"_"&amp;B12121</f>
        <v>Shanghai_0</v>
      </c>
      <c r="F12121" s="70">
        <v>0.64690200769849027</v>
      </c>
      <c r="G12121" s="63">
        <f>COUNTIFS($E$10:E12121,E12121)</f>
        <v>1250</v>
      </c>
      <c r="H12121" s="39" t="str">
        <f t="shared" si="189"/>
        <v>Out</v>
      </c>
    </row>
    <row r="12122" spans="1:8" x14ac:dyDescent="0.25">
      <c r="A12122" s="41">
        <v>1518016490</v>
      </c>
      <c r="B12122" s="41">
        <v>0</v>
      </c>
      <c r="C12122" s="41">
        <v>3386</v>
      </c>
      <c r="D12122" s="39" t="s">
        <v>59</v>
      </c>
      <c r="E12122" s="63" t="str">
        <f>D12122&amp;"_"&amp;B12122</f>
        <v>Shanghai_0</v>
      </c>
      <c r="F12122" s="70">
        <v>0.64713457392636586</v>
      </c>
      <c r="G12122" s="63">
        <f>COUNTIFS($E$10:E12122,E12122)</f>
        <v>1251</v>
      </c>
      <c r="H12122" s="39" t="str">
        <f t="shared" si="189"/>
        <v>Out</v>
      </c>
    </row>
    <row r="12123" spans="1:8" x14ac:dyDescent="0.25">
      <c r="A12123" s="41">
        <v>1512778921</v>
      </c>
      <c r="B12123" s="41">
        <v>0</v>
      </c>
      <c r="C12123" s="41">
        <v>3983</v>
      </c>
      <c r="D12123" s="39" t="s">
        <v>59</v>
      </c>
      <c r="E12123" s="63" t="str">
        <f>D12123&amp;"_"&amp;B12123</f>
        <v>Shanghai_0</v>
      </c>
      <c r="F12123" s="70">
        <v>0.64843068553720651</v>
      </c>
      <c r="G12123" s="63">
        <f>COUNTIFS($E$10:E12123,E12123)</f>
        <v>1252</v>
      </c>
      <c r="H12123" s="39" t="str">
        <f t="shared" si="189"/>
        <v>Out</v>
      </c>
    </row>
    <row r="12124" spans="1:8" x14ac:dyDescent="0.25">
      <c r="A12124" s="41">
        <v>1518152730</v>
      </c>
      <c r="B12124" s="41">
        <v>0</v>
      </c>
      <c r="C12124" s="41">
        <v>1227</v>
      </c>
      <c r="D12124" s="39" t="s">
        <v>59</v>
      </c>
      <c r="E12124" s="63" t="str">
        <f>D12124&amp;"_"&amp;B12124</f>
        <v>Shanghai_0</v>
      </c>
      <c r="F12124" s="70">
        <v>0.64845685596504166</v>
      </c>
      <c r="G12124" s="63">
        <f>COUNTIFS($E$10:E12124,E12124)</f>
        <v>1253</v>
      </c>
      <c r="H12124" s="39" t="str">
        <f t="shared" si="189"/>
        <v>Out</v>
      </c>
    </row>
    <row r="12125" spans="1:8" x14ac:dyDescent="0.25">
      <c r="A12125" s="41">
        <v>1515781512</v>
      </c>
      <c r="B12125" s="41">
        <v>0</v>
      </c>
      <c r="C12125" s="41">
        <v>2784</v>
      </c>
      <c r="D12125" s="39" t="s">
        <v>59</v>
      </c>
      <c r="E12125" s="63" t="str">
        <f>D12125&amp;"_"&amp;B12125</f>
        <v>Shanghai_0</v>
      </c>
      <c r="F12125" s="70">
        <v>0.64945451564803702</v>
      </c>
      <c r="G12125" s="63">
        <f>COUNTIFS($E$10:E12125,E12125)</f>
        <v>1254</v>
      </c>
      <c r="H12125" s="39" t="str">
        <f t="shared" si="189"/>
        <v>Out</v>
      </c>
    </row>
    <row r="12126" spans="1:8" x14ac:dyDescent="0.25">
      <c r="A12126" s="41">
        <v>1513251481</v>
      </c>
      <c r="B12126" s="41">
        <v>0</v>
      </c>
      <c r="C12126" s="41">
        <v>1269</v>
      </c>
      <c r="D12126" s="39" t="s">
        <v>59</v>
      </c>
      <c r="E12126" s="63" t="str">
        <f>D12126&amp;"_"&amp;B12126</f>
        <v>Shanghai_0</v>
      </c>
      <c r="F12126" s="70">
        <v>0.65014404609426646</v>
      </c>
      <c r="G12126" s="63">
        <f>COUNTIFS($E$10:E12126,E12126)</f>
        <v>1255</v>
      </c>
      <c r="H12126" s="39" t="str">
        <f t="shared" si="189"/>
        <v>Out</v>
      </c>
    </row>
    <row r="12127" spans="1:8" x14ac:dyDescent="0.25">
      <c r="A12127" s="41">
        <v>1515850870</v>
      </c>
      <c r="B12127" s="41">
        <v>0</v>
      </c>
      <c r="C12127" s="41">
        <v>1030</v>
      </c>
      <c r="D12127" s="39" t="s">
        <v>59</v>
      </c>
      <c r="E12127" s="63" t="str">
        <f>D12127&amp;"_"&amp;B12127</f>
        <v>Shanghai_0</v>
      </c>
      <c r="F12127" s="70">
        <v>0.6503033305856073</v>
      </c>
      <c r="G12127" s="63">
        <f>COUNTIFS($E$10:E12127,E12127)</f>
        <v>1256</v>
      </c>
      <c r="H12127" s="39" t="str">
        <f t="shared" si="189"/>
        <v>Out</v>
      </c>
    </row>
    <row r="12128" spans="1:8" x14ac:dyDescent="0.25">
      <c r="A12128" s="41">
        <v>1516838480</v>
      </c>
      <c r="B12128" s="41">
        <v>0</v>
      </c>
      <c r="C12128" s="41">
        <v>18</v>
      </c>
      <c r="D12128" s="39" t="s">
        <v>59</v>
      </c>
      <c r="E12128" s="63" t="str">
        <f>D12128&amp;"_"&amp;B12128</f>
        <v>Shanghai_0</v>
      </c>
      <c r="F12128" s="70">
        <v>0.6507386177192156</v>
      </c>
      <c r="G12128" s="63">
        <f>COUNTIFS($E$10:E12128,E12128)</f>
        <v>1257</v>
      </c>
      <c r="H12128" s="39" t="str">
        <f t="shared" si="189"/>
        <v>Out</v>
      </c>
    </row>
    <row r="12129" spans="1:8" x14ac:dyDescent="0.25">
      <c r="A12129" s="41">
        <v>1519528592</v>
      </c>
      <c r="B12129" s="41">
        <v>0</v>
      </c>
      <c r="C12129" s="41">
        <v>3075</v>
      </c>
      <c r="D12129" s="39" t="s">
        <v>59</v>
      </c>
      <c r="E12129" s="63" t="str">
        <f>D12129&amp;"_"&amp;B12129</f>
        <v>Shanghai_0</v>
      </c>
      <c r="F12129" s="70">
        <v>0.65080291961555969</v>
      </c>
      <c r="G12129" s="63">
        <f>COUNTIFS($E$10:E12129,E12129)</f>
        <v>1258</v>
      </c>
      <c r="H12129" s="39" t="str">
        <f t="shared" si="189"/>
        <v>Out</v>
      </c>
    </row>
    <row r="12130" spans="1:8" x14ac:dyDescent="0.25">
      <c r="A12130" s="41">
        <v>1512169222</v>
      </c>
      <c r="B12130" s="41">
        <v>0</v>
      </c>
      <c r="C12130" s="41">
        <v>1595</v>
      </c>
      <c r="D12130" s="39" t="s">
        <v>59</v>
      </c>
      <c r="E12130" s="63" t="str">
        <f>D12130&amp;"_"&amp;B12130</f>
        <v>Shanghai_0</v>
      </c>
      <c r="F12130" s="70">
        <v>0.65098479079029692</v>
      </c>
      <c r="G12130" s="63">
        <f>COUNTIFS($E$10:E12130,E12130)</f>
        <v>1259</v>
      </c>
      <c r="H12130" s="39" t="str">
        <f t="shared" si="189"/>
        <v>Out</v>
      </c>
    </row>
    <row r="12131" spans="1:8" x14ac:dyDescent="0.25">
      <c r="A12131" s="41">
        <v>1518793620</v>
      </c>
      <c r="B12131" s="41">
        <v>0</v>
      </c>
      <c r="C12131" s="41">
        <v>464</v>
      </c>
      <c r="D12131" s="39" t="s">
        <v>59</v>
      </c>
      <c r="E12131" s="63" t="str">
        <f>D12131&amp;"_"&amp;B12131</f>
        <v>Shanghai_0</v>
      </c>
      <c r="F12131" s="70">
        <v>0.65149782489249664</v>
      </c>
      <c r="G12131" s="63">
        <f>COUNTIFS($E$10:E12131,E12131)</f>
        <v>1260</v>
      </c>
      <c r="H12131" s="39" t="str">
        <f t="shared" si="189"/>
        <v>Out</v>
      </c>
    </row>
    <row r="12132" spans="1:8" x14ac:dyDescent="0.25">
      <c r="A12132" s="41">
        <v>1514092542</v>
      </c>
      <c r="B12132" s="41">
        <v>0</v>
      </c>
      <c r="C12132" s="41">
        <v>2497</v>
      </c>
      <c r="D12132" s="39" t="s">
        <v>59</v>
      </c>
      <c r="E12132" s="63" t="str">
        <f>D12132&amp;"_"&amp;B12132</f>
        <v>Shanghai_0</v>
      </c>
      <c r="F12132" s="70">
        <v>0.65151149604810321</v>
      </c>
      <c r="G12132" s="63">
        <f>COUNTIFS($E$10:E12132,E12132)</f>
        <v>1261</v>
      </c>
      <c r="H12132" s="39" t="str">
        <f t="shared" si="189"/>
        <v>Out</v>
      </c>
    </row>
    <row r="12133" spans="1:8" x14ac:dyDescent="0.25">
      <c r="A12133" s="41">
        <v>1512844081</v>
      </c>
      <c r="B12133" s="41">
        <v>0</v>
      </c>
      <c r="C12133" s="41">
        <v>799</v>
      </c>
      <c r="D12133" s="39" t="s">
        <v>59</v>
      </c>
      <c r="E12133" s="63" t="str">
        <f>D12133&amp;"_"&amp;B12133</f>
        <v>Shanghai_0</v>
      </c>
      <c r="F12133" s="70">
        <v>0.65158877938011139</v>
      </c>
      <c r="G12133" s="63">
        <f>COUNTIFS($E$10:E12133,E12133)</f>
        <v>1262</v>
      </c>
      <c r="H12133" s="39" t="str">
        <f t="shared" si="189"/>
        <v>Out</v>
      </c>
    </row>
    <row r="12134" spans="1:8" x14ac:dyDescent="0.25">
      <c r="A12134" s="41">
        <v>1512892022</v>
      </c>
      <c r="B12134" s="41">
        <v>0</v>
      </c>
      <c r="C12134" s="41">
        <v>1058</v>
      </c>
      <c r="D12134" s="39" t="s">
        <v>59</v>
      </c>
      <c r="E12134" s="63" t="str">
        <f>D12134&amp;"_"&amp;B12134</f>
        <v>Shanghai_0</v>
      </c>
      <c r="F12134" s="70">
        <v>0.65171757292868471</v>
      </c>
      <c r="G12134" s="63">
        <f>COUNTIFS($E$10:E12134,E12134)</f>
        <v>1263</v>
      </c>
      <c r="H12134" s="39" t="str">
        <f t="shared" si="189"/>
        <v>Out</v>
      </c>
    </row>
    <row r="12135" spans="1:8" x14ac:dyDescent="0.25">
      <c r="A12135" s="41">
        <v>1511810360</v>
      </c>
      <c r="B12135" s="41">
        <v>0</v>
      </c>
      <c r="C12135" s="41">
        <v>571</v>
      </c>
      <c r="D12135" s="39" t="s">
        <v>59</v>
      </c>
      <c r="E12135" s="63" t="str">
        <f>D12135&amp;"_"&amp;B12135</f>
        <v>Shanghai_0</v>
      </c>
      <c r="F12135" s="70">
        <v>0.65414997153231746</v>
      </c>
      <c r="G12135" s="63">
        <f>COUNTIFS($E$10:E12135,E12135)</f>
        <v>1264</v>
      </c>
      <c r="H12135" s="39" t="str">
        <f t="shared" si="189"/>
        <v>Out</v>
      </c>
    </row>
    <row r="12136" spans="1:8" x14ac:dyDescent="0.25">
      <c r="A12136" s="41">
        <v>1515634432</v>
      </c>
      <c r="B12136" s="41">
        <v>0</v>
      </c>
      <c r="C12136" s="41">
        <v>2310</v>
      </c>
      <c r="D12136" s="39" t="s">
        <v>59</v>
      </c>
      <c r="E12136" s="63" t="str">
        <f>D12136&amp;"_"&amp;B12136</f>
        <v>Shanghai_0</v>
      </c>
      <c r="F12136" s="70">
        <v>0.6546246355298897</v>
      </c>
      <c r="G12136" s="63">
        <f>COUNTIFS($E$10:E12136,E12136)</f>
        <v>1265</v>
      </c>
      <c r="H12136" s="39" t="str">
        <f t="shared" si="189"/>
        <v>Out</v>
      </c>
    </row>
    <row r="12137" spans="1:8" x14ac:dyDescent="0.25">
      <c r="A12137" s="41">
        <v>1515736520</v>
      </c>
      <c r="B12137" s="41">
        <v>0</v>
      </c>
      <c r="C12137" s="41">
        <v>1814</v>
      </c>
      <c r="D12137" s="39" t="s">
        <v>59</v>
      </c>
      <c r="E12137" s="63" t="str">
        <f>D12137&amp;"_"&amp;B12137</f>
        <v>Shanghai_0</v>
      </c>
      <c r="F12137" s="70">
        <v>0.65499733194934007</v>
      </c>
      <c r="G12137" s="63">
        <f>COUNTIFS($E$10:E12137,E12137)</f>
        <v>1266</v>
      </c>
      <c r="H12137" s="39" t="str">
        <f t="shared" si="189"/>
        <v>Out</v>
      </c>
    </row>
    <row r="12138" spans="1:8" x14ac:dyDescent="0.25">
      <c r="A12138" s="41">
        <v>1517894822</v>
      </c>
      <c r="B12138" s="41">
        <v>0</v>
      </c>
      <c r="C12138" s="41">
        <v>962</v>
      </c>
      <c r="D12138" s="39" t="s">
        <v>59</v>
      </c>
      <c r="E12138" s="63" t="str">
        <f>D12138&amp;"_"&amp;B12138</f>
        <v>Shanghai_0</v>
      </c>
      <c r="F12138" s="70">
        <v>0.65505664865836144</v>
      </c>
      <c r="G12138" s="63">
        <f>COUNTIFS($E$10:E12138,E12138)</f>
        <v>1267</v>
      </c>
      <c r="H12138" s="39" t="str">
        <f t="shared" si="189"/>
        <v>Out</v>
      </c>
    </row>
    <row r="12139" spans="1:8" x14ac:dyDescent="0.25">
      <c r="A12139" s="41">
        <v>1518448782</v>
      </c>
      <c r="B12139" s="41">
        <v>0</v>
      </c>
      <c r="C12139" s="41">
        <v>1008</v>
      </c>
      <c r="D12139" s="39" t="s">
        <v>59</v>
      </c>
      <c r="E12139" s="63" t="str">
        <f>D12139&amp;"_"&amp;B12139</f>
        <v>Shanghai_0</v>
      </c>
      <c r="F12139" s="70">
        <v>0.65609628594144143</v>
      </c>
      <c r="G12139" s="63">
        <f>COUNTIFS($E$10:E12139,E12139)</f>
        <v>1268</v>
      </c>
      <c r="H12139" s="39" t="str">
        <f t="shared" si="189"/>
        <v>Out</v>
      </c>
    </row>
    <row r="12140" spans="1:8" x14ac:dyDescent="0.25">
      <c r="A12140" s="41">
        <v>1511350161</v>
      </c>
      <c r="B12140" s="41">
        <v>0</v>
      </c>
      <c r="C12140" s="41">
        <v>2644</v>
      </c>
      <c r="D12140" s="39" t="s">
        <v>59</v>
      </c>
      <c r="E12140" s="63" t="str">
        <f>D12140&amp;"_"&amp;B12140</f>
        <v>Shanghai_0</v>
      </c>
      <c r="F12140" s="70">
        <v>0.65624134081606655</v>
      </c>
      <c r="G12140" s="63">
        <f>COUNTIFS($E$10:E12140,E12140)</f>
        <v>1269</v>
      </c>
      <c r="H12140" s="39" t="str">
        <f t="shared" si="189"/>
        <v>Out</v>
      </c>
    </row>
    <row r="12141" spans="1:8" x14ac:dyDescent="0.25">
      <c r="A12141" s="41">
        <v>1518931222</v>
      </c>
      <c r="B12141" s="41">
        <v>0</v>
      </c>
      <c r="C12141" s="41">
        <v>1609</v>
      </c>
      <c r="D12141" s="39" t="s">
        <v>59</v>
      </c>
      <c r="E12141" s="63" t="str">
        <f>D12141&amp;"_"&amp;B12141</f>
        <v>Shanghai_0</v>
      </c>
      <c r="F12141" s="70">
        <v>0.65632756193467146</v>
      </c>
      <c r="G12141" s="63">
        <f>COUNTIFS($E$10:E12141,E12141)</f>
        <v>1270</v>
      </c>
      <c r="H12141" s="39" t="str">
        <f t="shared" si="189"/>
        <v>Out</v>
      </c>
    </row>
    <row r="12142" spans="1:8" x14ac:dyDescent="0.25">
      <c r="A12142" s="41">
        <v>1515351322</v>
      </c>
      <c r="B12142" s="41">
        <v>0</v>
      </c>
      <c r="C12142" s="41">
        <v>2150</v>
      </c>
      <c r="D12142" s="39" t="s">
        <v>59</v>
      </c>
      <c r="E12142" s="63" t="str">
        <f>D12142&amp;"_"&amp;B12142</f>
        <v>Shanghai_0</v>
      </c>
      <c r="F12142" s="70">
        <v>0.65635020313758485</v>
      </c>
      <c r="G12142" s="63">
        <f>COUNTIFS($E$10:E12142,E12142)</f>
        <v>1271</v>
      </c>
      <c r="H12142" s="39" t="str">
        <f t="shared" si="189"/>
        <v>Out</v>
      </c>
    </row>
    <row r="12143" spans="1:8" x14ac:dyDescent="0.25">
      <c r="A12143" s="41">
        <v>1516803922</v>
      </c>
      <c r="B12143" s="41">
        <v>0</v>
      </c>
      <c r="C12143" s="41">
        <v>1057</v>
      </c>
      <c r="D12143" s="39" t="s">
        <v>59</v>
      </c>
      <c r="E12143" s="63" t="str">
        <f>D12143&amp;"_"&amp;B12143</f>
        <v>Shanghai_0</v>
      </c>
      <c r="F12143" s="70">
        <v>0.65687672661734342</v>
      </c>
      <c r="G12143" s="63">
        <f>COUNTIFS($E$10:E12143,E12143)</f>
        <v>1272</v>
      </c>
      <c r="H12143" s="39" t="str">
        <f t="shared" si="189"/>
        <v>Out</v>
      </c>
    </row>
    <row r="12144" spans="1:8" x14ac:dyDescent="0.25">
      <c r="A12144" s="41">
        <v>1512188031</v>
      </c>
      <c r="B12144" s="41">
        <v>0</v>
      </c>
      <c r="C12144" s="41">
        <v>275</v>
      </c>
      <c r="D12144" s="39" t="s">
        <v>59</v>
      </c>
      <c r="E12144" s="63" t="str">
        <f>D12144&amp;"_"&amp;B12144</f>
        <v>Shanghai_0</v>
      </c>
      <c r="F12144" s="70">
        <v>0.65789610359263162</v>
      </c>
      <c r="G12144" s="63">
        <f>COUNTIFS($E$10:E12144,E12144)</f>
        <v>1273</v>
      </c>
      <c r="H12144" s="39" t="str">
        <f t="shared" si="189"/>
        <v>Out</v>
      </c>
    </row>
    <row r="12145" spans="1:8" x14ac:dyDescent="0.25">
      <c r="A12145" s="41">
        <v>1513345062</v>
      </c>
      <c r="B12145" s="41">
        <v>0</v>
      </c>
      <c r="C12145" s="41">
        <v>227</v>
      </c>
      <c r="D12145" s="39" t="s">
        <v>59</v>
      </c>
      <c r="E12145" s="63" t="str">
        <f>D12145&amp;"_"&amp;B12145</f>
        <v>Shanghai_0</v>
      </c>
      <c r="F12145" s="70">
        <v>0.65833012811341474</v>
      </c>
      <c r="G12145" s="63">
        <f>COUNTIFS($E$10:E12145,E12145)</f>
        <v>1274</v>
      </c>
      <c r="H12145" s="39" t="str">
        <f t="shared" si="189"/>
        <v>Out</v>
      </c>
    </row>
    <row r="12146" spans="1:8" x14ac:dyDescent="0.25">
      <c r="A12146" s="41">
        <v>1517921410</v>
      </c>
      <c r="B12146" s="41">
        <v>0</v>
      </c>
      <c r="C12146" s="41">
        <v>672</v>
      </c>
      <c r="D12146" s="39" t="s">
        <v>59</v>
      </c>
      <c r="E12146" s="63" t="str">
        <f>D12146&amp;"_"&amp;B12146</f>
        <v>Shanghai_0</v>
      </c>
      <c r="F12146" s="70">
        <v>0.65925270950880555</v>
      </c>
      <c r="G12146" s="63">
        <f>COUNTIFS($E$10:E12146,E12146)</f>
        <v>1275</v>
      </c>
      <c r="H12146" s="39" t="str">
        <f t="shared" si="189"/>
        <v>Out</v>
      </c>
    </row>
    <row r="12147" spans="1:8" x14ac:dyDescent="0.25">
      <c r="A12147" s="41">
        <v>1518995660</v>
      </c>
      <c r="B12147" s="41">
        <v>0</v>
      </c>
      <c r="C12147" s="41">
        <v>2332</v>
      </c>
      <c r="D12147" s="39" t="s">
        <v>59</v>
      </c>
      <c r="E12147" s="63" t="str">
        <f>D12147&amp;"_"&amp;B12147</f>
        <v>Shanghai_0</v>
      </c>
      <c r="F12147" s="70">
        <v>0.66013747298036884</v>
      </c>
      <c r="G12147" s="63">
        <f>COUNTIFS($E$10:E12147,E12147)</f>
        <v>1276</v>
      </c>
      <c r="H12147" s="39" t="str">
        <f t="shared" si="189"/>
        <v>Out</v>
      </c>
    </row>
    <row r="12148" spans="1:8" x14ac:dyDescent="0.25">
      <c r="A12148" s="41">
        <v>1514182681</v>
      </c>
      <c r="B12148" s="41">
        <v>0</v>
      </c>
      <c r="C12148" s="41">
        <v>16</v>
      </c>
      <c r="D12148" s="39" t="s">
        <v>59</v>
      </c>
      <c r="E12148" s="63" t="str">
        <f>D12148&amp;"_"&amp;B12148</f>
        <v>Shanghai_0</v>
      </c>
      <c r="F12148" s="70">
        <v>0.66051717369995933</v>
      </c>
      <c r="G12148" s="63">
        <f>COUNTIFS($E$10:E12148,E12148)</f>
        <v>1277</v>
      </c>
      <c r="H12148" s="39" t="str">
        <f t="shared" si="189"/>
        <v>Out</v>
      </c>
    </row>
    <row r="12149" spans="1:8" x14ac:dyDescent="0.25">
      <c r="A12149" s="41">
        <v>1511630941</v>
      </c>
      <c r="B12149" s="41">
        <v>0</v>
      </c>
      <c r="C12149" s="41">
        <v>3069</v>
      </c>
      <c r="D12149" s="39" t="s">
        <v>59</v>
      </c>
      <c r="E12149" s="63" t="str">
        <f>D12149&amp;"_"&amp;B12149</f>
        <v>Shanghai_0</v>
      </c>
      <c r="F12149" s="70">
        <v>0.66083074245418227</v>
      </c>
      <c r="G12149" s="63">
        <f>COUNTIFS($E$10:E12149,E12149)</f>
        <v>1278</v>
      </c>
      <c r="H12149" s="39" t="str">
        <f t="shared" si="189"/>
        <v>Out</v>
      </c>
    </row>
    <row r="12150" spans="1:8" x14ac:dyDescent="0.25">
      <c r="A12150" s="41">
        <v>1519234952</v>
      </c>
      <c r="B12150" s="41">
        <v>0</v>
      </c>
      <c r="C12150" s="41">
        <v>1974</v>
      </c>
      <c r="D12150" s="39" t="s">
        <v>59</v>
      </c>
      <c r="E12150" s="63" t="str">
        <f>D12150&amp;"_"&amp;B12150</f>
        <v>Shanghai_0</v>
      </c>
      <c r="F12150" s="70">
        <v>0.66106824684872367</v>
      </c>
      <c r="G12150" s="63">
        <f>COUNTIFS($E$10:E12150,E12150)</f>
        <v>1279</v>
      </c>
      <c r="H12150" s="39" t="str">
        <f t="shared" si="189"/>
        <v>Out</v>
      </c>
    </row>
    <row r="12151" spans="1:8" x14ac:dyDescent="0.25">
      <c r="A12151" s="41">
        <v>1515374102</v>
      </c>
      <c r="B12151" s="41">
        <v>0</v>
      </c>
      <c r="C12151" s="41">
        <v>3984</v>
      </c>
      <c r="D12151" s="39" t="s">
        <v>59</v>
      </c>
      <c r="E12151" s="63" t="str">
        <f>D12151&amp;"_"&amp;B12151</f>
        <v>Shanghai_0</v>
      </c>
      <c r="F12151" s="70">
        <v>0.66142412372930826</v>
      </c>
      <c r="G12151" s="63">
        <f>COUNTIFS($E$10:E12151,E12151)</f>
        <v>1280</v>
      </c>
      <c r="H12151" s="39" t="str">
        <f t="shared" si="189"/>
        <v>Out</v>
      </c>
    </row>
    <row r="12152" spans="1:8" x14ac:dyDescent="0.25">
      <c r="A12152" s="41">
        <v>1514543032</v>
      </c>
      <c r="B12152" s="41">
        <v>0</v>
      </c>
      <c r="C12152" s="41">
        <v>3226</v>
      </c>
      <c r="D12152" s="39" t="s">
        <v>59</v>
      </c>
      <c r="E12152" s="63" t="str">
        <f>D12152&amp;"_"&amp;B12152</f>
        <v>Shanghai_0</v>
      </c>
      <c r="F12152" s="70">
        <v>0.66240641913007692</v>
      </c>
      <c r="G12152" s="63">
        <f>COUNTIFS($E$10:E12152,E12152)</f>
        <v>1281</v>
      </c>
      <c r="H12152" s="39" t="str">
        <f t="shared" si="189"/>
        <v>Out</v>
      </c>
    </row>
    <row r="12153" spans="1:8" x14ac:dyDescent="0.25">
      <c r="A12153" s="41">
        <v>1512646810</v>
      </c>
      <c r="B12153" s="41">
        <v>0</v>
      </c>
      <c r="C12153" s="41">
        <v>1446</v>
      </c>
      <c r="D12153" s="39" t="s">
        <v>59</v>
      </c>
      <c r="E12153" s="63" t="str">
        <f>D12153&amp;"_"&amp;B12153</f>
        <v>Shanghai_0</v>
      </c>
      <c r="F12153" s="70">
        <v>0.66382538611646658</v>
      </c>
      <c r="G12153" s="63">
        <f>COUNTIFS($E$10:E12153,E12153)</f>
        <v>1282</v>
      </c>
      <c r="H12153" s="39" t="str">
        <f t="shared" si="189"/>
        <v>Out</v>
      </c>
    </row>
    <row r="12154" spans="1:8" x14ac:dyDescent="0.25">
      <c r="A12154" s="41">
        <v>1514749701</v>
      </c>
      <c r="B12154" s="41">
        <v>0</v>
      </c>
      <c r="C12154" s="41">
        <v>2621</v>
      </c>
      <c r="D12154" s="39" t="s">
        <v>59</v>
      </c>
      <c r="E12154" s="63" t="str">
        <f>D12154&amp;"_"&amp;B12154</f>
        <v>Shanghai_0</v>
      </c>
      <c r="F12154" s="70">
        <v>0.66449044619099473</v>
      </c>
      <c r="G12154" s="63">
        <f>COUNTIFS($E$10:E12154,E12154)</f>
        <v>1283</v>
      </c>
      <c r="H12154" s="39" t="str">
        <f t="shared" si="189"/>
        <v>Out</v>
      </c>
    </row>
    <row r="12155" spans="1:8" x14ac:dyDescent="0.25">
      <c r="A12155" s="41">
        <v>1516150100</v>
      </c>
      <c r="B12155" s="41">
        <v>0</v>
      </c>
      <c r="C12155" s="41">
        <v>317</v>
      </c>
      <c r="D12155" s="39" t="s">
        <v>59</v>
      </c>
      <c r="E12155" s="63" t="str">
        <f>D12155&amp;"_"&amp;B12155</f>
        <v>Shanghai_0</v>
      </c>
      <c r="F12155" s="70">
        <v>0.66563089792539865</v>
      </c>
      <c r="G12155" s="63">
        <f>COUNTIFS($E$10:E12155,E12155)</f>
        <v>1284</v>
      </c>
      <c r="H12155" s="39" t="str">
        <f t="shared" si="189"/>
        <v>Out</v>
      </c>
    </row>
    <row r="12156" spans="1:8" x14ac:dyDescent="0.25">
      <c r="A12156" s="41">
        <v>1519467461</v>
      </c>
      <c r="B12156" s="41">
        <v>0</v>
      </c>
      <c r="C12156" s="41">
        <v>3597</v>
      </c>
      <c r="D12156" s="39" t="s">
        <v>59</v>
      </c>
      <c r="E12156" s="63" t="str">
        <f>D12156&amp;"_"&amp;B12156</f>
        <v>Shanghai_0</v>
      </c>
      <c r="F12156" s="70">
        <v>0.66585294292351727</v>
      </c>
      <c r="G12156" s="63">
        <f>COUNTIFS($E$10:E12156,E12156)</f>
        <v>1285</v>
      </c>
      <c r="H12156" s="39" t="str">
        <f t="shared" si="189"/>
        <v>Out</v>
      </c>
    </row>
    <row r="12157" spans="1:8" x14ac:dyDescent="0.25">
      <c r="A12157" s="41">
        <v>1513972612</v>
      </c>
      <c r="B12157" s="41">
        <v>0</v>
      </c>
      <c r="C12157" s="41">
        <v>1499</v>
      </c>
      <c r="D12157" s="39" t="s">
        <v>59</v>
      </c>
      <c r="E12157" s="63" t="str">
        <f>D12157&amp;"_"&amp;B12157</f>
        <v>Shanghai_0</v>
      </c>
      <c r="F12157" s="70">
        <v>0.6659549040566235</v>
      </c>
      <c r="G12157" s="63">
        <f>COUNTIFS($E$10:E12157,E12157)</f>
        <v>1286</v>
      </c>
      <c r="H12157" s="39" t="str">
        <f t="shared" si="189"/>
        <v>Out</v>
      </c>
    </row>
    <row r="12158" spans="1:8" x14ac:dyDescent="0.25">
      <c r="A12158" s="41">
        <v>1514413371</v>
      </c>
      <c r="B12158" s="41">
        <v>0</v>
      </c>
      <c r="C12158" s="41">
        <v>2098</v>
      </c>
      <c r="D12158" s="39" t="s">
        <v>59</v>
      </c>
      <c r="E12158" s="63" t="str">
        <f>D12158&amp;"_"&amp;B12158</f>
        <v>Shanghai_0</v>
      </c>
      <c r="F12158" s="70">
        <v>0.66597463597851991</v>
      </c>
      <c r="G12158" s="63">
        <f>COUNTIFS($E$10:E12158,E12158)</f>
        <v>1287</v>
      </c>
      <c r="H12158" s="39" t="str">
        <f t="shared" si="189"/>
        <v>Out</v>
      </c>
    </row>
    <row r="12159" spans="1:8" x14ac:dyDescent="0.25">
      <c r="A12159" s="41">
        <v>1514150951</v>
      </c>
      <c r="B12159" s="41">
        <v>0</v>
      </c>
      <c r="C12159" s="41">
        <v>3804</v>
      </c>
      <c r="D12159" s="39" t="s">
        <v>59</v>
      </c>
      <c r="E12159" s="63" t="str">
        <f>D12159&amp;"_"&amp;B12159</f>
        <v>Shanghai_0</v>
      </c>
      <c r="F12159" s="70">
        <v>0.66624069382308759</v>
      </c>
      <c r="G12159" s="63">
        <f>COUNTIFS($E$10:E12159,E12159)</f>
        <v>1288</v>
      </c>
      <c r="H12159" s="39" t="str">
        <f t="shared" si="189"/>
        <v>Out</v>
      </c>
    </row>
    <row r="12160" spans="1:8" x14ac:dyDescent="0.25">
      <c r="A12160" s="41">
        <v>1515688352</v>
      </c>
      <c r="B12160" s="41">
        <v>0</v>
      </c>
      <c r="C12160" s="41">
        <v>1504</v>
      </c>
      <c r="D12160" s="39" t="s">
        <v>59</v>
      </c>
      <c r="E12160" s="63" t="str">
        <f>D12160&amp;"_"&amp;B12160</f>
        <v>Shanghai_0</v>
      </c>
      <c r="F12160" s="70">
        <v>0.66700913579521026</v>
      </c>
      <c r="G12160" s="63">
        <f>COUNTIFS($E$10:E12160,E12160)</f>
        <v>1289</v>
      </c>
      <c r="H12160" s="39" t="str">
        <f t="shared" si="189"/>
        <v>Out</v>
      </c>
    </row>
    <row r="12161" spans="1:8" x14ac:dyDescent="0.25">
      <c r="A12161" s="41">
        <v>1519948930</v>
      </c>
      <c r="B12161" s="41">
        <v>0</v>
      </c>
      <c r="C12161" s="41">
        <v>1010</v>
      </c>
      <c r="D12161" s="39" t="s">
        <v>59</v>
      </c>
      <c r="E12161" s="63" t="str">
        <f>D12161&amp;"_"&amp;B12161</f>
        <v>Shanghai_0</v>
      </c>
      <c r="F12161" s="70">
        <v>0.66775381078963081</v>
      </c>
      <c r="G12161" s="63">
        <f>COUNTIFS($E$10:E12161,E12161)</f>
        <v>1290</v>
      </c>
      <c r="H12161" s="39" t="str">
        <f t="shared" si="189"/>
        <v>Out</v>
      </c>
    </row>
    <row r="12162" spans="1:8" x14ac:dyDescent="0.25">
      <c r="A12162" s="41">
        <v>1513264770</v>
      </c>
      <c r="B12162" s="41">
        <v>0</v>
      </c>
      <c r="C12162" s="41">
        <v>3178</v>
      </c>
      <c r="D12162" s="39" t="s">
        <v>59</v>
      </c>
      <c r="E12162" s="63" t="str">
        <f>D12162&amp;"_"&amp;B12162</f>
        <v>Shanghai_0</v>
      </c>
      <c r="F12162" s="70">
        <v>0.66868917492268254</v>
      </c>
      <c r="G12162" s="63">
        <f>COUNTIFS($E$10:E12162,E12162)</f>
        <v>1291</v>
      </c>
      <c r="H12162" s="39" t="str">
        <f t="shared" si="189"/>
        <v>Out</v>
      </c>
    </row>
    <row r="12163" spans="1:8" x14ac:dyDescent="0.25">
      <c r="A12163" s="41">
        <v>1513733472</v>
      </c>
      <c r="B12163" s="41">
        <v>0</v>
      </c>
      <c r="C12163" s="41">
        <v>359</v>
      </c>
      <c r="D12163" s="39" t="s">
        <v>59</v>
      </c>
      <c r="E12163" s="63" t="str">
        <f>D12163&amp;"_"&amp;B12163</f>
        <v>Shanghai_0</v>
      </c>
      <c r="F12163" s="70">
        <v>0.66877099576553733</v>
      </c>
      <c r="G12163" s="63">
        <f>COUNTIFS($E$10:E12163,E12163)</f>
        <v>1292</v>
      </c>
      <c r="H12163" s="39" t="str">
        <f t="shared" si="189"/>
        <v>Out</v>
      </c>
    </row>
    <row r="12164" spans="1:8" x14ac:dyDescent="0.25">
      <c r="A12164" s="41">
        <v>1517226520</v>
      </c>
      <c r="B12164" s="41">
        <v>0</v>
      </c>
      <c r="C12164" s="41">
        <v>3483</v>
      </c>
      <c r="D12164" s="39" t="s">
        <v>59</v>
      </c>
      <c r="E12164" s="63" t="str">
        <f>D12164&amp;"_"&amp;B12164</f>
        <v>Shanghai_0</v>
      </c>
      <c r="F12164" s="70">
        <v>0.66897929850141458</v>
      </c>
      <c r="G12164" s="63">
        <f>COUNTIFS($E$10:E12164,E12164)</f>
        <v>1293</v>
      </c>
      <c r="H12164" s="39" t="str">
        <f t="shared" si="189"/>
        <v>Out</v>
      </c>
    </row>
    <row r="12165" spans="1:8" x14ac:dyDescent="0.25">
      <c r="A12165" s="41">
        <v>1516094052</v>
      </c>
      <c r="B12165" s="41">
        <v>0</v>
      </c>
      <c r="C12165" s="41">
        <v>2141</v>
      </c>
      <c r="D12165" s="39" t="s">
        <v>59</v>
      </c>
      <c r="E12165" s="63" t="str">
        <f>D12165&amp;"_"&amp;B12165</f>
        <v>Shanghai_0</v>
      </c>
      <c r="F12165" s="70">
        <v>0.67014125332032282</v>
      </c>
      <c r="G12165" s="63">
        <f>COUNTIFS($E$10:E12165,E12165)</f>
        <v>1294</v>
      </c>
      <c r="H12165" s="39" t="str">
        <f t="shared" si="189"/>
        <v>Out</v>
      </c>
    </row>
    <row r="12166" spans="1:8" x14ac:dyDescent="0.25">
      <c r="A12166" s="41">
        <v>1516404271</v>
      </c>
      <c r="B12166" s="41">
        <v>0</v>
      </c>
      <c r="C12166" s="41">
        <v>2137</v>
      </c>
      <c r="D12166" s="39" t="s">
        <v>59</v>
      </c>
      <c r="E12166" s="63" t="str">
        <f>D12166&amp;"_"&amp;B12166</f>
        <v>Shanghai_0</v>
      </c>
      <c r="F12166" s="70">
        <v>0.67076495079706588</v>
      </c>
      <c r="G12166" s="63">
        <f>COUNTIFS($E$10:E12166,E12166)</f>
        <v>1295</v>
      </c>
      <c r="H12166" s="39" t="str">
        <f t="shared" si="189"/>
        <v>Out</v>
      </c>
    </row>
    <row r="12167" spans="1:8" x14ac:dyDescent="0.25">
      <c r="A12167" s="41">
        <v>1511338522</v>
      </c>
      <c r="B12167" s="41">
        <v>0</v>
      </c>
      <c r="C12167" s="41">
        <v>2206</v>
      </c>
      <c r="D12167" s="39" t="s">
        <v>59</v>
      </c>
      <c r="E12167" s="63" t="str">
        <f>D12167&amp;"_"&amp;B12167</f>
        <v>Shanghai_0</v>
      </c>
      <c r="F12167" s="70">
        <v>0.67082120806153123</v>
      </c>
      <c r="G12167" s="63">
        <f>COUNTIFS($E$10:E12167,E12167)</f>
        <v>1296</v>
      </c>
      <c r="H12167" s="39" t="str">
        <f t="shared" si="189"/>
        <v>Out</v>
      </c>
    </row>
    <row r="12168" spans="1:8" x14ac:dyDescent="0.25">
      <c r="A12168" s="41">
        <v>1512301460</v>
      </c>
      <c r="B12168" s="41">
        <v>0</v>
      </c>
      <c r="C12168" s="41">
        <v>2379</v>
      </c>
      <c r="D12168" s="39" t="s">
        <v>59</v>
      </c>
      <c r="E12168" s="63" t="str">
        <f>D12168&amp;"_"&amp;B12168</f>
        <v>Shanghai_0</v>
      </c>
      <c r="F12168" s="70">
        <v>0.67169570151294988</v>
      </c>
      <c r="G12168" s="63">
        <f>COUNTIFS($E$10:E12168,E12168)</f>
        <v>1297</v>
      </c>
      <c r="H12168" s="39" t="str">
        <f t="shared" si="189"/>
        <v>Out</v>
      </c>
    </row>
    <row r="12169" spans="1:8" x14ac:dyDescent="0.25">
      <c r="A12169" s="41">
        <v>1517539921</v>
      </c>
      <c r="B12169" s="41">
        <v>0</v>
      </c>
      <c r="C12169" s="41">
        <v>2868</v>
      </c>
      <c r="D12169" s="39" t="s">
        <v>59</v>
      </c>
      <c r="E12169" s="63" t="str">
        <f>D12169&amp;"_"&amp;B12169</f>
        <v>Shanghai_0</v>
      </c>
      <c r="F12169" s="70">
        <v>0.67242544211550537</v>
      </c>
      <c r="G12169" s="63">
        <f>COUNTIFS($E$10:E12169,E12169)</f>
        <v>1298</v>
      </c>
      <c r="H12169" s="39" t="str">
        <f t="shared" si="189"/>
        <v>Out</v>
      </c>
    </row>
    <row r="12170" spans="1:8" x14ac:dyDescent="0.25">
      <c r="A12170" s="41">
        <v>1512221902</v>
      </c>
      <c r="B12170" s="41">
        <v>0</v>
      </c>
      <c r="C12170" s="41">
        <v>4458</v>
      </c>
      <c r="D12170" s="39" t="s">
        <v>59</v>
      </c>
      <c r="E12170" s="63" t="str">
        <f>D12170&amp;"_"&amp;B12170</f>
        <v>Shanghai_0</v>
      </c>
      <c r="F12170" s="70">
        <v>0.67257200418447627</v>
      </c>
      <c r="G12170" s="63">
        <f>COUNTIFS($E$10:E12170,E12170)</f>
        <v>1299</v>
      </c>
      <c r="H12170" s="39" t="str">
        <f t="shared" si="189"/>
        <v>Out</v>
      </c>
    </row>
    <row r="12171" spans="1:8" x14ac:dyDescent="0.25">
      <c r="A12171" s="41">
        <v>1513330690</v>
      </c>
      <c r="B12171" s="41">
        <v>0</v>
      </c>
      <c r="C12171" s="41">
        <v>4695</v>
      </c>
      <c r="D12171" s="39" t="s">
        <v>59</v>
      </c>
      <c r="E12171" s="63" t="str">
        <f>D12171&amp;"_"&amp;B12171</f>
        <v>Shanghai_0</v>
      </c>
      <c r="F12171" s="70">
        <v>0.67369591223172964</v>
      </c>
      <c r="G12171" s="63">
        <f>COUNTIFS($E$10:E12171,E12171)</f>
        <v>1300</v>
      </c>
      <c r="H12171" s="39" t="str">
        <f t="shared" ref="H12171:H12234" si="190">IF(ROW()&lt;=3000,"Test",
IF(ROW()&lt;=6000,"Control",
"Out"))</f>
        <v>Out</v>
      </c>
    </row>
    <row r="12172" spans="1:8" x14ac:dyDescent="0.25">
      <c r="A12172" s="41">
        <v>1518688931</v>
      </c>
      <c r="B12172" s="41">
        <v>0</v>
      </c>
      <c r="C12172" s="41">
        <v>383</v>
      </c>
      <c r="D12172" s="39" t="s">
        <v>59</v>
      </c>
      <c r="E12172" s="63" t="str">
        <f>D12172&amp;"_"&amp;B12172</f>
        <v>Shanghai_0</v>
      </c>
      <c r="F12172" s="70">
        <v>0.67391618741686365</v>
      </c>
      <c r="G12172" s="63">
        <f>COUNTIFS($E$10:E12172,E12172)</f>
        <v>1301</v>
      </c>
      <c r="H12172" s="39" t="str">
        <f t="shared" si="190"/>
        <v>Out</v>
      </c>
    </row>
    <row r="12173" spans="1:8" x14ac:dyDescent="0.25">
      <c r="A12173" s="41">
        <v>1515078152</v>
      </c>
      <c r="B12173" s="41">
        <v>0</v>
      </c>
      <c r="C12173" s="41">
        <v>833</v>
      </c>
      <c r="D12173" s="39" t="s">
        <v>59</v>
      </c>
      <c r="E12173" s="63" t="str">
        <f>D12173&amp;"_"&amp;B12173</f>
        <v>Shanghai_0</v>
      </c>
      <c r="F12173" s="70">
        <v>0.67430187993338586</v>
      </c>
      <c r="G12173" s="63">
        <f>COUNTIFS($E$10:E12173,E12173)</f>
        <v>1302</v>
      </c>
      <c r="H12173" s="39" t="str">
        <f t="shared" si="190"/>
        <v>Out</v>
      </c>
    </row>
    <row r="12174" spans="1:8" x14ac:dyDescent="0.25">
      <c r="A12174" s="41">
        <v>1514759050</v>
      </c>
      <c r="B12174" s="41">
        <v>0</v>
      </c>
      <c r="C12174" s="41">
        <v>1392</v>
      </c>
      <c r="D12174" s="39" t="s">
        <v>59</v>
      </c>
      <c r="E12174" s="63" t="str">
        <f>D12174&amp;"_"&amp;B12174</f>
        <v>Shanghai_0</v>
      </c>
      <c r="F12174" s="70">
        <v>0.67480794224329133</v>
      </c>
      <c r="G12174" s="63">
        <f>COUNTIFS($E$10:E12174,E12174)</f>
        <v>1303</v>
      </c>
      <c r="H12174" s="39" t="str">
        <f t="shared" si="190"/>
        <v>Out</v>
      </c>
    </row>
    <row r="12175" spans="1:8" x14ac:dyDescent="0.25">
      <c r="A12175" s="41">
        <v>1518950751</v>
      </c>
      <c r="B12175" s="41">
        <v>0</v>
      </c>
      <c r="C12175" s="41">
        <v>2088</v>
      </c>
      <c r="D12175" s="39" t="s">
        <v>59</v>
      </c>
      <c r="E12175" s="63" t="str">
        <f>D12175&amp;"_"&amp;B12175</f>
        <v>Shanghai_0</v>
      </c>
      <c r="F12175" s="70">
        <v>0.67579573802361281</v>
      </c>
      <c r="G12175" s="63">
        <f>COUNTIFS($E$10:E12175,E12175)</f>
        <v>1304</v>
      </c>
      <c r="H12175" s="39" t="str">
        <f t="shared" si="190"/>
        <v>Out</v>
      </c>
    </row>
    <row r="12176" spans="1:8" x14ac:dyDescent="0.25">
      <c r="A12176" s="41">
        <v>1511842652</v>
      </c>
      <c r="B12176" s="41">
        <v>0</v>
      </c>
      <c r="C12176" s="41">
        <v>2324</v>
      </c>
      <c r="D12176" s="39" t="s">
        <v>59</v>
      </c>
      <c r="E12176" s="63" t="str">
        <f>D12176&amp;"_"&amp;B12176</f>
        <v>Shanghai_0</v>
      </c>
      <c r="F12176" s="70">
        <v>0.67630412778811433</v>
      </c>
      <c r="G12176" s="63">
        <f>COUNTIFS($E$10:E12176,E12176)</f>
        <v>1305</v>
      </c>
      <c r="H12176" s="39" t="str">
        <f t="shared" si="190"/>
        <v>Out</v>
      </c>
    </row>
    <row r="12177" spans="1:8" x14ac:dyDescent="0.25">
      <c r="A12177" s="41">
        <v>1516056300</v>
      </c>
      <c r="B12177" s="41">
        <v>0</v>
      </c>
      <c r="C12177" s="41">
        <v>1065</v>
      </c>
      <c r="D12177" s="39" t="s">
        <v>59</v>
      </c>
      <c r="E12177" s="63" t="str">
        <f>D12177&amp;"_"&amp;B12177</f>
        <v>Shanghai_0</v>
      </c>
      <c r="F12177" s="70">
        <v>0.67651030674036283</v>
      </c>
      <c r="G12177" s="63">
        <f>COUNTIFS($E$10:E12177,E12177)</f>
        <v>1306</v>
      </c>
      <c r="H12177" s="39" t="str">
        <f t="shared" si="190"/>
        <v>Out</v>
      </c>
    </row>
    <row r="12178" spans="1:8" x14ac:dyDescent="0.25">
      <c r="A12178" s="41">
        <v>1511631182</v>
      </c>
      <c r="B12178" s="41">
        <v>0</v>
      </c>
      <c r="C12178" s="41">
        <v>1317</v>
      </c>
      <c r="D12178" s="39" t="s">
        <v>59</v>
      </c>
      <c r="E12178" s="63" t="str">
        <f>D12178&amp;"_"&amp;B12178</f>
        <v>Shanghai_0</v>
      </c>
      <c r="F12178" s="70">
        <v>0.67700153956852216</v>
      </c>
      <c r="G12178" s="63">
        <f>COUNTIFS($E$10:E12178,E12178)</f>
        <v>1307</v>
      </c>
      <c r="H12178" s="39" t="str">
        <f t="shared" si="190"/>
        <v>Out</v>
      </c>
    </row>
    <row r="12179" spans="1:8" x14ac:dyDescent="0.25">
      <c r="A12179" s="41">
        <v>1517936591</v>
      </c>
      <c r="B12179" s="41">
        <v>0</v>
      </c>
      <c r="C12179" s="41">
        <v>3099</v>
      </c>
      <c r="D12179" s="39" t="s">
        <v>59</v>
      </c>
      <c r="E12179" s="63" t="str">
        <f>D12179&amp;"_"&amp;B12179</f>
        <v>Shanghai_0</v>
      </c>
      <c r="F12179" s="70">
        <v>0.67755498251973634</v>
      </c>
      <c r="G12179" s="63">
        <f>COUNTIFS($E$10:E12179,E12179)</f>
        <v>1308</v>
      </c>
      <c r="H12179" s="39" t="str">
        <f t="shared" si="190"/>
        <v>Out</v>
      </c>
    </row>
    <row r="12180" spans="1:8" x14ac:dyDescent="0.25">
      <c r="A12180" s="41">
        <v>1514236170</v>
      </c>
      <c r="B12180" s="41">
        <v>0</v>
      </c>
      <c r="C12180" s="41">
        <v>118</v>
      </c>
      <c r="D12180" s="39" t="s">
        <v>59</v>
      </c>
      <c r="E12180" s="63" t="str">
        <f>D12180&amp;"_"&amp;B12180</f>
        <v>Shanghai_0</v>
      </c>
      <c r="F12180" s="70">
        <v>0.67760017408061135</v>
      </c>
      <c r="G12180" s="63">
        <f>COUNTIFS($E$10:E12180,E12180)</f>
        <v>1309</v>
      </c>
      <c r="H12180" s="39" t="str">
        <f t="shared" si="190"/>
        <v>Out</v>
      </c>
    </row>
    <row r="12181" spans="1:8" x14ac:dyDescent="0.25">
      <c r="A12181" s="41">
        <v>1512435040</v>
      </c>
      <c r="B12181" s="41">
        <v>0</v>
      </c>
      <c r="C12181" s="41">
        <v>1409</v>
      </c>
      <c r="D12181" s="39" t="s">
        <v>59</v>
      </c>
      <c r="E12181" s="63" t="str">
        <f>D12181&amp;"_"&amp;B12181</f>
        <v>Shanghai_0</v>
      </c>
      <c r="F12181" s="70">
        <v>0.67761608714419019</v>
      </c>
      <c r="G12181" s="63">
        <f>COUNTIFS($E$10:E12181,E12181)</f>
        <v>1310</v>
      </c>
      <c r="H12181" s="39" t="str">
        <f t="shared" si="190"/>
        <v>Out</v>
      </c>
    </row>
    <row r="12182" spans="1:8" x14ac:dyDescent="0.25">
      <c r="A12182" s="41">
        <v>1518677280</v>
      </c>
      <c r="B12182" s="41">
        <v>0</v>
      </c>
      <c r="C12182" s="41">
        <v>810</v>
      </c>
      <c r="D12182" s="39" t="s">
        <v>59</v>
      </c>
      <c r="E12182" s="63" t="str">
        <f>D12182&amp;"_"&amp;B12182</f>
        <v>Shanghai_0</v>
      </c>
      <c r="F12182" s="70">
        <v>0.67840553518871904</v>
      </c>
      <c r="G12182" s="63">
        <f>COUNTIFS($E$10:E12182,E12182)</f>
        <v>1311</v>
      </c>
      <c r="H12182" s="39" t="str">
        <f t="shared" si="190"/>
        <v>Out</v>
      </c>
    </row>
    <row r="12183" spans="1:8" x14ac:dyDescent="0.25">
      <c r="A12183" s="41">
        <v>1513646471</v>
      </c>
      <c r="B12183" s="41">
        <v>0</v>
      </c>
      <c r="C12183" s="41">
        <v>3838</v>
      </c>
      <c r="D12183" s="39" t="s">
        <v>59</v>
      </c>
      <c r="E12183" s="63" t="str">
        <f>D12183&amp;"_"&amp;B12183</f>
        <v>Shanghai_0</v>
      </c>
      <c r="F12183" s="70">
        <v>0.67882245370344108</v>
      </c>
      <c r="G12183" s="63">
        <f>COUNTIFS($E$10:E12183,E12183)</f>
        <v>1312</v>
      </c>
      <c r="H12183" s="39" t="str">
        <f t="shared" si="190"/>
        <v>Out</v>
      </c>
    </row>
    <row r="12184" spans="1:8" x14ac:dyDescent="0.25">
      <c r="A12184" s="41">
        <v>1519952130</v>
      </c>
      <c r="B12184" s="41">
        <v>0</v>
      </c>
      <c r="C12184" s="41">
        <v>324</v>
      </c>
      <c r="D12184" s="39" t="s">
        <v>59</v>
      </c>
      <c r="E12184" s="63" t="str">
        <f>D12184&amp;"_"&amp;B12184</f>
        <v>Shanghai_0</v>
      </c>
      <c r="F12184" s="70">
        <v>0.67979588721332562</v>
      </c>
      <c r="G12184" s="63">
        <f>COUNTIFS($E$10:E12184,E12184)</f>
        <v>1313</v>
      </c>
      <c r="H12184" s="39" t="str">
        <f t="shared" si="190"/>
        <v>Out</v>
      </c>
    </row>
    <row r="12185" spans="1:8" x14ac:dyDescent="0.25">
      <c r="A12185" s="41">
        <v>1514225950</v>
      </c>
      <c r="B12185" s="41">
        <v>0</v>
      </c>
      <c r="C12185" s="41">
        <v>1235</v>
      </c>
      <c r="D12185" s="39" t="s">
        <v>59</v>
      </c>
      <c r="E12185" s="63" t="str">
        <f>D12185&amp;"_"&amp;B12185</f>
        <v>Shanghai_0</v>
      </c>
      <c r="F12185" s="70">
        <v>0.68010917269166515</v>
      </c>
      <c r="G12185" s="63">
        <f>COUNTIFS($E$10:E12185,E12185)</f>
        <v>1314</v>
      </c>
      <c r="H12185" s="39" t="str">
        <f t="shared" si="190"/>
        <v>Out</v>
      </c>
    </row>
    <row r="12186" spans="1:8" x14ac:dyDescent="0.25">
      <c r="A12186" s="41">
        <v>1519078661</v>
      </c>
      <c r="B12186" s="41">
        <v>0</v>
      </c>
      <c r="C12186" s="41">
        <v>1401</v>
      </c>
      <c r="D12186" s="39" t="s">
        <v>59</v>
      </c>
      <c r="E12186" s="63" t="str">
        <f>D12186&amp;"_"&amp;B12186</f>
        <v>Shanghai_0</v>
      </c>
      <c r="F12186" s="70">
        <v>0.6822828676817666</v>
      </c>
      <c r="G12186" s="63">
        <f>COUNTIFS($E$10:E12186,E12186)</f>
        <v>1315</v>
      </c>
      <c r="H12186" s="39" t="str">
        <f t="shared" si="190"/>
        <v>Out</v>
      </c>
    </row>
    <row r="12187" spans="1:8" x14ac:dyDescent="0.25">
      <c r="A12187" s="41">
        <v>1516825521</v>
      </c>
      <c r="B12187" s="41">
        <v>0</v>
      </c>
      <c r="C12187" s="41">
        <v>152</v>
      </c>
      <c r="D12187" s="39" t="s">
        <v>59</v>
      </c>
      <c r="E12187" s="63" t="str">
        <f>D12187&amp;"_"&amp;B12187</f>
        <v>Shanghai_0</v>
      </c>
      <c r="F12187" s="70">
        <v>0.68258853629088434</v>
      </c>
      <c r="G12187" s="63">
        <f>COUNTIFS($E$10:E12187,E12187)</f>
        <v>1316</v>
      </c>
      <c r="H12187" s="39" t="str">
        <f t="shared" si="190"/>
        <v>Out</v>
      </c>
    </row>
    <row r="12188" spans="1:8" x14ac:dyDescent="0.25">
      <c r="A12188" s="41">
        <v>1519416032</v>
      </c>
      <c r="B12188" s="41">
        <v>0</v>
      </c>
      <c r="C12188" s="41">
        <v>3069</v>
      </c>
      <c r="D12188" s="39" t="s">
        <v>59</v>
      </c>
      <c r="E12188" s="63" t="str">
        <f>D12188&amp;"_"&amp;B12188</f>
        <v>Shanghai_0</v>
      </c>
      <c r="F12188" s="70">
        <v>0.68277938383250281</v>
      </c>
      <c r="G12188" s="63">
        <f>COUNTIFS($E$10:E12188,E12188)</f>
        <v>1317</v>
      </c>
      <c r="H12188" s="39" t="str">
        <f t="shared" si="190"/>
        <v>Out</v>
      </c>
    </row>
    <row r="12189" spans="1:8" x14ac:dyDescent="0.25">
      <c r="A12189" s="41">
        <v>1511576781</v>
      </c>
      <c r="B12189" s="41">
        <v>0</v>
      </c>
      <c r="C12189" s="41">
        <v>1362</v>
      </c>
      <c r="D12189" s="39" t="s">
        <v>59</v>
      </c>
      <c r="E12189" s="63" t="str">
        <f>D12189&amp;"_"&amp;B12189</f>
        <v>Shanghai_0</v>
      </c>
      <c r="F12189" s="70">
        <v>0.68362874528110751</v>
      </c>
      <c r="G12189" s="63">
        <f>COUNTIFS($E$10:E12189,E12189)</f>
        <v>1318</v>
      </c>
      <c r="H12189" s="39" t="str">
        <f t="shared" si="190"/>
        <v>Out</v>
      </c>
    </row>
    <row r="12190" spans="1:8" x14ac:dyDescent="0.25">
      <c r="A12190" s="41">
        <v>1518866582</v>
      </c>
      <c r="B12190" s="41">
        <v>0</v>
      </c>
      <c r="C12190" s="41">
        <v>308</v>
      </c>
      <c r="D12190" s="39" t="s">
        <v>59</v>
      </c>
      <c r="E12190" s="63" t="str">
        <f>D12190&amp;"_"&amp;B12190</f>
        <v>Shanghai_0</v>
      </c>
      <c r="F12190" s="70">
        <v>0.68403824703926996</v>
      </c>
      <c r="G12190" s="63">
        <f>COUNTIFS($E$10:E12190,E12190)</f>
        <v>1319</v>
      </c>
      <c r="H12190" s="39" t="str">
        <f t="shared" si="190"/>
        <v>Out</v>
      </c>
    </row>
    <row r="12191" spans="1:8" x14ac:dyDescent="0.25">
      <c r="A12191" s="41">
        <v>1516787980</v>
      </c>
      <c r="B12191" s="41">
        <v>0</v>
      </c>
      <c r="C12191" s="41">
        <v>1699</v>
      </c>
      <c r="D12191" s="39" t="s">
        <v>59</v>
      </c>
      <c r="E12191" s="63" t="str">
        <f>D12191&amp;"_"&amp;B12191</f>
        <v>Shanghai_0</v>
      </c>
      <c r="F12191" s="70">
        <v>0.68468400616806535</v>
      </c>
      <c r="G12191" s="63">
        <f>COUNTIFS($E$10:E12191,E12191)</f>
        <v>1320</v>
      </c>
      <c r="H12191" s="39" t="str">
        <f t="shared" si="190"/>
        <v>Out</v>
      </c>
    </row>
    <row r="12192" spans="1:8" x14ac:dyDescent="0.25">
      <c r="A12192" s="41">
        <v>1517534641</v>
      </c>
      <c r="B12192" s="41">
        <v>0</v>
      </c>
      <c r="C12192" s="41">
        <v>2908</v>
      </c>
      <c r="D12192" s="39" t="s">
        <v>59</v>
      </c>
      <c r="E12192" s="63" t="str">
        <f>D12192&amp;"_"&amp;B12192</f>
        <v>Shanghai_0</v>
      </c>
      <c r="F12192" s="70">
        <v>0.6857400439935557</v>
      </c>
      <c r="G12192" s="63">
        <f>COUNTIFS($E$10:E12192,E12192)</f>
        <v>1321</v>
      </c>
      <c r="H12192" s="39" t="str">
        <f t="shared" si="190"/>
        <v>Out</v>
      </c>
    </row>
    <row r="12193" spans="1:8" x14ac:dyDescent="0.25">
      <c r="A12193" s="41">
        <v>1511528421</v>
      </c>
      <c r="B12193" s="41">
        <v>0</v>
      </c>
      <c r="C12193" s="41">
        <v>2530</v>
      </c>
      <c r="D12193" s="39" t="s">
        <v>59</v>
      </c>
      <c r="E12193" s="63" t="str">
        <f>D12193&amp;"_"&amp;B12193</f>
        <v>Shanghai_0</v>
      </c>
      <c r="F12193" s="70">
        <v>0.68591454514117178</v>
      </c>
      <c r="G12193" s="63">
        <f>COUNTIFS($E$10:E12193,E12193)</f>
        <v>1322</v>
      </c>
      <c r="H12193" s="39" t="str">
        <f t="shared" si="190"/>
        <v>Out</v>
      </c>
    </row>
    <row r="12194" spans="1:8" x14ac:dyDescent="0.25">
      <c r="A12194" s="41">
        <v>1514159330</v>
      </c>
      <c r="B12194" s="41">
        <v>0</v>
      </c>
      <c r="C12194" s="41">
        <v>810</v>
      </c>
      <c r="D12194" s="39" t="s">
        <v>59</v>
      </c>
      <c r="E12194" s="63" t="str">
        <f>D12194&amp;"_"&amp;B12194</f>
        <v>Shanghai_0</v>
      </c>
      <c r="F12194" s="70">
        <v>0.68605005728082602</v>
      </c>
      <c r="G12194" s="63">
        <f>COUNTIFS($E$10:E12194,E12194)</f>
        <v>1323</v>
      </c>
      <c r="H12194" s="39" t="str">
        <f t="shared" si="190"/>
        <v>Out</v>
      </c>
    </row>
    <row r="12195" spans="1:8" x14ac:dyDescent="0.25">
      <c r="A12195" s="41">
        <v>1512945770</v>
      </c>
      <c r="B12195" s="41">
        <v>0</v>
      </c>
      <c r="C12195" s="41">
        <v>2597</v>
      </c>
      <c r="D12195" s="39" t="s">
        <v>59</v>
      </c>
      <c r="E12195" s="63" t="str">
        <f>D12195&amp;"_"&amp;B12195</f>
        <v>Shanghai_0</v>
      </c>
      <c r="F12195" s="70">
        <v>0.68633225526616903</v>
      </c>
      <c r="G12195" s="63">
        <f>COUNTIFS($E$10:E12195,E12195)</f>
        <v>1324</v>
      </c>
      <c r="H12195" s="39" t="str">
        <f t="shared" si="190"/>
        <v>Out</v>
      </c>
    </row>
    <row r="12196" spans="1:8" x14ac:dyDescent="0.25">
      <c r="A12196" s="41">
        <v>1514724632</v>
      </c>
      <c r="B12196" s="41">
        <v>0</v>
      </c>
      <c r="C12196" s="41">
        <v>2669</v>
      </c>
      <c r="D12196" s="39" t="s">
        <v>59</v>
      </c>
      <c r="E12196" s="63" t="str">
        <f>D12196&amp;"_"&amp;B12196</f>
        <v>Shanghai_0</v>
      </c>
      <c r="F12196" s="70">
        <v>0.68707756409522502</v>
      </c>
      <c r="G12196" s="63">
        <f>COUNTIFS($E$10:E12196,E12196)</f>
        <v>1325</v>
      </c>
      <c r="H12196" s="39" t="str">
        <f t="shared" si="190"/>
        <v>Out</v>
      </c>
    </row>
    <row r="12197" spans="1:8" x14ac:dyDescent="0.25">
      <c r="A12197" s="41">
        <v>1512456582</v>
      </c>
      <c r="B12197" s="41">
        <v>0</v>
      </c>
      <c r="C12197" s="41">
        <v>557</v>
      </c>
      <c r="D12197" s="39" t="s">
        <v>59</v>
      </c>
      <c r="E12197" s="63" t="str">
        <f>D12197&amp;"_"&amp;B12197</f>
        <v>Shanghai_0</v>
      </c>
      <c r="F12197" s="70">
        <v>0.68742276884863451</v>
      </c>
      <c r="G12197" s="63">
        <f>COUNTIFS($E$10:E12197,E12197)</f>
        <v>1326</v>
      </c>
      <c r="H12197" s="39" t="str">
        <f t="shared" si="190"/>
        <v>Out</v>
      </c>
    </row>
    <row r="12198" spans="1:8" x14ac:dyDescent="0.25">
      <c r="A12198" s="41">
        <v>1514750040</v>
      </c>
      <c r="B12198" s="41">
        <v>0</v>
      </c>
      <c r="C12198" s="41">
        <v>367</v>
      </c>
      <c r="D12198" s="39" t="s">
        <v>59</v>
      </c>
      <c r="E12198" s="63" t="str">
        <f>D12198&amp;"_"&amp;B12198</f>
        <v>Shanghai_0</v>
      </c>
      <c r="F12198" s="70">
        <v>0.68757481542847143</v>
      </c>
      <c r="G12198" s="63">
        <f>COUNTIFS($E$10:E12198,E12198)</f>
        <v>1327</v>
      </c>
      <c r="H12198" s="39" t="str">
        <f t="shared" si="190"/>
        <v>Out</v>
      </c>
    </row>
    <row r="12199" spans="1:8" x14ac:dyDescent="0.25">
      <c r="A12199" s="41">
        <v>1516220300</v>
      </c>
      <c r="B12199" s="41">
        <v>0</v>
      </c>
      <c r="C12199" s="41">
        <v>2562</v>
      </c>
      <c r="D12199" s="39" t="s">
        <v>59</v>
      </c>
      <c r="E12199" s="63" t="str">
        <f>D12199&amp;"_"&amp;B12199</f>
        <v>Shanghai_0</v>
      </c>
      <c r="F12199" s="70">
        <v>0.68910689936791603</v>
      </c>
      <c r="G12199" s="63">
        <f>COUNTIFS($E$10:E12199,E12199)</f>
        <v>1328</v>
      </c>
      <c r="H12199" s="39" t="str">
        <f t="shared" si="190"/>
        <v>Out</v>
      </c>
    </row>
    <row r="12200" spans="1:8" x14ac:dyDescent="0.25">
      <c r="A12200" s="41">
        <v>1512295660</v>
      </c>
      <c r="B12200" s="41">
        <v>0</v>
      </c>
      <c r="C12200" s="41">
        <v>1322</v>
      </c>
      <c r="D12200" s="39" t="s">
        <v>59</v>
      </c>
      <c r="E12200" s="63" t="str">
        <f>D12200&amp;"_"&amp;B12200</f>
        <v>Shanghai_0</v>
      </c>
      <c r="F12200" s="70">
        <v>0.68943055051514679</v>
      </c>
      <c r="G12200" s="63">
        <f>COUNTIFS($E$10:E12200,E12200)</f>
        <v>1329</v>
      </c>
      <c r="H12200" s="39" t="str">
        <f t="shared" si="190"/>
        <v>Out</v>
      </c>
    </row>
    <row r="12201" spans="1:8" x14ac:dyDescent="0.25">
      <c r="A12201" s="41">
        <v>1515803072</v>
      </c>
      <c r="B12201" s="41">
        <v>0</v>
      </c>
      <c r="C12201" s="41">
        <v>348</v>
      </c>
      <c r="D12201" s="39" t="s">
        <v>59</v>
      </c>
      <c r="E12201" s="63" t="str">
        <f>D12201&amp;"_"&amp;B12201</f>
        <v>Shanghai_0</v>
      </c>
      <c r="F12201" s="70">
        <v>0.69025671146015333</v>
      </c>
      <c r="G12201" s="63">
        <f>COUNTIFS($E$10:E12201,E12201)</f>
        <v>1330</v>
      </c>
      <c r="H12201" s="39" t="str">
        <f t="shared" si="190"/>
        <v>Out</v>
      </c>
    </row>
    <row r="12202" spans="1:8" x14ac:dyDescent="0.25">
      <c r="A12202" s="41">
        <v>1517511702</v>
      </c>
      <c r="B12202" s="41">
        <v>0</v>
      </c>
      <c r="C12202" s="41">
        <v>2459</v>
      </c>
      <c r="D12202" s="39" t="s">
        <v>59</v>
      </c>
      <c r="E12202" s="63" t="str">
        <f>D12202&amp;"_"&amp;B12202</f>
        <v>Shanghai_0</v>
      </c>
      <c r="F12202" s="70">
        <v>0.69045623532142208</v>
      </c>
      <c r="G12202" s="63">
        <f>COUNTIFS($E$10:E12202,E12202)</f>
        <v>1331</v>
      </c>
      <c r="H12202" s="39" t="str">
        <f t="shared" si="190"/>
        <v>Out</v>
      </c>
    </row>
    <row r="12203" spans="1:8" x14ac:dyDescent="0.25">
      <c r="A12203" s="41">
        <v>1519572802</v>
      </c>
      <c r="B12203" s="41">
        <v>0</v>
      </c>
      <c r="C12203" s="41">
        <v>2130</v>
      </c>
      <c r="D12203" s="39" t="s">
        <v>59</v>
      </c>
      <c r="E12203" s="63" t="str">
        <f>D12203&amp;"_"&amp;B12203</f>
        <v>Shanghai_0</v>
      </c>
      <c r="F12203" s="70">
        <v>0.69107789171814404</v>
      </c>
      <c r="G12203" s="63">
        <f>COUNTIFS($E$10:E12203,E12203)</f>
        <v>1332</v>
      </c>
      <c r="H12203" s="39" t="str">
        <f t="shared" si="190"/>
        <v>Out</v>
      </c>
    </row>
    <row r="12204" spans="1:8" x14ac:dyDescent="0.25">
      <c r="A12204" s="41">
        <v>1512024120</v>
      </c>
      <c r="B12204" s="41">
        <v>0</v>
      </c>
      <c r="C12204" s="41">
        <v>296</v>
      </c>
      <c r="D12204" s="39" t="s">
        <v>59</v>
      </c>
      <c r="E12204" s="63" t="str">
        <f>D12204&amp;"_"&amp;B12204</f>
        <v>Shanghai_0</v>
      </c>
      <c r="F12204" s="70">
        <v>0.6919652432419533</v>
      </c>
      <c r="G12204" s="63">
        <f>COUNTIFS($E$10:E12204,E12204)</f>
        <v>1333</v>
      </c>
      <c r="H12204" s="39" t="str">
        <f t="shared" si="190"/>
        <v>Out</v>
      </c>
    </row>
    <row r="12205" spans="1:8" x14ac:dyDescent="0.25">
      <c r="A12205" s="41">
        <v>1517588400</v>
      </c>
      <c r="B12205" s="41">
        <v>0</v>
      </c>
      <c r="C12205" s="41">
        <v>2187</v>
      </c>
      <c r="D12205" s="39" t="s">
        <v>59</v>
      </c>
      <c r="E12205" s="63" t="str">
        <f>D12205&amp;"_"&amp;B12205</f>
        <v>Shanghai_0</v>
      </c>
      <c r="F12205" s="70">
        <v>0.69236464017164101</v>
      </c>
      <c r="G12205" s="63">
        <f>COUNTIFS($E$10:E12205,E12205)</f>
        <v>1334</v>
      </c>
      <c r="H12205" s="39" t="str">
        <f t="shared" si="190"/>
        <v>Out</v>
      </c>
    </row>
    <row r="12206" spans="1:8" x14ac:dyDescent="0.25">
      <c r="A12206" s="41">
        <v>1515336160</v>
      </c>
      <c r="B12206" s="41">
        <v>0</v>
      </c>
      <c r="C12206" s="41">
        <v>101</v>
      </c>
      <c r="D12206" s="39" t="s">
        <v>59</v>
      </c>
      <c r="E12206" s="63" t="str">
        <f>D12206&amp;"_"&amp;B12206</f>
        <v>Shanghai_0</v>
      </c>
      <c r="F12206" s="70">
        <v>0.69481037573895654</v>
      </c>
      <c r="G12206" s="63">
        <f>COUNTIFS($E$10:E12206,E12206)</f>
        <v>1335</v>
      </c>
      <c r="H12206" s="39" t="str">
        <f t="shared" si="190"/>
        <v>Out</v>
      </c>
    </row>
    <row r="12207" spans="1:8" x14ac:dyDescent="0.25">
      <c r="A12207" s="41">
        <v>1515265412</v>
      </c>
      <c r="B12207" s="41">
        <v>0</v>
      </c>
      <c r="C12207" s="41">
        <v>907</v>
      </c>
      <c r="D12207" s="39" t="s">
        <v>59</v>
      </c>
      <c r="E12207" s="63" t="str">
        <f>D12207&amp;"_"&amp;B12207</f>
        <v>Shanghai_0</v>
      </c>
      <c r="F12207" s="70">
        <v>0.69600099639378121</v>
      </c>
      <c r="G12207" s="63">
        <f>COUNTIFS($E$10:E12207,E12207)</f>
        <v>1336</v>
      </c>
      <c r="H12207" s="39" t="str">
        <f t="shared" si="190"/>
        <v>Out</v>
      </c>
    </row>
    <row r="12208" spans="1:8" x14ac:dyDescent="0.25">
      <c r="A12208" s="41">
        <v>1511947301</v>
      </c>
      <c r="B12208" s="41">
        <v>0</v>
      </c>
      <c r="C12208" s="41">
        <v>2920</v>
      </c>
      <c r="D12208" s="39" t="s">
        <v>59</v>
      </c>
      <c r="E12208" s="63" t="str">
        <f>D12208&amp;"_"&amp;B12208</f>
        <v>Shanghai_0</v>
      </c>
      <c r="F12208" s="70">
        <v>0.69761238012608107</v>
      </c>
      <c r="G12208" s="63">
        <f>COUNTIFS($E$10:E12208,E12208)</f>
        <v>1337</v>
      </c>
      <c r="H12208" s="39" t="str">
        <f t="shared" si="190"/>
        <v>Out</v>
      </c>
    </row>
    <row r="12209" spans="1:8" x14ac:dyDescent="0.25">
      <c r="A12209" s="41">
        <v>1517266320</v>
      </c>
      <c r="B12209" s="41">
        <v>0</v>
      </c>
      <c r="C12209" s="41">
        <v>3073</v>
      </c>
      <c r="D12209" s="39" t="s">
        <v>59</v>
      </c>
      <c r="E12209" s="63" t="str">
        <f>D12209&amp;"_"&amp;B12209</f>
        <v>Shanghai_0</v>
      </c>
      <c r="F12209" s="70">
        <v>0.69813208242587399</v>
      </c>
      <c r="G12209" s="63">
        <f>COUNTIFS($E$10:E12209,E12209)</f>
        <v>1338</v>
      </c>
      <c r="H12209" s="39" t="str">
        <f t="shared" si="190"/>
        <v>Out</v>
      </c>
    </row>
    <row r="12210" spans="1:8" x14ac:dyDescent="0.25">
      <c r="A12210" s="41">
        <v>1514592992</v>
      </c>
      <c r="B12210" s="41">
        <v>0</v>
      </c>
      <c r="C12210" s="41">
        <v>1582</v>
      </c>
      <c r="D12210" s="39" t="s">
        <v>59</v>
      </c>
      <c r="E12210" s="63" t="str">
        <f>D12210&amp;"_"&amp;B12210</f>
        <v>Shanghai_0</v>
      </c>
      <c r="F12210" s="70">
        <v>0.6981595734104703</v>
      </c>
      <c r="G12210" s="63">
        <f>COUNTIFS($E$10:E12210,E12210)</f>
        <v>1339</v>
      </c>
      <c r="H12210" s="39" t="str">
        <f t="shared" si="190"/>
        <v>Out</v>
      </c>
    </row>
    <row r="12211" spans="1:8" x14ac:dyDescent="0.25">
      <c r="A12211" s="41">
        <v>1515831262</v>
      </c>
      <c r="B12211" s="41">
        <v>0</v>
      </c>
      <c r="C12211" s="41">
        <v>2893</v>
      </c>
      <c r="D12211" s="39" t="s">
        <v>59</v>
      </c>
      <c r="E12211" s="63" t="str">
        <f>D12211&amp;"_"&amp;B12211</f>
        <v>Shanghai_0</v>
      </c>
      <c r="F12211" s="70">
        <v>0.6984688265086807</v>
      </c>
      <c r="G12211" s="63">
        <f>COUNTIFS($E$10:E12211,E12211)</f>
        <v>1340</v>
      </c>
      <c r="H12211" s="39" t="str">
        <f t="shared" si="190"/>
        <v>Out</v>
      </c>
    </row>
    <row r="12212" spans="1:8" x14ac:dyDescent="0.25">
      <c r="A12212" s="41">
        <v>1516162661</v>
      </c>
      <c r="B12212" s="41">
        <v>0</v>
      </c>
      <c r="C12212" s="41">
        <v>1477</v>
      </c>
      <c r="D12212" s="39" t="s">
        <v>59</v>
      </c>
      <c r="E12212" s="63" t="str">
        <f>D12212&amp;"_"&amp;B12212</f>
        <v>Shanghai_0</v>
      </c>
      <c r="F12212" s="70">
        <v>0.69882503371297955</v>
      </c>
      <c r="G12212" s="63">
        <f>COUNTIFS($E$10:E12212,E12212)</f>
        <v>1341</v>
      </c>
      <c r="H12212" s="39" t="str">
        <f t="shared" si="190"/>
        <v>Out</v>
      </c>
    </row>
    <row r="12213" spans="1:8" x14ac:dyDescent="0.25">
      <c r="A12213" s="41">
        <v>1514653320</v>
      </c>
      <c r="B12213" s="41">
        <v>0</v>
      </c>
      <c r="C12213" s="41">
        <v>1975</v>
      </c>
      <c r="D12213" s="39" t="s">
        <v>59</v>
      </c>
      <c r="E12213" s="63" t="str">
        <f>D12213&amp;"_"&amp;B12213</f>
        <v>Shanghai_0</v>
      </c>
      <c r="F12213" s="70">
        <v>0.69920513992938926</v>
      </c>
      <c r="G12213" s="63">
        <f>COUNTIFS($E$10:E12213,E12213)</f>
        <v>1342</v>
      </c>
      <c r="H12213" s="39" t="str">
        <f t="shared" si="190"/>
        <v>Out</v>
      </c>
    </row>
    <row r="12214" spans="1:8" x14ac:dyDescent="0.25">
      <c r="A12214" s="41">
        <v>1516941762</v>
      </c>
      <c r="B12214" s="41">
        <v>0</v>
      </c>
      <c r="C12214" s="41">
        <v>1781</v>
      </c>
      <c r="D12214" s="39" t="s">
        <v>59</v>
      </c>
      <c r="E12214" s="63" t="str">
        <f>D12214&amp;"_"&amp;B12214</f>
        <v>Shanghai_0</v>
      </c>
      <c r="F12214" s="70">
        <v>0.69938039388744666</v>
      </c>
      <c r="G12214" s="63">
        <f>COUNTIFS($E$10:E12214,E12214)</f>
        <v>1343</v>
      </c>
      <c r="H12214" s="39" t="str">
        <f t="shared" si="190"/>
        <v>Out</v>
      </c>
    </row>
    <row r="12215" spans="1:8" x14ac:dyDescent="0.25">
      <c r="A12215" s="41">
        <v>1513105580</v>
      </c>
      <c r="B12215" s="41">
        <v>0</v>
      </c>
      <c r="C12215" s="41">
        <v>142</v>
      </c>
      <c r="D12215" s="39" t="s">
        <v>59</v>
      </c>
      <c r="E12215" s="63" t="str">
        <f>D12215&amp;"_"&amp;B12215</f>
        <v>Shanghai_0</v>
      </c>
      <c r="F12215" s="70">
        <v>0.6997475149827076</v>
      </c>
      <c r="G12215" s="63">
        <f>COUNTIFS($E$10:E12215,E12215)</f>
        <v>1344</v>
      </c>
      <c r="H12215" s="39" t="str">
        <f t="shared" si="190"/>
        <v>Out</v>
      </c>
    </row>
    <row r="12216" spans="1:8" x14ac:dyDescent="0.25">
      <c r="A12216" s="41">
        <v>1513841540</v>
      </c>
      <c r="B12216" s="41">
        <v>0</v>
      </c>
      <c r="C12216" s="41">
        <v>939</v>
      </c>
      <c r="D12216" s="39" t="s">
        <v>59</v>
      </c>
      <c r="E12216" s="63" t="str">
        <f>D12216&amp;"_"&amp;B12216</f>
        <v>Shanghai_0</v>
      </c>
      <c r="F12216" s="70">
        <v>0.70014534102591275</v>
      </c>
      <c r="G12216" s="63">
        <f>COUNTIFS($E$10:E12216,E12216)</f>
        <v>1345</v>
      </c>
      <c r="H12216" s="39" t="str">
        <f t="shared" si="190"/>
        <v>Out</v>
      </c>
    </row>
    <row r="12217" spans="1:8" x14ac:dyDescent="0.25">
      <c r="A12217" s="41">
        <v>1513056262</v>
      </c>
      <c r="B12217" s="41">
        <v>0</v>
      </c>
      <c r="C12217" s="41">
        <v>2469</v>
      </c>
      <c r="D12217" s="39" t="s">
        <v>59</v>
      </c>
      <c r="E12217" s="63" t="str">
        <f>D12217&amp;"_"&amp;B12217</f>
        <v>Shanghai_0</v>
      </c>
      <c r="F12217" s="70">
        <v>0.7018212332235706</v>
      </c>
      <c r="G12217" s="63">
        <f>COUNTIFS($E$10:E12217,E12217)</f>
        <v>1346</v>
      </c>
      <c r="H12217" s="39" t="str">
        <f t="shared" si="190"/>
        <v>Out</v>
      </c>
    </row>
    <row r="12218" spans="1:8" x14ac:dyDescent="0.25">
      <c r="A12218" s="41">
        <v>1512181992</v>
      </c>
      <c r="B12218" s="41">
        <v>0</v>
      </c>
      <c r="C12218" s="41">
        <v>803</v>
      </c>
      <c r="D12218" s="39" t="s">
        <v>59</v>
      </c>
      <c r="E12218" s="63" t="str">
        <f>D12218&amp;"_"&amp;B12218</f>
        <v>Shanghai_0</v>
      </c>
      <c r="F12218" s="70">
        <v>0.70189083554936926</v>
      </c>
      <c r="G12218" s="63">
        <f>COUNTIFS($E$10:E12218,E12218)</f>
        <v>1347</v>
      </c>
      <c r="H12218" s="39" t="str">
        <f t="shared" si="190"/>
        <v>Out</v>
      </c>
    </row>
    <row r="12219" spans="1:8" x14ac:dyDescent="0.25">
      <c r="A12219" s="41">
        <v>1513800741</v>
      </c>
      <c r="B12219" s="41">
        <v>0</v>
      </c>
      <c r="C12219" s="41">
        <v>1788</v>
      </c>
      <c r="D12219" s="39" t="s">
        <v>59</v>
      </c>
      <c r="E12219" s="63" t="str">
        <f>D12219&amp;"_"&amp;B12219</f>
        <v>Shanghai_0</v>
      </c>
      <c r="F12219" s="70">
        <v>0.70324376432495206</v>
      </c>
      <c r="G12219" s="63">
        <f>COUNTIFS($E$10:E12219,E12219)</f>
        <v>1348</v>
      </c>
      <c r="H12219" s="39" t="str">
        <f t="shared" si="190"/>
        <v>Out</v>
      </c>
    </row>
    <row r="12220" spans="1:8" x14ac:dyDescent="0.25">
      <c r="A12220" s="41">
        <v>1515159190</v>
      </c>
      <c r="B12220" s="41">
        <v>0</v>
      </c>
      <c r="C12220" s="41">
        <v>348</v>
      </c>
      <c r="D12220" s="39" t="s">
        <v>59</v>
      </c>
      <c r="E12220" s="63" t="str">
        <f>D12220&amp;"_"&amp;B12220</f>
        <v>Shanghai_0</v>
      </c>
      <c r="F12220" s="70">
        <v>0.70437129764987971</v>
      </c>
      <c r="G12220" s="63">
        <f>COUNTIFS($E$10:E12220,E12220)</f>
        <v>1349</v>
      </c>
      <c r="H12220" s="39" t="str">
        <f t="shared" si="190"/>
        <v>Out</v>
      </c>
    </row>
    <row r="12221" spans="1:8" x14ac:dyDescent="0.25">
      <c r="A12221" s="41">
        <v>1515786481</v>
      </c>
      <c r="B12221" s="41">
        <v>0</v>
      </c>
      <c r="C12221" s="41">
        <v>225</v>
      </c>
      <c r="D12221" s="39" t="s">
        <v>59</v>
      </c>
      <c r="E12221" s="63" t="str">
        <f>D12221&amp;"_"&amp;B12221</f>
        <v>Shanghai_0</v>
      </c>
      <c r="F12221" s="70">
        <v>0.70535291617421148</v>
      </c>
      <c r="G12221" s="63">
        <f>COUNTIFS($E$10:E12221,E12221)</f>
        <v>1350</v>
      </c>
      <c r="H12221" s="39" t="str">
        <f t="shared" si="190"/>
        <v>Out</v>
      </c>
    </row>
    <row r="12222" spans="1:8" x14ac:dyDescent="0.25">
      <c r="A12222" s="41">
        <v>1519849840</v>
      </c>
      <c r="B12222" s="41">
        <v>0</v>
      </c>
      <c r="C12222" s="41">
        <v>1247</v>
      </c>
      <c r="D12222" s="39" t="s">
        <v>59</v>
      </c>
      <c r="E12222" s="63" t="str">
        <f>D12222&amp;"_"&amp;B12222</f>
        <v>Shanghai_0</v>
      </c>
      <c r="F12222" s="70">
        <v>0.70545014890253777</v>
      </c>
      <c r="G12222" s="63">
        <f>COUNTIFS($E$10:E12222,E12222)</f>
        <v>1351</v>
      </c>
      <c r="H12222" s="39" t="str">
        <f t="shared" si="190"/>
        <v>Out</v>
      </c>
    </row>
    <row r="12223" spans="1:8" x14ac:dyDescent="0.25">
      <c r="A12223" s="41">
        <v>1511812311</v>
      </c>
      <c r="B12223" s="41">
        <v>0</v>
      </c>
      <c r="C12223" s="41">
        <v>1509</v>
      </c>
      <c r="D12223" s="39" t="s">
        <v>59</v>
      </c>
      <c r="E12223" s="63" t="str">
        <f>D12223&amp;"_"&amp;B12223</f>
        <v>Shanghai_0</v>
      </c>
      <c r="F12223" s="70">
        <v>0.70578820187419955</v>
      </c>
      <c r="G12223" s="63">
        <f>COUNTIFS($E$10:E12223,E12223)</f>
        <v>1352</v>
      </c>
      <c r="H12223" s="39" t="str">
        <f t="shared" si="190"/>
        <v>Out</v>
      </c>
    </row>
    <row r="12224" spans="1:8" x14ac:dyDescent="0.25">
      <c r="A12224" s="41">
        <v>1515376791</v>
      </c>
      <c r="B12224" s="41">
        <v>0</v>
      </c>
      <c r="C12224" s="41">
        <v>2490</v>
      </c>
      <c r="D12224" s="39" t="s">
        <v>59</v>
      </c>
      <c r="E12224" s="63" t="str">
        <f>D12224&amp;"_"&amp;B12224</f>
        <v>Shanghai_0</v>
      </c>
      <c r="F12224" s="70">
        <v>0.70579161281757952</v>
      </c>
      <c r="G12224" s="63">
        <f>COUNTIFS($E$10:E12224,E12224)</f>
        <v>1353</v>
      </c>
      <c r="H12224" s="39" t="str">
        <f t="shared" si="190"/>
        <v>Out</v>
      </c>
    </row>
    <row r="12225" spans="1:8" x14ac:dyDescent="0.25">
      <c r="A12225" s="41">
        <v>1515971462</v>
      </c>
      <c r="B12225" s="41">
        <v>0</v>
      </c>
      <c r="C12225" s="41">
        <v>3371</v>
      </c>
      <c r="D12225" s="39" t="s">
        <v>59</v>
      </c>
      <c r="E12225" s="63" t="str">
        <f>D12225&amp;"_"&amp;B12225</f>
        <v>Shanghai_0</v>
      </c>
      <c r="F12225" s="70">
        <v>0.70580818222032848</v>
      </c>
      <c r="G12225" s="63">
        <f>COUNTIFS($E$10:E12225,E12225)</f>
        <v>1354</v>
      </c>
      <c r="H12225" s="39" t="str">
        <f t="shared" si="190"/>
        <v>Out</v>
      </c>
    </row>
    <row r="12226" spans="1:8" x14ac:dyDescent="0.25">
      <c r="A12226" s="41">
        <v>1517241762</v>
      </c>
      <c r="B12226" s="41">
        <v>0</v>
      </c>
      <c r="C12226" s="41">
        <v>4262</v>
      </c>
      <c r="D12226" s="39" t="s">
        <v>59</v>
      </c>
      <c r="E12226" s="63" t="str">
        <f>D12226&amp;"_"&amp;B12226</f>
        <v>Shanghai_0</v>
      </c>
      <c r="F12226" s="70">
        <v>0.70651383026373415</v>
      </c>
      <c r="G12226" s="63">
        <f>COUNTIFS($E$10:E12226,E12226)</f>
        <v>1355</v>
      </c>
      <c r="H12226" s="39" t="str">
        <f t="shared" si="190"/>
        <v>Out</v>
      </c>
    </row>
    <row r="12227" spans="1:8" x14ac:dyDescent="0.25">
      <c r="A12227" s="41">
        <v>1513941732</v>
      </c>
      <c r="B12227" s="41">
        <v>0</v>
      </c>
      <c r="C12227" s="41">
        <v>2366</v>
      </c>
      <c r="D12227" s="39" t="s">
        <v>59</v>
      </c>
      <c r="E12227" s="63" t="str">
        <f>D12227&amp;"_"&amp;B12227</f>
        <v>Shanghai_0</v>
      </c>
      <c r="F12227" s="70">
        <v>0.70844726281124948</v>
      </c>
      <c r="G12227" s="63">
        <f>COUNTIFS($E$10:E12227,E12227)</f>
        <v>1356</v>
      </c>
      <c r="H12227" s="39" t="str">
        <f t="shared" si="190"/>
        <v>Out</v>
      </c>
    </row>
    <row r="12228" spans="1:8" x14ac:dyDescent="0.25">
      <c r="A12228" s="41">
        <v>1516326370</v>
      </c>
      <c r="B12228" s="41">
        <v>0</v>
      </c>
      <c r="C12228" s="41">
        <v>2708</v>
      </c>
      <c r="D12228" s="39" t="s">
        <v>59</v>
      </c>
      <c r="E12228" s="63" t="str">
        <f>D12228&amp;"_"&amp;B12228</f>
        <v>Shanghai_0</v>
      </c>
      <c r="F12228" s="70">
        <v>0.70853250858093686</v>
      </c>
      <c r="G12228" s="63">
        <f>COUNTIFS($E$10:E12228,E12228)</f>
        <v>1357</v>
      </c>
      <c r="H12228" s="39" t="str">
        <f t="shared" si="190"/>
        <v>Out</v>
      </c>
    </row>
    <row r="12229" spans="1:8" x14ac:dyDescent="0.25">
      <c r="A12229" s="41">
        <v>1511604681</v>
      </c>
      <c r="B12229" s="41">
        <v>0</v>
      </c>
      <c r="C12229" s="41">
        <v>1503</v>
      </c>
      <c r="D12229" s="39" t="s">
        <v>59</v>
      </c>
      <c r="E12229" s="63" t="str">
        <f>D12229&amp;"_"&amp;B12229</f>
        <v>Shanghai_0</v>
      </c>
      <c r="F12229" s="70">
        <v>0.70985692416341961</v>
      </c>
      <c r="G12229" s="63">
        <f>COUNTIFS($E$10:E12229,E12229)</f>
        <v>1358</v>
      </c>
      <c r="H12229" s="39" t="str">
        <f t="shared" si="190"/>
        <v>Out</v>
      </c>
    </row>
    <row r="12230" spans="1:8" x14ac:dyDescent="0.25">
      <c r="A12230" s="41">
        <v>1512623722</v>
      </c>
      <c r="B12230" s="41">
        <v>0</v>
      </c>
      <c r="C12230" s="41">
        <v>172</v>
      </c>
      <c r="D12230" s="39" t="s">
        <v>59</v>
      </c>
      <c r="E12230" s="63" t="str">
        <f>D12230&amp;"_"&amp;B12230</f>
        <v>Shanghai_0</v>
      </c>
      <c r="F12230" s="70">
        <v>0.70999951169367836</v>
      </c>
      <c r="G12230" s="63">
        <f>COUNTIFS($E$10:E12230,E12230)</f>
        <v>1359</v>
      </c>
      <c r="H12230" s="39" t="str">
        <f t="shared" si="190"/>
        <v>Out</v>
      </c>
    </row>
    <row r="12231" spans="1:8" x14ac:dyDescent="0.25">
      <c r="A12231" s="41">
        <v>1516490770</v>
      </c>
      <c r="B12231" s="41">
        <v>0</v>
      </c>
      <c r="C12231" s="41">
        <v>3942</v>
      </c>
      <c r="D12231" s="39" t="s">
        <v>59</v>
      </c>
      <c r="E12231" s="63" t="str">
        <f>D12231&amp;"_"&amp;B12231</f>
        <v>Shanghai_0</v>
      </c>
      <c r="F12231" s="70">
        <v>0.71019072637076064</v>
      </c>
      <c r="G12231" s="63">
        <f>COUNTIFS($E$10:E12231,E12231)</f>
        <v>1360</v>
      </c>
      <c r="H12231" s="39" t="str">
        <f t="shared" si="190"/>
        <v>Out</v>
      </c>
    </row>
    <row r="12232" spans="1:8" x14ac:dyDescent="0.25">
      <c r="A12232" s="41">
        <v>1511760042</v>
      </c>
      <c r="B12232" s="41">
        <v>0</v>
      </c>
      <c r="C12232" s="41">
        <v>2287</v>
      </c>
      <c r="D12232" s="39" t="s">
        <v>59</v>
      </c>
      <c r="E12232" s="63" t="str">
        <f>D12232&amp;"_"&amp;B12232</f>
        <v>Shanghai_0</v>
      </c>
      <c r="F12232" s="70">
        <v>0.71066142636332486</v>
      </c>
      <c r="G12232" s="63">
        <f>COUNTIFS($E$10:E12232,E12232)</f>
        <v>1361</v>
      </c>
      <c r="H12232" s="39" t="str">
        <f t="shared" si="190"/>
        <v>Out</v>
      </c>
    </row>
    <row r="12233" spans="1:8" x14ac:dyDescent="0.25">
      <c r="A12233" s="41">
        <v>1517820141</v>
      </c>
      <c r="B12233" s="41">
        <v>0</v>
      </c>
      <c r="C12233" s="41">
        <v>2073</v>
      </c>
      <c r="D12233" s="39" t="s">
        <v>59</v>
      </c>
      <c r="E12233" s="63" t="str">
        <f>D12233&amp;"_"&amp;B12233</f>
        <v>Shanghai_0</v>
      </c>
      <c r="F12233" s="70">
        <v>0.7111435188477313</v>
      </c>
      <c r="G12233" s="63">
        <f>COUNTIFS($E$10:E12233,E12233)</f>
        <v>1362</v>
      </c>
      <c r="H12233" s="39" t="str">
        <f t="shared" si="190"/>
        <v>Out</v>
      </c>
    </row>
    <row r="12234" spans="1:8" x14ac:dyDescent="0.25">
      <c r="A12234" s="41">
        <v>1517588930</v>
      </c>
      <c r="B12234" s="41">
        <v>0</v>
      </c>
      <c r="C12234" s="41">
        <v>781</v>
      </c>
      <c r="D12234" s="39" t="s">
        <v>59</v>
      </c>
      <c r="E12234" s="63" t="str">
        <f>D12234&amp;"_"&amp;B12234</f>
        <v>Shanghai_0</v>
      </c>
      <c r="F12234" s="70">
        <v>0.71239218966751761</v>
      </c>
      <c r="G12234" s="63">
        <f>COUNTIFS($E$10:E12234,E12234)</f>
        <v>1363</v>
      </c>
      <c r="H12234" s="39" t="str">
        <f t="shared" si="190"/>
        <v>Out</v>
      </c>
    </row>
    <row r="12235" spans="1:8" x14ac:dyDescent="0.25">
      <c r="A12235" s="41">
        <v>1517204552</v>
      </c>
      <c r="B12235" s="41">
        <v>0</v>
      </c>
      <c r="C12235" s="41">
        <v>897</v>
      </c>
      <c r="D12235" s="39" t="s">
        <v>59</v>
      </c>
      <c r="E12235" s="63" t="str">
        <f>D12235&amp;"_"&amp;B12235</f>
        <v>Shanghai_0</v>
      </c>
      <c r="F12235" s="70">
        <v>0.71335455943355752</v>
      </c>
      <c r="G12235" s="63">
        <f>COUNTIFS($E$10:E12235,E12235)</f>
        <v>1364</v>
      </c>
      <c r="H12235" s="39" t="str">
        <f t="shared" ref="H12235:H12298" si="191">IF(ROW()&lt;=3000,"Test",
IF(ROW()&lt;=6000,"Control",
"Out"))</f>
        <v>Out</v>
      </c>
    </row>
    <row r="12236" spans="1:8" x14ac:dyDescent="0.25">
      <c r="A12236" s="41">
        <v>1518762582</v>
      </c>
      <c r="B12236" s="41">
        <v>0</v>
      </c>
      <c r="C12236" s="41">
        <v>2167</v>
      </c>
      <c r="D12236" s="39" t="s">
        <v>59</v>
      </c>
      <c r="E12236" s="63" t="str">
        <f>D12236&amp;"_"&amp;B12236</f>
        <v>Shanghai_0</v>
      </c>
      <c r="F12236" s="70">
        <v>0.71539715713388474</v>
      </c>
      <c r="G12236" s="63">
        <f>COUNTIFS($E$10:E12236,E12236)</f>
        <v>1365</v>
      </c>
      <c r="H12236" s="39" t="str">
        <f t="shared" si="191"/>
        <v>Out</v>
      </c>
    </row>
    <row r="12237" spans="1:8" x14ac:dyDescent="0.25">
      <c r="A12237" s="41">
        <v>1516602832</v>
      </c>
      <c r="B12237" s="41">
        <v>0</v>
      </c>
      <c r="C12237" s="41">
        <v>929</v>
      </c>
      <c r="D12237" s="39" t="s">
        <v>59</v>
      </c>
      <c r="E12237" s="63" t="str">
        <f>D12237&amp;"_"&amp;B12237</f>
        <v>Shanghai_0</v>
      </c>
      <c r="F12237" s="70">
        <v>0.7155524572144768</v>
      </c>
      <c r="G12237" s="63">
        <f>COUNTIFS($E$10:E12237,E12237)</f>
        <v>1366</v>
      </c>
      <c r="H12237" s="39" t="str">
        <f t="shared" si="191"/>
        <v>Out</v>
      </c>
    </row>
    <row r="12238" spans="1:8" x14ac:dyDescent="0.25">
      <c r="A12238" s="41">
        <v>1516292072</v>
      </c>
      <c r="B12238" s="41">
        <v>0</v>
      </c>
      <c r="C12238" s="41">
        <v>186</v>
      </c>
      <c r="D12238" s="39" t="s">
        <v>59</v>
      </c>
      <c r="E12238" s="63" t="str">
        <f>D12238&amp;"_"&amp;B12238</f>
        <v>Shanghai_0</v>
      </c>
      <c r="F12238" s="70">
        <v>0.71671604044722115</v>
      </c>
      <c r="G12238" s="63">
        <f>COUNTIFS($E$10:E12238,E12238)</f>
        <v>1367</v>
      </c>
      <c r="H12238" s="39" t="str">
        <f t="shared" si="191"/>
        <v>Out</v>
      </c>
    </row>
    <row r="12239" spans="1:8" x14ac:dyDescent="0.25">
      <c r="A12239" s="41">
        <v>1514932862</v>
      </c>
      <c r="B12239" s="41">
        <v>0</v>
      </c>
      <c r="C12239" s="41">
        <v>1330</v>
      </c>
      <c r="D12239" s="39" t="s">
        <v>59</v>
      </c>
      <c r="E12239" s="63" t="str">
        <f>D12239&amp;"_"&amp;B12239</f>
        <v>Shanghai_0</v>
      </c>
      <c r="F12239" s="70">
        <v>0.7171676371866974</v>
      </c>
      <c r="G12239" s="63">
        <f>COUNTIFS($E$10:E12239,E12239)</f>
        <v>1368</v>
      </c>
      <c r="H12239" s="39" t="str">
        <f t="shared" si="191"/>
        <v>Out</v>
      </c>
    </row>
    <row r="12240" spans="1:8" x14ac:dyDescent="0.25">
      <c r="A12240" s="41">
        <v>1516186522</v>
      </c>
      <c r="B12240" s="41">
        <v>0</v>
      </c>
      <c r="C12240" s="41">
        <v>696</v>
      </c>
      <c r="D12240" s="39" t="s">
        <v>59</v>
      </c>
      <c r="E12240" s="63" t="str">
        <f>D12240&amp;"_"&amp;B12240</f>
        <v>Shanghai_0</v>
      </c>
      <c r="F12240" s="70">
        <v>0.7179018158119902</v>
      </c>
      <c r="G12240" s="63">
        <f>COUNTIFS($E$10:E12240,E12240)</f>
        <v>1369</v>
      </c>
      <c r="H12240" s="39" t="str">
        <f t="shared" si="191"/>
        <v>Out</v>
      </c>
    </row>
    <row r="12241" spans="1:8" x14ac:dyDescent="0.25">
      <c r="A12241" s="41">
        <v>1519833850</v>
      </c>
      <c r="B12241" s="41">
        <v>0</v>
      </c>
      <c r="C12241" s="41">
        <v>2313</v>
      </c>
      <c r="D12241" s="39" t="s">
        <v>59</v>
      </c>
      <c r="E12241" s="63" t="str">
        <f>D12241&amp;"_"&amp;B12241</f>
        <v>Shanghai_0</v>
      </c>
      <c r="F12241" s="70">
        <v>0.71823476307660439</v>
      </c>
      <c r="G12241" s="63">
        <f>COUNTIFS($E$10:E12241,E12241)</f>
        <v>1370</v>
      </c>
      <c r="H12241" s="39" t="str">
        <f t="shared" si="191"/>
        <v>Out</v>
      </c>
    </row>
    <row r="12242" spans="1:8" x14ac:dyDescent="0.25">
      <c r="A12242" s="41">
        <v>1514422032</v>
      </c>
      <c r="B12242" s="41">
        <v>0</v>
      </c>
      <c r="C12242" s="41">
        <v>2899</v>
      </c>
      <c r="D12242" s="39" t="s">
        <v>59</v>
      </c>
      <c r="E12242" s="63" t="str">
        <f>D12242&amp;"_"&amp;B12242</f>
        <v>Shanghai_0</v>
      </c>
      <c r="F12242" s="70">
        <v>0.7190752262502017</v>
      </c>
      <c r="G12242" s="63">
        <f>COUNTIFS($E$10:E12242,E12242)</f>
        <v>1371</v>
      </c>
      <c r="H12242" s="39" t="str">
        <f t="shared" si="191"/>
        <v>Out</v>
      </c>
    </row>
    <row r="12243" spans="1:8" x14ac:dyDescent="0.25">
      <c r="A12243" s="41">
        <v>1517342181</v>
      </c>
      <c r="B12243" s="41">
        <v>0</v>
      </c>
      <c r="C12243" s="41">
        <v>393</v>
      </c>
      <c r="D12243" s="39" t="s">
        <v>59</v>
      </c>
      <c r="E12243" s="63" t="str">
        <f>D12243&amp;"_"&amp;B12243</f>
        <v>Shanghai_0</v>
      </c>
      <c r="F12243" s="70">
        <v>0.71985620901562364</v>
      </c>
      <c r="G12243" s="63">
        <f>COUNTIFS($E$10:E12243,E12243)</f>
        <v>1372</v>
      </c>
      <c r="H12243" s="39" t="str">
        <f t="shared" si="191"/>
        <v>Out</v>
      </c>
    </row>
    <row r="12244" spans="1:8" x14ac:dyDescent="0.25">
      <c r="A12244" s="41">
        <v>1514279411</v>
      </c>
      <c r="B12244" s="41">
        <v>0</v>
      </c>
      <c r="C12244" s="41">
        <v>3959</v>
      </c>
      <c r="D12244" s="39" t="s">
        <v>59</v>
      </c>
      <c r="E12244" s="63" t="str">
        <f>D12244&amp;"_"&amp;B12244</f>
        <v>Shanghai_0</v>
      </c>
      <c r="F12244" s="70">
        <v>0.71986383558764289</v>
      </c>
      <c r="G12244" s="63">
        <f>COUNTIFS($E$10:E12244,E12244)</f>
        <v>1373</v>
      </c>
      <c r="H12244" s="39" t="str">
        <f t="shared" si="191"/>
        <v>Out</v>
      </c>
    </row>
    <row r="12245" spans="1:8" x14ac:dyDescent="0.25">
      <c r="A12245" s="41">
        <v>1516632262</v>
      </c>
      <c r="B12245" s="41">
        <v>0</v>
      </c>
      <c r="C12245" s="41">
        <v>166</v>
      </c>
      <c r="D12245" s="39" t="s">
        <v>59</v>
      </c>
      <c r="E12245" s="63" t="str">
        <f>D12245&amp;"_"&amp;B12245</f>
        <v>Shanghai_0</v>
      </c>
      <c r="F12245" s="70">
        <v>0.72097617450007301</v>
      </c>
      <c r="G12245" s="63">
        <f>COUNTIFS($E$10:E12245,E12245)</f>
        <v>1374</v>
      </c>
      <c r="H12245" s="39" t="str">
        <f t="shared" si="191"/>
        <v>Out</v>
      </c>
    </row>
    <row r="12246" spans="1:8" x14ac:dyDescent="0.25">
      <c r="A12246" s="41">
        <v>1512812930</v>
      </c>
      <c r="B12246" s="41">
        <v>0</v>
      </c>
      <c r="C12246" s="41">
        <v>2354</v>
      </c>
      <c r="D12246" s="39" t="s">
        <v>59</v>
      </c>
      <c r="E12246" s="63" t="str">
        <f>D12246&amp;"_"&amp;B12246</f>
        <v>Shanghai_0</v>
      </c>
      <c r="F12246" s="70">
        <v>0.72133141645468368</v>
      </c>
      <c r="G12246" s="63">
        <f>COUNTIFS($E$10:E12246,E12246)</f>
        <v>1375</v>
      </c>
      <c r="H12246" s="39" t="str">
        <f t="shared" si="191"/>
        <v>Out</v>
      </c>
    </row>
    <row r="12247" spans="1:8" x14ac:dyDescent="0.25">
      <c r="A12247" s="41">
        <v>1516462402</v>
      </c>
      <c r="B12247" s="41">
        <v>0</v>
      </c>
      <c r="C12247" s="41">
        <v>877</v>
      </c>
      <c r="D12247" s="39" t="s">
        <v>59</v>
      </c>
      <c r="E12247" s="63" t="str">
        <f>D12247&amp;"_"&amp;B12247</f>
        <v>Shanghai_0</v>
      </c>
      <c r="F12247" s="70">
        <v>0.72133514718526726</v>
      </c>
      <c r="G12247" s="63">
        <f>COUNTIFS($E$10:E12247,E12247)</f>
        <v>1376</v>
      </c>
      <c r="H12247" s="39" t="str">
        <f t="shared" si="191"/>
        <v>Out</v>
      </c>
    </row>
    <row r="12248" spans="1:8" x14ac:dyDescent="0.25">
      <c r="A12248" s="41">
        <v>1512307830</v>
      </c>
      <c r="B12248" s="41">
        <v>0</v>
      </c>
      <c r="C12248" s="41">
        <v>886</v>
      </c>
      <c r="D12248" s="39" t="s">
        <v>59</v>
      </c>
      <c r="E12248" s="63" t="str">
        <f>D12248&amp;"_"&amp;B12248</f>
        <v>Shanghai_0</v>
      </c>
      <c r="F12248" s="70">
        <v>0.72149752045177895</v>
      </c>
      <c r="G12248" s="63">
        <f>COUNTIFS($E$10:E12248,E12248)</f>
        <v>1377</v>
      </c>
      <c r="H12248" s="39" t="str">
        <f t="shared" si="191"/>
        <v>Out</v>
      </c>
    </row>
    <row r="12249" spans="1:8" x14ac:dyDescent="0.25">
      <c r="A12249" s="41">
        <v>1515358541</v>
      </c>
      <c r="B12249" s="41">
        <v>0</v>
      </c>
      <c r="C12249" s="41">
        <v>915</v>
      </c>
      <c r="D12249" s="39" t="s">
        <v>59</v>
      </c>
      <c r="E12249" s="63" t="str">
        <f>D12249&amp;"_"&amp;B12249</f>
        <v>Shanghai_0</v>
      </c>
      <c r="F12249" s="70">
        <v>0.72170511263518899</v>
      </c>
      <c r="G12249" s="63">
        <f>COUNTIFS($E$10:E12249,E12249)</f>
        <v>1378</v>
      </c>
      <c r="H12249" s="39" t="str">
        <f t="shared" si="191"/>
        <v>Out</v>
      </c>
    </row>
    <row r="12250" spans="1:8" x14ac:dyDescent="0.25">
      <c r="A12250" s="41">
        <v>1515476692</v>
      </c>
      <c r="B12250" s="41">
        <v>0</v>
      </c>
      <c r="C12250" s="41">
        <v>2034</v>
      </c>
      <c r="D12250" s="39" t="s">
        <v>59</v>
      </c>
      <c r="E12250" s="63" t="str">
        <f>D12250&amp;"_"&amp;B12250</f>
        <v>Shanghai_0</v>
      </c>
      <c r="F12250" s="70">
        <v>0.72178150950363518</v>
      </c>
      <c r="G12250" s="63">
        <f>COUNTIFS($E$10:E12250,E12250)</f>
        <v>1379</v>
      </c>
      <c r="H12250" s="39" t="str">
        <f t="shared" si="191"/>
        <v>Out</v>
      </c>
    </row>
    <row r="12251" spans="1:8" x14ac:dyDescent="0.25">
      <c r="A12251" s="41">
        <v>1513618540</v>
      </c>
      <c r="B12251" s="41">
        <v>0</v>
      </c>
      <c r="C12251" s="41">
        <v>963</v>
      </c>
      <c r="D12251" s="39" t="s">
        <v>59</v>
      </c>
      <c r="E12251" s="63" t="str">
        <f>D12251&amp;"_"&amp;B12251</f>
        <v>Shanghai_0</v>
      </c>
      <c r="F12251" s="70">
        <v>0.72195536869593857</v>
      </c>
      <c r="G12251" s="63">
        <f>COUNTIFS($E$10:E12251,E12251)</f>
        <v>1380</v>
      </c>
      <c r="H12251" s="39" t="str">
        <f t="shared" si="191"/>
        <v>Out</v>
      </c>
    </row>
    <row r="12252" spans="1:8" x14ac:dyDescent="0.25">
      <c r="A12252" s="41">
        <v>1512421200</v>
      </c>
      <c r="B12252" s="41">
        <v>0</v>
      </c>
      <c r="C12252" s="41">
        <v>2814</v>
      </c>
      <c r="D12252" s="39" t="s">
        <v>59</v>
      </c>
      <c r="E12252" s="63" t="str">
        <f>D12252&amp;"_"&amp;B12252</f>
        <v>Shanghai_0</v>
      </c>
      <c r="F12252" s="70">
        <v>0.72213106323705478</v>
      </c>
      <c r="G12252" s="63">
        <f>COUNTIFS($E$10:E12252,E12252)</f>
        <v>1381</v>
      </c>
      <c r="H12252" s="39" t="str">
        <f t="shared" si="191"/>
        <v>Out</v>
      </c>
    </row>
    <row r="12253" spans="1:8" x14ac:dyDescent="0.25">
      <c r="A12253" s="41">
        <v>1519851112</v>
      </c>
      <c r="B12253" s="41">
        <v>0</v>
      </c>
      <c r="C12253" s="41">
        <v>1393</v>
      </c>
      <c r="D12253" s="39" t="s">
        <v>59</v>
      </c>
      <c r="E12253" s="63" t="str">
        <f>D12253&amp;"_"&amp;B12253</f>
        <v>Shanghai_0</v>
      </c>
      <c r="F12253" s="70">
        <v>0.7223173298070833</v>
      </c>
      <c r="G12253" s="63">
        <f>COUNTIFS($E$10:E12253,E12253)</f>
        <v>1382</v>
      </c>
      <c r="H12253" s="39" t="str">
        <f t="shared" si="191"/>
        <v>Out</v>
      </c>
    </row>
    <row r="12254" spans="1:8" x14ac:dyDescent="0.25">
      <c r="A12254" s="41">
        <v>1517211312</v>
      </c>
      <c r="B12254" s="41">
        <v>0</v>
      </c>
      <c r="C12254" s="41">
        <v>524</v>
      </c>
      <c r="D12254" s="39" t="s">
        <v>59</v>
      </c>
      <c r="E12254" s="63" t="str">
        <f>D12254&amp;"_"&amp;B12254</f>
        <v>Shanghai_0</v>
      </c>
      <c r="F12254" s="70">
        <v>0.72276122738717319</v>
      </c>
      <c r="G12254" s="63">
        <f>COUNTIFS($E$10:E12254,E12254)</f>
        <v>1383</v>
      </c>
      <c r="H12254" s="39" t="str">
        <f t="shared" si="191"/>
        <v>Out</v>
      </c>
    </row>
    <row r="12255" spans="1:8" x14ac:dyDescent="0.25">
      <c r="A12255" s="41">
        <v>1518468561</v>
      </c>
      <c r="B12255" s="41">
        <v>0</v>
      </c>
      <c r="C12255" s="41">
        <v>241</v>
      </c>
      <c r="D12255" s="39" t="s">
        <v>59</v>
      </c>
      <c r="E12255" s="63" t="str">
        <f>D12255&amp;"_"&amp;B12255</f>
        <v>Shanghai_0</v>
      </c>
      <c r="F12255" s="70">
        <v>0.72358376305118266</v>
      </c>
      <c r="G12255" s="63">
        <f>COUNTIFS($E$10:E12255,E12255)</f>
        <v>1384</v>
      </c>
      <c r="H12255" s="39" t="str">
        <f t="shared" si="191"/>
        <v>Out</v>
      </c>
    </row>
    <row r="12256" spans="1:8" x14ac:dyDescent="0.25">
      <c r="A12256" s="41">
        <v>1511748971</v>
      </c>
      <c r="B12256" s="41">
        <v>0</v>
      </c>
      <c r="C12256" s="41">
        <v>2476</v>
      </c>
      <c r="D12256" s="39" t="s">
        <v>59</v>
      </c>
      <c r="E12256" s="63" t="str">
        <f>D12256&amp;"_"&amp;B12256</f>
        <v>Shanghai_0</v>
      </c>
      <c r="F12256" s="70">
        <v>0.72385119601552206</v>
      </c>
      <c r="G12256" s="63">
        <f>COUNTIFS($E$10:E12256,E12256)</f>
        <v>1385</v>
      </c>
      <c r="H12256" s="39" t="str">
        <f t="shared" si="191"/>
        <v>Out</v>
      </c>
    </row>
    <row r="12257" spans="1:8" x14ac:dyDescent="0.25">
      <c r="A12257" s="41">
        <v>1514181101</v>
      </c>
      <c r="B12257" s="41">
        <v>0</v>
      </c>
      <c r="C12257" s="41">
        <v>3508</v>
      </c>
      <c r="D12257" s="39" t="s">
        <v>59</v>
      </c>
      <c r="E12257" s="63" t="str">
        <f>D12257&amp;"_"&amp;B12257</f>
        <v>Shanghai_0</v>
      </c>
      <c r="F12257" s="70">
        <v>0.72523299310772404</v>
      </c>
      <c r="G12257" s="63">
        <f>COUNTIFS($E$10:E12257,E12257)</f>
        <v>1386</v>
      </c>
      <c r="H12257" s="39" t="str">
        <f t="shared" si="191"/>
        <v>Out</v>
      </c>
    </row>
    <row r="12258" spans="1:8" x14ac:dyDescent="0.25">
      <c r="A12258" s="41">
        <v>1515290772</v>
      </c>
      <c r="B12258" s="41">
        <v>0</v>
      </c>
      <c r="C12258" s="41">
        <v>162</v>
      </c>
      <c r="D12258" s="39" t="s">
        <v>59</v>
      </c>
      <c r="E12258" s="63" t="str">
        <f>D12258&amp;"_"&amp;B12258</f>
        <v>Shanghai_0</v>
      </c>
      <c r="F12258" s="70">
        <v>0.7256138929393674</v>
      </c>
      <c r="G12258" s="63">
        <f>COUNTIFS($E$10:E12258,E12258)</f>
        <v>1387</v>
      </c>
      <c r="H12258" s="39" t="str">
        <f t="shared" si="191"/>
        <v>Out</v>
      </c>
    </row>
    <row r="12259" spans="1:8" x14ac:dyDescent="0.25">
      <c r="A12259" s="41">
        <v>1512763140</v>
      </c>
      <c r="B12259" s="41">
        <v>0</v>
      </c>
      <c r="C12259" s="41">
        <v>5411</v>
      </c>
      <c r="D12259" s="39" t="s">
        <v>59</v>
      </c>
      <c r="E12259" s="63" t="str">
        <f>D12259&amp;"_"&amp;B12259</f>
        <v>Shanghai_0</v>
      </c>
      <c r="F12259" s="70">
        <v>0.72640226668674002</v>
      </c>
      <c r="G12259" s="63">
        <f>COUNTIFS($E$10:E12259,E12259)</f>
        <v>1388</v>
      </c>
      <c r="H12259" s="39" t="str">
        <f t="shared" si="191"/>
        <v>Out</v>
      </c>
    </row>
    <row r="12260" spans="1:8" x14ac:dyDescent="0.25">
      <c r="A12260" s="41">
        <v>1517439871</v>
      </c>
      <c r="B12260" s="41">
        <v>0</v>
      </c>
      <c r="C12260" s="41">
        <v>1269</v>
      </c>
      <c r="D12260" s="39" t="s">
        <v>59</v>
      </c>
      <c r="E12260" s="63" t="str">
        <f>D12260&amp;"_"&amp;B12260</f>
        <v>Shanghai_0</v>
      </c>
      <c r="F12260" s="70">
        <v>0.72656924889212626</v>
      </c>
      <c r="G12260" s="63">
        <f>COUNTIFS($E$10:E12260,E12260)</f>
        <v>1389</v>
      </c>
      <c r="H12260" s="39" t="str">
        <f t="shared" si="191"/>
        <v>Out</v>
      </c>
    </row>
    <row r="12261" spans="1:8" x14ac:dyDescent="0.25">
      <c r="A12261" s="41">
        <v>1516965421</v>
      </c>
      <c r="B12261" s="41">
        <v>0</v>
      </c>
      <c r="C12261" s="41">
        <v>5824</v>
      </c>
      <c r="D12261" s="39" t="s">
        <v>59</v>
      </c>
      <c r="E12261" s="63" t="str">
        <f>D12261&amp;"_"&amp;B12261</f>
        <v>Shanghai_0</v>
      </c>
      <c r="F12261" s="70">
        <v>0.72691104853961652</v>
      </c>
      <c r="G12261" s="63">
        <f>COUNTIFS($E$10:E12261,E12261)</f>
        <v>1390</v>
      </c>
      <c r="H12261" s="39" t="str">
        <f t="shared" si="191"/>
        <v>Out</v>
      </c>
    </row>
    <row r="12262" spans="1:8" x14ac:dyDescent="0.25">
      <c r="A12262" s="41">
        <v>1515757391</v>
      </c>
      <c r="B12262" s="41">
        <v>0</v>
      </c>
      <c r="C12262" s="41">
        <v>8</v>
      </c>
      <c r="D12262" s="39" t="s">
        <v>59</v>
      </c>
      <c r="E12262" s="63" t="str">
        <f>D12262&amp;"_"&amp;B12262</f>
        <v>Shanghai_0</v>
      </c>
      <c r="F12262" s="70">
        <v>0.72731347200905594</v>
      </c>
      <c r="G12262" s="63">
        <f>COUNTIFS($E$10:E12262,E12262)</f>
        <v>1391</v>
      </c>
      <c r="H12262" s="39" t="str">
        <f t="shared" si="191"/>
        <v>Out</v>
      </c>
    </row>
    <row r="12263" spans="1:8" x14ac:dyDescent="0.25">
      <c r="A12263" s="41">
        <v>1515000111</v>
      </c>
      <c r="B12263" s="41">
        <v>0</v>
      </c>
      <c r="C12263" s="41">
        <v>334</v>
      </c>
      <c r="D12263" s="39" t="s">
        <v>59</v>
      </c>
      <c r="E12263" s="63" t="str">
        <f>D12263&amp;"_"&amp;B12263</f>
        <v>Shanghai_0</v>
      </c>
      <c r="F12263" s="70">
        <v>0.72760833392583724</v>
      </c>
      <c r="G12263" s="63">
        <f>COUNTIFS($E$10:E12263,E12263)</f>
        <v>1392</v>
      </c>
      <c r="H12263" s="39" t="str">
        <f t="shared" si="191"/>
        <v>Out</v>
      </c>
    </row>
    <row r="12264" spans="1:8" x14ac:dyDescent="0.25">
      <c r="A12264" s="41">
        <v>1515314081</v>
      </c>
      <c r="B12264" s="41">
        <v>0</v>
      </c>
      <c r="C12264" s="41">
        <v>1408</v>
      </c>
      <c r="D12264" s="39" t="s">
        <v>59</v>
      </c>
      <c r="E12264" s="63" t="str">
        <f>D12264&amp;"_"&amp;B12264</f>
        <v>Shanghai_0</v>
      </c>
      <c r="F12264" s="70">
        <v>0.72797071816522252</v>
      </c>
      <c r="G12264" s="63">
        <f>COUNTIFS($E$10:E12264,E12264)</f>
        <v>1393</v>
      </c>
      <c r="H12264" s="39" t="str">
        <f t="shared" si="191"/>
        <v>Out</v>
      </c>
    </row>
    <row r="12265" spans="1:8" x14ac:dyDescent="0.25">
      <c r="A12265" s="41">
        <v>1518846681</v>
      </c>
      <c r="B12265" s="41">
        <v>0</v>
      </c>
      <c r="C12265" s="41">
        <v>1797</v>
      </c>
      <c r="D12265" s="39" t="s">
        <v>59</v>
      </c>
      <c r="E12265" s="63" t="str">
        <f>D12265&amp;"_"&amp;B12265</f>
        <v>Shanghai_0</v>
      </c>
      <c r="F12265" s="70">
        <v>0.72810534024076878</v>
      </c>
      <c r="G12265" s="63">
        <f>COUNTIFS($E$10:E12265,E12265)</f>
        <v>1394</v>
      </c>
      <c r="H12265" s="39" t="str">
        <f t="shared" si="191"/>
        <v>Out</v>
      </c>
    </row>
    <row r="12266" spans="1:8" x14ac:dyDescent="0.25">
      <c r="A12266" s="41">
        <v>1513158900</v>
      </c>
      <c r="B12266" s="41">
        <v>0</v>
      </c>
      <c r="C12266" s="41">
        <v>2946</v>
      </c>
      <c r="D12266" s="39" t="s">
        <v>59</v>
      </c>
      <c r="E12266" s="63" t="str">
        <f>D12266&amp;"_"&amp;B12266</f>
        <v>Shanghai_0</v>
      </c>
      <c r="F12266" s="70">
        <v>0.72839065809144854</v>
      </c>
      <c r="G12266" s="63">
        <f>COUNTIFS($E$10:E12266,E12266)</f>
        <v>1395</v>
      </c>
      <c r="H12266" s="39" t="str">
        <f t="shared" si="191"/>
        <v>Out</v>
      </c>
    </row>
    <row r="12267" spans="1:8" x14ac:dyDescent="0.25">
      <c r="A12267" s="41">
        <v>1517226472</v>
      </c>
      <c r="B12267" s="41">
        <v>0</v>
      </c>
      <c r="C12267" s="41">
        <v>1198</v>
      </c>
      <c r="D12267" s="39" t="s">
        <v>59</v>
      </c>
      <c r="E12267" s="63" t="str">
        <f>D12267&amp;"_"&amp;B12267</f>
        <v>Shanghai_0</v>
      </c>
      <c r="F12267" s="70">
        <v>0.72893779105274159</v>
      </c>
      <c r="G12267" s="63">
        <f>COUNTIFS($E$10:E12267,E12267)</f>
        <v>1396</v>
      </c>
      <c r="H12267" s="39" t="str">
        <f t="shared" si="191"/>
        <v>Out</v>
      </c>
    </row>
    <row r="12268" spans="1:8" x14ac:dyDescent="0.25">
      <c r="A12268" s="41">
        <v>1517266900</v>
      </c>
      <c r="B12268" s="41">
        <v>0</v>
      </c>
      <c r="C12268" s="41">
        <v>2225</v>
      </c>
      <c r="D12268" s="39" t="s">
        <v>59</v>
      </c>
      <c r="E12268" s="63" t="str">
        <f>D12268&amp;"_"&amp;B12268</f>
        <v>Shanghai_0</v>
      </c>
      <c r="F12268" s="70">
        <v>0.73065332610350142</v>
      </c>
      <c r="G12268" s="63">
        <f>COUNTIFS($E$10:E12268,E12268)</f>
        <v>1397</v>
      </c>
      <c r="H12268" s="39" t="str">
        <f t="shared" si="191"/>
        <v>Out</v>
      </c>
    </row>
    <row r="12269" spans="1:8" x14ac:dyDescent="0.25">
      <c r="A12269" s="41">
        <v>1513976251</v>
      </c>
      <c r="B12269" s="41">
        <v>0</v>
      </c>
      <c r="C12269" s="41">
        <v>3409</v>
      </c>
      <c r="D12269" s="39" t="s">
        <v>59</v>
      </c>
      <c r="E12269" s="63" t="str">
        <f>D12269&amp;"_"&amp;B12269</f>
        <v>Shanghai_0</v>
      </c>
      <c r="F12269" s="70">
        <v>0.73115930321686806</v>
      </c>
      <c r="G12269" s="63">
        <f>COUNTIFS($E$10:E12269,E12269)</f>
        <v>1398</v>
      </c>
      <c r="H12269" s="39" t="str">
        <f t="shared" si="191"/>
        <v>Out</v>
      </c>
    </row>
    <row r="12270" spans="1:8" x14ac:dyDescent="0.25">
      <c r="A12270" s="41">
        <v>1517209702</v>
      </c>
      <c r="B12270" s="41">
        <v>0</v>
      </c>
      <c r="C12270" s="41">
        <v>3619</v>
      </c>
      <c r="D12270" s="39" t="s">
        <v>59</v>
      </c>
      <c r="E12270" s="63" t="str">
        <f>D12270&amp;"_"&amp;B12270</f>
        <v>Shanghai_0</v>
      </c>
      <c r="F12270" s="70">
        <v>0.73188619332129112</v>
      </c>
      <c r="G12270" s="63">
        <f>COUNTIFS($E$10:E12270,E12270)</f>
        <v>1399</v>
      </c>
      <c r="H12270" s="39" t="str">
        <f t="shared" si="191"/>
        <v>Out</v>
      </c>
    </row>
    <row r="12271" spans="1:8" x14ac:dyDescent="0.25">
      <c r="A12271" s="41">
        <v>1518341571</v>
      </c>
      <c r="B12271" s="41">
        <v>0</v>
      </c>
      <c r="C12271" s="41">
        <v>1385</v>
      </c>
      <c r="D12271" s="39" t="s">
        <v>59</v>
      </c>
      <c r="E12271" s="63" t="str">
        <f>D12271&amp;"_"&amp;B12271</f>
        <v>Shanghai_0</v>
      </c>
      <c r="F12271" s="70">
        <v>0.73196017789584333</v>
      </c>
      <c r="G12271" s="63">
        <f>COUNTIFS($E$10:E12271,E12271)</f>
        <v>1400</v>
      </c>
      <c r="H12271" s="39" t="str">
        <f t="shared" si="191"/>
        <v>Out</v>
      </c>
    </row>
    <row r="12272" spans="1:8" x14ac:dyDescent="0.25">
      <c r="A12272" s="41">
        <v>1515225762</v>
      </c>
      <c r="B12272" s="41">
        <v>0</v>
      </c>
      <c r="C12272" s="41">
        <v>954</v>
      </c>
      <c r="D12272" s="39" t="s">
        <v>59</v>
      </c>
      <c r="E12272" s="63" t="str">
        <f>D12272&amp;"_"&amp;B12272</f>
        <v>Shanghai_0</v>
      </c>
      <c r="F12272" s="70">
        <v>0.73225131525426779</v>
      </c>
      <c r="G12272" s="63">
        <f>COUNTIFS($E$10:E12272,E12272)</f>
        <v>1401</v>
      </c>
      <c r="H12272" s="39" t="str">
        <f t="shared" si="191"/>
        <v>Out</v>
      </c>
    </row>
    <row r="12273" spans="1:8" x14ac:dyDescent="0.25">
      <c r="A12273" s="41">
        <v>1517557842</v>
      </c>
      <c r="B12273" s="41">
        <v>0</v>
      </c>
      <c r="C12273" s="41">
        <v>5064</v>
      </c>
      <c r="D12273" s="39" t="s">
        <v>59</v>
      </c>
      <c r="E12273" s="63" t="str">
        <f>D12273&amp;"_"&amp;B12273</f>
        <v>Shanghai_0</v>
      </c>
      <c r="F12273" s="70">
        <v>0.73240747237500481</v>
      </c>
      <c r="G12273" s="63">
        <f>COUNTIFS($E$10:E12273,E12273)</f>
        <v>1402</v>
      </c>
      <c r="H12273" s="39" t="str">
        <f t="shared" si="191"/>
        <v>Out</v>
      </c>
    </row>
    <row r="12274" spans="1:8" x14ac:dyDescent="0.25">
      <c r="A12274" s="41">
        <v>1519659280</v>
      </c>
      <c r="B12274" s="41">
        <v>0</v>
      </c>
      <c r="C12274" s="41">
        <v>2387</v>
      </c>
      <c r="D12274" s="39" t="s">
        <v>59</v>
      </c>
      <c r="E12274" s="63" t="str">
        <f>D12274&amp;"_"&amp;B12274</f>
        <v>Shanghai_0</v>
      </c>
      <c r="F12274" s="70">
        <v>0.73293758924947272</v>
      </c>
      <c r="G12274" s="63">
        <f>COUNTIFS($E$10:E12274,E12274)</f>
        <v>1403</v>
      </c>
      <c r="H12274" s="39" t="str">
        <f t="shared" si="191"/>
        <v>Out</v>
      </c>
    </row>
    <row r="12275" spans="1:8" x14ac:dyDescent="0.25">
      <c r="A12275" s="41">
        <v>1517255280</v>
      </c>
      <c r="B12275" s="41">
        <v>0</v>
      </c>
      <c r="C12275" s="41">
        <v>3058</v>
      </c>
      <c r="D12275" s="39" t="s">
        <v>59</v>
      </c>
      <c r="E12275" s="63" t="str">
        <f>D12275&amp;"_"&amp;B12275</f>
        <v>Shanghai_0</v>
      </c>
      <c r="F12275" s="70">
        <v>0.73362925068872575</v>
      </c>
      <c r="G12275" s="63">
        <f>COUNTIFS($E$10:E12275,E12275)</f>
        <v>1404</v>
      </c>
      <c r="H12275" s="39" t="str">
        <f t="shared" si="191"/>
        <v>Out</v>
      </c>
    </row>
    <row r="12276" spans="1:8" x14ac:dyDescent="0.25">
      <c r="A12276" s="41">
        <v>1518241020</v>
      </c>
      <c r="B12276" s="41">
        <v>0</v>
      </c>
      <c r="C12276" s="41">
        <v>147</v>
      </c>
      <c r="D12276" s="39" t="s">
        <v>59</v>
      </c>
      <c r="E12276" s="63" t="str">
        <f>D12276&amp;"_"&amp;B12276</f>
        <v>Shanghai_0</v>
      </c>
      <c r="F12276" s="70">
        <v>0.73429500357650557</v>
      </c>
      <c r="G12276" s="63">
        <f>COUNTIFS($E$10:E12276,E12276)</f>
        <v>1405</v>
      </c>
      <c r="H12276" s="39" t="str">
        <f t="shared" si="191"/>
        <v>Out</v>
      </c>
    </row>
    <row r="12277" spans="1:8" x14ac:dyDescent="0.25">
      <c r="A12277" s="41">
        <v>1512229210</v>
      </c>
      <c r="B12277" s="41">
        <v>0</v>
      </c>
      <c r="C12277" s="41">
        <v>2050</v>
      </c>
      <c r="D12277" s="39" t="s">
        <v>59</v>
      </c>
      <c r="E12277" s="63" t="str">
        <f>D12277&amp;"_"&amp;B12277</f>
        <v>Shanghai_0</v>
      </c>
      <c r="F12277" s="70">
        <v>0.73554751553714526</v>
      </c>
      <c r="G12277" s="63">
        <f>COUNTIFS($E$10:E12277,E12277)</f>
        <v>1406</v>
      </c>
      <c r="H12277" s="39" t="str">
        <f t="shared" si="191"/>
        <v>Out</v>
      </c>
    </row>
    <row r="12278" spans="1:8" x14ac:dyDescent="0.25">
      <c r="A12278" s="41">
        <v>1519167340</v>
      </c>
      <c r="B12278" s="41">
        <v>0</v>
      </c>
      <c r="C12278" s="41">
        <v>40</v>
      </c>
      <c r="D12278" s="39" t="s">
        <v>59</v>
      </c>
      <c r="E12278" s="63" t="str">
        <f>D12278&amp;"_"&amp;B12278</f>
        <v>Shanghai_0</v>
      </c>
      <c r="F12278" s="70">
        <v>0.735867020873058</v>
      </c>
      <c r="G12278" s="63">
        <f>COUNTIFS($E$10:E12278,E12278)</f>
        <v>1407</v>
      </c>
      <c r="H12278" s="39" t="str">
        <f t="shared" si="191"/>
        <v>Out</v>
      </c>
    </row>
    <row r="12279" spans="1:8" x14ac:dyDescent="0.25">
      <c r="A12279" s="41">
        <v>1517688332</v>
      </c>
      <c r="B12279" s="41">
        <v>0</v>
      </c>
      <c r="C12279" s="41">
        <v>373</v>
      </c>
      <c r="D12279" s="39" t="s">
        <v>59</v>
      </c>
      <c r="E12279" s="63" t="str">
        <f>D12279&amp;"_"&amp;B12279</f>
        <v>Shanghai_0</v>
      </c>
      <c r="F12279" s="70">
        <v>0.7373531383511629</v>
      </c>
      <c r="G12279" s="63">
        <f>COUNTIFS($E$10:E12279,E12279)</f>
        <v>1408</v>
      </c>
      <c r="H12279" s="39" t="str">
        <f t="shared" si="191"/>
        <v>Out</v>
      </c>
    </row>
    <row r="12280" spans="1:8" x14ac:dyDescent="0.25">
      <c r="A12280" s="41">
        <v>1517201751</v>
      </c>
      <c r="B12280" s="41">
        <v>0</v>
      </c>
      <c r="C12280" s="41">
        <v>2328</v>
      </c>
      <c r="D12280" s="39" t="s">
        <v>59</v>
      </c>
      <c r="E12280" s="63" t="str">
        <f>D12280&amp;"_"&amp;B12280</f>
        <v>Shanghai_0</v>
      </c>
      <c r="F12280" s="70">
        <v>0.73757413306730313</v>
      </c>
      <c r="G12280" s="63">
        <f>COUNTIFS($E$10:E12280,E12280)</f>
        <v>1409</v>
      </c>
      <c r="H12280" s="39" t="str">
        <f t="shared" si="191"/>
        <v>Out</v>
      </c>
    </row>
    <row r="12281" spans="1:8" x14ac:dyDescent="0.25">
      <c r="A12281" s="41">
        <v>1512529761</v>
      </c>
      <c r="B12281" s="41">
        <v>0</v>
      </c>
      <c r="C12281" s="41">
        <v>2515</v>
      </c>
      <c r="D12281" s="39" t="s">
        <v>59</v>
      </c>
      <c r="E12281" s="63" t="str">
        <f>D12281&amp;"_"&amp;B12281</f>
        <v>Shanghai_0</v>
      </c>
      <c r="F12281" s="70">
        <v>0.73764704984131491</v>
      </c>
      <c r="G12281" s="63">
        <f>COUNTIFS($E$10:E12281,E12281)</f>
        <v>1410</v>
      </c>
      <c r="H12281" s="39" t="str">
        <f t="shared" si="191"/>
        <v>Out</v>
      </c>
    </row>
    <row r="12282" spans="1:8" x14ac:dyDescent="0.25">
      <c r="A12282" s="41">
        <v>1519580442</v>
      </c>
      <c r="B12282" s="41">
        <v>0</v>
      </c>
      <c r="C12282" s="41">
        <v>2430</v>
      </c>
      <c r="D12282" s="39" t="s">
        <v>59</v>
      </c>
      <c r="E12282" s="63" t="str">
        <f>D12282&amp;"_"&amp;B12282</f>
        <v>Shanghai_0</v>
      </c>
      <c r="F12282" s="70">
        <v>0.73808898709648285</v>
      </c>
      <c r="G12282" s="63">
        <f>COUNTIFS($E$10:E12282,E12282)</f>
        <v>1411</v>
      </c>
      <c r="H12282" s="39" t="str">
        <f t="shared" si="191"/>
        <v>Out</v>
      </c>
    </row>
    <row r="12283" spans="1:8" x14ac:dyDescent="0.25">
      <c r="A12283" s="41">
        <v>1517494472</v>
      </c>
      <c r="B12283" s="41">
        <v>0</v>
      </c>
      <c r="C12283" s="41">
        <v>608</v>
      </c>
      <c r="D12283" s="39" t="s">
        <v>59</v>
      </c>
      <c r="E12283" s="63" t="str">
        <f>D12283&amp;"_"&amp;B12283</f>
        <v>Shanghai_0</v>
      </c>
      <c r="F12283" s="70">
        <v>0.73817183041905121</v>
      </c>
      <c r="G12283" s="63">
        <f>COUNTIFS($E$10:E12283,E12283)</f>
        <v>1412</v>
      </c>
      <c r="H12283" s="39" t="str">
        <f t="shared" si="191"/>
        <v>Out</v>
      </c>
    </row>
    <row r="12284" spans="1:8" x14ac:dyDescent="0.25">
      <c r="A12284" s="41">
        <v>1514577760</v>
      </c>
      <c r="B12284" s="41">
        <v>0</v>
      </c>
      <c r="C12284" s="41">
        <v>2129</v>
      </c>
      <c r="D12284" s="39" t="s">
        <v>59</v>
      </c>
      <c r="E12284" s="63" t="str">
        <f>D12284&amp;"_"&amp;B12284</f>
        <v>Shanghai_0</v>
      </c>
      <c r="F12284" s="70">
        <v>0.73821739159884792</v>
      </c>
      <c r="G12284" s="63">
        <f>COUNTIFS($E$10:E12284,E12284)</f>
        <v>1413</v>
      </c>
      <c r="H12284" s="39" t="str">
        <f t="shared" si="191"/>
        <v>Out</v>
      </c>
    </row>
    <row r="12285" spans="1:8" x14ac:dyDescent="0.25">
      <c r="A12285" s="41">
        <v>1518775470</v>
      </c>
      <c r="B12285" s="41">
        <v>0</v>
      </c>
      <c r="C12285" s="41">
        <v>786</v>
      </c>
      <c r="D12285" s="39" t="s">
        <v>59</v>
      </c>
      <c r="E12285" s="63" t="str">
        <f>D12285&amp;"_"&amp;B12285</f>
        <v>Shanghai_0</v>
      </c>
      <c r="F12285" s="70">
        <v>0.73859906918018225</v>
      </c>
      <c r="G12285" s="63">
        <f>COUNTIFS($E$10:E12285,E12285)</f>
        <v>1414</v>
      </c>
      <c r="H12285" s="39" t="str">
        <f t="shared" si="191"/>
        <v>Out</v>
      </c>
    </row>
    <row r="12286" spans="1:8" x14ac:dyDescent="0.25">
      <c r="A12286" s="41">
        <v>1514395041</v>
      </c>
      <c r="B12286" s="41">
        <v>0</v>
      </c>
      <c r="C12286" s="41">
        <v>3803</v>
      </c>
      <c r="D12286" s="39" t="s">
        <v>59</v>
      </c>
      <c r="E12286" s="63" t="str">
        <f>D12286&amp;"_"&amp;B12286</f>
        <v>Shanghai_0</v>
      </c>
      <c r="F12286" s="70">
        <v>0.73978730087621625</v>
      </c>
      <c r="G12286" s="63">
        <f>COUNTIFS($E$10:E12286,E12286)</f>
        <v>1415</v>
      </c>
      <c r="H12286" s="39" t="str">
        <f t="shared" si="191"/>
        <v>Out</v>
      </c>
    </row>
    <row r="12287" spans="1:8" x14ac:dyDescent="0.25">
      <c r="A12287" s="41">
        <v>1513483791</v>
      </c>
      <c r="B12287" s="41">
        <v>0</v>
      </c>
      <c r="C12287" s="41">
        <v>448</v>
      </c>
      <c r="D12287" s="39" t="s">
        <v>59</v>
      </c>
      <c r="E12287" s="63" t="str">
        <f>D12287&amp;"_"&amp;B12287</f>
        <v>Shanghai_0</v>
      </c>
      <c r="F12287" s="70">
        <v>0.73988478133267999</v>
      </c>
      <c r="G12287" s="63">
        <f>COUNTIFS($E$10:E12287,E12287)</f>
        <v>1416</v>
      </c>
      <c r="H12287" s="39" t="str">
        <f t="shared" si="191"/>
        <v>Out</v>
      </c>
    </row>
    <row r="12288" spans="1:8" x14ac:dyDescent="0.25">
      <c r="A12288" s="41">
        <v>1514270662</v>
      </c>
      <c r="B12288" s="41">
        <v>0</v>
      </c>
      <c r="C12288" s="41">
        <v>680</v>
      </c>
      <c r="D12288" s="39" t="s">
        <v>59</v>
      </c>
      <c r="E12288" s="63" t="str">
        <f>D12288&amp;"_"&amp;B12288</f>
        <v>Shanghai_0</v>
      </c>
      <c r="F12288" s="70">
        <v>0.74074444835907982</v>
      </c>
      <c r="G12288" s="63">
        <f>COUNTIFS($E$10:E12288,E12288)</f>
        <v>1417</v>
      </c>
      <c r="H12288" s="39" t="str">
        <f t="shared" si="191"/>
        <v>Out</v>
      </c>
    </row>
    <row r="12289" spans="1:8" x14ac:dyDescent="0.25">
      <c r="A12289" s="41">
        <v>1512200011</v>
      </c>
      <c r="B12289" s="41">
        <v>0</v>
      </c>
      <c r="C12289" s="41">
        <v>3185</v>
      </c>
      <c r="D12289" s="39" t="s">
        <v>59</v>
      </c>
      <c r="E12289" s="63" t="str">
        <f>D12289&amp;"_"&amp;B12289</f>
        <v>Shanghai_0</v>
      </c>
      <c r="F12289" s="70">
        <v>0.74110970082774208</v>
      </c>
      <c r="G12289" s="63">
        <f>COUNTIFS($E$10:E12289,E12289)</f>
        <v>1418</v>
      </c>
      <c r="H12289" s="39" t="str">
        <f t="shared" si="191"/>
        <v>Out</v>
      </c>
    </row>
    <row r="12290" spans="1:8" x14ac:dyDescent="0.25">
      <c r="A12290" s="41">
        <v>1516826281</v>
      </c>
      <c r="B12290" s="41">
        <v>0</v>
      </c>
      <c r="C12290" s="41">
        <v>316</v>
      </c>
      <c r="D12290" s="39" t="s">
        <v>59</v>
      </c>
      <c r="E12290" s="63" t="str">
        <f>D12290&amp;"_"&amp;B12290</f>
        <v>Shanghai_0</v>
      </c>
      <c r="F12290" s="70">
        <v>0.74145826321181418</v>
      </c>
      <c r="G12290" s="63">
        <f>COUNTIFS($E$10:E12290,E12290)</f>
        <v>1419</v>
      </c>
      <c r="H12290" s="39" t="str">
        <f t="shared" si="191"/>
        <v>Out</v>
      </c>
    </row>
    <row r="12291" spans="1:8" x14ac:dyDescent="0.25">
      <c r="A12291" s="41">
        <v>1511510042</v>
      </c>
      <c r="B12291" s="41">
        <v>0</v>
      </c>
      <c r="C12291" s="41">
        <v>1214</v>
      </c>
      <c r="D12291" s="39" t="s">
        <v>59</v>
      </c>
      <c r="E12291" s="63" t="str">
        <f>D12291&amp;"_"&amp;B12291</f>
        <v>Shanghai_0</v>
      </c>
      <c r="F12291" s="70">
        <v>0.74183520948185244</v>
      </c>
      <c r="G12291" s="63">
        <f>COUNTIFS($E$10:E12291,E12291)</f>
        <v>1420</v>
      </c>
      <c r="H12291" s="39" t="str">
        <f t="shared" si="191"/>
        <v>Out</v>
      </c>
    </row>
    <row r="12292" spans="1:8" x14ac:dyDescent="0.25">
      <c r="A12292" s="41">
        <v>1511444402</v>
      </c>
      <c r="B12292" s="41">
        <v>0</v>
      </c>
      <c r="C12292" s="41">
        <v>456</v>
      </c>
      <c r="D12292" s="39" t="s">
        <v>59</v>
      </c>
      <c r="E12292" s="63" t="str">
        <f>D12292&amp;"_"&amp;B12292</f>
        <v>Shanghai_0</v>
      </c>
      <c r="F12292" s="70">
        <v>0.74207606693948014</v>
      </c>
      <c r="G12292" s="63">
        <f>COUNTIFS($E$10:E12292,E12292)</f>
        <v>1421</v>
      </c>
      <c r="H12292" s="39" t="str">
        <f t="shared" si="191"/>
        <v>Out</v>
      </c>
    </row>
    <row r="12293" spans="1:8" x14ac:dyDescent="0.25">
      <c r="A12293" s="41">
        <v>1516730711</v>
      </c>
      <c r="B12293" s="41">
        <v>0</v>
      </c>
      <c r="C12293" s="41">
        <v>2079</v>
      </c>
      <c r="D12293" s="39" t="s">
        <v>59</v>
      </c>
      <c r="E12293" s="63" t="str">
        <f>D12293&amp;"_"&amp;B12293</f>
        <v>Shanghai_0</v>
      </c>
      <c r="F12293" s="70">
        <v>0.74280674747227671</v>
      </c>
      <c r="G12293" s="63">
        <f>COUNTIFS($E$10:E12293,E12293)</f>
        <v>1422</v>
      </c>
      <c r="H12293" s="39" t="str">
        <f t="shared" si="191"/>
        <v>Out</v>
      </c>
    </row>
    <row r="12294" spans="1:8" x14ac:dyDescent="0.25">
      <c r="A12294" s="41">
        <v>1512592881</v>
      </c>
      <c r="B12294" s="41">
        <v>0</v>
      </c>
      <c r="C12294" s="41">
        <v>1192</v>
      </c>
      <c r="D12294" s="39" t="s">
        <v>59</v>
      </c>
      <c r="E12294" s="63" t="str">
        <f>D12294&amp;"_"&amp;B12294</f>
        <v>Shanghai_0</v>
      </c>
      <c r="F12294" s="70">
        <v>0.74325811679730247</v>
      </c>
      <c r="G12294" s="63">
        <f>COUNTIFS($E$10:E12294,E12294)</f>
        <v>1423</v>
      </c>
      <c r="H12294" s="39" t="str">
        <f t="shared" si="191"/>
        <v>Out</v>
      </c>
    </row>
    <row r="12295" spans="1:8" x14ac:dyDescent="0.25">
      <c r="A12295" s="41">
        <v>1512530722</v>
      </c>
      <c r="B12295" s="41">
        <v>0</v>
      </c>
      <c r="C12295" s="41">
        <v>2935</v>
      </c>
      <c r="D12295" s="39" t="s">
        <v>59</v>
      </c>
      <c r="E12295" s="63" t="str">
        <f>D12295&amp;"_"&amp;B12295</f>
        <v>Shanghai_0</v>
      </c>
      <c r="F12295" s="70">
        <v>0.74407033590793681</v>
      </c>
      <c r="G12295" s="63">
        <f>COUNTIFS($E$10:E12295,E12295)</f>
        <v>1424</v>
      </c>
      <c r="H12295" s="39" t="str">
        <f t="shared" si="191"/>
        <v>Out</v>
      </c>
    </row>
    <row r="12296" spans="1:8" x14ac:dyDescent="0.25">
      <c r="A12296" s="41">
        <v>1513283830</v>
      </c>
      <c r="B12296" s="41">
        <v>0</v>
      </c>
      <c r="C12296" s="41">
        <v>1044</v>
      </c>
      <c r="D12296" s="39" t="s">
        <v>59</v>
      </c>
      <c r="E12296" s="63" t="str">
        <f>D12296&amp;"_"&amp;B12296</f>
        <v>Shanghai_0</v>
      </c>
      <c r="F12296" s="70">
        <v>0.74439252204684137</v>
      </c>
      <c r="G12296" s="63">
        <f>COUNTIFS($E$10:E12296,E12296)</f>
        <v>1425</v>
      </c>
      <c r="H12296" s="39" t="str">
        <f t="shared" si="191"/>
        <v>Out</v>
      </c>
    </row>
    <row r="12297" spans="1:8" x14ac:dyDescent="0.25">
      <c r="A12297" s="41">
        <v>1513409402</v>
      </c>
      <c r="B12297" s="41">
        <v>0</v>
      </c>
      <c r="C12297" s="41">
        <v>433</v>
      </c>
      <c r="D12297" s="39" t="s">
        <v>59</v>
      </c>
      <c r="E12297" s="63" t="str">
        <f>D12297&amp;"_"&amp;B12297</f>
        <v>Shanghai_0</v>
      </c>
      <c r="F12297" s="70">
        <v>0.74479158767861531</v>
      </c>
      <c r="G12297" s="63">
        <f>COUNTIFS($E$10:E12297,E12297)</f>
        <v>1426</v>
      </c>
      <c r="H12297" s="39" t="str">
        <f t="shared" si="191"/>
        <v>Out</v>
      </c>
    </row>
    <row r="12298" spans="1:8" x14ac:dyDescent="0.25">
      <c r="A12298" s="41">
        <v>1513259982</v>
      </c>
      <c r="B12298" s="41">
        <v>0</v>
      </c>
      <c r="C12298" s="41">
        <v>817</v>
      </c>
      <c r="D12298" s="39" t="s">
        <v>59</v>
      </c>
      <c r="E12298" s="63" t="str">
        <f>D12298&amp;"_"&amp;B12298</f>
        <v>Shanghai_0</v>
      </c>
      <c r="F12298" s="70">
        <v>0.74525400441060974</v>
      </c>
      <c r="G12298" s="63">
        <f>COUNTIFS($E$10:E12298,E12298)</f>
        <v>1427</v>
      </c>
      <c r="H12298" s="39" t="str">
        <f t="shared" si="191"/>
        <v>Out</v>
      </c>
    </row>
    <row r="12299" spans="1:8" x14ac:dyDescent="0.25">
      <c r="A12299" s="41">
        <v>1513313962</v>
      </c>
      <c r="B12299" s="41">
        <v>0</v>
      </c>
      <c r="C12299" s="41">
        <v>3378</v>
      </c>
      <c r="D12299" s="39" t="s">
        <v>59</v>
      </c>
      <c r="E12299" s="63" t="str">
        <f>D12299&amp;"_"&amp;B12299</f>
        <v>Shanghai_0</v>
      </c>
      <c r="F12299" s="70">
        <v>0.74632715694517537</v>
      </c>
      <c r="G12299" s="63">
        <f>COUNTIFS($E$10:E12299,E12299)</f>
        <v>1428</v>
      </c>
      <c r="H12299" s="39" t="str">
        <f t="shared" ref="H12299:H12362" si="192">IF(ROW()&lt;=3000,"Test",
IF(ROW()&lt;=6000,"Control",
"Out"))</f>
        <v>Out</v>
      </c>
    </row>
    <row r="12300" spans="1:8" x14ac:dyDescent="0.25">
      <c r="A12300" s="41">
        <v>1514669812</v>
      </c>
      <c r="B12300" s="41">
        <v>0</v>
      </c>
      <c r="C12300" s="41">
        <v>2221</v>
      </c>
      <c r="D12300" s="39" t="s">
        <v>59</v>
      </c>
      <c r="E12300" s="63" t="str">
        <f>D12300&amp;"_"&amp;B12300</f>
        <v>Shanghai_0</v>
      </c>
      <c r="F12300" s="70">
        <v>0.74685677967764708</v>
      </c>
      <c r="G12300" s="63">
        <f>COUNTIFS($E$10:E12300,E12300)</f>
        <v>1429</v>
      </c>
      <c r="H12300" s="39" t="str">
        <f t="shared" si="192"/>
        <v>Out</v>
      </c>
    </row>
    <row r="12301" spans="1:8" x14ac:dyDescent="0.25">
      <c r="A12301" s="41">
        <v>1516864630</v>
      </c>
      <c r="B12301" s="41">
        <v>0</v>
      </c>
      <c r="C12301" s="41">
        <v>1780</v>
      </c>
      <c r="D12301" s="39" t="s">
        <v>59</v>
      </c>
      <c r="E12301" s="63" t="str">
        <f>D12301&amp;"_"&amp;B12301</f>
        <v>Shanghai_0</v>
      </c>
      <c r="F12301" s="70">
        <v>0.7477514241741372</v>
      </c>
      <c r="G12301" s="63">
        <f>COUNTIFS($E$10:E12301,E12301)</f>
        <v>1430</v>
      </c>
      <c r="H12301" s="39" t="str">
        <f t="shared" si="192"/>
        <v>Out</v>
      </c>
    </row>
    <row r="12302" spans="1:8" x14ac:dyDescent="0.25">
      <c r="A12302" s="41">
        <v>1511500012</v>
      </c>
      <c r="B12302" s="41">
        <v>0</v>
      </c>
      <c r="C12302" s="41">
        <v>102</v>
      </c>
      <c r="D12302" s="39" t="s">
        <v>59</v>
      </c>
      <c r="E12302" s="63" t="str">
        <f>D12302&amp;"_"&amp;B12302</f>
        <v>Shanghai_0</v>
      </c>
      <c r="F12302" s="70">
        <v>0.74897845689499032</v>
      </c>
      <c r="G12302" s="63">
        <f>COUNTIFS($E$10:E12302,E12302)</f>
        <v>1431</v>
      </c>
      <c r="H12302" s="39" t="str">
        <f t="shared" si="192"/>
        <v>Out</v>
      </c>
    </row>
    <row r="12303" spans="1:8" x14ac:dyDescent="0.25">
      <c r="A12303" s="41">
        <v>1514375412</v>
      </c>
      <c r="B12303" s="41">
        <v>0</v>
      </c>
      <c r="C12303" s="41">
        <v>806</v>
      </c>
      <c r="D12303" s="39" t="s">
        <v>59</v>
      </c>
      <c r="E12303" s="63" t="str">
        <f>D12303&amp;"_"&amp;B12303</f>
        <v>Shanghai_0</v>
      </c>
      <c r="F12303" s="70">
        <v>0.74986749406106246</v>
      </c>
      <c r="G12303" s="63">
        <f>COUNTIFS($E$10:E12303,E12303)</f>
        <v>1432</v>
      </c>
      <c r="H12303" s="39" t="str">
        <f t="shared" si="192"/>
        <v>Out</v>
      </c>
    </row>
    <row r="12304" spans="1:8" x14ac:dyDescent="0.25">
      <c r="A12304" s="41">
        <v>1519712181</v>
      </c>
      <c r="B12304" s="41">
        <v>0</v>
      </c>
      <c r="C12304" s="41">
        <v>913</v>
      </c>
      <c r="D12304" s="39" t="s">
        <v>59</v>
      </c>
      <c r="E12304" s="63" t="str">
        <f>D12304&amp;"_"&amp;B12304</f>
        <v>Shanghai_0</v>
      </c>
      <c r="F12304" s="70">
        <v>0.75024621248810663</v>
      </c>
      <c r="G12304" s="63">
        <f>COUNTIFS($E$10:E12304,E12304)</f>
        <v>1433</v>
      </c>
      <c r="H12304" s="39" t="str">
        <f t="shared" si="192"/>
        <v>Out</v>
      </c>
    </row>
    <row r="12305" spans="1:8" x14ac:dyDescent="0.25">
      <c r="A12305" s="41">
        <v>1514353452</v>
      </c>
      <c r="B12305" s="41">
        <v>0</v>
      </c>
      <c r="C12305" s="41">
        <v>1023</v>
      </c>
      <c r="D12305" s="39" t="s">
        <v>59</v>
      </c>
      <c r="E12305" s="63" t="str">
        <f>D12305&amp;"_"&amp;B12305</f>
        <v>Shanghai_0</v>
      </c>
      <c r="F12305" s="70">
        <v>0.75074334393071263</v>
      </c>
      <c r="G12305" s="63">
        <f>COUNTIFS($E$10:E12305,E12305)</f>
        <v>1434</v>
      </c>
      <c r="H12305" s="39" t="str">
        <f t="shared" si="192"/>
        <v>Out</v>
      </c>
    </row>
    <row r="12306" spans="1:8" x14ac:dyDescent="0.25">
      <c r="A12306" s="41">
        <v>1513867761</v>
      </c>
      <c r="B12306" s="41">
        <v>0</v>
      </c>
      <c r="C12306" s="41">
        <v>1312</v>
      </c>
      <c r="D12306" s="39" t="s">
        <v>59</v>
      </c>
      <c r="E12306" s="63" t="str">
        <f>D12306&amp;"_"&amp;B12306</f>
        <v>Shanghai_0</v>
      </c>
      <c r="F12306" s="70">
        <v>0.75092122172577569</v>
      </c>
      <c r="G12306" s="63">
        <f>COUNTIFS($E$10:E12306,E12306)</f>
        <v>1435</v>
      </c>
      <c r="H12306" s="39" t="str">
        <f t="shared" si="192"/>
        <v>Out</v>
      </c>
    </row>
    <row r="12307" spans="1:8" x14ac:dyDescent="0.25">
      <c r="A12307" s="41">
        <v>1514065822</v>
      </c>
      <c r="B12307" s="41">
        <v>0</v>
      </c>
      <c r="C12307" s="41">
        <v>1165</v>
      </c>
      <c r="D12307" s="39" t="s">
        <v>59</v>
      </c>
      <c r="E12307" s="63" t="str">
        <f>D12307&amp;"_"&amp;B12307</f>
        <v>Shanghai_0</v>
      </c>
      <c r="F12307" s="70">
        <v>0.7509434154524055</v>
      </c>
      <c r="G12307" s="63">
        <f>COUNTIFS($E$10:E12307,E12307)</f>
        <v>1436</v>
      </c>
      <c r="H12307" s="39" t="str">
        <f t="shared" si="192"/>
        <v>Out</v>
      </c>
    </row>
    <row r="12308" spans="1:8" x14ac:dyDescent="0.25">
      <c r="A12308" s="41">
        <v>1515293431</v>
      </c>
      <c r="B12308" s="41">
        <v>0</v>
      </c>
      <c r="C12308" s="41">
        <v>2604</v>
      </c>
      <c r="D12308" s="39" t="s">
        <v>59</v>
      </c>
      <c r="E12308" s="63" t="str">
        <f>D12308&amp;"_"&amp;B12308</f>
        <v>Shanghai_0</v>
      </c>
      <c r="F12308" s="70">
        <v>0.75103299051149774</v>
      </c>
      <c r="G12308" s="63">
        <f>COUNTIFS($E$10:E12308,E12308)</f>
        <v>1437</v>
      </c>
      <c r="H12308" s="39" t="str">
        <f t="shared" si="192"/>
        <v>Out</v>
      </c>
    </row>
    <row r="12309" spans="1:8" x14ac:dyDescent="0.25">
      <c r="A12309" s="41">
        <v>1511738740</v>
      </c>
      <c r="B12309" s="41">
        <v>0</v>
      </c>
      <c r="C12309" s="41">
        <v>2091</v>
      </c>
      <c r="D12309" s="39" t="s">
        <v>59</v>
      </c>
      <c r="E12309" s="63" t="str">
        <f>D12309&amp;"_"&amp;B12309</f>
        <v>Shanghai_0</v>
      </c>
      <c r="F12309" s="70">
        <v>0.75139064995129323</v>
      </c>
      <c r="G12309" s="63">
        <f>COUNTIFS($E$10:E12309,E12309)</f>
        <v>1438</v>
      </c>
      <c r="H12309" s="39" t="str">
        <f t="shared" si="192"/>
        <v>Out</v>
      </c>
    </row>
    <row r="12310" spans="1:8" x14ac:dyDescent="0.25">
      <c r="A12310" s="41">
        <v>1516026510</v>
      </c>
      <c r="B12310" s="41">
        <v>0</v>
      </c>
      <c r="C12310" s="41">
        <v>2418</v>
      </c>
      <c r="D12310" s="39" t="s">
        <v>59</v>
      </c>
      <c r="E12310" s="63" t="str">
        <f>D12310&amp;"_"&amp;B12310</f>
        <v>Shanghai_0</v>
      </c>
      <c r="F12310" s="70">
        <v>0.75151256432180435</v>
      </c>
      <c r="G12310" s="63">
        <f>COUNTIFS($E$10:E12310,E12310)</f>
        <v>1439</v>
      </c>
      <c r="H12310" s="39" t="str">
        <f t="shared" si="192"/>
        <v>Out</v>
      </c>
    </row>
    <row r="12311" spans="1:8" x14ac:dyDescent="0.25">
      <c r="A12311" s="41">
        <v>1512175910</v>
      </c>
      <c r="B12311" s="41">
        <v>0</v>
      </c>
      <c r="C12311" s="41">
        <v>532</v>
      </c>
      <c r="D12311" s="39" t="s">
        <v>59</v>
      </c>
      <c r="E12311" s="63" t="str">
        <f>D12311&amp;"_"&amp;B12311</f>
        <v>Shanghai_0</v>
      </c>
      <c r="F12311" s="70">
        <v>0.75153947489405448</v>
      </c>
      <c r="G12311" s="63">
        <f>COUNTIFS($E$10:E12311,E12311)</f>
        <v>1440</v>
      </c>
      <c r="H12311" s="39" t="str">
        <f t="shared" si="192"/>
        <v>Out</v>
      </c>
    </row>
    <row r="12312" spans="1:8" x14ac:dyDescent="0.25">
      <c r="A12312" s="41">
        <v>1511729792</v>
      </c>
      <c r="B12312" s="41">
        <v>0</v>
      </c>
      <c r="C12312" s="41">
        <v>619</v>
      </c>
      <c r="D12312" s="39" t="s">
        <v>59</v>
      </c>
      <c r="E12312" s="63" t="str">
        <f>D12312&amp;"_"&amp;B12312</f>
        <v>Shanghai_0</v>
      </c>
      <c r="F12312" s="70">
        <v>0.75159134767456948</v>
      </c>
      <c r="G12312" s="63">
        <f>COUNTIFS($E$10:E12312,E12312)</f>
        <v>1441</v>
      </c>
      <c r="H12312" s="39" t="str">
        <f t="shared" si="192"/>
        <v>Out</v>
      </c>
    </row>
    <row r="12313" spans="1:8" x14ac:dyDescent="0.25">
      <c r="A12313" s="41">
        <v>1518549250</v>
      </c>
      <c r="B12313" s="41">
        <v>0</v>
      </c>
      <c r="C12313" s="41">
        <v>787</v>
      </c>
      <c r="D12313" s="39" t="s">
        <v>59</v>
      </c>
      <c r="E12313" s="63" t="str">
        <f>D12313&amp;"_"&amp;B12313</f>
        <v>Shanghai_0</v>
      </c>
      <c r="F12313" s="70">
        <v>0.75228617303303691</v>
      </c>
      <c r="G12313" s="63">
        <f>COUNTIFS($E$10:E12313,E12313)</f>
        <v>1442</v>
      </c>
      <c r="H12313" s="39" t="str">
        <f t="shared" si="192"/>
        <v>Out</v>
      </c>
    </row>
    <row r="12314" spans="1:8" x14ac:dyDescent="0.25">
      <c r="A12314" s="41">
        <v>1516448091</v>
      </c>
      <c r="B12314" s="41">
        <v>0</v>
      </c>
      <c r="C12314" s="41">
        <v>1357</v>
      </c>
      <c r="D12314" s="39" t="s">
        <v>59</v>
      </c>
      <c r="E12314" s="63" t="str">
        <f>D12314&amp;"_"&amp;B12314</f>
        <v>Shanghai_0</v>
      </c>
      <c r="F12314" s="70">
        <v>0.75229371388997457</v>
      </c>
      <c r="G12314" s="63">
        <f>COUNTIFS($E$10:E12314,E12314)</f>
        <v>1443</v>
      </c>
      <c r="H12314" s="39" t="str">
        <f t="shared" si="192"/>
        <v>Out</v>
      </c>
    </row>
    <row r="12315" spans="1:8" x14ac:dyDescent="0.25">
      <c r="A12315" s="41">
        <v>1518692250</v>
      </c>
      <c r="B12315" s="41">
        <v>0</v>
      </c>
      <c r="C12315" s="41">
        <v>1634</v>
      </c>
      <c r="D12315" s="39" t="s">
        <v>59</v>
      </c>
      <c r="E12315" s="63" t="str">
        <f>D12315&amp;"_"&amp;B12315</f>
        <v>Shanghai_0</v>
      </c>
      <c r="F12315" s="70">
        <v>0.75268379506531125</v>
      </c>
      <c r="G12315" s="63">
        <f>COUNTIFS($E$10:E12315,E12315)</f>
        <v>1444</v>
      </c>
      <c r="H12315" s="39" t="str">
        <f t="shared" si="192"/>
        <v>Out</v>
      </c>
    </row>
    <row r="12316" spans="1:8" x14ac:dyDescent="0.25">
      <c r="A12316" s="41">
        <v>1519027602</v>
      </c>
      <c r="B12316" s="41">
        <v>0</v>
      </c>
      <c r="C12316" s="41">
        <v>1164</v>
      </c>
      <c r="D12316" s="39" t="s">
        <v>59</v>
      </c>
      <c r="E12316" s="63" t="str">
        <f>D12316&amp;"_"&amp;B12316</f>
        <v>Shanghai_0</v>
      </c>
      <c r="F12316" s="70">
        <v>0.75268709507031839</v>
      </c>
      <c r="G12316" s="63">
        <f>COUNTIFS($E$10:E12316,E12316)</f>
        <v>1445</v>
      </c>
      <c r="H12316" s="39" t="str">
        <f t="shared" si="192"/>
        <v>Out</v>
      </c>
    </row>
    <row r="12317" spans="1:8" x14ac:dyDescent="0.25">
      <c r="A12317" s="41">
        <v>1516099681</v>
      </c>
      <c r="B12317" s="41">
        <v>0</v>
      </c>
      <c r="C12317" s="41">
        <v>3443</v>
      </c>
      <c r="D12317" s="39" t="s">
        <v>59</v>
      </c>
      <c r="E12317" s="63" t="str">
        <f>D12317&amp;"_"&amp;B12317</f>
        <v>Shanghai_0</v>
      </c>
      <c r="F12317" s="70">
        <v>0.75394234036301866</v>
      </c>
      <c r="G12317" s="63">
        <f>COUNTIFS($E$10:E12317,E12317)</f>
        <v>1446</v>
      </c>
      <c r="H12317" s="39" t="str">
        <f t="shared" si="192"/>
        <v>Out</v>
      </c>
    </row>
    <row r="12318" spans="1:8" x14ac:dyDescent="0.25">
      <c r="A12318" s="41">
        <v>1511510701</v>
      </c>
      <c r="B12318" s="41">
        <v>0</v>
      </c>
      <c r="C12318" s="41">
        <v>826</v>
      </c>
      <c r="D12318" s="39" t="s">
        <v>59</v>
      </c>
      <c r="E12318" s="63" t="str">
        <f>D12318&amp;"_"&amp;B12318</f>
        <v>Shanghai_0</v>
      </c>
      <c r="F12318" s="70">
        <v>0.75512147429314014</v>
      </c>
      <c r="G12318" s="63">
        <f>COUNTIFS($E$10:E12318,E12318)</f>
        <v>1447</v>
      </c>
      <c r="H12318" s="39" t="str">
        <f t="shared" si="192"/>
        <v>Out</v>
      </c>
    </row>
    <row r="12319" spans="1:8" x14ac:dyDescent="0.25">
      <c r="A12319" s="41">
        <v>1511735942</v>
      </c>
      <c r="B12319" s="41">
        <v>0</v>
      </c>
      <c r="C12319" s="41">
        <v>1787</v>
      </c>
      <c r="D12319" s="39" t="s">
        <v>59</v>
      </c>
      <c r="E12319" s="63" t="str">
        <f>D12319&amp;"_"&amp;B12319</f>
        <v>Shanghai_0</v>
      </c>
      <c r="F12319" s="70">
        <v>0.75556895504242849</v>
      </c>
      <c r="G12319" s="63">
        <f>COUNTIFS($E$10:E12319,E12319)</f>
        <v>1448</v>
      </c>
      <c r="H12319" s="39" t="str">
        <f t="shared" si="192"/>
        <v>Out</v>
      </c>
    </row>
    <row r="12320" spans="1:8" x14ac:dyDescent="0.25">
      <c r="A12320" s="41">
        <v>1518379921</v>
      </c>
      <c r="B12320" s="41">
        <v>0</v>
      </c>
      <c r="C12320" s="41">
        <v>1943</v>
      </c>
      <c r="D12320" s="39" t="s">
        <v>59</v>
      </c>
      <c r="E12320" s="63" t="str">
        <f>D12320&amp;"_"&amp;B12320</f>
        <v>Shanghai_0</v>
      </c>
      <c r="F12320" s="70">
        <v>0.7565765504173444</v>
      </c>
      <c r="G12320" s="63">
        <f>COUNTIFS($E$10:E12320,E12320)</f>
        <v>1449</v>
      </c>
      <c r="H12320" s="39" t="str">
        <f t="shared" si="192"/>
        <v>Out</v>
      </c>
    </row>
    <row r="12321" spans="1:8" x14ac:dyDescent="0.25">
      <c r="A12321" s="41">
        <v>1519884292</v>
      </c>
      <c r="B12321" s="41">
        <v>0</v>
      </c>
      <c r="C12321" s="41">
        <v>394</v>
      </c>
      <c r="D12321" s="39" t="s">
        <v>59</v>
      </c>
      <c r="E12321" s="63" t="str">
        <f>D12321&amp;"_"&amp;B12321</f>
        <v>Shanghai_0</v>
      </c>
      <c r="F12321" s="70">
        <v>0.75709165772895515</v>
      </c>
      <c r="G12321" s="63">
        <f>COUNTIFS($E$10:E12321,E12321)</f>
        <v>1450</v>
      </c>
      <c r="H12321" s="39" t="str">
        <f t="shared" si="192"/>
        <v>Out</v>
      </c>
    </row>
    <row r="12322" spans="1:8" x14ac:dyDescent="0.25">
      <c r="A12322" s="41">
        <v>1518007201</v>
      </c>
      <c r="B12322" s="41">
        <v>0</v>
      </c>
      <c r="C12322" s="41">
        <v>1903</v>
      </c>
      <c r="D12322" s="39" t="s">
        <v>59</v>
      </c>
      <c r="E12322" s="63" t="str">
        <f>D12322&amp;"_"&amp;B12322</f>
        <v>Shanghai_0</v>
      </c>
      <c r="F12322" s="70">
        <v>0.7578984887073833</v>
      </c>
      <c r="G12322" s="63">
        <f>COUNTIFS($E$10:E12322,E12322)</f>
        <v>1451</v>
      </c>
      <c r="H12322" s="39" t="str">
        <f t="shared" si="192"/>
        <v>Out</v>
      </c>
    </row>
    <row r="12323" spans="1:8" x14ac:dyDescent="0.25">
      <c r="A12323" s="41">
        <v>1515496992</v>
      </c>
      <c r="B12323" s="41">
        <v>0</v>
      </c>
      <c r="C12323" s="41">
        <v>3791</v>
      </c>
      <c r="D12323" s="39" t="s">
        <v>59</v>
      </c>
      <c r="E12323" s="63" t="str">
        <f>D12323&amp;"_"&amp;B12323</f>
        <v>Shanghai_0</v>
      </c>
      <c r="F12323" s="70">
        <v>0.7585206620352154</v>
      </c>
      <c r="G12323" s="63">
        <f>COUNTIFS($E$10:E12323,E12323)</f>
        <v>1452</v>
      </c>
      <c r="H12323" s="39" t="str">
        <f t="shared" si="192"/>
        <v>Out</v>
      </c>
    </row>
    <row r="12324" spans="1:8" x14ac:dyDescent="0.25">
      <c r="A12324" s="41">
        <v>1514086942</v>
      </c>
      <c r="B12324" s="41">
        <v>0</v>
      </c>
      <c r="C12324" s="41">
        <v>2336</v>
      </c>
      <c r="D12324" s="39" t="s">
        <v>59</v>
      </c>
      <c r="E12324" s="63" t="str">
        <f>D12324&amp;"_"&amp;B12324</f>
        <v>Shanghai_0</v>
      </c>
      <c r="F12324" s="70">
        <v>0.75859117298924095</v>
      </c>
      <c r="G12324" s="63">
        <f>COUNTIFS($E$10:E12324,E12324)</f>
        <v>1453</v>
      </c>
      <c r="H12324" s="39" t="str">
        <f t="shared" si="192"/>
        <v>Out</v>
      </c>
    </row>
    <row r="12325" spans="1:8" x14ac:dyDescent="0.25">
      <c r="A12325" s="41">
        <v>1512013252</v>
      </c>
      <c r="B12325" s="41">
        <v>0</v>
      </c>
      <c r="C12325" s="41">
        <v>3092</v>
      </c>
      <c r="D12325" s="39" t="s">
        <v>59</v>
      </c>
      <c r="E12325" s="63" t="str">
        <f>D12325&amp;"_"&amp;B12325</f>
        <v>Shanghai_0</v>
      </c>
      <c r="F12325" s="70">
        <v>0.75918078068545192</v>
      </c>
      <c r="G12325" s="63">
        <f>COUNTIFS($E$10:E12325,E12325)</f>
        <v>1454</v>
      </c>
      <c r="H12325" s="39" t="str">
        <f t="shared" si="192"/>
        <v>Out</v>
      </c>
    </row>
    <row r="12326" spans="1:8" x14ac:dyDescent="0.25">
      <c r="A12326" s="41">
        <v>1519183172</v>
      </c>
      <c r="B12326" s="41">
        <v>0</v>
      </c>
      <c r="C12326" s="41">
        <v>523</v>
      </c>
      <c r="D12326" s="39" t="s">
        <v>59</v>
      </c>
      <c r="E12326" s="63" t="str">
        <f>D12326&amp;"_"&amp;B12326</f>
        <v>Shanghai_0</v>
      </c>
      <c r="F12326" s="70">
        <v>0.76016794650272135</v>
      </c>
      <c r="G12326" s="63">
        <f>COUNTIFS($E$10:E12326,E12326)</f>
        <v>1455</v>
      </c>
      <c r="H12326" s="39" t="str">
        <f t="shared" si="192"/>
        <v>Out</v>
      </c>
    </row>
    <row r="12327" spans="1:8" x14ac:dyDescent="0.25">
      <c r="A12327" s="41">
        <v>1516946331</v>
      </c>
      <c r="B12327" s="41">
        <v>0</v>
      </c>
      <c r="C12327" s="41">
        <v>1817</v>
      </c>
      <c r="D12327" s="39" t="s">
        <v>59</v>
      </c>
      <c r="E12327" s="63" t="str">
        <f>D12327&amp;"_"&amp;B12327</f>
        <v>Shanghai_0</v>
      </c>
      <c r="F12327" s="70">
        <v>0.76033778293908572</v>
      </c>
      <c r="G12327" s="63">
        <f>COUNTIFS($E$10:E12327,E12327)</f>
        <v>1456</v>
      </c>
      <c r="H12327" s="39" t="str">
        <f t="shared" si="192"/>
        <v>Out</v>
      </c>
    </row>
    <row r="12328" spans="1:8" x14ac:dyDescent="0.25">
      <c r="A12328" s="41">
        <v>1515893341</v>
      </c>
      <c r="B12328" s="41">
        <v>0</v>
      </c>
      <c r="C12328" s="41">
        <v>282</v>
      </c>
      <c r="D12328" s="39" t="s">
        <v>59</v>
      </c>
      <c r="E12328" s="63" t="str">
        <f>D12328&amp;"_"&amp;B12328</f>
        <v>Shanghai_0</v>
      </c>
      <c r="F12328" s="70">
        <v>0.76065980143610823</v>
      </c>
      <c r="G12328" s="63">
        <f>COUNTIFS($E$10:E12328,E12328)</f>
        <v>1457</v>
      </c>
      <c r="H12328" s="39" t="str">
        <f t="shared" si="192"/>
        <v>Out</v>
      </c>
    </row>
    <row r="12329" spans="1:8" x14ac:dyDescent="0.25">
      <c r="A12329" s="41">
        <v>1513932231</v>
      </c>
      <c r="B12329" s="41">
        <v>0</v>
      </c>
      <c r="C12329" s="41">
        <v>264</v>
      </c>
      <c r="D12329" s="39" t="s">
        <v>59</v>
      </c>
      <c r="E12329" s="63" t="str">
        <f>D12329&amp;"_"&amp;B12329</f>
        <v>Shanghai_0</v>
      </c>
      <c r="F12329" s="70">
        <v>0.76074424684013486</v>
      </c>
      <c r="G12329" s="63">
        <f>COUNTIFS($E$10:E12329,E12329)</f>
        <v>1458</v>
      </c>
      <c r="H12329" s="39" t="str">
        <f t="shared" si="192"/>
        <v>Out</v>
      </c>
    </row>
    <row r="12330" spans="1:8" x14ac:dyDescent="0.25">
      <c r="A12330" s="41">
        <v>1516139011</v>
      </c>
      <c r="B12330" s="41">
        <v>0</v>
      </c>
      <c r="C12330" s="41">
        <v>2158</v>
      </c>
      <c r="D12330" s="39" t="s">
        <v>59</v>
      </c>
      <c r="E12330" s="63" t="str">
        <f>D12330&amp;"_"&amp;B12330</f>
        <v>Shanghai_0</v>
      </c>
      <c r="F12330" s="70">
        <v>0.7612987136581898</v>
      </c>
      <c r="G12330" s="63">
        <f>COUNTIFS($E$10:E12330,E12330)</f>
        <v>1459</v>
      </c>
      <c r="H12330" s="39" t="str">
        <f t="shared" si="192"/>
        <v>Out</v>
      </c>
    </row>
    <row r="12331" spans="1:8" x14ac:dyDescent="0.25">
      <c r="A12331" s="41">
        <v>1513725222</v>
      </c>
      <c r="B12331" s="41">
        <v>0</v>
      </c>
      <c r="C12331" s="41">
        <v>1229</v>
      </c>
      <c r="D12331" s="39" t="s">
        <v>59</v>
      </c>
      <c r="E12331" s="63" t="str">
        <f>D12331&amp;"_"&amp;B12331</f>
        <v>Shanghai_0</v>
      </c>
      <c r="F12331" s="70">
        <v>0.7616203943997174</v>
      </c>
      <c r="G12331" s="63">
        <f>COUNTIFS($E$10:E12331,E12331)</f>
        <v>1460</v>
      </c>
      <c r="H12331" s="39" t="str">
        <f t="shared" si="192"/>
        <v>Out</v>
      </c>
    </row>
    <row r="12332" spans="1:8" x14ac:dyDescent="0.25">
      <c r="A12332" s="41">
        <v>1519543082</v>
      </c>
      <c r="B12332" s="41">
        <v>0</v>
      </c>
      <c r="C12332" s="41">
        <v>558</v>
      </c>
      <c r="D12332" s="39" t="s">
        <v>59</v>
      </c>
      <c r="E12332" s="63" t="str">
        <f>D12332&amp;"_"&amp;B12332</f>
        <v>Shanghai_0</v>
      </c>
      <c r="F12332" s="70">
        <v>0.76234448056267079</v>
      </c>
      <c r="G12332" s="63">
        <f>COUNTIFS($E$10:E12332,E12332)</f>
        <v>1461</v>
      </c>
      <c r="H12332" s="39" t="str">
        <f t="shared" si="192"/>
        <v>Out</v>
      </c>
    </row>
    <row r="12333" spans="1:8" x14ac:dyDescent="0.25">
      <c r="A12333" s="41">
        <v>1517352430</v>
      </c>
      <c r="B12333" s="41">
        <v>0</v>
      </c>
      <c r="C12333" s="41">
        <v>2740</v>
      </c>
      <c r="D12333" s="39" t="s">
        <v>59</v>
      </c>
      <c r="E12333" s="63" t="str">
        <f>D12333&amp;"_"&amp;B12333</f>
        <v>Shanghai_0</v>
      </c>
      <c r="F12333" s="70">
        <v>0.76332320520533792</v>
      </c>
      <c r="G12333" s="63">
        <f>COUNTIFS($E$10:E12333,E12333)</f>
        <v>1462</v>
      </c>
      <c r="H12333" s="39" t="str">
        <f t="shared" si="192"/>
        <v>Out</v>
      </c>
    </row>
    <row r="12334" spans="1:8" x14ac:dyDescent="0.25">
      <c r="A12334" s="41">
        <v>1516000662</v>
      </c>
      <c r="B12334" s="41">
        <v>0</v>
      </c>
      <c r="C12334" s="41">
        <v>1464</v>
      </c>
      <c r="D12334" s="39" t="s">
        <v>59</v>
      </c>
      <c r="E12334" s="63" t="str">
        <f>D12334&amp;"_"&amp;B12334</f>
        <v>Shanghai_0</v>
      </c>
      <c r="F12334" s="70">
        <v>0.7635635324471719</v>
      </c>
      <c r="G12334" s="63">
        <f>COUNTIFS($E$10:E12334,E12334)</f>
        <v>1463</v>
      </c>
      <c r="H12334" s="39" t="str">
        <f t="shared" si="192"/>
        <v>Out</v>
      </c>
    </row>
    <row r="12335" spans="1:8" x14ac:dyDescent="0.25">
      <c r="A12335" s="41">
        <v>1513122541</v>
      </c>
      <c r="B12335" s="41">
        <v>0</v>
      </c>
      <c r="C12335" s="41">
        <v>2006</v>
      </c>
      <c r="D12335" s="39" t="s">
        <v>59</v>
      </c>
      <c r="E12335" s="63" t="str">
        <f>D12335&amp;"_"&amp;B12335</f>
        <v>Shanghai_0</v>
      </c>
      <c r="F12335" s="70">
        <v>0.76373538837983634</v>
      </c>
      <c r="G12335" s="63">
        <f>COUNTIFS($E$10:E12335,E12335)</f>
        <v>1464</v>
      </c>
      <c r="H12335" s="39" t="str">
        <f t="shared" si="192"/>
        <v>Out</v>
      </c>
    </row>
    <row r="12336" spans="1:8" x14ac:dyDescent="0.25">
      <c r="A12336" s="41">
        <v>1518548711</v>
      </c>
      <c r="B12336" s="41">
        <v>0</v>
      </c>
      <c r="C12336" s="41">
        <v>459</v>
      </c>
      <c r="D12336" s="39" t="s">
        <v>59</v>
      </c>
      <c r="E12336" s="63" t="str">
        <f>D12336&amp;"_"&amp;B12336</f>
        <v>Shanghai_0</v>
      </c>
      <c r="F12336" s="70">
        <v>0.76452680146081009</v>
      </c>
      <c r="G12336" s="63">
        <f>COUNTIFS($E$10:E12336,E12336)</f>
        <v>1465</v>
      </c>
      <c r="H12336" s="39" t="str">
        <f t="shared" si="192"/>
        <v>Out</v>
      </c>
    </row>
    <row r="12337" spans="1:8" x14ac:dyDescent="0.25">
      <c r="A12337" s="41">
        <v>1518107190</v>
      </c>
      <c r="B12337" s="41">
        <v>0</v>
      </c>
      <c r="C12337" s="41">
        <v>4939</v>
      </c>
      <c r="D12337" s="39" t="s">
        <v>59</v>
      </c>
      <c r="E12337" s="63" t="str">
        <f>D12337&amp;"_"&amp;B12337</f>
        <v>Shanghai_0</v>
      </c>
      <c r="F12337" s="70">
        <v>0.76473666408617003</v>
      </c>
      <c r="G12337" s="63">
        <f>COUNTIFS($E$10:E12337,E12337)</f>
        <v>1466</v>
      </c>
      <c r="H12337" s="39" t="str">
        <f t="shared" si="192"/>
        <v>Out</v>
      </c>
    </row>
    <row r="12338" spans="1:8" x14ac:dyDescent="0.25">
      <c r="A12338" s="41">
        <v>1517748651</v>
      </c>
      <c r="B12338" s="41">
        <v>0</v>
      </c>
      <c r="C12338" s="41">
        <v>740</v>
      </c>
      <c r="D12338" s="39" t="s">
        <v>59</v>
      </c>
      <c r="E12338" s="63" t="str">
        <f>D12338&amp;"_"&amp;B12338</f>
        <v>Shanghai_0</v>
      </c>
      <c r="F12338" s="70">
        <v>0.76505208488848675</v>
      </c>
      <c r="G12338" s="63">
        <f>COUNTIFS($E$10:E12338,E12338)</f>
        <v>1467</v>
      </c>
      <c r="H12338" s="39" t="str">
        <f t="shared" si="192"/>
        <v>Out</v>
      </c>
    </row>
    <row r="12339" spans="1:8" x14ac:dyDescent="0.25">
      <c r="A12339" s="41">
        <v>1518619591</v>
      </c>
      <c r="B12339" s="41">
        <v>0</v>
      </c>
      <c r="C12339" s="41">
        <v>353</v>
      </c>
      <c r="D12339" s="39" t="s">
        <v>59</v>
      </c>
      <c r="E12339" s="63" t="str">
        <f>D12339&amp;"_"&amp;B12339</f>
        <v>Shanghai_0</v>
      </c>
      <c r="F12339" s="70">
        <v>0.76582759163549108</v>
      </c>
      <c r="G12339" s="63">
        <f>COUNTIFS($E$10:E12339,E12339)</f>
        <v>1468</v>
      </c>
      <c r="H12339" s="39" t="str">
        <f t="shared" si="192"/>
        <v>Out</v>
      </c>
    </row>
    <row r="12340" spans="1:8" x14ac:dyDescent="0.25">
      <c r="A12340" s="41">
        <v>1514484480</v>
      </c>
      <c r="B12340" s="41">
        <v>0</v>
      </c>
      <c r="C12340" s="41">
        <v>3101</v>
      </c>
      <c r="D12340" s="39" t="s">
        <v>59</v>
      </c>
      <c r="E12340" s="63" t="str">
        <f>D12340&amp;"_"&amp;B12340</f>
        <v>Shanghai_0</v>
      </c>
      <c r="F12340" s="70">
        <v>0.76633588072135495</v>
      </c>
      <c r="G12340" s="63">
        <f>COUNTIFS($E$10:E12340,E12340)</f>
        <v>1469</v>
      </c>
      <c r="H12340" s="39" t="str">
        <f t="shared" si="192"/>
        <v>Out</v>
      </c>
    </row>
    <row r="12341" spans="1:8" x14ac:dyDescent="0.25">
      <c r="A12341" s="41">
        <v>1518340640</v>
      </c>
      <c r="B12341" s="41">
        <v>0</v>
      </c>
      <c r="C12341" s="41">
        <v>2102</v>
      </c>
      <c r="D12341" s="39" t="s">
        <v>59</v>
      </c>
      <c r="E12341" s="63" t="str">
        <f>D12341&amp;"_"&amp;B12341</f>
        <v>Shanghai_0</v>
      </c>
      <c r="F12341" s="70">
        <v>0.7666924073405682</v>
      </c>
      <c r="G12341" s="63">
        <f>COUNTIFS($E$10:E12341,E12341)</f>
        <v>1470</v>
      </c>
      <c r="H12341" s="39" t="str">
        <f t="shared" si="192"/>
        <v>Out</v>
      </c>
    </row>
    <row r="12342" spans="1:8" x14ac:dyDescent="0.25">
      <c r="A12342" s="41">
        <v>1514995232</v>
      </c>
      <c r="B12342" s="41">
        <v>0</v>
      </c>
      <c r="C12342" s="41">
        <v>3949</v>
      </c>
      <c r="D12342" s="39" t="s">
        <v>59</v>
      </c>
      <c r="E12342" s="63" t="str">
        <f>D12342&amp;"_"&amp;B12342</f>
        <v>Shanghai_0</v>
      </c>
      <c r="F12342" s="70">
        <v>0.76689843534265789</v>
      </c>
      <c r="G12342" s="63">
        <f>COUNTIFS($E$10:E12342,E12342)</f>
        <v>1471</v>
      </c>
      <c r="H12342" s="39" t="str">
        <f t="shared" si="192"/>
        <v>Out</v>
      </c>
    </row>
    <row r="12343" spans="1:8" x14ac:dyDescent="0.25">
      <c r="A12343" s="41">
        <v>1519312841</v>
      </c>
      <c r="B12343" s="41">
        <v>0</v>
      </c>
      <c r="C12343" s="41">
        <v>1840</v>
      </c>
      <c r="D12343" s="39" t="s">
        <v>59</v>
      </c>
      <c r="E12343" s="63" t="str">
        <f>D12343&amp;"_"&amp;B12343</f>
        <v>Shanghai_0</v>
      </c>
      <c r="F12343" s="70">
        <v>0.76756460124047554</v>
      </c>
      <c r="G12343" s="63">
        <f>COUNTIFS($E$10:E12343,E12343)</f>
        <v>1472</v>
      </c>
      <c r="H12343" s="39" t="str">
        <f t="shared" si="192"/>
        <v>Out</v>
      </c>
    </row>
    <row r="12344" spans="1:8" x14ac:dyDescent="0.25">
      <c r="A12344" s="41">
        <v>1519252811</v>
      </c>
      <c r="B12344" s="41">
        <v>0</v>
      </c>
      <c r="C12344" s="41">
        <v>1216</v>
      </c>
      <c r="D12344" s="39" t="s">
        <v>59</v>
      </c>
      <c r="E12344" s="63" t="str">
        <f>D12344&amp;"_"&amp;B12344</f>
        <v>Shanghai_0</v>
      </c>
      <c r="F12344" s="70">
        <v>0.76763474660691267</v>
      </c>
      <c r="G12344" s="63">
        <f>COUNTIFS($E$10:E12344,E12344)</f>
        <v>1473</v>
      </c>
      <c r="H12344" s="39" t="str">
        <f t="shared" si="192"/>
        <v>Out</v>
      </c>
    </row>
    <row r="12345" spans="1:8" x14ac:dyDescent="0.25">
      <c r="A12345" s="41">
        <v>1518614741</v>
      </c>
      <c r="B12345" s="41">
        <v>0</v>
      </c>
      <c r="C12345" s="41">
        <v>1441</v>
      </c>
      <c r="D12345" s="39" t="s">
        <v>59</v>
      </c>
      <c r="E12345" s="63" t="str">
        <f>D12345&amp;"_"&amp;B12345</f>
        <v>Shanghai_0</v>
      </c>
      <c r="F12345" s="70">
        <v>0.76763634792118829</v>
      </c>
      <c r="G12345" s="63">
        <f>COUNTIFS($E$10:E12345,E12345)</f>
        <v>1474</v>
      </c>
      <c r="H12345" s="39" t="str">
        <f t="shared" si="192"/>
        <v>Out</v>
      </c>
    </row>
    <row r="12346" spans="1:8" x14ac:dyDescent="0.25">
      <c r="A12346" s="41">
        <v>1514953530</v>
      </c>
      <c r="B12346" s="41">
        <v>0</v>
      </c>
      <c r="C12346" s="41">
        <v>2350</v>
      </c>
      <c r="D12346" s="39" t="s">
        <v>59</v>
      </c>
      <c r="E12346" s="63" t="str">
        <f>D12346&amp;"_"&amp;B12346</f>
        <v>Shanghai_0</v>
      </c>
      <c r="F12346" s="70">
        <v>0.76810339194482469</v>
      </c>
      <c r="G12346" s="63">
        <f>COUNTIFS($E$10:E12346,E12346)</f>
        <v>1475</v>
      </c>
      <c r="H12346" s="39" t="str">
        <f t="shared" si="192"/>
        <v>Out</v>
      </c>
    </row>
    <row r="12347" spans="1:8" x14ac:dyDescent="0.25">
      <c r="A12347" s="41">
        <v>1512954091</v>
      </c>
      <c r="B12347" s="41">
        <v>0</v>
      </c>
      <c r="C12347" s="41">
        <v>1025</v>
      </c>
      <c r="D12347" s="39" t="s">
        <v>59</v>
      </c>
      <c r="E12347" s="63" t="str">
        <f>D12347&amp;"_"&amp;B12347</f>
        <v>Shanghai_0</v>
      </c>
      <c r="F12347" s="70">
        <v>0.76813799140824257</v>
      </c>
      <c r="G12347" s="63">
        <f>COUNTIFS($E$10:E12347,E12347)</f>
        <v>1476</v>
      </c>
      <c r="H12347" s="39" t="str">
        <f t="shared" si="192"/>
        <v>Out</v>
      </c>
    </row>
    <row r="12348" spans="1:8" x14ac:dyDescent="0.25">
      <c r="A12348" s="41">
        <v>1517340081</v>
      </c>
      <c r="B12348" s="41">
        <v>0</v>
      </c>
      <c r="C12348" s="41">
        <v>1802</v>
      </c>
      <c r="D12348" s="39" t="s">
        <v>59</v>
      </c>
      <c r="E12348" s="63" t="str">
        <f>D12348&amp;"_"&amp;B12348</f>
        <v>Shanghai_0</v>
      </c>
      <c r="F12348" s="70">
        <v>0.76852062870556881</v>
      </c>
      <c r="G12348" s="63">
        <f>COUNTIFS($E$10:E12348,E12348)</f>
        <v>1477</v>
      </c>
      <c r="H12348" s="39" t="str">
        <f t="shared" si="192"/>
        <v>Out</v>
      </c>
    </row>
    <row r="12349" spans="1:8" x14ac:dyDescent="0.25">
      <c r="A12349" s="41">
        <v>1512203770</v>
      </c>
      <c r="B12349" s="41">
        <v>0</v>
      </c>
      <c r="C12349" s="41">
        <v>1460</v>
      </c>
      <c r="D12349" s="39" t="s">
        <v>59</v>
      </c>
      <c r="E12349" s="63" t="str">
        <f>D12349&amp;"_"&amp;B12349</f>
        <v>Shanghai_0</v>
      </c>
      <c r="F12349" s="70">
        <v>0.76852461510608683</v>
      </c>
      <c r="G12349" s="63">
        <f>COUNTIFS($E$10:E12349,E12349)</f>
        <v>1478</v>
      </c>
      <c r="H12349" s="39" t="str">
        <f t="shared" si="192"/>
        <v>Out</v>
      </c>
    </row>
    <row r="12350" spans="1:8" x14ac:dyDescent="0.25">
      <c r="A12350" s="41">
        <v>1512659742</v>
      </c>
      <c r="B12350" s="41">
        <v>0</v>
      </c>
      <c r="C12350" s="41">
        <v>2902</v>
      </c>
      <c r="D12350" s="39" t="s">
        <v>59</v>
      </c>
      <c r="E12350" s="63" t="str">
        <f>D12350&amp;"_"&amp;B12350</f>
        <v>Shanghai_0</v>
      </c>
      <c r="F12350" s="70">
        <v>0.76901647741140433</v>
      </c>
      <c r="G12350" s="63">
        <f>COUNTIFS($E$10:E12350,E12350)</f>
        <v>1479</v>
      </c>
      <c r="H12350" s="39" t="str">
        <f t="shared" si="192"/>
        <v>Out</v>
      </c>
    </row>
    <row r="12351" spans="1:8" x14ac:dyDescent="0.25">
      <c r="A12351" s="41">
        <v>1511803192</v>
      </c>
      <c r="B12351" s="41">
        <v>0</v>
      </c>
      <c r="C12351" s="41">
        <v>762</v>
      </c>
      <c r="D12351" s="39" t="s">
        <v>59</v>
      </c>
      <c r="E12351" s="63" t="str">
        <f>D12351&amp;"_"&amp;B12351</f>
        <v>Shanghai_0</v>
      </c>
      <c r="F12351" s="70">
        <v>0.76918325001590493</v>
      </c>
      <c r="G12351" s="63">
        <f>COUNTIFS($E$10:E12351,E12351)</f>
        <v>1480</v>
      </c>
      <c r="H12351" s="39" t="str">
        <f t="shared" si="192"/>
        <v>Out</v>
      </c>
    </row>
    <row r="12352" spans="1:8" x14ac:dyDescent="0.25">
      <c r="A12352" s="41">
        <v>1513173550</v>
      </c>
      <c r="B12352" s="41">
        <v>0</v>
      </c>
      <c r="C12352" s="41">
        <v>327</v>
      </c>
      <c r="D12352" s="39" t="s">
        <v>59</v>
      </c>
      <c r="E12352" s="63" t="str">
        <f>D12352&amp;"_"&amp;B12352</f>
        <v>Shanghai_0</v>
      </c>
      <c r="F12352" s="70">
        <v>0.76974975496696674</v>
      </c>
      <c r="G12352" s="63">
        <f>COUNTIFS($E$10:E12352,E12352)</f>
        <v>1481</v>
      </c>
      <c r="H12352" s="39" t="str">
        <f t="shared" si="192"/>
        <v>Out</v>
      </c>
    </row>
    <row r="12353" spans="1:8" x14ac:dyDescent="0.25">
      <c r="A12353" s="41">
        <v>1519347941</v>
      </c>
      <c r="B12353" s="41">
        <v>0</v>
      </c>
      <c r="C12353" s="41">
        <v>4832</v>
      </c>
      <c r="D12353" s="39" t="s">
        <v>59</v>
      </c>
      <c r="E12353" s="63" t="str">
        <f>D12353&amp;"_"&amp;B12353</f>
        <v>Shanghai_0</v>
      </c>
      <c r="F12353" s="70">
        <v>0.7709435949871295</v>
      </c>
      <c r="G12353" s="63">
        <f>COUNTIFS($E$10:E12353,E12353)</f>
        <v>1482</v>
      </c>
      <c r="H12353" s="39" t="str">
        <f t="shared" si="192"/>
        <v>Out</v>
      </c>
    </row>
    <row r="12354" spans="1:8" x14ac:dyDescent="0.25">
      <c r="A12354" s="41">
        <v>1514065111</v>
      </c>
      <c r="B12354" s="41">
        <v>0</v>
      </c>
      <c r="C12354" s="41">
        <v>1620</v>
      </c>
      <c r="D12354" s="39" t="s">
        <v>59</v>
      </c>
      <c r="E12354" s="63" t="str">
        <f>D12354&amp;"_"&amp;B12354</f>
        <v>Shanghai_0</v>
      </c>
      <c r="F12354" s="70">
        <v>0.77128883112208357</v>
      </c>
      <c r="G12354" s="63">
        <f>COUNTIFS($E$10:E12354,E12354)</f>
        <v>1483</v>
      </c>
      <c r="H12354" s="39" t="str">
        <f t="shared" si="192"/>
        <v>Out</v>
      </c>
    </row>
    <row r="12355" spans="1:8" x14ac:dyDescent="0.25">
      <c r="A12355" s="41">
        <v>1513122432</v>
      </c>
      <c r="B12355" s="41">
        <v>0</v>
      </c>
      <c r="C12355" s="41">
        <v>188</v>
      </c>
      <c r="D12355" s="39" t="s">
        <v>59</v>
      </c>
      <c r="E12355" s="63" t="str">
        <f>D12355&amp;"_"&amp;B12355</f>
        <v>Shanghai_0</v>
      </c>
      <c r="F12355" s="70">
        <v>0.77177742836988505</v>
      </c>
      <c r="G12355" s="63">
        <f>COUNTIFS($E$10:E12355,E12355)</f>
        <v>1484</v>
      </c>
      <c r="H12355" s="39" t="str">
        <f t="shared" si="192"/>
        <v>Out</v>
      </c>
    </row>
    <row r="12356" spans="1:8" x14ac:dyDescent="0.25">
      <c r="A12356" s="41">
        <v>1512458162</v>
      </c>
      <c r="B12356" s="41">
        <v>0</v>
      </c>
      <c r="C12356" s="41">
        <v>233</v>
      </c>
      <c r="D12356" s="39" t="s">
        <v>59</v>
      </c>
      <c r="E12356" s="63" t="str">
        <f>D12356&amp;"_"&amp;B12356</f>
        <v>Shanghai_0</v>
      </c>
      <c r="F12356" s="70">
        <v>0.7719785559082597</v>
      </c>
      <c r="G12356" s="63">
        <f>COUNTIFS($E$10:E12356,E12356)</f>
        <v>1485</v>
      </c>
      <c r="H12356" s="39" t="str">
        <f t="shared" si="192"/>
        <v>Out</v>
      </c>
    </row>
    <row r="12357" spans="1:8" x14ac:dyDescent="0.25">
      <c r="A12357" s="41">
        <v>1516427711</v>
      </c>
      <c r="B12357" s="41">
        <v>0</v>
      </c>
      <c r="C12357" s="41">
        <v>2079</v>
      </c>
      <c r="D12357" s="39" t="s">
        <v>59</v>
      </c>
      <c r="E12357" s="63" t="str">
        <f>D12357&amp;"_"&amp;B12357</f>
        <v>Shanghai_0</v>
      </c>
      <c r="F12357" s="70">
        <v>0.77226145904617471</v>
      </c>
      <c r="G12357" s="63">
        <f>COUNTIFS($E$10:E12357,E12357)</f>
        <v>1486</v>
      </c>
      <c r="H12357" s="39" t="str">
        <f t="shared" si="192"/>
        <v>Out</v>
      </c>
    </row>
    <row r="12358" spans="1:8" x14ac:dyDescent="0.25">
      <c r="A12358" s="41">
        <v>1515631892</v>
      </c>
      <c r="B12358" s="41">
        <v>0</v>
      </c>
      <c r="C12358" s="41">
        <v>285</v>
      </c>
      <c r="D12358" s="39" t="s">
        <v>59</v>
      </c>
      <c r="E12358" s="63" t="str">
        <f>D12358&amp;"_"&amp;B12358</f>
        <v>Shanghai_0</v>
      </c>
      <c r="F12358" s="70">
        <v>0.7724486465493754</v>
      </c>
      <c r="G12358" s="63">
        <f>COUNTIFS($E$10:E12358,E12358)</f>
        <v>1487</v>
      </c>
      <c r="H12358" s="39" t="str">
        <f t="shared" si="192"/>
        <v>Out</v>
      </c>
    </row>
    <row r="12359" spans="1:8" x14ac:dyDescent="0.25">
      <c r="A12359" s="41">
        <v>1515116040</v>
      </c>
      <c r="B12359" s="41">
        <v>0</v>
      </c>
      <c r="C12359" s="41">
        <v>270</v>
      </c>
      <c r="D12359" s="39" t="s">
        <v>59</v>
      </c>
      <c r="E12359" s="63" t="str">
        <f>D12359&amp;"_"&amp;B12359</f>
        <v>Shanghai_0</v>
      </c>
      <c r="F12359" s="70">
        <v>0.77275879228531863</v>
      </c>
      <c r="G12359" s="63">
        <f>COUNTIFS($E$10:E12359,E12359)</f>
        <v>1488</v>
      </c>
      <c r="H12359" s="39" t="str">
        <f t="shared" si="192"/>
        <v>Out</v>
      </c>
    </row>
    <row r="12360" spans="1:8" x14ac:dyDescent="0.25">
      <c r="A12360" s="41">
        <v>1511317881</v>
      </c>
      <c r="B12360" s="41">
        <v>0</v>
      </c>
      <c r="C12360" s="41">
        <v>691</v>
      </c>
      <c r="D12360" s="39" t="s">
        <v>59</v>
      </c>
      <c r="E12360" s="63" t="str">
        <f>D12360&amp;"_"&amp;B12360</f>
        <v>Shanghai_0</v>
      </c>
      <c r="F12360" s="70">
        <v>0.77283262795279251</v>
      </c>
      <c r="G12360" s="63">
        <f>COUNTIFS($E$10:E12360,E12360)</f>
        <v>1489</v>
      </c>
      <c r="H12360" s="39" t="str">
        <f t="shared" si="192"/>
        <v>Out</v>
      </c>
    </row>
    <row r="12361" spans="1:8" x14ac:dyDescent="0.25">
      <c r="A12361" s="41">
        <v>1514195770</v>
      </c>
      <c r="B12361" s="41">
        <v>0</v>
      </c>
      <c r="C12361" s="41">
        <v>203</v>
      </c>
      <c r="D12361" s="39" t="s">
        <v>59</v>
      </c>
      <c r="E12361" s="63" t="str">
        <f>D12361&amp;"_"&amp;B12361</f>
        <v>Shanghai_0</v>
      </c>
      <c r="F12361" s="70">
        <v>0.77290341736812029</v>
      </c>
      <c r="G12361" s="63">
        <f>COUNTIFS($E$10:E12361,E12361)</f>
        <v>1490</v>
      </c>
      <c r="H12361" s="39" t="str">
        <f t="shared" si="192"/>
        <v>Out</v>
      </c>
    </row>
    <row r="12362" spans="1:8" x14ac:dyDescent="0.25">
      <c r="A12362" s="41">
        <v>1519186480</v>
      </c>
      <c r="B12362" s="41">
        <v>0</v>
      </c>
      <c r="C12362" s="41">
        <v>1561</v>
      </c>
      <c r="D12362" s="39" t="s">
        <v>59</v>
      </c>
      <c r="E12362" s="63" t="str">
        <f>D12362&amp;"_"&amp;B12362</f>
        <v>Shanghai_0</v>
      </c>
      <c r="F12362" s="70">
        <v>0.77457319549137282</v>
      </c>
      <c r="G12362" s="63">
        <f>COUNTIFS($E$10:E12362,E12362)</f>
        <v>1491</v>
      </c>
      <c r="H12362" s="39" t="str">
        <f t="shared" si="192"/>
        <v>Out</v>
      </c>
    </row>
    <row r="12363" spans="1:8" x14ac:dyDescent="0.25">
      <c r="A12363" s="41">
        <v>1516103490</v>
      </c>
      <c r="B12363" s="41">
        <v>0</v>
      </c>
      <c r="C12363" s="41">
        <v>1204</v>
      </c>
      <c r="D12363" s="39" t="s">
        <v>59</v>
      </c>
      <c r="E12363" s="63" t="str">
        <f>D12363&amp;"_"&amp;B12363</f>
        <v>Shanghai_0</v>
      </c>
      <c r="F12363" s="70">
        <v>0.77707966593944811</v>
      </c>
      <c r="G12363" s="63">
        <f>COUNTIFS($E$10:E12363,E12363)</f>
        <v>1492</v>
      </c>
      <c r="H12363" s="39" t="str">
        <f t="shared" ref="H12363:H12426" si="193">IF(ROW()&lt;=3000,"Test",
IF(ROW()&lt;=6000,"Control",
"Out"))</f>
        <v>Out</v>
      </c>
    </row>
    <row r="12364" spans="1:8" x14ac:dyDescent="0.25">
      <c r="A12364" s="41">
        <v>1511555080</v>
      </c>
      <c r="B12364" s="41">
        <v>0</v>
      </c>
      <c r="C12364" s="41">
        <v>991</v>
      </c>
      <c r="D12364" s="39" t="s">
        <v>59</v>
      </c>
      <c r="E12364" s="63" t="str">
        <f>D12364&amp;"_"&amp;B12364</f>
        <v>Shanghai_0</v>
      </c>
      <c r="F12364" s="70">
        <v>0.77750765550044032</v>
      </c>
      <c r="G12364" s="63">
        <f>COUNTIFS($E$10:E12364,E12364)</f>
        <v>1493</v>
      </c>
      <c r="H12364" s="39" t="str">
        <f t="shared" si="193"/>
        <v>Out</v>
      </c>
    </row>
    <row r="12365" spans="1:8" x14ac:dyDescent="0.25">
      <c r="A12365" s="41">
        <v>1513186670</v>
      </c>
      <c r="B12365" s="41">
        <v>0</v>
      </c>
      <c r="C12365" s="41">
        <v>630</v>
      </c>
      <c r="D12365" s="39" t="s">
        <v>59</v>
      </c>
      <c r="E12365" s="63" t="str">
        <f>D12365&amp;"_"&amp;B12365</f>
        <v>Shanghai_0</v>
      </c>
      <c r="F12365" s="70">
        <v>0.77883522857062049</v>
      </c>
      <c r="G12365" s="63">
        <f>COUNTIFS($E$10:E12365,E12365)</f>
        <v>1494</v>
      </c>
      <c r="H12365" s="39" t="str">
        <f t="shared" si="193"/>
        <v>Out</v>
      </c>
    </row>
    <row r="12366" spans="1:8" x14ac:dyDescent="0.25">
      <c r="A12366" s="41">
        <v>1519619151</v>
      </c>
      <c r="B12366" s="41">
        <v>0</v>
      </c>
      <c r="C12366" s="41">
        <v>1053</v>
      </c>
      <c r="D12366" s="39" t="s">
        <v>59</v>
      </c>
      <c r="E12366" s="63" t="str">
        <f>D12366&amp;"_"&amp;B12366</f>
        <v>Shanghai_0</v>
      </c>
      <c r="F12366" s="70">
        <v>0.77987905739307095</v>
      </c>
      <c r="G12366" s="63">
        <f>COUNTIFS($E$10:E12366,E12366)</f>
        <v>1495</v>
      </c>
      <c r="H12366" s="39" t="str">
        <f t="shared" si="193"/>
        <v>Out</v>
      </c>
    </row>
    <row r="12367" spans="1:8" x14ac:dyDescent="0.25">
      <c r="A12367" s="41">
        <v>1515752270</v>
      </c>
      <c r="B12367" s="41">
        <v>0</v>
      </c>
      <c r="C12367" s="41">
        <v>952</v>
      </c>
      <c r="D12367" s="39" t="s">
        <v>59</v>
      </c>
      <c r="E12367" s="63" t="str">
        <f>D12367&amp;"_"&amp;B12367</f>
        <v>Shanghai_0</v>
      </c>
      <c r="F12367" s="70">
        <v>0.78093438585186714</v>
      </c>
      <c r="G12367" s="63">
        <f>COUNTIFS($E$10:E12367,E12367)</f>
        <v>1496</v>
      </c>
      <c r="H12367" s="39" t="str">
        <f t="shared" si="193"/>
        <v>Out</v>
      </c>
    </row>
    <row r="12368" spans="1:8" x14ac:dyDescent="0.25">
      <c r="A12368" s="41">
        <v>1513223680</v>
      </c>
      <c r="B12368" s="41">
        <v>0</v>
      </c>
      <c r="C12368" s="41">
        <v>1405</v>
      </c>
      <c r="D12368" s="39" t="s">
        <v>59</v>
      </c>
      <c r="E12368" s="63" t="str">
        <f>D12368&amp;"_"&amp;B12368</f>
        <v>Shanghai_0</v>
      </c>
      <c r="F12368" s="70">
        <v>0.78118156740183031</v>
      </c>
      <c r="G12368" s="63">
        <f>COUNTIFS($E$10:E12368,E12368)</f>
        <v>1497</v>
      </c>
      <c r="H12368" s="39" t="str">
        <f t="shared" si="193"/>
        <v>Out</v>
      </c>
    </row>
    <row r="12369" spans="1:8" x14ac:dyDescent="0.25">
      <c r="A12369" s="41">
        <v>1517249360</v>
      </c>
      <c r="B12369" s="41">
        <v>0</v>
      </c>
      <c r="C12369" s="41">
        <v>1800</v>
      </c>
      <c r="D12369" s="39" t="s">
        <v>59</v>
      </c>
      <c r="E12369" s="63" t="str">
        <f>D12369&amp;"_"&amp;B12369</f>
        <v>Shanghai_0</v>
      </c>
      <c r="F12369" s="70">
        <v>0.78197125652622035</v>
      </c>
      <c r="G12369" s="63">
        <f>COUNTIFS($E$10:E12369,E12369)</f>
        <v>1498</v>
      </c>
      <c r="H12369" s="39" t="str">
        <f t="shared" si="193"/>
        <v>Out</v>
      </c>
    </row>
    <row r="12370" spans="1:8" x14ac:dyDescent="0.25">
      <c r="A12370" s="41">
        <v>1511814731</v>
      </c>
      <c r="B12370" s="41">
        <v>0</v>
      </c>
      <c r="C12370" s="41">
        <v>1455</v>
      </c>
      <c r="D12370" s="39" t="s">
        <v>59</v>
      </c>
      <c r="E12370" s="63" t="str">
        <f>D12370&amp;"_"&amp;B12370</f>
        <v>Shanghai_0</v>
      </c>
      <c r="F12370" s="70">
        <v>0.78285844853131059</v>
      </c>
      <c r="G12370" s="63">
        <f>COUNTIFS($E$10:E12370,E12370)</f>
        <v>1499</v>
      </c>
      <c r="H12370" s="39" t="str">
        <f t="shared" si="193"/>
        <v>Out</v>
      </c>
    </row>
    <row r="12371" spans="1:8" x14ac:dyDescent="0.25">
      <c r="A12371" s="41">
        <v>1517720791</v>
      </c>
      <c r="B12371" s="41">
        <v>0</v>
      </c>
      <c r="C12371" s="41">
        <v>49</v>
      </c>
      <c r="D12371" s="39" t="s">
        <v>59</v>
      </c>
      <c r="E12371" s="63" t="str">
        <f>D12371&amp;"_"&amp;B12371</f>
        <v>Shanghai_0</v>
      </c>
      <c r="F12371" s="70">
        <v>0.78298182142388173</v>
      </c>
      <c r="G12371" s="63">
        <f>COUNTIFS($E$10:E12371,E12371)</f>
        <v>1500</v>
      </c>
      <c r="H12371" s="39" t="str">
        <f t="shared" si="193"/>
        <v>Out</v>
      </c>
    </row>
    <row r="12372" spans="1:8" x14ac:dyDescent="0.25">
      <c r="A12372" s="41">
        <v>1517444631</v>
      </c>
      <c r="B12372" s="41">
        <v>0</v>
      </c>
      <c r="C12372" s="41">
        <v>2234</v>
      </c>
      <c r="D12372" s="39" t="s">
        <v>59</v>
      </c>
      <c r="E12372" s="63" t="str">
        <f>D12372&amp;"_"&amp;B12372</f>
        <v>Shanghai_0</v>
      </c>
      <c r="F12372" s="70">
        <v>0.78401420819441581</v>
      </c>
      <c r="G12372" s="63">
        <f>COUNTIFS($E$10:E12372,E12372)</f>
        <v>1501</v>
      </c>
      <c r="H12372" s="39" t="str">
        <f t="shared" si="193"/>
        <v>Out</v>
      </c>
    </row>
    <row r="12373" spans="1:8" x14ac:dyDescent="0.25">
      <c r="A12373" s="41">
        <v>1514486591</v>
      </c>
      <c r="B12373" s="41">
        <v>0</v>
      </c>
      <c r="C12373" s="41">
        <v>2348</v>
      </c>
      <c r="D12373" s="39" t="s">
        <v>59</v>
      </c>
      <c r="E12373" s="63" t="str">
        <f>D12373&amp;"_"&amp;B12373</f>
        <v>Shanghai_0</v>
      </c>
      <c r="F12373" s="70">
        <v>0.78454031998778651</v>
      </c>
      <c r="G12373" s="63">
        <f>COUNTIFS($E$10:E12373,E12373)</f>
        <v>1502</v>
      </c>
      <c r="H12373" s="39" t="str">
        <f t="shared" si="193"/>
        <v>Out</v>
      </c>
    </row>
    <row r="12374" spans="1:8" x14ac:dyDescent="0.25">
      <c r="A12374" s="41">
        <v>1519447801</v>
      </c>
      <c r="B12374" s="41">
        <v>0</v>
      </c>
      <c r="C12374" s="41">
        <v>1435</v>
      </c>
      <c r="D12374" s="39" t="s">
        <v>59</v>
      </c>
      <c r="E12374" s="63" t="str">
        <f>D12374&amp;"_"&amp;B12374</f>
        <v>Shanghai_0</v>
      </c>
      <c r="F12374" s="70">
        <v>0.78467693250667314</v>
      </c>
      <c r="G12374" s="63">
        <f>COUNTIFS($E$10:E12374,E12374)</f>
        <v>1503</v>
      </c>
      <c r="H12374" s="39" t="str">
        <f t="shared" si="193"/>
        <v>Out</v>
      </c>
    </row>
    <row r="12375" spans="1:8" x14ac:dyDescent="0.25">
      <c r="A12375" s="41">
        <v>1512985532</v>
      </c>
      <c r="B12375" s="41">
        <v>0</v>
      </c>
      <c r="C12375" s="41">
        <v>2082</v>
      </c>
      <c r="D12375" s="39" t="s">
        <v>59</v>
      </c>
      <c r="E12375" s="63" t="str">
        <f>D12375&amp;"_"&amp;B12375</f>
        <v>Shanghai_0</v>
      </c>
      <c r="F12375" s="70">
        <v>0.78497009678080276</v>
      </c>
      <c r="G12375" s="63">
        <f>COUNTIFS($E$10:E12375,E12375)</f>
        <v>1504</v>
      </c>
      <c r="H12375" s="39" t="str">
        <f t="shared" si="193"/>
        <v>Out</v>
      </c>
    </row>
    <row r="12376" spans="1:8" x14ac:dyDescent="0.25">
      <c r="A12376" s="41">
        <v>1512098440</v>
      </c>
      <c r="B12376" s="41">
        <v>0</v>
      </c>
      <c r="C12376" s="41">
        <v>360</v>
      </c>
      <c r="D12376" s="39" t="s">
        <v>59</v>
      </c>
      <c r="E12376" s="63" t="str">
        <f>D12376&amp;"_"&amp;B12376</f>
        <v>Shanghai_0</v>
      </c>
      <c r="F12376" s="70">
        <v>0.78518876772319246</v>
      </c>
      <c r="G12376" s="63">
        <f>COUNTIFS($E$10:E12376,E12376)</f>
        <v>1505</v>
      </c>
      <c r="H12376" s="39" t="str">
        <f t="shared" si="193"/>
        <v>Out</v>
      </c>
    </row>
    <row r="12377" spans="1:8" x14ac:dyDescent="0.25">
      <c r="A12377" s="41">
        <v>1518376252</v>
      </c>
      <c r="B12377" s="41">
        <v>0</v>
      </c>
      <c r="C12377" s="41">
        <v>3744</v>
      </c>
      <c r="D12377" s="39" t="s">
        <v>59</v>
      </c>
      <c r="E12377" s="63" t="str">
        <f>D12377&amp;"_"&amp;B12377</f>
        <v>Shanghai_0</v>
      </c>
      <c r="F12377" s="70">
        <v>0.78566873042582497</v>
      </c>
      <c r="G12377" s="63">
        <f>COUNTIFS($E$10:E12377,E12377)</f>
        <v>1506</v>
      </c>
      <c r="H12377" s="39" t="str">
        <f t="shared" si="193"/>
        <v>Out</v>
      </c>
    </row>
    <row r="12378" spans="1:8" x14ac:dyDescent="0.25">
      <c r="A12378" s="41">
        <v>1519500031</v>
      </c>
      <c r="B12378" s="41">
        <v>0</v>
      </c>
      <c r="C12378" s="41">
        <v>2103</v>
      </c>
      <c r="D12378" s="39" t="s">
        <v>59</v>
      </c>
      <c r="E12378" s="63" t="str">
        <f>D12378&amp;"_"&amp;B12378</f>
        <v>Shanghai_0</v>
      </c>
      <c r="F12378" s="70">
        <v>0.7857203741640163</v>
      </c>
      <c r="G12378" s="63">
        <f>COUNTIFS($E$10:E12378,E12378)</f>
        <v>1507</v>
      </c>
      <c r="H12378" s="39" t="str">
        <f t="shared" si="193"/>
        <v>Out</v>
      </c>
    </row>
    <row r="12379" spans="1:8" x14ac:dyDescent="0.25">
      <c r="A12379" s="41">
        <v>1519748140</v>
      </c>
      <c r="B12379" s="41">
        <v>0</v>
      </c>
      <c r="C12379" s="41">
        <v>2171</v>
      </c>
      <c r="D12379" s="39" t="s">
        <v>59</v>
      </c>
      <c r="E12379" s="63" t="str">
        <f>D12379&amp;"_"&amp;B12379</f>
        <v>Shanghai_0</v>
      </c>
      <c r="F12379" s="70">
        <v>0.78596733923893347</v>
      </c>
      <c r="G12379" s="63">
        <f>COUNTIFS($E$10:E12379,E12379)</f>
        <v>1508</v>
      </c>
      <c r="H12379" s="39" t="str">
        <f t="shared" si="193"/>
        <v>Out</v>
      </c>
    </row>
    <row r="12380" spans="1:8" x14ac:dyDescent="0.25">
      <c r="A12380" s="41">
        <v>1512238812</v>
      </c>
      <c r="B12380" s="41">
        <v>0</v>
      </c>
      <c r="C12380" s="41">
        <v>2401</v>
      </c>
      <c r="D12380" s="39" t="s">
        <v>59</v>
      </c>
      <c r="E12380" s="63" t="str">
        <f>D12380&amp;"_"&amp;B12380</f>
        <v>Shanghai_0</v>
      </c>
      <c r="F12380" s="70">
        <v>0.78629091917276583</v>
      </c>
      <c r="G12380" s="63">
        <f>COUNTIFS($E$10:E12380,E12380)</f>
        <v>1509</v>
      </c>
      <c r="H12380" s="39" t="str">
        <f t="shared" si="193"/>
        <v>Out</v>
      </c>
    </row>
    <row r="12381" spans="1:8" x14ac:dyDescent="0.25">
      <c r="A12381" s="41">
        <v>1514897572</v>
      </c>
      <c r="B12381" s="41">
        <v>0</v>
      </c>
      <c r="C12381" s="41">
        <v>3748</v>
      </c>
      <c r="D12381" s="39" t="s">
        <v>59</v>
      </c>
      <c r="E12381" s="63" t="str">
        <f>D12381&amp;"_"&amp;B12381</f>
        <v>Shanghai_0</v>
      </c>
      <c r="F12381" s="70">
        <v>0.78659707496812936</v>
      </c>
      <c r="G12381" s="63">
        <f>COUNTIFS($E$10:E12381,E12381)</f>
        <v>1510</v>
      </c>
      <c r="H12381" s="39" t="str">
        <f t="shared" si="193"/>
        <v>Out</v>
      </c>
    </row>
    <row r="12382" spans="1:8" x14ac:dyDescent="0.25">
      <c r="A12382" s="41">
        <v>1516899540</v>
      </c>
      <c r="B12382" s="41">
        <v>0</v>
      </c>
      <c r="C12382" s="41">
        <v>1356</v>
      </c>
      <c r="D12382" s="39" t="s">
        <v>59</v>
      </c>
      <c r="E12382" s="63" t="str">
        <f>D12382&amp;"_"&amp;B12382</f>
        <v>Shanghai_0</v>
      </c>
      <c r="F12382" s="70">
        <v>0.78672336525636799</v>
      </c>
      <c r="G12382" s="63">
        <f>COUNTIFS($E$10:E12382,E12382)</f>
        <v>1511</v>
      </c>
      <c r="H12382" s="39" t="str">
        <f t="shared" si="193"/>
        <v>Out</v>
      </c>
    </row>
    <row r="12383" spans="1:8" x14ac:dyDescent="0.25">
      <c r="A12383" s="41">
        <v>1515363941</v>
      </c>
      <c r="B12383" s="41">
        <v>0</v>
      </c>
      <c r="C12383" s="41">
        <v>3</v>
      </c>
      <c r="D12383" s="39" t="s">
        <v>59</v>
      </c>
      <c r="E12383" s="63" t="str">
        <f>D12383&amp;"_"&amp;B12383</f>
        <v>Shanghai_0</v>
      </c>
      <c r="F12383" s="70">
        <v>0.78695277614840842</v>
      </c>
      <c r="G12383" s="63">
        <f>COUNTIFS($E$10:E12383,E12383)</f>
        <v>1512</v>
      </c>
      <c r="H12383" s="39" t="str">
        <f t="shared" si="193"/>
        <v>Out</v>
      </c>
    </row>
    <row r="12384" spans="1:8" x14ac:dyDescent="0.25">
      <c r="A12384" s="41">
        <v>1516457572</v>
      </c>
      <c r="B12384" s="41">
        <v>0</v>
      </c>
      <c r="C12384" s="41">
        <v>3683</v>
      </c>
      <c r="D12384" s="39" t="s">
        <v>59</v>
      </c>
      <c r="E12384" s="63" t="str">
        <f>D12384&amp;"_"&amp;B12384</f>
        <v>Shanghai_0</v>
      </c>
      <c r="F12384" s="70">
        <v>0.78741381990881609</v>
      </c>
      <c r="G12384" s="63">
        <f>COUNTIFS($E$10:E12384,E12384)</f>
        <v>1513</v>
      </c>
      <c r="H12384" s="39" t="str">
        <f t="shared" si="193"/>
        <v>Out</v>
      </c>
    </row>
    <row r="12385" spans="1:8" x14ac:dyDescent="0.25">
      <c r="A12385" s="41">
        <v>1515658942</v>
      </c>
      <c r="B12385" s="41">
        <v>0</v>
      </c>
      <c r="C12385" s="41">
        <v>934</v>
      </c>
      <c r="D12385" s="39" t="s">
        <v>59</v>
      </c>
      <c r="E12385" s="63" t="str">
        <f>D12385&amp;"_"&amp;B12385</f>
        <v>Shanghai_0</v>
      </c>
      <c r="F12385" s="70">
        <v>0.78774417625135895</v>
      </c>
      <c r="G12385" s="63">
        <f>COUNTIFS($E$10:E12385,E12385)</f>
        <v>1514</v>
      </c>
      <c r="H12385" s="39" t="str">
        <f t="shared" si="193"/>
        <v>Out</v>
      </c>
    </row>
    <row r="12386" spans="1:8" x14ac:dyDescent="0.25">
      <c r="A12386" s="41">
        <v>1512628500</v>
      </c>
      <c r="B12386" s="41">
        <v>0</v>
      </c>
      <c r="C12386" s="41">
        <v>1077</v>
      </c>
      <c r="D12386" s="39" t="s">
        <v>59</v>
      </c>
      <c r="E12386" s="63" t="str">
        <f>D12386&amp;"_"&amp;B12386</f>
        <v>Shanghai_0</v>
      </c>
      <c r="F12386" s="70">
        <v>0.7880373014759301</v>
      </c>
      <c r="G12386" s="63">
        <f>COUNTIFS($E$10:E12386,E12386)</f>
        <v>1515</v>
      </c>
      <c r="H12386" s="39" t="str">
        <f t="shared" si="193"/>
        <v>Out</v>
      </c>
    </row>
    <row r="12387" spans="1:8" x14ac:dyDescent="0.25">
      <c r="A12387" s="41">
        <v>1513826232</v>
      </c>
      <c r="B12387" s="41">
        <v>0</v>
      </c>
      <c r="C12387" s="41">
        <v>2854</v>
      </c>
      <c r="D12387" s="39" t="s">
        <v>59</v>
      </c>
      <c r="E12387" s="63" t="str">
        <f>D12387&amp;"_"&amp;B12387</f>
        <v>Shanghai_0</v>
      </c>
      <c r="F12387" s="70">
        <v>0.78844086860986506</v>
      </c>
      <c r="G12387" s="63">
        <f>COUNTIFS($E$10:E12387,E12387)</f>
        <v>1516</v>
      </c>
      <c r="H12387" s="39" t="str">
        <f t="shared" si="193"/>
        <v>Out</v>
      </c>
    </row>
    <row r="12388" spans="1:8" x14ac:dyDescent="0.25">
      <c r="A12388" s="41">
        <v>1518859711</v>
      </c>
      <c r="B12388" s="41">
        <v>0</v>
      </c>
      <c r="C12388" s="41">
        <v>3387</v>
      </c>
      <c r="D12388" s="39" t="s">
        <v>59</v>
      </c>
      <c r="E12388" s="63" t="str">
        <f>D12388&amp;"_"&amp;B12388</f>
        <v>Shanghai_0</v>
      </c>
      <c r="F12388" s="70">
        <v>0.78857351329054526</v>
      </c>
      <c r="G12388" s="63">
        <f>COUNTIFS($E$10:E12388,E12388)</f>
        <v>1517</v>
      </c>
      <c r="H12388" s="39" t="str">
        <f t="shared" si="193"/>
        <v>Out</v>
      </c>
    </row>
    <row r="12389" spans="1:8" x14ac:dyDescent="0.25">
      <c r="A12389" s="41">
        <v>1514839422</v>
      </c>
      <c r="B12389" s="41">
        <v>0</v>
      </c>
      <c r="C12389" s="41">
        <v>1414</v>
      </c>
      <c r="D12389" s="39" t="s">
        <v>59</v>
      </c>
      <c r="E12389" s="63" t="str">
        <f>D12389&amp;"_"&amp;B12389</f>
        <v>Shanghai_0</v>
      </c>
      <c r="F12389" s="70">
        <v>0.78962325681650181</v>
      </c>
      <c r="G12389" s="63">
        <f>COUNTIFS($E$10:E12389,E12389)</f>
        <v>1518</v>
      </c>
      <c r="H12389" s="39" t="str">
        <f t="shared" si="193"/>
        <v>Out</v>
      </c>
    </row>
    <row r="12390" spans="1:8" x14ac:dyDescent="0.25">
      <c r="A12390" s="41">
        <v>1517699742</v>
      </c>
      <c r="B12390" s="41">
        <v>0</v>
      </c>
      <c r="C12390" s="41">
        <v>759</v>
      </c>
      <c r="D12390" s="39" t="s">
        <v>59</v>
      </c>
      <c r="E12390" s="63" t="str">
        <f>D12390&amp;"_"&amp;B12390</f>
        <v>Shanghai_0</v>
      </c>
      <c r="F12390" s="70">
        <v>0.78983593290292387</v>
      </c>
      <c r="G12390" s="63">
        <f>COUNTIFS($E$10:E12390,E12390)</f>
        <v>1519</v>
      </c>
      <c r="H12390" s="39" t="str">
        <f t="shared" si="193"/>
        <v>Out</v>
      </c>
    </row>
    <row r="12391" spans="1:8" x14ac:dyDescent="0.25">
      <c r="A12391" s="41">
        <v>1514665621</v>
      </c>
      <c r="B12391" s="41">
        <v>0</v>
      </c>
      <c r="C12391" s="41">
        <v>2828</v>
      </c>
      <c r="D12391" s="39" t="s">
        <v>59</v>
      </c>
      <c r="E12391" s="63" t="str">
        <f>D12391&amp;"_"&amp;B12391</f>
        <v>Shanghai_0</v>
      </c>
      <c r="F12391" s="70">
        <v>0.79049538809324293</v>
      </c>
      <c r="G12391" s="63">
        <f>COUNTIFS($E$10:E12391,E12391)</f>
        <v>1520</v>
      </c>
      <c r="H12391" s="39" t="str">
        <f t="shared" si="193"/>
        <v>Out</v>
      </c>
    </row>
    <row r="12392" spans="1:8" x14ac:dyDescent="0.25">
      <c r="A12392" s="41">
        <v>1515436732</v>
      </c>
      <c r="B12392" s="41">
        <v>0</v>
      </c>
      <c r="C12392" s="41">
        <v>3508</v>
      </c>
      <c r="D12392" s="39" t="s">
        <v>59</v>
      </c>
      <c r="E12392" s="63" t="str">
        <f>D12392&amp;"_"&amp;B12392</f>
        <v>Shanghai_0</v>
      </c>
      <c r="F12392" s="70">
        <v>0.79072049006191414</v>
      </c>
      <c r="G12392" s="63">
        <f>COUNTIFS($E$10:E12392,E12392)</f>
        <v>1521</v>
      </c>
      <c r="H12392" s="39" t="str">
        <f t="shared" si="193"/>
        <v>Out</v>
      </c>
    </row>
    <row r="12393" spans="1:8" x14ac:dyDescent="0.25">
      <c r="A12393" s="41">
        <v>1517874471</v>
      </c>
      <c r="B12393" s="41">
        <v>0</v>
      </c>
      <c r="C12393" s="41">
        <v>293</v>
      </c>
      <c r="D12393" s="39" t="s">
        <v>59</v>
      </c>
      <c r="E12393" s="63" t="str">
        <f>D12393&amp;"_"&amp;B12393</f>
        <v>Shanghai_0</v>
      </c>
      <c r="F12393" s="70">
        <v>0.79292670090172512</v>
      </c>
      <c r="G12393" s="63">
        <f>COUNTIFS($E$10:E12393,E12393)</f>
        <v>1522</v>
      </c>
      <c r="H12393" s="39" t="str">
        <f t="shared" si="193"/>
        <v>Out</v>
      </c>
    </row>
    <row r="12394" spans="1:8" x14ac:dyDescent="0.25">
      <c r="A12394" s="41">
        <v>1518177811</v>
      </c>
      <c r="B12394" s="41">
        <v>0</v>
      </c>
      <c r="C12394" s="41">
        <v>1474</v>
      </c>
      <c r="D12394" s="39" t="s">
        <v>59</v>
      </c>
      <c r="E12394" s="63" t="str">
        <f>D12394&amp;"_"&amp;B12394</f>
        <v>Shanghai_0</v>
      </c>
      <c r="F12394" s="70">
        <v>0.79340441525289496</v>
      </c>
      <c r="G12394" s="63">
        <f>COUNTIFS($E$10:E12394,E12394)</f>
        <v>1523</v>
      </c>
      <c r="H12394" s="39" t="str">
        <f t="shared" si="193"/>
        <v>Out</v>
      </c>
    </row>
    <row r="12395" spans="1:8" x14ac:dyDescent="0.25">
      <c r="A12395" s="41">
        <v>1515530340</v>
      </c>
      <c r="B12395" s="41">
        <v>0</v>
      </c>
      <c r="C12395" s="41">
        <v>963</v>
      </c>
      <c r="D12395" s="39" t="s">
        <v>59</v>
      </c>
      <c r="E12395" s="63" t="str">
        <f>D12395&amp;"_"&amp;B12395</f>
        <v>Shanghai_0</v>
      </c>
      <c r="F12395" s="70">
        <v>0.79394659065157347</v>
      </c>
      <c r="G12395" s="63">
        <f>COUNTIFS($E$10:E12395,E12395)</f>
        <v>1524</v>
      </c>
      <c r="H12395" s="39" t="str">
        <f t="shared" si="193"/>
        <v>Out</v>
      </c>
    </row>
    <row r="12396" spans="1:8" x14ac:dyDescent="0.25">
      <c r="A12396" s="41">
        <v>1518447792</v>
      </c>
      <c r="B12396" s="41">
        <v>0</v>
      </c>
      <c r="C12396" s="41">
        <v>1956</v>
      </c>
      <c r="D12396" s="39" t="s">
        <v>59</v>
      </c>
      <c r="E12396" s="63" t="str">
        <f>D12396&amp;"_"&amp;B12396</f>
        <v>Shanghai_0</v>
      </c>
      <c r="F12396" s="70">
        <v>0.79418301885442533</v>
      </c>
      <c r="G12396" s="63">
        <f>COUNTIFS($E$10:E12396,E12396)</f>
        <v>1525</v>
      </c>
      <c r="H12396" s="39" t="str">
        <f t="shared" si="193"/>
        <v>Out</v>
      </c>
    </row>
    <row r="12397" spans="1:8" x14ac:dyDescent="0.25">
      <c r="A12397" s="41">
        <v>1518092370</v>
      </c>
      <c r="B12397" s="41">
        <v>0</v>
      </c>
      <c r="C12397" s="41">
        <v>2418</v>
      </c>
      <c r="D12397" s="39" t="s">
        <v>59</v>
      </c>
      <c r="E12397" s="63" t="str">
        <f>D12397&amp;"_"&amp;B12397</f>
        <v>Shanghai_0</v>
      </c>
      <c r="F12397" s="70">
        <v>0.79426529830124015</v>
      </c>
      <c r="G12397" s="63">
        <f>COUNTIFS($E$10:E12397,E12397)</f>
        <v>1526</v>
      </c>
      <c r="H12397" s="39" t="str">
        <f t="shared" si="193"/>
        <v>Out</v>
      </c>
    </row>
    <row r="12398" spans="1:8" x14ac:dyDescent="0.25">
      <c r="A12398" s="41">
        <v>1519004130</v>
      </c>
      <c r="B12398" s="41">
        <v>0</v>
      </c>
      <c r="C12398" s="41">
        <v>442</v>
      </c>
      <c r="D12398" s="39" t="s">
        <v>59</v>
      </c>
      <c r="E12398" s="63" t="str">
        <f>D12398&amp;"_"&amp;B12398</f>
        <v>Shanghai_0</v>
      </c>
      <c r="F12398" s="70">
        <v>0.79444551817283759</v>
      </c>
      <c r="G12398" s="63">
        <f>COUNTIFS($E$10:E12398,E12398)</f>
        <v>1527</v>
      </c>
      <c r="H12398" s="39" t="str">
        <f t="shared" si="193"/>
        <v>Out</v>
      </c>
    </row>
    <row r="12399" spans="1:8" x14ac:dyDescent="0.25">
      <c r="A12399" s="41">
        <v>1511978131</v>
      </c>
      <c r="B12399" s="41">
        <v>0</v>
      </c>
      <c r="C12399" s="41">
        <v>763</v>
      </c>
      <c r="D12399" s="39" t="s">
        <v>59</v>
      </c>
      <c r="E12399" s="63" t="str">
        <f>D12399&amp;"_"&amp;B12399</f>
        <v>Shanghai_0</v>
      </c>
      <c r="F12399" s="70">
        <v>0.79457180511916747</v>
      </c>
      <c r="G12399" s="63">
        <f>COUNTIFS($E$10:E12399,E12399)</f>
        <v>1528</v>
      </c>
      <c r="H12399" s="39" t="str">
        <f t="shared" si="193"/>
        <v>Out</v>
      </c>
    </row>
    <row r="12400" spans="1:8" x14ac:dyDescent="0.25">
      <c r="A12400" s="41">
        <v>1517449300</v>
      </c>
      <c r="B12400" s="41">
        <v>0</v>
      </c>
      <c r="C12400" s="41">
        <v>396</v>
      </c>
      <c r="D12400" s="39" t="s">
        <v>59</v>
      </c>
      <c r="E12400" s="63" t="str">
        <f>D12400&amp;"_"&amp;B12400</f>
        <v>Shanghai_0</v>
      </c>
      <c r="F12400" s="70">
        <v>0.79518935463333207</v>
      </c>
      <c r="G12400" s="63">
        <f>COUNTIFS($E$10:E12400,E12400)</f>
        <v>1529</v>
      </c>
      <c r="H12400" s="39" t="str">
        <f t="shared" si="193"/>
        <v>Out</v>
      </c>
    </row>
    <row r="12401" spans="1:8" x14ac:dyDescent="0.25">
      <c r="A12401" s="41">
        <v>1515879711</v>
      </c>
      <c r="B12401" s="41">
        <v>0</v>
      </c>
      <c r="C12401" s="41">
        <v>2262</v>
      </c>
      <c r="D12401" s="39" t="s">
        <v>59</v>
      </c>
      <c r="E12401" s="63" t="str">
        <f>D12401&amp;"_"&amp;B12401</f>
        <v>Shanghai_0</v>
      </c>
      <c r="F12401" s="70">
        <v>0.79523538441367003</v>
      </c>
      <c r="G12401" s="63">
        <f>COUNTIFS($E$10:E12401,E12401)</f>
        <v>1530</v>
      </c>
      <c r="H12401" s="39" t="str">
        <f t="shared" si="193"/>
        <v>Out</v>
      </c>
    </row>
    <row r="12402" spans="1:8" x14ac:dyDescent="0.25">
      <c r="A12402" s="41">
        <v>1519844562</v>
      </c>
      <c r="B12402" s="41">
        <v>0</v>
      </c>
      <c r="C12402" s="41">
        <v>616</v>
      </c>
      <c r="D12402" s="39" t="s">
        <v>59</v>
      </c>
      <c r="E12402" s="63" t="str">
        <f>D12402&amp;"_"&amp;B12402</f>
        <v>Shanghai_0</v>
      </c>
      <c r="F12402" s="70">
        <v>0.79551052700881053</v>
      </c>
      <c r="G12402" s="63">
        <f>COUNTIFS($E$10:E12402,E12402)</f>
        <v>1531</v>
      </c>
      <c r="H12402" s="39" t="str">
        <f t="shared" si="193"/>
        <v>Out</v>
      </c>
    </row>
    <row r="12403" spans="1:8" x14ac:dyDescent="0.25">
      <c r="A12403" s="41">
        <v>1515123771</v>
      </c>
      <c r="B12403" s="41">
        <v>0</v>
      </c>
      <c r="C12403" s="41">
        <v>1878</v>
      </c>
      <c r="D12403" s="39" t="s">
        <v>59</v>
      </c>
      <c r="E12403" s="63" t="str">
        <f>D12403&amp;"_"&amp;B12403</f>
        <v>Shanghai_0</v>
      </c>
      <c r="F12403" s="70">
        <v>0.79584992534953869</v>
      </c>
      <c r="G12403" s="63">
        <f>COUNTIFS($E$10:E12403,E12403)</f>
        <v>1532</v>
      </c>
      <c r="H12403" s="39" t="str">
        <f t="shared" si="193"/>
        <v>Out</v>
      </c>
    </row>
    <row r="12404" spans="1:8" x14ac:dyDescent="0.25">
      <c r="A12404" s="41">
        <v>1514763050</v>
      </c>
      <c r="B12404" s="41">
        <v>0</v>
      </c>
      <c r="C12404" s="41">
        <v>3481</v>
      </c>
      <c r="D12404" s="39" t="s">
        <v>59</v>
      </c>
      <c r="E12404" s="63" t="str">
        <f>D12404&amp;"_"&amp;B12404</f>
        <v>Shanghai_0</v>
      </c>
      <c r="F12404" s="70">
        <v>0.7964960061062567</v>
      </c>
      <c r="G12404" s="63">
        <f>COUNTIFS($E$10:E12404,E12404)</f>
        <v>1533</v>
      </c>
      <c r="H12404" s="39" t="str">
        <f t="shared" si="193"/>
        <v>Out</v>
      </c>
    </row>
    <row r="12405" spans="1:8" x14ac:dyDescent="0.25">
      <c r="A12405" s="41">
        <v>1513710520</v>
      </c>
      <c r="B12405" s="41">
        <v>0</v>
      </c>
      <c r="C12405" s="41">
        <v>829</v>
      </c>
      <c r="D12405" s="39" t="s">
        <v>59</v>
      </c>
      <c r="E12405" s="63" t="str">
        <f>D12405&amp;"_"&amp;B12405</f>
        <v>Shanghai_0</v>
      </c>
      <c r="F12405" s="70">
        <v>0.79653628769113938</v>
      </c>
      <c r="G12405" s="63">
        <f>COUNTIFS($E$10:E12405,E12405)</f>
        <v>1534</v>
      </c>
      <c r="H12405" s="39" t="str">
        <f t="shared" si="193"/>
        <v>Out</v>
      </c>
    </row>
    <row r="12406" spans="1:8" x14ac:dyDescent="0.25">
      <c r="A12406" s="41">
        <v>1515630661</v>
      </c>
      <c r="B12406" s="41">
        <v>0</v>
      </c>
      <c r="C12406" s="41">
        <v>1982</v>
      </c>
      <c r="D12406" s="39" t="s">
        <v>59</v>
      </c>
      <c r="E12406" s="63" t="str">
        <f>D12406&amp;"_"&amp;B12406</f>
        <v>Shanghai_0</v>
      </c>
      <c r="F12406" s="70">
        <v>0.79692672162157829</v>
      </c>
      <c r="G12406" s="63">
        <f>COUNTIFS($E$10:E12406,E12406)</f>
        <v>1535</v>
      </c>
      <c r="H12406" s="39" t="str">
        <f t="shared" si="193"/>
        <v>Out</v>
      </c>
    </row>
    <row r="12407" spans="1:8" x14ac:dyDescent="0.25">
      <c r="A12407" s="41">
        <v>1519891011</v>
      </c>
      <c r="B12407" s="41">
        <v>0</v>
      </c>
      <c r="C12407" s="41">
        <v>467</v>
      </c>
      <c r="D12407" s="39" t="s">
        <v>59</v>
      </c>
      <c r="E12407" s="63" t="str">
        <f>D12407&amp;"_"&amp;B12407</f>
        <v>Shanghai_0</v>
      </c>
      <c r="F12407" s="70">
        <v>0.79825164214690514</v>
      </c>
      <c r="G12407" s="63">
        <f>COUNTIFS($E$10:E12407,E12407)</f>
        <v>1536</v>
      </c>
      <c r="H12407" s="39" t="str">
        <f t="shared" si="193"/>
        <v>Out</v>
      </c>
    </row>
    <row r="12408" spans="1:8" x14ac:dyDescent="0.25">
      <c r="A12408" s="41">
        <v>1513043462</v>
      </c>
      <c r="B12408" s="41">
        <v>0</v>
      </c>
      <c r="C12408" s="41">
        <v>1635</v>
      </c>
      <c r="D12408" s="39" t="s">
        <v>59</v>
      </c>
      <c r="E12408" s="63" t="str">
        <f>D12408&amp;"_"&amp;B12408</f>
        <v>Shanghai_0</v>
      </c>
      <c r="F12408" s="70">
        <v>0.79907855945483619</v>
      </c>
      <c r="G12408" s="63">
        <f>COUNTIFS($E$10:E12408,E12408)</f>
        <v>1537</v>
      </c>
      <c r="H12408" s="39" t="str">
        <f t="shared" si="193"/>
        <v>Out</v>
      </c>
    </row>
    <row r="12409" spans="1:8" x14ac:dyDescent="0.25">
      <c r="A12409" s="41">
        <v>1511915532</v>
      </c>
      <c r="B12409" s="41">
        <v>0</v>
      </c>
      <c r="C12409" s="41">
        <v>2184</v>
      </c>
      <c r="D12409" s="39" t="s">
        <v>59</v>
      </c>
      <c r="E12409" s="63" t="str">
        <f>D12409&amp;"_"&amp;B12409</f>
        <v>Shanghai_0</v>
      </c>
      <c r="F12409" s="70">
        <v>0.8002875705235899</v>
      </c>
      <c r="G12409" s="63">
        <f>COUNTIFS($E$10:E12409,E12409)</f>
        <v>1538</v>
      </c>
      <c r="H12409" s="39" t="str">
        <f t="shared" si="193"/>
        <v>Out</v>
      </c>
    </row>
    <row r="12410" spans="1:8" x14ac:dyDescent="0.25">
      <c r="A12410" s="41">
        <v>1515748632</v>
      </c>
      <c r="B12410" s="41">
        <v>0</v>
      </c>
      <c r="C12410" s="41">
        <v>135</v>
      </c>
      <c r="D12410" s="39" t="s">
        <v>59</v>
      </c>
      <c r="E12410" s="63" t="str">
        <f>D12410&amp;"_"&amp;B12410</f>
        <v>Shanghai_0</v>
      </c>
      <c r="F12410" s="70">
        <v>0.80042587727824266</v>
      </c>
      <c r="G12410" s="63">
        <f>COUNTIFS($E$10:E12410,E12410)</f>
        <v>1539</v>
      </c>
      <c r="H12410" s="39" t="str">
        <f t="shared" si="193"/>
        <v>Out</v>
      </c>
    </row>
    <row r="12411" spans="1:8" x14ac:dyDescent="0.25">
      <c r="A12411" s="41">
        <v>1519408011</v>
      </c>
      <c r="B12411" s="41">
        <v>0</v>
      </c>
      <c r="C12411" s="41">
        <v>1623</v>
      </c>
      <c r="D12411" s="39" t="s">
        <v>59</v>
      </c>
      <c r="E12411" s="63" t="str">
        <f>D12411&amp;"_"&amp;B12411</f>
        <v>Shanghai_0</v>
      </c>
      <c r="F12411" s="70">
        <v>0.80103411672070468</v>
      </c>
      <c r="G12411" s="63">
        <f>COUNTIFS($E$10:E12411,E12411)</f>
        <v>1540</v>
      </c>
      <c r="H12411" s="39" t="str">
        <f t="shared" si="193"/>
        <v>Out</v>
      </c>
    </row>
    <row r="12412" spans="1:8" x14ac:dyDescent="0.25">
      <c r="A12412" s="41">
        <v>1516224131</v>
      </c>
      <c r="B12412" s="41">
        <v>0</v>
      </c>
      <c r="C12412" s="41">
        <v>3646</v>
      </c>
      <c r="D12412" s="39" t="s">
        <v>59</v>
      </c>
      <c r="E12412" s="63" t="str">
        <f>D12412&amp;"_"&amp;B12412</f>
        <v>Shanghai_0</v>
      </c>
      <c r="F12412" s="70">
        <v>0.80140358245676002</v>
      </c>
      <c r="G12412" s="63">
        <f>COUNTIFS($E$10:E12412,E12412)</f>
        <v>1541</v>
      </c>
      <c r="H12412" s="39" t="str">
        <f t="shared" si="193"/>
        <v>Out</v>
      </c>
    </row>
    <row r="12413" spans="1:8" x14ac:dyDescent="0.25">
      <c r="A12413" s="41">
        <v>1512639062</v>
      </c>
      <c r="B12413" s="41">
        <v>0</v>
      </c>
      <c r="C12413" s="41">
        <v>3400</v>
      </c>
      <c r="D12413" s="39" t="s">
        <v>59</v>
      </c>
      <c r="E12413" s="63" t="str">
        <f>D12413&amp;"_"&amp;B12413</f>
        <v>Shanghai_0</v>
      </c>
      <c r="F12413" s="70">
        <v>0.80167151258729663</v>
      </c>
      <c r="G12413" s="63">
        <f>COUNTIFS($E$10:E12413,E12413)</f>
        <v>1542</v>
      </c>
      <c r="H12413" s="39" t="str">
        <f t="shared" si="193"/>
        <v>Out</v>
      </c>
    </row>
    <row r="12414" spans="1:8" x14ac:dyDescent="0.25">
      <c r="A12414" s="41">
        <v>1518500240</v>
      </c>
      <c r="B12414" s="41">
        <v>0</v>
      </c>
      <c r="C12414" s="41">
        <v>1455</v>
      </c>
      <c r="D12414" s="39" t="s">
        <v>59</v>
      </c>
      <c r="E12414" s="63" t="str">
        <f>D12414&amp;"_"&amp;B12414</f>
        <v>Shanghai_0</v>
      </c>
      <c r="F12414" s="70">
        <v>0.80208939678571933</v>
      </c>
      <c r="G12414" s="63">
        <f>COUNTIFS($E$10:E12414,E12414)</f>
        <v>1543</v>
      </c>
      <c r="H12414" s="39" t="str">
        <f t="shared" si="193"/>
        <v>Out</v>
      </c>
    </row>
    <row r="12415" spans="1:8" x14ac:dyDescent="0.25">
      <c r="A12415" s="41">
        <v>1515850510</v>
      </c>
      <c r="B12415" s="41">
        <v>0</v>
      </c>
      <c r="C12415" s="41">
        <v>3201</v>
      </c>
      <c r="D12415" s="39" t="s">
        <v>59</v>
      </c>
      <c r="E12415" s="63" t="str">
        <f>D12415&amp;"_"&amp;B12415</f>
        <v>Shanghai_0</v>
      </c>
      <c r="F12415" s="70">
        <v>0.80269401871118617</v>
      </c>
      <c r="G12415" s="63">
        <f>COUNTIFS($E$10:E12415,E12415)</f>
        <v>1544</v>
      </c>
      <c r="H12415" s="39" t="str">
        <f t="shared" si="193"/>
        <v>Out</v>
      </c>
    </row>
    <row r="12416" spans="1:8" x14ac:dyDescent="0.25">
      <c r="A12416" s="41">
        <v>1514139290</v>
      </c>
      <c r="B12416" s="41">
        <v>0</v>
      </c>
      <c r="C12416" s="41">
        <v>2591</v>
      </c>
      <c r="D12416" s="39" t="s">
        <v>59</v>
      </c>
      <c r="E12416" s="63" t="str">
        <f>D12416&amp;"_"&amp;B12416</f>
        <v>Shanghai_0</v>
      </c>
      <c r="F12416" s="70">
        <v>0.80353706770552025</v>
      </c>
      <c r="G12416" s="63">
        <f>COUNTIFS($E$10:E12416,E12416)</f>
        <v>1545</v>
      </c>
      <c r="H12416" s="39" t="str">
        <f t="shared" si="193"/>
        <v>Out</v>
      </c>
    </row>
    <row r="12417" spans="1:8" x14ac:dyDescent="0.25">
      <c r="A12417" s="41">
        <v>1512992270</v>
      </c>
      <c r="B12417" s="41">
        <v>0</v>
      </c>
      <c r="C12417" s="41">
        <v>3192</v>
      </c>
      <c r="D12417" s="39" t="s">
        <v>59</v>
      </c>
      <c r="E12417" s="63" t="str">
        <f>D12417&amp;"_"&amp;B12417</f>
        <v>Shanghai_0</v>
      </c>
      <c r="F12417" s="70">
        <v>0.80373893169845623</v>
      </c>
      <c r="G12417" s="63">
        <f>COUNTIFS($E$10:E12417,E12417)</f>
        <v>1546</v>
      </c>
      <c r="H12417" s="39" t="str">
        <f t="shared" si="193"/>
        <v>Out</v>
      </c>
    </row>
    <row r="12418" spans="1:8" x14ac:dyDescent="0.25">
      <c r="A12418" s="41">
        <v>1516392172</v>
      </c>
      <c r="B12418" s="41">
        <v>0</v>
      </c>
      <c r="C12418" s="41">
        <v>1458</v>
      </c>
      <c r="D12418" s="39" t="s">
        <v>59</v>
      </c>
      <c r="E12418" s="63" t="str">
        <f>D12418&amp;"_"&amp;B12418</f>
        <v>Shanghai_0</v>
      </c>
      <c r="F12418" s="70">
        <v>0.8038623578784152</v>
      </c>
      <c r="G12418" s="63">
        <f>COUNTIFS($E$10:E12418,E12418)</f>
        <v>1547</v>
      </c>
      <c r="H12418" s="39" t="str">
        <f t="shared" si="193"/>
        <v>Out</v>
      </c>
    </row>
    <row r="12419" spans="1:8" x14ac:dyDescent="0.25">
      <c r="A12419" s="41">
        <v>1512857611</v>
      </c>
      <c r="B12419" s="41">
        <v>0</v>
      </c>
      <c r="C12419" s="41">
        <v>37</v>
      </c>
      <c r="D12419" s="39" t="s">
        <v>59</v>
      </c>
      <c r="E12419" s="63" t="str">
        <f>D12419&amp;"_"&amp;B12419</f>
        <v>Shanghai_0</v>
      </c>
      <c r="F12419" s="70">
        <v>0.80406055799028053</v>
      </c>
      <c r="G12419" s="63">
        <f>COUNTIFS($E$10:E12419,E12419)</f>
        <v>1548</v>
      </c>
      <c r="H12419" s="39" t="str">
        <f t="shared" si="193"/>
        <v>Out</v>
      </c>
    </row>
    <row r="12420" spans="1:8" x14ac:dyDescent="0.25">
      <c r="A12420" s="41">
        <v>1518067891</v>
      </c>
      <c r="B12420" s="41">
        <v>0</v>
      </c>
      <c r="C12420" s="41">
        <v>2060</v>
      </c>
      <c r="D12420" s="39" t="s">
        <v>59</v>
      </c>
      <c r="E12420" s="63" t="str">
        <f>D12420&amp;"_"&amp;B12420</f>
        <v>Shanghai_0</v>
      </c>
      <c r="F12420" s="70">
        <v>0.80446384540304039</v>
      </c>
      <c r="G12420" s="63">
        <f>COUNTIFS($E$10:E12420,E12420)</f>
        <v>1549</v>
      </c>
      <c r="H12420" s="39" t="str">
        <f t="shared" si="193"/>
        <v>Out</v>
      </c>
    </row>
    <row r="12421" spans="1:8" x14ac:dyDescent="0.25">
      <c r="A12421" s="41">
        <v>1513932430</v>
      </c>
      <c r="B12421" s="41">
        <v>0</v>
      </c>
      <c r="C12421" s="41">
        <v>1996</v>
      </c>
      <c r="D12421" s="39" t="s">
        <v>59</v>
      </c>
      <c r="E12421" s="63" t="str">
        <f>D12421&amp;"_"&amp;B12421</f>
        <v>Shanghai_0</v>
      </c>
      <c r="F12421" s="70">
        <v>0.80566602768752493</v>
      </c>
      <c r="G12421" s="63">
        <f>COUNTIFS($E$10:E12421,E12421)</f>
        <v>1550</v>
      </c>
      <c r="H12421" s="39" t="str">
        <f t="shared" si="193"/>
        <v>Out</v>
      </c>
    </row>
    <row r="12422" spans="1:8" x14ac:dyDescent="0.25">
      <c r="A12422" s="41">
        <v>1511256221</v>
      </c>
      <c r="B12422" s="41">
        <v>0</v>
      </c>
      <c r="C12422" s="41">
        <v>389</v>
      </c>
      <c r="D12422" s="39" t="s">
        <v>59</v>
      </c>
      <c r="E12422" s="63" t="str">
        <f>D12422&amp;"_"&amp;B12422</f>
        <v>Shanghai_0</v>
      </c>
      <c r="F12422" s="70">
        <v>0.80614391652870765</v>
      </c>
      <c r="G12422" s="63">
        <f>COUNTIFS($E$10:E12422,E12422)</f>
        <v>1551</v>
      </c>
      <c r="H12422" s="39" t="str">
        <f t="shared" si="193"/>
        <v>Out</v>
      </c>
    </row>
    <row r="12423" spans="1:8" x14ac:dyDescent="0.25">
      <c r="A12423" s="41">
        <v>1515352712</v>
      </c>
      <c r="B12423" s="41">
        <v>0</v>
      </c>
      <c r="C12423" s="41">
        <v>1090</v>
      </c>
      <c r="D12423" s="39" t="s">
        <v>59</v>
      </c>
      <c r="E12423" s="63" t="str">
        <f>D12423&amp;"_"&amp;B12423</f>
        <v>Shanghai_0</v>
      </c>
      <c r="F12423" s="70">
        <v>0.80634206702372568</v>
      </c>
      <c r="G12423" s="63">
        <f>COUNTIFS($E$10:E12423,E12423)</f>
        <v>1552</v>
      </c>
      <c r="H12423" s="39" t="str">
        <f t="shared" si="193"/>
        <v>Out</v>
      </c>
    </row>
    <row r="12424" spans="1:8" x14ac:dyDescent="0.25">
      <c r="A12424" s="41">
        <v>1514550322</v>
      </c>
      <c r="B12424" s="41">
        <v>0</v>
      </c>
      <c r="C12424" s="41">
        <v>2830</v>
      </c>
      <c r="D12424" s="39" t="s">
        <v>59</v>
      </c>
      <c r="E12424" s="63" t="str">
        <f>D12424&amp;"_"&amp;B12424</f>
        <v>Shanghai_0</v>
      </c>
      <c r="F12424" s="70">
        <v>0.80753493591604908</v>
      </c>
      <c r="G12424" s="63">
        <f>COUNTIFS($E$10:E12424,E12424)</f>
        <v>1553</v>
      </c>
      <c r="H12424" s="39" t="str">
        <f t="shared" si="193"/>
        <v>Out</v>
      </c>
    </row>
    <row r="12425" spans="1:8" x14ac:dyDescent="0.25">
      <c r="A12425" s="41">
        <v>1516982681</v>
      </c>
      <c r="B12425" s="41">
        <v>0</v>
      </c>
      <c r="C12425" s="41">
        <v>1340</v>
      </c>
      <c r="D12425" s="39" t="s">
        <v>59</v>
      </c>
      <c r="E12425" s="63" t="str">
        <f>D12425&amp;"_"&amp;B12425</f>
        <v>Shanghai_0</v>
      </c>
      <c r="F12425" s="70">
        <v>0.80767287356804096</v>
      </c>
      <c r="G12425" s="63">
        <f>COUNTIFS($E$10:E12425,E12425)</f>
        <v>1554</v>
      </c>
      <c r="H12425" s="39" t="str">
        <f t="shared" si="193"/>
        <v>Out</v>
      </c>
    </row>
    <row r="12426" spans="1:8" x14ac:dyDescent="0.25">
      <c r="A12426" s="41">
        <v>1519153342</v>
      </c>
      <c r="B12426" s="41">
        <v>0</v>
      </c>
      <c r="C12426" s="41">
        <v>1276</v>
      </c>
      <c r="D12426" s="39" t="s">
        <v>59</v>
      </c>
      <c r="E12426" s="63" t="str">
        <f>D12426&amp;"_"&amp;B12426</f>
        <v>Shanghai_0</v>
      </c>
      <c r="F12426" s="70">
        <v>0.80905898539381904</v>
      </c>
      <c r="G12426" s="63">
        <f>COUNTIFS($E$10:E12426,E12426)</f>
        <v>1555</v>
      </c>
      <c r="H12426" s="39" t="str">
        <f t="shared" si="193"/>
        <v>Out</v>
      </c>
    </row>
    <row r="12427" spans="1:8" x14ac:dyDescent="0.25">
      <c r="A12427" s="41">
        <v>1517324810</v>
      </c>
      <c r="B12427" s="41">
        <v>0</v>
      </c>
      <c r="C12427" s="41">
        <v>2766</v>
      </c>
      <c r="D12427" s="39" t="s">
        <v>59</v>
      </c>
      <c r="E12427" s="63" t="str">
        <f>D12427&amp;"_"&amp;B12427</f>
        <v>Shanghai_0</v>
      </c>
      <c r="F12427" s="70">
        <v>0.80933583530095687</v>
      </c>
      <c r="G12427" s="63">
        <f>COUNTIFS($E$10:E12427,E12427)</f>
        <v>1556</v>
      </c>
      <c r="H12427" s="39" t="str">
        <f t="shared" ref="H12427:H12490" si="194">IF(ROW()&lt;=3000,"Test",
IF(ROW()&lt;=6000,"Control",
"Out"))</f>
        <v>Out</v>
      </c>
    </row>
    <row r="12428" spans="1:8" x14ac:dyDescent="0.25">
      <c r="A12428" s="41">
        <v>1519012242</v>
      </c>
      <c r="B12428" s="41">
        <v>0</v>
      </c>
      <c r="C12428" s="41">
        <v>1128</v>
      </c>
      <c r="D12428" s="39" t="s">
        <v>59</v>
      </c>
      <c r="E12428" s="63" t="str">
        <f>D12428&amp;"_"&amp;B12428</f>
        <v>Shanghai_0</v>
      </c>
      <c r="F12428" s="70">
        <v>0.81010438794957529</v>
      </c>
      <c r="G12428" s="63">
        <f>COUNTIFS($E$10:E12428,E12428)</f>
        <v>1557</v>
      </c>
      <c r="H12428" s="39" t="str">
        <f t="shared" si="194"/>
        <v>Out</v>
      </c>
    </row>
    <row r="12429" spans="1:8" x14ac:dyDescent="0.25">
      <c r="A12429" s="41">
        <v>1514365952</v>
      </c>
      <c r="B12429" s="41">
        <v>0</v>
      </c>
      <c r="C12429" s="41">
        <v>927</v>
      </c>
      <c r="D12429" s="39" t="s">
        <v>59</v>
      </c>
      <c r="E12429" s="63" t="str">
        <f>D12429&amp;"_"&amp;B12429</f>
        <v>Shanghai_0</v>
      </c>
      <c r="F12429" s="70">
        <v>0.81016979111677534</v>
      </c>
      <c r="G12429" s="63">
        <f>COUNTIFS($E$10:E12429,E12429)</f>
        <v>1558</v>
      </c>
      <c r="H12429" s="39" t="str">
        <f t="shared" si="194"/>
        <v>Out</v>
      </c>
    </row>
    <row r="12430" spans="1:8" x14ac:dyDescent="0.25">
      <c r="A12430" s="41">
        <v>1516613391</v>
      </c>
      <c r="B12430" s="41">
        <v>0</v>
      </c>
      <c r="C12430" s="41">
        <v>3191</v>
      </c>
      <c r="D12430" s="39" t="s">
        <v>59</v>
      </c>
      <c r="E12430" s="63" t="str">
        <f>D12430&amp;"_"&amp;B12430</f>
        <v>Shanghai_0</v>
      </c>
      <c r="F12430" s="70">
        <v>0.81051009519370965</v>
      </c>
      <c r="G12430" s="63">
        <f>COUNTIFS($E$10:E12430,E12430)</f>
        <v>1559</v>
      </c>
      <c r="H12430" s="39" t="str">
        <f t="shared" si="194"/>
        <v>Out</v>
      </c>
    </row>
    <row r="12431" spans="1:8" x14ac:dyDescent="0.25">
      <c r="A12431" s="41">
        <v>1515753481</v>
      </c>
      <c r="B12431" s="41">
        <v>0</v>
      </c>
      <c r="C12431" s="41">
        <v>3391</v>
      </c>
      <c r="D12431" s="39" t="s">
        <v>59</v>
      </c>
      <c r="E12431" s="63" t="str">
        <f>D12431&amp;"_"&amp;B12431</f>
        <v>Shanghai_0</v>
      </c>
      <c r="F12431" s="70">
        <v>0.81087045144200554</v>
      </c>
      <c r="G12431" s="63">
        <f>COUNTIFS($E$10:E12431,E12431)</f>
        <v>1560</v>
      </c>
      <c r="H12431" s="39" t="str">
        <f t="shared" si="194"/>
        <v>Out</v>
      </c>
    </row>
    <row r="12432" spans="1:8" x14ac:dyDescent="0.25">
      <c r="A12432" s="41">
        <v>1512315832</v>
      </c>
      <c r="B12432" s="41">
        <v>0</v>
      </c>
      <c r="C12432" s="41">
        <v>641</v>
      </c>
      <c r="D12432" s="39" t="s">
        <v>59</v>
      </c>
      <c r="E12432" s="63" t="str">
        <f>D12432&amp;"_"&amp;B12432</f>
        <v>Shanghai_0</v>
      </c>
      <c r="F12432" s="70">
        <v>0.81117898920076126</v>
      </c>
      <c r="G12432" s="63">
        <f>COUNTIFS($E$10:E12432,E12432)</f>
        <v>1561</v>
      </c>
      <c r="H12432" s="39" t="str">
        <f t="shared" si="194"/>
        <v>Out</v>
      </c>
    </row>
    <row r="12433" spans="1:8" x14ac:dyDescent="0.25">
      <c r="A12433" s="41">
        <v>1514560670</v>
      </c>
      <c r="B12433" s="41">
        <v>0</v>
      </c>
      <c r="C12433" s="41">
        <v>1161</v>
      </c>
      <c r="D12433" s="39" t="s">
        <v>59</v>
      </c>
      <c r="E12433" s="63" t="str">
        <f>D12433&amp;"_"&amp;B12433</f>
        <v>Shanghai_0</v>
      </c>
      <c r="F12433" s="70">
        <v>0.81232517957912387</v>
      </c>
      <c r="G12433" s="63">
        <f>COUNTIFS($E$10:E12433,E12433)</f>
        <v>1562</v>
      </c>
      <c r="H12433" s="39" t="str">
        <f t="shared" si="194"/>
        <v>Out</v>
      </c>
    </row>
    <row r="12434" spans="1:8" x14ac:dyDescent="0.25">
      <c r="A12434" s="41">
        <v>1512428750</v>
      </c>
      <c r="B12434" s="41">
        <v>0</v>
      </c>
      <c r="C12434" s="41">
        <v>2348</v>
      </c>
      <c r="D12434" s="39" t="s">
        <v>59</v>
      </c>
      <c r="E12434" s="63" t="str">
        <f>D12434&amp;"_"&amp;B12434</f>
        <v>Shanghai_0</v>
      </c>
      <c r="F12434" s="70">
        <v>0.81304570477372207</v>
      </c>
      <c r="G12434" s="63">
        <f>COUNTIFS($E$10:E12434,E12434)</f>
        <v>1563</v>
      </c>
      <c r="H12434" s="39" t="str">
        <f t="shared" si="194"/>
        <v>Out</v>
      </c>
    </row>
    <row r="12435" spans="1:8" x14ac:dyDescent="0.25">
      <c r="A12435" s="41">
        <v>1511574000</v>
      </c>
      <c r="B12435" s="41">
        <v>0</v>
      </c>
      <c r="C12435" s="41">
        <v>2562</v>
      </c>
      <c r="D12435" s="39" t="s">
        <v>59</v>
      </c>
      <c r="E12435" s="63" t="str">
        <f>D12435&amp;"_"&amp;B12435</f>
        <v>Shanghai_0</v>
      </c>
      <c r="F12435" s="70">
        <v>0.81308759706735156</v>
      </c>
      <c r="G12435" s="63">
        <f>COUNTIFS($E$10:E12435,E12435)</f>
        <v>1564</v>
      </c>
      <c r="H12435" s="39" t="str">
        <f t="shared" si="194"/>
        <v>Out</v>
      </c>
    </row>
    <row r="12436" spans="1:8" x14ac:dyDescent="0.25">
      <c r="A12436" s="41">
        <v>1516651920</v>
      </c>
      <c r="B12436" s="41">
        <v>0</v>
      </c>
      <c r="C12436" s="41">
        <v>711</v>
      </c>
      <c r="D12436" s="39" t="s">
        <v>59</v>
      </c>
      <c r="E12436" s="63" t="str">
        <f>D12436&amp;"_"&amp;B12436</f>
        <v>Shanghai_0</v>
      </c>
      <c r="F12436" s="70">
        <v>0.81327117824394091</v>
      </c>
      <c r="G12436" s="63">
        <f>COUNTIFS($E$10:E12436,E12436)</f>
        <v>1565</v>
      </c>
      <c r="H12436" s="39" t="str">
        <f t="shared" si="194"/>
        <v>Out</v>
      </c>
    </row>
    <row r="12437" spans="1:8" x14ac:dyDescent="0.25">
      <c r="A12437" s="41">
        <v>1519350630</v>
      </c>
      <c r="B12437" s="41">
        <v>0</v>
      </c>
      <c r="C12437" s="41">
        <v>3505</v>
      </c>
      <c r="D12437" s="39" t="s">
        <v>59</v>
      </c>
      <c r="E12437" s="63" t="str">
        <f>D12437&amp;"_"&amp;B12437</f>
        <v>Shanghai_0</v>
      </c>
      <c r="F12437" s="70">
        <v>0.81446244925415379</v>
      </c>
      <c r="G12437" s="63">
        <f>COUNTIFS($E$10:E12437,E12437)</f>
        <v>1566</v>
      </c>
      <c r="H12437" s="39" t="str">
        <f t="shared" si="194"/>
        <v>Out</v>
      </c>
    </row>
    <row r="12438" spans="1:8" x14ac:dyDescent="0.25">
      <c r="A12438" s="41">
        <v>1519335920</v>
      </c>
      <c r="B12438" s="41">
        <v>0</v>
      </c>
      <c r="C12438" s="41">
        <v>1019</v>
      </c>
      <c r="D12438" s="39" t="s">
        <v>59</v>
      </c>
      <c r="E12438" s="63" t="str">
        <f>D12438&amp;"_"&amp;B12438</f>
        <v>Shanghai_0</v>
      </c>
      <c r="F12438" s="70">
        <v>0.81525933069030709</v>
      </c>
      <c r="G12438" s="63">
        <f>COUNTIFS($E$10:E12438,E12438)</f>
        <v>1567</v>
      </c>
      <c r="H12438" s="39" t="str">
        <f t="shared" si="194"/>
        <v>Out</v>
      </c>
    </row>
    <row r="12439" spans="1:8" x14ac:dyDescent="0.25">
      <c r="A12439" s="41">
        <v>1519036710</v>
      </c>
      <c r="B12439" s="41">
        <v>0</v>
      </c>
      <c r="C12439" s="41">
        <v>1760</v>
      </c>
      <c r="D12439" s="39" t="s">
        <v>59</v>
      </c>
      <c r="E12439" s="63" t="str">
        <f>D12439&amp;"_"&amp;B12439</f>
        <v>Shanghai_0</v>
      </c>
      <c r="F12439" s="70">
        <v>0.81615208650471449</v>
      </c>
      <c r="G12439" s="63">
        <f>COUNTIFS($E$10:E12439,E12439)</f>
        <v>1568</v>
      </c>
      <c r="H12439" s="39" t="str">
        <f t="shared" si="194"/>
        <v>Out</v>
      </c>
    </row>
    <row r="12440" spans="1:8" x14ac:dyDescent="0.25">
      <c r="A12440" s="41">
        <v>1515777701</v>
      </c>
      <c r="B12440" s="41">
        <v>0</v>
      </c>
      <c r="C12440" s="41">
        <v>2975</v>
      </c>
      <c r="D12440" s="39" t="s">
        <v>59</v>
      </c>
      <c r="E12440" s="63" t="str">
        <f>D12440&amp;"_"&amp;B12440</f>
        <v>Shanghai_0</v>
      </c>
      <c r="F12440" s="70">
        <v>0.81632646104630957</v>
      </c>
      <c r="G12440" s="63">
        <f>COUNTIFS($E$10:E12440,E12440)</f>
        <v>1569</v>
      </c>
      <c r="H12440" s="39" t="str">
        <f t="shared" si="194"/>
        <v>Out</v>
      </c>
    </row>
    <row r="12441" spans="1:8" x14ac:dyDescent="0.25">
      <c r="A12441" s="41">
        <v>1517263992</v>
      </c>
      <c r="B12441" s="41">
        <v>0</v>
      </c>
      <c r="C12441" s="41">
        <v>2408</v>
      </c>
      <c r="D12441" s="39" t="s">
        <v>59</v>
      </c>
      <c r="E12441" s="63" t="str">
        <f>D12441&amp;"_"&amp;B12441</f>
        <v>Shanghai_0</v>
      </c>
      <c r="F12441" s="70">
        <v>0.81759369459188247</v>
      </c>
      <c r="G12441" s="63">
        <f>COUNTIFS($E$10:E12441,E12441)</f>
        <v>1570</v>
      </c>
      <c r="H12441" s="39" t="str">
        <f t="shared" si="194"/>
        <v>Out</v>
      </c>
    </row>
    <row r="12442" spans="1:8" x14ac:dyDescent="0.25">
      <c r="A12442" s="41">
        <v>1511790130</v>
      </c>
      <c r="B12442" s="41">
        <v>0</v>
      </c>
      <c r="C12442" s="41">
        <v>544</v>
      </c>
      <c r="D12442" s="39" t="s">
        <v>59</v>
      </c>
      <c r="E12442" s="63" t="str">
        <f>D12442&amp;"_"&amp;B12442</f>
        <v>Shanghai_0</v>
      </c>
      <c r="F12442" s="70">
        <v>0.81814063757325306</v>
      </c>
      <c r="G12442" s="63">
        <f>COUNTIFS($E$10:E12442,E12442)</f>
        <v>1571</v>
      </c>
      <c r="H12442" s="39" t="str">
        <f t="shared" si="194"/>
        <v>Out</v>
      </c>
    </row>
    <row r="12443" spans="1:8" x14ac:dyDescent="0.25">
      <c r="A12443" s="41">
        <v>1516643810</v>
      </c>
      <c r="B12443" s="41">
        <v>0</v>
      </c>
      <c r="C12443" s="41">
        <v>2334</v>
      </c>
      <c r="D12443" s="39" t="s">
        <v>59</v>
      </c>
      <c r="E12443" s="63" t="str">
        <f>D12443&amp;"_"&amp;B12443</f>
        <v>Shanghai_0</v>
      </c>
      <c r="F12443" s="70">
        <v>0.81840291886258365</v>
      </c>
      <c r="G12443" s="63">
        <f>COUNTIFS($E$10:E12443,E12443)</f>
        <v>1572</v>
      </c>
      <c r="H12443" s="39" t="str">
        <f t="shared" si="194"/>
        <v>Out</v>
      </c>
    </row>
    <row r="12444" spans="1:8" x14ac:dyDescent="0.25">
      <c r="A12444" s="41">
        <v>1512231292</v>
      </c>
      <c r="B12444" s="41">
        <v>0</v>
      </c>
      <c r="C12444" s="41">
        <v>791</v>
      </c>
      <c r="D12444" s="39" t="s">
        <v>59</v>
      </c>
      <c r="E12444" s="63" t="str">
        <f>D12444&amp;"_"&amp;B12444</f>
        <v>Shanghai_0</v>
      </c>
      <c r="F12444" s="70">
        <v>0.81851283260696728</v>
      </c>
      <c r="G12444" s="63">
        <f>COUNTIFS($E$10:E12444,E12444)</f>
        <v>1573</v>
      </c>
      <c r="H12444" s="39" t="str">
        <f t="shared" si="194"/>
        <v>Out</v>
      </c>
    </row>
    <row r="12445" spans="1:8" x14ac:dyDescent="0.25">
      <c r="A12445" s="41">
        <v>1512399092</v>
      </c>
      <c r="B12445" s="41">
        <v>0</v>
      </c>
      <c r="C12445" s="41">
        <v>1124</v>
      </c>
      <c r="D12445" s="39" t="s">
        <v>59</v>
      </c>
      <c r="E12445" s="63" t="str">
        <f>D12445&amp;"_"&amp;B12445</f>
        <v>Shanghai_0</v>
      </c>
      <c r="F12445" s="70">
        <v>0.81863018012443189</v>
      </c>
      <c r="G12445" s="63">
        <f>COUNTIFS($E$10:E12445,E12445)</f>
        <v>1574</v>
      </c>
      <c r="H12445" s="39" t="str">
        <f t="shared" si="194"/>
        <v>Out</v>
      </c>
    </row>
    <row r="12446" spans="1:8" x14ac:dyDescent="0.25">
      <c r="A12446" s="41">
        <v>1517339861</v>
      </c>
      <c r="B12446" s="41">
        <v>0</v>
      </c>
      <c r="C12446" s="41">
        <v>1250</v>
      </c>
      <c r="D12446" s="39" t="s">
        <v>59</v>
      </c>
      <c r="E12446" s="63" t="str">
        <f>D12446&amp;"_"&amp;B12446</f>
        <v>Shanghai_0</v>
      </c>
      <c r="F12446" s="70">
        <v>0.81883713675892966</v>
      </c>
      <c r="G12446" s="63">
        <f>COUNTIFS($E$10:E12446,E12446)</f>
        <v>1575</v>
      </c>
      <c r="H12446" s="39" t="str">
        <f t="shared" si="194"/>
        <v>Out</v>
      </c>
    </row>
    <row r="12447" spans="1:8" x14ac:dyDescent="0.25">
      <c r="A12447" s="41">
        <v>1518642252</v>
      </c>
      <c r="B12447" s="41">
        <v>0</v>
      </c>
      <c r="C12447" s="41">
        <v>4163</v>
      </c>
      <c r="D12447" s="39" t="s">
        <v>59</v>
      </c>
      <c r="E12447" s="63" t="str">
        <f>D12447&amp;"_"&amp;B12447</f>
        <v>Shanghai_0</v>
      </c>
      <c r="F12447" s="70">
        <v>0.81956892023196026</v>
      </c>
      <c r="G12447" s="63">
        <f>COUNTIFS($E$10:E12447,E12447)</f>
        <v>1576</v>
      </c>
      <c r="H12447" s="39" t="str">
        <f t="shared" si="194"/>
        <v>Out</v>
      </c>
    </row>
    <row r="12448" spans="1:8" x14ac:dyDescent="0.25">
      <c r="A12448" s="41">
        <v>1518083131</v>
      </c>
      <c r="B12448" s="41">
        <v>0</v>
      </c>
      <c r="C12448" s="41">
        <v>2943</v>
      </c>
      <c r="D12448" s="39" t="s">
        <v>59</v>
      </c>
      <c r="E12448" s="63" t="str">
        <f>D12448&amp;"_"&amp;B12448</f>
        <v>Shanghai_0</v>
      </c>
      <c r="F12448" s="70">
        <v>0.82044625902559953</v>
      </c>
      <c r="G12448" s="63">
        <f>COUNTIFS($E$10:E12448,E12448)</f>
        <v>1577</v>
      </c>
      <c r="H12448" s="39" t="str">
        <f t="shared" si="194"/>
        <v>Out</v>
      </c>
    </row>
    <row r="12449" spans="1:8" x14ac:dyDescent="0.25">
      <c r="A12449" s="41">
        <v>1518022062</v>
      </c>
      <c r="B12449" s="41">
        <v>0</v>
      </c>
      <c r="C12449" s="41">
        <v>2391</v>
      </c>
      <c r="D12449" s="39" t="s">
        <v>59</v>
      </c>
      <c r="E12449" s="63" t="str">
        <f>D12449&amp;"_"&amp;B12449</f>
        <v>Shanghai_0</v>
      </c>
      <c r="F12449" s="70">
        <v>0.82333505866730994</v>
      </c>
      <c r="G12449" s="63">
        <f>COUNTIFS($E$10:E12449,E12449)</f>
        <v>1578</v>
      </c>
      <c r="H12449" s="39" t="str">
        <f t="shared" si="194"/>
        <v>Out</v>
      </c>
    </row>
    <row r="12450" spans="1:8" x14ac:dyDescent="0.25">
      <c r="A12450" s="41">
        <v>1514397761</v>
      </c>
      <c r="B12450" s="41">
        <v>0</v>
      </c>
      <c r="C12450" s="41">
        <v>2288</v>
      </c>
      <c r="D12450" s="39" t="s">
        <v>59</v>
      </c>
      <c r="E12450" s="63" t="str">
        <f>D12450&amp;"_"&amp;B12450</f>
        <v>Shanghai_0</v>
      </c>
      <c r="F12450" s="70">
        <v>0.82352115474020349</v>
      </c>
      <c r="G12450" s="63">
        <f>COUNTIFS($E$10:E12450,E12450)</f>
        <v>1579</v>
      </c>
      <c r="H12450" s="39" t="str">
        <f t="shared" si="194"/>
        <v>Out</v>
      </c>
    </row>
    <row r="12451" spans="1:8" x14ac:dyDescent="0.25">
      <c r="A12451" s="41">
        <v>1517834800</v>
      </c>
      <c r="B12451" s="41">
        <v>0</v>
      </c>
      <c r="C12451" s="41">
        <v>2111</v>
      </c>
      <c r="D12451" s="39" t="s">
        <v>59</v>
      </c>
      <c r="E12451" s="63" t="str">
        <f>D12451&amp;"_"&amp;B12451</f>
        <v>Shanghai_0</v>
      </c>
      <c r="F12451" s="70">
        <v>0.82352668098024218</v>
      </c>
      <c r="G12451" s="63">
        <f>COUNTIFS($E$10:E12451,E12451)</f>
        <v>1580</v>
      </c>
      <c r="H12451" s="39" t="str">
        <f t="shared" si="194"/>
        <v>Out</v>
      </c>
    </row>
    <row r="12452" spans="1:8" x14ac:dyDescent="0.25">
      <c r="A12452" s="41">
        <v>1517617651</v>
      </c>
      <c r="B12452" s="41">
        <v>0</v>
      </c>
      <c r="C12452" s="41">
        <v>1646</v>
      </c>
      <c r="D12452" s="39" t="s">
        <v>59</v>
      </c>
      <c r="E12452" s="63" t="str">
        <f>D12452&amp;"_"&amp;B12452</f>
        <v>Shanghai_0</v>
      </c>
      <c r="F12452" s="70">
        <v>0.82375301312531357</v>
      </c>
      <c r="G12452" s="63">
        <f>COUNTIFS($E$10:E12452,E12452)</f>
        <v>1581</v>
      </c>
      <c r="H12452" s="39" t="str">
        <f t="shared" si="194"/>
        <v>Out</v>
      </c>
    </row>
    <row r="12453" spans="1:8" x14ac:dyDescent="0.25">
      <c r="A12453" s="41">
        <v>1519911582</v>
      </c>
      <c r="B12453" s="41">
        <v>0</v>
      </c>
      <c r="C12453" s="41">
        <v>2914</v>
      </c>
      <c r="D12453" s="39" t="s">
        <v>59</v>
      </c>
      <c r="E12453" s="63" t="str">
        <f>D12453&amp;"_"&amp;B12453</f>
        <v>Shanghai_0</v>
      </c>
      <c r="F12453" s="70">
        <v>0.82381832923978981</v>
      </c>
      <c r="G12453" s="63">
        <f>COUNTIFS($E$10:E12453,E12453)</f>
        <v>1582</v>
      </c>
      <c r="H12453" s="39" t="str">
        <f t="shared" si="194"/>
        <v>Out</v>
      </c>
    </row>
    <row r="12454" spans="1:8" x14ac:dyDescent="0.25">
      <c r="A12454" s="41">
        <v>1518816952</v>
      </c>
      <c r="B12454" s="41">
        <v>0</v>
      </c>
      <c r="C12454" s="41">
        <v>432</v>
      </c>
      <c r="D12454" s="39" t="s">
        <v>59</v>
      </c>
      <c r="E12454" s="63" t="str">
        <f>D12454&amp;"_"&amp;B12454</f>
        <v>Shanghai_0</v>
      </c>
      <c r="F12454" s="70">
        <v>0.82402493746067651</v>
      </c>
      <c r="G12454" s="63">
        <f>COUNTIFS($E$10:E12454,E12454)</f>
        <v>1583</v>
      </c>
      <c r="H12454" s="39" t="str">
        <f t="shared" si="194"/>
        <v>Out</v>
      </c>
    </row>
    <row r="12455" spans="1:8" x14ac:dyDescent="0.25">
      <c r="A12455" s="41">
        <v>1519273481</v>
      </c>
      <c r="B12455" s="41">
        <v>0</v>
      </c>
      <c r="C12455" s="41">
        <v>4243</v>
      </c>
      <c r="D12455" s="39" t="s">
        <v>59</v>
      </c>
      <c r="E12455" s="63" t="str">
        <f>D12455&amp;"_"&amp;B12455</f>
        <v>Shanghai_0</v>
      </c>
      <c r="F12455" s="70">
        <v>0.82529986040007464</v>
      </c>
      <c r="G12455" s="63">
        <f>COUNTIFS($E$10:E12455,E12455)</f>
        <v>1584</v>
      </c>
      <c r="H12455" s="39" t="str">
        <f t="shared" si="194"/>
        <v>Out</v>
      </c>
    </row>
    <row r="12456" spans="1:8" x14ac:dyDescent="0.25">
      <c r="A12456" s="41">
        <v>1512647480</v>
      </c>
      <c r="B12456" s="41">
        <v>0</v>
      </c>
      <c r="C12456" s="41">
        <v>1269</v>
      </c>
      <c r="D12456" s="39" t="s">
        <v>59</v>
      </c>
      <c r="E12456" s="63" t="str">
        <f>D12456&amp;"_"&amp;B12456</f>
        <v>Shanghai_0</v>
      </c>
      <c r="F12456" s="70">
        <v>0.82545803053925648</v>
      </c>
      <c r="G12456" s="63">
        <f>COUNTIFS($E$10:E12456,E12456)</f>
        <v>1585</v>
      </c>
      <c r="H12456" s="39" t="str">
        <f t="shared" si="194"/>
        <v>Out</v>
      </c>
    </row>
    <row r="12457" spans="1:8" x14ac:dyDescent="0.25">
      <c r="A12457" s="41">
        <v>1515733420</v>
      </c>
      <c r="B12457" s="41">
        <v>0</v>
      </c>
      <c r="C12457" s="41">
        <v>4187</v>
      </c>
      <c r="D12457" s="39" t="s">
        <v>59</v>
      </c>
      <c r="E12457" s="63" t="str">
        <f>D12457&amp;"_"&amp;B12457</f>
        <v>Shanghai_0</v>
      </c>
      <c r="F12457" s="70">
        <v>0.82637394056016444</v>
      </c>
      <c r="G12457" s="63">
        <f>COUNTIFS($E$10:E12457,E12457)</f>
        <v>1586</v>
      </c>
      <c r="H12457" s="39" t="str">
        <f t="shared" si="194"/>
        <v>Out</v>
      </c>
    </row>
    <row r="12458" spans="1:8" x14ac:dyDescent="0.25">
      <c r="A12458" s="41">
        <v>1511402210</v>
      </c>
      <c r="B12458" s="41">
        <v>0</v>
      </c>
      <c r="C12458" s="41">
        <v>3311</v>
      </c>
      <c r="D12458" s="39" t="s">
        <v>59</v>
      </c>
      <c r="E12458" s="63" t="str">
        <f>D12458&amp;"_"&amp;B12458</f>
        <v>Shanghai_0</v>
      </c>
      <c r="F12458" s="70">
        <v>0.8275373687393236</v>
      </c>
      <c r="G12458" s="63">
        <f>COUNTIFS($E$10:E12458,E12458)</f>
        <v>1587</v>
      </c>
      <c r="H12458" s="39" t="str">
        <f t="shared" si="194"/>
        <v>Out</v>
      </c>
    </row>
    <row r="12459" spans="1:8" x14ac:dyDescent="0.25">
      <c r="A12459" s="41">
        <v>1517451000</v>
      </c>
      <c r="B12459" s="41">
        <v>0</v>
      </c>
      <c r="C12459" s="41">
        <v>999</v>
      </c>
      <c r="D12459" s="39" t="s">
        <v>59</v>
      </c>
      <c r="E12459" s="63" t="str">
        <f>D12459&amp;"_"&amp;B12459</f>
        <v>Shanghai_0</v>
      </c>
      <c r="F12459" s="70">
        <v>0.82797152844167821</v>
      </c>
      <c r="G12459" s="63">
        <f>COUNTIFS($E$10:E12459,E12459)</f>
        <v>1588</v>
      </c>
      <c r="H12459" s="39" t="str">
        <f t="shared" si="194"/>
        <v>Out</v>
      </c>
    </row>
    <row r="12460" spans="1:8" x14ac:dyDescent="0.25">
      <c r="A12460" s="41">
        <v>1519312830</v>
      </c>
      <c r="B12460" s="41">
        <v>0</v>
      </c>
      <c r="C12460" s="41">
        <v>1671</v>
      </c>
      <c r="D12460" s="39" t="s">
        <v>59</v>
      </c>
      <c r="E12460" s="63" t="str">
        <f>D12460&amp;"_"&amp;B12460</f>
        <v>Shanghai_0</v>
      </c>
      <c r="F12460" s="70">
        <v>0.82833560754203417</v>
      </c>
      <c r="G12460" s="63">
        <f>COUNTIFS($E$10:E12460,E12460)</f>
        <v>1589</v>
      </c>
      <c r="H12460" s="39" t="str">
        <f t="shared" si="194"/>
        <v>Out</v>
      </c>
    </row>
    <row r="12461" spans="1:8" x14ac:dyDescent="0.25">
      <c r="A12461" s="41">
        <v>1518806660</v>
      </c>
      <c r="B12461" s="41">
        <v>0</v>
      </c>
      <c r="C12461" s="41">
        <v>771</v>
      </c>
      <c r="D12461" s="39" t="s">
        <v>59</v>
      </c>
      <c r="E12461" s="63" t="str">
        <f>D12461&amp;"_"&amp;B12461</f>
        <v>Shanghai_0</v>
      </c>
      <c r="F12461" s="70">
        <v>0.82861539433883891</v>
      </c>
      <c r="G12461" s="63">
        <f>COUNTIFS($E$10:E12461,E12461)</f>
        <v>1590</v>
      </c>
      <c r="H12461" s="39" t="str">
        <f t="shared" si="194"/>
        <v>Out</v>
      </c>
    </row>
    <row r="12462" spans="1:8" x14ac:dyDescent="0.25">
      <c r="A12462" s="41">
        <v>1519812181</v>
      </c>
      <c r="B12462" s="41">
        <v>0</v>
      </c>
      <c r="C12462" s="41">
        <v>1272</v>
      </c>
      <c r="D12462" s="39" t="s">
        <v>59</v>
      </c>
      <c r="E12462" s="63" t="str">
        <f>D12462&amp;"_"&amp;B12462</f>
        <v>Shanghai_0</v>
      </c>
      <c r="F12462" s="70">
        <v>0.82890919462479029</v>
      </c>
      <c r="G12462" s="63">
        <f>COUNTIFS($E$10:E12462,E12462)</f>
        <v>1591</v>
      </c>
      <c r="H12462" s="39" t="str">
        <f t="shared" si="194"/>
        <v>Out</v>
      </c>
    </row>
    <row r="12463" spans="1:8" x14ac:dyDescent="0.25">
      <c r="A12463" s="41">
        <v>1514168181</v>
      </c>
      <c r="B12463" s="41">
        <v>0</v>
      </c>
      <c r="C12463" s="41">
        <v>3203</v>
      </c>
      <c r="D12463" s="39" t="s">
        <v>59</v>
      </c>
      <c r="E12463" s="63" t="str">
        <f>D12463&amp;"_"&amp;B12463</f>
        <v>Shanghai_0</v>
      </c>
      <c r="F12463" s="70">
        <v>0.82922164275880417</v>
      </c>
      <c r="G12463" s="63">
        <f>COUNTIFS($E$10:E12463,E12463)</f>
        <v>1592</v>
      </c>
      <c r="H12463" s="39" t="str">
        <f t="shared" si="194"/>
        <v>Out</v>
      </c>
    </row>
    <row r="12464" spans="1:8" x14ac:dyDescent="0.25">
      <c r="A12464" s="41">
        <v>1512311322</v>
      </c>
      <c r="B12464" s="41">
        <v>0</v>
      </c>
      <c r="C12464" s="41">
        <v>1493</v>
      </c>
      <c r="D12464" s="39" t="s">
        <v>59</v>
      </c>
      <c r="E12464" s="63" t="str">
        <f>D12464&amp;"_"&amp;B12464</f>
        <v>Shanghai_0</v>
      </c>
      <c r="F12464" s="70">
        <v>0.82926658590235136</v>
      </c>
      <c r="G12464" s="63">
        <f>COUNTIFS($E$10:E12464,E12464)</f>
        <v>1593</v>
      </c>
      <c r="H12464" s="39" t="str">
        <f t="shared" si="194"/>
        <v>Out</v>
      </c>
    </row>
    <row r="12465" spans="1:8" x14ac:dyDescent="0.25">
      <c r="A12465" s="41">
        <v>1518124332</v>
      </c>
      <c r="B12465" s="41">
        <v>0</v>
      </c>
      <c r="C12465" s="41">
        <v>415</v>
      </c>
      <c r="D12465" s="39" t="s">
        <v>59</v>
      </c>
      <c r="E12465" s="63" t="str">
        <f>D12465&amp;"_"&amp;B12465</f>
        <v>Shanghai_0</v>
      </c>
      <c r="F12465" s="70">
        <v>0.82929803049715445</v>
      </c>
      <c r="G12465" s="63">
        <f>COUNTIFS($E$10:E12465,E12465)</f>
        <v>1594</v>
      </c>
      <c r="H12465" s="39" t="str">
        <f t="shared" si="194"/>
        <v>Out</v>
      </c>
    </row>
    <row r="12466" spans="1:8" x14ac:dyDescent="0.25">
      <c r="A12466" s="41">
        <v>1516171702</v>
      </c>
      <c r="B12466" s="41">
        <v>0</v>
      </c>
      <c r="C12466" s="41">
        <v>4008</v>
      </c>
      <c r="D12466" s="39" t="s">
        <v>59</v>
      </c>
      <c r="E12466" s="63" t="str">
        <f>D12466&amp;"_"&amp;B12466</f>
        <v>Shanghai_0</v>
      </c>
      <c r="F12466" s="70">
        <v>0.82950357060198487</v>
      </c>
      <c r="G12466" s="63">
        <f>COUNTIFS($E$10:E12466,E12466)</f>
        <v>1595</v>
      </c>
      <c r="H12466" s="39" t="str">
        <f t="shared" si="194"/>
        <v>Out</v>
      </c>
    </row>
    <row r="12467" spans="1:8" x14ac:dyDescent="0.25">
      <c r="A12467" s="41">
        <v>1516496090</v>
      </c>
      <c r="B12467" s="41">
        <v>0</v>
      </c>
      <c r="C12467" s="41">
        <v>5070</v>
      </c>
      <c r="D12467" s="39" t="s">
        <v>59</v>
      </c>
      <c r="E12467" s="63" t="str">
        <f>D12467&amp;"_"&amp;B12467</f>
        <v>Shanghai_0</v>
      </c>
      <c r="F12467" s="70">
        <v>0.83038609854883094</v>
      </c>
      <c r="G12467" s="63">
        <f>COUNTIFS($E$10:E12467,E12467)</f>
        <v>1596</v>
      </c>
      <c r="H12467" s="39" t="str">
        <f t="shared" si="194"/>
        <v>Out</v>
      </c>
    </row>
    <row r="12468" spans="1:8" x14ac:dyDescent="0.25">
      <c r="A12468" s="41">
        <v>1512388142</v>
      </c>
      <c r="B12468" s="41">
        <v>0</v>
      </c>
      <c r="C12468" s="41">
        <v>3155</v>
      </c>
      <c r="D12468" s="39" t="s">
        <v>59</v>
      </c>
      <c r="E12468" s="63" t="str">
        <f>D12468&amp;"_"&amp;B12468</f>
        <v>Shanghai_0</v>
      </c>
      <c r="F12468" s="70">
        <v>0.83221175171826256</v>
      </c>
      <c r="G12468" s="63">
        <f>COUNTIFS($E$10:E12468,E12468)</f>
        <v>1597</v>
      </c>
      <c r="H12468" s="39" t="str">
        <f t="shared" si="194"/>
        <v>Out</v>
      </c>
    </row>
    <row r="12469" spans="1:8" x14ac:dyDescent="0.25">
      <c r="A12469" s="41">
        <v>1512633011</v>
      </c>
      <c r="B12469" s="41">
        <v>0</v>
      </c>
      <c r="C12469" s="41">
        <v>531</v>
      </c>
      <c r="D12469" s="39" t="s">
        <v>59</v>
      </c>
      <c r="E12469" s="63" t="str">
        <f>D12469&amp;"_"&amp;B12469</f>
        <v>Shanghai_0</v>
      </c>
      <c r="F12469" s="70">
        <v>0.83248682996851009</v>
      </c>
      <c r="G12469" s="63">
        <f>COUNTIFS($E$10:E12469,E12469)</f>
        <v>1598</v>
      </c>
      <c r="H12469" s="39" t="str">
        <f t="shared" si="194"/>
        <v>Out</v>
      </c>
    </row>
    <row r="12470" spans="1:8" x14ac:dyDescent="0.25">
      <c r="A12470" s="41">
        <v>1514508460</v>
      </c>
      <c r="B12470" s="41">
        <v>0</v>
      </c>
      <c r="C12470" s="41">
        <v>5321</v>
      </c>
      <c r="D12470" s="39" t="s">
        <v>59</v>
      </c>
      <c r="E12470" s="63" t="str">
        <f>D12470&amp;"_"&amp;B12470</f>
        <v>Shanghai_0</v>
      </c>
      <c r="F12470" s="70">
        <v>0.8339317894867202</v>
      </c>
      <c r="G12470" s="63">
        <f>COUNTIFS($E$10:E12470,E12470)</f>
        <v>1599</v>
      </c>
      <c r="H12470" s="39" t="str">
        <f t="shared" si="194"/>
        <v>Out</v>
      </c>
    </row>
    <row r="12471" spans="1:8" x14ac:dyDescent="0.25">
      <c r="A12471" s="41">
        <v>1519890312</v>
      </c>
      <c r="B12471" s="41">
        <v>0</v>
      </c>
      <c r="C12471" s="41">
        <v>4912</v>
      </c>
      <c r="D12471" s="39" t="s">
        <v>59</v>
      </c>
      <c r="E12471" s="63" t="str">
        <f>D12471&amp;"_"&amp;B12471</f>
        <v>Shanghai_0</v>
      </c>
      <c r="F12471" s="70">
        <v>0.83412650850888648</v>
      </c>
      <c r="G12471" s="63">
        <f>COUNTIFS($E$10:E12471,E12471)</f>
        <v>1600</v>
      </c>
      <c r="H12471" s="39" t="str">
        <f t="shared" si="194"/>
        <v>Out</v>
      </c>
    </row>
    <row r="12472" spans="1:8" x14ac:dyDescent="0.25">
      <c r="A12472" s="41">
        <v>1518617970</v>
      </c>
      <c r="B12472" s="41">
        <v>0</v>
      </c>
      <c r="C12472" s="41">
        <v>1956</v>
      </c>
      <c r="D12472" s="39" t="s">
        <v>59</v>
      </c>
      <c r="E12472" s="63" t="str">
        <f>D12472&amp;"_"&amp;B12472</f>
        <v>Shanghai_0</v>
      </c>
      <c r="F12472" s="70">
        <v>0.83416739176263122</v>
      </c>
      <c r="G12472" s="63">
        <f>COUNTIFS($E$10:E12472,E12472)</f>
        <v>1601</v>
      </c>
      <c r="H12472" s="39" t="str">
        <f t="shared" si="194"/>
        <v>Out</v>
      </c>
    </row>
    <row r="12473" spans="1:8" x14ac:dyDescent="0.25">
      <c r="A12473" s="41">
        <v>1514887931</v>
      </c>
      <c r="B12473" s="41">
        <v>0</v>
      </c>
      <c r="C12473" s="41">
        <v>798</v>
      </c>
      <c r="D12473" s="39" t="s">
        <v>59</v>
      </c>
      <c r="E12473" s="63" t="str">
        <f>D12473&amp;"_"&amp;B12473</f>
        <v>Shanghai_0</v>
      </c>
      <c r="F12473" s="70">
        <v>0.83422847920269494</v>
      </c>
      <c r="G12473" s="63">
        <f>COUNTIFS($E$10:E12473,E12473)</f>
        <v>1602</v>
      </c>
      <c r="H12473" s="39" t="str">
        <f t="shared" si="194"/>
        <v>Out</v>
      </c>
    </row>
    <row r="12474" spans="1:8" x14ac:dyDescent="0.25">
      <c r="A12474" s="41">
        <v>1518833070</v>
      </c>
      <c r="B12474" s="41">
        <v>0</v>
      </c>
      <c r="C12474" s="41">
        <v>2164</v>
      </c>
      <c r="D12474" s="39" t="s">
        <v>59</v>
      </c>
      <c r="E12474" s="63" t="str">
        <f>D12474&amp;"_"&amp;B12474</f>
        <v>Shanghai_0</v>
      </c>
      <c r="F12474" s="70">
        <v>0.83426704650683292</v>
      </c>
      <c r="G12474" s="63">
        <f>COUNTIFS($E$10:E12474,E12474)</f>
        <v>1603</v>
      </c>
      <c r="H12474" s="39" t="str">
        <f t="shared" si="194"/>
        <v>Out</v>
      </c>
    </row>
    <row r="12475" spans="1:8" x14ac:dyDescent="0.25">
      <c r="A12475" s="41">
        <v>1515772772</v>
      </c>
      <c r="B12475" s="41">
        <v>0</v>
      </c>
      <c r="C12475" s="41">
        <v>3683</v>
      </c>
      <c r="D12475" s="39" t="s">
        <v>59</v>
      </c>
      <c r="E12475" s="63" t="str">
        <f>D12475&amp;"_"&amp;B12475</f>
        <v>Shanghai_0</v>
      </c>
      <c r="F12475" s="70">
        <v>0.83440304085105488</v>
      </c>
      <c r="G12475" s="63">
        <f>COUNTIFS($E$10:E12475,E12475)</f>
        <v>1604</v>
      </c>
      <c r="H12475" s="39" t="str">
        <f t="shared" si="194"/>
        <v>Out</v>
      </c>
    </row>
    <row r="12476" spans="1:8" x14ac:dyDescent="0.25">
      <c r="A12476" s="41">
        <v>1515825951</v>
      </c>
      <c r="B12476" s="41">
        <v>0</v>
      </c>
      <c r="C12476" s="41">
        <v>970</v>
      </c>
      <c r="D12476" s="39" t="s">
        <v>59</v>
      </c>
      <c r="E12476" s="63" t="str">
        <f>D12476&amp;"_"&amp;B12476</f>
        <v>Shanghai_0</v>
      </c>
      <c r="F12476" s="70">
        <v>0.83441120152344628</v>
      </c>
      <c r="G12476" s="63">
        <f>COUNTIFS($E$10:E12476,E12476)</f>
        <v>1605</v>
      </c>
      <c r="H12476" s="39" t="str">
        <f t="shared" si="194"/>
        <v>Out</v>
      </c>
    </row>
    <row r="12477" spans="1:8" x14ac:dyDescent="0.25">
      <c r="A12477" s="41">
        <v>1515922342</v>
      </c>
      <c r="B12477" s="41">
        <v>0</v>
      </c>
      <c r="C12477" s="41">
        <v>945</v>
      </c>
      <c r="D12477" s="39" t="s">
        <v>59</v>
      </c>
      <c r="E12477" s="63" t="str">
        <f>D12477&amp;"_"&amp;B12477</f>
        <v>Shanghai_0</v>
      </c>
      <c r="F12477" s="70">
        <v>0.83444765399053744</v>
      </c>
      <c r="G12477" s="63">
        <f>COUNTIFS($E$10:E12477,E12477)</f>
        <v>1606</v>
      </c>
      <c r="H12477" s="39" t="str">
        <f t="shared" si="194"/>
        <v>Out</v>
      </c>
    </row>
    <row r="12478" spans="1:8" x14ac:dyDescent="0.25">
      <c r="A12478" s="41">
        <v>1518458940</v>
      </c>
      <c r="B12478" s="41">
        <v>0</v>
      </c>
      <c r="C12478" s="41">
        <v>2737</v>
      </c>
      <c r="D12478" s="39" t="s">
        <v>59</v>
      </c>
      <c r="E12478" s="63" t="str">
        <f>D12478&amp;"_"&amp;B12478</f>
        <v>Shanghai_0</v>
      </c>
      <c r="F12478" s="70">
        <v>0.83468209374910085</v>
      </c>
      <c r="G12478" s="63">
        <f>COUNTIFS($E$10:E12478,E12478)</f>
        <v>1607</v>
      </c>
      <c r="H12478" s="39" t="str">
        <f t="shared" si="194"/>
        <v>Out</v>
      </c>
    </row>
    <row r="12479" spans="1:8" x14ac:dyDescent="0.25">
      <c r="A12479" s="41">
        <v>1515545131</v>
      </c>
      <c r="B12479" s="41">
        <v>0</v>
      </c>
      <c r="C12479" s="41">
        <v>1043</v>
      </c>
      <c r="D12479" s="39" t="s">
        <v>59</v>
      </c>
      <c r="E12479" s="63" t="str">
        <f>D12479&amp;"_"&amp;B12479</f>
        <v>Shanghai_0</v>
      </c>
      <c r="F12479" s="70">
        <v>0.83638057280668288</v>
      </c>
      <c r="G12479" s="63">
        <f>COUNTIFS($E$10:E12479,E12479)</f>
        <v>1608</v>
      </c>
      <c r="H12479" s="39" t="str">
        <f t="shared" si="194"/>
        <v>Out</v>
      </c>
    </row>
    <row r="12480" spans="1:8" x14ac:dyDescent="0.25">
      <c r="A12480" s="41">
        <v>1514373452</v>
      </c>
      <c r="B12480" s="41">
        <v>0</v>
      </c>
      <c r="C12480" s="41">
        <v>1696</v>
      </c>
      <c r="D12480" s="39" t="s">
        <v>59</v>
      </c>
      <c r="E12480" s="63" t="str">
        <f>D12480&amp;"_"&amp;B12480</f>
        <v>Shanghai_0</v>
      </c>
      <c r="F12480" s="70">
        <v>0.83748971858669508</v>
      </c>
      <c r="G12480" s="63">
        <f>COUNTIFS($E$10:E12480,E12480)</f>
        <v>1609</v>
      </c>
      <c r="H12480" s="39" t="str">
        <f t="shared" si="194"/>
        <v>Out</v>
      </c>
    </row>
    <row r="12481" spans="1:8" x14ac:dyDescent="0.25">
      <c r="A12481" s="41">
        <v>1518514750</v>
      </c>
      <c r="B12481" s="41">
        <v>0</v>
      </c>
      <c r="C12481" s="41">
        <v>1736</v>
      </c>
      <c r="D12481" s="39" t="s">
        <v>59</v>
      </c>
      <c r="E12481" s="63" t="str">
        <f>D12481&amp;"_"&amp;B12481</f>
        <v>Shanghai_0</v>
      </c>
      <c r="F12481" s="70">
        <v>0.83822889327453365</v>
      </c>
      <c r="G12481" s="63">
        <f>COUNTIFS($E$10:E12481,E12481)</f>
        <v>1610</v>
      </c>
      <c r="H12481" s="39" t="str">
        <f t="shared" si="194"/>
        <v>Out</v>
      </c>
    </row>
    <row r="12482" spans="1:8" x14ac:dyDescent="0.25">
      <c r="A12482" s="41">
        <v>1517446330</v>
      </c>
      <c r="B12482" s="41">
        <v>0</v>
      </c>
      <c r="C12482" s="41">
        <v>212</v>
      </c>
      <c r="D12482" s="39" t="s">
        <v>59</v>
      </c>
      <c r="E12482" s="63" t="str">
        <f>D12482&amp;"_"&amp;B12482</f>
        <v>Shanghai_0</v>
      </c>
      <c r="F12482" s="70">
        <v>0.83830429121656791</v>
      </c>
      <c r="G12482" s="63">
        <f>COUNTIFS($E$10:E12482,E12482)</f>
        <v>1611</v>
      </c>
      <c r="H12482" s="39" t="str">
        <f t="shared" si="194"/>
        <v>Out</v>
      </c>
    </row>
    <row r="12483" spans="1:8" x14ac:dyDescent="0.25">
      <c r="A12483" s="41">
        <v>1516200600</v>
      </c>
      <c r="B12483" s="41">
        <v>0</v>
      </c>
      <c r="C12483" s="41">
        <v>2108</v>
      </c>
      <c r="D12483" s="39" t="s">
        <v>59</v>
      </c>
      <c r="E12483" s="63" t="str">
        <f>D12483&amp;"_"&amp;B12483</f>
        <v>Shanghai_0</v>
      </c>
      <c r="F12483" s="70">
        <v>0.838471131849852</v>
      </c>
      <c r="G12483" s="63">
        <f>COUNTIFS($E$10:E12483,E12483)</f>
        <v>1612</v>
      </c>
      <c r="H12483" s="39" t="str">
        <f t="shared" si="194"/>
        <v>Out</v>
      </c>
    </row>
    <row r="12484" spans="1:8" x14ac:dyDescent="0.25">
      <c r="A12484" s="41">
        <v>1515060982</v>
      </c>
      <c r="B12484" s="41">
        <v>0</v>
      </c>
      <c r="C12484" s="41">
        <v>4610</v>
      </c>
      <c r="D12484" s="39" t="s">
        <v>59</v>
      </c>
      <c r="E12484" s="63" t="str">
        <f>D12484&amp;"_"&amp;B12484</f>
        <v>Shanghai_0</v>
      </c>
      <c r="F12484" s="70">
        <v>0.84119844818234313</v>
      </c>
      <c r="G12484" s="63">
        <f>COUNTIFS($E$10:E12484,E12484)</f>
        <v>1613</v>
      </c>
      <c r="H12484" s="39" t="str">
        <f t="shared" si="194"/>
        <v>Out</v>
      </c>
    </row>
    <row r="12485" spans="1:8" x14ac:dyDescent="0.25">
      <c r="A12485" s="41">
        <v>1519980831</v>
      </c>
      <c r="B12485" s="41">
        <v>0</v>
      </c>
      <c r="C12485" s="41">
        <v>398</v>
      </c>
      <c r="D12485" s="39" t="s">
        <v>59</v>
      </c>
      <c r="E12485" s="63" t="str">
        <f>D12485&amp;"_"&amp;B12485</f>
        <v>Shanghai_0</v>
      </c>
      <c r="F12485" s="70">
        <v>0.84137785474103888</v>
      </c>
      <c r="G12485" s="63">
        <f>COUNTIFS($E$10:E12485,E12485)</f>
        <v>1614</v>
      </c>
      <c r="H12485" s="39" t="str">
        <f t="shared" si="194"/>
        <v>Out</v>
      </c>
    </row>
    <row r="12486" spans="1:8" x14ac:dyDescent="0.25">
      <c r="A12486" s="41">
        <v>1511904962</v>
      </c>
      <c r="B12486" s="41">
        <v>0</v>
      </c>
      <c r="C12486" s="41">
        <v>1509</v>
      </c>
      <c r="D12486" s="39" t="s">
        <v>59</v>
      </c>
      <c r="E12486" s="63" t="str">
        <f>D12486&amp;"_"&amp;B12486</f>
        <v>Shanghai_0</v>
      </c>
      <c r="F12486" s="70">
        <v>0.84202694565643554</v>
      </c>
      <c r="G12486" s="63">
        <f>COUNTIFS($E$10:E12486,E12486)</f>
        <v>1615</v>
      </c>
      <c r="H12486" s="39" t="str">
        <f t="shared" si="194"/>
        <v>Out</v>
      </c>
    </row>
    <row r="12487" spans="1:8" x14ac:dyDescent="0.25">
      <c r="A12487" s="41">
        <v>1519973552</v>
      </c>
      <c r="B12487" s="41">
        <v>0</v>
      </c>
      <c r="C12487" s="41">
        <v>1040</v>
      </c>
      <c r="D12487" s="39" t="s">
        <v>59</v>
      </c>
      <c r="E12487" s="63" t="str">
        <f>D12487&amp;"_"&amp;B12487</f>
        <v>Shanghai_0</v>
      </c>
      <c r="F12487" s="70">
        <v>0.84242793087018608</v>
      </c>
      <c r="G12487" s="63">
        <f>COUNTIFS($E$10:E12487,E12487)</f>
        <v>1616</v>
      </c>
      <c r="H12487" s="39" t="str">
        <f t="shared" si="194"/>
        <v>Out</v>
      </c>
    </row>
    <row r="12488" spans="1:8" x14ac:dyDescent="0.25">
      <c r="A12488" s="41">
        <v>1514811362</v>
      </c>
      <c r="B12488" s="41">
        <v>0</v>
      </c>
      <c r="C12488" s="41">
        <v>21</v>
      </c>
      <c r="D12488" s="39" t="s">
        <v>59</v>
      </c>
      <c r="E12488" s="63" t="str">
        <f>D12488&amp;"_"&amp;B12488</f>
        <v>Shanghai_0</v>
      </c>
      <c r="F12488" s="70">
        <v>0.84253835699065993</v>
      </c>
      <c r="G12488" s="63">
        <f>COUNTIFS($E$10:E12488,E12488)</f>
        <v>1617</v>
      </c>
      <c r="H12488" s="39" t="str">
        <f t="shared" si="194"/>
        <v>Out</v>
      </c>
    </row>
    <row r="12489" spans="1:8" x14ac:dyDescent="0.25">
      <c r="A12489" s="41">
        <v>1512782910</v>
      </c>
      <c r="B12489" s="41">
        <v>0</v>
      </c>
      <c r="C12489" s="41">
        <v>261</v>
      </c>
      <c r="D12489" s="39" t="s">
        <v>59</v>
      </c>
      <c r="E12489" s="63" t="str">
        <f>D12489&amp;"_"&amp;B12489</f>
        <v>Shanghai_0</v>
      </c>
      <c r="F12489" s="70">
        <v>0.84258921590002578</v>
      </c>
      <c r="G12489" s="63">
        <f>COUNTIFS($E$10:E12489,E12489)</f>
        <v>1618</v>
      </c>
      <c r="H12489" s="39" t="str">
        <f t="shared" si="194"/>
        <v>Out</v>
      </c>
    </row>
    <row r="12490" spans="1:8" x14ac:dyDescent="0.25">
      <c r="A12490" s="41">
        <v>1516910540</v>
      </c>
      <c r="B12490" s="41">
        <v>0</v>
      </c>
      <c r="C12490" s="41">
        <v>1083</v>
      </c>
      <c r="D12490" s="39" t="s">
        <v>59</v>
      </c>
      <c r="E12490" s="63" t="str">
        <f>D12490&amp;"_"&amp;B12490</f>
        <v>Shanghai_0</v>
      </c>
      <c r="F12490" s="70">
        <v>0.84330761218827532</v>
      </c>
      <c r="G12490" s="63">
        <f>COUNTIFS($E$10:E12490,E12490)</f>
        <v>1619</v>
      </c>
      <c r="H12490" s="39" t="str">
        <f t="shared" si="194"/>
        <v>Out</v>
      </c>
    </row>
    <row r="12491" spans="1:8" x14ac:dyDescent="0.25">
      <c r="A12491" s="41">
        <v>1512898521</v>
      </c>
      <c r="B12491" s="41">
        <v>0</v>
      </c>
      <c r="C12491" s="41">
        <v>1226</v>
      </c>
      <c r="D12491" s="39" t="s">
        <v>59</v>
      </c>
      <c r="E12491" s="63" t="str">
        <f>D12491&amp;"_"&amp;B12491</f>
        <v>Shanghai_0</v>
      </c>
      <c r="F12491" s="70">
        <v>0.84355207302042656</v>
      </c>
      <c r="G12491" s="63">
        <f>COUNTIFS($E$10:E12491,E12491)</f>
        <v>1620</v>
      </c>
      <c r="H12491" s="39" t="str">
        <f t="shared" ref="H12491:H12554" si="195">IF(ROW()&lt;=3000,"Test",
IF(ROW()&lt;=6000,"Control",
"Out"))</f>
        <v>Out</v>
      </c>
    </row>
    <row r="12492" spans="1:8" x14ac:dyDescent="0.25">
      <c r="A12492" s="41">
        <v>1514764671</v>
      </c>
      <c r="B12492" s="41">
        <v>0</v>
      </c>
      <c r="C12492" s="41">
        <v>1291</v>
      </c>
      <c r="D12492" s="39" t="s">
        <v>59</v>
      </c>
      <c r="E12492" s="63" t="str">
        <f>D12492&amp;"_"&amp;B12492</f>
        <v>Shanghai_0</v>
      </c>
      <c r="F12492" s="70">
        <v>0.84385194596964208</v>
      </c>
      <c r="G12492" s="63">
        <f>COUNTIFS($E$10:E12492,E12492)</f>
        <v>1621</v>
      </c>
      <c r="H12492" s="39" t="str">
        <f t="shared" si="195"/>
        <v>Out</v>
      </c>
    </row>
    <row r="12493" spans="1:8" x14ac:dyDescent="0.25">
      <c r="A12493" s="41">
        <v>1512513840</v>
      </c>
      <c r="B12493" s="41">
        <v>0</v>
      </c>
      <c r="C12493" s="41">
        <v>1344</v>
      </c>
      <c r="D12493" s="39" t="s">
        <v>59</v>
      </c>
      <c r="E12493" s="63" t="str">
        <f>D12493&amp;"_"&amp;B12493</f>
        <v>Shanghai_0</v>
      </c>
      <c r="F12493" s="70">
        <v>0.84417614306723698</v>
      </c>
      <c r="G12493" s="63">
        <f>COUNTIFS($E$10:E12493,E12493)</f>
        <v>1622</v>
      </c>
      <c r="H12493" s="39" t="str">
        <f t="shared" si="195"/>
        <v>Out</v>
      </c>
    </row>
    <row r="12494" spans="1:8" x14ac:dyDescent="0.25">
      <c r="A12494" s="41">
        <v>1519579012</v>
      </c>
      <c r="B12494" s="41">
        <v>0</v>
      </c>
      <c r="C12494" s="41">
        <v>3461</v>
      </c>
      <c r="D12494" s="39" t="s">
        <v>59</v>
      </c>
      <c r="E12494" s="63" t="str">
        <f>D12494&amp;"_"&amp;B12494</f>
        <v>Shanghai_0</v>
      </c>
      <c r="F12494" s="70">
        <v>0.8447578062022576</v>
      </c>
      <c r="G12494" s="63">
        <f>COUNTIFS($E$10:E12494,E12494)</f>
        <v>1623</v>
      </c>
      <c r="H12494" s="39" t="str">
        <f t="shared" si="195"/>
        <v>Out</v>
      </c>
    </row>
    <row r="12495" spans="1:8" x14ac:dyDescent="0.25">
      <c r="A12495" s="41">
        <v>1518467960</v>
      </c>
      <c r="B12495" s="41">
        <v>0</v>
      </c>
      <c r="C12495" s="41">
        <v>201</v>
      </c>
      <c r="D12495" s="39" t="s">
        <v>59</v>
      </c>
      <c r="E12495" s="63" t="str">
        <f>D12495&amp;"_"&amp;B12495</f>
        <v>Shanghai_0</v>
      </c>
      <c r="F12495" s="70">
        <v>0.8451441323349097</v>
      </c>
      <c r="G12495" s="63">
        <f>COUNTIFS($E$10:E12495,E12495)</f>
        <v>1624</v>
      </c>
      <c r="H12495" s="39" t="str">
        <f t="shared" si="195"/>
        <v>Out</v>
      </c>
    </row>
    <row r="12496" spans="1:8" x14ac:dyDescent="0.25">
      <c r="A12496" s="41">
        <v>1514601290</v>
      </c>
      <c r="B12496" s="41">
        <v>0</v>
      </c>
      <c r="C12496" s="41">
        <v>327</v>
      </c>
      <c r="D12496" s="39" t="s">
        <v>59</v>
      </c>
      <c r="E12496" s="63" t="str">
        <f>D12496&amp;"_"&amp;B12496</f>
        <v>Shanghai_0</v>
      </c>
      <c r="F12496" s="70">
        <v>0.84597182552279271</v>
      </c>
      <c r="G12496" s="63">
        <f>COUNTIFS($E$10:E12496,E12496)</f>
        <v>1625</v>
      </c>
      <c r="H12496" s="39" t="str">
        <f t="shared" si="195"/>
        <v>Out</v>
      </c>
    </row>
    <row r="12497" spans="1:8" x14ac:dyDescent="0.25">
      <c r="A12497" s="41">
        <v>1514834510</v>
      </c>
      <c r="B12497" s="41">
        <v>0</v>
      </c>
      <c r="C12497" s="41">
        <v>2868</v>
      </c>
      <c r="D12497" s="39" t="s">
        <v>59</v>
      </c>
      <c r="E12497" s="63" t="str">
        <f>D12497&amp;"_"&amp;B12497</f>
        <v>Shanghai_0</v>
      </c>
      <c r="F12497" s="70">
        <v>0.84880906232726205</v>
      </c>
      <c r="G12497" s="63">
        <f>COUNTIFS($E$10:E12497,E12497)</f>
        <v>1626</v>
      </c>
      <c r="H12497" s="39" t="str">
        <f t="shared" si="195"/>
        <v>Out</v>
      </c>
    </row>
    <row r="12498" spans="1:8" x14ac:dyDescent="0.25">
      <c r="A12498" s="41">
        <v>1519842771</v>
      </c>
      <c r="B12498" s="41">
        <v>0</v>
      </c>
      <c r="C12498" s="41">
        <v>121</v>
      </c>
      <c r="D12498" s="39" t="s">
        <v>59</v>
      </c>
      <c r="E12498" s="63" t="str">
        <f>D12498&amp;"_"&amp;B12498</f>
        <v>Shanghai_0</v>
      </c>
      <c r="F12498" s="70">
        <v>0.84957192586164132</v>
      </c>
      <c r="G12498" s="63">
        <f>COUNTIFS($E$10:E12498,E12498)</f>
        <v>1627</v>
      </c>
      <c r="H12498" s="39" t="str">
        <f t="shared" si="195"/>
        <v>Out</v>
      </c>
    </row>
    <row r="12499" spans="1:8" x14ac:dyDescent="0.25">
      <c r="A12499" s="41">
        <v>1517371170</v>
      </c>
      <c r="B12499" s="41">
        <v>0</v>
      </c>
      <c r="C12499" s="41">
        <v>965</v>
      </c>
      <c r="D12499" s="39" t="s">
        <v>59</v>
      </c>
      <c r="E12499" s="63" t="str">
        <f>D12499&amp;"_"&amp;B12499</f>
        <v>Shanghai_0</v>
      </c>
      <c r="F12499" s="70">
        <v>0.84972994530909585</v>
      </c>
      <c r="G12499" s="63">
        <f>COUNTIFS($E$10:E12499,E12499)</f>
        <v>1628</v>
      </c>
      <c r="H12499" s="39" t="str">
        <f t="shared" si="195"/>
        <v>Out</v>
      </c>
    </row>
    <row r="12500" spans="1:8" x14ac:dyDescent="0.25">
      <c r="A12500" s="41">
        <v>1511675220</v>
      </c>
      <c r="B12500" s="41">
        <v>0</v>
      </c>
      <c r="C12500" s="41">
        <v>4829</v>
      </c>
      <c r="D12500" s="39" t="s">
        <v>59</v>
      </c>
      <c r="E12500" s="63" t="str">
        <f>D12500&amp;"_"&amp;B12500</f>
        <v>Shanghai_0</v>
      </c>
      <c r="F12500" s="70">
        <v>0.84977010627598915</v>
      </c>
      <c r="G12500" s="63">
        <f>COUNTIFS($E$10:E12500,E12500)</f>
        <v>1629</v>
      </c>
      <c r="H12500" s="39" t="str">
        <f t="shared" si="195"/>
        <v>Out</v>
      </c>
    </row>
    <row r="12501" spans="1:8" x14ac:dyDescent="0.25">
      <c r="A12501" s="41">
        <v>1511989002</v>
      </c>
      <c r="B12501" s="41">
        <v>0</v>
      </c>
      <c r="C12501" s="41">
        <v>1899</v>
      </c>
      <c r="D12501" s="39" t="s">
        <v>59</v>
      </c>
      <c r="E12501" s="63" t="str">
        <f>D12501&amp;"_"&amp;B12501</f>
        <v>Shanghai_0</v>
      </c>
      <c r="F12501" s="70">
        <v>0.85058442555075675</v>
      </c>
      <c r="G12501" s="63">
        <f>COUNTIFS($E$10:E12501,E12501)</f>
        <v>1630</v>
      </c>
      <c r="H12501" s="39" t="str">
        <f t="shared" si="195"/>
        <v>Out</v>
      </c>
    </row>
    <row r="12502" spans="1:8" x14ac:dyDescent="0.25">
      <c r="A12502" s="41">
        <v>1516879702</v>
      </c>
      <c r="B12502" s="41">
        <v>0</v>
      </c>
      <c r="C12502" s="41">
        <v>930</v>
      </c>
      <c r="D12502" s="39" t="s">
        <v>59</v>
      </c>
      <c r="E12502" s="63" t="str">
        <f>D12502&amp;"_"&amp;B12502</f>
        <v>Shanghai_0</v>
      </c>
      <c r="F12502" s="70">
        <v>0.85064400327804268</v>
      </c>
      <c r="G12502" s="63">
        <f>COUNTIFS($E$10:E12502,E12502)</f>
        <v>1631</v>
      </c>
      <c r="H12502" s="39" t="str">
        <f t="shared" si="195"/>
        <v>Out</v>
      </c>
    </row>
    <row r="12503" spans="1:8" x14ac:dyDescent="0.25">
      <c r="A12503" s="41">
        <v>1515673382</v>
      </c>
      <c r="B12503" s="41">
        <v>0</v>
      </c>
      <c r="C12503" s="41">
        <v>94</v>
      </c>
      <c r="D12503" s="39" t="s">
        <v>59</v>
      </c>
      <c r="E12503" s="63" t="str">
        <f>D12503&amp;"_"&amp;B12503</f>
        <v>Shanghai_0</v>
      </c>
      <c r="F12503" s="70">
        <v>0.85211905673142485</v>
      </c>
      <c r="G12503" s="63">
        <f>COUNTIFS($E$10:E12503,E12503)</f>
        <v>1632</v>
      </c>
      <c r="H12503" s="39" t="str">
        <f t="shared" si="195"/>
        <v>Out</v>
      </c>
    </row>
    <row r="12504" spans="1:8" x14ac:dyDescent="0.25">
      <c r="A12504" s="41">
        <v>1512286421</v>
      </c>
      <c r="B12504" s="41">
        <v>0</v>
      </c>
      <c r="C12504" s="41">
        <v>3665</v>
      </c>
      <c r="D12504" s="39" t="s">
        <v>59</v>
      </c>
      <c r="E12504" s="63" t="str">
        <f>D12504&amp;"_"&amp;B12504</f>
        <v>Shanghai_0</v>
      </c>
      <c r="F12504" s="70">
        <v>0.85219601813577617</v>
      </c>
      <c r="G12504" s="63">
        <f>COUNTIFS($E$10:E12504,E12504)</f>
        <v>1633</v>
      </c>
      <c r="H12504" s="39" t="str">
        <f t="shared" si="195"/>
        <v>Out</v>
      </c>
    </row>
    <row r="12505" spans="1:8" x14ac:dyDescent="0.25">
      <c r="A12505" s="41">
        <v>1512451210</v>
      </c>
      <c r="B12505" s="41">
        <v>0</v>
      </c>
      <c r="C12505" s="41">
        <v>1567</v>
      </c>
      <c r="D12505" s="39" t="s">
        <v>59</v>
      </c>
      <c r="E12505" s="63" t="str">
        <f>D12505&amp;"_"&amp;B12505</f>
        <v>Shanghai_0</v>
      </c>
      <c r="F12505" s="70">
        <v>0.85359055224448377</v>
      </c>
      <c r="G12505" s="63">
        <f>COUNTIFS($E$10:E12505,E12505)</f>
        <v>1634</v>
      </c>
      <c r="H12505" s="39" t="str">
        <f t="shared" si="195"/>
        <v>Out</v>
      </c>
    </row>
    <row r="12506" spans="1:8" x14ac:dyDescent="0.25">
      <c r="A12506" s="41">
        <v>1518082160</v>
      </c>
      <c r="B12506" s="41">
        <v>0</v>
      </c>
      <c r="C12506" s="41">
        <v>2271</v>
      </c>
      <c r="D12506" s="39" t="s">
        <v>59</v>
      </c>
      <c r="E12506" s="63" t="str">
        <f>D12506&amp;"_"&amp;B12506</f>
        <v>Shanghai_0</v>
      </c>
      <c r="F12506" s="70">
        <v>0.85381505472282604</v>
      </c>
      <c r="G12506" s="63">
        <f>COUNTIFS($E$10:E12506,E12506)</f>
        <v>1635</v>
      </c>
      <c r="H12506" s="39" t="str">
        <f t="shared" si="195"/>
        <v>Out</v>
      </c>
    </row>
    <row r="12507" spans="1:8" x14ac:dyDescent="0.25">
      <c r="A12507" s="41">
        <v>1511355611</v>
      </c>
      <c r="B12507" s="41">
        <v>0</v>
      </c>
      <c r="C12507" s="41">
        <v>1342</v>
      </c>
      <c r="D12507" s="39" t="s">
        <v>59</v>
      </c>
      <c r="E12507" s="63" t="str">
        <f>D12507&amp;"_"&amp;B12507</f>
        <v>Shanghai_0</v>
      </c>
      <c r="F12507" s="70">
        <v>0.85443378574772411</v>
      </c>
      <c r="G12507" s="63">
        <f>COUNTIFS($E$10:E12507,E12507)</f>
        <v>1636</v>
      </c>
      <c r="H12507" s="39" t="str">
        <f t="shared" si="195"/>
        <v>Out</v>
      </c>
    </row>
    <row r="12508" spans="1:8" x14ac:dyDescent="0.25">
      <c r="A12508" s="41">
        <v>1515622682</v>
      </c>
      <c r="B12508" s="41">
        <v>0</v>
      </c>
      <c r="C12508" s="41">
        <v>1274</v>
      </c>
      <c r="D12508" s="39" t="s">
        <v>59</v>
      </c>
      <c r="E12508" s="63" t="str">
        <f>D12508&amp;"_"&amp;B12508</f>
        <v>Shanghai_0</v>
      </c>
      <c r="F12508" s="70">
        <v>0.8545114121700329</v>
      </c>
      <c r="G12508" s="63">
        <f>COUNTIFS($E$10:E12508,E12508)</f>
        <v>1637</v>
      </c>
      <c r="H12508" s="39" t="str">
        <f t="shared" si="195"/>
        <v>Out</v>
      </c>
    </row>
    <row r="12509" spans="1:8" x14ac:dyDescent="0.25">
      <c r="A12509" s="41">
        <v>1518513922</v>
      </c>
      <c r="B12509" s="41">
        <v>0</v>
      </c>
      <c r="C12509" s="41">
        <v>2045</v>
      </c>
      <c r="D12509" s="39" t="s">
        <v>59</v>
      </c>
      <c r="E12509" s="63" t="str">
        <f>D12509&amp;"_"&amp;B12509</f>
        <v>Shanghai_0</v>
      </c>
      <c r="F12509" s="70">
        <v>0.85456743193048668</v>
      </c>
      <c r="G12509" s="63">
        <f>COUNTIFS($E$10:E12509,E12509)</f>
        <v>1638</v>
      </c>
      <c r="H12509" s="39" t="str">
        <f t="shared" si="195"/>
        <v>Out</v>
      </c>
    </row>
    <row r="12510" spans="1:8" x14ac:dyDescent="0.25">
      <c r="A12510" s="41">
        <v>1512595601</v>
      </c>
      <c r="B12510" s="41">
        <v>0</v>
      </c>
      <c r="C12510" s="41">
        <v>2078</v>
      </c>
      <c r="D12510" s="39" t="s">
        <v>59</v>
      </c>
      <c r="E12510" s="63" t="str">
        <f>D12510&amp;"_"&amp;B12510</f>
        <v>Shanghai_0</v>
      </c>
      <c r="F12510" s="70">
        <v>0.85468968447343019</v>
      </c>
      <c r="G12510" s="63">
        <f>COUNTIFS($E$10:E12510,E12510)</f>
        <v>1639</v>
      </c>
      <c r="H12510" s="39" t="str">
        <f t="shared" si="195"/>
        <v>Out</v>
      </c>
    </row>
    <row r="12511" spans="1:8" x14ac:dyDescent="0.25">
      <c r="A12511" s="41">
        <v>1517233970</v>
      </c>
      <c r="B12511" s="41">
        <v>0</v>
      </c>
      <c r="C12511" s="41">
        <v>407</v>
      </c>
      <c r="D12511" s="39" t="s">
        <v>59</v>
      </c>
      <c r="E12511" s="63" t="str">
        <f>D12511&amp;"_"&amp;B12511</f>
        <v>Shanghai_0</v>
      </c>
      <c r="F12511" s="70">
        <v>0.85574052619167973</v>
      </c>
      <c r="G12511" s="63">
        <f>COUNTIFS($E$10:E12511,E12511)</f>
        <v>1640</v>
      </c>
      <c r="H12511" s="39" t="str">
        <f t="shared" si="195"/>
        <v>Out</v>
      </c>
    </row>
    <row r="12512" spans="1:8" x14ac:dyDescent="0.25">
      <c r="A12512" s="41">
        <v>1512353210</v>
      </c>
      <c r="B12512" s="41">
        <v>0</v>
      </c>
      <c r="C12512" s="41">
        <v>252</v>
      </c>
      <c r="D12512" s="39" t="s">
        <v>59</v>
      </c>
      <c r="E12512" s="63" t="str">
        <f>D12512&amp;"_"&amp;B12512</f>
        <v>Shanghai_0</v>
      </c>
      <c r="F12512" s="70">
        <v>0.85656463777626612</v>
      </c>
      <c r="G12512" s="63">
        <f>COUNTIFS($E$10:E12512,E12512)</f>
        <v>1641</v>
      </c>
      <c r="H12512" s="39" t="str">
        <f t="shared" si="195"/>
        <v>Out</v>
      </c>
    </row>
    <row r="12513" spans="1:8" x14ac:dyDescent="0.25">
      <c r="A12513" s="41">
        <v>1517082851</v>
      </c>
      <c r="B12513" s="41">
        <v>0</v>
      </c>
      <c r="C12513" s="41">
        <v>128</v>
      </c>
      <c r="D12513" s="39" t="s">
        <v>59</v>
      </c>
      <c r="E12513" s="63" t="str">
        <f>D12513&amp;"_"&amp;B12513</f>
        <v>Shanghai_0</v>
      </c>
      <c r="F12513" s="70">
        <v>0.85730255746537221</v>
      </c>
      <c r="G12513" s="63">
        <f>COUNTIFS($E$10:E12513,E12513)</f>
        <v>1642</v>
      </c>
      <c r="H12513" s="39" t="str">
        <f t="shared" si="195"/>
        <v>Out</v>
      </c>
    </row>
    <row r="12514" spans="1:8" x14ac:dyDescent="0.25">
      <c r="A12514" s="41">
        <v>1516353522</v>
      </c>
      <c r="B12514" s="41">
        <v>0</v>
      </c>
      <c r="C12514" s="41">
        <v>1663</v>
      </c>
      <c r="D12514" s="39" t="s">
        <v>59</v>
      </c>
      <c r="E12514" s="63" t="str">
        <f>D12514&amp;"_"&amp;B12514</f>
        <v>Shanghai_0</v>
      </c>
      <c r="F12514" s="70">
        <v>0.85748145915440865</v>
      </c>
      <c r="G12514" s="63">
        <f>COUNTIFS($E$10:E12514,E12514)</f>
        <v>1643</v>
      </c>
      <c r="H12514" s="39" t="str">
        <f t="shared" si="195"/>
        <v>Out</v>
      </c>
    </row>
    <row r="12515" spans="1:8" x14ac:dyDescent="0.25">
      <c r="A12515" s="41">
        <v>1516706331</v>
      </c>
      <c r="B12515" s="41">
        <v>0</v>
      </c>
      <c r="C12515" s="41">
        <v>1420</v>
      </c>
      <c r="D12515" s="39" t="s">
        <v>59</v>
      </c>
      <c r="E12515" s="63" t="str">
        <f>D12515&amp;"_"&amp;B12515</f>
        <v>Shanghai_0</v>
      </c>
      <c r="F12515" s="70">
        <v>0.85805074610087284</v>
      </c>
      <c r="G12515" s="63">
        <f>COUNTIFS($E$10:E12515,E12515)</f>
        <v>1644</v>
      </c>
      <c r="H12515" s="39" t="str">
        <f t="shared" si="195"/>
        <v>Out</v>
      </c>
    </row>
    <row r="12516" spans="1:8" x14ac:dyDescent="0.25">
      <c r="A12516" s="41">
        <v>1517318571</v>
      </c>
      <c r="B12516" s="41">
        <v>0</v>
      </c>
      <c r="C12516" s="41">
        <v>1647</v>
      </c>
      <c r="D12516" s="39" t="s">
        <v>59</v>
      </c>
      <c r="E12516" s="63" t="str">
        <f>D12516&amp;"_"&amp;B12516</f>
        <v>Shanghai_0</v>
      </c>
      <c r="F12516" s="70">
        <v>0.85846053752895046</v>
      </c>
      <c r="G12516" s="63">
        <f>COUNTIFS($E$10:E12516,E12516)</f>
        <v>1645</v>
      </c>
      <c r="H12516" s="39" t="str">
        <f t="shared" si="195"/>
        <v>Out</v>
      </c>
    </row>
    <row r="12517" spans="1:8" x14ac:dyDescent="0.25">
      <c r="A12517" s="41">
        <v>1515959561</v>
      </c>
      <c r="B12517" s="41">
        <v>0</v>
      </c>
      <c r="C12517" s="41">
        <v>3505</v>
      </c>
      <c r="D12517" s="39" t="s">
        <v>59</v>
      </c>
      <c r="E12517" s="63" t="str">
        <f>D12517&amp;"_"&amp;B12517</f>
        <v>Shanghai_0</v>
      </c>
      <c r="F12517" s="70">
        <v>0.85930265375535564</v>
      </c>
      <c r="G12517" s="63">
        <f>COUNTIFS($E$10:E12517,E12517)</f>
        <v>1646</v>
      </c>
      <c r="H12517" s="39" t="str">
        <f t="shared" si="195"/>
        <v>Out</v>
      </c>
    </row>
    <row r="12518" spans="1:8" x14ac:dyDescent="0.25">
      <c r="A12518" s="41">
        <v>1513215591</v>
      </c>
      <c r="B12518" s="41">
        <v>0</v>
      </c>
      <c r="C12518" s="41">
        <v>3105</v>
      </c>
      <c r="D12518" s="39" t="s">
        <v>59</v>
      </c>
      <c r="E12518" s="63" t="str">
        <f>D12518&amp;"_"&amp;B12518</f>
        <v>Shanghai_0</v>
      </c>
      <c r="F12518" s="70">
        <v>0.85941513326431762</v>
      </c>
      <c r="G12518" s="63">
        <f>COUNTIFS($E$10:E12518,E12518)</f>
        <v>1647</v>
      </c>
      <c r="H12518" s="39" t="str">
        <f t="shared" si="195"/>
        <v>Out</v>
      </c>
    </row>
    <row r="12519" spans="1:8" x14ac:dyDescent="0.25">
      <c r="A12519" s="41">
        <v>1515138312</v>
      </c>
      <c r="B12519" s="41">
        <v>0</v>
      </c>
      <c r="C12519" s="41">
        <v>2147</v>
      </c>
      <c r="D12519" s="39" t="s">
        <v>59</v>
      </c>
      <c r="E12519" s="63" t="str">
        <f>D12519&amp;"_"&amp;B12519</f>
        <v>Shanghai_0</v>
      </c>
      <c r="F12519" s="70">
        <v>0.85988879613190394</v>
      </c>
      <c r="G12519" s="63">
        <f>COUNTIFS($E$10:E12519,E12519)</f>
        <v>1648</v>
      </c>
      <c r="H12519" s="39" t="str">
        <f t="shared" si="195"/>
        <v>Out</v>
      </c>
    </row>
    <row r="12520" spans="1:8" x14ac:dyDescent="0.25">
      <c r="A12520" s="41">
        <v>1517479420</v>
      </c>
      <c r="B12520" s="41">
        <v>0</v>
      </c>
      <c r="C12520" s="41">
        <v>501</v>
      </c>
      <c r="D12520" s="39" t="s">
        <v>59</v>
      </c>
      <c r="E12520" s="63" t="str">
        <f>D12520&amp;"_"&amp;B12520</f>
        <v>Shanghai_0</v>
      </c>
      <c r="F12520" s="70">
        <v>0.86108718565796349</v>
      </c>
      <c r="G12520" s="63">
        <f>COUNTIFS($E$10:E12520,E12520)</f>
        <v>1649</v>
      </c>
      <c r="H12520" s="39" t="str">
        <f t="shared" si="195"/>
        <v>Out</v>
      </c>
    </row>
    <row r="12521" spans="1:8" x14ac:dyDescent="0.25">
      <c r="A12521" s="41">
        <v>1511548231</v>
      </c>
      <c r="B12521" s="41">
        <v>0</v>
      </c>
      <c r="C12521" s="41">
        <v>2928</v>
      </c>
      <c r="D12521" s="39" t="s">
        <v>59</v>
      </c>
      <c r="E12521" s="63" t="str">
        <f>D12521&amp;"_"&amp;B12521</f>
        <v>Shanghai_0</v>
      </c>
      <c r="F12521" s="70">
        <v>0.86253262428004207</v>
      </c>
      <c r="G12521" s="63">
        <f>COUNTIFS($E$10:E12521,E12521)</f>
        <v>1650</v>
      </c>
      <c r="H12521" s="39" t="str">
        <f t="shared" si="195"/>
        <v>Out</v>
      </c>
    </row>
    <row r="12522" spans="1:8" x14ac:dyDescent="0.25">
      <c r="A12522" s="41">
        <v>1515549002</v>
      </c>
      <c r="B12522" s="41">
        <v>0</v>
      </c>
      <c r="C12522" s="41">
        <v>3635</v>
      </c>
      <c r="D12522" s="39" t="s">
        <v>59</v>
      </c>
      <c r="E12522" s="63" t="str">
        <f>D12522&amp;"_"&amp;B12522</f>
        <v>Shanghai_0</v>
      </c>
      <c r="F12522" s="70">
        <v>0.86268837258888864</v>
      </c>
      <c r="G12522" s="63">
        <f>COUNTIFS($E$10:E12522,E12522)</f>
        <v>1651</v>
      </c>
      <c r="H12522" s="39" t="str">
        <f t="shared" si="195"/>
        <v>Out</v>
      </c>
    </row>
    <row r="12523" spans="1:8" x14ac:dyDescent="0.25">
      <c r="A12523" s="41">
        <v>1513844492</v>
      </c>
      <c r="B12523" s="41">
        <v>0</v>
      </c>
      <c r="C12523" s="41">
        <v>1050</v>
      </c>
      <c r="D12523" s="39" t="s">
        <v>59</v>
      </c>
      <c r="E12523" s="63" t="str">
        <f>D12523&amp;"_"&amp;B12523</f>
        <v>Shanghai_0</v>
      </c>
      <c r="F12523" s="70">
        <v>0.86280048062569903</v>
      </c>
      <c r="G12523" s="63">
        <f>COUNTIFS($E$10:E12523,E12523)</f>
        <v>1652</v>
      </c>
      <c r="H12523" s="39" t="str">
        <f t="shared" si="195"/>
        <v>Out</v>
      </c>
    </row>
    <row r="12524" spans="1:8" x14ac:dyDescent="0.25">
      <c r="A12524" s="41">
        <v>1516116932</v>
      </c>
      <c r="B12524" s="41">
        <v>0</v>
      </c>
      <c r="C12524" s="41">
        <v>1447</v>
      </c>
      <c r="D12524" s="39" t="s">
        <v>59</v>
      </c>
      <c r="E12524" s="63" t="str">
        <f>D12524&amp;"_"&amp;B12524</f>
        <v>Shanghai_0</v>
      </c>
      <c r="F12524" s="70">
        <v>0.86305416729709283</v>
      </c>
      <c r="G12524" s="63">
        <f>COUNTIFS($E$10:E12524,E12524)</f>
        <v>1653</v>
      </c>
      <c r="H12524" s="39" t="str">
        <f t="shared" si="195"/>
        <v>Out</v>
      </c>
    </row>
    <row r="12525" spans="1:8" x14ac:dyDescent="0.25">
      <c r="A12525" s="41">
        <v>1515425970</v>
      </c>
      <c r="B12525" s="41">
        <v>0</v>
      </c>
      <c r="C12525" s="41">
        <v>1923</v>
      </c>
      <c r="D12525" s="39" t="s">
        <v>59</v>
      </c>
      <c r="E12525" s="63" t="str">
        <f>D12525&amp;"_"&amp;B12525</f>
        <v>Shanghai_0</v>
      </c>
      <c r="F12525" s="70">
        <v>0.86325959043098954</v>
      </c>
      <c r="G12525" s="63">
        <f>COUNTIFS($E$10:E12525,E12525)</f>
        <v>1654</v>
      </c>
      <c r="H12525" s="39" t="str">
        <f t="shared" si="195"/>
        <v>Out</v>
      </c>
    </row>
    <row r="12526" spans="1:8" x14ac:dyDescent="0.25">
      <c r="A12526" s="41">
        <v>1516606792</v>
      </c>
      <c r="B12526" s="41">
        <v>0</v>
      </c>
      <c r="C12526" s="41">
        <v>2576</v>
      </c>
      <c r="D12526" s="39" t="s">
        <v>59</v>
      </c>
      <c r="E12526" s="63" t="str">
        <f>D12526&amp;"_"&amp;B12526</f>
        <v>Shanghai_0</v>
      </c>
      <c r="F12526" s="70">
        <v>0.86388873743929429</v>
      </c>
      <c r="G12526" s="63">
        <f>COUNTIFS($E$10:E12526,E12526)</f>
        <v>1655</v>
      </c>
      <c r="H12526" s="39" t="str">
        <f t="shared" si="195"/>
        <v>Out</v>
      </c>
    </row>
    <row r="12527" spans="1:8" x14ac:dyDescent="0.25">
      <c r="A12527" s="41">
        <v>1513525340</v>
      </c>
      <c r="B12527" s="41">
        <v>0</v>
      </c>
      <c r="C12527" s="41">
        <v>1367</v>
      </c>
      <c r="D12527" s="39" t="s">
        <v>59</v>
      </c>
      <c r="E12527" s="63" t="str">
        <f>D12527&amp;"_"&amp;B12527</f>
        <v>Shanghai_0</v>
      </c>
      <c r="F12527" s="70">
        <v>0.86434435668645004</v>
      </c>
      <c r="G12527" s="63">
        <f>COUNTIFS($E$10:E12527,E12527)</f>
        <v>1656</v>
      </c>
      <c r="H12527" s="39" t="str">
        <f t="shared" si="195"/>
        <v>Out</v>
      </c>
    </row>
    <row r="12528" spans="1:8" x14ac:dyDescent="0.25">
      <c r="A12528" s="41">
        <v>1514574642</v>
      </c>
      <c r="B12528" s="41">
        <v>0</v>
      </c>
      <c r="C12528" s="41">
        <v>1744</v>
      </c>
      <c r="D12528" s="39" t="s">
        <v>59</v>
      </c>
      <c r="E12528" s="63" t="str">
        <f>D12528&amp;"_"&amp;B12528</f>
        <v>Shanghai_0</v>
      </c>
      <c r="F12528" s="70">
        <v>0.86485074713687315</v>
      </c>
      <c r="G12528" s="63">
        <f>COUNTIFS($E$10:E12528,E12528)</f>
        <v>1657</v>
      </c>
      <c r="H12528" s="39" t="str">
        <f t="shared" si="195"/>
        <v>Out</v>
      </c>
    </row>
    <row r="12529" spans="1:8" x14ac:dyDescent="0.25">
      <c r="A12529" s="41">
        <v>1513566712</v>
      </c>
      <c r="B12529" s="41">
        <v>0</v>
      </c>
      <c r="C12529" s="41">
        <v>1848</v>
      </c>
      <c r="D12529" s="39" t="s">
        <v>59</v>
      </c>
      <c r="E12529" s="63" t="str">
        <f>D12529&amp;"_"&amp;B12529</f>
        <v>Shanghai_0</v>
      </c>
      <c r="F12529" s="70">
        <v>0.86713141401886429</v>
      </c>
      <c r="G12529" s="63">
        <f>COUNTIFS($E$10:E12529,E12529)</f>
        <v>1658</v>
      </c>
      <c r="H12529" s="39" t="str">
        <f t="shared" si="195"/>
        <v>Out</v>
      </c>
    </row>
    <row r="12530" spans="1:8" x14ac:dyDescent="0.25">
      <c r="A12530" s="41">
        <v>1514715221</v>
      </c>
      <c r="B12530" s="41">
        <v>0</v>
      </c>
      <c r="C12530" s="41">
        <v>340</v>
      </c>
      <c r="D12530" s="39" t="s">
        <v>59</v>
      </c>
      <c r="E12530" s="63" t="str">
        <f>D12530&amp;"_"&amp;B12530</f>
        <v>Shanghai_0</v>
      </c>
      <c r="F12530" s="70">
        <v>0.86776948628123762</v>
      </c>
      <c r="G12530" s="63">
        <f>COUNTIFS($E$10:E12530,E12530)</f>
        <v>1659</v>
      </c>
      <c r="H12530" s="39" t="str">
        <f t="shared" si="195"/>
        <v>Out</v>
      </c>
    </row>
    <row r="12531" spans="1:8" x14ac:dyDescent="0.25">
      <c r="A12531" s="41">
        <v>1519193212</v>
      </c>
      <c r="B12531" s="41">
        <v>0</v>
      </c>
      <c r="C12531" s="41">
        <v>525</v>
      </c>
      <c r="D12531" s="39" t="s">
        <v>59</v>
      </c>
      <c r="E12531" s="63" t="str">
        <f>D12531&amp;"_"&amp;B12531</f>
        <v>Shanghai_0</v>
      </c>
      <c r="F12531" s="70">
        <v>0.86800633984630171</v>
      </c>
      <c r="G12531" s="63">
        <f>COUNTIFS($E$10:E12531,E12531)</f>
        <v>1660</v>
      </c>
      <c r="H12531" s="39" t="str">
        <f t="shared" si="195"/>
        <v>Out</v>
      </c>
    </row>
    <row r="12532" spans="1:8" x14ac:dyDescent="0.25">
      <c r="A12532" s="41">
        <v>1518480521</v>
      </c>
      <c r="B12532" s="41">
        <v>0</v>
      </c>
      <c r="C12532" s="41">
        <v>197</v>
      </c>
      <c r="D12532" s="39" t="s">
        <v>59</v>
      </c>
      <c r="E12532" s="63" t="str">
        <f>D12532&amp;"_"&amp;B12532</f>
        <v>Shanghai_0</v>
      </c>
      <c r="F12532" s="70">
        <v>0.86838498761073279</v>
      </c>
      <c r="G12532" s="63">
        <f>COUNTIFS($E$10:E12532,E12532)</f>
        <v>1661</v>
      </c>
      <c r="H12532" s="39" t="str">
        <f t="shared" si="195"/>
        <v>Out</v>
      </c>
    </row>
    <row r="12533" spans="1:8" x14ac:dyDescent="0.25">
      <c r="A12533" s="41">
        <v>1514780511</v>
      </c>
      <c r="B12533" s="41">
        <v>0</v>
      </c>
      <c r="C12533" s="41">
        <v>1616</v>
      </c>
      <c r="D12533" s="39" t="s">
        <v>59</v>
      </c>
      <c r="E12533" s="63" t="str">
        <f>D12533&amp;"_"&amp;B12533</f>
        <v>Shanghai_0</v>
      </c>
      <c r="F12533" s="70">
        <v>0.86838888011070492</v>
      </c>
      <c r="G12533" s="63">
        <f>COUNTIFS($E$10:E12533,E12533)</f>
        <v>1662</v>
      </c>
      <c r="H12533" s="39" t="str">
        <f t="shared" si="195"/>
        <v>Out</v>
      </c>
    </row>
    <row r="12534" spans="1:8" x14ac:dyDescent="0.25">
      <c r="A12534" s="41">
        <v>1514987132</v>
      </c>
      <c r="B12534" s="41">
        <v>0</v>
      </c>
      <c r="C12534" s="41">
        <v>2640</v>
      </c>
      <c r="D12534" s="39" t="s">
        <v>59</v>
      </c>
      <c r="E12534" s="63" t="str">
        <f>D12534&amp;"_"&amp;B12534</f>
        <v>Shanghai_0</v>
      </c>
      <c r="F12534" s="70">
        <v>0.86895633120724014</v>
      </c>
      <c r="G12534" s="63">
        <f>COUNTIFS($E$10:E12534,E12534)</f>
        <v>1663</v>
      </c>
      <c r="H12534" s="39" t="str">
        <f t="shared" si="195"/>
        <v>Out</v>
      </c>
    </row>
    <row r="12535" spans="1:8" x14ac:dyDescent="0.25">
      <c r="A12535" s="41">
        <v>1515282840</v>
      </c>
      <c r="B12535" s="41">
        <v>0</v>
      </c>
      <c r="C12535" s="41">
        <v>1778</v>
      </c>
      <c r="D12535" s="39" t="s">
        <v>59</v>
      </c>
      <c r="E12535" s="63" t="str">
        <f>D12535&amp;"_"&amp;B12535</f>
        <v>Shanghai_0</v>
      </c>
      <c r="F12535" s="70">
        <v>0.8700717322750342</v>
      </c>
      <c r="G12535" s="63">
        <f>COUNTIFS($E$10:E12535,E12535)</f>
        <v>1664</v>
      </c>
      <c r="H12535" s="39" t="str">
        <f t="shared" si="195"/>
        <v>Out</v>
      </c>
    </row>
    <row r="12536" spans="1:8" x14ac:dyDescent="0.25">
      <c r="A12536" s="41">
        <v>1517226331</v>
      </c>
      <c r="B12536" s="41">
        <v>0</v>
      </c>
      <c r="C12536" s="41">
        <v>2199</v>
      </c>
      <c r="D12536" s="39" t="s">
        <v>59</v>
      </c>
      <c r="E12536" s="63" t="str">
        <f>D12536&amp;"_"&amp;B12536</f>
        <v>Shanghai_0</v>
      </c>
      <c r="F12536" s="70">
        <v>0.87016002681941484</v>
      </c>
      <c r="G12536" s="63">
        <f>COUNTIFS($E$10:E12536,E12536)</f>
        <v>1665</v>
      </c>
      <c r="H12536" s="39" t="str">
        <f t="shared" si="195"/>
        <v>Out</v>
      </c>
    </row>
    <row r="12537" spans="1:8" x14ac:dyDescent="0.25">
      <c r="A12537" s="41">
        <v>1514447152</v>
      </c>
      <c r="B12537" s="41">
        <v>0</v>
      </c>
      <c r="C12537" s="41">
        <v>1309</v>
      </c>
      <c r="D12537" s="39" t="s">
        <v>59</v>
      </c>
      <c r="E12537" s="63" t="str">
        <f>D12537&amp;"_"&amp;B12537</f>
        <v>Shanghai_0</v>
      </c>
      <c r="F12537" s="70">
        <v>0.87050541993045505</v>
      </c>
      <c r="G12537" s="63">
        <f>COUNTIFS($E$10:E12537,E12537)</f>
        <v>1666</v>
      </c>
      <c r="H12537" s="39" t="str">
        <f t="shared" si="195"/>
        <v>Out</v>
      </c>
    </row>
    <row r="12538" spans="1:8" x14ac:dyDescent="0.25">
      <c r="A12538" s="41">
        <v>1514707001</v>
      </c>
      <c r="B12538" s="41">
        <v>0</v>
      </c>
      <c r="C12538" s="41">
        <v>178</v>
      </c>
      <c r="D12538" s="39" t="s">
        <v>59</v>
      </c>
      <c r="E12538" s="63" t="str">
        <f>D12538&amp;"_"&amp;B12538</f>
        <v>Shanghai_0</v>
      </c>
      <c r="F12538" s="70">
        <v>0.87054382222634241</v>
      </c>
      <c r="G12538" s="63">
        <f>COUNTIFS($E$10:E12538,E12538)</f>
        <v>1667</v>
      </c>
      <c r="H12538" s="39" t="str">
        <f t="shared" si="195"/>
        <v>Out</v>
      </c>
    </row>
    <row r="12539" spans="1:8" x14ac:dyDescent="0.25">
      <c r="A12539" s="41">
        <v>1516528511</v>
      </c>
      <c r="B12539" s="41">
        <v>0</v>
      </c>
      <c r="C12539" s="41">
        <v>1417</v>
      </c>
      <c r="D12539" s="39" t="s">
        <v>59</v>
      </c>
      <c r="E12539" s="63" t="str">
        <f>D12539&amp;"_"&amp;B12539</f>
        <v>Shanghai_0</v>
      </c>
      <c r="F12539" s="70">
        <v>0.87057360815692075</v>
      </c>
      <c r="G12539" s="63">
        <f>COUNTIFS($E$10:E12539,E12539)</f>
        <v>1668</v>
      </c>
      <c r="H12539" s="39" t="str">
        <f t="shared" si="195"/>
        <v>Out</v>
      </c>
    </row>
    <row r="12540" spans="1:8" x14ac:dyDescent="0.25">
      <c r="A12540" s="41">
        <v>1519680422</v>
      </c>
      <c r="B12540" s="41">
        <v>0</v>
      </c>
      <c r="C12540" s="41">
        <v>2672</v>
      </c>
      <c r="D12540" s="39" t="s">
        <v>59</v>
      </c>
      <c r="E12540" s="63" t="str">
        <f>D12540&amp;"_"&amp;B12540</f>
        <v>Shanghai_0</v>
      </c>
      <c r="F12540" s="70">
        <v>0.87204783367030925</v>
      </c>
      <c r="G12540" s="63">
        <f>COUNTIFS($E$10:E12540,E12540)</f>
        <v>1669</v>
      </c>
      <c r="H12540" s="39" t="str">
        <f t="shared" si="195"/>
        <v>Out</v>
      </c>
    </row>
    <row r="12541" spans="1:8" x14ac:dyDescent="0.25">
      <c r="A12541" s="41">
        <v>1518003701</v>
      </c>
      <c r="B12541" s="41">
        <v>0</v>
      </c>
      <c r="C12541" s="41">
        <v>583</v>
      </c>
      <c r="D12541" s="39" t="s">
        <v>59</v>
      </c>
      <c r="E12541" s="63" t="str">
        <f>D12541&amp;"_"&amp;B12541</f>
        <v>Shanghai_0</v>
      </c>
      <c r="F12541" s="70">
        <v>0.8724124057713234</v>
      </c>
      <c r="G12541" s="63">
        <f>COUNTIFS($E$10:E12541,E12541)</f>
        <v>1670</v>
      </c>
      <c r="H12541" s="39" t="str">
        <f t="shared" si="195"/>
        <v>Out</v>
      </c>
    </row>
    <row r="12542" spans="1:8" x14ac:dyDescent="0.25">
      <c r="A12542" s="41">
        <v>1518981141</v>
      </c>
      <c r="B12542" s="41">
        <v>0</v>
      </c>
      <c r="C12542" s="41">
        <v>1058</v>
      </c>
      <c r="D12542" s="39" t="s">
        <v>59</v>
      </c>
      <c r="E12542" s="63" t="str">
        <f>D12542&amp;"_"&amp;B12542</f>
        <v>Shanghai_0</v>
      </c>
      <c r="F12542" s="70">
        <v>0.87242640053644727</v>
      </c>
      <c r="G12542" s="63">
        <f>COUNTIFS($E$10:E12542,E12542)</f>
        <v>1671</v>
      </c>
      <c r="H12542" s="39" t="str">
        <f t="shared" si="195"/>
        <v>Out</v>
      </c>
    </row>
    <row r="12543" spans="1:8" x14ac:dyDescent="0.25">
      <c r="A12543" s="41">
        <v>1511774762</v>
      </c>
      <c r="B12543" s="41">
        <v>0</v>
      </c>
      <c r="C12543" s="41">
        <v>63</v>
      </c>
      <c r="D12543" s="39" t="s">
        <v>59</v>
      </c>
      <c r="E12543" s="63" t="str">
        <f>D12543&amp;"_"&amp;B12543</f>
        <v>Shanghai_0</v>
      </c>
      <c r="F12543" s="70">
        <v>0.87419422140962755</v>
      </c>
      <c r="G12543" s="63">
        <f>COUNTIFS($E$10:E12543,E12543)</f>
        <v>1672</v>
      </c>
      <c r="H12543" s="39" t="str">
        <f t="shared" si="195"/>
        <v>Out</v>
      </c>
    </row>
    <row r="12544" spans="1:8" x14ac:dyDescent="0.25">
      <c r="A12544" s="41">
        <v>1512986751</v>
      </c>
      <c r="B12544" s="41">
        <v>0</v>
      </c>
      <c r="C12544" s="41">
        <v>551</v>
      </c>
      <c r="D12544" s="39" t="s">
        <v>59</v>
      </c>
      <c r="E12544" s="63" t="str">
        <f>D12544&amp;"_"&amp;B12544</f>
        <v>Shanghai_0</v>
      </c>
      <c r="F12544" s="70">
        <v>0.87430402577670507</v>
      </c>
      <c r="G12544" s="63">
        <f>COUNTIFS($E$10:E12544,E12544)</f>
        <v>1673</v>
      </c>
      <c r="H12544" s="39" t="str">
        <f t="shared" si="195"/>
        <v>Out</v>
      </c>
    </row>
    <row r="12545" spans="1:8" x14ac:dyDescent="0.25">
      <c r="A12545" s="41">
        <v>1515640431</v>
      </c>
      <c r="B12545" s="41">
        <v>0</v>
      </c>
      <c r="C12545" s="41">
        <v>2725</v>
      </c>
      <c r="D12545" s="39" t="s">
        <v>59</v>
      </c>
      <c r="E12545" s="63" t="str">
        <f>D12545&amp;"_"&amp;B12545</f>
        <v>Shanghai_0</v>
      </c>
      <c r="F12545" s="70">
        <v>0.87441897630915488</v>
      </c>
      <c r="G12545" s="63">
        <f>COUNTIFS($E$10:E12545,E12545)</f>
        <v>1674</v>
      </c>
      <c r="H12545" s="39" t="str">
        <f t="shared" si="195"/>
        <v>Out</v>
      </c>
    </row>
    <row r="12546" spans="1:8" x14ac:dyDescent="0.25">
      <c r="A12546" s="41">
        <v>1517877001</v>
      </c>
      <c r="B12546" s="41">
        <v>0</v>
      </c>
      <c r="C12546" s="41">
        <v>1218</v>
      </c>
      <c r="D12546" s="39" t="s">
        <v>59</v>
      </c>
      <c r="E12546" s="63" t="str">
        <f>D12546&amp;"_"&amp;B12546</f>
        <v>Shanghai_0</v>
      </c>
      <c r="F12546" s="70">
        <v>0.87595430526441509</v>
      </c>
      <c r="G12546" s="63">
        <f>COUNTIFS($E$10:E12546,E12546)</f>
        <v>1675</v>
      </c>
      <c r="H12546" s="39" t="str">
        <f t="shared" si="195"/>
        <v>Out</v>
      </c>
    </row>
    <row r="12547" spans="1:8" x14ac:dyDescent="0.25">
      <c r="A12547" s="41">
        <v>1513120921</v>
      </c>
      <c r="B12547" s="41">
        <v>0</v>
      </c>
      <c r="C12547" s="41">
        <v>3170</v>
      </c>
      <c r="D12547" s="39" t="s">
        <v>59</v>
      </c>
      <c r="E12547" s="63" t="str">
        <f>D12547&amp;"_"&amp;B12547</f>
        <v>Shanghai_0</v>
      </c>
      <c r="F12547" s="70">
        <v>0.87614047746539736</v>
      </c>
      <c r="G12547" s="63">
        <f>COUNTIFS($E$10:E12547,E12547)</f>
        <v>1676</v>
      </c>
      <c r="H12547" s="39" t="str">
        <f t="shared" si="195"/>
        <v>Out</v>
      </c>
    </row>
    <row r="12548" spans="1:8" x14ac:dyDescent="0.25">
      <c r="A12548" s="41">
        <v>1516208191</v>
      </c>
      <c r="B12548" s="41">
        <v>0</v>
      </c>
      <c r="C12548" s="41">
        <v>2777</v>
      </c>
      <c r="D12548" s="39" t="s">
        <v>59</v>
      </c>
      <c r="E12548" s="63" t="str">
        <f>D12548&amp;"_"&amp;B12548</f>
        <v>Shanghai_0</v>
      </c>
      <c r="F12548" s="70">
        <v>0.8765208696598894</v>
      </c>
      <c r="G12548" s="63">
        <f>COUNTIFS($E$10:E12548,E12548)</f>
        <v>1677</v>
      </c>
      <c r="H12548" s="39" t="str">
        <f t="shared" si="195"/>
        <v>Out</v>
      </c>
    </row>
    <row r="12549" spans="1:8" x14ac:dyDescent="0.25">
      <c r="A12549" s="41">
        <v>1517789162</v>
      </c>
      <c r="B12549" s="41">
        <v>0</v>
      </c>
      <c r="C12549" s="41">
        <v>2131</v>
      </c>
      <c r="D12549" s="39" t="s">
        <v>59</v>
      </c>
      <c r="E12549" s="63" t="str">
        <f>D12549&amp;"_"&amp;B12549</f>
        <v>Shanghai_0</v>
      </c>
      <c r="F12549" s="70">
        <v>0.87658237318250665</v>
      </c>
      <c r="G12549" s="63">
        <f>COUNTIFS($E$10:E12549,E12549)</f>
        <v>1678</v>
      </c>
      <c r="H12549" s="39" t="str">
        <f t="shared" si="195"/>
        <v>Out</v>
      </c>
    </row>
    <row r="12550" spans="1:8" x14ac:dyDescent="0.25">
      <c r="A12550" s="41">
        <v>1515143041</v>
      </c>
      <c r="B12550" s="41">
        <v>0</v>
      </c>
      <c r="C12550" s="41">
        <v>2136</v>
      </c>
      <c r="D12550" s="39" t="s">
        <v>59</v>
      </c>
      <c r="E12550" s="63" t="str">
        <f>D12550&amp;"_"&amp;B12550</f>
        <v>Shanghai_0</v>
      </c>
      <c r="F12550" s="70">
        <v>0.87682714583941379</v>
      </c>
      <c r="G12550" s="63">
        <f>COUNTIFS($E$10:E12550,E12550)</f>
        <v>1679</v>
      </c>
      <c r="H12550" s="39" t="str">
        <f t="shared" si="195"/>
        <v>Out</v>
      </c>
    </row>
    <row r="12551" spans="1:8" x14ac:dyDescent="0.25">
      <c r="A12551" s="41">
        <v>1517014660</v>
      </c>
      <c r="B12551" s="41">
        <v>0</v>
      </c>
      <c r="C12551" s="41">
        <v>3324</v>
      </c>
      <c r="D12551" s="39" t="s">
        <v>59</v>
      </c>
      <c r="E12551" s="63" t="str">
        <f>D12551&amp;"_"&amp;B12551</f>
        <v>Shanghai_0</v>
      </c>
      <c r="F12551" s="70">
        <v>0.87727393156753564</v>
      </c>
      <c r="G12551" s="63">
        <f>COUNTIFS($E$10:E12551,E12551)</f>
        <v>1680</v>
      </c>
      <c r="H12551" s="39" t="str">
        <f t="shared" si="195"/>
        <v>Out</v>
      </c>
    </row>
    <row r="12552" spans="1:8" x14ac:dyDescent="0.25">
      <c r="A12552" s="41">
        <v>1514622652</v>
      </c>
      <c r="B12552" s="41">
        <v>0</v>
      </c>
      <c r="C12552" s="41">
        <v>417</v>
      </c>
      <c r="D12552" s="39" t="s">
        <v>59</v>
      </c>
      <c r="E12552" s="63" t="str">
        <f>D12552&amp;"_"&amp;B12552</f>
        <v>Shanghai_0</v>
      </c>
      <c r="F12552" s="70">
        <v>0.87754503907542614</v>
      </c>
      <c r="G12552" s="63">
        <f>COUNTIFS($E$10:E12552,E12552)</f>
        <v>1681</v>
      </c>
      <c r="H12552" s="39" t="str">
        <f t="shared" si="195"/>
        <v>Out</v>
      </c>
    </row>
    <row r="12553" spans="1:8" x14ac:dyDescent="0.25">
      <c r="A12553" s="41">
        <v>1515779681</v>
      </c>
      <c r="B12553" s="41">
        <v>0</v>
      </c>
      <c r="C12553" s="41">
        <v>1316</v>
      </c>
      <c r="D12553" s="39" t="s">
        <v>59</v>
      </c>
      <c r="E12553" s="63" t="str">
        <f>D12553&amp;"_"&amp;B12553</f>
        <v>Shanghai_0</v>
      </c>
      <c r="F12553" s="70">
        <v>0.87825128027329935</v>
      </c>
      <c r="G12553" s="63">
        <f>COUNTIFS($E$10:E12553,E12553)</f>
        <v>1682</v>
      </c>
      <c r="H12553" s="39" t="str">
        <f t="shared" si="195"/>
        <v>Out</v>
      </c>
    </row>
    <row r="12554" spans="1:8" x14ac:dyDescent="0.25">
      <c r="A12554" s="41">
        <v>1515677801</v>
      </c>
      <c r="B12554" s="41">
        <v>0</v>
      </c>
      <c r="C12554" s="41">
        <v>1639</v>
      </c>
      <c r="D12554" s="39" t="s">
        <v>59</v>
      </c>
      <c r="E12554" s="63" t="str">
        <f>D12554&amp;"_"&amp;B12554</f>
        <v>Shanghai_0</v>
      </c>
      <c r="F12554" s="70">
        <v>0.87837212801375109</v>
      </c>
      <c r="G12554" s="63">
        <f>COUNTIFS($E$10:E12554,E12554)</f>
        <v>1683</v>
      </c>
      <c r="H12554" s="39" t="str">
        <f t="shared" si="195"/>
        <v>Out</v>
      </c>
    </row>
    <row r="12555" spans="1:8" x14ac:dyDescent="0.25">
      <c r="A12555" s="41">
        <v>1518845290</v>
      </c>
      <c r="B12555" s="41">
        <v>0</v>
      </c>
      <c r="C12555" s="41">
        <v>855</v>
      </c>
      <c r="D12555" s="39" t="s">
        <v>59</v>
      </c>
      <c r="E12555" s="63" t="str">
        <f>D12555&amp;"_"&amp;B12555</f>
        <v>Shanghai_0</v>
      </c>
      <c r="F12555" s="70">
        <v>0.87875030147303923</v>
      </c>
      <c r="G12555" s="63">
        <f>COUNTIFS($E$10:E12555,E12555)</f>
        <v>1684</v>
      </c>
      <c r="H12555" s="39" t="str">
        <f t="shared" ref="H12555:H12618" si="196">IF(ROW()&lt;=3000,"Test",
IF(ROW()&lt;=6000,"Control",
"Out"))</f>
        <v>Out</v>
      </c>
    </row>
    <row r="12556" spans="1:8" x14ac:dyDescent="0.25">
      <c r="A12556" s="41">
        <v>1513178380</v>
      </c>
      <c r="B12556" s="41">
        <v>0</v>
      </c>
      <c r="C12556" s="41">
        <v>2114</v>
      </c>
      <c r="D12556" s="39" t="s">
        <v>59</v>
      </c>
      <c r="E12556" s="63" t="str">
        <f>D12556&amp;"_"&amp;B12556</f>
        <v>Shanghai_0</v>
      </c>
      <c r="F12556" s="70">
        <v>0.87884683592635582</v>
      </c>
      <c r="G12556" s="63">
        <f>COUNTIFS($E$10:E12556,E12556)</f>
        <v>1685</v>
      </c>
      <c r="H12556" s="39" t="str">
        <f t="shared" si="196"/>
        <v>Out</v>
      </c>
    </row>
    <row r="12557" spans="1:8" x14ac:dyDescent="0.25">
      <c r="A12557" s="41">
        <v>1514003720</v>
      </c>
      <c r="B12557" s="41">
        <v>0</v>
      </c>
      <c r="C12557" s="41">
        <v>2235</v>
      </c>
      <c r="D12557" s="39" t="s">
        <v>59</v>
      </c>
      <c r="E12557" s="63" t="str">
        <f>D12557&amp;"_"&amp;B12557</f>
        <v>Shanghai_0</v>
      </c>
      <c r="F12557" s="70">
        <v>0.87911057455257413</v>
      </c>
      <c r="G12557" s="63">
        <f>COUNTIFS($E$10:E12557,E12557)</f>
        <v>1686</v>
      </c>
      <c r="H12557" s="39" t="str">
        <f t="shared" si="196"/>
        <v>Out</v>
      </c>
    </row>
    <row r="12558" spans="1:8" x14ac:dyDescent="0.25">
      <c r="A12558" s="41">
        <v>1515495441</v>
      </c>
      <c r="B12558" s="41">
        <v>0</v>
      </c>
      <c r="C12558" s="41">
        <v>1114</v>
      </c>
      <c r="D12558" s="39" t="s">
        <v>59</v>
      </c>
      <c r="E12558" s="63" t="str">
        <f>D12558&amp;"_"&amp;B12558</f>
        <v>Shanghai_0</v>
      </c>
      <c r="F12558" s="70">
        <v>0.87930932407190077</v>
      </c>
      <c r="G12558" s="63">
        <f>COUNTIFS($E$10:E12558,E12558)</f>
        <v>1687</v>
      </c>
      <c r="H12558" s="39" t="str">
        <f t="shared" si="196"/>
        <v>Out</v>
      </c>
    </row>
    <row r="12559" spans="1:8" x14ac:dyDescent="0.25">
      <c r="A12559" s="41">
        <v>1519027162</v>
      </c>
      <c r="B12559" s="41">
        <v>0</v>
      </c>
      <c r="C12559" s="41">
        <v>936</v>
      </c>
      <c r="D12559" s="39" t="s">
        <v>59</v>
      </c>
      <c r="E12559" s="63" t="str">
        <f>D12559&amp;"_"&amp;B12559</f>
        <v>Shanghai_0</v>
      </c>
      <c r="F12559" s="70">
        <v>0.87981638274143525</v>
      </c>
      <c r="G12559" s="63">
        <f>COUNTIFS($E$10:E12559,E12559)</f>
        <v>1688</v>
      </c>
      <c r="H12559" s="39" t="str">
        <f t="shared" si="196"/>
        <v>Out</v>
      </c>
    </row>
    <row r="12560" spans="1:8" x14ac:dyDescent="0.25">
      <c r="A12560" s="41">
        <v>1519348802</v>
      </c>
      <c r="B12560" s="41">
        <v>0</v>
      </c>
      <c r="C12560" s="41">
        <v>922</v>
      </c>
      <c r="D12560" s="39" t="s">
        <v>59</v>
      </c>
      <c r="E12560" s="63" t="str">
        <f>D12560&amp;"_"&amp;B12560</f>
        <v>Shanghai_0</v>
      </c>
      <c r="F12560" s="70">
        <v>0.87988604521675817</v>
      </c>
      <c r="G12560" s="63">
        <f>COUNTIFS($E$10:E12560,E12560)</f>
        <v>1689</v>
      </c>
      <c r="H12560" s="39" t="str">
        <f t="shared" si="196"/>
        <v>Out</v>
      </c>
    </row>
    <row r="12561" spans="1:8" x14ac:dyDescent="0.25">
      <c r="A12561" s="41">
        <v>1513525861</v>
      </c>
      <c r="B12561" s="41">
        <v>0</v>
      </c>
      <c r="C12561" s="41">
        <v>1923</v>
      </c>
      <c r="D12561" s="39" t="s">
        <v>59</v>
      </c>
      <c r="E12561" s="63" t="str">
        <f>D12561&amp;"_"&amp;B12561</f>
        <v>Shanghai_0</v>
      </c>
      <c r="F12561" s="70">
        <v>0.88012311388059239</v>
      </c>
      <c r="G12561" s="63">
        <f>COUNTIFS($E$10:E12561,E12561)</f>
        <v>1690</v>
      </c>
      <c r="H12561" s="39" t="str">
        <f t="shared" si="196"/>
        <v>Out</v>
      </c>
    </row>
    <row r="12562" spans="1:8" x14ac:dyDescent="0.25">
      <c r="A12562" s="41">
        <v>1513205972</v>
      </c>
      <c r="B12562" s="41">
        <v>0</v>
      </c>
      <c r="C12562" s="41">
        <v>3246</v>
      </c>
      <c r="D12562" s="39" t="s">
        <v>59</v>
      </c>
      <c r="E12562" s="63" t="str">
        <f>D12562&amp;"_"&amp;B12562</f>
        <v>Shanghai_0</v>
      </c>
      <c r="F12562" s="70">
        <v>0.8803084139652797</v>
      </c>
      <c r="G12562" s="63">
        <f>COUNTIFS($E$10:E12562,E12562)</f>
        <v>1691</v>
      </c>
      <c r="H12562" s="39" t="str">
        <f t="shared" si="196"/>
        <v>Out</v>
      </c>
    </row>
    <row r="12563" spans="1:8" x14ac:dyDescent="0.25">
      <c r="A12563" s="41">
        <v>1516756682</v>
      </c>
      <c r="B12563" s="41">
        <v>0</v>
      </c>
      <c r="C12563" s="41">
        <v>3484</v>
      </c>
      <c r="D12563" s="39" t="s">
        <v>59</v>
      </c>
      <c r="E12563" s="63" t="str">
        <f>D12563&amp;"_"&amp;B12563</f>
        <v>Shanghai_0</v>
      </c>
      <c r="F12563" s="70">
        <v>0.88051002311780413</v>
      </c>
      <c r="G12563" s="63">
        <f>COUNTIFS($E$10:E12563,E12563)</f>
        <v>1692</v>
      </c>
      <c r="H12563" s="39" t="str">
        <f t="shared" si="196"/>
        <v>Out</v>
      </c>
    </row>
    <row r="12564" spans="1:8" x14ac:dyDescent="0.25">
      <c r="A12564" s="41">
        <v>1518966021</v>
      </c>
      <c r="B12564" s="41">
        <v>0</v>
      </c>
      <c r="C12564" s="41">
        <v>1113</v>
      </c>
      <c r="D12564" s="39" t="s">
        <v>59</v>
      </c>
      <c r="E12564" s="63" t="str">
        <f>D12564&amp;"_"&amp;B12564</f>
        <v>Shanghai_0</v>
      </c>
      <c r="F12564" s="70">
        <v>0.88068647029370828</v>
      </c>
      <c r="G12564" s="63">
        <f>COUNTIFS($E$10:E12564,E12564)</f>
        <v>1693</v>
      </c>
      <c r="H12564" s="39" t="str">
        <f t="shared" si="196"/>
        <v>Out</v>
      </c>
    </row>
    <row r="12565" spans="1:8" x14ac:dyDescent="0.25">
      <c r="A12565" s="41">
        <v>1514732060</v>
      </c>
      <c r="B12565" s="41">
        <v>0</v>
      </c>
      <c r="C12565" s="41">
        <v>3256</v>
      </c>
      <c r="D12565" s="39" t="s">
        <v>59</v>
      </c>
      <c r="E12565" s="63" t="str">
        <f>D12565&amp;"_"&amp;B12565</f>
        <v>Shanghai_0</v>
      </c>
      <c r="F12565" s="70">
        <v>0.88113400252102503</v>
      </c>
      <c r="G12565" s="63">
        <f>COUNTIFS($E$10:E12565,E12565)</f>
        <v>1694</v>
      </c>
      <c r="H12565" s="39" t="str">
        <f t="shared" si="196"/>
        <v>Out</v>
      </c>
    </row>
    <row r="12566" spans="1:8" x14ac:dyDescent="0.25">
      <c r="A12566" s="41">
        <v>1516572642</v>
      </c>
      <c r="B12566" s="41">
        <v>0</v>
      </c>
      <c r="C12566" s="41">
        <v>1608</v>
      </c>
      <c r="D12566" s="39" t="s">
        <v>59</v>
      </c>
      <c r="E12566" s="63" t="str">
        <f>D12566&amp;"_"&amp;B12566</f>
        <v>Shanghai_0</v>
      </c>
      <c r="F12566" s="70">
        <v>0.88227508600031923</v>
      </c>
      <c r="G12566" s="63">
        <f>COUNTIFS($E$10:E12566,E12566)</f>
        <v>1695</v>
      </c>
      <c r="H12566" s="39" t="str">
        <f t="shared" si="196"/>
        <v>Out</v>
      </c>
    </row>
    <row r="12567" spans="1:8" x14ac:dyDescent="0.25">
      <c r="A12567" s="41">
        <v>1513102020</v>
      </c>
      <c r="B12567" s="41">
        <v>0</v>
      </c>
      <c r="C12567" s="41">
        <v>2013</v>
      </c>
      <c r="D12567" s="39" t="s">
        <v>59</v>
      </c>
      <c r="E12567" s="63" t="str">
        <f>D12567&amp;"_"&amp;B12567</f>
        <v>Shanghai_0</v>
      </c>
      <c r="F12567" s="70">
        <v>0.88280023709928668</v>
      </c>
      <c r="G12567" s="63">
        <f>COUNTIFS($E$10:E12567,E12567)</f>
        <v>1696</v>
      </c>
      <c r="H12567" s="39" t="str">
        <f t="shared" si="196"/>
        <v>Out</v>
      </c>
    </row>
    <row r="12568" spans="1:8" x14ac:dyDescent="0.25">
      <c r="A12568" s="41">
        <v>1517979260</v>
      </c>
      <c r="B12568" s="41">
        <v>0</v>
      </c>
      <c r="C12568" s="41">
        <v>322</v>
      </c>
      <c r="D12568" s="39" t="s">
        <v>59</v>
      </c>
      <c r="E12568" s="63" t="str">
        <f>D12568&amp;"_"&amp;B12568</f>
        <v>Shanghai_0</v>
      </c>
      <c r="F12568" s="70">
        <v>0.88362500735791605</v>
      </c>
      <c r="G12568" s="63">
        <f>COUNTIFS($E$10:E12568,E12568)</f>
        <v>1697</v>
      </c>
      <c r="H12568" s="39" t="str">
        <f t="shared" si="196"/>
        <v>Out</v>
      </c>
    </row>
    <row r="12569" spans="1:8" x14ac:dyDescent="0.25">
      <c r="A12569" s="41">
        <v>1517743990</v>
      </c>
      <c r="B12569" s="41">
        <v>0</v>
      </c>
      <c r="C12569" s="41">
        <v>3691</v>
      </c>
      <c r="D12569" s="39" t="s">
        <v>59</v>
      </c>
      <c r="E12569" s="63" t="str">
        <f>D12569&amp;"_"&amp;B12569</f>
        <v>Shanghai_0</v>
      </c>
      <c r="F12569" s="70">
        <v>0.88529673612033621</v>
      </c>
      <c r="G12569" s="63">
        <f>COUNTIFS($E$10:E12569,E12569)</f>
        <v>1698</v>
      </c>
      <c r="H12569" s="39" t="str">
        <f t="shared" si="196"/>
        <v>Out</v>
      </c>
    </row>
    <row r="12570" spans="1:8" x14ac:dyDescent="0.25">
      <c r="A12570" s="41">
        <v>1511576440</v>
      </c>
      <c r="B12570" s="41">
        <v>0</v>
      </c>
      <c r="C12570" s="41">
        <v>1688</v>
      </c>
      <c r="D12570" s="39" t="s">
        <v>59</v>
      </c>
      <c r="E12570" s="63" t="str">
        <f>D12570&amp;"_"&amp;B12570</f>
        <v>Shanghai_0</v>
      </c>
      <c r="F12570" s="70">
        <v>0.88724451291814199</v>
      </c>
      <c r="G12570" s="63">
        <f>COUNTIFS($E$10:E12570,E12570)</f>
        <v>1699</v>
      </c>
      <c r="H12570" s="39" t="str">
        <f t="shared" si="196"/>
        <v>Out</v>
      </c>
    </row>
    <row r="12571" spans="1:8" x14ac:dyDescent="0.25">
      <c r="A12571" s="41">
        <v>1517558012</v>
      </c>
      <c r="B12571" s="41">
        <v>0</v>
      </c>
      <c r="C12571" s="41">
        <v>863</v>
      </c>
      <c r="D12571" s="39" t="s">
        <v>59</v>
      </c>
      <c r="E12571" s="63" t="str">
        <f>D12571&amp;"_"&amp;B12571</f>
        <v>Shanghai_0</v>
      </c>
      <c r="F12571" s="70">
        <v>0.88759418175127835</v>
      </c>
      <c r="G12571" s="63">
        <f>COUNTIFS($E$10:E12571,E12571)</f>
        <v>1700</v>
      </c>
      <c r="H12571" s="39" t="str">
        <f t="shared" si="196"/>
        <v>Out</v>
      </c>
    </row>
    <row r="12572" spans="1:8" x14ac:dyDescent="0.25">
      <c r="A12572" s="41">
        <v>1515828282</v>
      </c>
      <c r="B12572" s="41">
        <v>0</v>
      </c>
      <c r="C12572" s="41">
        <v>2941</v>
      </c>
      <c r="D12572" s="39" t="s">
        <v>59</v>
      </c>
      <c r="E12572" s="63" t="str">
        <f>D12572&amp;"_"&amp;B12572</f>
        <v>Shanghai_0</v>
      </c>
      <c r="F12572" s="70">
        <v>0.88814643897931989</v>
      </c>
      <c r="G12572" s="63">
        <f>COUNTIFS($E$10:E12572,E12572)</f>
        <v>1701</v>
      </c>
      <c r="H12572" s="39" t="str">
        <f t="shared" si="196"/>
        <v>Out</v>
      </c>
    </row>
    <row r="12573" spans="1:8" x14ac:dyDescent="0.25">
      <c r="A12573" s="41">
        <v>1516048812</v>
      </c>
      <c r="B12573" s="41">
        <v>0</v>
      </c>
      <c r="C12573" s="41">
        <v>1099</v>
      </c>
      <c r="D12573" s="39" t="s">
        <v>59</v>
      </c>
      <c r="E12573" s="63" t="str">
        <f>D12573&amp;"_"&amp;B12573</f>
        <v>Shanghai_0</v>
      </c>
      <c r="F12573" s="70">
        <v>0.88864328896978639</v>
      </c>
      <c r="G12573" s="63">
        <f>COUNTIFS($E$10:E12573,E12573)</f>
        <v>1702</v>
      </c>
      <c r="H12573" s="39" t="str">
        <f t="shared" si="196"/>
        <v>Out</v>
      </c>
    </row>
    <row r="12574" spans="1:8" x14ac:dyDescent="0.25">
      <c r="A12574" s="41">
        <v>1515942562</v>
      </c>
      <c r="B12574" s="41">
        <v>0</v>
      </c>
      <c r="C12574" s="41">
        <v>498</v>
      </c>
      <c r="D12574" s="39" t="s">
        <v>59</v>
      </c>
      <c r="E12574" s="63" t="str">
        <f>D12574&amp;"_"&amp;B12574</f>
        <v>Shanghai_0</v>
      </c>
      <c r="F12574" s="70">
        <v>0.88916817865208286</v>
      </c>
      <c r="G12574" s="63">
        <f>COUNTIFS($E$10:E12574,E12574)</f>
        <v>1703</v>
      </c>
      <c r="H12574" s="39" t="str">
        <f t="shared" si="196"/>
        <v>Out</v>
      </c>
    </row>
    <row r="12575" spans="1:8" x14ac:dyDescent="0.25">
      <c r="A12575" s="41">
        <v>1513177600</v>
      </c>
      <c r="B12575" s="41">
        <v>0</v>
      </c>
      <c r="C12575" s="41">
        <v>2113</v>
      </c>
      <c r="D12575" s="39" t="s">
        <v>59</v>
      </c>
      <c r="E12575" s="63" t="str">
        <f>D12575&amp;"_"&amp;B12575</f>
        <v>Shanghai_0</v>
      </c>
      <c r="F12575" s="70">
        <v>0.88938169818249568</v>
      </c>
      <c r="G12575" s="63">
        <f>COUNTIFS($E$10:E12575,E12575)</f>
        <v>1704</v>
      </c>
      <c r="H12575" s="39" t="str">
        <f t="shared" si="196"/>
        <v>Out</v>
      </c>
    </row>
    <row r="12576" spans="1:8" x14ac:dyDescent="0.25">
      <c r="A12576" s="41">
        <v>1515568530</v>
      </c>
      <c r="B12576" s="41">
        <v>0</v>
      </c>
      <c r="C12576" s="41">
        <v>1904</v>
      </c>
      <c r="D12576" s="39" t="s">
        <v>59</v>
      </c>
      <c r="E12576" s="63" t="str">
        <f>D12576&amp;"_"&amp;B12576</f>
        <v>Shanghai_0</v>
      </c>
      <c r="F12576" s="70">
        <v>0.89114889351571125</v>
      </c>
      <c r="G12576" s="63">
        <f>COUNTIFS($E$10:E12576,E12576)</f>
        <v>1705</v>
      </c>
      <c r="H12576" s="39" t="str">
        <f t="shared" si="196"/>
        <v>Out</v>
      </c>
    </row>
    <row r="12577" spans="1:8" x14ac:dyDescent="0.25">
      <c r="A12577" s="41">
        <v>1511746750</v>
      </c>
      <c r="B12577" s="41">
        <v>0</v>
      </c>
      <c r="C12577" s="41">
        <v>916</v>
      </c>
      <c r="D12577" s="39" t="s">
        <v>59</v>
      </c>
      <c r="E12577" s="63" t="str">
        <f>D12577&amp;"_"&amp;B12577</f>
        <v>Shanghai_0</v>
      </c>
      <c r="F12577" s="70">
        <v>0.89176335401690365</v>
      </c>
      <c r="G12577" s="63">
        <f>COUNTIFS($E$10:E12577,E12577)</f>
        <v>1706</v>
      </c>
      <c r="H12577" s="39" t="str">
        <f t="shared" si="196"/>
        <v>Out</v>
      </c>
    </row>
    <row r="12578" spans="1:8" x14ac:dyDescent="0.25">
      <c r="A12578" s="41">
        <v>1512367002</v>
      </c>
      <c r="B12578" s="41">
        <v>0</v>
      </c>
      <c r="C12578" s="41">
        <v>1728</v>
      </c>
      <c r="D12578" s="39" t="s">
        <v>59</v>
      </c>
      <c r="E12578" s="63" t="str">
        <f>D12578&amp;"_"&amp;B12578</f>
        <v>Shanghai_0</v>
      </c>
      <c r="F12578" s="70">
        <v>0.89195761013016617</v>
      </c>
      <c r="G12578" s="63">
        <f>COUNTIFS($E$10:E12578,E12578)</f>
        <v>1707</v>
      </c>
      <c r="H12578" s="39" t="str">
        <f t="shared" si="196"/>
        <v>Out</v>
      </c>
    </row>
    <row r="12579" spans="1:8" x14ac:dyDescent="0.25">
      <c r="A12579" s="41">
        <v>1518594560</v>
      </c>
      <c r="B12579" s="41">
        <v>0</v>
      </c>
      <c r="C12579" s="41">
        <v>1636</v>
      </c>
      <c r="D12579" s="39" t="s">
        <v>59</v>
      </c>
      <c r="E12579" s="63" t="str">
        <f>D12579&amp;"_"&amp;B12579</f>
        <v>Shanghai_0</v>
      </c>
      <c r="F12579" s="70">
        <v>0.89329104190977937</v>
      </c>
      <c r="G12579" s="63">
        <f>COUNTIFS($E$10:E12579,E12579)</f>
        <v>1708</v>
      </c>
      <c r="H12579" s="39" t="str">
        <f t="shared" si="196"/>
        <v>Out</v>
      </c>
    </row>
    <row r="12580" spans="1:8" x14ac:dyDescent="0.25">
      <c r="A12580" s="41">
        <v>1519282020</v>
      </c>
      <c r="B12580" s="41">
        <v>0</v>
      </c>
      <c r="C12580" s="41">
        <v>1209</v>
      </c>
      <c r="D12580" s="39" t="s">
        <v>59</v>
      </c>
      <c r="E12580" s="63" t="str">
        <f>D12580&amp;"_"&amp;B12580</f>
        <v>Shanghai_0</v>
      </c>
      <c r="F12580" s="70">
        <v>0.8951879425429099</v>
      </c>
      <c r="G12580" s="63">
        <f>COUNTIFS($E$10:E12580,E12580)</f>
        <v>1709</v>
      </c>
      <c r="H12580" s="39" t="str">
        <f t="shared" si="196"/>
        <v>Out</v>
      </c>
    </row>
    <row r="12581" spans="1:8" x14ac:dyDescent="0.25">
      <c r="A12581" s="41">
        <v>1511420750</v>
      </c>
      <c r="B12581" s="41">
        <v>0</v>
      </c>
      <c r="C12581" s="41">
        <v>254</v>
      </c>
      <c r="D12581" s="39" t="s">
        <v>59</v>
      </c>
      <c r="E12581" s="63" t="str">
        <f>D12581&amp;"_"&amp;B12581</f>
        <v>Shanghai_0</v>
      </c>
      <c r="F12581" s="70">
        <v>0.89567365731444304</v>
      </c>
      <c r="G12581" s="63">
        <f>COUNTIFS($E$10:E12581,E12581)</f>
        <v>1710</v>
      </c>
      <c r="H12581" s="39" t="str">
        <f t="shared" si="196"/>
        <v>Out</v>
      </c>
    </row>
    <row r="12582" spans="1:8" x14ac:dyDescent="0.25">
      <c r="A12582" s="41">
        <v>1517882942</v>
      </c>
      <c r="B12582" s="41">
        <v>0</v>
      </c>
      <c r="C12582" s="41">
        <v>1884</v>
      </c>
      <c r="D12582" s="39" t="s">
        <v>59</v>
      </c>
      <c r="E12582" s="63" t="str">
        <f>D12582&amp;"_"&amp;B12582</f>
        <v>Shanghai_0</v>
      </c>
      <c r="F12582" s="70">
        <v>0.89614835410971549</v>
      </c>
      <c r="G12582" s="63">
        <f>COUNTIFS($E$10:E12582,E12582)</f>
        <v>1711</v>
      </c>
      <c r="H12582" s="39" t="str">
        <f t="shared" si="196"/>
        <v>Out</v>
      </c>
    </row>
    <row r="12583" spans="1:8" x14ac:dyDescent="0.25">
      <c r="A12583" s="41">
        <v>1517899612</v>
      </c>
      <c r="B12583" s="41">
        <v>0</v>
      </c>
      <c r="C12583" s="41">
        <v>770</v>
      </c>
      <c r="D12583" s="39" t="s">
        <v>59</v>
      </c>
      <c r="E12583" s="63" t="str">
        <f>D12583&amp;"_"&amp;B12583</f>
        <v>Shanghai_0</v>
      </c>
      <c r="F12583" s="70">
        <v>0.89631264519091425</v>
      </c>
      <c r="G12583" s="63">
        <f>COUNTIFS($E$10:E12583,E12583)</f>
        <v>1712</v>
      </c>
      <c r="H12583" s="39" t="str">
        <f t="shared" si="196"/>
        <v>Out</v>
      </c>
    </row>
    <row r="12584" spans="1:8" x14ac:dyDescent="0.25">
      <c r="A12584" s="41">
        <v>1515843920</v>
      </c>
      <c r="B12584" s="41">
        <v>0</v>
      </c>
      <c r="C12584" s="41">
        <v>2303</v>
      </c>
      <c r="D12584" s="39" t="s">
        <v>59</v>
      </c>
      <c r="E12584" s="63" t="str">
        <f>D12584&amp;"_"&amp;B12584</f>
        <v>Shanghai_0</v>
      </c>
      <c r="F12584" s="70">
        <v>0.89633774997806004</v>
      </c>
      <c r="G12584" s="63">
        <f>COUNTIFS($E$10:E12584,E12584)</f>
        <v>1713</v>
      </c>
      <c r="H12584" s="39" t="str">
        <f t="shared" si="196"/>
        <v>Out</v>
      </c>
    </row>
    <row r="12585" spans="1:8" x14ac:dyDescent="0.25">
      <c r="A12585" s="41">
        <v>1513104341</v>
      </c>
      <c r="B12585" s="41">
        <v>0</v>
      </c>
      <c r="C12585" s="41">
        <v>792</v>
      </c>
      <c r="D12585" s="39" t="s">
        <v>59</v>
      </c>
      <c r="E12585" s="63" t="str">
        <f>D12585&amp;"_"&amp;B12585</f>
        <v>Shanghai_0</v>
      </c>
      <c r="F12585" s="70">
        <v>0.89716883562756566</v>
      </c>
      <c r="G12585" s="63">
        <f>COUNTIFS($E$10:E12585,E12585)</f>
        <v>1714</v>
      </c>
      <c r="H12585" s="39" t="str">
        <f t="shared" si="196"/>
        <v>Out</v>
      </c>
    </row>
    <row r="12586" spans="1:8" x14ac:dyDescent="0.25">
      <c r="A12586" s="41">
        <v>1518888130</v>
      </c>
      <c r="B12586" s="41">
        <v>0</v>
      </c>
      <c r="C12586" s="41">
        <v>1129</v>
      </c>
      <c r="D12586" s="39" t="s">
        <v>59</v>
      </c>
      <c r="E12586" s="63" t="str">
        <f>D12586&amp;"_"&amp;B12586</f>
        <v>Shanghai_0</v>
      </c>
      <c r="F12586" s="70">
        <v>0.89793906520521438</v>
      </c>
      <c r="G12586" s="63">
        <f>COUNTIFS($E$10:E12586,E12586)</f>
        <v>1715</v>
      </c>
      <c r="H12586" s="39" t="str">
        <f t="shared" si="196"/>
        <v>Out</v>
      </c>
    </row>
    <row r="12587" spans="1:8" x14ac:dyDescent="0.25">
      <c r="A12587" s="41">
        <v>1515028701</v>
      </c>
      <c r="B12587" s="41">
        <v>0</v>
      </c>
      <c r="C12587" s="41">
        <v>2528</v>
      </c>
      <c r="D12587" s="39" t="s">
        <v>59</v>
      </c>
      <c r="E12587" s="63" t="str">
        <f>D12587&amp;"_"&amp;B12587</f>
        <v>Shanghai_0</v>
      </c>
      <c r="F12587" s="70">
        <v>0.8989568324991023</v>
      </c>
      <c r="G12587" s="63">
        <f>COUNTIFS($E$10:E12587,E12587)</f>
        <v>1716</v>
      </c>
      <c r="H12587" s="39" t="str">
        <f t="shared" si="196"/>
        <v>Out</v>
      </c>
    </row>
    <row r="12588" spans="1:8" x14ac:dyDescent="0.25">
      <c r="A12588" s="41">
        <v>1514375050</v>
      </c>
      <c r="B12588" s="41">
        <v>0</v>
      </c>
      <c r="C12588" s="41">
        <v>1577</v>
      </c>
      <c r="D12588" s="39" t="s">
        <v>59</v>
      </c>
      <c r="E12588" s="63" t="str">
        <f>D12588&amp;"_"&amp;B12588</f>
        <v>Shanghai_0</v>
      </c>
      <c r="F12588" s="70">
        <v>0.89945755581834586</v>
      </c>
      <c r="G12588" s="63">
        <f>COUNTIFS($E$10:E12588,E12588)</f>
        <v>1717</v>
      </c>
      <c r="H12588" s="39" t="str">
        <f t="shared" si="196"/>
        <v>Out</v>
      </c>
    </row>
    <row r="12589" spans="1:8" x14ac:dyDescent="0.25">
      <c r="A12589" s="41">
        <v>1511251661</v>
      </c>
      <c r="B12589" s="41">
        <v>0</v>
      </c>
      <c r="C12589" s="41">
        <v>1705</v>
      </c>
      <c r="D12589" s="39" t="s">
        <v>59</v>
      </c>
      <c r="E12589" s="63" t="str">
        <f>D12589&amp;"_"&amp;B12589</f>
        <v>Shanghai_0</v>
      </c>
      <c r="F12589" s="70">
        <v>0.90327626263930283</v>
      </c>
      <c r="G12589" s="63">
        <f>COUNTIFS($E$10:E12589,E12589)</f>
        <v>1718</v>
      </c>
      <c r="H12589" s="39" t="str">
        <f t="shared" si="196"/>
        <v>Out</v>
      </c>
    </row>
    <row r="12590" spans="1:8" x14ac:dyDescent="0.25">
      <c r="A12590" s="41">
        <v>1516091230</v>
      </c>
      <c r="B12590" s="41">
        <v>0</v>
      </c>
      <c r="C12590" s="41">
        <v>1891</v>
      </c>
      <c r="D12590" s="39" t="s">
        <v>59</v>
      </c>
      <c r="E12590" s="63" t="str">
        <f>D12590&amp;"_"&amp;B12590</f>
        <v>Shanghai_0</v>
      </c>
      <c r="F12590" s="70">
        <v>0.90362816089624898</v>
      </c>
      <c r="G12590" s="63">
        <f>COUNTIFS($E$10:E12590,E12590)</f>
        <v>1719</v>
      </c>
      <c r="H12590" s="39" t="str">
        <f t="shared" si="196"/>
        <v>Out</v>
      </c>
    </row>
    <row r="12591" spans="1:8" x14ac:dyDescent="0.25">
      <c r="A12591" s="41">
        <v>1517859552</v>
      </c>
      <c r="B12591" s="41">
        <v>0</v>
      </c>
      <c r="C12591" s="41">
        <v>67</v>
      </c>
      <c r="D12591" s="39" t="s">
        <v>59</v>
      </c>
      <c r="E12591" s="63" t="str">
        <f>D12591&amp;"_"&amp;B12591</f>
        <v>Shanghai_0</v>
      </c>
      <c r="F12591" s="70">
        <v>0.90394975644565201</v>
      </c>
      <c r="G12591" s="63">
        <f>COUNTIFS($E$10:E12591,E12591)</f>
        <v>1720</v>
      </c>
      <c r="H12591" s="39" t="str">
        <f t="shared" si="196"/>
        <v>Out</v>
      </c>
    </row>
    <row r="12592" spans="1:8" x14ac:dyDescent="0.25">
      <c r="A12592" s="41">
        <v>1519723240</v>
      </c>
      <c r="B12592" s="41">
        <v>0</v>
      </c>
      <c r="C12592" s="41">
        <v>1452</v>
      </c>
      <c r="D12592" s="39" t="s">
        <v>59</v>
      </c>
      <c r="E12592" s="63" t="str">
        <f>D12592&amp;"_"&amp;B12592</f>
        <v>Shanghai_0</v>
      </c>
      <c r="F12592" s="70">
        <v>0.90439970435832107</v>
      </c>
      <c r="G12592" s="63">
        <f>COUNTIFS($E$10:E12592,E12592)</f>
        <v>1721</v>
      </c>
      <c r="H12592" s="39" t="str">
        <f t="shared" si="196"/>
        <v>Out</v>
      </c>
    </row>
    <row r="12593" spans="1:8" x14ac:dyDescent="0.25">
      <c r="A12593" s="41">
        <v>1512673401</v>
      </c>
      <c r="B12593" s="41">
        <v>0</v>
      </c>
      <c r="C12593" s="41">
        <v>1001</v>
      </c>
      <c r="D12593" s="39" t="s">
        <v>59</v>
      </c>
      <c r="E12593" s="63" t="str">
        <f>D12593&amp;"_"&amp;B12593</f>
        <v>Shanghai_0</v>
      </c>
      <c r="F12593" s="70">
        <v>0.90467944416557322</v>
      </c>
      <c r="G12593" s="63">
        <f>COUNTIFS($E$10:E12593,E12593)</f>
        <v>1722</v>
      </c>
      <c r="H12593" s="39" t="str">
        <f t="shared" si="196"/>
        <v>Out</v>
      </c>
    </row>
    <row r="12594" spans="1:8" x14ac:dyDescent="0.25">
      <c r="A12594" s="41">
        <v>1514096970</v>
      </c>
      <c r="B12594" s="41">
        <v>0</v>
      </c>
      <c r="C12594" s="41">
        <v>1206</v>
      </c>
      <c r="D12594" s="39" t="s">
        <v>59</v>
      </c>
      <c r="E12594" s="63" t="str">
        <f>D12594&amp;"_"&amp;B12594</f>
        <v>Shanghai_0</v>
      </c>
      <c r="F12594" s="70">
        <v>0.90472224994590444</v>
      </c>
      <c r="G12594" s="63">
        <f>COUNTIFS($E$10:E12594,E12594)</f>
        <v>1723</v>
      </c>
      <c r="H12594" s="39" t="str">
        <f t="shared" si="196"/>
        <v>Out</v>
      </c>
    </row>
    <row r="12595" spans="1:8" x14ac:dyDescent="0.25">
      <c r="A12595" s="41">
        <v>1518929000</v>
      </c>
      <c r="B12595" s="41">
        <v>0</v>
      </c>
      <c r="C12595" s="41">
        <v>4881</v>
      </c>
      <c r="D12595" s="39" t="s">
        <v>59</v>
      </c>
      <c r="E12595" s="63" t="str">
        <f>D12595&amp;"_"&amp;B12595</f>
        <v>Shanghai_0</v>
      </c>
      <c r="F12595" s="70">
        <v>0.90579506284881273</v>
      </c>
      <c r="G12595" s="63">
        <f>COUNTIFS($E$10:E12595,E12595)</f>
        <v>1724</v>
      </c>
      <c r="H12595" s="39" t="str">
        <f t="shared" si="196"/>
        <v>Out</v>
      </c>
    </row>
    <row r="12596" spans="1:8" x14ac:dyDescent="0.25">
      <c r="A12596" s="41">
        <v>1512241540</v>
      </c>
      <c r="B12596" s="41">
        <v>0</v>
      </c>
      <c r="C12596" s="41">
        <v>1937</v>
      </c>
      <c r="D12596" s="39" t="s">
        <v>59</v>
      </c>
      <c r="E12596" s="63" t="str">
        <f>D12596&amp;"_"&amp;B12596</f>
        <v>Shanghai_0</v>
      </c>
      <c r="F12596" s="70">
        <v>0.90686074513553538</v>
      </c>
      <c r="G12596" s="63">
        <f>COUNTIFS($E$10:E12596,E12596)</f>
        <v>1725</v>
      </c>
      <c r="H12596" s="39" t="str">
        <f t="shared" si="196"/>
        <v>Out</v>
      </c>
    </row>
    <row r="12597" spans="1:8" x14ac:dyDescent="0.25">
      <c r="A12597" s="41">
        <v>1516101991</v>
      </c>
      <c r="B12597" s="41">
        <v>0</v>
      </c>
      <c r="C12597" s="41">
        <v>1003</v>
      </c>
      <c r="D12597" s="39" t="s">
        <v>59</v>
      </c>
      <c r="E12597" s="63" t="str">
        <f>D12597&amp;"_"&amp;B12597</f>
        <v>Shanghai_0</v>
      </c>
      <c r="F12597" s="70">
        <v>0.90751550668036673</v>
      </c>
      <c r="G12597" s="63">
        <f>COUNTIFS($E$10:E12597,E12597)</f>
        <v>1726</v>
      </c>
      <c r="H12597" s="39" t="str">
        <f t="shared" si="196"/>
        <v>Out</v>
      </c>
    </row>
    <row r="12598" spans="1:8" x14ac:dyDescent="0.25">
      <c r="A12598" s="41">
        <v>1519067352</v>
      </c>
      <c r="B12598" s="41">
        <v>0</v>
      </c>
      <c r="C12598" s="41">
        <v>4633</v>
      </c>
      <c r="D12598" s="39" t="s">
        <v>59</v>
      </c>
      <c r="E12598" s="63" t="str">
        <f>D12598&amp;"_"&amp;B12598</f>
        <v>Shanghai_0</v>
      </c>
      <c r="F12598" s="70">
        <v>0.90781978800613428</v>
      </c>
      <c r="G12598" s="63">
        <f>COUNTIFS($E$10:E12598,E12598)</f>
        <v>1727</v>
      </c>
      <c r="H12598" s="39" t="str">
        <f t="shared" si="196"/>
        <v>Out</v>
      </c>
    </row>
    <row r="12599" spans="1:8" x14ac:dyDescent="0.25">
      <c r="A12599" s="41">
        <v>1518280721</v>
      </c>
      <c r="B12599" s="41">
        <v>0</v>
      </c>
      <c r="C12599" s="41">
        <v>731</v>
      </c>
      <c r="D12599" s="39" t="s">
        <v>59</v>
      </c>
      <c r="E12599" s="63" t="str">
        <f>D12599&amp;"_"&amp;B12599</f>
        <v>Shanghai_0</v>
      </c>
      <c r="F12599" s="70">
        <v>0.90801795299139865</v>
      </c>
      <c r="G12599" s="63">
        <f>COUNTIFS($E$10:E12599,E12599)</f>
        <v>1728</v>
      </c>
      <c r="H12599" s="39" t="str">
        <f t="shared" si="196"/>
        <v>Out</v>
      </c>
    </row>
    <row r="12600" spans="1:8" x14ac:dyDescent="0.25">
      <c r="A12600" s="41">
        <v>1511783960</v>
      </c>
      <c r="B12600" s="41">
        <v>0</v>
      </c>
      <c r="C12600" s="41">
        <v>1559</v>
      </c>
      <c r="D12600" s="39" t="s">
        <v>59</v>
      </c>
      <c r="E12600" s="63" t="str">
        <f>D12600&amp;"_"&amp;B12600</f>
        <v>Shanghai_0</v>
      </c>
      <c r="F12600" s="70">
        <v>0.90810310627233393</v>
      </c>
      <c r="G12600" s="63">
        <f>COUNTIFS($E$10:E12600,E12600)</f>
        <v>1729</v>
      </c>
      <c r="H12600" s="39" t="str">
        <f t="shared" si="196"/>
        <v>Out</v>
      </c>
    </row>
    <row r="12601" spans="1:8" x14ac:dyDescent="0.25">
      <c r="A12601" s="41">
        <v>1519984722</v>
      </c>
      <c r="B12601" s="41">
        <v>0</v>
      </c>
      <c r="C12601" s="41">
        <v>217</v>
      </c>
      <c r="D12601" s="39" t="s">
        <v>59</v>
      </c>
      <c r="E12601" s="63" t="str">
        <f>D12601&amp;"_"&amp;B12601</f>
        <v>Shanghai_0</v>
      </c>
      <c r="F12601" s="70">
        <v>0.90978714204641231</v>
      </c>
      <c r="G12601" s="63">
        <f>COUNTIFS($E$10:E12601,E12601)</f>
        <v>1730</v>
      </c>
      <c r="H12601" s="39" t="str">
        <f t="shared" si="196"/>
        <v>Out</v>
      </c>
    </row>
    <row r="12602" spans="1:8" x14ac:dyDescent="0.25">
      <c r="A12602" s="41">
        <v>1513963050</v>
      </c>
      <c r="B12602" s="41">
        <v>0</v>
      </c>
      <c r="C12602" s="41">
        <v>243</v>
      </c>
      <c r="D12602" s="39" t="s">
        <v>59</v>
      </c>
      <c r="E12602" s="63" t="str">
        <f>D12602&amp;"_"&amp;B12602</f>
        <v>Shanghai_0</v>
      </c>
      <c r="F12602" s="70">
        <v>0.91071439663074305</v>
      </c>
      <c r="G12602" s="63">
        <f>COUNTIFS($E$10:E12602,E12602)</f>
        <v>1731</v>
      </c>
      <c r="H12602" s="39" t="str">
        <f t="shared" si="196"/>
        <v>Out</v>
      </c>
    </row>
    <row r="12603" spans="1:8" x14ac:dyDescent="0.25">
      <c r="A12603" s="41">
        <v>1518213802</v>
      </c>
      <c r="B12603" s="41">
        <v>0</v>
      </c>
      <c r="C12603" s="41">
        <v>1230</v>
      </c>
      <c r="D12603" s="39" t="s">
        <v>59</v>
      </c>
      <c r="E12603" s="63" t="str">
        <f>D12603&amp;"_"&amp;B12603</f>
        <v>Shanghai_0</v>
      </c>
      <c r="F12603" s="70">
        <v>0.91171987734787185</v>
      </c>
      <c r="G12603" s="63">
        <f>COUNTIFS($E$10:E12603,E12603)</f>
        <v>1732</v>
      </c>
      <c r="H12603" s="39" t="str">
        <f t="shared" si="196"/>
        <v>Out</v>
      </c>
    </row>
    <row r="12604" spans="1:8" x14ac:dyDescent="0.25">
      <c r="A12604" s="41">
        <v>1511254452</v>
      </c>
      <c r="B12604" s="41">
        <v>0</v>
      </c>
      <c r="C12604" s="41">
        <v>2067</v>
      </c>
      <c r="D12604" s="39" t="s">
        <v>59</v>
      </c>
      <c r="E12604" s="63" t="str">
        <f>D12604&amp;"_"&amp;B12604</f>
        <v>Shanghai_0</v>
      </c>
      <c r="F12604" s="70">
        <v>0.91204951036118431</v>
      </c>
      <c r="G12604" s="63">
        <f>COUNTIFS($E$10:E12604,E12604)</f>
        <v>1733</v>
      </c>
      <c r="H12604" s="39" t="str">
        <f t="shared" si="196"/>
        <v>Out</v>
      </c>
    </row>
    <row r="12605" spans="1:8" x14ac:dyDescent="0.25">
      <c r="A12605" s="41">
        <v>1511687230</v>
      </c>
      <c r="B12605" s="41">
        <v>0</v>
      </c>
      <c r="C12605" s="41">
        <v>4912</v>
      </c>
      <c r="D12605" s="39" t="s">
        <v>59</v>
      </c>
      <c r="E12605" s="63" t="str">
        <f>D12605&amp;"_"&amp;B12605</f>
        <v>Shanghai_0</v>
      </c>
      <c r="F12605" s="70">
        <v>0.91232171627375103</v>
      </c>
      <c r="G12605" s="63">
        <f>COUNTIFS($E$10:E12605,E12605)</f>
        <v>1734</v>
      </c>
      <c r="H12605" s="39" t="str">
        <f t="shared" si="196"/>
        <v>Out</v>
      </c>
    </row>
    <row r="12606" spans="1:8" x14ac:dyDescent="0.25">
      <c r="A12606" s="41">
        <v>1513687032</v>
      </c>
      <c r="B12606" s="41">
        <v>0</v>
      </c>
      <c r="C12606" s="41">
        <v>3757</v>
      </c>
      <c r="D12606" s="39" t="s">
        <v>59</v>
      </c>
      <c r="E12606" s="63" t="str">
        <f>D12606&amp;"_"&amp;B12606</f>
        <v>Shanghai_0</v>
      </c>
      <c r="F12606" s="70">
        <v>0.91276284412605857</v>
      </c>
      <c r="G12606" s="63">
        <f>COUNTIFS($E$10:E12606,E12606)</f>
        <v>1735</v>
      </c>
      <c r="H12606" s="39" t="str">
        <f t="shared" si="196"/>
        <v>Out</v>
      </c>
    </row>
    <row r="12607" spans="1:8" x14ac:dyDescent="0.25">
      <c r="A12607" s="41">
        <v>1512648092</v>
      </c>
      <c r="B12607" s="41">
        <v>0</v>
      </c>
      <c r="C12607" s="41">
        <v>1723</v>
      </c>
      <c r="D12607" s="39" t="s">
        <v>59</v>
      </c>
      <c r="E12607" s="63" t="str">
        <f>D12607&amp;"_"&amp;B12607</f>
        <v>Shanghai_0</v>
      </c>
      <c r="F12607" s="70">
        <v>0.91311282960682616</v>
      </c>
      <c r="G12607" s="63">
        <f>COUNTIFS($E$10:E12607,E12607)</f>
        <v>1736</v>
      </c>
      <c r="H12607" s="39" t="str">
        <f t="shared" si="196"/>
        <v>Out</v>
      </c>
    </row>
    <row r="12608" spans="1:8" x14ac:dyDescent="0.25">
      <c r="A12608" s="41">
        <v>1514207181</v>
      </c>
      <c r="B12608" s="41">
        <v>0</v>
      </c>
      <c r="C12608" s="41">
        <v>1398</v>
      </c>
      <c r="D12608" s="39" t="s">
        <v>59</v>
      </c>
      <c r="E12608" s="63" t="str">
        <f>D12608&amp;"_"&amp;B12608</f>
        <v>Shanghai_0</v>
      </c>
      <c r="F12608" s="70">
        <v>0.9151140586449964</v>
      </c>
      <c r="G12608" s="63">
        <f>COUNTIFS($E$10:E12608,E12608)</f>
        <v>1737</v>
      </c>
      <c r="H12608" s="39" t="str">
        <f t="shared" si="196"/>
        <v>Out</v>
      </c>
    </row>
    <row r="12609" spans="1:8" x14ac:dyDescent="0.25">
      <c r="A12609" s="41">
        <v>1511849921</v>
      </c>
      <c r="B12609" s="41">
        <v>0</v>
      </c>
      <c r="C12609" s="41">
        <v>3039</v>
      </c>
      <c r="D12609" s="39" t="s">
        <v>59</v>
      </c>
      <c r="E12609" s="63" t="str">
        <f>D12609&amp;"_"&amp;B12609</f>
        <v>Shanghai_0</v>
      </c>
      <c r="F12609" s="70">
        <v>0.91530000306872905</v>
      </c>
      <c r="G12609" s="63">
        <f>COUNTIFS($E$10:E12609,E12609)</f>
        <v>1738</v>
      </c>
      <c r="H12609" s="39" t="str">
        <f t="shared" si="196"/>
        <v>Out</v>
      </c>
    </row>
    <row r="12610" spans="1:8" x14ac:dyDescent="0.25">
      <c r="A12610" s="41">
        <v>1514639331</v>
      </c>
      <c r="B12610" s="41">
        <v>0</v>
      </c>
      <c r="C12610" s="41">
        <v>1173</v>
      </c>
      <c r="D12610" s="39" t="s">
        <v>59</v>
      </c>
      <c r="E12610" s="63" t="str">
        <f>D12610&amp;"_"&amp;B12610</f>
        <v>Shanghai_0</v>
      </c>
      <c r="F12610" s="70">
        <v>0.91535523315438427</v>
      </c>
      <c r="G12610" s="63">
        <f>COUNTIFS($E$10:E12610,E12610)</f>
        <v>1739</v>
      </c>
      <c r="H12610" s="39" t="str">
        <f t="shared" si="196"/>
        <v>Out</v>
      </c>
    </row>
    <row r="12611" spans="1:8" x14ac:dyDescent="0.25">
      <c r="A12611" s="41">
        <v>1518526802</v>
      </c>
      <c r="B12611" s="41">
        <v>0</v>
      </c>
      <c r="C12611" s="41">
        <v>2405</v>
      </c>
      <c r="D12611" s="39" t="s">
        <v>59</v>
      </c>
      <c r="E12611" s="63" t="str">
        <f>D12611&amp;"_"&amp;B12611</f>
        <v>Shanghai_0</v>
      </c>
      <c r="F12611" s="70">
        <v>0.915972338091535</v>
      </c>
      <c r="G12611" s="63">
        <f>COUNTIFS($E$10:E12611,E12611)</f>
        <v>1740</v>
      </c>
      <c r="H12611" s="39" t="str">
        <f t="shared" si="196"/>
        <v>Out</v>
      </c>
    </row>
    <row r="12612" spans="1:8" x14ac:dyDescent="0.25">
      <c r="A12612" s="41">
        <v>1511840342</v>
      </c>
      <c r="B12612" s="41">
        <v>0</v>
      </c>
      <c r="C12612" s="41">
        <v>465</v>
      </c>
      <c r="D12612" s="39" t="s">
        <v>59</v>
      </c>
      <c r="E12612" s="63" t="str">
        <f>D12612&amp;"_"&amp;B12612</f>
        <v>Shanghai_0</v>
      </c>
      <c r="F12612" s="70">
        <v>0.91663108168691976</v>
      </c>
      <c r="G12612" s="63">
        <f>COUNTIFS($E$10:E12612,E12612)</f>
        <v>1741</v>
      </c>
      <c r="H12612" s="39" t="str">
        <f t="shared" si="196"/>
        <v>Out</v>
      </c>
    </row>
    <row r="12613" spans="1:8" x14ac:dyDescent="0.25">
      <c r="A12613" s="41">
        <v>1519510710</v>
      </c>
      <c r="B12613" s="41">
        <v>0</v>
      </c>
      <c r="C12613" s="41">
        <v>540</v>
      </c>
      <c r="D12613" s="39" t="s">
        <v>59</v>
      </c>
      <c r="E12613" s="63" t="str">
        <f>D12613&amp;"_"&amp;B12613</f>
        <v>Shanghai_0</v>
      </c>
      <c r="F12613" s="70">
        <v>0.91740590343401007</v>
      </c>
      <c r="G12613" s="63">
        <f>COUNTIFS($E$10:E12613,E12613)</f>
        <v>1742</v>
      </c>
      <c r="H12613" s="39" t="str">
        <f t="shared" si="196"/>
        <v>Out</v>
      </c>
    </row>
    <row r="12614" spans="1:8" x14ac:dyDescent="0.25">
      <c r="A12614" s="41">
        <v>1511400631</v>
      </c>
      <c r="B12614" s="41">
        <v>0</v>
      </c>
      <c r="C12614" s="41">
        <v>3208</v>
      </c>
      <c r="D12614" s="39" t="s">
        <v>59</v>
      </c>
      <c r="E12614" s="63" t="str">
        <f>D12614&amp;"_"&amp;B12614</f>
        <v>Shanghai_0</v>
      </c>
      <c r="F12614" s="70">
        <v>0.91776253581297362</v>
      </c>
      <c r="G12614" s="63">
        <f>COUNTIFS($E$10:E12614,E12614)</f>
        <v>1743</v>
      </c>
      <c r="H12614" s="39" t="str">
        <f t="shared" si="196"/>
        <v>Out</v>
      </c>
    </row>
    <row r="12615" spans="1:8" x14ac:dyDescent="0.25">
      <c r="A12615" s="41">
        <v>1515832491</v>
      </c>
      <c r="B12615" s="41">
        <v>0</v>
      </c>
      <c r="C12615" s="41">
        <v>817</v>
      </c>
      <c r="D12615" s="39" t="s">
        <v>59</v>
      </c>
      <c r="E12615" s="63" t="str">
        <f>D12615&amp;"_"&amp;B12615</f>
        <v>Shanghai_0</v>
      </c>
      <c r="F12615" s="70">
        <v>0.91862333776342897</v>
      </c>
      <c r="G12615" s="63">
        <f>COUNTIFS($E$10:E12615,E12615)</f>
        <v>1744</v>
      </c>
      <c r="H12615" s="39" t="str">
        <f t="shared" si="196"/>
        <v>Out</v>
      </c>
    </row>
    <row r="12616" spans="1:8" x14ac:dyDescent="0.25">
      <c r="A12616" s="41">
        <v>1519919351</v>
      </c>
      <c r="B12616" s="41">
        <v>0</v>
      </c>
      <c r="C12616" s="41">
        <v>2580</v>
      </c>
      <c r="D12616" s="39" t="s">
        <v>59</v>
      </c>
      <c r="E12616" s="63" t="str">
        <f>D12616&amp;"_"&amp;B12616</f>
        <v>Shanghai_0</v>
      </c>
      <c r="F12616" s="70">
        <v>0.92009727865552415</v>
      </c>
      <c r="G12616" s="63">
        <f>COUNTIFS($E$10:E12616,E12616)</f>
        <v>1745</v>
      </c>
      <c r="H12616" s="39" t="str">
        <f t="shared" si="196"/>
        <v>Out</v>
      </c>
    </row>
    <row r="12617" spans="1:8" x14ac:dyDescent="0.25">
      <c r="A12617" s="41">
        <v>1519101752</v>
      </c>
      <c r="B12617" s="41">
        <v>0</v>
      </c>
      <c r="C12617" s="41">
        <v>1221</v>
      </c>
      <c r="D12617" s="39" t="s">
        <v>59</v>
      </c>
      <c r="E12617" s="63" t="str">
        <f>D12617&amp;"_"&amp;B12617</f>
        <v>Shanghai_0</v>
      </c>
      <c r="F12617" s="70">
        <v>0.9201342583084644</v>
      </c>
      <c r="G12617" s="63">
        <f>COUNTIFS($E$10:E12617,E12617)</f>
        <v>1746</v>
      </c>
      <c r="H12617" s="39" t="str">
        <f t="shared" si="196"/>
        <v>Out</v>
      </c>
    </row>
    <row r="12618" spans="1:8" x14ac:dyDescent="0.25">
      <c r="A12618" s="41">
        <v>1516370032</v>
      </c>
      <c r="B12618" s="41">
        <v>0</v>
      </c>
      <c r="C12618" s="41">
        <v>2892</v>
      </c>
      <c r="D12618" s="39" t="s">
        <v>59</v>
      </c>
      <c r="E12618" s="63" t="str">
        <f>D12618&amp;"_"&amp;B12618</f>
        <v>Shanghai_0</v>
      </c>
      <c r="F12618" s="70">
        <v>0.92029314538782991</v>
      </c>
      <c r="G12618" s="63">
        <f>COUNTIFS($E$10:E12618,E12618)</f>
        <v>1747</v>
      </c>
      <c r="H12618" s="39" t="str">
        <f t="shared" si="196"/>
        <v>Out</v>
      </c>
    </row>
    <row r="12619" spans="1:8" x14ac:dyDescent="0.25">
      <c r="A12619" s="41">
        <v>1513378352</v>
      </c>
      <c r="B12619" s="41">
        <v>0</v>
      </c>
      <c r="C12619" s="41">
        <v>4176</v>
      </c>
      <c r="D12619" s="39" t="s">
        <v>59</v>
      </c>
      <c r="E12619" s="63" t="str">
        <f>D12619&amp;"_"&amp;B12619</f>
        <v>Shanghai_0</v>
      </c>
      <c r="F12619" s="70">
        <v>0.92040056939475368</v>
      </c>
      <c r="G12619" s="63">
        <f>COUNTIFS($E$10:E12619,E12619)</f>
        <v>1748</v>
      </c>
      <c r="H12619" s="39" t="str">
        <f t="shared" ref="H12619:H12682" si="197">IF(ROW()&lt;=3000,"Test",
IF(ROW()&lt;=6000,"Control",
"Out"))</f>
        <v>Out</v>
      </c>
    </row>
    <row r="12620" spans="1:8" x14ac:dyDescent="0.25">
      <c r="A12620" s="41">
        <v>1513709400</v>
      </c>
      <c r="B12620" s="41">
        <v>0</v>
      </c>
      <c r="C12620" s="41">
        <v>4006</v>
      </c>
      <c r="D12620" s="39" t="s">
        <v>59</v>
      </c>
      <c r="E12620" s="63" t="str">
        <f>D12620&amp;"_"&amp;B12620</f>
        <v>Shanghai_0</v>
      </c>
      <c r="F12620" s="70">
        <v>0.92160118790101231</v>
      </c>
      <c r="G12620" s="63">
        <f>COUNTIFS($E$10:E12620,E12620)</f>
        <v>1749</v>
      </c>
      <c r="H12620" s="39" t="str">
        <f t="shared" si="197"/>
        <v>Out</v>
      </c>
    </row>
    <row r="12621" spans="1:8" x14ac:dyDescent="0.25">
      <c r="A12621" s="41">
        <v>1517264502</v>
      </c>
      <c r="B12621" s="41">
        <v>0</v>
      </c>
      <c r="C12621" s="41">
        <v>42</v>
      </c>
      <c r="D12621" s="39" t="s">
        <v>59</v>
      </c>
      <c r="E12621" s="63" t="str">
        <f>D12621&amp;"_"&amp;B12621</f>
        <v>Shanghai_0</v>
      </c>
      <c r="F12621" s="70">
        <v>0.92182296425741994</v>
      </c>
      <c r="G12621" s="63">
        <f>COUNTIFS($E$10:E12621,E12621)</f>
        <v>1750</v>
      </c>
      <c r="H12621" s="39" t="str">
        <f t="shared" si="197"/>
        <v>Out</v>
      </c>
    </row>
    <row r="12622" spans="1:8" x14ac:dyDescent="0.25">
      <c r="A12622" s="41">
        <v>1513818412</v>
      </c>
      <c r="B12622" s="41">
        <v>0</v>
      </c>
      <c r="C12622" s="41">
        <v>1755</v>
      </c>
      <c r="D12622" s="39" t="s">
        <v>59</v>
      </c>
      <c r="E12622" s="63" t="str">
        <f>D12622&amp;"_"&amp;B12622</f>
        <v>Shanghai_0</v>
      </c>
      <c r="F12622" s="70">
        <v>0.92224855564097397</v>
      </c>
      <c r="G12622" s="63">
        <f>COUNTIFS($E$10:E12622,E12622)</f>
        <v>1751</v>
      </c>
      <c r="H12622" s="39" t="str">
        <f t="shared" si="197"/>
        <v>Out</v>
      </c>
    </row>
    <row r="12623" spans="1:8" x14ac:dyDescent="0.25">
      <c r="A12623" s="41">
        <v>1519019912</v>
      </c>
      <c r="B12623" s="41">
        <v>0</v>
      </c>
      <c r="C12623" s="41">
        <v>3974</v>
      </c>
      <c r="D12623" s="39" t="s">
        <v>59</v>
      </c>
      <c r="E12623" s="63" t="str">
        <f>D12623&amp;"_"&amp;B12623</f>
        <v>Shanghai_0</v>
      </c>
      <c r="F12623" s="70">
        <v>0.92230484453950989</v>
      </c>
      <c r="G12623" s="63">
        <f>COUNTIFS($E$10:E12623,E12623)</f>
        <v>1752</v>
      </c>
      <c r="H12623" s="39" t="str">
        <f t="shared" si="197"/>
        <v>Out</v>
      </c>
    </row>
    <row r="12624" spans="1:8" x14ac:dyDescent="0.25">
      <c r="A12624" s="41">
        <v>1517975340</v>
      </c>
      <c r="B12624" s="41">
        <v>0</v>
      </c>
      <c r="C12624" s="41">
        <v>2002</v>
      </c>
      <c r="D12624" s="39" t="s">
        <v>59</v>
      </c>
      <c r="E12624" s="63" t="str">
        <f>D12624&amp;"_"&amp;B12624</f>
        <v>Shanghai_0</v>
      </c>
      <c r="F12624" s="70">
        <v>0.92255849429654346</v>
      </c>
      <c r="G12624" s="63">
        <f>COUNTIFS($E$10:E12624,E12624)</f>
        <v>1753</v>
      </c>
      <c r="H12624" s="39" t="str">
        <f t="shared" si="197"/>
        <v>Out</v>
      </c>
    </row>
    <row r="12625" spans="1:8" x14ac:dyDescent="0.25">
      <c r="A12625" s="41">
        <v>1513923791</v>
      </c>
      <c r="B12625" s="41">
        <v>0</v>
      </c>
      <c r="C12625" s="41">
        <v>2105</v>
      </c>
      <c r="D12625" s="39" t="s">
        <v>59</v>
      </c>
      <c r="E12625" s="63" t="str">
        <f>D12625&amp;"_"&amp;B12625</f>
        <v>Shanghai_0</v>
      </c>
      <c r="F12625" s="70">
        <v>0.92267645550431554</v>
      </c>
      <c r="G12625" s="63">
        <f>COUNTIFS($E$10:E12625,E12625)</f>
        <v>1754</v>
      </c>
      <c r="H12625" s="39" t="str">
        <f t="shared" si="197"/>
        <v>Out</v>
      </c>
    </row>
    <row r="12626" spans="1:8" x14ac:dyDescent="0.25">
      <c r="A12626" s="41">
        <v>1514543122</v>
      </c>
      <c r="B12626" s="41">
        <v>0</v>
      </c>
      <c r="C12626" s="41">
        <v>1820</v>
      </c>
      <c r="D12626" s="39" t="s">
        <v>59</v>
      </c>
      <c r="E12626" s="63" t="str">
        <f>D12626&amp;"_"&amp;B12626</f>
        <v>Shanghai_0</v>
      </c>
      <c r="F12626" s="70">
        <v>0.92299692850484483</v>
      </c>
      <c r="G12626" s="63">
        <f>COUNTIFS($E$10:E12626,E12626)</f>
        <v>1755</v>
      </c>
      <c r="H12626" s="39" t="str">
        <f t="shared" si="197"/>
        <v>Out</v>
      </c>
    </row>
    <row r="12627" spans="1:8" x14ac:dyDescent="0.25">
      <c r="A12627" s="41">
        <v>1512866031</v>
      </c>
      <c r="B12627" s="41">
        <v>0</v>
      </c>
      <c r="C12627" s="41">
        <v>2119</v>
      </c>
      <c r="D12627" s="39" t="s">
        <v>59</v>
      </c>
      <c r="E12627" s="63" t="str">
        <f>D12627&amp;"_"&amp;B12627</f>
        <v>Shanghai_0</v>
      </c>
      <c r="F12627" s="70">
        <v>0.92403814235194404</v>
      </c>
      <c r="G12627" s="63">
        <f>COUNTIFS($E$10:E12627,E12627)</f>
        <v>1756</v>
      </c>
      <c r="H12627" s="39" t="str">
        <f t="shared" si="197"/>
        <v>Out</v>
      </c>
    </row>
    <row r="12628" spans="1:8" x14ac:dyDescent="0.25">
      <c r="A12628" s="41">
        <v>1514638190</v>
      </c>
      <c r="B12628" s="41">
        <v>0</v>
      </c>
      <c r="C12628" s="41">
        <v>2057</v>
      </c>
      <c r="D12628" s="39" t="s">
        <v>59</v>
      </c>
      <c r="E12628" s="63" t="str">
        <f>D12628&amp;"_"&amp;B12628</f>
        <v>Shanghai_0</v>
      </c>
      <c r="F12628" s="70">
        <v>0.92446717467536443</v>
      </c>
      <c r="G12628" s="63">
        <f>COUNTIFS($E$10:E12628,E12628)</f>
        <v>1757</v>
      </c>
      <c r="H12628" s="39" t="str">
        <f t="shared" si="197"/>
        <v>Out</v>
      </c>
    </row>
    <row r="12629" spans="1:8" x14ac:dyDescent="0.25">
      <c r="A12629" s="41">
        <v>1517104751</v>
      </c>
      <c r="B12629" s="41">
        <v>0</v>
      </c>
      <c r="C12629" s="41">
        <v>861</v>
      </c>
      <c r="D12629" s="39" t="s">
        <v>59</v>
      </c>
      <c r="E12629" s="63" t="str">
        <f>D12629&amp;"_"&amp;B12629</f>
        <v>Shanghai_0</v>
      </c>
      <c r="F12629" s="70">
        <v>0.92530716298819138</v>
      </c>
      <c r="G12629" s="63">
        <f>COUNTIFS($E$10:E12629,E12629)</f>
        <v>1758</v>
      </c>
      <c r="H12629" s="39" t="str">
        <f t="shared" si="197"/>
        <v>Out</v>
      </c>
    </row>
    <row r="12630" spans="1:8" x14ac:dyDescent="0.25">
      <c r="A12630" s="41">
        <v>1518353861</v>
      </c>
      <c r="B12630" s="41">
        <v>0</v>
      </c>
      <c r="C12630" s="41">
        <v>558</v>
      </c>
      <c r="D12630" s="39" t="s">
        <v>59</v>
      </c>
      <c r="E12630" s="63" t="str">
        <f>D12630&amp;"_"&amp;B12630</f>
        <v>Shanghai_0</v>
      </c>
      <c r="F12630" s="70">
        <v>0.92665681141186051</v>
      </c>
      <c r="G12630" s="63">
        <f>COUNTIFS($E$10:E12630,E12630)</f>
        <v>1759</v>
      </c>
      <c r="H12630" s="39" t="str">
        <f t="shared" si="197"/>
        <v>Out</v>
      </c>
    </row>
    <row r="12631" spans="1:8" x14ac:dyDescent="0.25">
      <c r="A12631" s="41">
        <v>1512358692</v>
      </c>
      <c r="B12631" s="41">
        <v>0</v>
      </c>
      <c r="C12631" s="41">
        <v>2194</v>
      </c>
      <c r="D12631" s="39" t="s">
        <v>59</v>
      </c>
      <c r="E12631" s="63" t="str">
        <f>D12631&amp;"_"&amp;B12631</f>
        <v>Shanghai_0</v>
      </c>
      <c r="F12631" s="70">
        <v>0.92718980377817684</v>
      </c>
      <c r="G12631" s="63">
        <f>COUNTIFS($E$10:E12631,E12631)</f>
        <v>1760</v>
      </c>
      <c r="H12631" s="39" t="str">
        <f t="shared" si="197"/>
        <v>Out</v>
      </c>
    </row>
    <row r="12632" spans="1:8" x14ac:dyDescent="0.25">
      <c r="A12632" s="41">
        <v>1516336882</v>
      </c>
      <c r="B12632" s="41">
        <v>0</v>
      </c>
      <c r="C12632" s="41">
        <v>2449</v>
      </c>
      <c r="D12632" s="39" t="s">
        <v>59</v>
      </c>
      <c r="E12632" s="63" t="str">
        <f>D12632&amp;"_"&amp;B12632</f>
        <v>Shanghai_0</v>
      </c>
      <c r="F12632" s="70">
        <v>0.92726803856694373</v>
      </c>
      <c r="G12632" s="63">
        <f>COUNTIFS($E$10:E12632,E12632)</f>
        <v>1761</v>
      </c>
      <c r="H12632" s="39" t="str">
        <f t="shared" si="197"/>
        <v>Out</v>
      </c>
    </row>
    <row r="12633" spans="1:8" x14ac:dyDescent="0.25">
      <c r="A12633" s="41">
        <v>1511293161</v>
      </c>
      <c r="B12633" s="41">
        <v>0</v>
      </c>
      <c r="C12633" s="41">
        <v>417</v>
      </c>
      <c r="D12633" s="39" t="s">
        <v>59</v>
      </c>
      <c r="E12633" s="63" t="str">
        <f>D12633&amp;"_"&amp;B12633</f>
        <v>Shanghai_0</v>
      </c>
      <c r="F12633" s="70">
        <v>0.92764765860741683</v>
      </c>
      <c r="G12633" s="63">
        <f>COUNTIFS($E$10:E12633,E12633)</f>
        <v>1762</v>
      </c>
      <c r="H12633" s="39" t="str">
        <f t="shared" si="197"/>
        <v>Out</v>
      </c>
    </row>
    <row r="12634" spans="1:8" x14ac:dyDescent="0.25">
      <c r="A12634" s="41">
        <v>1514812892</v>
      </c>
      <c r="B12634" s="41">
        <v>0</v>
      </c>
      <c r="C12634" s="41">
        <v>2363</v>
      </c>
      <c r="D12634" s="39" t="s">
        <v>59</v>
      </c>
      <c r="E12634" s="63" t="str">
        <f>D12634&amp;"_"&amp;B12634</f>
        <v>Shanghai_0</v>
      </c>
      <c r="F12634" s="70">
        <v>0.92843634503903716</v>
      </c>
      <c r="G12634" s="63">
        <f>COUNTIFS($E$10:E12634,E12634)</f>
        <v>1763</v>
      </c>
      <c r="H12634" s="39" t="str">
        <f t="shared" si="197"/>
        <v>Out</v>
      </c>
    </row>
    <row r="12635" spans="1:8" x14ac:dyDescent="0.25">
      <c r="A12635" s="41">
        <v>1512572501</v>
      </c>
      <c r="B12635" s="41">
        <v>0</v>
      </c>
      <c r="C12635" s="41">
        <v>930</v>
      </c>
      <c r="D12635" s="39" t="s">
        <v>59</v>
      </c>
      <c r="E12635" s="63" t="str">
        <f>D12635&amp;"_"&amp;B12635</f>
        <v>Shanghai_0</v>
      </c>
      <c r="F12635" s="70">
        <v>0.92932614272242142</v>
      </c>
      <c r="G12635" s="63">
        <f>COUNTIFS($E$10:E12635,E12635)</f>
        <v>1764</v>
      </c>
      <c r="H12635" s="39" t="str">
        <f t="shared" si="197"/>
        <v>Out</v>
      </c>
    </row>
    <row r="12636" spans="1:8" x14ac:dyDescent="0.25">
      <c r="A12636" s="41">
        <v>1516071100</v>
      </c>
      <c r="B12636" s="41">
        <v>0</v>
      </c>
      <c r="C12636" s="41">
        <v>1301</v>
      </c>
      <c r="D12636" s="39" t="s">
        <v>59</v>
      </c>
      <c r="E12636" s="63" t="str">
        <f>D12636&amp;"_"&amp;B12636</f>
        <v>Shanghai_0</v>
      </c>
      <c r="F12636" s="70">
        <v>0.93031417006098371</v>
      </c>
      <c r="G12636" s="63">
        <f>COUNTIFS($E$10:E12636,E12636)</f>
        <v>1765</v>
      </c>
      <c r="H12636" s="39" t="str">
        <f t="shared" si="197"/>
        <v>Out</v>
      </c>
    </row>
    <row r="12637" spans="1:8" x14ac:dyDescent="0.25">
      <c r="A12637" s="41">
        <v>1516400911</v>
      </c>
      <c r="B12637" s="41">
        <v>0</v>
      </c>
      <c r="C12637" s="41">
        <v>2636</v>
      </c>
      <c r="D12637" s="39" t="s">
        <v>59</v>
      </c>
      <c r="E12637" s="63" t="str">
        <f>D12637&amp;"_"&amp;B12637</f>
        <v>Shanghai_0</v>
      </c>
      <c r="F12637" s="70">
        <v>0.93049464729406561</v>
      </c>
      <c r="G12637" s="63">
        <f>COUNTIFS($E$10:E12637,E12637)</f>
        <v>1766</v>
      </c>
      <c r="H12637" s="39" t="str">
        <f t="shared" si="197"/>
        <v>Out</v>
      </c>
    </row>
    <row r="12638" spans="1:8" x14ac:dyDescent="0.25">
      <c r="A12638" s="41">
        <v>1519475941</v>
      </c>
      <c r="B12638" s="41">
        <v>0</v>
      </c>
      <c r="C12638" s="41">
        <v>2647</v>
      </c>
      <c r="D12638" s="39" t="s">
        <v>59</v>
      </c>
      <c r="E12638" s="63" t="str">
        <f>D12638&amp;"_"&amp;B12638</f>
        <v>Shanghai_0</v>
      </c>
      <c r="F12638" s="70">
        <v>0.9313397129227261</v>
      </c>
      <c r="G12638" s="63">
        <f>COUNTIFS($E$10:E12638,E12638)</f>
        <v>1767</v>
      </c>
      <c r="H12638" s="39" t="str">
        <f t="shared" si="197"/>
        <v>Out</v>
      </c>
    </row>
    <row r="12639" spans="1:8" x14ac:dyDescent="0.25">
      <c r="A12639" s="41">
        <v>1519832722</v>
      </c>
      <c r="B12639" s="41">
        <v>0</v>
      </c>
      <c r="C12639" s="41">
        <v>2594</v>
      </c>
      <c r="D12639" s="39" t="s">
        <v>59</v>
      </c>
      <c r="E12639" s="63" t="str">
        <f>D12639&amp;"_"&amp;B12639</f>
        <v>Shanghai_0</v>
      </c>
      <c r="F12639" s="70">
        <v>0.93337835949694403</v>
      </c>
      <c r="G12639" s="63">
        <f>COUNTIFS($E$10:E12639,E12639)</f>
        <v>1768</v>
      </c>
      <c r="H12639" s="39" t="str">
        <f t="shared" si="197"/>
        <v>Out</v>
      </c>
    </row>
    <row r="12640" spans="1:8" x14ac:dyDescent="0.25">
      <c r="A12640" s="41">
        <v>1515851200</v>
      </c>
      <c r="B12640" s="41">
        <v>0</v>
      </c>
      <c r="C12640" s="41">
        <v>582</v>
      </c>
      <c r="D12640" s="39" t="s">
        <v>59</v>
      </c>
      <c r="E12640" s="63" t="str">
        <f>D12640&amp;"_"&amp;B12640</f>
        <v>Shanghai_0</v>
      </c>
      <c r="F12640" s="70">
        <v>0.93462681687832261</v>
      </c>
      <c r="G12640" s="63">
        <f>COUNTIFS($E$10:E12640,E12640)</f>
        <v>1769</v>
      </c>
      <c r="H12640" s="39" t="str">
        <f t="shared" si="197"/>
        <v>Out</v>
      </c>
    </row>
    <row r="12641" spans="1:8" x14ac:dyDescent="0.25">
      <c r="A12641" s="41">
        <v>1517663182</v>
      </c>
      <c r="B12641" s="41">
        <v>0</v>
      </c>
      <c r="C12641" s="41">
        <v>2952</v>
      </c>
      <c r="D12641" s="39" t="s">
        <v>59</v>
      </c>
      <c r="E12641" s="63" t="str">
        <f>D12641&amp;"_"&amp;B12641</f>
        <v>Shanghai_0</v>
      </c>
      <c r="F12641" s="70">
        <v>0.93474869535171012</v>
      </c>
      <c r="G12641" s="63">
        <f>COUNTIFS($E$10:E12641,E12641)</f>
        <v>1770</v>
      </c>
      <c r="H12641" s="39" t="str">
        <f t="shared" si="197"/>
        <v>Out</v>
      </c>
    </row>
    <row r="12642" spans="1:8" x14ac:dyDescent="0.25">
      <c r="A12642" s="41">
        <v>1518466120</v>
      </c>
      <c r="B12642" s="41">
        <v>0</v>
      </c>
      <c r="C12642" s="41">
        <v>1253</v>
      </c>
      <c r="D12642" s="39" t="s">
        <v>59</v>
      </c>
      <c r="E12642" s="63" t="str">
        <f>D12642&amp;"_"&amp;B12642</f>
        <v>Shanghai_0</v>
      </c>
      <c r="F12642" s="70">
        <v>0.93535626263353078</v>
      </c>
      <c r="G12642" s="63">
        <f>COUNTIFS($E$10:E12642,E12642)</f>
        <v>1771</v>
      </c>
      <c r="H12642" s="39" t="str">
        <f t="shared" si="197"/>
        <v>Out</v>
      </c>
    </row>
    <row r="12643" spans="1:8" x14ac:dyDescent="0.25">
      <c r="A12643" s="41">
        <v>1519754821</v>
      </c>
      <c r="B12643" s="41">
        <v>0</v>
      </c>
      <c r="C12643" s="41">
        <v>3459</v>
      </c>
      <c r="D12643" s="39" t="s">
        <v>59</v>
      </c>
      <c r="E12643" s="63" t="str">
        <f>D12643&amp;"_"&amp;B12643</f>
        <v>Shanghai_0</v>
      </c>
      <c r="F12643" s="70">
        <v>0.93569624783473671</v>
      </c>
      <c r="G12643" s="63">
        <f>COUNTIFS($E$10:E12643,E12643)</f>
        <v>1772</v>
      </c>
      <c r="H12643" s="39" t="str">
        <f t="shared" si="197"/>
        <v>Out</v>
      </c>
    </row>
    <row r="12644" spans="1:8" x14ac:dyDescent="0.25">
      <c r="A12644" s="41">
        <v>1515256222</v>
      </c>
      <c r="B12644" s="41">
        <v>0</v>
      </c>
      <c r="C12644" s="41">
        <v>981</v>
      </c>
      <c r="D12644" s="39" t="s">
        <v>59</v>
      </c>
      <c r="E12644" s="63" t="str">
        <f>D12644&amp;"_"&amp;B12644</f>
        <v>Shanghai_0</v>
      </c>
      <c r="F12644" s="70">
        <v>0.93640440270789382</v>
      </c>
      <c r="G12644" s="63">
        <f>COUNTIFS($E$10:E12644,E12644)</f>
        <v>1773</v>
      </c>
      <c r="H12644" s="39" t="str">
        <f t="shared" si="197"/>
        <v>Out</v>
      </c>
    </row>
    <row r="12645" spans="1:8" x14ac:dyDescent="0.25">
      <c r="A12645" s="41">
        <v>1516808650</v>
      </c>
      <c r="B12645" s="41">
        <v>0</v>
      </c>
      <c r="C12645" s="41">
        <v>2318</v>
      </c>
      <c r="D12645" s="39" t="s">
        <v>59</v>
      </c>
      <c r="E12645" s="63" t="str">
        <f>D12645&amp;"_"&amp;B12645</f>
        <v>Shanghai_0</v>
      </c>
      <c r="F12645" s="70">
        <v>0.93668976247849933</v>
      </c>
      <c r="G12645" s="63">
        <f>COUNTIFS($E$10:E12645,E12645)</f>
        <v>1774</v>
      </c>
      <c r="H12645" s="39" t="str">
        <f t="shared" si="197"/>
        <v>Out</v>
      </c>
    </row>
    <row r="12646" spans="1:8" x14ac:dyDescent="0.25">
      <c r="A12646" s="41">
        <v>1514440491</v>
      </c>
      <c r="B12646" s="41">
        <v>0</v>
      </c>
      <c r="C12646" s="41">
        <v>775</v>
      </c>
      <c r="D12646" s="39" t="s">
        <v>59</v>
      </c>
      <c r="E12646" s="63" t="str">
        <f>D12646&amp;"_"&amp;B12646</f>
        <v>Shanghai_0</v>
      </c>
      <c r="F12646" s="70">
        <v>0.93776736950607154</v>
      </c>
      <c r="G12646" s="63">
        <f>COUNTIFS($E$10:E12646,E12646)</f>
        <v>1775</v>
      </c>
      <c r="H12646" s="39" t="str">
        <f t="shared" si="197"/>
        <v>Out</v>
      </c>
    </row>
    <row r="12647" spans="1:8" x14ac:dyDescent="0.25">
      <c r="A12647" s="41">
        <v>1513497831</v>
      </c>
      <c r="B12647" s="41">
        <v>0</v>
      </c>
      <c r="C12647" s="41">
        <v>2981</v>
      </c>
      <c r="D12647" s="39" t="s">
        <v>59</v>
      </c>
      <c r="E12647" s="63" t="str">
        <f>D12647&amp;"_"&amp;B12647</f>
        <v>Shanghai_0</v>
      </c>
      <c r="F12647" s="70">
        <v>0.93870066453090184</v>
      </c>
      <c r="G12647" s="63">
        <f>COUNTIFS($E$10:E12647,E12647)</f>
        <v>1776</v>
      </c>
      <c r="H12647" s="39" t="str">
        <f t="shared" si="197"/>
        <v>Out</v>
      </c>
    </row>
    <row r="12648" spans="1:8" x14ac:dyDescent="0.25">
      <c r="A12648" s="41">
        <v>1519378700</v>
      </c>
      <c r="B12648" s="41">
        <v>0</v>
      </c>
      <c r="C12648" s="41">
        <v>1908</v>
      </c>
      <c r="D12648" s="39" t="s">
        <v>59</v>
      </c>
      <c r="E12648" s="63" t="str">
        <f>D12648&amp;"_"&amp;B12648</f>
        <v>Shanghai_0</v>
      </c>
      <c r="F12648" s="70">
        <v>0.94061362873746857</v>
      </c>
      <c r="G12648" s="63">
        <f>COUNTIFS($E$10:E12648,E12648)</f>
        <v>1777</v>
      </c>
      <c r="H12648" s="39" t="str">
        <f t="shared" si="197"/>
        <v>Out</v>
      </c>
    </row>
    <row r="12649" spans="1:8" x14ac:dyDescent="0.25">
      <c r="A12649" s="41">
        <v>1513020050</v>
      </c>
      <c r="B12649" s="41">
        <v>0</v>
      </c>
      <c r="C12649" s="41">
        <v>1196</v>
      </c>
      <c r="D12649" s="39" t="s">
        <v>59</v>
      </c>
      <c r="E12649" s="63" t="str">
        <f>D12649&amp;"_"&amp;B12649</f>
        <v>Shanghai_0</v>
      </c>
      <c r="F12649" s="70">
        <v>0.94082582925534675</v>
      </c>
      <c r="G12649" s="63">
        <f>COUNTIFS($E$10:E12649,E12649)</f>
        <v>1778</v>
      </c>
      <c r="H12649" s="39" t="str">
        <f t="shared" si="197"/>
        <v>Out</v>
      </c>
    </row>
    <row r="12650" spans="1:8" x14ac:dyDescent="0.25">
      <c r="A12650" s="41">
        <v>1513671531</v>
      </c>
      <c r="B12650" s="41">
        <v>0</v>
      </c>
      <c r="C12650" s="41">
        <v>770</v>
      </c>
      <c r="D12650" s="39" t="s">
        <v>59</v>
      </c>
      <c r="E12650" s="63" t="str">
        <f>D12650&amp;"_"&amp;B12650</f>
        <v>Shanghai_0</v>
      </c>
      <c r="F12650" s="70">
        <v>0.94282155053713324</v>
      </c>
      <c r="G12650" s="63">
        <f>COUNTIFS($E$10:E12650,E12650)</f>
        <v>1779</v>
      </c>
      <c r="H12650" s="39" t="str">
        <f t="shared" si="197"/>
        <v>Out</v>
      </c>
    </row>
    <row r="12651" spans="1:8" x14ac:dyDescent="0.25">
      <c r="A12651" s="41">
        <v>1518170152</v>
      </c>
      <c r="B12651" s="41">
        <v>0</v>
      </c>
      <c r="C12651" s="41">
        <v>108</v>
      </c>
      <c r="D12651" s="39" t="s">
        <v>59</v>
      </c>
      <c r="E12651" s="63" t="str">
        <f>D12651&amp;"_"&amp;B12651</f>
        <v>Shanghai_0</v>
      </c>
      <c r="F12651" s="70">
        <v>0.94323710524326576</v>
      </c>
      <c r="G12651" s="63">
        <f>COUNTIFS($E$10:E12651,E12651)</f>
        <v>1780</v>
      </c>
      <c r="H12651" s="39" t="str">
        <f t="shared" si="197"/>
        <v>Out</v>
      </c>
    </row>
    <row r="12652" spans="1:8" x14ac:dyDescent="0.25">
      <c r="A12652" s="41">
        <v>1516930100</v>
      </c>
      <c r="B12652" s="41">
        <v>0</v>
      </c>
      <c r="C12652" s="41">
        <v>367</v>
      </c>
      <c r="D12652" s="39" t="s">
        <v>59</v>
      </c>
      <c r="E12652" s="63" t="str">
        <f>D12652&amp;"_"&amp;B12652</f>
        <v>Shanghai_0</v>
      </c>
      <c r="F12652" s="70">
        <v>0.94355800108442867</v>
      </c>
      <c r="G12652" s="63">
        <f>COUNTIFS($E$10:E12652,E12652)</f>
        <v>1781</v>
      </c>
      <c r="H12652" s="39" t="str">
        <f t="shared" si="197"/>
        <v>Out</v>
      </c>
    </row>
    <row r="12653" spans="1:8" x14ac:dyDescent="0.25">
      <c r="A12653" s="41">
        <v>1515370620</v>
      </c>
      <c r="B12653" s="41">
        <v>0</v>
      </c>
      <c r="C12653" s="41">
        <v>1202</v>
      </c>
      <c r="D12653" s="39" t="s">
        <v>59</v>
      </c>
      <c r="E12653" s="63" t="str">
        <f>D12653&amp;"_"&amp;B12653</f>
        <v>Shanghai_0</v>
      </c>
      <c r="F12653" s="70">
        <v>0.94405654607818912</v>
      </c>
      <c r="G12653" s="63">
        <f>COUNTIFS($E$10:E12653,E12653)</f>
        <v>1782</v>
      </c>
      <c r="H12653" s="39" t="str">
        <f t="shared" si="197"/>
        <v>Out</v>
      </c>
    </row>
    <row r="12654" spans="1:8" x14ac:dyDescent="0.25">
      <c r="A12654" s="41">
        <v>1513729582</v>
      </c>
      <c r="B12654" s="41">
        <v>0</v>
      </c>
      <c r="C12654" s="41">
        <v>2299</v>
      </c>
      <c r="D12654" s="39" t="s">
        <v>59</v>
      </c>
      <c r="E12654" s="63" t="str">
        <f>D12654&amp;"_"&amp;B12654</f>
        <v>Shanghai_0</v>
      </c>
      <c r="F12654" s="70">
        <v>0.94431429951954871</v>
      </c>
      <c r="G12654" s="63">
        <f>COUNTIFS($E$10:E12654,E12654)</f>
        <v>1783</v>
      </c>
      <c r="H12654" s="39" t="str">
        <f t="shared" si="197"/>
        <v>Out</v>
      </c>
    </row>
    <row r="12655" spans="1:8" x14ac:dyDescent="0.25">
      <c r="A12655" s="41">
        <v>1518951482</v>
      </c>
      <c r="B12655" s="41">
        <v>0</v>
      </c>
      <c r="C12655" s="41">
        <v>3029</v>
      </c>
      <c r="D12655" s="39" t="s">
        <v>59</v>
      </c>
      <c r="E12655" s="63" t="str">
        <f>D12655&amp;"_"&amp;B12655</f>
        <v>Shanghai_0</v>
      </c>
      <c r="F12655" s="70">
        <v>0.94465133364853981</v>
      </c>
      <c r="G12655" s="63">
        <f>COUNTIFS($E$10:E12655,E12655)</f>
        <v>1784</v>
      </c>
      <c r="H12655" s="39" t="str">
        <f t="shared" si="197"/>
        <v>Out</v>
      </c>
    </row>
    <row r="12656" spans="1:8" x14ac:dyDescent="0.25">
      <c r="A12656" s="41">
        <v>1511388601</v>
      </c>
      <c r="B12656" s="41">
        <v>0</v>
      </c>
      <c r="C12656" s="41">
        <v>2374</v>
      </c>
      <c r="D12656" s="39" t="s">
        <v>59</v>
      </c>
      <c r="E12656" s="63" t="str">
        <f>D12656&amp;"_"&amp;B12656</f>
        <v>Shanghai_0</v>
      </c>
      <c r="F12656" s="70">
        <v>0.94472967158992172</v>
      </c>
      <c r="G12656" s="63">
        <f>COUNTIFS($E$10:E12656,E12656)</f>
        <v>1785</v>
      </c>
      <c r="H12656" s="39" t="str">
        <f t="shared" si="197"/>
        <v>Out</v>
      </c>
    </row>
    <row r="12657" spans="1:8" x14ac:dyDescent="0.25">
      <c r="A12657" s="41">
        <v>1517885880</v>
      </c>
      <c r="B12657" s="41">
        <v>0</v>
      </c>
      <c r="C12657" s="41">
        <v>1265</v>
      </c>
      <c r="D12657" s="39" t="s">
        <v>59</v>
      </c>
      <c r="E12657" s="63" t="str">
        <f>D12657&amp;"_"&amp;B12657</f>
        <v>Shanghai_0</v>
      </c>
      <c r="F12657" s="70">
        <v>0.9449299706470573</v>
      </c>
      <c r="G12657" s="63">
        <f>COUNTIFS($E$10:E12657,E12657)</f>
        <v>1786</v>
      </c>
      <c r="H12657" s="39" t="str">
        <f t="shared" si="197"/>
        <v>Out</v>
      </c>
    </row>
    <row r="12658" spans="1:8" x14ac:dyDescent="0.25">
      <c r="A12658" s="41">
        <v>1518198550</v>
      </c>
      <c r="B12658" s="41">
        <v>0</v>
      </c>
      <c r="C12658" s="41">
        <v>2359</v>
      </c>
      <c r="D12658" s="39" t="s">
        <v>59</v>
      </c>
      <c r="E12658" s="63" t="str">
        <f>D12658&amp;"_"&amp;B12658</f>
        <v>Shanghai_0</v>
      </c>
      <c r="F12658" s="70">
        <v>0.94544098653755226</v>
      </c>
      <c r="G12658" s="63">
        <f>COUNTIFS($E$10:E12658,E12658)</f>
        <v>1787</v>
      </c>
      <c r="H12658" s="39" t="str">
        <f t="shared" si="197"/>
        <v>Out</v>
      </c>
    </row>
    <row r="12659" spans="1:8" x14ac:dyDescent="0.25">
      <c r="A12659" s="41">
        <v>1518310410</v>
      </c>
      <c r="B12659" s="41">
        <v>0</v>
      </c>
      <c r="C12659" s="41">
        <v>335</v>
      </c>
      <c r="D12659" s="39" t="s">
        <v>59</v>
      </c>
      <c r="E12659" s="63" t="str">
        <f>D12659&amp;"_"&amp;B12659</f>
        <v>Shanghai_0</v>
      </c>
      <c r="F12659" s="70">
        <v>0.94549081142976898</v>
      </c>
      <c r="G12659" s="63">
        <f>COUNTIFS($E$10:E12659,E12659)</f>
        <v>1788</v>
      </c>
      <c r="H12659" s="39" t="str">
        <f t="shared" si="197"/>
        <v>Out</v>
      </c>
    </row>
    <row r="12660" spans="1:8" x14ac:dyDescent="0.25">
      <c r="A12660" s="41">
        <v>1512670342</v>
      </c>
      <c r="B12660" s="41">
        <v>0</v>
      </c>
      <c r="C12660" s="41">
        <v>1549</v>
      </c>
      <c r="D12660" s="39" t="s">
        <v>59</v>
      </c>
      <c r="E12660" s="63" t="str">
        <f>D12660&amp;"_"&amp;B12660</f>
        <v>Shanghai_0</v>
      </c>
      <c r="F12660" s="70">
        <v>0.94609112247229243</v>
      </c>
      <c r="G12660" s="63">
        <f>COUNTIFS($E$10:E12660,E12660)</f>
        <v>1789</v>
      </c>
      <c r="H12660" s="39" t="str">
        <f t="shared" si="197"/>
        <v>Out</v>
      </c>
    </row>
    <row r="12661" spans="1:8" x14ac:dyDescent="0.25">
      <c r="A12661" s="41">
        <v>1511828012</v>
      </c>
      <c r="B12661" s="41">
        <v>0</v>
      </c>
      <c r="C12661" s="41">
        <v>1252</v>
      </c>
      <c r="D12661" s="39" t="s">
        <v>59</v>
      </c>
      <c r="E12661" s="63" t="str">
        <f>D12661&amp;"_"&amp;B12661</f>
        <v>Shanghai_0</v>
      </c>
      <c r="F12661" s="70">
        <v>0.94634533387460507</v>
      </c>
      <c r="G12661" s="63">
        <f>COUNTIFS($E$10:E12661,E12661)</f>
        <v>1790</v>
      </c>
      <c r="H12661" s="39" t="str">
        <f t="shared" si="197"/>
        <v>Out</v>
      </c>
    </row>
    <row r="12662" spans="1:8" x14ac:dyDescent="0.25">
      <c r="A12662" s="41">
        <v>1517307631</v>
      </c>
      <c r="B12662" s="41">
        <v>0</v>
      </c>
      <c r="C12662" s="41">
        <v>1362</v>
      </c>
      <c r="D12662" s="39" t="s">
        <v>59</v>
      </c>
      <c r="E12662" s="63" t="str">
        <f>D12662&amp;"_"&amp;B12662</f>
        <v>Shanghai_0</v>
      </c>
      <c r="F12662" s="70">
        <v>0.94662471845817664</v>
      </c>
      <c r="G12662" s="63">
        <f>COUNTIFS($E$10:E12662,E12662)</f>
        <v>1791</v>
      </c>
      <c r="H12662" s="39" t="str">
        <f t="shared" si="197"/>
        <v>Out</v>
      </c>
    </row>
    <row r="12663" spans="1:8" x14ac:dyDescent="0.25">
      <c r="A12663" s="41">
        <v>1516561671</v>
      </c>
      <c r="B12663" s="41">
        <v>0</v>
      </c>
      <c r="C12663" s="41">
        <v>3255</v>
      </c>
      <c r="D12663" s="39" t="s">
        <v>59</v>
      </c>
      <c r="E12663" s="63" t="str">
        <f>D12663&amp;"_"&amp;B12663</f>
        <v>Shanghai_0</v>
      </c>
      <c r="F12663" s="70">
        <v>0.94688407899093652</v>
      </c>
      <c r="G12663" s="63">
        <f>COUNTIFS($E$10:E12663,E12663)</f>
        <v>1792</v>
      </c>
      <c r="H12663" s="39" t="str">
        <f t="shared" si="197"/>
        <v>Out</v>
      </c>
    </row>
    <row r="12664" spans="1:8" x14ac:dyDescent="0.25">
      <c r="A12664" s="41">
        <v>1517784862</v>
      </c>
      <c r="B12664" s="41">
        <v>0</v>
      </c>
      <c r="C12664" s="41">
        <v>2039</v>
      </c>
      <c r="D12664" s="39" t="s">
        <v>59</v>
      </c>
      <c r="E12664" s="63" t="str">
        <f>D12664&amp;"_"&amp;B12664</f>
        <v>Shanghai_0</v>
      </c>
      <c r="F12664" s="70">
        <v>0.94753144816536639</v>
      </c>
      <c r="G12664" s="63">
        <f>COUNTIFS($E$10:E12664,E12664)</f>
        <v>1793</v>
      </c>
      <c r="H12664" s="39" t="str">
        <f t="shared" si="197"/>
        <v>Out</v>
      </c>
    </row>
    <row r="12665" spans="1:8" x14ac:dyDescent="0.25">
      <c r="A12665" s="41">
        <v>1516968552</v>
      </c>
      <c r="B12665" s="41">
        <v>0</v>
      </c>
      <c r="C12665" s="41">
        <v>2459</v>
      </c>
      <c r="D12665" s="39" t="s">
        <v>59</v>
      </c>
      <c r="E12665" s="63" t="str">
        <f>D12665&amp;"_"&amp;B12665</f>
        <v>Shanghai_0</v>
      </c>
      <c r="F12665" s="70">
        <v>0.947689134864109</v>
      </c>
      <c r="G12665" s="63">
        <f>COUNTIFS($E$10:E12665,E12665)</f>
        <v>1794</v>
      </c>
      <c r="H12665" s="39" t="str">
        <f t="shared" si="197"/>
        <v>Out</v>
      </c>
    </row>
    <row r="12666" spans="1:8" x14ac:dyDescent="0.25">
      <c r="A12666" s="41">
        <v>1513314110</v>
      </c>
      <c r="B12666" s="41">
        <v>0</v>
      </c>
      <c r="C12666" s="41">
        <v>4037</v>
      </c>
      <c r="D12666" s="39" t="s">
        <v>59</v>
      </c>
      <c r="E12666" s="63" t="str">
        <f>D12666&amp;"_"&amp;B12666</f>
        <v>Shanghai_0</v>
      </c>
      <c r="F12666" s="70">
        <v>0.94794015113861474</v>
      </c>
      <c r="G12666" s="63">
        <f>COUNTIFS($E$10:E12666,E12666)</f>
        <v>1795</v>
      </c>
      <c r="H12666" s="39" t="str">
        <f t="shared" si="197"/>
        <v>Out</v>
      </c>
    </row>
    <row r="12667" spans="1:8" x14ac:dyDescent="0.25">
      <c r="A12667" s="41">
        <v>1518966772</v>
      </c>
      <c r="B12667" s="41">
        <v>0</v>
      </c>
      <c r="C12667" s="41">
        <v>261</v>
      </c>
      <c r="D12667" s="39" t="s">
        <v>59</v>
      </c>
      <c r="E12667" s="63" t="str">
        <f>D12667&amp;"_"&amp;B12667</f>
        <v>Shanghai_0</v>
      </c>
      <c r="F12667" s="70">
        <v>0.94798628609663149</v>
      </c>
      <c r="G12667" s="63">
        <f>COUNTIFS($E$10:E12667,E12667)</f>
        <v>1796</v>
      </c>
      <c r="H12667" s="39" t="str">
        <f t="shared" si="197"/>
        <v>Out</v>
      </c>
    </row>
    <row r="12668" spans="1:8" x14ac:dyDescent="0.25">
      <c r="A12668" s="41">
        <v>1516416420</v>
      </c>
      <c r="B12668" s="41">
        <v>0</v>
      </c>
      <c r="C12668" s="41">
        <v>249</v>
      </c>
      <c r="D12668" s="39" t="s">
        <v>59</v>
      </c>
      <c r="E12668" s="63" t="str">
        <f>D12668&amp;"_"&amp;B12668</f>
        <v>Shanghai_0</v>
      </c>
      <c r="F12668" s="70">
        <v>0.94864166869673716</v>
      </c>
      <c r="G12668" s="63">
        <f>COUNTIFS($E$10:E12668,E12668)</f>
        <v>1797</v>
      </c>
      <c r="H12668" s="39" t="str">
        <f t="shared" si="197"/>
        <v>Out</v>
      </c>
    </row>
    <row r="12669" spans="1:8" x14ac:dyDescent="0.25">
      <c r="A12669" s="41">
        <v>1515540600</v>
      </c>
      <c r="B12669" s="41">
        <v>0</v>
      </c>
      <c r="C12669" s="41">
        <v>3277</v>
      </c>
      <c r="D12669" s="39" t="s">
        <v>59</v>
      </c>
      <c r="E12669" s="63" t="str">
        <f>D12669&amp;"_"&amp;B12669</f>
        <v>Shanghai_0</v>
      </c>
      <c r="F12669" s="70">
        <v>0.94890049046474456</v>
      </c>
      <c r="G12669" s="63">
        <f>COUNTIFS($E$10:E12669,E12669)</f>
        <v>1798</v>
      </c>
      <c r="H12669" s="39" t="str">
        <f t="shared" si="197"/>
        <v>Out</v>
      </c>
    </row>
    <row r="12670" spans="1:8" x14ac:dyDescent="0.25">
      <c r="A12670" s="41">
        <v>1517335722</v>
      </c>
      <c r="B12670" s="41">
        <v>0</v>
      </c>
      <c r="C12670" s="41">
        <v>414</v>
      </c>
      <c r="D12670" s="39" t="s">
        <v>59</v>
      </c>
      <c r="E12670" s="63" t="str">
        <f>D12670&amp;"_"&amp;B12670</f>
        <v>Shanghai_0</v>
      </c>
      <c r="F12670" s="70">
        <v>0.9492507839143437</v>
      </c>
      <c r="G12670" s="63">
        <f>COUNTIFS($E$10:E12670,E12670)</f>
        <v>1799</v>
      </c>
      <c r="H12670" s="39" t="str">
        <f t="shared" si="197"/>
        <v>Out</v>
      </c>
    </row>
    <row r="12671" spans="1:8" x14ac:dyDescent="0.25">
      <c r="A12671" s="41">
        <v>1517806271</v>
      </c>
      <c r="B12671" s="41">
        <v>0</v>
      </c>
      <c r="C12671" s="41">
        <v>2499</v>
      </c>
      <c r="D12671" s="39" t="s">
        <v>59</v>
      </c>
      <c r="E12671" s="63" t="str">
        <f>D12671&amp;"_"&amp;B12671</f>
        <v>Shanghai_0</v>
      </c>
      <c r="F12671" s="70">
        <v>0.9499363240143367</v>
      </c>
      <c r="G12671" s="63">
        <f>COUNTIFS($E$10:E12671,E12671)</f>
        <v>1800</v>
      </c>
      <c r="H12671" s="39" t="str">
        <f t="shared" si="197"/>
        <v>Out</v>
      </c>
    </row>
    <row r="12672" spans="1:8" x14ac:dyDescent="0.25">
      <c r="A12672" s="41">
        <v>1513785500</v>
      </c>
      <c r="B12672" s="41">
        <v>0</v>
      </c>
      <c r="C12672" s="41">
        <v>2664</v>
      </c>
      <c r="D12672" s="39" t="s">
        <v>59</v>
      </c>
      <c r="E12672" s="63" t="str">
        <f>D12672&amp;"_"&amp;B12672</f>
        <v>Shanghai_0</v>
      </c>
      <c r="F12672" s="70">
        <v>0.95067531725546406</v>
      </c>
      <c r="G12672" s="63">
        <f>COUNTIFS($E$10:E12672,E12672)</f>
        <v>1801</v>
      </c>
      <c r="H12672" s="39" t="str">
        <f t="shared" si="197"/>
        <v>Out</v>
      </c>
    </row>
    <row r="12673" spans="1:8" x14ac:dyDescent="0.25">
      <c r="A12673" s="41">
        <v>1516403490</v>
      </c>
      <c r="B12673" s="41">
        <v>0</v>
      </c>
      <c r="C12673" s="41">
        <v>1521</v>
      </c>
      <c r="D12673" s="39" t="s">
        <v>59</v>
      </c>
      <c r="E12673" s="63" t="str">
        <f>D12673&amp;"_"&amp;B12673</f>
        <v>Shanghai_0</v>
      </c>
      <c r="F12673" s="70">
        <v>0.95098410011163226</v>
      </c>
      <c r="G12673" s="63">
        <f>COUNTIFS($E$10:E12673,E12673)</f>
        <v>1802</v>
      </c>
      <c r="H12673" s="39" t="str">
        <f t="shared" si="197"/>
        <v>Out</v>
      </c>
    </row>
    <row r="12674" spans="1:8" x14ac:dyDescent="0.25">
      <c r="A12674" s="41">
        <v>1514661181</v>
      </c>
      <c r="B12674" s="41">
        <v>0</v>
      </c>
      <c r="C12674" s="41">
        <v>1600</v>
      </c>
      <c r="D12674" s="39" t="s">
        <v>59</v>
      </c>
      <c r="E12674" s="63" t="str">
        <f>D12674&amp;"_"&amp;B12674</f>
        <v>Shanghai_0</v>
      </c>
      <c r="F12674" s="70">
        <v>0.95167182949174833</v>
      </c>
      <c r="G12674" s="63">
        <f>COUNTIFS($E$10:E12674,E12674)</f>
        <v>1803</v>
      </c>
      <c r="H12674" s="39" t="str">
        <f t="shared" si="197"/>
        <v>Out</v>
      </c>
    </row>
    <row r="12675" spans="1:8" x14ac:dyDescent="0.25">
      <c r="A12675" s="41">
        <v>1513765591</v>
      </c>
      <c r="B12675" s="41">
        <v>0</v>
      </c>
      <c r="C12675" s="41">
        <v>4633</v>
      </c>
      <c r="D12675" s="39" t="s">
        <v>59</v>
      </c>
      <c r="E12675" s="63" t="str">
        <f>D12675&amp;"_"&amp;B12675</f>
        <v>Shanghai_0</v>
      </c>
      <c r="F12675" s="70">
        <v>0.95167218061907</v>
      </c>
      <c r="G12675" s="63">
        <f>COUNTIFS($E$10:E12675,E12675)</f>
        <v>1804</v>
      </c>
      <c r="H12675" s="39" t="str">
        <f t="shared" si="197"/>
        <v>Out</v>
      </c>
    </row>
    <row r="12676" spans="1:8" x14ac:dyDescent="0.25">
      <c r="A12676" s="41">
        <v>1518331680</v>
      </c>
      <c r="B12676" s="41">
        <v>0</v>
      </c>
      <c r="C12676" s="41">
        <v>2751</v>
      </c>
      <c r="D12676" s="39" t="s">
        <v>59</v>
      </c>
      <c r="E12676" s="63" t="str">
        <f>D12676&amp;"_"&amp;B12676</f>
        <v>Shanghai_0</v>
      </c>
      <c r="F12676" s="70">
        <v>0.9517598830158791</v>
      </c>
      <c r="G12676" s="63">
        <f>COUNTIFS($E$10:E12676,E12676)</f>
        <v>1805</v>
      </c>
      <c r="H12676" s="39" t="str">
        <f t="shared" si="197"/>
        <v>Out</v>
      </c>
    </row>
    <row r="12677" spans="1:8" x14ac:dyDescent="0.25">
      <c r="A12677" s="41">
        <v>1515086002</v>
      </c>
      <c r="B12677" s="41">
        <v>0</v>
      </c>
      <c r="C12677" s="41">
        <v>2488</v>
      </c>
      <c r="D12677" s="39" t="s">
        <v>59</v>
      </c>
      <c r="E12677" s="63" t="str">
        <f>D12677&amp;"_"&amp;B12677</f>
        <v>Shanghai_0</v>
      </c>
      <c r="F12677" s="70">
        <v>0.95265280297855404</v>
      </c>
      <c r="G12677" s="63">
        <f>COUNTIFS($E$10:E12677,E12677)</f>
        <v>1806</v>
      </c>
      <c r="H12677" s="39" t="str">
        <f t="shared" si="197"/>
        <v>Out</v>
      </c>
    </row>
    <row r="12678" spans="1:8" x14ac:dyDescent="0.25">
      <c r="A12678" s="41">
        <v>1515280242</v>
      </c>
      <c r="B12678" s="41">
        <v>0</v>
      </c>
      <c r="C12678" s="41">
        <v>2824</v>
      </c>
      <c r="D12678" s="39" t="s">
        <v>59</v>
      </c>
      <c r="E12678" s="63" t="str">
        <f>D12678&amp;"_"&amp;B12678</f>
        <v>Shanghai_0</v>
      </c>
      <c r="F12678" s="70">
        <v>0.9529228697829154</v>
      </c>
      <c r="G12678" s="63">
        <f>COUNTIFS($E$10:E12678,E12678)</f>
        <v>1807</v>
      </c>
      <c r="H12678" s="39" t="str">
        <f t="shared" si="197"/>
        <v>Out</v>
      </c>
    </row>
    <row r="12679" spans="1:8" x14ac:dyDescent="0.25">
      <c r="A12679" s="41">
        <v>1514257030</v>
      </c>
      <c r="B12679" s="41">
        <v>0</v>
      </c>
      <c r="C12679" s="41">
        <v>798</v>
      </c>
      <c r="D12679" s="39" t="s">
        <v>59</v>
      </c>
      <c r="E12679" s="63" t="str">
        <f>D12679&amp;"_"&amp;B12679</f>
        <v>Shanghai_0</v>
      </c>
      <c r="F12679" s="70">
        <v>0.95422234897769997</v>
      </c>
      <c r="G12679" s="63">
        <f>COUNTIFS($E$10:E12679,E12679)</f>
        <v>1808</v>
      </c>
      <c r="H12679" s="39" t="str">
        <f t="shared" si="197"/>
        <v>Out</v>
      </c>
    </row>
    <row r="12680" spans="1:8" x14ac:dyDescent="0.25">
      <c r="A12680" s="41">
        <v>1518557580</v>
      </c>
      <c r="B12680" s="41">
        <v>0</v>
      </c>
      <c r="C12680" s="41">
        <v>1745</v>
      </c>
      <c r="D12680" s="39" t="s">
        <v>59</v>
      </c>
      <c r="E12680" s="63" t="str">
        <f>D12680&amp;"_"&amp;B12680</f>
        <v>Shanghai_0</v>
      </c>
      <c r="F12680" s="70">
        <v>0.95438020053805062</v>
      </c>
      <c r="G12680" s="63">
        <f>COUNTIFS($E$10:E12680,E12680)</f>
        <v>1809</v>
      </c>
      <c r="H12680" s="39" t="str">
        <f t="shared" si="197"/>
        <v>Out</v>
      </c>
    </row>
    <row r="12681" spans="1:8" x14ac:dyDescent="0.25">
      <c r="A12681" s="41">
        <v>1511899790</v>
      </c>
      <c r="B12681" s="41">
        <v>0</v>
      </c>
      <c r="C12681" s="41">
        <v>960</v>
      </c>
      <c r="D12681" s="39" t="s">
        <v>59</v>
      </c>
      <c r="E12681" s="63" t="str">
        <f>D12681&amp;"_"&amp;B12681</f>
        <v>Shanghai_0</v>
      </c>
      <c r="F12681" s="70">
        <v>0.95438984927878012</v>
      </c>
      <c r="G12681" s="63">
        <f>COUNTIFS($E$10:E12681,E12681)</f>
        <v>1810</v>
      </c>
      <c r="H12681" s="39" t="str">
        <f t="shared" si="197"/>
        <v>Out</v>
      </c>
    </row>
    <row r="12682" spans="1:8" x14ac:dyDescent="0.25">
      <c r="A12682" s="41">
        <v>1512453022</v>
      </c>
      <c r="B12682" s="41">
        <v>0</v>
      </c>
      <c r="C12682" s="41">
        <v>226</v>
      </c>
      <c r="D12682" s="39" t="s">
        <v>59</v>
      </c>
      <c r="E12682" s="63" t="str">
        <f>D12682&amp;"_"&amp;B12682</f>
        <v>Shanghai_0</v>
      </c>
      <c r="F12682" s="70">
        <v>0.95479116888562565</v>
      </c>
      <c r="G12682" s="63">
        <f>COUNTIFS($E$10:E12682,E12682)</f>
        <v>1811</v>
      </c>
      <c r="H12682" s="39" t="str">
        <f t="shared" si="197"/>
        <v>Out</v>
      </c>
    </row>
    <row r="12683" spans="1:8" x14ac:dyDescent="0.25">
      <c r="A12683" s="41">
        <v>1519089831</v>
      </c>
      <c r="B12683" s="41">
        <v>0</v>
      </c>
      <c r="C12683" s="41">
        <v>1529</v>
      </c>
      <c r="D12683" s="39" t="s">
        <v>59</v>
      </c>
      <c r="E12683" s="63" t="str">
        <f>D12683&amp;"_"&amp;B12683</f>
        <v>Shanghai_0</v>
      </c>
      <c r="F12683" s="70">
        <v>0.95482245459992288</v>
      </c>
      <c r="G12683" s="63">
        <f>COUNTIFS($E$10:E12683,E12683)</f>
        <v>1812</v>
      </c>
      <c r="H12683" s="39" t="str">
        <f t="shared" ref="H12683:H12746" si="198">IF(ROW()&lt;=3000,"Test",
IF(ROW()&lt;=6000,"Control",
"Out"))</f>
        <v>Out</v>
      </c>
    </row>
    <row r="12684" spans="1:8" x14ac:dyDescent="0.25">
      <c r="A12684" s="41">
        <v>1519983562</v>
      </c>
      <c r="B12684" s="41">
        <v>0</v>
      </c>
      <c r="C12684" s="41">
        <v>3686</v>
      </c>
      <c r="D12684" s="39" t="s">
        <v>59</v>
      </c>
      <c r="E12684" s="63" t="str">
        <f>D12684&amp;"_"&amp;B12684</f>
        <v>Shanghai_0</v>
      </c>
      <c r="F12684" s="70">
        <v>0.95512537322603153</v>
      </c>
      <c r="G12684" s="63">
        <f>COUNTIFS($E$10:E12684,E12684)</f>
        <v>1813</v>
      </c>
      <c r="H12684" s="39" t="str">
        <f t="shared" si="198"/>
        <v>Out</v>
      </c>
    </row>
    <row r="12685" spans="1:8" x14ac:dyDescent="0.25">
      <c r="A12685" s="41">
        <v>1514200651</v>
      </c>
      <c r="B12685" s="41">
        <v>0</v>
      </c>
      <c r="C12685" s="41">
        <v>1892</v>
      </c>
      <c r="D12685" s="39" t="s">
        <v>59</v>
      </c>
      <c r="E12685" s="63" t="str">
        <f>D12685&amp;"_"&amp;B12685</f>
        <v>Shanghai_0</v>
      </c>
      <c r="F12685" s="70">
        <v>0.95527869881352057</v>
      </c>
      <c r="G12685" s="63">
        <f>COUNTIFS($E$10:E12685,E12685)</f>
        <v>1814</v>
      </c>
      <c r="H12685" s="39" t="str">
        <f t="shared" si="198"/>
        <v>Out</v>
      </c>
    </row>
    <row r="12686" spans="1:8" x14ac:dyDescent="0.25">
      <c r="A12686" s="41">
        <v>1511494152</v>
      </c>
      <c r="B12686" s="41">
        <v>0</v>
      </c>
      <c r="C12686" s="41">
        <v>3014</v>
      </c>
      <c r="D12686" s="39" t="s">
        <v>59</v>
      </c>
      <c r="E12686" s="63" t="str">
        <f>D12686&amp;"_"&amp;B12686</f>
        <v>Shanghai_0</v>
      </c>
      <c r="F12686" s="70">
        <v>0.95560774227817091</v>
      </c>
      <c r="G12686" s="63">
        <f>COUNTIFS($E$10:E12686,E12686)</f>
        <v>1815</v>
      </c>
      <c r="H12686" s="39" t="str">
        <f t="shared" si="198"/>
        <v>Out</v>
      </c>
    </row>
    <row r="12687" spans="1:8" x14ac:dyDescent="0.25">
      <c r="A12687" s="41">
        <v>1512457191</v>
      </c>
      <c r="B12687" s="41">
        <v>0</v>
      </c>
      <c r="C12687" s="41">
        <v>1527</v>
      </c>
      <c r="D12687" s="39" t="s">
        <v>59</v>
      </c>
      <c r="E12687" s="63" t="str">
        <f>D12687&amp;"_"&amp;B12687</f>
        <v>Shanghai_0</v>
      </c>
      <c r="F12687" s="70">
        <v>0.95595128688167663</v>
      </c>
      <c r="G12687" s="63">
        <f>COUNTIFS($E$10:E12687,E12687)</f>
        <v>1816</v>
      </c>
      <c r="H12687" s="39" t="str">
        <f t="shared" si="198"/>
        <v>Out</v>
      </c>
    </row>
    <row r="12688" spans="1:8" x14ac:dyDescent="0.25">
      <c r="A12688" s="41">
        <v>1519180172</v>
      </c>
      <c r="B12688" s="41">
        <v>0</v>
      </c>
      <c r="C12688" s="41">
        <v>79</v>
      </c>
      <c r="D12688" s="39" t="s">
        <v>59</v>
      </c>
      <c r="E12688" s="63" t="str">
        <f>D12688&amp;"_"&amp;B12688</f>
        <v>Shanghai_0</v>
      </c>
      <c r="F12688" s="70">
        <v>0.9561917498163508</v>
      </c>
      <c r="G12688" s="63">
        <f>COUNTIFS($E$10:E12688,E12688)</f>
        <v>1817</v>
      </c>
      <c r="H12688" s="39" t="str">
        <f t="shared" si="198"/>
        <v>Out</v>
      </c>
    </row>
    <row r="12689" spans="1:8" x14ac:dyDescent="0.25">
      <c r="A12689" s="41">
        <v>1512349702</v>
      </c>
      <c r="B12689" s="41">
        <v>0</v>
      </c>
      <c r="C12689" s="41">
        <v>2591</v>
      </c>
      <c r="D12689" s="39" t="s">
        <v>59</v>
      </c>
      <c r="E12689" s="63" t="str">
        <f>D12689&amp;"_"&amp;B12689</f>
        <v>Shanghai_0</v>
      </c>
      <c r="F12689" s="70">
        <v>0.95700115492152094</v>
      </c>
      <c r="G12689" s="63">
        <f>COUNTIFS($E$10:E12689,E12689)</f>
        <v>1818</v>
      </c>
      <c r="H12689" s="39" t="str">
        <f t="shared" si="198"/>
        <v>Out</v>
      </c>
    </row>
    <row r="12690" spans="1:8" x14ac:dyDescent="0.25">
      <c r="A12690" s="41">
        <v>1513483830</v>
      </c>
      <c r="B12690" s="41">
        <v>0</v>
      </c>
      <c r="C12690" s="41">
        <v>3560</v>
      </c>
      <c r="D12690" s="39" t="s">
        <v>59</v>
      </c>
      <c r="E12690" s="63" t="str">
        <f>D12690&amp;"_"&amp;B12690</f>
        <v>Shanghai_0</v>
      </c>
      <c r="F12690" s="70">
        <v>0.95762005529662231</v>
      </c>
      <c r="G12690" s="63">
        <f>COUNTIFS($E$10:E12690,E12690)</f>
        <v>1819</v>
      </c>
      <c r="H12690" s="39" t="str">
        <f t="shared" si="198"/>
        <v>Out</v>
      </c>
    </row>
    <row r="12691" spans="1:8" x14ac:dyDescent="0.25">
      <c r="A12691" s="41">
        <v>1519053772</v>
      </c>
      <c r="B12691" s="41">
        <v>0</v>
      </c>
      <c r="C12691" s="41">
        <v>2197</v>
      </c>
      <c r="D12691" s="39" t="s">
        <v>59</v>
      </c>
      <c r="E12691" s="63" t="str">
        <f>D12691&amp;"_"&amp;B12691</f>
        <v>Shanghai_0</v>
      </c>
      <c r="F12691" s="70">
        <v>0.95808917182064657</v>
      </c>
      <c r="G12691" s="63">
        <f>COUNTIFS($E$10:E12691,E12691)</f>
        <v>1820</v>
      </c>
      <c r="H12691" s="39" t="str">
        <f t="shared" si="198"/>
        <v>Out</v>
      </c>
    </row>
    <row r="12692" spans="1:8" x14ac:dyDescent="0.25">
      <c r="A12692" s="41">
        <v>1519868170</v>
      </c>
      <c r="B12692" s="41">
        <v>0</v>
      </c>
      <c r="C12692" s="41">
        <v>1763</v>
      </c>
      <c r="D12692" s="39" t="s">
        <v>59</v>
      </c>
      <c r="E12692" s="63" t="str">
        <f>D12692&amp;"_"&amp;B12692</f>
        <v>Shanghai_0</v>
      </c>
      <c r="F12692" s="70">
        <v>0.95831124702417148</v>
      </c>
      <c r="G12692" s="63">
        <f>COUNTIFS($E$10:E12692,E12692)</f>
        <v>1821</v>
      </c>
      <c r="H12692" s="39" t="str">
        <f t="shared" si="198"/>
        <v>Out</v>
      </c>
    </row>
    <row r="12693" spans="1:8" x14ac:dyDescent="0.25">
      <c r="A12693" s="41">
        <v>1517225861</v>
      </c>
      <c r="B12693" s="41">
        <v>0</v>
      </c>
      <c r="C12693" s="41">
        <v>964</v>
      </c>
      <c r="D12693" s="39" t="s">
        <v>59</v>
      </c>
      <c r="E12693" s="63" t="str">
        <f>D12693&amp;"_"&amp;B12693</f>
        <v>Shanghai_0</v>
      </c>
      <c r="F12693" s="70">
        <v>0.95849058269609999</v>
      </c>
      <c r="G12693" s="63">
        <f>COUNTIFS($E$10:E12693,E12693)</f>
        <v>1822</v>
      </c>
      <c r="H12693" s="39" t="str">
        <f t="shared" si="198"/>
        <v>Out</v>
      </c>
    </row>
    <row r="12694" spans="1:8" x14ac:dyDescent="0.25">
      <c r="A12694" s="41">
        <v>1516415812</v>
      </c>
      <c r="B12694" s="41">
        <v>0</v>
      </c>
      <c r="C12694" s="41">
        <v>3334</v>
      </c>
      <c r="D12694" s="39" t="s">
        <v>59</v>
      </c>
      <c r="E12694" s="63" t="str">
        <f>D12694&amp;"_"&amp;B12694</f>
        <v>Shanghai_0</v>
      </c>
      <c r="F12694" s="70">
        <v>0.9587043900800204</v>
      </c>
      <c r="G12694" s="63">
        <f>COUNTIFS($E$10:E12694,E12694)</f>
        <v>1823</v>
      </c>
      <c r="H12694" s="39" t="str">
        <f t="shared" si="198"/>
        <v>Out</v>
      </c>
    </row>
    <row r="12695" spans="1:8" x14ac:dyDescent="0.25">
      <c r="A12695" s="41">
        <v>1515072132</v>
      </c>
      <c r="B12695" s="41">
        <v>0</v>
      </c>
      <c r="C12695" s="41">
        <v>159</v>
      </c>
      <c r="D12695" s="39" t="s">
        <v>59</v>
      </c>
      <c r="E12695" s="63" t="str">
        <f>D12695&amp;"_"&amp;B12695</f>
        <v>Shanghai_0</v>
      </c>
      <c r="F12695" s="70">
        <v>0.95913386470746465</v>
      </c>
      <c r="G12695" s="63">
        <f>COUNTIFS($E$10:E12695,E12695)</f>
        <v>1824</v>
      </c>
      <c r="H12695" s="39" t="str">
        <f t="shared" si="198"/>
        <v>Out</v>
      </c>
    </row>
    <row r="12696" spans="1:8" x14ac:dyDescent="0.25">
      <c r="A12696" s="41">
        <v>1519593770</v>
      </c>
      <c r="B12696" s="41">
        <v>0</v>
      </c>
      <c r="C12696" s="41">
        <v>1838</v>
      </c>
      <c r="D12696" s="39" t="s">
        <v>59</v>
      </c>
      <c r="E12696" s="63" t="str">
        <f>D12696&amp;"_"&amp;B12696</f>
        <v>Shanghai_0</v>
      </c>
      <c r="F12696" s="70">
        <v>0.95914070816689612</v>
      </c>
      <c r="G12696" s="63">
        <f>COUNTIFS($E$10:E12696,E12696)</f>
        <v>1825</v>
      </c>
      <c r="H12696" s="39" t="str">
        <f t="shared" si="198"/>
        <v>Out</v>
      </c>
    </row>
    <row r="12697" spans="1:8" x14ac:dyDescent="0.25">
      <c r="A12697" s="41">
        <v>1516450351</v>
      </c>
      <c r="B12697" s="41">
        <v>0</v>
      </c>
      <c r="C12697" s="41">
        <v>2379</v>
      </c>
      <c r="D12697" s="39" t="s">
        <v>59</v>
      </c>
      <c r="E12697" s="63" t="str">
        <f>D12697&amp;"_"&amp;B12697</f>
        <v>Shanghai_0</v>
      </c>
      <c r="F12697" s="70">
        <v>0.95932929932999211</v>
      </c>
      <c r="G12697" s="63">
        <f>COUNTIFS($E$10:E12697,E12697)</f>
        <v>1826</v>
      </c>
      <c r="H12697" s="39" t="str">
        <f t="shared" si="198"/>
        <v>Out</v>
      </c>
    </row>
    <row r="12698" spans="1:8" x14ac:dyDescent="0.25">
      <c r="A12698" s="41">
        <v>1515607671</v>
      </c>
      <c r="B12698" s="41">
        <v>0</v>
      </c>
      <c r="C12698" s="41">
        <v>2789</v>
      </c>
      <c r="D12698" s="39" t="s">
        <v>59</v>
      </c>
      <c r="E12698" s="63" t="str">
        <f>D12698&amp;"_"&amp;B12698</f>
        <v>Shanghai_0</v>
      </c>
      <c r="F12698" s="70">
        <v>0.9597099491805654</v>
      </c>
      <c r="G12698" s="63">
        <f>COUNTIFS($E$10:E12698,E12698)</f>
        <v>1827</v>
      </c>
      <c r="H12698" s="39" t="str">
        <f t="shared" si="198"/>
        <v>Out</v>
      </c>
    </row>
    <row r="12699" spans="1:8" x14ac:dyDescent="0.25">
      <c r="A12699" s="41">
        <v>1513193062</v>
      </c>
      <c r="B12699" s="41">
        <v>0</v>
      </c>
      <c r="C12699" s="41">
        <v>1975</v>
      </c>
      <c r="D12699" s="39" t="s">
        <v>59</v>
      </c>
      <c r="E12699" s="63" t="str">
        <f>D12699&amp;"_"&amp;B12699</f>
        <v>Shanghai_0</v>
      </c>
      <c r="F12699" s="70">
        <v>0.95993029993867629</v>
      </c>
      <c r="G12699" s="63">
        <f>COUNTIFS($E$10:E12699,E12699)</f>
        <v>1828</v>
      </c>
      <c r="H12699" s="39" t="str">
        <f t="shared" si="198"/>
        <v>Out</v>
      </c>
    </row>
    <row r="12700" spans="1:8" x14ac:dyDescent="0.25">
      <c r="A12700" s="41">
        <v>1515939912</v>
      </c>
      <c r="B12700" s="41">
        <v>0</v>
      </c>
      <c r="C12700" s="41">
        <v>5013</v>
      </c>
      <c r="D12700" s="39" t="s">
        <v>59</v>
      </c>
      <c r="E12700" s="63" t="str">
        <f>D12700&amp;"_"&amp;B12700</f>
        <v>Shanghai_0</v>
      </c>
      <c r="F12700" s="70">
        <v>0.95999012256508609</v>
      </c>
      <c r="G12700" s="63">
        <f>COUNTIFS($E$10:E12700,E12700)</f>
        <v>1829</v>
      </c>
      <c r="H12700" s="39" t="str">
        <f t="shared" si="198"/>
        <v>Out</v>
      </c>
    </row>
    <row r="12701" spans="1:8" x14ac:dyDescent="0.25">
      <c r="A12701" s="41">
        <v>1512546451</v>
      </c>
      <c r="B12701" s="41">
        <v>0</v>
      </c>
      <c r="C12701" s="41">
        <v>304</v>
      </c>
      <c r="D12701" s="39" t="s">
        <v>59</v>
      </c>
      <c r="E12701" s="63" t="str">
        <f>D12701&amp;"_"&amp;B12701</f>
        <v>Shanghai_0</v>
      </c>
      <c r="F12701" s="70">
        <v>0.9603694744217609</v>
      </c>
      <c r="G12701" s="63">
        <f>COUNTIFS($E$10:E12701,E12701)</f>
        <v>1830</v>
      </c>
      <c r="H12701" s="39" t="str">
        <f t="shared" si="198"/>
        <v>Out</v>
      </c>
    </row>
    <row r="12702" spans="1:8" x14ac:dyDescent="0.25">
      <c r="A12702" s="41">
        <v>1512143350</v>
      </c>
      <c r="B12702" s="41">
        <v>0</v>
      </c>
      <c r="C12702" s="41">
        <v>413</v>
      </c>
      <c r="D12702" s="39" t="s">
        <v>59</v>
      </c>
      <c r="E12702" s="63" t="str">
        <f>D12702&amp;"_"&amp;B12702</f>
        <v>Shanghai_0</v>
      </c>
      <c r="F12702" s="70">
        <v>0.96072029817689264</v>
      </c>
      <c r="G12702" s="63">
        <f>COUNTIFS($E$10:E12702,E12702)</f>
        <v>1831</v>
      </c>
      <c r="H12702" s="39" t="str">
        <f t="shared" si="198"/>
        <v>Out</v>
      </c>
    </row>
    <row r="12703" spans="1:8" x14ac:dyDescent="0.25">
      <c r="A12703" s="41">
        <v>1519689372</v>
      </c>
      <c r="B12703" s="41">
        <v>0</v>
      </c>
      <c r="C12703" s="41">
        <v>2060</v>
      </c>
      <c r="D12703" s="39" t="s">
        <v>59</v>
      </c>
      <c r="E12703" s="63" t="str">
        <f>D12703&amp;"_"&amp;B12703</f>
        <v>Shanghai_0</v>
      </c>
      <c r="F12703" s="70">
        <v>0.96096386672286727</v>
      </c>
      <c r="G12703" s="63">
        <f>COUNTIFS($E$10:E12703,E12703)</f>
        <v>1832</v>
      </c>
      <c r="H12703" s="39" t="str">
        <f t="shared" si="198"/>
        <v>Out</v>
      </c>
    </row>
    <row r="12704" spans="1:8" x14ac:dyDescent="0.25">
      <c r="A12704" s="41">
        <v>1513609160</v>
      </c>
      <c r="B12704" s="41">
        <v>0</v>
      </c>
      <c r="C12704" s="41">
        <v>4169</v>
      </c>
      <c r="D12704" s="39" t="s">
        <v>59</v>
      </c>
      <c r="E12704" s="63" t="str">
        <f>D12704&amp;"_"&amp;B12704</f>
        <v>Shanghai_0</v>
      </c>
      <c r="F12704" s="70">
        <v>0.96172244168937837</v>
      </c>
      <c r="G12704" s="63">
        <f>COUNTIFS($E$10:E12704,E12704)</f>
        <v>1833</v>
      </c>
      <c r="H12704" s="39" t="str">
        <f t="shared" si="198"/>
        <v>Out</v>
      </c>
    </row>
    <row r="12705" spans="1:8" x14ac:dyDescent="0.25">
      <c r="A12705" s="41">
        <v>1519719232</v>
      </c>
      <c r="B12705" s="41">
        <v>0</v>
      </c>
      <c r="C12705" s="41">
        <v>934</v>
      </c>
      <c r="D12705" s="39" t="s">
        <v>59</v>
      </c>
      <c r="E12705" s="63" t="str">
        <f>D12705&amp;"_"&amp;B12705</f>
        <v>Shanghai_0</v>
      </c>
      <c r="F12705" s="70">
        <v>0.96228065898648585</v>
      </c>
      <c r="G12705" s="63">
        <f>COUNTIFS($E$10:E12705,E12705)</f>
        <v>1834</v>
      </c>
      <c r="H12705" s="39" t="str">
        <f t="shared" si="198"/>
        <v>Out</v>
      </c>
    </row>
    <row r="12706" spans="1:8" x14ac:dyDescent="0.25">
      <c r="A12706" s="41">
        <v>1515792512</v>
      </c>
      <c r="B12706" s="41">
        <v>0</v>
      </c>
      <c r="C12706" s="41">
        <v>1764</v>
      </c>
      <c r="D12706" s="39" t="s">
        <v>59</v>
      </c>
      <c r="E12706" s="63" t="str">
        <f>D12706&amp;"_"&amp;B12706</f>
        <v>Shanghai_0</v>
      </c>
      <c r="F12706" s="70">
        <v>0.96229020009316102</v>
      </c>
      <c r="G12706" s="63">
        <f>COUNTIFS($E$10:E12706,E12706)</f>
        <v>1835</v>
      </c>
      <c r="H12706" s="39" t="str">
        <f t="shared" si="198"/>
        <v>Out</v>
      </c>
    </row>
    <row r="12707" spans="1:8" x14ac:dyDescent="0.25">
      <c r="A12707" s="41">
        <v>1514521452</v>
      </c>
      <c r="B12707" s="41">
        <v>0</v>
      </c>
      <c r="C12707" s="41">
        <v>2570</v>
      </c>
      <c r="D12707" s="39" t="s">
        <v>59</v>
      </c>
      <c r="E12707" s="63" t="str">
        <f>D12707&amp;"_"&amp;B12707</f>
        <v>Shanghai_0</v>
      </c>
      <c r="F12707" s="70">
        <v>0.96245347945918003</v>
      </c>
      <c r="G12707" s="63">
        <f>COUNTIFS($E$10:E12707,E12707)</f>
        <v>1836</v>
      </c>
      <c r="H12707" s="39" t="str">
        <f t="shared" si="198"/>
        <v>Out</v>
      </c>
    </row>
    <row r="12708" spans="1:8" x14ac:dyDescent="0.25">
      <c r="A12708" s="41">
        <v>1519350240</v>
      </c>
      <c r="B12708" s="41">
        <v>0</v>
      </c>
      <c r="C12708" s="41">
        <v>1076</v>
      </c>
      <c r="D12708" s="39" t="s">
        <v>59</v>
      </c>
      <c r="E12708" s="63" t="str">
        <f>D12708&amp;"_"&amp;B12708</f>
        <v>Shanghai_0</v>
      </c>
      <c r="F12708" s="70">
        <v>0.96274577538637074</v>
      </c>
      <c r="G12708" s="63">
        <f>COUNTIFS($E$10:E12708,E12708)</f>
        <v>1837</v>
      </c>
      <c r="H12708" s="39" t="str">
        <f t="shared" si="198"/>
        <v>Out</v>
      </c>
    </row>
    <row r="12709" spans="1:8" x14ac:dyDescent="0.25">
      <c r="A12709" s="41">
        <v>1515673451</v>
      </c>
      <c r="B12709" s="41">
        <v>0</v>
      </c>
      <c r="C12709" s="41">
        <v>3038</v>
      </c>
      <c r="D12709" s="39" t="s">
        <v>59</v>
      </c>
      <c r="E12709" s="63" t="str">
        <f>D12709&amp;"_"&amp;B12709</f>
        <v>Shanghai_0</v>
      </c>
      <c r="F12709" s="70">
        <v>0.96278928446710088</v>
      </c>
      <c r="G12709" s="63">
        <f>COUNTIFS($E$10:E12709,E12709)</f>
        <v>1838</v>
      </c>
      <c r="H12709" s="39" t="str">
        <f t="shared" si="198"/>
        <v>Out</v>
      </c>
    </row>
    <row r="12710" spans="1:8" x14ac:dyDescent="0.25">
      <c r="A12710" s="41">
        <v>1514739501</v>
      </c>
      <c r="B12710" s="41">
        <v>0</v>
      </c>
      <c r="C12710" s="41">
        <v>4855</v>
      </c>
      <c r="D12710" s="39" t="s">
        <v>59</v>
      </c>
      <c r="E12710" s="63" t="str">
        <f>D12710&amp;"_"&amp;B12710</f>
        <v>Shanghai_0</v>
      </c>
      <c r="F12710" s="70">
        <v>0.96378213085393682</v>
      </c>
      <c r="G12710" s="63">
        <f>COUNTIFS($E$10:E12710,E12710)</f>
        <v>1839</v>
      </c>
      <c r="H12710" s="39" t="str">
        <f t="shared" si="198"/>
        <v>Out</v>
      </c>
    </row>
    <row r="12711" spans="1:8" x14ac:dyDescent="0.25">
      <c r="A12711" s="41">
        <v>1513374212</v>
      </c>
      <c r="B12711" s="41">
        <v>0</v>
      </c>
      <c r="C12711" s="41">
        <v>1541</v>
      </c>
      <c r="D12711" s="39" t="s">
        <v>59</v>
      </c>
      <c r="E12711" s="63" t="str">
        <f>D12711&amp;"_"&amp;B12711</f>
        <v>Shanghai_0</v>
      </c>
      <c r="F12711" s="70">
        <v>0.96411142599694166</v>
      </c>
      <c r="G12711" s="63">
        <f>COUNTIFS($E$10:E12711,E12711)</f>
        <v>1840</v>
      </c>
      <c r="H12711" s="39" t="str">
        <f t="shared" si="198"/>
        <v>Out</v>
      </c>
    </row>
    <row r="12712" spans="1:8" x14ac:dyDescent="0.25">
      <c r="A12712" s="41">
        <v>1517709881</v>
      </c>
      <c r="B12712" s="41">
        <v>0</v>
      </c>
      <c r="C12712" s="41">
        <v>4733</v>
      </c>
      <c r="D12712" s="39" t="s">
        <v>59</v>
      </c>
      <c r="E12712" s="63" t="str">
        <f>D12712&amp;"_"&amp;B12712</f>
        <v>Shanghai_0</v>
      </c>
      <c r="F12712" s="70">
        <v>0.96492904438019855</v>
      </c>
      <c r="G12712" s="63">
        <f>COUNTIFS($E$10:E12712,E12712)</f>
        <v>1841</v>
      </c>
      <c r="H12712" s="39" t="str">
        <f t="shared" si="198"/>
        <v>Out</v>
      </c>
    </row>
    <row r="12713" spans="1:8" x14ac:dyDescent="0.25">
      <c r="A12713" s="41">
        <v>1514233610</v>
      </c>
      <c r="B12713" s="41">
        <v>0</v>
      </c>
      <c r="C12713" s="41">
        <v>728</v>
      </c>
      <c r="D12713" s="39" t="s">
        <v>59</v>
      </c>
      <c r="E12713" s="63" t="str">
        <f>D12713&amp;"_"&amp;B12713</f>
        <v>Shanghai_0</v>
      </c>
      <c r="F12713" s="70">
        <v>0.96516512309577829</v>
      </c>
      <c r="G12713" s="63">
        <f>COUNTIFS($E$10:E12713,E12713)</f>
        <v>1842</v>
      </c>
      <c r="H12713" s="39" t="str">
        <f t="shared" si="198"/>
        <v>Out</v>
      </c>
    </row>
    <row r="12714" spans="1:8" x14ac:dyDescent="0.25">
      <c r="A12714" s="41">
        <v>1518341542</v>
      </c>
      <c r="B12714" s="41">
        <v>0</v>
      </c>
      <c r="C12714" s="41">
        <v>4078</v>
      </c>
      <c r="D12714" s="39" t="s">
        <v>59</v>
      </c>
      <c r="E12714" s="63" t="str">
        <f>D12714&amp;"_"&amp;B12714</f>
        <v>Shanghai_0</v>
      </c>
      <c r="F12714" s="70">
        <v>0.96526811507485788</v>
      </c>
      <c r="G12714" s="63">
        <f>COUNTIFS($E$10:E12714,E12714)</f>
        <v>1843</v>
      </c>
      <c r="H12714" s="39" t="str">
        <f t="shared" si="198"/>
        <v>Out</v>
      </c>
    </row>
    <row r="12715" spans="1:8" x14ac:dyDescent="0.25">
      <c r="A12715" s="41">
        <v>1516519232</v>
      </c>
      <c r="B12715" s="41">
        <v>0</v>
      </c>
      <c r="C12715" s="41">
        <v>132</v>
      </c>
      <c r="D12715" s="39" t="s">
        <v>59</v>
      </c>
      <c r="E12715" s="63" t="str">
        <f>D12715&amp;"_"&amp;B12715</f>
        <v>Shanghai_0</v>
      </c>
      <c r="F12715" s="70">
        <v>0.96619761657611303</v>
      </c>
      <c r="G12715" s="63">
        <f>COUNTIFS($E$10:E12715,E12715)</f>
        <v>1844</v>
      </c>
      <c r="H12715" s="39" t="str">
        <f t="shared" si="198"/>
        <v>Out</v>
      </c>
    </row>
    <row r="12716" spans="1:8" x14ac:dyDescent="0.25">
      <c r="A12716" s="41">
        <v>1519012701</v>
      </c>
      <c r="B12716" s="41">
        <v>0</v>
      </c>
      <c r="C12716" s="41">
        <v>3681</v>
      </c>
      <c r="D12716" s="39" t="s">
        <v>59</v>
      </c>
      <c r="E12716" s="63" t="str">
        <f>D12716&amp;"_"&amp;B12716</f>
        <v>Shanghai_0</v>
      </c>
      <c r="F12716" s="70">
        <v>0.96652423761000927</v>
      </c>
      <c r="G12716" s="63">
        <f>COUNTIFS($E$10:E12716,E12716)</f>
        <v>1845</v>
      </c>
      <c r="H12716" s="39" t="str">
        <f t="shared" si="198"/>
        <v>Out</v>
      </c>
    </row>
    <row r="12717" spans="1:8" x14ac:dyDescent="0.25">
      <c r="A12717" s="41">
        <v>1515566102</v>
      </c>
      <c r="B12717" s="41">
        <v>0</v>
      </c>
      <c r="C12717" s="41">
        <v>1884</v>
      </c>
      <c r="D12717" s="39" t="s">
        <v>59</v>
      </c>
      <c r="E12717" s="63" t="str">
        <f>D12717&amp;"_"&amp;B12717</f>
        <v>Shanghai_0</v>
      </c>
      <c r="F12717" s="70">
        <v>0.96731322850147894</v>
      </c>
      <c r="G12717" s="63">
        <f>COUNTIFS($E$10:E12717,E12717)</f>
        <v>1846</v>
      </c>
      <c r="H12717" s="39" t="str">
        <f t="shared" si="198"/>
        <v>Out</v>
      </c>
    </row>
    <row r="12718" spans="1:8" x14ac:dyDescent="0.25">
      <c r="A12718" s="41">
        <v>1517220891</v>
      </c>
      <c r="B12718" s="41">
        <v>0</v>
      </c>
      <c r="C12718" s="41">
        <v>2296</v>
      </c>
      <c r="D12718" s="39" t="s">
        <v>59</v>
      </c>
      <c r="E12718" s="63" t="str">
        <f>D12718&amp;"_"&amp;B12718</f>
        <v>Shanghai_0</v>
      </c>
      <c r="F12718" s="70">
        <v>0.96755819649391595</v>
      </c>
      <c r="G12718" s="63">
        <f>COUNTIFS($E$10:E12718,E12718)</f>
        <v>1847</v>
      </c>
      <c r="H12718" s="39" t="str">
        <f t="shared" si="198"/>
        <v>Out</v>
      </c>
    </row>
    <row r="12719" spans="1:8" x14ac:dyDescent="0.25">
      <c r="A12719" s="41">
        <v>1515865332</v>
      </c>
      <c r="B12719" s="41">
        <v>0</v>
      </c>
      <c r="C12719" s="41">
        <v>1663</v>
      </c>
      <c r="D12719" s="39" t="s">
        <v>59</v>
      </c>
      <c r="E12719" s="63" t="str">
        <f>D12719&amp;"_"&amp;B12719</f>
        <v>Shanghai_0</v>
      </c>
      <c r="F12719" s="70">
        <v>0.96762862410366901</v>
      </c>
      <c r="G12719" s="63">
        <f>COUNTIFS($E$10:E12719,E12719)</f>
        <v>1848</v>
      </c>
      <c r="H12719" s="39" t="str">
        <f t="shared" si="198"/>
        <v>Out</v>
      </c>
    </row>
    <row r="12720" spans="1:8" x14ac:dyDescent="0.25">
      <c r="A12720" s="41">
        <v>1518626871</v>
      </c>
      <c r="B12720" s="41">
        <v>0</v>
      </c>
      <c r="C12720" s="41">
        <v>2558</v>
      </c>
      <c r="D12720" s="39" t="s">
        <v>59</v>
      </c>
      <c r="E12720" s="63" t="str">
        <f>D12720&amp;"_"&amp;B12720</f>
        <v>Shanghai_0</v>
      </c>
      <c r="F12720" s="70">
        <v>0.96771689449587639</v>
      </c>
      <c r="G12720" s="63">
        <f>COUNTIFS($E$10:E12720,E12720)</f>
        <v>1849</v>
      </c>
      <c r="H12720" s="39" t="str">
        <f t="shared" si="198"/>
        <v>Out</v>
      </c>
    </row>
    <row r="12721" spans="1:8" x14ac:dyDescent="0.25">
      <c r="A12721" s="41">
        <v>1514690771</v>
      </c>
      <c r="B12721" s="41">
        <v>0</v>
      </c>
      <c r="C12721" s="41">
        <v>1909</v>
      </c>
      <c r="D12721" s="39" t="s">
        <v>59</v>
      </c>
      <c r="E12721" s="63" t="str">
        <f>D12721&amp;"_"&amp;B12721</f>
        <v>Shanghai_0</v>
      </c>
      <c r="F12721" s="70">
        <v>0.96857345399493611</v>
      </c>
      <c r="G12721" s="63">
        <f>COUNTIFS($E$10:E12721,E12721)</f>
        <v>1850</v>
      </c>
      <c r="H12721" s="39" t="str">
        <f t="shared" si="198"/>
        <v>Out</v>
      </c>
    </row>
    <row r="12722" spans="1:8" x14ac:dyDescent="0.25">
      <c r="A12722" s="41">
        <v>1517205011</v>
      </c>
      <c r="B12722" s="41">
        <v>0</v>
      </c>
      <c r="C12722" s="41">
        <v>2294</v>
      </c>
      <c r="D12722" s="39" t="s">
        <v>59</v>
      </c>
      <c r="E12722" s="63" t="str">
        <f>D12722&amp;"_"&amp;B12722</f>
        <v>Shanghai_0</v>
      </c>
      <c r="F12722" s="70">
        <v>0.96944742891595881</v>
      </c>
      <c r="G12722" s="63">
        <f>COUNTIFS($E$10:E12722,E12722)</f>
        <v>1851</v>
      </c>
      <c r="H12722" s="39" t="str">
        <f t="shared" si="198"/>
        <v>Out</v>
      </c>
    </row>
    <row r="12723" spans="1:8" x14ac:dyDescent="0.25">
      <c r="A12723" s="41">
        <v>1513936401</v>
      </c>
      <c r="B12723" s="41">
        <v>0</v>
      </c>
      <c r="C12723" s="41">
        <v>1000</v>
      </c>
      <c r="D12723" s="39" t="s">
        <v>59</v>
      </c>
      <c r="E12723" s="63" t="str">
        <f>D12723&amp;"_"&amp;B12723</f>
        <v>Shanghai_0</v>
      </c>
      <c r="F12723" s="70">
        <v>0.96977834945554087</v>
      </c>
      <c r="G12723" s="63">
        <f>COUNTIFS($E$10:E12723,E12723)</f>
        <v>1852</v>
      </c>
      <c r="H12723" s="39" t="str">
        <f t="shared" si="198"/>
        <v>Out</v>
      </c>
    </row>
    <row r="12724" spans="1:8" x14ac:dyDescent="0.25">
      <c r="A12724" s="41">
        <v>1515287162</v>
      </c>
      <c r="B12724" s="41">
        <v>0</v>
      </c>
      <c r="C12724" s="41">
        <v>1630</v>
      </c>
      <c r="D12724" s="39" t="s">
        <v>59</v>
      </c>
      <c r="E12724" s="63" t="str">
        <f>D12724&amp;"_"&amp;B12724</f>
        <v>Shanghai_0</v>
      </c>
      <c r="F12724" s="70">
        <v>0.97066960481275044</v>
      </c>
      <c r="G12724" s="63">
        <f>COUNTIFS($E$10:E12724,E12724)</f>
        <v>1853</v>
      </c>
      <c r="H12724" s="39" t="str">
        <f t="shared" si="198"/>
        <v>Out</v>
      </c>
    </row>
    <row r="12725" spans="1:8" x14ac:dyDescent="0.25">
      <c r="A12725" s="41">
        <v>1516444721</v>
      </c>
      <c r="B12725" s="41">
        <v>0</v>
      </c>
      <c r="C12725" s="41">
        <v>286</v>
      </c>
      <c r="D12725" s="39" t="s">
        <v>59</v>
      </c>
      <c r="E12725" s="63" t="str">
        <f>D12725&amp;"_"&amp;B12725</f>
        <v>Shanghai_0</v>
      </c>
      <c r="F12725" s="70">
        <v>0.97086169987714488</v>
      </c>
      <c r="G12725" s="63">
        <f>COUNTIFS($E$10:E12725,E12725)</f>
        <v>1854</v>
      </c>
      <c r="H12725" s="39" t="str">
        <f t="shared" si="198"/>
        <v>Out</v>
      </c>
    </row>
    <row r="12726" spans="1:8" x14ac:dyDescent="0.25">
      <c r="A12726" s="41">
        <v>1512661772</v>
      </c>
      <c r="B12726" s="41">
        <v>0</v>
      </c>
      <c r="C12726" s="41">
        <v>394</v>
      </c>
      <c r="D12726" s="39" t="s">
        <v>59</v>
      </c>
      <c r="E12726" s="63" t="str">
        <f>D12726&amp;"_"&amp;B12726</f>
        <v>Shanghai_0</v>
      </c>
      <c r="F12726" s="70">
        <v>0.97096303434317299</v>
      </c>
      <c r="G12726" s="63">
        <f>COUNTIFS($E$10:E12726,E12726)</f>
        <v>1855</v>
      </c>
      <c r="H12726" s="39" t="str">
        <f t="shared" si="198"/>
        <v>Out</v>
      </c>
    </row>
    <row r="12727" spans="1:8" x14ac:dyDescent="0.25">
      <c r="A12727" s="41">
        <v>1517731702</v>
      </c>
      <c r="B12727" s="41">
        <v>0</v>
      </c>
      <c r="C12727" s="41">
        <v>1328</v>
      </c>
      <c r="D12727" s="39" t="s">
        <v>59</v>
      </c>
      <c r="E12727" s="63" t="str">
        <f>D12727&amp;"_"&amp;B12727</f>
        <v>Shanghai_0</v>
      </c>
      <c r="F12727" s="70">
        <v>0.97119662595251888</v>
      </c>
      <c r="G12727" s="63">
        <f>COUNTIFS($E$10:E12727,E12727)</f>
        <v>1856</v>
      </c>
      <c r="H12727" s="39" t="str">
        <f t="shared" si="198"/>
        <v>Out</v>
      </c>
    </row>
    <row r="12728" spans="1:8" x14ac:dyDescent="0.25">
      <c r="A12728" s="41">
        <v>1518762800</v>
      </c>
      <c r="B12728" s="41">
        <v>0</v>
      </c>
      <c r="C12728" s="41">
        <v>492</v>
      </c>
      <c r="D12728" s="39" t="s">
        <v>59</v>
      </c>
      <c r="E12728" s="63" t="str">
        <f>D12728&amp;"_"&amp;B12728</f>
        <v>Shanghai_0</v>
      </c>
      <c r="F12728" s="70">
        <v>0.97251849432435289</v>
      </c>
      <c r="G12728" s="63">
        <f>COUNTIFS($E$10:E12728,E12728)</f>
        <v>1857</v>
      </c>
      <c r="H12728" s="39" t="str">
        <f t="shared" si="198"/>
        <v>Out</v>
      </c>
    </row>
    <row r="12729" spans="1:8" x14ac:dyDescent="0.25">
      <c r="A12729" s="41">
        <v>1519808881</v>
      </c>
      <c r="B12729" s="41">
        <v>0</v>
      </c>
      <c r="C12729" s="41">
        <v>1978</v>
      </c>
      <c r="D12729" s="39" t="s">
        <v>59</v>
      </c>
      <c r="E12729" s="63" t="str">
        <f>D12729&amp;"_"&amp;B12729</f>
        <v>Shanghai_0</v>
      </c>
      <c r="F12729" s="70">
        <v>0.97362344738125084</v>
      </c>
      <c r="G12729" s="63">
        <f>COUNTIFS($E$10:E12729,E12729)</f>
        <v>1858</v>
      </c>
      <c r="H12729" s="39" t="str">
        <f t="shared" si="198"/>
        <v>Out</v>
      </c>
    </row>
    <row r="12730" spans="1:8" x14ac:dyDescent="0.25">
      <c r="A12730" s="41">
        <v>1511781010</v>
      </c>
      <c r="B12730" s="41">
        <v>0</v>
      </c>
      <c r="C12730" s="41">
        <v>3502</v>
      </c>
      <c r="D12730" s="39" t="s">
        <v>59</v>
      </c>
      <c r="E12730" s="63" t="str">
        <f>D12730&amp;"_"&amp;B12730</f>
        <v>Shanghai_0</v>
      </c>
      <c r="F12730" s="70">
        <v>0.97402489311576257</v>
      </c>
      <c r="G12730" s="63">
        <f>COUNTIFS($E$10:E12730,E12730)</f>
        <v>1859</v>
      </c>
      <c r="H12730" s="39" t="str">
        <f t="shared" si="198"/>
        <v>Out</v>
      </c>
    </row>
    <row r="12731" spans="1:8" x14ac:dyDescent="0.25">
      <c r="A12731" s="41">
        <v>1514064380</v>
      </c>
      <c r="B12731" s="41">
        <v>0</v>
      </c>
      <c r="C12731" s="41">
        <v>723</v>
      </c>
      <c r="D12731" s="39" t="s">
        <v>59</v>
      </c>
      <c r="E12731" s="63" t="str">
        <f>D12731&amp;"_"&amp;B12731</f>
        <v>Shanghai_0</v>
      </c>
      <c r="F12731" s="70">
        <v>0.97439943950974461</v>
      </c>
      <c r="G12731" s="63">
        <f>COUNTIFS($E$10:E12731,E12731)</f>
        <v>1860</v>
      </c>
      <c r="H12731" s="39" t="str">
        <f t="shared" si="198"/>
        <v>Out</v>
      </c>
    </row>
    <row r="12732" spans="1:8" x14ac:dyDescent="0.25">
      <c r="A12732" s="41">
        <v>1517817112</v>
      </c>
      <c r="B12732" s="41">
        <v>0</v>
      </c>
      <c r="C12732" s="41">
        <v>2147</v>
      </c>
      <c r="D12732" s="39" t="s">
        <v>59</v>
      </c>
      <c r="E12732" s="63" t="str">
        <f>D12732&amp;"_"&amp;B12732</f>
        <v>Shanghai_0</v>
      </c>
      <c r="F12732" s="70">
        <v>0.97479468385846424</v>
      </c>
      <c r="G12732" s="63">
        <f>COUNTIFS($E$10:E12732,E12732)</f>
        <v>1861</v>
      </c>
      <c r="H12732" s="39" t="str">
        <f t="shared" si="198"/>
        <v>Out</v>
      </c>
    </row>
    <row r="12733" spans="1:8" x14ac:dyDescent="0.25">
      <c r="A12733" s="41">
        <v>1518188740</v>
      </c>
      <c r="B12733" s="41">
        <v>0</v>
      </c>
      <c r="C12733" s="41">
        <v>761</v>
      </c>
      <c r="D12733" s="39" t="s">
        <v>59</v>
      </c>
      <c r="E12733" s="63" t="str">
        <f>D12733&amp;"_"&amp;B12733</f>
        <v>Shanghai_0</v>
      </c>
      <c r="F12733" s="70">
        <v>0.97630191212138295</v>
      </c>
      <c r="G12733" s="63">
        <f>COUNTIFS($E$10:E12733,E12733)</f>
        <v>1862</v>
      </c>
      <c r="H12733" s="39" t="str">
        <f t="shared" si="198"/>
        <v>Out</v>
      </c>
    </row>
    <row r="12734" spans="1:8" x14ac:dyDescent="0.25">
      <c r="A12734" s="41">
        <v>1513474920</v>
      </c>
      <c r="B12734" s="41">
        <v>0</v>
      </c>
      <c r="C12734" s="41">
        <v>2138</v>
      </c>
      <c r="D12734" s="39" t="s">
        <v>59</v>
      </c>
      <c r="E12734" s="63" t="str">
        <f>D12734&amp;"_"&amp;B12734</f>
        <v>Shanghai_0</v>
      </c>
      <c r="F12734" s="70">
        <v>0.97719753708433832</v>
      </c>
      <c r="G12734" s="63">
        <f>COUNTIFS($E$10:E12734,E12734)</f>
        <v>1863</v>
      </c>
      <c r="H12734" s="39" t="str">
        <f t="shared" si="198"/>
        <v>Out</v>
      </c>
    </row>
    <row r="12735" spans="1:8" x14ac:dyDescent="0.25">
      <c r="A12735" s="41">
        <v>1511928781</v>
      </c>
      <c r="B12735" s="41">
        <v>0</v>
      </c>
      <c r="C12735" s="41">
        <v>3162</v>
      </c>
      <c r="D12735" s="39" t="s">
        <v>59</v>
      </c>
      <c r="E12735" s="63" t="str">
        <f>D12735&amp;"_"&amp;B12735</f>
        <v>Shanghai_0</v>
      </c>
      <c r="F12735" s="70">
        <v>0.97813323210231884</v>
      </c>
      <c r="G12735" s="63">
        <f>COUNTIFS($E$10:E12735,E12735)</f>
        <v>1864</v>
      </c>
      <c r="H12735" s="39" t="str">
        <f t="shared" si="198"/>
        <v>Out</v>
      </c>
    </row>
    <row r="12736" spans="1:8" x14ac:dyDescent="0.25">
      <c r="A12736" s="41">
        <v>1512405411</v>
      </c>
      <c r="B12736" s="41">
        <v>0</v>
      </c>
      <c r="C12736" s="41">
        <v>278</v>
      </c>
      <c r="D12736" s="39" t="s">
        <v>59</v>
      </c>
      <c r="E12736" s="63" t="str">
        <f>D12736&amp;"_"&amp;B12736</f>
        <v>Shanghai_0</v>
      </c>
      <c r="F12736" s="70">
        <v>0.97815826978575038</v>
      </c>
      <c r="G12736" s="63">
        <f>COUNTIFS($E$10:E12736,E12736)</f>
        <v>1865</v>
      </c>
      <c r="H12736" s="39" t="str">
        <f t="shared" si="198"/>
        <v>Out</v>
      </c>
    </row>
    <row r="12737" spans="1:8" x14ac:dyDescent="0.25">
      <c r="A12737" s="41">
        <v>1511576242</v>
      </c>
      <c r="B12737" s="41">
        <v>0</v>
      </c>
      <c r="C12737" s="41">
        <v>1010</v>
      </c>
      <c r="D12737" s="39" t="s">
        <v>59</v>
      </c>
      <c r="E12737" s="63" t="str">
        <f>D12737&amp;"_"&amp;B12737</f>
        <v>Shanghai_0</v>
      </c>
      <c r="F12737" s="70">
        <v>0.97825703532876762</v>
      </c>
      <c r="G12737" s="63">
        <f>COUNTIFS($E$10:E12737,E12737)</f>
        <v>1866</v>
      </c>
      <c r="H12737" s="39" t="str">
        <f t="shared" si="198"/>
        <v>Out</v>
      </c>
    </row>
    <row r="12738" spans="1:8" x14ac:dyDescent="0.25">
      <c r="A12738" s="41">
        <v>1511691620</v>
      </c>
      <c r="B12738" s="41">
        <v>0</v>
      </c>
      <c r="C12738" s="41">
        <v>3128</v>
      </c>
      <c r="D12738" s="39" t="s">
        <v>59</v>
      </c>
      <c r="E12738" s="63" t="str">
        <f>D12738&amp;"_"&amp;B12738</f>
        <v>Shanghai_0</v>
      </c>
      <c r="F12738" s="70">
        <v>0.97833073664664816</v>
      </c>
      <c r="G12738" s="63">
        <f>COUNTIFS($E$10:E12738,E12738)</f>
        <v>1867</v>
      </c>
      <c r="H12738" s="39" t="str">
        <f t="shared" si="198"/>
        <v>Out</v>
      </c>
    </row>
    <row r="12739" spans="1:8" x14ac:dyDescent="0.25">
      <c r="A12739" s="41">
        <v>1514085562</v>
      </c>
      <c r="B12739" s="41">
        <v>0</v>
      </c>
      <c r="C12739" s="41">
        <v>1931</v>
      </c>
      <c r="D12739" s="39" t="s">
        <v>59</v>
      </c>
      <c r="E12739" s="63" t="str">
        <f>D12739&amp;"_"&amp;B12739</f>
        <v>Shanghai_0</v>
      </c>
      <c r="F12739" s="70">
        <v>0.979421626284674</v>
      </c>
      <c r="G12739" s="63">
        <f>COUNTIFS($E$10:E12739,E12739)</f>
        <v>1868</v>
      </c>
      <c r="H12739" s="39" t="str">
        <f t="shared" si="198"/>
        <v>Out</v>
      </c>
    </row>
    <row r="12740" spans="1:8" x14ac:dyDescent="0.25">
      <c r="A12740" s="41">
        <v>1516696122</v>
      </c>
      <c r="B12740" s="41">
        <v>0</v>
      </c>
      <c r="C12740" s="41">
        <v>3433</v>
      </c>
      <c r="D12740" s="39" t="s">
        <v>59</v>
      </c>
      <c r="E12740" s="63" t="str">
        <f>D12740&amp;"_"&amp;B12740</f>
        <v>Shanghai_0</v>
      </c>
      <c r="F12740" s="70">
        <v>0.97988949873198783</v>
      </c>
      <c r="G12740" s="63">
        <f>COUNTIFS($E$10:E12740,E12740)</f>
        <v>1869</v>
      </c>
      <c r="H12740" s="39" t="str">
        <f t="shared" si="198"/>
        <v>Out</v>
      </c>
    </row>
    <row r="12741" spans="1:8" x14ac:dyDescent="0.25">
      <c r="A12741" s="41">
        <v>1519785491</v>
      </c>
      <c r="B12741" s="41">
        <v>0</v>
      </c>
      <c r="C12741" s="41">
        <v>1494</v>
      </c>
      <c r="D12741" s="39" t="s">
        <v>59</v>
      </c>
      <c r="E12741" s="63" t="str">
        <f>D12741&amp;"_"&amp;B12741</f>
        <v>Shanghai_0</v>
      </c>
      <c r="F12741" s="70">
        <v>0.98004696576608508</v>
      </c>
      <c r="G12741" s="63">
        <f>COUNTIFS($E$10:E12741,E12741)</f>
        <v>1870</v>
      </c>
      <c r="H12741" s="39" t="str">
        <f t="shared" si="198"/>
        <v>Out</v>
      </c>
    </row>
    <row r="12742" spans="1:8" x14ac:dyDescent="0.25">
      <c r="A12742" s="41">
        <v>1515059050</v>
      </c>
      <c r="B12742" s="41">
        <v>0</v>
      </c>
      <c r="C12742" s="41">
        <v>2849</v>
      </c>
      <c r="D12742" s="39" t="s">
        <v>59</v>
      </c>
      <c r="E12742" s="63" t="str">
        <f>D12742&amp;"_"&amp;B12742</f>
        <v>Shanghai_0</v>
      </c>
      <c r="F12742" s="70">
        <v>0.98076460460403114</v>
      </c>
      <c r="G12742" s="63">
        <f>COUNTIFS($E$10:E12742,E12742)</f>
        <v>1871</v>
      </c>
      <c r="H12742" s="39" t="str">
        <f t="shared" si="198"/>
        <v>Out</v>
      </c>
    </row>
    <row r="12743" spans="1:8" x14ac:dyDescent="0.25">
      <c r="A12743" s="41">
        <v>1519854631</v>
      </c>
      <c r="B12743" s="41">
        <v>0</v>
      </c>
      <c r="C12743" s="41">
        <v>464</v>
      </c>
      <c r="D12743" s="39" t="s">
        <v>59</v>
      </c>
      <c r="E12743" s="63" t="str">
        <f>D12743&amp;"_"&amp;B12743</f>
        <v>Shanghai_0</v>
      </c>
      <c r="F12743" s="70">
        <v>0.98098208273639798</v>
      </c>
      <c r="G12743" s="63">
        <f>COUNTIFS($E$10:E12743,E12743)</f>
        <v>1872</v>
      </c>
      <c r="H12743" s="39" t="str">
        <f t="shared" si="198"/>
        <v>Out</v>
      </c>
    </row>
    <row r="12744" spans="1:8" x14ac:dyDescent="0.25">
      <c r="A12744" s="41">
        <v>1516966221</v>
      </c>
      <c r="B12744" s="41">
        <v>0</v>
      </c>
      <c r="C12744" s="41">
        <v>1432</v>
      </c>
      <c r="D12744" s="39" t="s">
        <v>59</v>
      </c>
      <c r="E12744" s="63" t="str">
        <f>D12744&amp;"_"&amp;B12744</f>
        <v>Shanghai_0</v>
      </c>
      <c r="F12744" s="70">
        <v>0.98111467002888186</v>
      </c>
      <c r="G12744" s="63">
        <f>COUNTIFS($E$10:E12744,E12744)</f>
        <v>1873</v>
      </c>
      <c r="H12744" s="39" t="str">
        <f t="shared" si="198"/>
        <v>Out</v>
      </c>
    </row>
    <row r="12745" spans="1:8" x14ac:dyDescent="0.25">
      <c r="A12745" s="41">
        <v>1518683421</v>
      </c>
      <c r="B12745" s="41">
        <v>0</v>
      </c>
      <c r="C12745" s="41">
        <v>2384</v>
      </c>
      <c r="D12745" s="39" t="s">
        <v>59</v>
      </c>
      <c r="E12745" s="63" t="str">
        <f>D12745&amp;"_"&amp;B12745</f>
        <v>Shanghai_0</v>
      </c>
      <c r="F12745" s="70">
        <v>0.98139726821262452</v>
      </c>
      <c r="G12745" s="63">
        <f>COUNTIFS($E$10:E12745,E12745)</f>
        <v>1874</v>
      </c>
      <c r="H12745" s="39" t="str">
        <f t="shared" si="198"/>
        <v>Out</v>
      </c>
    </row>
    <row r="12746" spans="1:8" x14ac:dyDescent="0.25">
      <c r="A12746" s="41">
        <v>1513649500</v>
      </c>
      <c r="B12746" s="41">
        <v>0</v>
      </c>
      <c r="C12746" s="41">
        <v>940</v>
      </c>
      <c r="D12746" s="39" t="s">
        <v>59</v>
      </c>
      <c r="E12746" s="63" t="str">
        <f>D12746&amp;"_"&amp;B12746</f>
        <v>Shanghai_0</v>
      </c>
      <c r="F12746" s="70">
        <v>0.98150424269297976</v>
      </c>
      <c r="G12746" s="63">
        <f>COUNTIFS($E$10:E12746,E12746)</f>
        <v>1875</v>
      </c>
      <c r="H12746" s="39" t="str">
        <f t="shared" si="198"/>
        <v>Out</v>
      </c>
    </row>
    <row r="12747" spans="1:8" x14ac:dyDescent="0.25">
      <c r="A12747" s="41">
        <v>1519794920</v>
      </c>
      <c r="B12747" s="41">
        <v>0</v>
      </c>
      <c r="C12747" s="41">
        <v>1819</v>
      </c>
      <c r="D12747" s="39" t="s">
        <v>59</v>
      </c>
      <c r="E12747" s="63" t="str">
        <f>D12747&amp;"_"&amp;B12747</f>
        <v>Shanghai_0</v>
      </c>
      <c r="F12747" s="70">
        <v>0.98187836316256061</v>
      </c>
      <c r="G12747" s="63">
        <f>COUNTIFS($E$10:E12747,E12747)</f>
        <v>1876</v>
      </c>
      <c r="H12747" s="39" t="str">
        <f t="shared" ref="H12747:H12810" si="199">IF(ROW()&lt;=3000,"Test",
IF(ROW()&lt;=6000,"Control",
"Out"))</f>
        <v>Out</v>
      </c>
    </row>
    <row r="12748" spans="1:8" x14ac:dyDescent="0.25">
      <c r="A12748" s="41">
        <v>1514750932</v>
      </c>
      <c r="B12748" s="41">
        <v>0</v>
      </c>
      <c r="C12748" s="41">
        <v>1596</v>
      </c>
      <c r="D12748" s="39" t="s">
        <v>59</v>
      </c>
      <c r="E12748" s="63" t="str">
        <f>D12748&amp;"_"&amp;B12748</f>
        <v>Shanghai_0</v>
      </c>
      <c r="F12748" s="70">
        <v>0.98228303346598544</v>
      </c>
      <c r="G12748" s="63">
        <f>COUNTIFS($E$10:E12748,E12748)</f>
        <v>1877</v>
      </c>
      <c r="H12748" s="39" t="str">
        <f t="shared" si="199"/>
        <v>Out</v>
      </c>
    </row>
    <row r="12749" spans="1:8" x14ac:dyDescent="0.25">
      <c r="A12749" s="41">
        <v>1517405781</v>
      </c>
      <c r="B12749" s="41">
        <v>0</v>
      </c>
      <c r="C12749" s="41">
        <v>2661</v>
      </c>
      <c r="D12749" s="39" t="s">
        <v>59</v>
      </c>
      <c r="E12749" s="63" t="str">
        <f>D12749&amp;"_"&amp;B12749</f>
        <v>Shanghai_0</v>
      </c>
      <c r="F12749" s="70">
        <v>0.9830406300718334</v>
      </c>
      <c r="G12749" s="63">
        <f>COUNTIFS($E$10:E12749,E12749)</f>
        <v>1878</v>
      </c>
      <c r="H12749" s="39" t="str">
        <f t="shared" si="199"/>
        <v>Out</v>
      </c>
    </row>
    <row r="12750" spans="1:8" x14ac:dyDescent="0.25">
      <c r="A12750" s="41">
        <v>1513596022</v>
      </c>
      <c r="B12750" s="41">
        <v>0</v>
      </c>
      <c r="C12750" s="41">
        <v>51</v>
      </c>
      <c r="D12750" s="39" t="s">
        <v>59</v>
      </c>
      <c r="E12750" s="63" t="str">
        <f>D12750&amp;"_"&amp;B12750</f>
        <v>Shanghai_0</v>
      </c>
      <c r="F12750" s="70">
        <v>0.98327158772270673</v>
      </c>
      <c r="G12750" s="63">
        <f>COUNTIFS($E$10:E12750,E12750)</f>
        <v>1879</v>
      </c>
      <c r="H12750" s="39" t="str">
        <f t="shared" si="199"/>
        <v>Out</v>
      </c>
    </row>
    <row r="12751" spans="1:8" x14ac:dyDescent="0.25">
      <c r="A12751" s="41">
        <v>1517235910</v>
      </c>
      <c r="B12751" s="41">
        <v>0</v>
      </c>
      <c r="C12751" s="41">
        <v>2275</v>
      </c>
      <c r="D12751" s="39" t="s">
        <v>59</v>
      </c>
      <c r="E12751" s="63" t="str">
        <f>D12751&amp;"_"&amp;B12751</f>
        <v>Shanghai_0</v>
      </c>
      <c r="F12751" s="70">
        <v>0.98376671240764257</v>
      </c>
      <c r="G12751" s="63">
        <f>COUNTIFS($E$10:E12751,E12751)</f>
        <v>1880</v>
      </c>
      <c r="H12751" s="39" t="str">
        <f t="shared" si="199"/>
        <v>Out</v>
      </c>
    </row>
    <row r="12752" spans="1:8" x14ac:dyDescent="0.25">
      <c r="A12752" s="41">
        <v>1516030470</v>
      </c>
      <c r="B12752" s="41">
        <v>0</v>
      </c>
      <c r="C12752" s="41">
        <v>1124</v>
      </c>
      <c r="D12752" s="39" t="s">
        <v>59</v>
      </c>
      <c r="E12752" s="63" t="str">
        <f>D12752&amp;"_"&amp;B12752</f>
        <v>Shanghai_0</v>
      </c>
      <c r="F12752" s="70">
        <v>0.98382791695108662</v>
      </c>
      <c r="G12752" s="63">
        <f>COUNTIFS($E$10:E12752,E12752)</f>
        <v>1881</v>
      </c>
      <c r="H12752" s="39" t="str">
        <f t="shared" si="199"/>
        <v>Out</v>
      </c>
    </row>
    <row r="12753" spans="1:8" x14ac:dyDescent="0.25">
      <c r="A12753" s="41">
        <v>1518305450</v>
      </c>
      <c r="B12753" s="41">
        <v>0</v>
      </c>
      <c r="C12753" s="41">
        <v>1558</v>
      </c>
      <c r="D12753" s="39" t="s">
        <v>59</v>
      </c>
      <c r="E12753" s="63" t="str">
        <f>D12753&amp;"_"&amp;B12753</f>
        <v>Shanghai_0</v>
      </c>
      <c r="F12753" s="70">
        <v>0.98536605133999633</v>
      </c>
      <c r="G12753" s="63">
        <f>COUNTIFS($E$10:E12753,E12753)</f>
        <v>1882</v>
      </c>
      <c r="H12753" s="39" t="str">
        <f t="shared" si="199"/>
        <v>Out</v>
      </c>
    </row>
    <row r="12754" spans="1:8" x14ac:dyDescent="0.25">
      <c r="A12754" s="41">
        <v>1519881212</v>
      </c>
      <c r="B12754" s="41">
        <v>0</v>
      </c>
      <c r="C12754" s="41">
        <v>28</v>
      </c>
      <c r="D12754" s="39" t="s">
        <v>59</v>
      </c>
      <c r="E12754" s="63" t="str">
        <f>D12754&amp;"_"&amp;B12754</f>
        <v>Shanghai_0</v>
      </c>
      <c r="F12754" s="70">
        <v>0.98610416093955644</v>
      </c>
      <c r="G12754" s="63">
        <f>COUNTIFS($E$10:E12754,E12754)</f>
        <v>1883</v>
      </c>
      <c r="H12754" s="39" t="str">
        <f t="shared" si="199"/>
        <v>Out</v>
      </c>
    </row>
    <row r="12755" spans="1:8" x14ac:dyDescent="0.25">
      <c r="A12755" s="41">
        <v>1517546741</v>
      </c>
      <c r="B12755" s="41">
        <v>0</v>
      </c>
      <c r="C12755" s="41">
        <v>2605</v>
      </c>
      <c r="D12755" s="39" t="s">
        <v>59</v>
      </c>
      <c r="E12755" s="63" t="str">
        <f>D12755&amp;"_"&amp;B12755</f>
        <v>Shanghai_0</v>
      </c>
      <c r="F12755" s="70">
        <v>0.98644358747798655</v>
      </c>
      <c r="G12755" s="63">
        <f>COUNTIFS($E$10:E12755,E12755)</f>
        <v>1884</v>
      </c>
      <c r="H12755" s="39" t="str">
        <f t="shared" si="199"/>
        <v>Out</v>
      </c>
    </row>
    <row r="12756" spans="1:8" x14ac:dyDescent="0.25">
      <c r="A12756" s="41">
        <v>1518994432</v>
      </c>
      <c r="B12756" s="41">
        <v>0</v>
      </c>
      <c r="C12756" s="41">
        <v>4159</v>
      </c>
      <c r="D12756" s="39" t="s">
        <v>59</v>
      </c>
      <c r="E12756" s="63" t="str">
        <f>D12756&amp;"_"&amp;B12756</f>
        <v>Shanghai_0</v>
      </c>
      <c r="F12756" s="70">
        <v>0.98678575513004052</v>
      </c>
      <c r="G12756" s="63">
        <f>COUNTIFS($E$10:E12756,E12756)</f>
        <v>1885</v>
      </c>
      <c r="H12756" s="39" t="str">
        <f t="shared" si="199"/>
        <v>Out</v>
      </c>
    </row>
    <row r="12757" spans="1:8" x14ac:dyDescent="0.25">
      <c r="A12757" s="41">
        <v>1516131060</v>
      </c>
      <c r="B12757" s="41">
        <v>0</v>
      </c>
      <c r="C12757" s="41">
        <v>1550</v>
      </c>
      <c r="D12757" s="39" t="s">
        <v>59</v>
      </c>
      <c r="E12757" s="63" t="str">
        <f>D12757&amp;"_"&amp;B12757</f>
        <v>Shanghai_0</v>
      </c>
      <c r="F12757" s="70">
        <v>0.98744814094794442</v>
      </c>
      <c r="G12757" s="63">
        <f>COUNTIFS($E$10:E12757,E12757)</f>
        <v>1886</v>
      </c>
      <c r="H12757" s="39" t="str">
        <f t="shared" si="199"/>
        <v>Out</v>
      </c>
    </row>
    <row r="12758" spans="1:8" x14ac:dyDescent="0.25">
      <c r="A12758" s="41">
        <v>1519257220</v>
      </c>
      <c r="B12758" s="41">
        <v>0</v>
      </c>
      <c r="C12758" s="41">
        <v>3256</v>
      </c>
      <c r="D12758" s="39" t="s">
        <v>59</v>
      </c>
      <c r="E12758" s="63" t="str">
        <f>D12758&amp;"_"&amp;B12758</f>
        <v>Shanghai_0</v>
      </c>
      <c r="F12758" s="70">
        <v>0.98758497599064687</v>
      </c>
      <c r="G12758" s="63">
        <f>COUNTIFS($E$10:E12758,E12758)</f>
        <v>1887</v>
      </c>
      <c r="H12758" s="39" t="str">
        <f t="shared" si="199"/>
        <v>Out</v>
      </c>
    </row>
    <row r="12759" spans="1:8" x14ac:dyDescent="0.25">
      <c r="A12759" s="41">
        <v>1513556320</v>
      </c>
      <c r="B12759" s="41">
        <v>0</v>
      </c>
      <c r="C12759" s="41">
        <v>879</v>
      </c>
      <c r="D12759" s="39" t="s">
        <v>59</v>
      </c>
      <c r="E12759" s="63" t="str">
        <f>D12759&amp;"_"&amp;B12759</f>
        <v>Shanghai_0</v>
      </c>
      <c r="F12759" s="70">
        <v>0.98853813375565736</v>
      </c>
      <c r="G12759" s="63">
        <f>COUNTIFS($E$10:E12759,E12759)</f>
        <v>1888</v>
      </c>
      <c r="H12759" s="39" t="str">
        <f t="shared" si="199"/>
        <v>Out</v>
      </c>
    </row>
    <row r="12760" spans="1:8" x14ac:dyDescent="0.25">
      <c r="A12760" s="41">
        <v>1512104152</v>
      </c>
      <c r="B12760" s="41">
        <v>0</v>
      </c>
      <c r="C12760" s="41">
        <v>895</v>
      </c>
      <c r="D12760" s="39" t="s">
        <v>59</v>
      </c>
      <c r="E12760" s="63" t="str">
        <f>D12760&amp;"_"&amp;B12760</f>
        <v>Shanghai_0</v>
      </c>
      <c r="F12760" s="70">
        <v>0.98899995293791343</v>
      </c>
      <c r="G12760" s="63">
        <f>COUNTIFS($E$10:E12760,E12760)</f>
        <v>1889</v>
      </c>
      <c r="H12760" s="39" t="str">
        <f t="shared" si="199"/>
        <v>Out</v>
      </c>
    </row>
    <row r="12761" spans="1:8" x14ac:dyDescent="0.25">
      <c r="A12761" s="41">
        <v>1515029332</v>
      </c>
      <c r="B12761" s="41">
        <v>0</v>
      </c>
      <c r="C12761" s="41">
        <v>1136</v>
      </c>
      <c r="D12761" s="39" t="s">
        <v>59</v>
      </c>
      <c r="E12761" s="63" t="str">
        <f>D12761&amp;"_"&amp;B12761</f>
        <v>Shanghai_0</v>
      </c>
      <c r="F12761" s="70">
        <v>0.98917035330561631</v>
      </c>
      <c r="G12761" s="63">
        <f>COUNTIFS($E$10:E12761,E12761)</f>
        <v>1890</v>
      </c>
      <c r="H12761" s="39" t="str">
        <f t="shared" si="199"/>
        <v>Out</v>
      </c>
    </row>
    <row r="12762" spans="1:8" x14ac:dyDescent="0.25">
      <c r="A12762" s="41">
        <v>1512880031</v>
      </c>
      <c r="B12762" s="41">
        <v>0</v>
      </c>
      <c r="C12762" s="41">
        <v>316</v>
      </c>
      <c r="D12762" s="39" t="s">
        <v>59</v>
      </c>
      <c r="E12762" s="63" t="str">
        <f>D12762&amp;"_"&amp;B12762</f>
        <v>Shanghai_0</v>
      </c>
      <c r="F12762" s="70">
        <v>0.98968066758255979</v>
      </c>
      <c r="G12762" s="63">
        <f>COUNTIFS($E$10:E12762,E12762)</f>
        <v>1891</v>
      </c>
      <c r="H12762" s="39" t="str">
        <f t="shared" si="199"/>
        <v>Out</v>
      </c>
    </row>
    <row r="12763" spans="1:8" x14ac:dyDescent="0.25">
      <c r="A12763" s="41">
        <v>1516130512</v>
      </c>
      <c r="B12763" s="41">
        <v>0</v>
      </c>
      <c r="C12763" s="41">
        <v>1221</v>
      </c>
      <c r="D12763" s="39" t="s">
        <v>59</v>
      </c>
      <c r="E12763" s="63" t="str">
        <f>D12763&amp;"_"&amp;B12763</f>
        <v>Shanghai_0</v>
      </c>
      <c r="F12763" s="70">
        <v>0.98983383300914607</v>
      </c>
      <c r="G12763" s="63">
        <f>COUNTIFS($E$10:E12763,E12763)</f>
        <v>1892</v>
      </c>
      <c r="H12763" s="39" t="str">
        <f t="shared" si="199"/>
        <v>Out</v>
      </c>
    </row>
    <row r="12764" spans="1:8" x14ac:dyDescent="0.25">
      <c r="A12764" s="41">
        <v>1517623102</v>
      </c>
      <c r="B12764" s="41">
        <v>0</v>
      </c>
      <c r="C12764" s="41">
        <v>3873</v>
      </c>
      <c r="D12764" s="39" t="s">
        <v>59</v>
      </c>
      <c r="E12764" s="63" t="str">
        <f>D12764&amp;"_"&amp;B12764</f>
        <v>Shanghai_0</v>
      </c>
      <c r="F12764" s="70">
        <v>0.991342067107709</v>
      </c>
      <c r="G12764" s="63">
        <f>COUNTIFS($E$10:E12764,E12764)</f>
        <v>1893</v>
      </c>
      <c r="H12764" s="39" t="str">
        <f t="shared" si="199"/>
        <v>Out</v>
      </c>
    </row>
    <row r="12765" spans="1:8" x14ac:dyDescent="0.25">
      <c r="A12765" s="41">
        <v>1515494472</v>
      </c>
      <c r="B12765" s="41">
        <v>0</v>
      </c>
      <c r="C12765" s="41">
        <v>420</v>
      </c>
      <c r="D12765" s="39" t="s">
        <v>59</v>
      </c>
      <c r="E12765" s="63" t="str">
        <f>D12765&amp;"_"&amp;B12765</f>
        <v>Shanghai_0</v>
      </c>
      <c r="F12765" s="70">
        <v>0.99176052934245695</v>
      </c>
      <c r="G12765" s="63">
        <f>COUNTIFS($E$10:E12765,E12765)</f>
        <v>1894</v>
      </c>
      <c r="H12765" s="39" t="str">
        <f t="shared" si="199"/>
        <v>Out</v>
      </c>
    </row>
    <row r="12766" spans="1:8" x14ac:dyDescent="0.25">
      <c r="A12766" s="41">
        <v>1512805462</v>
      </c>
      <c r="B12766" s="41">
        <v>0</v>
      </c>
      <c r="C12766" s="41">
        <v>988</v>
      </c>
      <c r="D12766" s="39" t="s">
        <v>59</v>
      </c>
      <c r="E12766" s="63" t="str">
        <f>D12766&amp;"_"&amp;B12766</f>
        <v>Shanghai_0</v>
      </c>
      <c r="F12766" s="70">
        <v>0.99180833060717266</v>
      </c>
      <c r="G12766" s="63">
        <f>COUNTIFS($E$10:E12766,E12766)</f>
        <v>1895</v>
      </c>
      <c r="H12766" s="39" t="str">
        <f t="shared" si="199"/>
        <v>Out</v>
      </c>
    </row>
    <row r="12767" spans="1:8" x14ac:dyDescent="0.25">
      <c r="A12767" s="41">
        <v>1513747551</v>
      </c>
      <c r="B12767" s="41">
        <v>0</v>
      </c>
      <c r="C12767" s="41">
        <v>3277</v>
      </c>
      <c r="D12767" s="39" t="s">
        <v>59</v>
      </c>
      <c r="E12767" s="63" t="str">
        <f>D12767&amp;"_"&amp;B12767</f>
        <v>Shanghai_0</v>
      </c>
      <c r="F12767" s="70">
        <v>0.99237743122863387</v>
      </c>
      <c r="G12767" s="63">
        <f>COUNTIFS($E$10:E12767,E12767)</f>
        <v>1896</v>
      </c>
      <c r="H12767" s="39" t="str">
        <f t="shared" si="199"/>
        <v>Out</v>
      </c>
    </row>
    <row r="12768" spans="1:8" x14ac:dyDescent="0.25">
      <c r="A12768" s="41">
        <v>1517904102</v>
      </c>
      <c r="B12768" s="41">
        <v>0</v>
      </c>
      <c r="C12768" s="41">
        <v>2949</v>
      </c>
      <c r="D12768" s="39" t="s">
        <v>59</v>
      </c>
      <c r="E12768" s="63" t="str">
        <f>D12768&amp;"_"&amp;B12768</f>
        <v>Shanghai_0</v>
      </c>
      <c r="F12768" s="70">
        <v>0.99300594313179302</v>
      </c>
      <c r="G12768" s="63">
        <f>COUNTIFS($E$10:E12768,E12768)</f>
        <v>1897</v>
      </c>
      <c r="H12768" s="39" t="str">
        <f t="shared" si="199"/>
        <v>Out</v>
      </c>
    </row>
    <row r="12769" spans="1:8" x14ac:dyDescent="0.25">
      <c r="A12769" s="41">
        <v>1517365600</v>
      </c>
      <c r="B12769" s="41">
        <v>0</v>
      </c>
      <c r="C12769" s="41">
        <v>1201</v>
      </c>
      <c r="D12769" s="39" t="s">
        <v>59</v>
      </c>
      <c r="E12769" s="63" t="str">
        <f>D12769&amp;"_"&amp;B12769</f>
        <v>Shanghai_0</v>
      </c>
      <c r="F12769" s="70">
        <v>0.99373892049098433</v>
      </c>
      <c r="G12769" s="63">
        <f>COUNTIFS($E$10:E12769,E12769)</f>
        <v>1898</v>
      </c>
      <c r="H12769" s="39" t="str">
        <f t="shared" si="199"/>
        <v>Out</v>
      </c>
    </row>
    <row r="12770" spans="1:8" x14ac:dyDescent="0.25">
      <c r="A12770" s="41">
        <v>1518137682</v>
      </c>
      <c r="B12770" s="41">
        <v>0</v>
      </c>
      <c r="C12770" s="41">
        <v>2832</v>
      </c>
      <c r="D12770" s="39" t="s">
        <v>59</v>
      </c>
      <c r="E12770" s="63" t="str">
        <f>D12770&amp;"_"&amp;B12770</f>
        <v>Shanghai_0</v>
      </c>
      <c r="F12770" s="70">
        <v>0.99412366828883791</v>
      </c>
      <c r="G12770" s="63">
        <f>COUNTIFS($E$10:E12770,E12770)</f>
        <v>1899</v>
      </c>
      <c r="H12770" s="39" t="str">
        <f t="shared" si="199"/>
        <v>Out</v>
      </c>
    </row>
    <row r="12771" spans="1:8" x14ac:dyDescent="0.25">
      <c r="A12771" s="41">
        <v>1517144221</v>
      </c>
      <c r="B12771" s="41">
        <v>0</v>
      </c>
      <c r="C12771" s="41">
        <v>2075</v>
      </c>
      <c r="D12771" s="39" t="s">
        <v>59</v>
      </c>
      <c r="E12771" s="63" t="str">
        <f>D12771&amp;"_"&amp;B12771</f>
        <v>Shanghai_0</v>
      </c>
      <c r="F12771" s="70">
        <v>0.99445848018246652</v>
      </c>
      <c r="G12771" s="63">
        <f>COUNTIFS($E$10:E12771,E12771)</f>
        <v>1900</v>
      </c>
      <c r="H12771" s="39" t="str">
        <f t="shared" si="199"/>
        <v>Out</v>
      </c>
    </row>
    <row r="12772" spans="1:8" x14ac:dyDescent="0.25">
      <c r="A12772" s="41">
        <v>1511355541</v>
      </c>
      <c r="B12772" s="41">
        <v>0</v>
      </c>
      <c r="C12772" s="41">
        <v>2537</v>
      </c>
      <c r="D12772" s="39" t="s">
        <v>59</v>
      </c>
      <c r="E12772" s="63" t="str">
        <f>D12772&amp;"_"&amp;B12772</f>
        <v>Shanghai_0</v>
      </c>
      <c r="F12772" s="70">
        <v>0.99484434632688101</v>
      </c>
      <c r="G12772" s="63">
        <f>COUNTIFS($E$10:E12772,E12772)</f>
        <v>1901</v>
      </c>
      <c r="H12772" s="39" t="str">
        <f t="shared" si="199"/>
        <v>Out</v>
      </c>
    </row>
    <row r="12773" spans="1:8" x14ac:dyDescent="0.25">
      <c r="A12773" s="41">
        <v>1517137041</v>
      </c>
      <c r="B12773" s="41">
        <v>0</v>
      </c>
      <c r="C12773" s="41">
        <v>2431</v>
      </c>
      <c r="D12773" s="39" t="s">
        <v>59</v>
      </c>
      <c r="E12773" s="63" t="str">
        <f>D12773&amp;"_"&amp;B12773</f>
        <v>Shanghai_0</v>
      </c>
      <c r="F12773" s="70">
        <v>0.99520533173698233</v>
      </c>
      <c r="G12773" s="63">
        <f>COUNTIFS($E$10:E12773,E12773)</f>
        <v>1902</v>
      </c>
      <c r="H12773" s="39" t="str">
        <f t="shared" si="199"/>
        <v>Out</v>
      </c>
    </row>
    <row r="12774" spans="1:8" x14ac:dyDescent="0.25">
      <c r="A12774" s="41">
        <v>1512172250</v>
      </c>
      <c r="B12774" s="41">
        <v>0</v>
      </c>
      <c r="C12774" s="41">
        <v>370</v>
      </c>
      <c r="D12774" s="39" t="s">
        <v>59</v>
      </c>
      <c r="E12774" s="63" t="str">
        <f>D12774&amp;"_"&amp;B12774</f>
        <v>Shanghai_0</v>
      </c>
      <c r="F12774" s="70">
        <v>0.99549000924345865</v>
      </c>
      <c r="G12774" s="63">
        <f>COUNTIFS($E$10:E12774,E12774)</f>
        <v>1903</v>
      </c>
      <c r="H12774" s="39" t="str">
        <f t="shared" si="199"/>
        <v>Out</v>
      </c>
    </row>
    <row r="12775" spans="1:8" x14ac:dyDescent="0.25">
      <c r="A12775" s="41">
        <v>1513759562</v>
      </c>
      <c r="B12775" s="41">
        <v>0</v>
      </c>
      <c r="C12775" s="41">
        <v>2573</v>
      </c>
      <c r="D12775" s="39" t="s">
        <v>59</v>
      </c>
      <c r="E12775" s="63" t="str">
        <f>D12775&amp;"_"&amp;B12775</f>
        <v>Shanghai_0</v>
      </c>
      <c r="F12775" s="70">
        <v>0.9966084427244476</v>
      </c>
      <c r="G12775" s="63">
        <f>COUNTIFS($E$10:E12775,E12775)</f>
        <v>1904</v>
      </c>
      <c r="H12775" s="39" t="str">
        <f t="shared" si="199"/>
        <v>Out</v>
      </c>
    </row>
    <row r="12776" spans="1:8" x14ac:dyDescent="0.25">
      <c r="A12776" s="41">
        <v>1518747492</v>
      </c>
      <c r="B12776" s="41">
        <v>0</v>
      </c>
      <c r="C12776" s="41">
        <v>1783</v>
      </c>
      <c r="D12776" s="39" t="s">
        <v>59</v>
      </c>
      <c r="E12776" s="63" t="str">
        <f>D12776&amp;"_"&amp;B12776</f>
        <v>Shanghai_0</v>
      </c>
      <c r="F12776" s="70">
        <v>0.99749062295933166</v>
      </c>
      <c r="G12776" s="63">
        <f>COUNTIFS($E$10:E12776,E12776)</f>
        <v>1905</v>
      </c>
      <c r="H12776" s="39" t="str">
        <f t="shared" si="199"/>
        <v>Out</v>
      </c>
    </row>
    <row r="12777" spans="1:8" x14ac:dyDescent="0.25">
      <c r="A12777" s="41">
        <v>1517571002</v>
      </c>
      <c r="B12777" s="41">
        <v>0</v>
      </c>
      <c r="C12777" s="41">
        <v>640</v>
      </c>
      <c r="D12777" s="39" t="s">
        <v>59</v>
      </c>
      <c r="E12777" s="63" t="str">
        <f>D12777&amp;"_"&amp;B12777</f>
        <v>Shanghai_0</v>
      </c>
      <c r="F12777" s="70">
        <v>0.99788506104180397</v>
      </c>
      <c r="G12777" s="63">
        <f>COUNTIFS($E$10:E12777,E12777)</f>
        <v>1906</v>
      </c>
      <c r="H12777" s="39" t="str">
        <f t="shared" si="199"/>
        <v>Out</v>
      </c>
    </row>
    <row r="12778" spans="1:8" x14ac:dyDescent="0.25">
      <c r="A12778" s="41">
        <v>1516653470</v>
      </c>
      <c r="B12778" s="41">
        <v>0</v>
      </c>
      <c r="C12778" s="41">
        <v>2273</v>
      </c>
      <c r="D12778" s="39" t="s">
        <v>59</v>
      </c>
      <c r="E12778" s="63" t="str">
        <f>D12778&amp;"_"&amp;B12778</f>
        <v>Shanghai_0</v>
      </c>
      <c r="F12778" s="70">
        <v>0.99905576419234332</v>
      </c>
      <c r="G12778" s="63">
        <f>COUNTIFS($E$10:E12778,E12778)</f>
        <v>1907</v>
      </c>
      <c r="H12778" s="39" t="str">
        <f t="shared" si="199"/>
        <v>Out</v>
      </c>
    </row>
    <row r="12779" spans="1:8" x14ac:dyDescent="0.25">
      <c r="A12779" s="41">
        <v>1512215295</v>
      </c>
      <c r="B12779" s="41">
        <v>1</v>
      </c>
      <c r="C12779" s="41">
        <v>3452</v>
      </c>
      <c r="D12779" s="39" t="s">
        <v>59</v>
      </c>
      <c r="E12779" s="63" t="str">
        <f>D12779&amp;"_"&amp;B12779</f>
        <v>Shanghai_1</v>
      </c>
      <c r="F12779" s="70">
        <v>6.5840536738637212E-5</v>
      </c>
      <c r="G12779" s="63">
        <f>COUNTIFS($E$10:E12779,E12779)</f>
        <v>1</v>
      </c>
      <c r="H12779" s="39" t="str">
        <f t="shared" si="199"/>
        <v>Out</v>
      </c>
    </row>
    <row r="12780" spans="1:8" x14ac:dyDescent="0.25">
      <c r="A12780" s="41">
        <v>1515525968</v>
      </c>
      <c r="B12780" s="41">
        <v>1</v>
      </c>
      <c r="C12780" s="41">
        <v>1913</v>
      </c>
      <c r="D12780" s="39" t="s">
        <v>59</v>
      </c>
      <c r="E12780" s="63" t="str">
        <f>D12780&amp;"_"&amp;B12780</f>
        <v>Shanghai_1</v>
      </c>
      <c r="F12780" s="70">
        <v>5.5910063611108729E-4</v>
      </c>
      <c r="G12780" s="63">
        <f>COUNTIFS($E$10:E12780,E12780)</f>
        <v>2</v>
      </c>
      <c r="H12780" s="39" t="str">
        <f t="shared" si="199"/>
        <v>Out</v>
      </c>
    </row>
    <row r="12781" spans="1:8" x14ac:dyDescent="0.25">
      <c r="A12781" s="41">
        <v>1518600497</v>
      </c>
      <c r="B12781" s="41">
        <v>1</v>
      </c>
      <c r="C12781" s="41">
        <v>178</v>
      </c>
      <c r="D12781" s="39" t="s">
        <v>59</v>
      </c>
      <c r="E12781" s="63" t="str">
        <f>D12781&amp;"_"&amp;B12781</f>
        <v>Shanghai_1</v>
      </c>
      <c r="F12781" s="70">
        <v>6.9016708644342728E-4</v>
      </c>
      <c r="G12781" s="63">
        <f>COUNTIFS($E$10:E12781,E12781)</f>
        <v>3</v>
      </c>
      <c r="H12781" s="39" t="str">
        <f t="shared" si="199"/>
        <v>Out</v>
      </c>
    </row>
    <row r="12782" spans="1:8" x14ac:dyDescent="0.25">
      <c r="A12782" s="41">
        <v>1513903627</v>
      </c>
      <c r="B12782" s="41">
        <v>1</v>
      </c>
      <c r="C12782" s="41">
        <v>280</v>
      </c>
      <c r="D12782" s="39" t="s">
        <v>59</v>
      </c>
      <c r="E12782" s="63" t="str">
        <f>D12782&amp;"_"&amp;B12782</f>
        <v>Shanghai_1</v>
      </c>
      <c r="F12782" s="70">
        <v>7.6556461119337005E-4</v>
      </c>
      <c r="G12782" s="63">
        <f>COUNTIFS($E$10:E12782,E12782)</f>
        <v>4</v>
      </c>
      <c r="H12782" s="39" t="str">
        <f t="shared" si="199"/>
        <v>Out</v>
      </c>
    </row>
    <row r="12783" spans="1:8" x14ac:dyDescent="0.25">
      <c r="A12783" s="41">
        <v>1516731796</v>
      </c>
      <c r="B12783" s="41">
        <v>1</v>
      </c>
      <c r="C12783" s="41">
        <v>3083</v>
      </c>
      <c r="D12783" s="39" t="s">
        <v>59</v>
      </c>
      <c r="E12783" s="63" t="str">
        <f>D12783&amp;"_"&amp;B12783</f>
        <v>Shanghai_1</v>
      </c>
      <c r="F12783" s="70">
        <v>1.2589277958101608E-3</v>
      </c>
      <c r="G12783" s="63">
        <f>COUNTIFS($E$10:E12783,E12783)</f>
        <v>5</v>
      </c>
      <c r="H12783" s="39" t="str">
        <f t="shared" si="199"/>
        <v>Out</v>
      </c>
    </row>
    <row r="12784" spans="1:8" x14ac:dyDescent="0.25">
      <c r="A12784" s="41">
        <v>1514378414</v>
      </c>
      <c r="B12784" s="41">
        <v>1</v>
      </c>
      <c r="C12784" s="41">
        <v>2915</v>
      </c>
      <c r="D12784" s="39" t="s">
        <v>59</v>
      </c>
      <c r="E12784" s="63" t="str">
        <f>D12784&amp;"_"&amp;B12784</f>
        <v>Shanghai_1</v>
      </c>
      <c r="F12784" s="70">
        <v>1.4324815516962852E-3</v>
      </c>
      <c r="G12784" s="63">
        <f>COUNTIFS($E$10:E12784,E12784)</f>
        <v>6</v>
      </c>
      <c r="H12784" s="39" t="str">
        <f t="shared" si="199"/>
        <v>Out</v>
      </c>
    </row>
    <row r="12785" spans="1:8" x14ac:dyDescent="0.25">
      <c r="A12785" s="41">
        <v>1518938649</v>
      </c>
      <c r="B12785" s="41">
        <v>1</v>
      </c>
      <c r="C12785" s="41">
        <v>420</v>
      </c>
      <c r="D12785" s="39" t="s">
        <v>59</v>
      </c>
      <c r="E12785" s="63" t="str">
        <f>D12785&amp;"_"&amp;B12785</f>
        <v>Shanghai_1</v>
      </c>
      <c r="F12785" s="70">
        <v>1.692128934105086E-3</v>
      </c>
      <c r="G12785" s="63">
        <f>COUNTIFS($E$10:E12785,E12785)</f>
        <v>7</v>
      </c>
      <c r="H12785" s="39" t="str">
        <f t="shared" si="199"/>
        <v>Out</v>
      </c>
    </row>
    <row r="12786" spans="1:8" x14ac:dyDescent="0.25">
      <c r="A12786" s="41">
        <v>1513707978</v>
      </c>
      <c r="B12786" s="41">
        <v>1</v>
      </c>
      <c r="C12786" s="41">
        <v>3258</v>
      </c>
      <c r="D12786" s="39" t="s">
        <v>59</v>
      </c>
      <c r="E12786" s="63" t="str">
        <f>D12786&amp;"_"&amp;B12786</f>
        <v>Shanghai_1</v>
      </c>
      <c r="F12786" s="70">
        <v>1.7224039681399406E-3</v>
      </c>
      <c r="G12786" s="63">
        <f>COUNTIFS($E$10:E12786,E12786)</f>
        <v>8</v>
      </c>
      <c r="H12786" s="39" t="str">
        <f t="shared" si="199"/>
        <v>Out</v>
      </c>
    </row>
    <row r="12787" spans="1:8" x14ac:dyDescent="0.25">
      <c r="A12787" s="41">
        <v>1515282177</v>
      </c>
      <c r="B12787" s="41">
        <v>1</v>
      </c>
      <c r="C12787" s="41">
        <v>808</v>
      </c>
      <c r="D12787" s="39" t="s">
        <v>59</v>
      </c>
      <c r="E12787" s="63" t="str">
        <f>D12787&amp;"_"&amp;B12787</f>
        <v>Shanghai_1</v>
      </c>
      <c r="F12787" s="70">
        <v>1.8821054733035858E-3</v>
      </c>
      <c r="G12787" s="63">
        <f>COUNTIFS($E$10:E12787,E12787)</f>
        <v>9</v>
      </c>
      <c r="H12787" s="39" t="str">
        <f t="shared" si="199"/>
        <v>Out</v>
      </c>
    </row>
    <row r="12788" spans="1:8" x14ac:dyDescent="0.25">
      <c r="A12788" s="41">
        <v>1515639725</v>
      </c>
      <c r="B12788" s="41">
        <v>1</v>
      </c>
      <c r="C12788" s="41">
        <v>2441</v>
      </c>
      <c r="D12788" s="39" t="s">
        <v>59</v>
      </c>
      <c r="E12788" s="63" t="str">
        <f>D12788&amp;"_"&amp;B12788</f>
        <v>Shanghai_1</v>
      </c>
      <c r="F12788" s="70">
        <v>1.8883996652478974E-3</v>
      </c>
      <c r="G12788" s="63">
        <f>COUNTIFS($E$10:E12788,E12788)</f>
        <v>10</v>
      </c>
      <c r="H12788" s="39" t="str">
        <f t="shared" si="199"/>
        <v>Out</v>
      </c>
    </row>
    <row r="12789" spans="1:8" x14ac:dyDescent="0.25">
      <c r="A12789" s="41">
        <v>1515390353</v>
      </c>
      <c r="B12789" s="41">
        <v>1</v>
      </c>
      <c r="C12789" s="41">
        <v>1378</v>
      </c>
      <c r="D12789" s="39" t="s">
        <v>59</v>
      </c>
      <c r="E12789" s="63" t="str">
        <f>D12789&amp;"_"&amp;B12789</f>
        <v>Shanghai_1</v>
      </c>
      <c r="F12789" s="70">
        <v>2.093370070676559E-3</v>
      </c>
      <c r="G12789" s="63">
        <f>COUNTIFS($E$10:E12789,E12789)</f>
        <v>11</v>
      </c>
      <c r="H12789" s="39" t="str">
        <f t="shared" si="199"/>
        <v>Out</v>
      </c>
    </row>
    <row r="12790" spans="1:8" x14ac:dyDescent="0.25">
      <c r="A12790" s="41">
        <v>1515528073</v>
      </c>
      <c r="B12790" s="41">
        <v>1</v>
      </c>
      <c r="C12790" s="41">
        <v>1323</v>
      </c>
      <c r="D12790" s="39" t="s">
        <v>59</v>
      </c>
      <c r="E12790" s="63" t="str">
        <f>D12790&amp;"_"&amp;B12790</f>
        <v>Shanghai_1</v>
      </c>
      <c r="F12790" s="70">
        <v>2.1876518599264205E-3</v>
      </c>
      <c r="G12790" s="63">
        <f>COUNTIFS($E$10:E12790,E12790)</f>
        <v>12</v>
      </c>
      <c r="H12790" s="39" t="str">
        <f t="shared" si="199"/>
        <v>Out</v>
      </c>
    </row>
    <row r="12791" spans="1:8" x14ac:dyDescent="0.25">
      <c r="A12791" s="41">
        <v>1518721955</v>
      </c>
      <c r="B12791" s="41">
        <v>1</v>
      </c>
      <c r="C12791" s="41">
        <v>3870</v>
      </c>
      <c r="D12791" s="39" t="s">
        <v>59</v>
      </c>
      <c r="E12791" s="63" t="str">
        <f>D12791&amp;"_"&amp;B12791</f>
        <v>Shanghai_1</v>
      </c>
      <c r="F12791" s="70">
        <v>2.1947379795427269E-3</v>
      </c>
      <c r="G12791" s="63">
        <f>COUNTIFS($E$10:E12791,E12791)</f>
        <v>13</v>
      </c>
      <c r="H12791" s="39" t="str">
        <f t="shared" si="199"/>
        <v>Out</v>
      </c>
    </row>
    <row r="12792" spans="1:8" x14ac:dyDescent="0.25">
      <c r="A12792" s="41">
        <v>1516200357</v>
      </c>
      <c r="B12792" s="41">
        <v>1</v>
      </c>
      <c r="C12792" s="41">
        <v>138</v>
      </c>
      <c r="D12792" s="39" t="s">
        <v>59</v>
      </c>
      <c r="E12792" s="63" t="str">
        <f>D12792&amp;"_"&amp;B12792</f>
        <v>Shanghai_1</v>
      </c>
      <c r="F12792" s="70">
        <v>2.5173994900810071E-3</v>
      </c>
      <c r="G12792" s="63">
        <f>COUNTIFS($E$10:E12792,E12792)</f>
        <v>14</v>
      </c>
      <c r="H12792" s="39" t="str">
        <f t="shared" si="199"/>
        <v>Out</v>
      </c>
    </row>
    <row r="12793" spans="1:8" x14ac:dyDescent="0.25">
      <c r="A12793" s="41">
        <v>1517153688</v>
      </c>
      <c r="B12793" s="41">
        <v>1</v>
      </c>
      <c r="C12793" s="41">
        <v>1273</v>
      </c>
      <c r="D12793" s="39" t="s">
        <v>59</v>
      </c>
      <c r="E12793" s="63" t="str">
        <f>D12793&amp;"_"&amp;B12793</f>
        <v>Shanghai_1</v>
      </c>
      <c r="F12793" s="70">
        <v>3.0169758553314496E-3</v>
      </c>
      <c r="G12793" s="63">
        <f>COUNTIFS($E$10:E12793,E12793)</f>
        <v>15</v>
      </c>
      <c r="H12793" s="39" t="str">
        <f t="shared" si="199"/>
        <v>Out</v>
      </c>
    </row>
    <row r="12794" spans="1:8" x14ac:dyDescent="0.25">
      <c r="A12794" s="41">
        <v>1516244808</v>
      </c>
      <c r="B12794" s="41">
        <v>1</v>
      </c>
      <c r="C12794" s="41">
        <v>1045</v>
      </c>
      <c r="D12794" s="39" t="s">
        <v>59</v>
      </c>
      <c r="E12794" s="63" t="str">
        <f>D12794&amp;"_"&amp;B12794</f>
        <v>Shanghai_1</v>
      </c>
      <c r="F12794" s="70">
        <v>3.3875500642055467E-3</v>
      </c>
      <c r="G12794" s="63">
        <f>COUNTIFS($E$10:E12794,E12794)</f>
        <v>16</v>
      </c>
      <c r="H12794" s="39" t="str">
        <f t="shared" si="199"/>
        <v>Out</v>
      </c>
    </row>
    <row r="12795" spans="1:8" x14ac:dyDescent="0.25">
      <c r="A12795" s="41">
        <v>1515509209</v>
      </c>
      <c r="B12795" s="41">
        <v>1</v>
      </c>
      <c r="C12795" s="41">
        <v>2708</v>
      </c>
      <c r="D12795" s="39" t="s">
        <v>59</v>
      </c>
      <c r="E12795" s="63" t="str">
        <f>D12795&amp;"_"&amp;B12795</f>
        <v>Shanghai_1</v>
      </c>
      <c r="F12795" s="70">
        <v>3.8366762343684524E-3</v>
      </c>
      <c r="G12795" s="63">
        <f>COUNTIFS($E$10:E12795,E12795)</f>
        <v>17</v>
      </c>
      <c r="H12795" s="39" t="str">
        <f t="shared" si="199"/>
        <v>Out</v>
      </c>
    </row>
    <row r="12796" spans="1:8" x14ac:dyDescent="0.25">
      <c r="A12796" s="41">
        <v>1519698557</v>
      </c>
      <c r="B12796" s="41">
        <v>1</v>
      </c>
      <c r="C12796" s="41">
        <v>2500</v>
      </c>
      <c r="D12796" s="39" t="s">
        <v>59</v>
      </c>
      <c r="E12796" s="63" t="str">
        <f>D12796&amp;"_"&amp;B12796</f>
        <v>Shanghai_1</v>
      </c>
      <c r="F12796" s="70">
        <v>3.9308750116973101E-3</v>
      </c>
      <c r="G12796" s="63">
        <f>COUNTIFS($E$10:E12796,E12796)</f>
        <v>18</v>
      </c>
      <c r="H12796" s="39" t="str">
        <f t="shared" si="199"/>
        <v>Out</v>
      </c>
    </row>
    <row r="12797" spans="1:8" x14ac:dyDescent="0.25">
      <c r="A12797" s="41">
        <v>1515172974</v>
      </c>
      <c r="B12797" s="41">
        <v>1</v>
      </c>
      <c r="C12797" s="41">
        <v>69</v>
      </c>
      <c r="D12797" s="39" t="s">
        <v>59</v>
      </c>
      <c r="E12797" s="63" t="str">
        <f>D12797&amp;"_"&amp;B12797</f>
        <v>Shanghai_1</v>
      </c>
      <c r="F12797" s="70">
        <v>3.9406296070256808E-3</v>
      </c>
      <c r="G12797" s="63">
        <f>COUNTIFS($E$10:E12797,E12797)</f>
        <v>19</v>
      </c>
      <c r="H12797" s="39" t="str">
        <f t="shared" si="199"/>
        <v>Out</v>
      </c>
    </row>
    <row r="12798" spans="1:8" x14ac:dyDescent="0.25">
      <c r="A12798" s="41">
        <v>1514680265</v>
      </c>
      <c r="B12798" s="41">
        <v>1</v>
      </c>
      <c r="C12798" s="41">
        <v>883</v>
      </c>
      <c r="D12798" s="39" t="s">
        <v>59</v>
      </c>
      <c r="E12798" s="63" t="str">
        <f>D12798&amp;"_"&amp;B12798</f>
        <v>Shanghai_1</v>
      </c>
      <c r="F12798" s="70">
        <v>4.2528117601940973E-3</v>
      </c>
      <c r="G12798" s="63">
        <f>COUNTIFS($E$10:E12798,E12798)</f>
        <v>20</v>
      </c>
      <c r="H12798" s="39" t="str">
        <f t="shared" si="199"/>
        <v>Out</v>
      </c>
    </row>
    <row r="12799" spans="1:8" x14ac:dyDescent="0.25">
      <c r="A12799" s="41">
        <v>1511587408</v>
      </c>
      <c r="B12799" s="41">
        <v>1</v>
      </c>
      <c r="C12799" s="41">
        <v>420</v>
      </c>
      <c r="D12799" s="39" t="s">
        <v>59</v>
      </c>
      <c r="E12799" s="63" t="str">
        <f>D12799&amp;"_"&amp;B12799</f>
        <v>Shanghai_1</v>
      </c>
      <c r="F12799" s="70">
        <v>4.7614418203022479E-3</v>
      </c>
      <c r="G12799" s="63">
        <f>COUNTIFS($E$10:E12799,E12799)</f>
        <v>21</v>
      </c>
      <c r="H12799" s="39" t="str">
        <f t="shared" si="199"/>
        <v>Out</v>
      </c>
    </row>
    <row r="12800" spans="1:8" x14ac:dyDescent="0.25">
      <c r="A12800" s="41">
        <v>1517396844</v>
      </c>
      <c r="B12800" s="41">
        <v>1</v>
      </c>
      <c r="C12800" s="41">
        <v>1618</v>
      </c>
      <c r="D12800" s="39" t="s">
        <v>59</v>
      </c>
      <c r="E12800" s="63" t="str">
        <f>D12800&amp;"_"&amp;B12800</f>
        <v>Shanghai_1</v>
      </c>
      <c r="F12800" s="70">
        <v>4.8897773398188793E-3</v>
      </c>
      <c r="G12800" s="63">
        <f>COUNTIFS($E$10:E12800,E12800)</f>
        <v>22</v>
      </c>
      <c r="H12800" s="39" t="str">
        <f t="shared" si="199"/>
        <v>Out</v>
      </c>
    </row>
    <row r="12801" spans="1:8" x14ac:dyDescent="0.25">
      <c r="A12801" s="41">
        <v>1514367904</v>
      </c>
      <c r="B12801" s="41">
        <v>1</v>
      </c>
      <c r="C12801" s="41">
        <v>894</v>
      </c>
      <c r="D12801" s="39" t="s">
        <v>59</v>
      </c>
      <c r="E12801" s="63" t="str">
        <f>D12801&amp;"_"&amp;B12801</f>
        <v>Shanghai_1</v>
      </c>
      <c r="F12801" s="70">
        <v>4.8898979637926887E-3</v>
      </c>
      <c r="G12801" s="63">
        <f>COUNTIFS($E$10:E12801,E12801)</f>
        <v>23</v>
      </c>
      <c r="H12801" s="39" t="str">
        <f t="shared" si="199"/>
        <v>Out</v>
      </c>
    </row>
    <row r="12802" spans="1:8" x14ac:dyDescent="0.25">
      <c r="A12802" s="41">
        <v>1516137049</v>
      </c>
      <c r="B12802" s="41">
        <v>1</v>
      </c>
      <c r="C12802" s="41">
        <v>2336</v>
      </c>
      <c r="D12802" s="39" t="s">
        <v>59</v>
      </c>
      <c r="E12802" s="63" t="str">
        <f>D12802&amp;"_"&amp;B12802</f>
        <v>Shanghai_1</v>
      </c>
      <c r="F12802" s="70">
        <v>4.993554927874011E-3</v>
      </c>
      <c r="G12802" s="63">
        <f>COUNTIFS($E$10:E12802,E12802)</f>
        <v>24</v>
      </c>
      <c r="H12802" s="39" t="str">
        <f t="shared" si="199"/>
        <v>Out</v>
      </c>
    </row>
    <row r="12803" spans="1:8" x14ac:dyDescent="0.25">
      <c r="A12803" s="41">
        <v>1517648749</v>
      </c>
      <c r="B12803" s="41">
        <v>1</v>
      </c>
      <c r="C12803" s="41">
        <v>935</v>
      </c>
      <c r="D12803" s="39" t="s">
        <v>59</v>
      </c>
      <c r="E12803" s="63" t="str">
        <f>D12803&amp;"_"&amp;B12803</f>
        <v>Shanghai_1</v>
      </c>
      <c r="F12803" s="70">
        <v>5.0073601759008657E-3</v>
      </c>
      <c r="G12803" s="63">
        <f>COUNTIFS($E$10:E12803,E12803)</f>
        <v>25</v>
      </c>
      <c r="H12803" s="39" t="str">
        <f t="shared" si="199"/>
        <v>Out</v>
      </c>
    </row>
    <row r="12804" spans="1:8" x14ac:dyDescent="0.25">
      <c r="A12804" s="41">
        <v>1518737308</v>
      </c>
      <c r="B12804" s="41">
        <v>1</v>
      </c>
      <c r="C12804" s="41">
        <v>2734</v>
      </c>
      <c r="D12804" s="39" t="s">
        <v>59</v>
      </c>
      <c r="E12804" s="63" t="str">
        <f>D12804&amp;"_"&amp;B12804</f>
        <v>Shanghai_1</v>
      </c>
      <c r="F12804" s="70">
        <v>5.1036866220106614E-3</v>
      </c>
      <c r="G12804" s="63">
        <f>COUNTIFS($E$10:E12804,E12804)</f>
        <v>26</v>
      </c>
      <c r="H12804" s="39" t="str">
        <f t="shared" si="199"/>
        <v>Out</v>
      </c>
    </row>
    <row r="12805" spans="1:8" x14ac:dyDescent="0.25">
      <c r="A12805" s="41">
        <v>1519980284</v>
      </c>
      <c r="B12805" s="41">
        <v>1</v>
      </c>
      <c r="C12805" s="41">
        <v>3733</v>
      </c>
      <c r="D12805" s="39" t="s">
        <v>59</v>
      </c>
      <c r="E12805" s="63" t="str">
        <f>D12805&amp;"_"&amp;B12805</f>
        <v>Shanghai_1</v>
      </c>
      <c r="F12805" s="70">
        <v>5.4286859935265275E-3</v>
      </c>
      <c r="G12805" s="63">
        <f>COUNTIFS($E$10:E12805,E12805)</f>
        <v>27</v>
      </c>
      <c r="H12805" s="39" t="str">
        <f t="shared" si="199"/>
        <v>Out</v>
      </c>
    </row>
    <row r="12806" spans="1:8" x14ac:dyDescent="0.25">
      <c r="A12806" s="41">
        <v>1519822286</v>
      </c>
      <c r="B12806" s="41">
        <v>1</v>
      </c>
      <c r="C12806" s="41">
        <v>2524</v>
      </c>
      <c r="D12806" s="39" t="s">
        <v>59</v>
      </c>
      <c r="E12806" s="63" t="str">
        <f>D12806&amp;"_"&amp;B12806</f>
        <v>Shanghai_1</v>
      </c>
      <c r="F12806" s="70">
        <v>5.8359308715765223E-3</v>
      </c>
      <c r="G12806" s="63">
        <f>COUNTIFS($E$10:E12806,E12806)</f>
        <v>28</v>
      </c>
      <c r="H12806" s="39" t="str">
        <f t="shared" si="199"/>
        <v>Out</v>
      </c>
    </row>
    <row r="12807" spans="1:8" x14ac:dyDescent="0.25">
      <c r="A12807" s="41">
        <v>1512108429</v>
      </c>
      <c r="B12807" s="41">
        <v>1</v>
      </c>
      <c r="C12807" s="41">
        <v>1523</v>
      </c>
      <c r="D12807" s="39" t="s">
        <v>59</v>
      </c>
      <c r="E12807" s="63" t="str">
        <f>D12807&amp;"_"&amp;B12807</f>
        <v>Shanghai_1</v>
      </c>
      <c r="F12807" s="70">
        <v>6.0929472982659272E-3</v>
      </c>
      <c r="G12807" s="63">
        <f>COUNTIFS($E$10:E12807,E12807)</f>
        <v>29</v>
      </c>
      <c r="H12807" s="39" t="str">
        <f t="shared" si="199"/>
        <v>Out</v>
      </c>
    </row>
    <row r="12808" spans="1:8" x14ac:dyDescent="0.25">
      <c r="A12808" s="41">
        <v>1514299735</v>
      </c>
      <c r="B12808" s="41">
        <v>1</v>
      </c>
      <c r="C12808" s="41">
        <v>467</v>
      </c>
      <c r="D12808" s="39" t="s">
        <v>59</v>
      </c>
      <c r="E12808" s="63" t="str">
        <f>D12808&amp;"_"&amp;B12808</f>
        <v>Shanghai_1</v>
      </c>
      <c r="F12808" s="70">
        <v>6.7087688421489933E-3</v>
      </c>
      <c r="G12808" s="63">
        <f>COUNTIFS($E$10:E12808,E12808)</f>
        <v>30</v>
      </c>
      <c r="H12808" s="39" t="str">
        <f t="shared" si="199"/>
        <v>Out</v>
      </c>
    </row>
    <row r="12809" spans="1:8" x14ac:dyDescent="0.25">
      <c r="A12809" s="41">
        <v>1515409359</v>
      </c>
      <c r="B12809" s="41">
        <v>1</v>
      </c>
      <c r="C12809" s="41">
        <v>1796</v>
      </c>
      <c r="D12809" s="39" t="s">
        <v>59</v>
      </c>
      <c r="E12809" s="63" t="str">
        <f>D12809&amp;"_"&amp;B12809</f>
        <v>Shanghai_1</v>
      </c>
      <c r="F12809" s="70">
        <v>7.022296675235018E-3</v>
      </c>
      <c r="G12809" s="63">
        <f>COUNTIFS($E$10:E12809,E12809)</f>
        <v>31</v>
      </c>
      <c r="H12809" s="39" t="str">
        <f t="shared" si="199"/>
        <v>Out</v>
      </c>
    </row>
    <row r="12810" spans="1:8" x14ac:dyDescent="0.25">
      <c r="A12810" s="41">
        <v>1512459735</v>
      </c>
      <c r="B12810" s="41">
        <v>1</v>
      </c>
      <c r="C12810" s="41">
        <v>2426</v>
      </c>
      <c r="D12810" s="39" t="s">
        <v>59</v>
      </c>
      <c r="E12810" s="63" t="str">
        <f>D12810&amp;"_"&amp;B12810</f>
        <v>Shanghai_1</v>
      </c>
      <c r="F12810" s="70">
        <v>7.1278589490632038E-3</v>
      </c>
      <c r="G12810" s="63">
        <f>COUNTIFS($E$10:E12810,E12810)</f>
        <v>32</v>
      </c>
      <c r="H12810" s="39" t="str">
        <f t="shared" si="199"/>
        <v>Out</v>
      </c>
    </row>
    <row r="12811" spans="1:8" x14ac:dyDescent="0.25">
      <c r="A12811" s="41">
        <v>1515454399</v>
      </c>
      <c r="B12811" s="41">
        <v>1</v>
      </c>
      <c r="C12811" s="41">
        <v>1873</v>
      </c>
      <c r="D12811" s="39" t="s">
        <v>59</v>
      </c>
      <c r="E12811" s="63" t="str">
        <f>D12811&amp;"_"&amp;B12811</f>
        <v>Shanghai_1</v>
      </c>
      <c r="F12811" s="70">
        <v>7.510329219955314E-3</v>
      </c>
      <c r="G12811" s="63">
        <f>COUNTIFS($E$10:E12811,E12811)</f>
        <v>33</v>
      </c>
      <c r="H12811" s="39" t="str">
        <f t="shared" ref="H12811:H12874" si="200">IF(ROW()&lt;=3000,"Test",
IF(ROW()&lt;=6000,"Control",
"Out"))</f>
        <v>Out</v>
      </c>
    </row>
    <row r="12812" spans="1:8" x14ac:dyDescent="0.25">
      <c r="A12812" s="41">
        <v>1516237195</v>
      </c>
      <c r="B12812" s="41">
        <v>1</v>
      </c>
      <c r="C12812" s="41">
        <v>913</v>
      </c>
      <c r="D12812" s="39" t="s">
        <v>59</v>
      </c>
      <c r="E12812" s="63" t="str">
        <f>D12812&amp;"_"&amp;B12812</f>
        <v>Shanghai_1</v>
      </c>
      <c r="F12812" s="70">
        <v>7.7888623164906745E-3</v>
      </c>
      <c r="G12812" s="63">
        <f>COUNTIFS($E$10:E12812,E12812)</f>
        <v>34</v>
      </c>
      <c r="H12812" s="39" t="str">
        <f t="shared" si="200"/>
        <v>Out</v>
      </c>
    </row>
    <row r="12813" spans="1:8" x14ac:dyDescent="0.25">
      <c r="A12813" s="41">
        <v>1516486536</v>
      </c>
      <c r="B12813" s="41">
        <v>1</v>
      </c>
      <c r="C12813" s="41">
        <v>4527</v>
      </c>
      <c r="D12813" s="39" t="s">
        <v>59</v>
      </c>
      <c r="E12813" s="63" t="str">
        <f>D12813&amp;"_"&amp;B12813</f>
        <v>Shanghai_1</v>
      </c>
      <c r="F12813" s="70">
        <v>7.8559706070802093E-3</v>
      </c>
      <c r="G12813" s="63">
        <f>COUNTIFS($E$10:E12813,E12813)</f>
        <v>35</v>
      </c>
      <c r="H12813" s="39" t="str">
        <f t="shared" si="200"/>
        <v>Out</v>
      </c>
    </row>
    <row r="12814" spans="1:8" x14ac:dyDescent="0.25">
      <c r="A12814" s="41">
        <v>1513531175</v>
      </c>
      <c r="B12814" s="41">
        <v>1</v>
      </c>
      <c r="C12814" s="41">
        <v>2178</v>
      </c>
      <c r="D12814" s="39" t="s">
        <v>59</v>
      </c>
      <c r="E12814" s="63" t="str">
        <f>D12814&amp;"_"&amp;B12814</f>
        <v>Shanghai_1</v>
      </c>
      <c r="F12814" s="70">
        <v>7.8652642670529183E-3</v>
      </c>
      <c r="G12814" s="63">
        <f>COUNTIFS($E$10:E12814,E12814)</f>
        <v>36</v>
      </c>
      <c r="H12814" s="39" t="str">
        <f t="shared" si="200"/>
        <v>Out</v>
      </c>
    </row>
    <row r="12815" spans="1:8" x14ac:dyDescent="0.25">
      <c r="A12815" s="41">
        <v>1513047046</v>
      </c>
      <c r="B12815" s="41">
        <v>1</v>
      </c>
      <c r="C12815" s="41">
        <v>244</v>
      </c>
      <c r="D12815" s="39" t="s">
        <v>59</v>
      </c>
      <c r="E12815" s="63" t="str">
        <f>D12815&amp;"_"&amp;B12815</f>
        <v>Shanghai_1</v>
      </c>
      <c r="F12815" s="70">
        <v>8.4283673121445801E-3</v>
      </c>
      <c r="G12815" s="63">
        <f>COUNTIFS($E$10:E12815,E12815)</f>
        <v>37</v>
      </c>
      <c r="H12815" s="39" t="str">
        <f t="shared" si="200"/>
        <v>Out</v>
      </c>
    </row>
    <row r="12816" spans="1:8" x14ac:dyDescent="0.25">
      <c r="A12816" s="41">
        <v>1517096276</v>
      </c>
      <c r="B12816" s="41">
        <v>1</v>
      </c>
      <c r="C12816" s="41">
        <v>1867</v>
      </c>
      <c r="D12816" s="39" t="s">
        <v>59</v>
      </c>
      <c r="E12816" s="63" t="str">
        <f>D12816&amp;"_"&amp;B12816</f>
        <v>Shanghai_1</v>
      </c>
      <c r="F12816" s="70">
        <v>8.431956715684974E-3</v>
      </c>
      <c r="G12816" s="63">
        <f>COUNTIFS($E$10:E12816,E12816)</f>
        <v>38</v>
      </c>
      <c r="H12816" s="39" t="str">
        <f t="shared" si="200"/>
        <v>Out</v>
      </c>
    </row>
    <row r="12817" spans="1:8" x14ac:dyDescent="0.25">
      <c r="A12817" s="41">
        <v>1516526368</v>
      </c>
      <c r="B12817" s="41">
        <v>1</v>
      </c>
      <c r="C12817" s="41">
        <v>2293</v>
      </c>
      <c r="D12817" s="39" t="s">
        <v>59</v>
      </c>
      <c r="E12817" s="63" t="str">
        <f>D12817&amp;"_"&amp;B12817</f>
        <v>Shanghai_1</v>
      </c>
      <c r="F12817" s="70">
        <v>8.4490399891932189E-3</v>
      </c>
      <c r="G12817" s="63">
        <f>COUNTIFS($E$10:E12817,E12817)</f>
        <v>39</v>
      </c>
      <c r="H12817" s="39" t="str">
        <f t="shared" si="200"/>
        <v>Out</v>
      </c>
    </row>
    <row r="12818" spans="1:8" x14ac:dyDescent="0.25">
      <c r="A12818" s="41">
        <v>1515275863</v>
      </c>
      <c r="B12818" s="41">
        <v>1</v>
      </c>
      <c r="C12818" s="41">
        <v>1478</v>
      </c>
      <c r="D12818" s="39" t="s">
        <v>59</v>
      </c>
      <c r="E12818" s="63" t="str">
        <f>D12818&amp;"_"&amp;B12818</f>
        <v>Shanghai_1</v>
      </c>
      <c r="F12818" s="70">
        <v>8.4912687392355579E-3</v>
      </c>
      <c r="G12818" s="63">
        <f>COUNTIFS($E$10:E12818,E12818)</f>
        <v>40</v>
      </c>
      <c r="H12818" s="39" t="str">
        <f t="shared" si="200"/>
        <v>Out</v>
      </c>
    </row>
    <row r="12819" spans="1:8" x14ac:dyDescent="0.25">
      <c r="A12819" s="41">
        <v>1513342897</v>
      </c>
      <c r="B12819" s="41">
        <v>1</v>
      </c>
      <c r="C12819" s="41">
        <v>4289</v>
      </c>
      <c r="D12819" s="39" t="s">
        <v>59</v>
      </c>
      <c r="E12819" s="63" t="str">
        <f>D12819&amp;"_"&amp;B12819</f>
        <v>Shanghai_1</v>
      </c>
      <c r="F12819" s="70">
        <v>8.5154566088182504E-3</v>
      </c>
      <c r="G12819" s="63">
        <f>COUNTIFS($E$10:E12819,E12819)</f>
        <v>41</v>
      </c>
      <c r="H12819" s="39" t="str">
        <f t="shared" si="200"/>
        <v>Out</v>
      </c>
    </row>
    <row r="12820" spans="1:8" x14ac:dyDescent="0.25">
      <c r="A12820" s="41">
        <v>1511534625</v>
      </c>
      <c r="B12820" s="41">
        <v>1</v>
      </c>
      <c r="C12820" s="41">
        <v>1843</v>
      </c>
      <c r="D12820" s="39" t="s">
        <v>59</v>
      </c>
      <c r="E12820" s="63" t="str">
        <f>D12820&amp;"_"&amp;B12820</f>
        <v>Shanghai_1</v>
      </c>
      <c r="F12820" s="70">
        <v>8.7651610167848171E-3</v>
      </c>
      <c r="G12820" s="63">
        <f>COUNTIFS($E$10:E12820,E12820)</f>
        <v>42</v>
      </c>
      <c r="H12820" s="39" t="str">
        <f t="shared" si="200"/>
        <v>Out</v>
      </c>
    </row>
    <row r="12821" spans="1:8" x14ac:dyDescent="0.25">
      <c r="A12821" s="41">
        <v>1516852678</v>
      </c>
      <c r="B12821" s="41">
        <v>1</v>
      </c>
      <c r="C12821" s="41">
        <v>1825</v>
      </c>
      <c r="D12821" s="39" t="s">
        <v>59</v>
      </c>
      <c r="E12821" s="63" t="str">
        <f>D12821&amp;"_"&amp;B12821</f>
        <v>Shanghai_1</v>
      </c>
      <c r="F12821" s="70">
        <v>8.9756304620320915E-3</v>
      </c>
      <c r="G12821" s="63">
        <f>COUNTIFS($E$10:E12821,E12821)</f>
        <v>43</v>
      </c>
      <c r="H12821" s="39" t="str">
        <f t="shared" si="200"/>
        <v>Out</v>
      </c>
    </row>
    <row r="12822" spans="1:8" x14ac:dyDescent="0.25">
      <c r="A12822" s="41">
        <v>1517217325</v>
      </c>
      <c r="B12822" s="41">
        <v>1</v>
      </c>
      <c r="C12822" s="41">
        <v>2658</v>
      </c>
      <c r="D12822" s="39" t="s">
        <v>59</v>
      </c>
      <c r="E12822" s="63" t="str">
        <f>D12822&amp;"_"&amp;B12822</f>
        <v>Shanghai_1</v>
      </c>
      <c r="F12822" s="70">
        <v>9.1908187415450371E-3</v>
      </c>
      <c r="G12822" s="63">
        <f>COUNTIFS($E$10:E12822,E12822)</f>
        <v>44</v>
      </c>
      <c r="H12822" s="39" t="str">
        <f t="shared" si="200"/>
        <v>Out</v>
      </c>
    </row>
    <row r="12823" spans="1:8" x14ac:dyDescent="0.25">
      <c r="A12823" s="41">
        <v>1519671476</v>
      </c>
      <c r="B12823" s="41">
        <v>1</v>
      </c>
      <c r="C12823" s="41">
        <v>3327</v>
      </c>
      <c r="D12823" s="39" t="s">
        <v>59</v>
      </c>
      <c r="E12823" s="63" t="str">
        <f>D12823&amp;"_"&amp;B12823</f>
        <v>Shanghai_1</v>
      </c>
      <c r="F12823" s="70">
        <v>9.2167686939109705E-3</v>
      </c>
      <c r="G12823" s="63">
        <f>COUNTIFS($E$10:E12823,E12823)</f>
        <v>45</v>
      </c>
      <c r="H12823" s="39" t="str">
        <f t="shared" si="200"/>
        <v>Out</v>
      </c>
    </row>
    <row r="12824" spans="1:8" x14ac:dyDescent="0.25">
      <c r="A12824" s="41">
        <v>1519366534</v>
      </c>
      <c r="B12824" s="41">
        <v>1</v>
      </c>
      <c r="C12824" s="41">
        <v>1736</v>
      </c>
      <c r="D12824" s="39" t="s">
        <v>59</v>
      </c>
      <c r="E12824" s="63" t="str">
        <f>D12824&amp;"_"&amp;B12824</f>
        <v>Shanghai_1</v>
      </c>
      <c r="F12824" s="70">
        <v>9.2436180190617057E-3</v>
      </c>
      <c r="G12824" s="63">
        <f>COUNTIFS($E$10:E12824,E12824)</f>
        <v>46</v>
      </c>
      <c r="H12824" s="39" t="str">
        <f t="shared" si="200"/>
        <v>Out</v>
      </c>
    </row>
    <row r="12825" spans="1:8" x14ac:dyDescent="0.25">
      <c r="A12825" s="41">
        <v>1513819838</v>
      </c>
      <c r="B12825" s="41">
        <v>1</v>
      </c>
      <c r="C12825" s="41">
        <v>2602</v>
      </c>
      <c r="D12825" s="39" t="s">
        <v>59</v>
      </c>
      <c r="E12825" s="63" t="str">
        <f>D12825&amp;"_"&amp;B12825</f>
        <v>Shanghai_1</v>
      </c>
      <c r="F12825" s="70">
        <v>9.4804638218641823E-3</v>
      </c>
      <c r="G12825" s="63">
        <f>COUNTIFS($E$10:E12825,E12825)</f>
        <v>47</v>
      </c>
      <c r="H12825" s="39" t="str">
        <f t="shared" si="200"/>
        <v>Out</v>
      </c>
    </row>
    <row r="12826" spans="1:8" x14ac:dyDescent="0.25">
      <c r="A12826" s="41">
        <v>1511615974</v>
      </c>
      <c r="B12826" s="41">
        <v>1</v>
      </c>
      <c r="C12826" s="41">
        <v>2468</v>
      </c>
      <c r="D12826" s="39" t="s">
        <v>59</v>
      </c>
      <c r="E12826" s="63" t="str">
        <f>D12826&amp;"_"&amp;B12826</f>
        <v>Shanghai_1</v>
      </c>
      <c r="F12826" s="70">
        <v>9.7689941924722357E-3</v>
      </c>
      <c r="G12826" s="63">
        <f>COUNTIFS($E$10:E12826,E12826)</f>
        <v>48</v>
      </c>
      <c r="H12826" s="39" t="str">
        <f t="shared" si="200"/>
        <v>Out</v>
      </c>
    </row>
    <row r="12827" spans="1:8" x14ac:dyDescent="0.25">
      <c r="A12827" s="41">
        <v>1516084759</v>
      </c>
      <c r="B12827" s="41">
        <v>1</v>
      </c>
      <c r="C12827" s="41">
        <v>2478</v>
      </c>
      <c r="D12827" s="39" t="s">
        <v>59</v>
      </c>
      <c r="E12827" s="63" t="str">
        <f>D12827&amp;"_"&amp;B12827</f>
        <v>Shanghai_1</v>
      </c>
      <c r="F12827" s="70">
        <v>9.931872294369759E-3</v>
      </c>
      <c r="G12827" s="63">
        <f>COUNTIFS($E$10:E12827,E12827)</f>
        <v>49</v>
      </c>
      <c r="H12827" s="39" t="str">
        <f t="shared" si="200"/>
        <v>Out</v>
      </c>
    </row>
    <row r="12828" spans="1:8" x14ac:dyDescent="0.25">
      <c r="A12828" s="41">
        <v>1515176636</v>
      </c>
      <c r="B12828" s="41">
        <v>1</v>
      </c>
      <c r="C12828" s="41">
        <v>2018</v>
      </c>
      <c r="D12828" s="39" t="s">
        <v>59</v>
      </c>
      <c r="E12828" s="63" t="str">
        <f>D12828&amp;"_"&amp;B12828</f>
        <v>Shanghai_1</v>
      </c>
      <c r="F12828" s="70">
        <v>1.0111766268230515E-2</v>
      </c>
      <c r="G12828" s="63">
        <f>COUNTIFS($E$10:E12828,E12828)</f>
        <v>50</v>
      </c>
      <c r="H12828" s="39" t="str">
        <f t="shared" si="200"/>
        <v>Out</v>
      </c>
    </row>
    <row r="12829" spans="1:8" x14ac:dyDescent="0.25">
      <c r="A12829" s="41">
        <v>1519352403</v>
      </c>
      <c r="B12829" s="41">
        <v>1</v>
      </c>
      <c r="C12829" s="41">
        <v>355</v>
      </c>
      <c r="D12829" s="39" t="s">
        <v>59</v>
      </c>
      <c r="E12829" s="63" t="str">
        <f>D12829&amp;"_"&amp;B12829</f>
        <v>Shanghai_1</v>
      </c>
      <c r="F12829" s="70">
        <v>1.0207665134460364E-2</v>
      </c>
      <c r="G12829" s="63">
        <f>COUNTIFS($E$10:E12829,E12829)</f>
        <v>51</v>
      </c>
      <c r="H12829" s="39" t="str">
        <f t="shared" si="200"/>
        <v>Out</v>
      </c>
    </row>
    <row r="12830" spans="1:8" x14ac:dyDescent="0.25">
      <c r="A12830" s="41">
        <v>1515894179</v>
      </c>
      <c r="B12830" s="41">
        <v>1</v>
      </c>
      <c r="C12830" s="41">
        <v>2889</v>
      </c>
      <c r="D12830" s="39" t="s">
        <v>59</v>
      </c>
      <c r="E12830" s="63" t="str">
        <f>D12830&amp;"_"&amp;B12830</f>
        <v>Shanghai_1</v>
      </c>
      <c r="F12830" s="70">
        <v>1.0727280068084544E-2</v>
      </c>
      <c r="G12830" s="63">
        <f>COUNTIFS($E$10:E12830,E12830)</f>
        <v>52</v>
      </c>
      <c r="H12830" s="39" t="str">
        <f t="shared" si="200"/>
        <v>Out</v>
      </c>
    </row>
    <row r="12831" spans="1:8" x14ac:dyDescent="0.25">
      <c r="A12831" s="41">
        <v>1518678378</v>
      </c>
      <c r="B12831" s="41">
        <v>1</v>
      </c>
      <c r="C12831" s="41">
        <v>1495</v>
      </c>
      <c r="D12831" s="39" t="s">
        <v>59</v>
      </c>
      <c r="E12831" s="63" t="str">
        <f>D12831&amp;"_"&amp;B12831</f>
        <v>Shanghai_1</v>
      </c>
      <c r="F12831" s="70">
        <v>1.0958381132938566E-2</v>
      </c>
      <c r="G12831" s="63">
        <f>COUNTIFS($E$10:E12831,E12831)</f>
        <v>53</v>
      </c>
      <c r="H12831" s="39" t="str">
        <f t="shared" si="200"/>
        <v>Out</v>
      </c>
    </row>
    <row r="12832" spans="1:8" x14ac:dyDescent="0.25">
      <c r="A12832" s="41">
        <v>1517643633</v>
      </c>
      <c r="B12832" s="41">
        <v>1</v>
      </c>
      <c r="C12832" s="41">
        <v>801</v>
      </c>
      <c r="D12832" s="39" t="s">
        <v>59</v>
      </c>
      <c r="E12832" s="63" t="str">
        <f>D12832&amp;"_"&amp;B12832</f>
        <v>Shanghai_1</v>
      </c>
      <c r="F12832" s="70">
        <v>1.1017402406106047E-2</v>
      </c>
      <c r="G12832" s="63">
        <f>COUNTIFS($E$10:E12832,E12832)</f>
        <v>54</v>
      </c>
      <c r="H12832" s="39" t="str">
        <f t="shared" si="200"/>
        <v>Out</v>
      </c>
    </row>
    <row r="12833" spans="1:8" x14ac:dyDescent="0.25">
      <c r="A12833" s="41">
        <v>1514722316</v>
      </c>
      <c r="B12833" s="41">
        <v>1</v>
      </c>
      <c r="C12833" s="41">
        <v>431</v>
      </c>
      <c r="D12833" s="39" t="s">
        <v>59</v>
      </c>
      <c r="E12833" s="63" t="str">
        <f>D12833&amp;"_"&amp;B12833</f>
        <v>Shanghai_1</v>
      </c>
      <c r="F12833" s="70">
        <v>1.13265311426749E-2</v>
      </c>
      <c r="G12833" s="63">
        <f>COUNTIFS($E$10:E12833,E12833)</f>
        <v>55</v>
      </c>
      <c r="H12833" s="39" t="str">
        <f t="shared" si="200"/>
        <v>Out</v>
      </c>
    </row>
    <row r="12834" spans="1:8" x14ac:dyDescent="0.25">
      <c r="A12834" s="41">
        <v>1512226027</v>
      </c>
      <c r="B12834" s="41">
        <v>1</v>
      </c>
      <c r="C12834" s="41">
        <v>1792</v>
      </c>
      <c r="D12834" s="39" t="s">
        <v>59</v>
      </c>
      <c r="E12834" s="63" t="str">
        <f>D12834&amp;"_"&amp;B12834</f>
        <v>Shanghai_1</v>
      </c>
      <c r="F12834" s="70">
        <v>1.1919023934900186E-2</v>
      </c>
      <c r="G12834" s="63">
        <f>COUNTIFS($E$10:E12834,E12834)</f>
        <v>56</v>
      </c>
      <c r="H12834" s="39" t="str">
        <f t="shared" si="200"/>
        <v>Out</v>
      </c>
    </row>
    <row r="12835" spans="1:8" x14ac:dyDescent="0.25">
      <c r="A12835" s="41">
        <v>1511326733</v>
      </c>
      <c r="B12835" s="41">
        <v>1</v>
      </c>
      <c r="C12835" s="41">
        <v>1441</v>
      </c>
      <c r="D12835" s="39" t="s">
        <v>59</v>
      </c>
      <c r="E12835" s="63" t="str">
        <f>D12835&amp;"_"&amp;B12835</f>
        <v>Shanghai_1</v>
      </c>
      <c r="F12835" s="70">
        <v>1.1946414009859518E-2</v>
      </c>
      <c r="G12835" s="63">
        <f>COUNTIFS($E$10:E12835,E12835)</f>
        <v>57</v>
      </c>
      <c r="H12835" s="39" t="str">
        <f t="shared" si="200"/>
        <v>Out</v>
      </c>
    </row>
    <row r="12836" spans="1:8" x14ac:dyDescent="0.25">
      <c r="A12836" s="41">
        <v>1515080844</v>
      </c>
      <c r="B12836" s="41">
        <v>1</v>
      </c>
      <c r="C12836" s="41">
        <v>3311</v>
      </c>
      <c r="D12836" s="39" t="s">
        <v>59</v>
      </c>
      <c r="E12836" s="63" t="str">
        <f>D12836&amp;"_"&amp;B12836</f>
        <v>Shanghai_1</v>
      </c>
      <c r="F12836" s="70">
        <v>1.2030229498512512E-2</v>
      </c>
      <c r="G12836" s="63">
        <f>COUNTIFS($E$10:E12836,E12836)</f>
        <v>58</v>
      </c>
      <c r="H12836" s="39" t="str">
        <f t="shared" si="200"/>
        <v>Out</v>
      </c>
    </row>
    <row r="12837" spans="1:8" x14ac:dyDescent="0.25">
      <c r="A12837" s="41">
        <v>1518108413</v>
      </c>
      <c r="B12837" s="41">
        <v>1</v>
      </c>
      <c r="C12837" s="41">
        <v>224</v>
      </c>
      <c r="D12837" s="39" t="s">
        <v>59</v>
      </c>
      <c r="E12837" s="63" t="str">
        <f>D12837&amp;"_"&amp;B12837</f>
        <v>Shanghai_1</v>
      </c>
      <c r="F12837" s="70">
        <v>1.2226994347140474E-2</v>
      </c>
      <c r="G12837" s="63">
        <f>COUNTIFS($E$10:E12837,E12837)</f>
        <v>59</v>
      </c>
      <c r="H12837" s="39" t="str">
        <f t="shared" si="200"/>
        <v>Out</v>
      </c>
    </row>
    <row r="12838" spans="1:8" x14ac:dyDescent="0.25">
      <c r="A12838" s="41">
        <v>1518081983</v>
      </c>
      <c r="B12838" s="41">
        <v>1</v>
      </c>
      <c r="C12838" s="41">
        <v>4491</v>
      </c>
      <c r="D12838" s="39" t="s">
        <v>59</v>
      </c>
      <c r="E12838" s="63" t="str">
        <f>D12838&amp;"_"&amp;B12838</f>
        <v>Shanghai_1</v>
      </c>
      <c r="F12838" s="70">
        <v>1.2551026720883818E-2</v>
      </c>
      <c r="G12838" s="63">
        <f>COUNTIFS($E$10:E12838,E12838)</f>
        <v>60</v>
      </c>
      <c r="H12838" s="39" t="str">
        <f t="shared" si="200"/>
        <v>Out</v>
      </c>
    </row>
    <row r="12839" spans="1:8" x14ac:dyDescent="0.25">
      <c r="A12839" s="41">
        <v>1511970336</v>
      </c>
      <c r="B12839" s="41">
        <v>1</v>
      </c>
      <c r="C12839" s="41">
        <v>3907</v>
      </c>
      <c r="D12839" s="39" t="s">
        <v>59</v>
      </c>
      <c r="E12839" s="63" t="str">
        <f>D12839&amp;"_"&amp;B12839</f>
        <v>Shanghai_1</v>
      </c>
      <c r="F12839" s="70">
        <v>1.26182118634941E-2</v>
      </c>
      <c r="G12839" s="63">
        <f>COUNTIFS($E$10:E12839,E12839)</f>
        <v>61</v>
      </c>
      <c r="H12839" s="39" t="str">
        <f t="shared" si="200"/>
        <v>Out</v>
      </c>
    </row>
    <row r="12840" spans="1:8" x14ac:dyDescent="0.25">
      <c r="A12840" s="41">
        <v>1518755823</v>
      </c>
      <c r="B12840" s="41">
        <v>1</v>
      </c>
      <c r="C12840" s="41">
        <v>560</v>
      </c>
      <c r="D12840" s="39" t="s">
        <v>59</v>
      </c>
      <c r="E12840" s="63" t="str">
        <f>D12840&amp;"_"&amp;B12840</f>
        <v>Shanghai_1</v>
      </c>
      <c r="F12840" s="70">
        <v>1.2742165757523627E-2</v>
      </c>
      <c r="G12840" s="63">
        <f>COUNTIFS($E$10:E12840,E12840)</f>
        <v>62</v>
      </c>
      <c r="H12840" s="39" t="str">
        <f t="shared" si="200"/>
        <v>Out</v>
      </c>
    </row>
    <row r="12841" spans="1:8" x14ac:dyDescent="0.25">
      <c r="A12841" s="41">
        <v>1519571578</v>
      </c>
      <c r="B12841" s="41">
        <v>1</v>
      </c>
      <c r="C12841" s="41">
        <v>2885</v>
      </c>
      <c r="D12841" s="39" t="s">
        <v>59</v>
      </c>
      <c r="E12841" s="63" t="str">
        <f>D12841&amp;"_"&amp;B12841</f>
        <v>Shanghai_1</v>
      </c>
      <c r="F12841" s="70">
        <v>1.2828962864169902E-2</v>
      </c>
      <c r="G12841" s="63">
        <f>COUNTIFS($E$10:E12841,E12841)</f>
        <v>63</v>
      </c>
      <c r="H12841" s="39" t="str">
        <f t="shared" si="200"/>
        <v>Out</v>
      </c>
    </row>
    <row r="12842" spans="1:8" x14ac:dyDescent="0.25">
      <c r="A12842" s="41">
        <v>1518105879</v>
      </c>
      <c r="B12842" s="41">
        <v>1</v>
      </c>
      <c r="C12842" s="41">
        <v>3824</v>
      </c>
      <c r="D12842" s="39" t="s">
        <v>59</v>
      </c>
      <c r="E12842" s="63" t="str">
        <f>D12842&amp;"_"&amp;B12842</f>
        <v>Shanghai_1</v>
      </c>
      <c r="F12842" s="70">
        <v>1.2895275732207834E-2</v>
      </c>
      <c r="G12842" s="63">
        <f>COUNTIFS($E$10:E12842,E12842)</f>
        <v>64</v>
      </c>
      <c r="H12842" s="39" t="str">
        <f t="shared" si="200"/>
        <v>Out</v>
      </c>
    </row>
    <row r="12843" spans="1:8" x14ac:dyDescent="0.25">
      <c r="A12843" s="41">
        <v>1516097013</v>
      </c>
      <c r="B12843" s="41">
        <v>1</v>
      </c>
      <c r="C12843" s="41">
        <v>4408</v>
      </c>
      <c r="D12843" s="39" t="s">
        <v>59</v>
      </c>
      <c r="E12843" s="63" t="str">
        <f>D12843&amp;"_"&amp;B12843</f>
        <v>Shanghai_1</v>
      </c>
      <c r="F12843" s="70">
        <v>1.3023562714074011E-2</v>
      </c>
      <c r="G12843" s="63">
        <f>COUNTIFS($E$10:E12843,E12843)</f>
        <v>65</v>
      </c>
      <c r="H12843" s="39" t="str">
        <f t="shared" si="200"/>
        <v>Out</v>
      </c>
    </row>
    <row r="12844" spans="1:8" x14ac:dyDescent="0.25">
      <c r="A12844" s="41">
        <v>1519893365</v>
      </c>
      <c r="B12844" s="41">
        <v>1</v>
      </c>
      <c r="C12844" s="41">
        <v>364</v>
      </c>
      <c r="D12844" s="39" t="s">
        <v>59</v>
      </c>
      <c r="E12844" s="63" t="str">
        <f>D12844&amp;"_"&amp;B12844</f>
        <v>Shanghai_1</v>
      </c>
      <c r="F12844" s="70">
        <v>1.3207111689118922E-2</v>
      </c>
      <c r="G12844" s="63">
        <f>COUNTIFS($E$10:E12844,E12844)</f>
        <v>66</v>
      </c>
      <c r="H12844" s="39" t="str">
        <f t="shared" si="200"/>
        <v>Out</v>
      </c>
    </row>
    <row r="12845" spans="1:8" x14ac:dyDescent="0.25">
      <c r="A12845" s="41">
        <v>1516526699</v>
      </c>
      <c r="B12845" s="41">
        <v>1</v>
      </c>
      <c r="C12845" s="41">
        <v>480</v>
      </c>
      <c r="D12845" s="39" t="s">
        <v>59</v>
      </c>
      <c r="E12845" s="63" t="str">
        <f>D12845&amp;"_"&amp;B12845</f>
        <v>Shanghai_1</v>
      </c>
      <c r="F12845" s="70">
        <v>1.3380595730176359E-2</v>
      </c>
      <c r="G12845" s="63">
        <f>COUNTIFS($E$10:E12845,E12845)</f>
        <v>67</v>
      </c>
      <c r="H12845" s="39" t="str">
        <f t="shared" si="200"/>
        <v>Out</v>
      </c>
    </row>
    <row r="12846" spans="1:8" x14ac:dyDescent="0.25">
      <c r="A12846" s="41">
        <v>1517788638</v>
      </c>
      <c r="B12846" s="41">
        <v>1</v>
      </c>
      <c r="C12846" s="41">
        <v>3784</v>
      </c>
      <c r="D12846" s="39" t="s">
        <v>59</v>
      </c>
      <c r="E12846" s="63" t="str">
        <f>D12846&amp;"_"&amp;B12846</f>
        <v>Shanghai_1</v>
      </c>
      <c r="F12846" s="70">
        <v>1.3618274496665639E-2</v>
      </c>
      <c r="G12846" s="63">
        <f>COUNTIFS($E$10:E12846,E12846)</f>
        <v>68</v>
      </c>
      <c r="H12846" s="39" t="str">
        <f t="shared" si="200"/>
        <v>Out</v>
      </c>
    </row>
    <row r="12847" spans="1:8" x14ac:dyDescent="0.25">
      <c r="A12847" s="41">
        <v>1511400039</v>
      </c>
      <c r="B12847" s="41">
        <v>1</v>
      </c>
      <c r="C12847" s="41">
        <v>963</v>
      </c>
      <c r="D12847" s="39" t="s">
        <v>59</v>
      </c>
      <c r="E12847" s="63" t="str">
        <f>D12847&amp;"_"&amp;B12847</f>
        <v>Shanghai_1</v>
      </c>
      <c r="F12847" s="70">
        <v>1.3647129734397079E-2</v>
      </c>
      <c r="G12847" s="63">
        <f>COUNTIFS($E$10:E12847,E12847)</f>
        <v>69</v>
      </c>
      <c r="H12847" s="39" t="str">
        <f t="shared" si="200"/>
        <v>Out</v>
      </c>
    </row>
    <row r="12848" spans="1:8" x14ac:dyDescent="0.25">
      <c r="A12848" s="41">
        <v>1517764367</v>
      </c>
      <c r="B12848" s="41">
        <v>1</v>
      </c>
      <c r="C12848" s="41">
        <v>4542</v>
      </c>
      <c r="D12848" s="39" t="s">
        <v>59</v>
      </c>
      <c r="E12848" s="63" t="str">
        <f>D12848&amp;"_"&amp;B12848</f>
        <v>Shanghai_1</v>
      </c>
      <c r="F12848" s="70">
        <v>1.3733277749148343E-2</v>
      </c>
      <c r="G12848" s="63">
        <f>COUNTIFS($E$10:E12848,E12848)</f>
        <v>70</v>
      </c>
      <c r="H12848" s="39" t="str">
        <f t="shared" si="200"/>
        <v>Out</v>
      </c>
    </row>
    <row r="12849" spans="1:8" x14ac:dyDescent="0.25">
      <c r="A12849" s="41">
        <v>1512767675</v>
      </c>
      <c r="B12849" s="41">
        <v>1</v>
      </c>
      <c r="C12849" s="41">
        <v>1186</v>
      </c>
      <c r="D12849" s="39" t="s">
        <v>59</v>
      </c>
      <c r="E12849" s="63" t="str">
        <f>D12849&amp;"_"&amp;B12849</f>
        <v>Shanghai_1</v>
      </c>
      <c r="F12849" s="70">
        <v>1.3996505687097649E-2</v>
      </c>
      <c r="G12849" s="63">
        <f>COUNTIFS($E$10:E12849,E12849)</f>
        <v>71</v>
      </c>
      <c r="H12849" s="39" t="str">
        <f t="shared" si="200"/>
        <v>Out</v>
      </c>
    </row>
    <row r="12850" spans="1:8" x14ac:dyDescent="0.25">
      <c r="A12850" s="41">
        <v>1515768286</v>
      </c>
      <c r="B12850" s="41">
        <v>1</v>
      </c>
      <c r="C12850" s="41">
        <v>539</v>
      </c>
      <c r="D12850" s="39" t="s">
        <v>59</v>
      </c>
      <c r="E12850" s="63" t="str">
        <f>D12850&amp;"_"&amp;B12850</f>
        <v>Shanghai_1</v>
      </c>
      <c r="F12850" s="70">
        <v>1.4103772445388518E-2</v>
      </c>
      <c r="G12850" s="63">
        <f>COUNTIFS($E$10:E12850,E12850)</f>
        <v>72</v>
      </c>
      <c r="H12850" s="39" t="str">
        <f t="shared" si="200"/>
        <v>Out</v>
      </c>
    </row>
    <row r="12851" spans="1:8" x14ac:dyDescent="0.25">
      <c r="A12851" s="41">
        <v>1519138794</v>
      </c>
      <c r="B12851" s="41">
        <v>1</v>
      </c>
      <c r="C12851" s="41">
        <v>968</v>
      </c>
      <c r="D12851" s="39" t="s">
        <v>59</v>
      </c>
      <c r="E12851" s="63" t="str">
        <f>D12851&amp;"_"&amp;B12851</f>
        <v>Shanghai_1</v>
      </c>
      <c r="F12851" s="70">
        <v>1.4495697004103469E-2</v>
      </c>
      <c r="G12851" s="63">
        <f>COUNTIFS($E$10:E12851,E12851)</f>
        <v>73</v>
      </c>
      <c r="H12851" s="39" t="str">
        <f t="shared" si="200"/>
        <v>Out</v>
      </c>
    </row>
    <row r="12852" spans="1:8" x14ac:dyDescent="0.25">
      <c r="A12852" s="41">
        <v>1511807657</v>
      </c>
      <c r="B12852" s="41">
        <v>1</v>
      </c>
      <c r="C12852" s="41">
        <v>261</v>
      </c>
      <c r="D12852" s="39" t="s">
        <v>59</v>
      </c>
      <c r="E12852" s="63" t="str">
        <f>D12852&amp;"_"&amp;B12852</f>
        <v>Shanghai_1</v>
      </c>
      <c r="F12852" s="70">
        <v>1.4825960101372271E-2</v>
      </c>
      <c r="G12852" s="63">
        <f>COUNTIFS($E$10:E12852,E12852)</f>
        <v>74</v>
      </c>
      <c r="H12852" s="39" t="str">
        <f t="shared" si="200"/>
        <v>Out</v>
      </c>
    </row>
    <row r="12853" spans="1:8" x14ac:dyDescent="0.25">
      <c r="A12853" s="41">
        <v>1512576196</v>
      </c>
      <c r="B12853" s="41">
        <v>1</v>
      </c>
      <c r="C12853" s="41">
        <v>1280</v>
      </c>
      <c r="D12853" s="39" t="s">
        <v>59</v>
      </c>
      <c r="E12853" s="63" t="str">
        <f>D12853&amp;"_"&amp;B12853</f>
        <v>Shanghai_1</v>
      </c>
      <c r="F12853" s="70">
        <v>1.5272583431438225E-2</v>
      </c>
      <c r="G12853" s="63">
        <f>COUNTIFS($E$10:E12853,E12853)</f>
        <v>75</v>
      </c>
      <c r="H12853" s="39" t="str">
        <f t="shared" si="200"/>
        <v>Out</v>
      </c>
    </row>
    <row r="12854" spans="1:8" x14ac:dyDescent="0.25">
      <c r="A12854" s="41">
        <v>1511247217</v>
      </c>
      <c r="B12854" s="41">
        <v>1</v>
      </c>
      <c r="C12854" s="41">
        <v>3239</v>
      </c>
      <c r="D12854" s="39" t="s">
        <v>59</v>
      </c>
      <c r="E12854" s="63" t="str">
        <f>D12854&amp;"_"&amp;B12854</f>
        <v>Shanghai_1</v>
      </c>
      <c r="F12854" s="70">
        <v>1.531673495131014E-2</v>
      </c>
      <c r="G12854" s="63">
        <f>COUNTIFS($E$10:E12854,E12854)</f>
        <v>76</v>
      </c>
      <c r="H12854" s="39" t="str">
        <f t="shared" si="200"/>
        <v>Out</v>
      </c>
    </row>
    <row r="12855" spans="1:8" x14ac:dyDescent="0.25">
      <c r="A12855" s="41">
        <v>1513111539</v>
      </c>
      <c r="B12855" s="41">
        <v>1</v>
      </c>
      <c r="C12855" s="41">
        <v>2626</v>
      </c>
      <c r="D12855" s="39" t="s">
        <v>59</v>
      </c>
      <c r="E12855" s="63" t="str">
        <f>D12855&amp;"_"&amp;B12855</f>
        <v>Shanghai_1</v>
      </c>
      <c r="F12855" s="70">
        <v>1.5541791035069696E-2</v>
      </c>
      <c r="G12855" s="63">
        <f>COUNTIFS($E$10:E12855,E12855)</f>
        <v>77</v>
      </c>
      <c r="H12855" s="39" t="str">
        <f t="shared" si="200"/>
        <v>Out</v>
      </c>
    </row>
    <row r="12856" spans="1:8" x14ac:dyDescent="0.25">
      <c r="A12856" s="41">
        <v>1514953047</v>
      </c>
      <c r="B12856" s="41">
        <v>1</v>
      </c>
      <c r="C12856" s="41">
        <v>1186</v>
      </c>
      <c r="D12856" s="39" t="s">
        <v>59</v>
      </c>
      <c r="E12856" s="63" t="str">
        <f>D12856&amp;"_"&amp;B12856</f>
        <v>Shanghai_1</v>
      </c>
      <c r="F12856" s="70">
        <v>1.5823115965946544E-2</v>
      </c>
      <c r="G12856" s="63">
        <f>COUNTIFS($E$10:E12856,E12856)</f>
        <v>78</v>
      </c>
      <c r="H12856" s="39" t="str">
        <f t="shared" si="200"/>
        <v>Out</v>
      </c>
    </row>
    <row r="12857" spans="1:8" x14ac:dyDescent="0.25">
      <c r="A12857" s="41">
        <v>1513868327</v>
      </c>
      <c r="B12857" s="41">
        <v>1</v>
      </c>
      <c r="C12857" s="41">
        <v>3292</v>
      </c>
      <c r="D12857" s="39" t="s">
        <v>59</v>
      </c>
      <c r="E12857" s="63" t="str">
        <f>D12857&amp;"_"&amp;B12857</f>
        <v>Shanghai_1</v>
      </c>
      <c r="F12857" s="70">
        <v>1.592466541267934E-2</v>
      </c>
      <c r="G12857" s="63">
        <f>COUNTIFS($E$10:E12857,E12857)</f>
        <v>79</v>
      </c>
      <c r="H12857" s="39" t="str">
        <f t="shared" si="200"/>
        <v>Out</v>
      </c>
    </row>
    <row r="12858" spans="1:8" x14ac:dyDescent="0.25">
      <c r="A12858" s="41">
        <v>1511560464</v>
      </c>
      <c r="B12858" s="41">
        <v>1</v>
      </c>
      <c r="C12858" s="41">
        <v>159</v>
      </c>
      <c r="D12858" s="39" t="s">
        <v>59</v>
      </c>
      <c r="E12858" s="63" t="str">
        <f>D12858&amp;"_"&amp;B12858</f>
        <v>Shanghai_1</v>
      </c>
      <c r="F12858" s="70">
        <v>1.6087848040748809E-2</v>
      </c>
      <c r="G12858" s="63">
        <f>COUNTIFS($E$10:E12858,E12858)</f>
        <v>80</v>
      </c>
      <c r="H12858" s="39" t="str">
        <f t="shared" si="200"/>
        <v>Out</v>
      </c>
    </row>
    <row r="12859" spans="1:8" x14ac:dyDescent="0.25">
      <c r="A12859" s="41">
        <v>1516822657</v>
      </c>
      <c r="B12859" s="41">
        <v>1</v>
      </c>
      <c r="C12859" s="41">
        <v>2117</v>
      </c>
      <c r="D12859" s="39" t="s">
        <v>59</v>
      </c>
      <c r="E12859" s="63" t="str">
        <f>D12859&amp;"_"&amp;B12859</f>
        <v>Shanghai_1</v>
      </c>
      <c r="F12859" s="70">
        <v>1.6136402389887228E-2</v>
      </c>
      <c r="G12859" s="63">
        <f>COUNTIFS($E$10:E12859,E12859)</f>
        <v>81</v>
      </c>
      <c r="H12859" s="39" t="str">
        <f t="shared" si="200"/>
        <v>Out</v>
      </c>
    </row>
    <row r="12860" spans="1:8" x14ac:dyDescent="0.25">
      <c r="A12860" s="41">
        <v>1515261853</v>
      </c>
      <c r="B12860" s="41">
        <v>1</v>
      </c>
      <c r="C12860" s="41">
        <v>1899</v>
      </c>
      <c r="D12860" s="39" t="s">
        <v>59</v>
      </c>
      <c r="E12860" s="63" t="str">
        <f>D12860&amp;"_"&amp;B12860</f>
        <v>Shanghai_1</v>
      </c>
      <c r="F12860" s="70">
        <v>1.6421867723273587E-2</v>
      </c>
      <c r="G12860" s="63">
        <f>COUNTIFS($E$10:E12860,E12860)</f>
        <v>82</v>
      </c>
      <c r="H12860" s="39" t="str">
        <f t="shared" si="200"/>
        <v>Out</v>
      </c>
    </row>
    <row r="12861" spans="1:8" x14ac:dyDescent="0.25">
      <c r="A12861" s="41">
        <v>1512879875</v>
      </c>
      <c r="B12861" s="41">
        <v>1</v>
      </c>
      <c r="C12861" s="41">
        <v>4799</v>
      </c>
      <c r="D12861" s="39" t="s">
        <v>59</v>
      </c>
      <c r="E12861" s="63" t="str">
        <f>D12861&amp;"_"&amp;B12861</f>
        <v>Shanghai_1</v>
      </c>
      <c r="F12861" s="70">
        <v>1.6448915140386378E-2</v>
      </c>
      <c r="G12861" s="63">
        <f>COUNTIFS($E$10:E12861,E12861)</f>
        <v>83</v>
      </c>
      <c r="H12861" s="39" t="str">
        <f t="shared" si="200"/>
        <v>Out</v>
      </c>
    </row>
    <row r="12862" spans="1:8" x14ac:dyDescent="0.25">
      <c r="A12862" s="41">
        <v>1519310345</v>
      </c>
      <c r="B12862" s="41">
        <v>1</v>
      </c>
      <c r="C12862" s="41">
        <v>4496</v>
      </c>
      <c r="D12862" s="39" t="s">
        <v>59</v>
      </c>
      <c r="E12862" s="63" t="str">
        <f>D12862&amp;"_"&amp;B12862</f>
        <v>Shanghai_1</v>
      </c>
      <c r="F12862" s="70">
        <v>1.6594727439031454E-2</v>
      </c>
      <c r="G12862" s="63">
        <f>COUNTIFS($E$10:E12862,E12862)</f>
        <v>84</v>
      </c>
      <c r="H12862" s="39" t="str">
        <f t="shared" si="200"/>
        <v>Out</v>
      </c>
    </row>
    <row r="12863" spans="1:8" x14ac:dyDescent="0.25">
      <c r="A12863" s="41">
        <v>1516652106</v>
      </c>
      <c r="B12863" s="41">
        <v>1</v>
      </c>
      <c r="C12863" s="41">
        <v>1718</v>
      </c>
      <c r="D12863" s="39" t="s">
        <v>59</v>
      </c>
      <c r="E12863" s="63" t="str">
        <f>D12863&amp;"_"&amp;B12863</f>
        <v>Shanghai_1</v>
      </c>
      <c r="F12863" s="70">
        <v>1.6944248564369491E-2</v>
      </c>
      <c r="G12863" s="63">
        <f>COUNTIFS($E$10:E12863,E12863)</f>
        <v>85</v>
      </c>
      <c r="H12863" s="39" t="str">
        <f t="shared" si="200"/>
        <v>Out</v>
      </c>
    </row>
    <row r="12864" spans="1:8" x14ac:dyDescent="0.25">
      <c r="A12864" s="41">
        <v>1518964835</v>
      </c>
      <c r="B12864" s="41">
        <v>1</v>
      </c>
      <c r="C12864" s="41">
        <v>1599</v>
      </c>
      <c r="D12864" s="39" t="s">
        <v>59</v>
      </c>
      <c r="E12864" s="63" t="str">
        <f>D12864&amp;"_"&amp;B12864</f>
        <v>Shanghai_1</v>
      </c>
      <c r="F12864" s="70">
        <v>1.7195924317646272E-2</v>
      </c>
      <c r="G12864" s="63">
        <f>COUNTIFS($E$10:E12864,E12864)</f>
        <v>86</v>
      </c>
      <c r="H12864" s="39" t="str">
        <f t="shared" si="200"/>
        <v>Out</v>
      </c>
    </row>
    <row r="12865" spans="1:8" x14ac:dyDescent="0.25">
      <c r="A12865" s="41">
        <v>1516393129</v>
      </c>
      <c r="B12865" s="41">
        <v>1</v>
      </c>
      <c r="C12865" s="41">
        <v>3822</v>
      </c>
      <c r="D12865" s="39" t="s">
        <v>59</v>
      </c>
      <c r="E12865" s="63" t="str">
        <f>D12865&amp;"_"&amp;B12865</f>
        <v>Shanghai_1</v>
      </c>
      <c r="F12865" s="70">
        <v>1.7250690689210146E-2</v>
      </c>
      <c r="G12865" s="63">
        <f>COUNTIFS($E$10:E12865,E12865)</f>
        <v>87</v>
      </c>
      <c r="H12865" s="39" t="str">
        <f t="shared" si="200"/>
        <v>Out</v>
      </c>
    </row>
    <row r="12866" spans="1:8" x14ac:dyDescent="0.25">
      <c r="A12866" s="41">
        <v>1519453886</v>
      </c>
      <c r="B12866" s="41">
        <v>1</v>
      </c>
      <c r="C12866" s="41">
        <v>1356</v>
      </c>
      <c r="D12866" s="39" t="s">
        <v>59</v>
      </c>
      <c r="E12866" s="63" t="str">
        <f>D12866&amp;"_"&amp;B12866</f>
        <v>Shanghai_1</v>
      </c>
      <c r="F12866" s="70">
        <v>1.7340157264348344E-2</v>
      </c>
      <c r="G12866" s="63">
        <f>COUNTIFS($E$10:E12866,E12866)</f>
        <v>88</v>
      </c>
      <c r="H12866" s="39" t="str">
        <f t="shared" si="200"/>
        <v>Out</v>
      </c>
    </row>
    <row r="12867" spans="1:8" x14ac:dyDescent="0.25">
      <c r="A12867" s="41">
        <v>1512671515</v>
      </c>
      <c r="B12867" s="41">
        <v>1</v>
      </c>
      <c r="C12867" s="41">
        <v>3311</v>
      </c>
      <c r="D12867" s="39" t="s">
        <v>59</v>
      </c>
      <c r="E12867" s="63" t="str">
        <f>D12867&amp;"_"&amp;B12867</f>
        <v>Shanghai_1</v>
      </c>
      <c r="F12867" s="70">
        <v>1.8098547975430646E-2</v>
      </c>
      <c r="G12867" s="63">
        <f>COUNTIFS($E$10:E12867,E12867)</f>
        <v>89</v>
      </c>
      <c r="H12867" s="39" t="str">
        <f t="shared" si="200"/>
        <v>Out</v>
      </c>
    </row>
    <row r="12868" spans="1:8" x14ac:dyDescent="0.25">
      <c r="A12868" s="41">
        <v>1512468748</v>
      </c>
      <c r="B12868" s="41">
        <v>1</v>
      </c>
      <c r="C12868" s="41">
        <v>1067</v>
      </c>
      <c r="D12868" s="39" t="s">
        <v>59</v>
      </c>
      <c r="E12868" s="63" t="str">
        <f>D12868&amp;"_"&amp;B12868</f>
        <v>Shanghai_1</v>
      </c>
      <c r="F12868" s="70">
        <v>1.8411413547958388E-2</v>
      </c>
      <c r="G12868" s="63">
        <f>COUNTIFS($E$10:E12868,E12868)</f>
        <v>90</v>
      </c>
      <c r="H12868" s="39" t="str">
        <f t="shared" si="200"/>
        <v>Out</v>
      </c>
    </row>
    <row r="12869" spans="1:8" x14ac:dyDescent="0.25">
      <c r="A12869" s="41">
        <v>1511280397</v>
      </c>
      <c r="B12869" s="41">
        <v>1</v>
      </c>
      <c r="C12869" s="41">
        <v>2428</v>
      </c>
      <c r="D12869" s="39" t="s">
        <v>59</v>
      </c>
      <c r="E12869" s="63" t="str">
        <f>D12869&amp;"_"&amp;B12869</f>
        <v>Shanghai_1</v>
      </c>
      <c r="F12869" s="70">
        <v>1.8536415652464888E-2</v>
      </c>
      <c r="G12869" s="63">
        <f>COUNTIFS($E$10:E12869,E12869)</f>
        <v>91</v>
      </c>
      <c r="H12869" s="39" t="str">
        <f t="shared" si="200"/>
        <v>Out</v>
      </c>
    </row>
    <row r="12870" spans="1:8" x14ac:dyDescent="0.25">
      <c r="A12870" s="41">
        <v>1516337163</v>
      </c>
      <c r="B12870" s="41">
        <v>1</v>
      </c>
      <c r="C12870" s="41">
        <v>117</v>
      </c>
      <c r="D12870" s="39" t="s">
        <v>59</v>
      </c>
      <c r="E12870" s="63" t="str">
        <f>D12870&amp;"_"&amp;B12870</f>
        <v>Shanghai_1</v>
      </c>
      <c r="F12870" s="70">
        <v>1.9115313320019256E-2</v>
      </c>
      <c r="G12870" s="63">
        <f>COUNTIFS($E$10:E12870,E12870)</f>
        <v>92</v>
      </c>
      <c r="H12870" s="39" t="str">
        <f t="shared" si="200"/>
        <v>Out</v>
      </c>
    </row>
    <row r="12871" spans="1:8" x14ac:dyDescent="0.25">
      <c r="A12871" s="41">
        <v>1511948299</v>
      </c>
      <c r="B12871" s="41">
        <v>1</v>
      </c>
      <c r="C12871" s="41">
        <v>836</v>
      </c>
      <c r="D12871" s="39" t="s">
        <v>59</v>
      </c>
      <c r="E12871" s="63" t="str">
        <f>D12871&amp;"_"&amp;B12871</f>
        <v>Shanghai_1</v>
      </c>
      <c r="F12871" s="70">
        <v>1.9358339056607998E-2</v>
      </c>
      <c r="G12871" s="63">
        <f>COUNTIFS($E$10:E12871,E12871)</f>
        <v>93</v>
      </c>
      <c r="H12871" s="39" t="str">
        <f t="shared" si="200"/>
        <v>Out</v>
      </c>
    </row>
    <row r="12872" spans="1:8" x14ac:dyDescent="0.25">
      <c r="A12872" s="41">
        <v>1512103879</v>
      </c>
      <c r="B12872" s="41">
        <v>1</v>
      </c>
      <c r="C12872" s="41">
        <v>1348</v>
      </c>
      <c r="D12872" s="39" t="s">
        <v>59</v>
      </c>
      <c r="E12872" s="63" t="str">
        <f>D12872&amp;"_"&amp;B12872</f>
        <v>Shanghai_1</v>
      </c>
      <c r="F12872" s="70">
        <v>1.9492051119656573E-2</v>
      </c>
      <c r="G12872" s="63">
        <f>COUNTIFS($E$10:E12872,E12872)</f>
        <v>94</v>
      </c>
      <c r="H12872" s="39" t="str">
        <f t="shared" si="200"/>
        <v>Out</v>
      </c>
    </row>
    <row r="12873" spans="1:8" x14ac:dyDescent="0.25">
      <c r="A12873" s="41">
        <v>1517174848</v>
      </c>
      <c r="B12873" s="41">
        <v>1</v>
      </c>
      <c r="C12873" s="41">
        <v>1338</v>
      </c>
      <c r="D12873" s="39" t="s">
        <v>59</v>
      </c>
      <c r="E12873" s="63" t="str">
        <f>D12873&amp;"_"&amp;B12873</f>
        <v>Shanghai_1</v>
      </c>
      <c r="F12873" s="70">
        <v>1.9715384415809778E-2</v>
      </c>
      <c r="G12873" s="63">
        <f>COUNTIFS($E$10:E12873,E12873)</f>
        <v>95</v>
      </c>
      <c r="H12873" s="39" t="str">
        <f t="shared" si="200"/>
        <v>Out</v>
      </c>
    </row>
    <row r="12874" spans="1:8" x14ac:dyDescent="0.25">
      <c r="A12874" s="41">
        <v>1512258435</v>
      </c>
      <c r="B12874" s="41">
        <v>1</v>
      </c>
      <c r="C12874" s="41">
        <v>345</v>
      </c>
      <c r="D12874" s="39" t="s">
        <v>59</v>
      </c>
      <c r="E12874" s="63" t="str">
        <f>D12874&amp;"_"&amp;B12874</f>
        <v>Shanghai_1</v>
      </c>
      <c r="F12874" s="70">
        <v>1.9904150789197939E-2</v>
      </c>
      <c r="G12874" s="63">
        <f>COUNTIFS($E$10:E12874,E12874)</f>
        <v>96</v>
      </c>
      <c r="H12874" s="39" t="str">
        <f t="shared" si="200"/>
        <v>Out</v>
      </c>
    </row>
    <row r="12875" spans="1:8" x14ac:dyDescent="0.25">
      <c r="A12875" s="41">
        <v>1511525254</v>
      </c>
      <c r="B12875" s="41">
        <v>1</v>
      </c>
      <c r="C12875" s="41">
        <v>2717</v>
      </c>
      <c r="D12875" s="39" t="s">
        <v>59</v>
      </c>
      <c r="E12875" s="63" t="str">
        <f>D12875&amp;"_"&amp;B12875</f>
        <v>Shanghai_1</v>
      </c>
      <c r="F12875" s="70">
        <v>2.0329319182685546E-2</v>
      </c>
      <c r="G12875" s="63">
        <f>COUNTIFS($E$10:E12875,E12875)</f>
        <v>97</v>
      </c>
      <c r="H12875" s="39" t="str">
        <f t="shared" ref="H12875:H12938" si="201">IF(ROW()&lt;=3000,"Test",
IF(ROW()&lt;=6000,"Control",
"Out"))</f>
        <v>Out</v>
      </c>
    </row>
    <row r="12876" spans="1:8" x14ac:dyDescent="0.25">
      <c r="A12876" s="41">
        <v>1518926273</v>
      </c>
      <c r="B12876" s="41">
        <v>1</v>
      </c>
      <c r="C12876" s="41">
        <v>1188</v>
      </c>
      <c r="D12876" s="39" t="s">
        <v>59</v>
      </c>
      <c r="E12876" s="63" t="str">
        <f>D12876&amp;"_"&amp;B12876</f>
        <v>Shanghai_1</v>
      </c>
      <c r="F12876" s="70">
        <v>2.047192914033602E-2</v>
      </c>
      <c r="G12876" s="63">
        <f>COUNTIFS($E$10:E12876,E12876)</f>
        <v>98</v>
      </c>
      <c r="H12876" s="39" t="str">
        <f t="shared" si="201"/>
        <v>Out</v>
      </c>
    </row>
    <row r="12877" spans="1:8" x14ac:dyDescent="0.25">
      <c r="A12877" s="41">
        <v>1516940396</v>
      </c>
      <c r="B12877" s="41">
        <v>1</v>
      </c>
      <c r="C12877" s="41">
        <v>1501</v>
      </c>
      <c r="D12877" s="39" t="s">
        <v>59</v>
      </c>
      <c r="E12877" s="63" t="str">
        <f>D12877&amp;"_"&amp;B12877</f>
        <v>Shanghai_1</v>
      </c>
      <c r="F12877" s="70">
        <v>2.0591254915381718E-2</v>
      </c>
      <c r="G12877" s="63">
        <f>COUNTIFS($E$10:E12877,E12877)</f>
        <v>99</v>
      </c>
      <c r="H12877" s="39" t="str">
        <f t="shared" si="201"/>
        <v>Out</v>
      </c>
    </row>
    <row r="12878" spans="1:8" x14ac:dyDescent="0.25">
      <c r="A12878" s="41">
        <v>1511836628</v>
      </c>
      <c r="B12878" s="41">
        <v>1</v>
      </c>
      <c r="C12878" s="41">
        <v>1423</v>
      </c>
      <c r="D12878" s="39" t="s">
        <v>59</v>
      </c>
      <c r="E12878" s="63" t="str">
        <f>D12878&amp;"_"&amp;B12878</f>
        <v>Shanghai_1</v>
      </c>
      <c r="F12878" s="70">
        <v>2.1028973261667527E-2</v>
      </c>
      <c r="G12878" s="63">
        <f>COUNTIFS($E$10:E12878,E12878)</f>
        <v>100</v>
      </c>
      <c r="H12878" s="39" t="str">
        <f t="shared" si="201"/>
        <v>Out</v>
      </c>
    </row>
    <row r="12879" spans="1:8" x14ac:dyDescent="0.25">
      <c r="A12879" s="41">
        <v>1515585725</v>
      </c>
      <c r="B12879" s="41">
        <v>1</v>
      </c>
      <c r="C12879" s="41">
        <v>1004</v>
      </c>
      <c r="D12879" s="39" t="s">
        <v>59</v>
      </c>
      <c r="E12879" s="63" t="str">
        <f>D12879&amp;"_"&amp;B12879</f>
        <v>Shanghai_1</v>
      </c>
      <c r="F12879" s="70">
        <v>2.104799409598801E-2</v>
      </c>
      <c r="G12879" s="63">
        <f>COUNTIFS($E$10:E12879,E12879)</f>
        <v>101</v>
      </c>
      <c r="H12879" s="39" t="str">
        <f t="shared" si="201"/>
        <v>Out</v>
      </c>
    </row>
    <row r="12880" spans="1:8" x14ac:dyDescent="0.25">
      <c r="A12880" s="41">
        <v>1515276239</v>
      </c>
      <c r="B12880" s="41">
        <v>1</v>
      </c>
      <c r="C12880" s="41">
        <v>535</v>
      </c>
      <c r="D12880" s="39" t="s">
        <v>59</v>
      </c>
      <c r="E12880" s="63" t="str">
        <f>D12880&amp;"_"&amp;B12880</f>
        <v>Shanghai_1</v>
      </c>
      <c r="F12880" s="70">
        <v>2.1222436642904574E-2</v>
      </c>
      <c r="G12880" s="63">
        <f>COUNTIFS($E$10:E12880,E12880)</f>
        <v>102</v>
      </c>
      <c r="H12880" s="39" t="str">
        <f t="shared" si="201"/>
        <v>Out</v>
      </c>
    </row>
    <row r="12881" spans="1:8" x14ac:dyDescent="0.25">
      <c r="A12881" s="41">
        <v>1513602784</v>
      </c>
      <c r="B12881" s="41">
        <v>1</v>
      </c>
      <c r="C12881" s="41">
        <v>3691</v>
      </c>
      <c r="D12881" s="39" t="s">
        <v>59</v>
      </c>
      <c r="E12881" s="63" t="str">
        <f>D12881&amp;"_"&amp;B12881</f>
        <v>Shanghai_1</v>
      </c>
      <c r="F12881" s="70">
        <v>2.1403564566701561E-2</v>
      </c>
      <c r="G12881" s="63">
        <f>COUNTIFS($E$10:E12881,E12881)</f>
        <v>103</v>
      </c>
      <c r="H12881" s="39" t="str">
        <f t="shared" si="201"/>
        <v>Out</v>
      </c>
    </row>
    <row r="12882" spans="1:8" x14ac:dyDescent="0.25">
      <c r="A12882" s="41">
        <v>1519136788</v>
      </c>
      <c r="B12882" s="41">
        <v>1</v>
      </c>
      <c r="C12882" s="41">
        <v>1072</v>
      </c>
      <c r="D12882" s="39" t="s">
        <v>59</v>
      </c>
      <c r="E12882" s="63" t="str">
        <f>D12882&amp;"_"&amp;B12882</f>
        <v>Shanghai_1</v>
      </c>
      <c r="F12882" s="70">
        <v>2.1632578873226782E-2</v>
      </c>
      <c r="G12882" s="63">
        <f>COUNTIFS($E$10:E12882,E12882)</f>
        <v>104</v>
      </c>
      <c r="H12882" s="39" t="str">
        <f t="shared" si="201"/>
        <v>Out</v>
      </c>
    </row>
    <row r="12883" spans="1:8" x14ac:dyDescent="0.25">
      <c r="A12883" s="41">
        <v>1514910814</v>
      </c>
      <c r="B12883" s="41">
        <v>1</v>
      </c>
      <c r="C12883" s="41">
        <v>2309</v>
      </c>
      <c r="D12883" s="39" t="s">
        <v>59</v>
      </c>
      <c r="E12883" s="63" t="str">
        <f>D12883&amp;"_"&amp;B12883</f>
        <v>Shanghai_1</v>
      </c>
      <c r="F12883" s="70">
        <v>2.1662700814427116E-2</v>
      </c>
      <c r="G12883" s="63">
        <f>COUNTIFS($E$10:E12883,E12883)</f>
        <v>105</v>
      </c>
      <c r="H12883" s="39" t="str">
        <f t="shared" si="201"/>
        <v>Out</v>
      </c>
    </row>
    <row r="12884" spans="1:8" x14ac:dyDescent="0.25">
      <c r="A12884" s="41">
        <v>1518302006</v>
      </c>
      <c r="B12884" s="41">
        <v>1</v>
      </c>
      <c r="C12884" s="41">
        <v>1273</v>
      </c>
      <c r="D12884" s="39" t="s">
        <v>59</v>
      </c>
      <c r="E12884" s="63" t="str">
        <f>D12884&amp;"_"&amp;B12884</f>
        <v>Shanghai_1</v>
      </c>
      <c r="F12884" s="70">
        <v>2.1715294073768932E-2</v>
      </c>
      <c r="G12884" s="63">
        <f>COUNTIFS($E$10:E12884,E12884)</f>
        <v>106</v>
      </c>
      <c r="H12884" s="39" t="str">
        <f t="shared" si="201"/>
        <v>Out</v>
      </c>
    </row>
    <row r="12885" spans="1:8" x14ac:dyDescent="0.25">
      <c r="A12885" s="41">
        <v>1513259585</v>
      </c>
      <c r="B12885" s="41">
        <v>1</v>
      </c>
      <c r="C12885" s="41">
        <v>704</v>
      </c>
      <c r="D12885" s="39" t="s">
        <v>59</v>
      </c>
      <c r="E12885" s="63" t="str">
        <f>D12885&amp;"_"&amp;B12885</f>
        <v>Shanghai_1</v>
      </c>
      <c r="F12885" s="70">
        <v>2.1775111658456581E-2</v>
      </c>
      <c r="G12885" s="63">
        <f>COUNTIFS($E$10:E12885,E12885)</f>
        <v>107</v>
      </c>
      <c r="H12885" s="39" t="str">
        <f t="shared" si="201"/>
        <v>Out</v>
      </c>
    </row>
    <row r="12886" spans="1:8" x14ac:dyDescent="0.25">
      <c r="A12886" s="41">
        <v>1514067943</v>
      </c>
      <c r="B12886" s="41">
        <v>1</v>
      </c>
      <c r="C12886" s="41">
        <v>1499</v>
      </c>
      <c r="D12886" s="39" t="s">
        <v>59</v>
      </c>
      <c r="E12886" s="63" t="str">
        <f>D12886&amp;"_"&amp;B12886</f>
        <v>Shanghai_1</v>
      </c>
      <c r="F12886" s="70">
        <v>2.1878258720231525E-2</v>
      </c>
      <c r="G12886" s="63">
        <f>COUNTIFS($E$10:E12886,E12886)</f>
        <v>108</v>
      </c>
      <c r="H12886" s="39" t="str">
        <f t="shared" si="201"/>
        <v>Out</v>
      </c>
    </row>
    <row r="12887" spans="1:8" x14ac:dyDescent="0.25">
      <c r="A12887" s="41">
        <v>1517117419</v>
      </c>
      <c r="B12887" s="41">
        <v>1</v>
      </c>
      <c r="C12887" s="41">
        <v>852</v>
      </c>
      <c r="D12887" s="39" t="s">
        <v>59</v>
      </c>
      <c r="E12887" s="63" t="str">
        <f>D12887&amp;"_"&amp;B12887</f>
        <v>Shanghai_1</v>
      </c>
      <c r="F12887" s="70">
        <v>2.1934418818958079E-2</v>
      </c>
      <c r="G12887" s="63">
        <f>COUNTIFS($E$10:E12887,E12887)</f>
        <v>109</v>
      </c>
      <c r="H12887" s="39" t="str">
        <f t="shared" si="201"/>
        <v>Out</v>
      </c>
    </row>
    <row r="12888" spans="1:8" x14ac:dyDescent="0.25">
      <c r="A12888" s="41">
        <v>1514004093</v>
      </c>
      <c r="B12888" s="41">
        <v>1</v>
      </c>
      <c r="C12888" s="41">
        <v>1843</v>
      </c>
      <c r="D12888" s="39" t="s">
        <v>59</v>
      </c>
      <c r="E12888" s="63" t="str">
        <f>D12888&amp;"_"&amp;B12888</f>
        <v>Shanghai_1</v>
      </c>
      <c r="F12888" s="70">
        <v>2.246254122714908E-2</v>
      </c>
      <c r="G12888" s="63">
        <f>COUNTIFS($E$10:E12888,E12888)</f>
        <v>110</v>
      </c>
      <c r="H12888" s="39" t="str">
        <f t="shared" si="201"/>
        <v>Out</v>
      </c>
    </row>
    <row r="12889" spans="1:8" x14ac:dyDescent="0.25">
      <c r="A12889" s="41">
        <v>1516583366</v>
      </c>
      <c r="B12889" s="41">
        <v>1</v>
      </c>
      <c r="C12889" s="41">
        <v>369</v>
      </c>
      <c r="D12889" s="39" t="s">
        <v>59</v>
      </c>
      <c r="E12889" s="63" t="str">
        <f>D12889&amp;"_"&amp;B12889</f>
        <v>Shanghai_1</v>
      </c>
      <c r="F12889" s="70">
        <v>2.2468268977771322E-2</v>
      </c>
      <c r="G12889" s="63">
        <f>COUNTIFS($E$10:E12889,E12889)</f>
        <v>111</v>
      </c>
      <c r="H12889" s="39" t="str">
        <f t="shared" si="201"/>
        <v>Out</v>
      </c>
    </row>
    <row r="12890" spans="1:8" x14ac:dyDescent="0.25">
      <c r="A12890" s="41">
        <v>1516692887</v>
      </c>
      <c r="B12890" s="41">
        <v>1</v>
      </c>
      <c r="C12890" s="41">
        <v>5222</v>
      </c>
      <c r="D12890" s="39" t="s">
        <v>59</v>
      </c>
      <c r="E12890" s="63" t="str">
        <f>D12890&amp;"_"&amp;B12890</f>
        <v>Shanghai_1</v>
      </c>
      <c r="F12890" s="70">
        <v>2.2690293439657894E-2</v>
      </c>
      <c r="G12890" s="63">
        <f>COUNTIFS($E$10:E12890,E12890)</f>
        <v>112</v>
      </c>
      <c r="H12890" s="39" t="str">
        <f t="shared" si="201"/>
        <v>Out</v>
      </c>
    </row>
    <row r="12891" spans="1:8" x14ac:dyDescent="0.25">
      <c r="A12891" s="41">
        <v>1511635039</v>
      </c>
      <c r="B12891" s="41">
        <v>1</v>
      </c>
      <c r="C12891" s="41">
        <v>1449</v>
      </c>
      <c r="D12891" s="39" t="s">
        <v>59</v>
      </c>
      <c r="E12891" s="63" t="str">
        <f>D12891&amp;"_"&amp;B12891</f>
        <v>Shanghai_1</v>
      </c>
      <c r="F12891" s="70">
        <v>2.2781677053569149E-2</v>
      </c>
      <c r="G12891" s="63">
        <f>COUNTIFS($E$10:E12891,E12891)</f>
        <v>113</v>
      </c>
      <c r="H12891" s="39" t="str">
        <f t="shared" si="201"/>
        <v>Out</v>
      </c>
    </row>
    <row r="12892" spans="1:8" x14ac:dyDescent="0.25">
      <c r="A12892" s="41">
        <v>1518342739</v>
      </c>
      <c r="B12892" s="41">
        <v>1</v>
      </c>
      <c r="C12892" s="41">
        <v>278</v>
      </c>
      <c r="D12892" s="39" t="s">
        <v>59</v>
      </c>
      <c r="E12892" s="63" t="str">
        <f>D12892&amp;"_"&amp;B12892</f>
        <v>Shanghai_1</v>
      </c>
      <c r="F12892" s="70">
        <v>2.2953652102191024E-2</v>
      </c>
      <c r="G12892" s="63">
        <f>COUNTIFS($E$10:E12892,E12892)</f>
        <v>114</v>
      </c>
      <c r="H12892" s="39" t="str">
        <f t="shared" si="201"/>
        <v>Out</v>
      </c>
    </row>
    <row r="12893" spans="1:8" x14ac:dyDescent="0.25">
      <c r="A12893" s="41">
        <v>1516146984</v>
      </c>
      <c r="B12893" s="41">
        <v>1</v>
      </c>
      <c r="C12893" s="41">
        <v>681</v>
      </c>
      <c r="D12893" s="39" t="s">
        <v>59</v>
      </c>
      <c r="E12893" s="63" t="str">
        <f>D12893&amp;"_"&amp;B12893</f>
        <v>Shanghai_1</v>
      </c>
      <c r="F12893" s="70">
        <v>2.323695812066584E-2</v>
      </c>
      <c r="G12893" s="63">
        <f>COUNTIFS($E$10:E12893,E12893)</f>
        <v>115</v>
      </c>
      <c r="H12893" s="39" t="str">
        <f t="shared" si="201"/>
        <v>Out</v>
      </c>
    </row>
    <row r="12894" spans="1:8" x14ac:dyDescent="0.25">
      <c r="A12894" s="41">
        <v>1511267918</v>
      </c>
      <c r="B12894" s="41">
        <v>1</v>
      </c>
      <c r="C12894" s="41">
        <v>906</v>
      </c>
      <c r="D12894" s="39" t="s">
        <v>59</v>
      </c>
      <c r="E12894" s="63" t="str">
        <f>D12894&amp;"_"&amp;B12894</f>
        <v>Shanghai_1</v>
      </c>
      <c r="F12894" s="70">
        <v>2.327100775597335E-2</v>
      </c>
      <c r="G12894" s="63">
        <f>COUNTIFS($E$10:E12894,E12894)</f>
        <v>116</v>
      </c>
      <c r="H12894" s="39" t="str">
        <f t="shared" si="201"/>
        <v>Out</v>
      </c>
    </row>
    <row r="12895" spans="1:8" x14ac:dyDescent="0.25">
      <c r="A12895" s="41">
        <v>1511344649</v>
      </c>
      <c r="B12895" s="41">
        <v>1</v>
      </c>
      <c r="C12895" s="41">
        <v>1560</v>
      </c>
      <c r="D12895" s="39" t="s">
        <v>59</v>
      </c>
      <c r="E12895" s="63" t="str">
        <f>D12895&amp;"_"&amp;B12895</f>
        <v>Shanghai_1</v>
      </c>
      <c r="F12895" s="70">
        <v>2.3293122010894063E-2</v>
      </c>
      <c r="G12895" s="63">
        <f>COUNTIFS($E$10:E12895,E12895)</f>
        <v>117</v>
      </c>
      <c r="H12895" s="39" t="str">
        <f t="shared" si="201"/>
        <v>Out</v>
      </c>
    </row>
    <row r="12896" spans="1:8" x14ac:dyDescent="0.25">
      <c r="A12896" s="41">
        <v>1513552254</v>
      </c>
      <c r="B12896" s="41">
        <v>1</v>
      </c>
      <c r="C12896" s="41">
        <v>2006</v>
      </c>
      <c r="D12896" s="39" t="s">
        <v>59</v>
      </c>
      <c r="E12896" s="63" t="str">
        <f>D12896&amp;"_"&amp;B12896</f>
        <v>Shanghai_1</v>
      </c>
      <c r="F12896" s="70">
        <v>2.3539113316330074E-2</v>
      </c>
      <c r="G12896" s="63">
        <f>COUNTIFS($E$10:E12896,E12896)</f>
        <v>118</v>
      </c>
      <c r="H12896" s="39" t="str">
        <f t="shared" si="201"/>
        <v>Out</v>
      </c>
    </row>
    <row r="12897" spans="1:8" x14ac:dyDescent="0.25">
      <c r="A12897" s="41">
        <v>1515075908</v>
      </c>
      <c r="B12897" s="41">
        <v>1</v>
      </c>
      <c r="C12897" s="41">
        <v>471</v>
      </c>
      <c r="D12897" s="39" t="s">
        <v>59</v>
      </c>
      <c r="E12897" s="63" t="str">
        <f>D12897&amp;"_"&amp;B12897</f>
        <v>Shanghai_1</v>
      </c>
      <c r="F12897" s="70">
        <v>2.3590505953618668E-2</v>
      </c>
      <c r="G12897" s="63">
        <f>COUNTIFS($E$10:E12897,E12897)</f>
        <v>119</v>
      </c>
      <c r="H12897" s="39" t="str">
        <f t="shared" si="201"/>
        <v>Out</v>
      </c>
    </row>
    <row r="12898" spans="1:8" x14ac:dyDescent="0.25">
      <c r="A12898" s="41">
        <v>1512395759</v>
      </c>
      <c r="B12898" s="41">
        <v>1</v>
      </c>
      <c r="C12898" s="41">
        <v>3732</v>
      </c>
      <c r="D12898" s="39" t="s">
        <v>59</v>
      </c>
      <c r="E12898" s="63" t="str">
        <f>D12898&amp;"_"&amp;B12898</f>
        <v>Shanghai_1</v>
      </c>
      <c r="F12898" s="70">
        <v>2.3651447412583071E-2</v>
      </c>
      <c r="G12898" s="63">
        <f>COUNTIFS($E$10:E12898,E12898)</f>
        <v>120</v>
      </c>
      <c r="H12898" s="39" t="str">
        <f t="shared" si="201"/>
        <v>Out</v>
      </c>
    </row>
    <row r="12899" spans="1:8" x14ac:dyDescent="0.25">
      <c r="A12899" s="41">
        <v>1513313674</v>
      </c>
      <c r="B12899" s="41">
        <v>1</v>
      </c>
      <c r="C12899" s="41">
        <v>3103</v>
      </c>
      <c r="D12899" s="39" t="s">
        <v>59</v>
      </c>
      <c r="E12899" s="63" t="str">
        <f>D12899&amp;"_"&amp;B12899</f>
        <v>Shanghai_1</v>
      </c>
      <c r="F12899" s="70">
        <v>2.3729404005782939E-2</v>
      </c>
      <c r="G12899" s="63">
        <f>COUNTIFS($E$10:E12899,E12899)</f>
        <v>121</v>
      </c>
      <c r="H12899" s="39" t="str">
        <f t="shared" si="201"/>
        <v>Out</v>
      </c>
    </row>
    <row r="12900" spans="1:8" x14ac:dyDescent="0.25">
      <c r="A12900" s="41">
        <v>1511892387</v>
      </c>
      <c r="B12900" s="41">
        <v>1</v>
      </c>
      <c r="C12900" s="41">
        <v>499</v>
      </c>
      <c r="D12900" s="39" t="s">
        <v>59</v>
      </c>
      <c r="E12900" s="63" t="str">
        <f>D12900&amp;"_"&amp;B12900</f>
        <v>Shanghai_1</v>
      </c>
      <c r="F12900" s="70">
        <v>2.4056071265075807E-2</v>
      </c>
      <c r="G12900" s="63">
        <f>COUNTIFS($E$10:E12900,E12900)</f>
        <v>122</v>
      </c>
      <c r="H12900" s="39" t="str">
        <f t="shared" si="201"/>
        <v>Out</v>
      </c>
    </row>
    <row r="12901" spans="1:8" x14ac:dyDescent="0.25">
      <c r="A12901" s="41">
        <v>1518038119</v>
      </c>
      <c r="B12901" s="41">
        <v>1</v>
      </c>
      <c r="C12901" s="41">
        <v>2918</v>
      </c>
      <c r="D12901" s="39" t="s">
        <v>59</v>
      </c>
      <c r="E12901" s="63" t="str">
        <f>D12901&amp;"_"&amp;B12901</f>
        <v>Shanghai_1</v>
      </c>
      <c r="F12901" s="70">
        <v>2.5044815848481616E-2</v>
      </c>
      <c r="G12901" s="63">
        <f>COUNTIFS($E$10:E12901,E12901)</f>
        <v>123</v>
      </c>
      <c r="H12901" s="39" t="str">
        <f t="shared" si="201"/>
        <v>Out</v>
      </c>
    </row>
    <row r="12902" spans="1:8" x14ac:dyDescent="0.25">
      <c r="A12902" s="41">
        <v>1512413675</v>
      </c>
      <c r="B12902" s="41">
        <v>1</v>
      </c>
      <c r="C12902" s="41">
        <v>1660</v>
      </c>
      <c r="D12902" s="39" t="s">
        <v>59</v>
      </c>
      <c r="E12902" s="63" t="str">
        <f>D12902&amp;"_"&amp;B12902</f>
        <v>Shanghai_1</v>
      </c>
      <c r="F12902" s="70">
        <v>2.5095635398276417E-2</v>
      </c>
      <c r="G12902" s="63">
        <f>COUNTIFS($E$10:E12902,E12902)</f>
        <v>124</v>
      </c>
      <c r="H12902" s="39" t="str">
        <f t="shared" si="201"/>
        <v>Out</v>
      </c>
    </row>
    <row r="12903" spans="1:8" x14ac:dyDescent="0.25">
      <c r="A12903" s="41">
        <v>1518329525</v>
      </c>
      <c r="B12903" s="41">
        <v>1</v>
      </c>
      <c r="C12903" s="41">
        <v>3799</v>
      </c>
      <c r="D12903" s="39" t="s">
        <v>59</v>
      </c>
      <c r="E12903" s="63" t="str">
        <f>D12903&amp;"_"&amp;B12903</f>
        <v>Shanghai_1</v>
      </c>
      <c r="F12903" s="70">
        <v>2.5351003331721245E-2</v>
      </c>
      <c r="G12903" s="63">
        <f>COUNTIFS($E$10:E12903,E12903)</f>
        <v>125</v>
      </c>
      <c r="H12903" s="39" t="str">
        <f t="shared" si="201"/>
        <v>Out</v>
      </c>
    </row>
    <row r="12904" spans="1:8" x14ac:dyDescent="0.25">
      <c r="A12904" s="41">
        <v>1514806177</v>
      </c>
      <c r="B12904" s="41">
        <v>1</v>
      </c>
      <c r="C12904" s="41">
        <v>2352</v>
      </c>
      <c r="D12904" s="39" t="s">
        <v>59</v>
      </c>
      <c r="E12904" s="63" t="str">
        <f>D12904&amp;"_"&amp;B12904</f>
        <v>Shanghai_1</v>
      </c>
      <c r="F12904" s="70">
        <v>2.5386782662059515E-2</v>
      </c>
      <c r="G12904" s="63">
        <f>COUNTIFS($E$10:E12904,E12904)</f>
        <v>126</v>
      </c>
      <c r="H12904" s="39" t="str">
        <f t="shared" si="201"/>
        <v>Out</v>
      </c>
    </row>
    <row r="12905" spans="1:8" x14ac:dyDescent="0.25">
      <c r="A12905" s="41">
        <v>1515777008</v>
      </c>
      <c r="B12905" s="41">
        <v>1</v>
      </c>
      <c r="C12905" s="41">
        <v>2042</v>
      </c>
      <c r="D12905" s="39" t="s">
        <v>59</v>
      </c>
      <c r="E12905" s="63" t="str">
        <f>D12905&amp;"_"&amp;B12905</f>
        <v>Shanghai_1</v>
      </c>
      <c r="F12905" s="70">
        <v>2.5410547001190498E-2</v>
      </c>
      <c r="G12905" s="63">
        <f>COUNTIFS($E$10:E12905,E12905)</f>
        <v>127</v>
      </c>
      <c r="H12905" s="39" t="str">
        <f t="shared" si="201"/>
        <v>Out</v>
      </c>
    </row>
    <row r="12906" spans="1:8" x14ac:dyDescent="0.25">
      <c r="A12906" s="41">
        <v>1512847195</v>
      </c>
      <c r="B12906" s="41">
        <v>1</v>
      </c>
      <c r="C12906" s="41">
        <v>522</v>
      </c>
      <c r="D12906" s="39" t="s">
        <v>59</v>
      </c>
      <c r="E12906" s="63" t="str">
        <f>D12906&amp;"_"&amp;B12906</f>
        <v>Shanghai_1</v>
      </c>
      <c r="F12906" s="70">
        <v>2.5633562428433176E-2</v>
      </c>
      <c r="G12906" s="63">
        <f>COUNTIFS($E$10:E12906,E12906)</f>
        <v>128</v>
      </c>
      <c r="H12906" s="39" t="str">
        <f t="shared" si="201"/>
        <v>Out</v>
      </c>
    </row>
    <row r="12907" spans="1:8" x14ac:dyDescent="0.25">
      <c r="A12907" s="41">
        <v>1514976959</v>
      </c>
      <c r="B12907" s="41">
        <v>1</v>
      </c>
      <c r="C12907" s="41">
        <v>1194</v>
      </c>
      <c r="D12907" s="39" t="s">
        <v>59</v>
      </c>
      <c r="E12907" s="63" t="str">
        <f>D12907&amp;"_"&amp;B12907</f>
        <v>Shanghai_1</v>
      </c>
      <c r="F12907" s="70">
        <v>2.5634247451776226E-2</v>
      </c>
      <c r="G12907" s="63">
        <f>COUNTIFS($E$10:E12907,E12907)</f>
        <v>129</v>
      </c>
      <c r="H12907" s="39" t="str">
        <f t="shared" si="201"/>
        <v>Out</v>
      </c>
    </row>
    <row r="12908" spans="1:8" x14ac:dyDescent="0.25">
      <c r="A12908" s="41">
        <v>1513677346</v>
      </c>
      <c r="B12908" s="41">
        <v>1</v>
      </c>
      <c r="C12908" s="41">
        <v>2328</v>
      </c>
      <c r="D12908" s="39" t="s">
        <v>59</v>
      </c>
      <c r="E12908" s="63" t="str">
        <f>D12908&amp;"_"&amp;B12908</f>
        <v>Shanghai_1</v>
      </c>
      <c r="F12908" s="70">
        <v>2.5850013193838839E-2</v>
      </c>
      <c r="G12908" s="63">
        <f>COUNTIFS($E$10:E12908,E12908)</f>
        <v>130</v>
      </c>
      <c r="H12908" s="39" t="str">
        <f t="shared" si="201"/>
        <v>Out</v>
      </c>
    </row>
    <row r="12909" spans="1:8" x14ac:dyDescent="0.25">
      <c r="A12909" s="41">
        <v>1518328263</v>
      </c>
      <c r="B12909" s="41">
        <v>1</v>
      </c>
      <c r="C12909" s="41">
        <v>2014</v>
      </c>
      <c r="D12909" s="39" t="s">
        <v>59</v>
      </c>
      <c r="E12909" s="63" t="str">
        <f>D12909&amp;"_"&amp;B12909</f>
        <v>Shanghai_1</v>
      </c>
      <c r="F12909" s="70">
        <v>2.5859026993894862E-2</v>
      </c>
      <c r="G12909" s="63">
        <f>COUNTIFS($E$10:E12909,E12909)</f>
        <v>131</v>
      </c>
      <c r="H12909" s="39" t="str">
        <f t="shared" si="201"/>
        <v>Out</v>
      </c>
    </row>
    <row r="12910" spans="1:8" x14ac:dyDescent="0.25">
      <c r="A12910" s="41">
        <v>1512220383</v>
      </c>
      <c r="B12910" s="41">
        <v>1</v>
      </c>
      <c r="C12910" s="41">
        <v>3267</v>
      </c>
      <c r="D12910" s="39" t="s">
        <v>59</v>
      </c>
      <c r="E12910" s="63" t="str">
        <f>D12910&amp;"_"&amp;B12910</f>
        <v>Shanghai_1</v>
      </c>
      <c r="F12910" s="70">
        <v>2.6398943278827081E-2</v>
      </c>
      <c r="G12910" s="63">
        <f>COUNTIFS($E$10:E12910,E12910)</f>
        <v>132</v>
      </c>
      <c r="H12910" s="39" t="str">
        <f t="shared" si="201"/>
        <v>Out</v>
      </c>
    </row>
    <row r="12911" spans="1:8" x14ac:dyDescent="0.25">
      <c r="A12911" s="41">
        <v>1516863865</v>
      </c>
      <c r="B12911" s="41">
        <v>1</v>
      </c>
      <c r="C12911" s="41">
        <v>1377</v>
      </c>
      <c r="D12911" s="39" t="s">
        <v>59</v>
      </c>
      <c r="E12911" s="63" t="str">
        <f>D12911&amp;"_"&amp;B12911</f>
        <v>Shanghai_1</v>
      </c>
      <c r="F12911" s="70">
        <v>2.6414857150252269E-2</v>
      </c>
      <c r="G12911" s="63">
        <f>COUNTIFS($E$10:E12911,E12911)</f>
        <v>133</v>
      </c>
      <c r="H12911" s="39" t="str">
        <f t="shared" si="201"/>
        <v>Out</v>
      </c>
    </row>
    <row r="12912" spans="1:8" x14ac:dyDescent="0.25">
      <c r="A12912" s="41">
        <v>1519819345</v>
      </c>
      <c r="B12912" s="41">
        <v>1</v>
      </c>
      <c r="C12912" s="41">
        <v>286</v>
      </c>
      <c r="D12912" s="39" t="s">
        <v>59</v>
      </c>
      <c r="E12912" s="63" t="str">
        <f>D12912&amp;"_"&amp;B12912</f>
        <v>Shanghai_1</v>
      </c>
      <c r="F12912" s="70">
        <v>2.6571586730989027E-2</v>
      </c>
      <c r="G12912" s="63">
        <f>COUNTIFS($E$10:E12912,E12912)</f>
        <v>134</v>
      </c>
      <c r="H12912" s="39" t="str">
        <f t="shared" si="201"/>
        <v>Out</v>
      </c>
    </row>
    <row r="12913" spans="1:8" x14ac:dyDescent="0.25">
      <c r="A12913" s="41">
        <v>1515584459</v>
      </c>
      <c r="B12913" s="41">
        <v>1</v>
      </c>
      <c r="C12913" s="41">
        <v>2622</v>
      </c>
      <c r="D12913" s="39" t="s">
        <v>59</v>
      </c>
      <c r="E12913" s="63" t="str">
        <f>D12913&amp;"_"&amp;B12913</f>
        <v>Shanghai_1</v>
      </c>
      <c r="F12913" s="70">
        <v>2.6780687573875972E-2</v>
      </c>
      <c r="G12913" s="63">
        <f>COUNTIFS($E$10:E12913,E12913)</f>
        <v>135</v>
      </c>
      <c r="H12913" s="39" t="str">
        <f t="shared" si="201"/>
        <v>Out</v>
      </c>
    </row>
    <row r="12914" spans="1:8" x14ac:dyDescent="0.25">
      <c r="A12914" s="41">
        <v>1515935664</v>
      </c>
      <c r="B12914" s="41">
        <v>1</v>
      </c>
      <c r="C12914" s="41">
        <v>1783</v>
      </c>
      <c r="D12914" s="39" t="s">
        <v>59</v>
      </c>
      <c r="E12914" s="63" t="str">
        <f>D12914&amp;"_"&amp;B12914</f>
        <v>Shanghai_1</v>
      </c>
      <c r="F12914" s="70">
        <v>2.6829746737832338E-2</v>
      </c>
      <c r="G12914" s="63">
        <f>COUNTIFS($E$10:E12914,E12914)</f>
        <v>136</v>
      </c>
      <c r="H12914" s="39" t="str">
        <f t="shared" si="201"/>
        <v>Out</v>
      </c>
    </row>
    <row r="12915" spans="1:8" x14ac:dyDescent="0.25">
      <c r="A12915" s="41">
        <v>1519440166</v>
      </c>
      <c r="B12915" s="41">
        <v>1</v>
      </c>
      <c r="C12915" s="41">
        <v>2276</v>
      </c>
      <c r="D12915" s="39" t="s">
        <v>59</v>
      </c>
      <c r="E12915" s="63" t="str">
        <f>D12915&amp;"_"&amp;B12915</f>
        <v>Shanghai_1</v>
      </c>
      <c r="F12915" s="70">
        <v>2.6861859330844617E-2</v>
      </c>
      <c r="G12915" s="63">
        <f>COUNTIFS($E$10:E12915,E12915)</f>
        <v>137</v>
      </c>
      <c r="H12915" s="39" t="str">
        <f t="shared" si="201"/>
        <v>Out</v>
      </c>
    </row>
    <row r="12916" spans="1:8" x14ac:dyDescent="0.25">
      <c r="A12916" s="41">
        <v>1518256096</v>
      </c>
      <c r="B12916" s="41">
        <v>1</v>
      </c>
      <c r="C12916" s="41">
        <v>2398</v>
      </c>
      <c r="D12916" s="39" t="s">
        <v>59</v>
      </c>
      <c r="E12916" s="63" t="str">
        <f>D12916&amp;"_"&amp;B12916</f>
        <v>Shanghai_1</v>
      </c>
      <c r="F12916" s="70">
        <v>2.745348971562056E-2</v>
      </c>
      <c r="G12916" s="63">
        <f>COUNTIFS($E$10:E12916,E12916)</f>
        <v>138</v>
      </c>
      <c r="H12916" s="39" t="str">
        <f t="shared" si="201"/>
        <v>Out</v>
      </c>
    </row>
    <row r="12917" spans="1:8" x14ac:dyDescent="0.25">
      <c r="A12917" s="41">
        <v>1518641623</v>
      </c>
      <c r="B12917" s="41">
        <v>1</v>
      </c>
      <c r="C12917" s="41">
        <v>656</v>
      </c>
      <c r="D12917" s="39" t="s">
        <v>59</v>
      </c>
      <c r="E12917" s="63" t="str">
        <f>D12917&amp;"_"&amp;B12917</f>
        <v>Shanghai_1</v>
      </c>
      <c r="F12917" s="70">
        <v>2.7512420720480657E-2</v>
      </c>
      <c r="G12917" s="63">
        <f>COUNTIFS($E$10:E12917,E12917)</f>
        <v>139</v>
      </c>
      <c r="H12917" s="39" t="str">
        <f t="shared" si="201"/>
        <v>Out</v>
      </c>
    </row>
    <row r="12918" spans="1:8" x14ac:dyDescent="0.25">
      <c r="A12918" s="41">
        <v>1518551415</v>
      </c>
      <c r="B12918" s="41">
        <v>1</v>
      </c>
      <c r="C12918" s="41">
        <v>2946</v>
      </c>
      <c r="D12918" s="39" t="s">
        <v>59</v>
      </c>
      <c r="E12918" s="63" t="str">
        <f>D12918&amp;"_"&amp;B12918</f>
        <v>Shanghai_1</v>
      </c>
      <c r="F12918" s="70">
        <v>2.7944587193939996E-2</v>
      </c>
      <c r="G12918" s="63">
        <f>COUNTIFS($E$10:E12918,E12918)</f>
        <v>140</v>
      </c>
      <c r="H12918" s="39" t="str">
        <f t="shared" si="201"/>
        <v>Out</v>
      </c>
    </row>
    <row r="12919" spans="1:8" x14ac:dyDescent="0.25">
      <c r="A12919" s="41">
        <v>1515173913</v>
      </c>
      <c r="B12919" s="41">
        <v>1</v>
      </c>
      <c r="C12919" s="41">
        <v>1200</v>
      </c>
      <c r="D12919" s="39" t="s">
        <v>59</v>
      </c>
      <c r="E12919" s="63" t="str">
        <f>D12919&amp;"_"&amp;B12919</f>
        <v>Shanghai_1</v>
      </c>
      <c r="F12919" s="70">
        <v>2.8215954285850997E-2</v>
      </c>
      <c r="G12919" s="63">
        <f>COUNTIFS($E$10:E12919,E12919)</f>
        <v>141</v>
      </c>
      <c r="H12919" s="39" t="str">
        <f t="shared" si="201"/>
        <v>Out</v>
      </c>
    </row>
    <row r="12920" spans="1:8" x14ac:dyDescent="0.25">
      <c r="A12920" s="41">
        <v>1519854266</v>
      </c>
      <c r="B12920" s="41">
        <v>1</v>
      </c>
      <c r="C12920" s="41">
        <v>747</v>
      </c>
      <c r="D12920" s="39" t="s">
        <v>59</v>
      </c>
      <c r="E12920" s="63" t="str">
        <f>D12920&amp;"_"&amp;B12920</f>
        <v>Shanghai_1</v>
      </c>
      <c r="F12920" s="70">
        <v>2.8323728256698821E-2</v>
      </c>
      <c r="G12920" s="63">
        <f>COUNTIFS($E$10:E12920,E12920)</f>
        <v>142</v>
      </c>
      <c r="H12920" s="39" t="str">
        <f t="shared" si="201"/>
        <v>Out</v>
      </c>
    </row>
    <row r="12921" spans="1:8" x14ac:dyDescent="0.25">
      <c r="A12921" s="41">
        <v>1518110946</v>
      </c>
      <c r="B12921" s="41">
        <v>1</v>
      </c>
      <c r="C12921" s="41">
        <v>1428</v>
      </c>
      <c r="D12921" s="39" t="s">
        <v>59</v>
      </c>
      <c r="E12921" s="63" t="str">
        <f>D12921&amp;"_"&amp;B12921</f>
        <v>Shanghai_1</v>
      </c>
      <c r="F12921" s="70">
        <v>2.8690301782752781E-2</v>
      </c>
      <c r="G12921" s="63">
        <f>COUNTIFS($E$10:E12921,E12921)</f>
        <v>143</v>
      </c>
      <c r="H12921" s="39" t="str">
        <f t="shared" si="201"/>
        <v>Out</v>
      </c>
    </row>
    <row r="12922" spans="1:8" x14ac:dyDescent="0.25">
      <c r="A12922" s="41">
        <v>1516069045</v>
      </c>
      <c r="B12922" s="41">
        <v>1</v>
      </c>
      <c r="C12922" s="41">
        <v>569</v>
      </c>
      <c r="D12922" s="39" t="s">
        <v>59</v>
      </c>
      <c r="E12922" s="63" t="str">
        <f>D12922&amp;"_"&amp;B12922</f>
        <v>Shanghai_1</v>
      </c>
      <c r="F12922" s="70">
        <v>2.926579289534359E-2</v>
      </c>
      <c r="G12922" s="63">
        <f>COUNTIFS($E$10:E12922,E12922)</f>
        <v>144</v>
      </c>
      <c r="H12922" s="39" t="str">
        <f t="shared" si="201"/>
        <v>Out</v>
      </c>
    </row>
    <row r="12923" spans="1:8" x14ac:dyDescent="0.25">
      <c r="A12923" s="41">
        <v>1512923853</v>
      </c>
      <c r="B12923" s="41">
        <v>1</v>
      </c>
      <c r="C12923" s="41">
        <v>2415</v>
      </c>
      <c r="D12923" s="39" t="s">
        <v>59</v>
      </c>
      <c r="E12923" s="63" t="str">
        <f>D12923&amp;"_"&amp;B12923</f>
        <v>Shanghai_1</v>
      </c>
      <c r="F12923" s="70">
        <v>2.9601863036733622E-2</v>
      </c>
      <c r="G12923" s="63">
        <f>COUNTIFS($E$10:E12923,E12923)</f>
        <v>145</v>
      </c>
      <c r="H12923" s="39" t="str">
        <f t="shared" si="201"/>
        <v>Out</v>
      </c>
    </row>
    <row r="12924" spans="1:8" x14ac:dyDescent="0.25">
      <c r="A12924" s="41">
        <v>1513234825</v>
      </c>
      <c r="B12924" s="41">
        <v>1</v>
      </c>
      <c r="C12924" s="41">
        <v>2074</v>
      </c>
      <c r="D12924" s="39" t="s">
        <v>59</v>
      </c>
      <c r="E12924" s="63" t="str">
        <f>D12924&amp;"_"&amp;B12924</f>
        <v>Shanghai_1</v>
      </c>
      <c r="F12924" s="70">
        <v>2.9902884229996096E-2</v>
      </c>
      <c r="G12924" s="63">
        <f>COUNTIFS($E$10:E12924,E12924)</f>
        <v>146</v>
      </c>
      <c r="H12924" s="39" t="str">
        <f t="shared" si="201"/>
        <v>Out</v>
      </c>
    </row>
    <row r="12925" spans="1:8" x14ac:dyDescent="0.25">
      <c r="A12925" s="41">
        <v>1516188293</v>
      </c>
      <c r="B12925" s="41">
        <v>1</v>
      </c>
      <c r="C12925" s="41">
        <v>2359</v>
      </c>
      <c r="D12925" s="39" t="s">
        <v>59</v>
      </c>
      <c r="E12925" s="63" t="str">
        <f>D12925&amp;"_"&amp;B12925</f>
        <v>Shanghai_1</v>
      </c>
      <c r="F12925" s="70">
        <v>2.9993270908971525E-2</v>
      </c>
      <c r="G12925" s="63">
        <f>COUNTIFS($E$10:E12925,E12925)</f>
        <v>147</v>
      </c>
      <c r="H12925" s="39" t="str">
        <f t="shared" si="201"/>
        <v>Out</v>
      </c>
    </row>
    <row r="12926" spans="1:8" x14ac:dyDescent="0.25">
      <c r="A12926" s="41">
        <v>1513478983</v>
      </c>
      <c r="B12926" s="41">
        <v>1</v>
      </c>
      <c r="C12926" s="41">
        <v>775</v>
      </c>
      <c r="D12926" s="39" t="s">
        <v>59</v>
      </c>
      <c r="E12926" s="63" t="str">
        <f>D12926&amp;"_"&amp;B12926</f>
        <v>Shanghai_1</v>
      </c>
      <c r="F12926" s="70">
        <v>3.0248998210652189E-2</v>
      </c>
      <c r="G12926" s="63">
        <f>COUNTIFS($E$10:E12926,E12926)</f>
        <v>148</v>
      </c>
      <c r="H12926" s="39" t="str">
        <f t="shared" si="201"/>
        <v>Out</v>
      </c>
    </row>
    <row r="12927" spans="1:8" x14ac:dyDescent="0.25">
      <c r="A12927" s="41">
        <v>1517717777</v>
      </c>
      <c r="B12927" s="41">
        <v>1</v>
      </c>
      <c r="C12927" s="41">
        <v>1962</v>
      </c>
      <c r="D12927" s="39" t="s">
        <v>59</v>
      </c>
      <c r="E12927" s="63" t="str">
        <f>D12927&amp;"_"&amp;B12927</f>
        <v>Shanghai_1</v>
      </c>
      <c r="F12927" s="70">
        <v>3.0622089379210182E-2</v>
      </c>
      <c r="G12927" s="63">
        <f>COUNTIFS($E$10:E12927,E12927)</f>
        <v>149</v>
      </c>
      <c r="H12927" s="39" t="str">
        <f t="shared" si="201"/>
        <v>Out</v>
      </c>
    </row>
    <row r="12928" spans="1:8" x14ac:dyDescent="0.25">
      <c r="A12928" s="41">
        <v>1513090877</v>
      </c>
      <c r="B12928" s="41">
        <v>1</v>
      </c>
      <c r="C12928" s="41">
        <v>2462</v>
      </c>
      <c r="D12928" s="39" t="s">
        <v>59</v>
      </c>
      <c r="E12928" s="63" t="str">
        <f>D12928&amp;"_"&amp;B12928</f>
        <v>Shanghai_1</v>
      </c>
      <c r="F12928" s="70">
        <v>3.0646363023643319E-2</v>
      </c>
      <c r="G12928" s="63">
        <f>COUNTIFS($E$10:E12928,E12928)</f>
        <v>150</v>
      </c>
      <c r="H12928" s="39" t="str">
        <f t="shared" si="201"/>
        <v>Out</v>
      </c>
    </row>
    <row r="12929" spans="1:8" x14ac:dyDescent="0.25">
      <c r="A12929" s="41">
        <v>1513376188</v>
      </c>
      <c r="B12929" s="41">
        <v>1</v>
      </c>
      <c r="C12929" s="41">
        <v>29</v>
      </c>
      <c r="D12929" s="39" t="s">
        <v>59</v>
      </c>
      <c r="E12929" s="63" t="str">
        <f>D12929&amp;"_"&amp;B12929</f>
        <v>Shanghai_1</v>
      </c>
      <c r="F12929" s="70">
        <v>3.067473181234337E-2</v>
      </c>
      <c r="G12929" s="63">
        <f>COUNTIFS($E$10:E12929,E12929)</f>
        <v>151</v>
      </c>
      <c r="H12929" s="39" t="str">
        <f t="shared" si="201"/>
        <v>Out</v>
      </c>
    </row>
    <row r="12930" spans="1:8" x14ac:dyDescent="0.25">
      <c r="A12930" s="41">
        <v>1512734629</v>
      </c>
      <c r="B12930" s="41">
        <v>1</v>
      </c>
      <c r="C12930" s="41">
        <v>269</v>
      </c>
      <c r="D12930" s="39" t="s">
        <v>59</v>
      </c>
      <c r="E12930" s="63" t="str">
        <f>D12930&amp;"_"&amp;B12930</f>
        <v>Shanghai_1</v>
      </c>
      <c r="F12930" s="70">
        <v>3.077079787840864E-2</v>
      </c>
      <c r="G12930" s="63">
        <f>COUNTIFS($E$10:E12930,E12930)</f>
        <v>152</v>
      </c>
      <c r="H12930" s="39" t="str">
        <f t="shared" si="201"/>
        <v>Out</v>
      </c>
    </row>
    <row r="12931" spans="1:8" x14ac:dyDescent="0.25">
      <c r="A12931" s="41">
        <v>1511427034</v>
      </c>
      <c r="B12931" s="41">
        <v>1</v>
      </c>
      <c r="C12931" s="41">
        <v>3462</v>
      </c>
      <c r="D12931" s="39" t="s">
        <v>59</v>
      </c>
      <c r="E12931" s="63" t="str">
        <f>D12931&amp;"_"&amp;B12931</f>
        <v>Shanghai_1</v>
      </c>
      <c r="F12931" s="70">
        <v>3.1021286667829995E-2</v>
      </c>
      <c r="G12931" s="63">
        <f>COUNTIFS($E$10:E12931,E12931)</f>
        <v>153</v>
      </c>
      <c r="H12931" s="39" t="str">
        <f t="shared" si="201"/>
        <v>Out</v>
      </c>
    </row>
    <row r="12932" spans="1:8" x14ac:dyDescent="0.25">
      <c r="A12932" s="41">
        <v>1512326016</v>
      </c>
      <c r="B12932" s="41">
        <v>1</v>
      </c>
      <c r="C12932" s="41">
        <v>1777</v>
      </c>
      <c r="D12932" s="39" t="s">
        <v>59</v>
      </c>
      <c r="E12932" s="63" t="str">
        <f>D12932&amp;"_"&amp;B12932</f>
        <v>Shanghai_1</v>
      </c>
      <c r="F12932" s="70">
        <v>3.1028604148400252E-2</v>
      </c>
      <c r="G12932" s="63">
        <f>COUNTIFS($E$10:E12932,E12932)</f>
        <v>154</v>
      </c>
      <c r="H12932" s="39" t="str">
        <f t="shared" si="201"/>
        <v>Out</v>
      </c>
    </row>
    <row r="12933" spans="1:8" x14ac:dyDescent="0.25">
      <c r="A12933" s="41">
        <v>1519215378</v>
      </c>
      <c r="B12933" s="41">
        <v>1</v>
      </c>
      <c r="C12933" s="41">
        <v>1551</v>
      </c>
      <c r="D12933" s="39" t="s">
        <v>59</v>
      </c>
      <c r="E12933" s="63" t="str">
        <f>D12933&amp;"_"&amp;B12933</f>
        <v>Shanghai_1</v>
      </c>
      <c r="F12933" s="70">
        <v>3.106877366383809E-2</v>
      </c>
      <c r="G12933" s="63">
        <f>COUNTIFS($E$10:E12933,E12933)</f>
        <v>155</v>
      </c>
      <c r="H12933" s="39" t="str">
        <f t="shared" si="201"/>
        <v>Out</v>
      </c>
    </row>
    <row r="12934" spans="1:8" x14ac:dyDescent="0.25">
      <c r="A12934" s="41">
        <v>1517482054</v>
      </c>
      <c r="B12934" s="41">
        <v>1</v>
      </c>
      <c r="C12934" s="41">
        <v>1733</v>
      </c>
      <c r="D12934" s="39" t="s">
        <v>59</v>
      </c>
      <c r="E12934" s="63" t="str">
        <f>D12934&amp;"_"&amp;B12934</f>
        <v>Shanghai_1</v>
      </c>
      <c r="F12934" s="70">
        <v>3.123924445030446E-2</v>
      </c>
      <c r="G12934" s="63">
        <f>COUNTIFS($E$10:E12934,E12934)</f>
        <v>156</v>
      </c>
      <c r="H12934" s="39" t="str">
        <f t="shared" si="201"/>
        <v>Out</v>
      </c>
    </row>
    <row r="12935" spans="1:8" x14ac:dyDescent="0.25">
      <c r="A12935" s="41">
        <v>1519346088</v>
      </c>
      <c r="B12935" s="41">
        <v>1</v>
      </c>
      <c r="C12935" s="41">
        <v>865</v>
      </c>
      <c r="D12935" s="39" t="s">
        <v>59</v>
      </c>
      <c r="E12935" s="63" t="str">
        <f>D12935&amp;"_"&amp;B12935</f>
        <v>Shanghai_1</v>
      </c>
      <c r="F12935" s="70">
        <v>3.125821945118179E-2</v>
      </c>
      <c r="G12935" s="63">
        <f>COUNTIFS($E$10:E12935,E12935)</f>
        <v>157</v>
      </c>
      <c r="H12935" s="39" t="str">
        <f t="shared" si="201"/>
        <v>Out</v>
      </c>
    </row>
    <row r="12936" spans="1:8" x14ac:dyDescent="0.25">
      <c r="A12936" s="41">
        <v>1517000989</v>
      </c>
      <c r="B12936" s="41">
        <v>1</v>
      </c>
      <c r="C12936" s="41">
        <v>4499</v>
      </c>
      <c r="D12936" s="39" t="s">
        <v>59</v>
      </c>
      <c r="E12936" s="63" t="str">
        <f>D12936&amp;"_"&amp;B12936</f>
        <v>Shanghai_1</v>
      </c>
      <c r="F12936" s="70">
        <v>3.15563559699098E-2</v>
      </c>
      <c r="G12936" s="63">
        <f>COUNTIFS($E$10:E12936,E12936)</f>
        <v>158</v>
      </c>
      <c r="H12936" s="39" t="str">
        <f t="shared" si="201"/>
        <v>Out</v>
      </c>
    </row>
    <row r="12937" spans="1:8" x14ac:dyDescent="0.25">
      <c r="A12937" s="41">
        <v>1514956144</v>
      </c>
      <c r="B12937" s="41">
        <v>1</v>
      </c>
      <c r="C12937" s="41">
        <v>3404</v>
      </c>
      <c r="D12937" s="39" t="s">
        <v>59</v>
      </c>
      <c r="E12937" s="63" t="str">
        <f>D12937&amp;"_"&amp;B12937</f>
        <v>Shanghai_1</v>
      </c>
      <c r="F12937" s="70">
        <v>3.155878506141141E-2</v>
      </c>
      <c r="G12937" s="63">
        <f>COUNTIFS($E$10:E12937,E12937)</f>
        <v>159</v>
      </c>
      <c r="H12937" s="39" t="str">
        <f t="shared" si="201"/>
        <v>Out</v>
      </c>
    </row>
    <row r="12938" spans="1:8" x14ac:dyDescent="0.25">
      <c r="A12938" s="41">
        <v>1516771158</v>
      </c>
      <c r="B12938" s="41">
        <v>1</v>
      </c>
      <c r="C12938" s="41">
        <v>668</v>
      </c>
      <c r="D12938" s="39" t="s">
        <v>59</v>
      </c>
      <c r="E12938" s="63" t="str">
        <f>D12938&amp;"_"&amp;B12938</f>
        <v>Shanghai_1</v>
      </c>
      <c r="F12938" s="70">
        <v>3.1722807883072801E-2</v>
      </c>
      <c r="G12938" s="63">
        <f>COUNTIFS($E$10:E12938,E12938)</f>
        <v>160</v>
      </c>
      <c r="H12938" s="39" t="str">
        <f t="shared" si="201"/>
        <v>Out</v>
      </c>
    </row>
    <row r="12939" spans="1:8" x14ac:dyDescent="0.25">
      <c r="A12939" s="41">
        <v>1512610056</v>
      </c>
      <c r="B12939" s="41">
        <v>1</v>
      </c>
      <c r="C12939" s="41">
        <v>3194</v>
      </c>
      <c r="D12939" s="39" t="s">
        <v>59</v>
      </c>
      <c r="E12939" s="63" t="str">
        <f>D12939&amp;"_"&amp;B12939</f>
        <v>Shanghai_1</v>
      </c>
      <c r="F12939" s="70">
        <v>3.1938196325133839E-2</v>
      </c>
      <c r="G12939" s="63">
        <f>COUNTIFS($E$10:E12939,E12939)</f>
        <v>161</v>
      </c>
      <c r="H12939" s="39" t="str">
        <f t="shared" ref="H12939:H13002" si="202">IF(ROW()&lt;=3000,"Test",
IF(ROW()&lt;=6000,"Control",
"Out"))</f>
        <v>Out</v>
      </c>
    </row>
    <row r="12940" spans="1:8" x14ac:dyDescent="0.25">
      <c r="A12940" s="41">
        <v>1512014204</v>
      </c>
      <c r="B12940" s="41">
        <v>1</v>
      </c>
      <c r="C12940" s="41">
        <v>2234</v>
      </c>
      <c r="D12940" s="39" t="s">
        <v>59</v>
      </c>
      <c r="E12940" s="63" t="str">
        <f>D12940&amp;"_"&amp;B12940</f>
        <v>Shanghai_1</v>
      </c>
      <c r="F12940" s="70">
        <v>3.1982821024804431E-2</v>
      </c>
      <c r="G12940" s="63">
        <f>COUNTIFS($E$10:E12940,E12940)</f>
        <v>162</v>
      </c>
      <c r="H12940" s="39" t="str">
        <f t="shared" si="202"/>
        <v>Out</v>
      </c>
    </row>
    <row r="12941" spans="1:8" x14ac:dyDescent="0.25">
      <c r="A12941" s="41">
        <v>1512214315</v>
      </c>
      <c r="B12941" s="41">
        <v>1</v>
      </c>
      <c r="C12941" s="41">
        <v>741</v>
      </c>
      <c r="D12941" s="39" t="s">
        <v>59</v>
      </c>
      <c r="E12941" s="63" t="str">
        <f>D12941&amp;"_"&amp;B12941</f>
        <v>Shanghai_1</v>
      </c>
      <c r="F12941" s="70">
        <v>3.204383288524848E-2</v>
      </c>
      <c r="G12941" s="63">
        <f>COUNTIFS($E$10:E12941,E12941)</f>
        <v>163</v>
      </c>
      <c r="H12941" s="39" t="str">
        <f t="shared" si="202"/>
        <v>Out</v>
      </c>
    </row>
    <row r="12942" spans="1:8" x14ac:dyDescent="0.25">
      <c r="A12942" s="41">
        <v>1517426108</v>
      </c>
      <c r="B12942" s="41">
        <v>1</v>
      </c>
      <c r="C12942" s="41">
        <v>1024</v>
      </c>
      <c r="D12942" s="39" t="s">
        <v>59</v>
      </c>
      <c r="E12942" s="63" t="str">
        <f>D12942&amp;"_"&amp;B12942</f>
        <v>Shanghai_1</v>
      </c>
      <c r="F12942" s="70">
        <v>3.2088452861526728E-2</v>
      </c>
      <c r="G12942" s="63">
        <f>COUNTIFS($E$10:E12942,E12942)</f>
        <v>164</v>
      </c>
      <c r="H12942" s="39" t="str">
        <f t="shared" si="202"/>
        <v>Out</v>
      </c>
    </row>
    <row r="12943" spans="1:8" x14ac:dyDescent="0.25">
      <c r="A12943" s="41">
        <v>1516492958</v>
      </c>
      <c r="B12943" s="41">
        <v>1</v>
      </c>
      <c r="C12943" s="41">
        <v>95</v>
      </c>
      <c r="D12943" s="39" t="s">
        <v>59</v>
      </c>
      <c r="E12943" s="63" t="str">
        <f>D12943&amp;"_"&amp;B12943</f>
        <v>Shanghai_1</v>
      </c>
      <c r="F12943" s="70">
        <v>3.2189332902451517E-2</v>
      </c>
      <c r="G12943" s="63">
        <f>COUNTIFS($E$10:E12943,E12943)</f>
        <v>165</v>
      </c>
      <c r="H12943" s="39" t="str">
        <f t="shared" si="202"/>
        <v>Out</v>
      </c>
    </row>
    <row r="12944" spans="1:8" x14ac:dyDescent="0.25">
      <c r="A12944" s="41">
        <v>1516965539</v>
      </c>
      <c r="B12944" s="41">
        <v>1</v>
      </c>
      <c r="C12944" s="41">
        <v>1434</v>
      </c>
      <c r="D12944" s="39" t="s">
        <v>59</v>
      </c>
      <c r="E12944" s="63" t="str">
        <f>D12944&amp;"_"&amp;B12944</f>
        <v>Shanghai_1</v>
      </c>
      <c r="F12944" s="70">
        <v>3.2281478832037469E-2</v>
      </c>
      <c r="G12944" s="63">
        <f>COUNTIFS($E$10:E12944,E12944)</f>
        <v>166</v>
      </c>
      <c r="H12944" s="39" t="str">
        <f t="shared" si="202"/>
        <v>Out</v>
      </c>
    </row>
    <row r="12945" spans="1:8" x14ac:dyDescent="0.25">
      <c r="A12945" s="41">
        <v>1515662288</v>
      </c>
      <c r="B12945" s="41">
        <v>1</v>
      </c>
      <c r="C12945" s="41">
        <v>2528</v>
      </c>
      <c r="D12945" s="39" t="s">
        <v>59</v>
      </c>
      <c r="E12945" s="63" t="str">
        <f>D12945&amp;"_"&amp;B12945</f>
        <v>Shanghai_1</v>
      </c>
      <c r="F12945" s="70">
        <v>3.2325742247802713E-2</v>
      </c>
      <c r="G12945" s="63">
        <f>COUNTIFS($E$10:E12945,E12945)</f>
        <v>167</v>
      </c>
      <c r="H12945" s="39" t="str">
        <f t="shared" si="202"/>
        <v>Out</v>
      </c>
    </row>
    <row r="12946" spans="1:8" x14ac:dyDescent="0.25">
      <c r="A12946" s="41">
        <v>1519957785</v>
      </c>
      <c r="B12946" s="41">
        <v>1</v>
      </c>
      <c r="C12946" s="41">
        <v>1086</v>
      </c>
      <c r="D12946" s="39" t="s">
        <v>59</v>
      </c>
      <c r="E12946" s="63" t="str">
        <f>D12946&amp;"_"&amp;B12946</f>
        <v>Shanghai_1</v>
      </c>
      <c r="F12946" s="70">
        <v>3.2849214988082576E-2</v>
      </c>
      <c r="G12946" s="63">
        <f>COUNTIFS($E$10:E12946,E12946)</f>
        <v>168</v>
      </c>
      <c r="H12946" s="39" t="str">
        <f t="shared" si="202"/>
        <v>Out</v>
      </c>
    </row>
    <row r="12947" spans="1:8" x14ac:dyDescent="0.25">
      <c r="A12947" s="41">
        <v>1514635975</v>
      </c>
      <c r="B12947" s="41">
        <v>1</v>
      </c>
      <c r="C12947" s="41">
        <v>1790</v>
      </c>
      <c r="D12947" s="39" t="s">
        <v>59</v>
      </c>
      <c r="E12947" s="63" t="str">
        <f>D12947&amp;"_"&amp;B12947</f>
        <v>Shanghai_1</v>
      </c>
      <c r="F12947" s="70">
        <v>3.3359386451219497E-2</v>
      </c>
      <c r="G12947" s="63">
        <f>COUNTIFS($E$10:E12947,E12947)</f>
        <v>169</v>
      </c>
      <c r="H12947" s="39" t="str">
        <f t="shared" si="202"/>
        <v>Out</v>
      </c>
    </row>
    <row r="12948" spans="1:8" x14ac:dyDescent="0.25">
      <c r="A12948" s="41">
        <v>1512140534</v>
      </c>
      <c r="B12948" s="41">
        <v>1</v>
      </c>
      <c r="C12948" s="41">
        <v>699</v>
      </c>
      <c r="D12948" s="39" t="s">
        <v>59</v>
      </c>
      <c r="E12948" s="63" t="str">
        <f>D12948&amp;"_"&amp;B12948</f>
        <v>Shanghai_1</v>
      </c>
      <c r="F12948" s="70">
        <v>3.3746430875795985E-2</v>
      </c>
      <c r="G12948" s="63">
        <f>COUNTIFS($E$10:E12948,E12948)</f>
        <v>170</v>
      </c>
      <c r="H12948" s="39" t="str">
        <f t="shared" si="202"/>
        <v>Out</v>
      </c>
    </row>
    <row r="12949" spans="1:8" x14ac:dyDescent="0.25">
      <c r="A12949" s="41">
        <v>1517383739</v>
      </c>
      <c r="B12949" s="41">
        <v>1</v>
      </c>
      <c r="C12949" s="41">
        <v>3446</v>
      </c>
      <c r="D12949" s="39" t="s">
        <v>59</v>
      </c>
      <c r="E12949" s="63" t="str">
        <f>D12949&amp;"_"&amp;B12949</f>
        <v>Shanghai_1</v>
      </c>
      <c r="F12949" s="70">
        <v>3.3961055556528175E-2</v>
      </c>
      <c r="G12949" s="63">
        <f>COUNTIFS($E$10:E12949,E12949)</f>
        <v>171</v>
      </c>
      <c r="H12949" s="39" t="str">
        <f t="shared" si="202"/>
        <v>Out</v>
      </c>
    </row>
    <row r="12950" spans="1:8" x14ac:dyDescent="0.25">
      <c r="A12950" s="41">
        <v>1517539263</v>
      </c>
      <c r="B12950" s="41">
        <v>1</v>
      </c>
      <c r="C12950" s="41">
        <v>1548</v>
      </c>
      <c r="D12950" s="39" t="s">
        <v>59</v>
      </c>
      <c r="E12950" s="63" t="str">
        <f>D12950&amp;"_"&amp;B12950</f>
        <v>Shanghai_1</v>
      </c>
      <c r="F12950" s="70">
        <v>3.4356852192685139E-2</v>
      </c>
      <c r="G12950" s="63">
        <f>COUNTIFS($E$10:E12950,E12950)</f>
        <v>172</v>
      </c>
      <c r="H12950" s="39" t="str">
        <f t="shared" si="202"/>
        <v>Out</v>
      </c>
    </row>
    <row r="12951" spans="1:8" x14ac:dyDescent="0.25">
      <c r="A12951" s="41">
        <v>1513188165</v>
      </c>
      <c r="B12951" s="41">
        <v>1</v>
      </c>
      <c r="C12951" s="41">
        <v>3842</v>
      </c>
      <c r="D12951" s="39" t="s">
        <v>59</v>
      </c>
      <c r="E12951" s="63" t="str">
        <f>D12951&amp;"_"&amp;B12951</f>
        <v>Shanghai_1</v>
      </c>
      <c r="F12951" s="70">
        <v>3.4645420156574236E-2</v>
      </c>
      <c r="G12951" s="63">
        <f>COUNTIFS($E$10:E12951,E12951)</f>
        <v>173</v>
      </c>
      <c r="H12951" s="39" t="str">
        <f t="shared" si="202"/>
        <v>Out</v>
      </c>
    </row>
    <row r="12952" spans="1:8" x14ac:dyDescent="0.25">
      <c r="A12952" s="41">
        <v>1518214007</v>
      </c>
      <c r="B12952" s="41">
        <v>1</v>
      </c>
      <c r="C12952" s="41">
        <v>3669</v>
      </c>
      <c r="D12952" s="39" t="s">
        <v>59</v>
      </c>
      <c r="E12952" s="63" t="str">
        <f>D12952&amp;"_"&amp;B12952</f>
        <v>Shanghai_1</v>
      </c>
      <c r="F12952" s="70">
        <v>3.5018971498530616E-2</v>
      </c>
      <c r="G12952" s="63">
        <f>COUNTIFS($E$10:E12952,E12952)</f>
        <v>174</v>
      </c>
      <c r="H12952" s="39" t="str">
        <f t="shared" si="202"/>
        <v>Out</v>
      </c>
    </row>
    <row r="12953" spans="1:8" x14ac:dyDescent="0.25">
      <c r="A12953" s="41">
        <v>1516032843</v>
      </c>
      <c r="B12953" s="41">
        <v>1</v>
      </c>
      <c r="C12953" s="41">
        <v>2042</v>
      </c>
      <c r="D12953" s="39" t="s">
        <v>59</v>
      </c>
      <c r="E12953" s="63" t="str">
        <f>D12953&amp;"_"&amp;B12953</f>
        <v>Shanghai_1</v>
      </c>
      <c r="F12953" s="70">
        <v>3.5033902117583171E-2</v>
      </c>
      <c r="G12953" s="63">
        <f>COUNTIFS($E$10:E12953,E12953)</f>
        <v>175</v>
      </c>
      <c r="H12953" s="39" t="str">
        <f t="shared" si="202"/>
        <v>Out</v>
      </c>
    </row>
    <row r="12954" spans="1:8" x14ac:dyDescent="0.25">
      <c r="A12954" s="41">
        <v>1519166717</v>
      </c>
      <c r="B12954" s="41">
        <v>1</v>
      </c>
      <c r="C12954" s="41">
        <v>2099</v>
      </c>
      <c r="D12954" s="39" t="s">
        <v>59</v>
      </c>
      <c r="E12954" s="63" t="str">
        <f>D12954&amp;"_"&amp;B12954</f>
        <v>Shanghai_1</v>
      </c>
      <c r="F12954" s="70">
        <v>3.510942947642226E-2</v>
      </c>
      <c r="G12954" s="63">
        <f>COUNTIFS($E$10:E12954,E12954)</f>
        <v>176</v>
      </c>
      <c r="H12954" s="39" t="str">
        <f t="shared" si="202"/>
        <v>Out</v>
      </c>
    </row>
    <row r="12955" spans="1:8" x14ac:dyDescent="0.25">
      <c r="A12955" s="41">
        <v>1511431887</v>
      </c>
      <c r="B12955" s="41">
        <v>1</v>
      </c>
      <c r="C12955" s="41">
        <v>3702</v>
      </c>
      <c r="D12955" s="39" t="s">
        <v>59</v>
      </c>
      <c r="E12955" s="63" t="str">
        <f>D12955&amp;"_"&amp;B12955</f>
        <v>Shanghai_1</v>
      </c>
      <c r="F12955" s="70">
        <v>3.5445511459873069E-2</v>
      </c>
      <c r="G12955" s="63">
        <f>COUNTIFS($E$10:E12955,E12955)</f>
        <v>177</v>
      </c>
      <c r="H12955" s="39" t="str">
        <f t="shared" si="202"/>
        <v>Out</v>
      </c>
    </row>
    <row r="12956" spans="1:8" x14ac:dyDescent="0.25">
      <c r="A12956" s="41">
        <v>1513609828</v>
      </c>
      <c r="B12956" s="41">
        <v>1</v>
      </c>
      <c r="C12956" s="41">
        <v>55</v>
      </c>
      <c r="D12956" s="39" t="s">
        <v>59</v>
      </c>
      <c r="E12956" s="63" t="str">
        <f>D12956&amp;"_"&amp;B12956</f>
        <v>Shanghai_1</v>
      </c>
      <c r="F12956" s="70">
        <v>3.5510624690007875E-2</v>
      </c>
      <c r="G12956" s="63">
        <f>COUNTIFS($E$10:E12956,E12956)</f>
        <v>178</v>
      </c>
      <c r="H12956" s="39" t="str">
        <f t="shared" si="202"/>
        <v>Out</v>
      </c>
    </row>
    <row r="12957" spans="1:8" x14ac:dyDescent="0.25">
      <c r="A12957" s="41">
        <v>1517427888</v>
      </c>
      <c r="B12957" s="41">
        <v>1</v>
      </c>
      <c r="C12957" s="41">
        <v>1933</v>
      </c>
      <c r="D12957" s="39" t="s">
        <v>59</v>
      </c>
      <c r="E12957" s="63" t="str">
        <f>D12957&amp;"_"&amp;B12957</f>
        <v>Shanghai_1</v>
      </c>
      <c r="F12957" s="70">
        <v>3.5662217558156128E-2</v>
      </c>
      <c r="G12957" s="63">
        <f>COUNTIFS($E$10:E12957,E12957)</f>
        <v>179</v>
      </c>
      <c r="H12957" s="39" t="str">
        <f t="shared" si="202"/>
        <v>Out</v>
      </c>
    </row>
    <row r="12958" spans="1:8" x14ac:dyDescent="0.25">
      <c r="A12958" s="41">
        <v>1514085314</v>
      </c>
      <c r="B12958" s="41">
        <v>1</v>
      </c>
      <c r="C12958" s="41">
        <v>2449</v>
      </c>
      <c r="D12958" s="39" t="s">
        <v>59</v>
      </c>
      <c r="E12958" s="63" t="str">
        <f>D12958&amp;"_"&amp;B12958</f>
        <v>Shanghai_1</v>
      </c>
      <c r="F12958" s="70">
        <v>3.5908421104730914E-2</v>
      </c>
      <c r="G12958" s="63">
        <f>COUNTIFS($E$10:E12958,E12958)</f>
        <v>180</v>
      </c>
      <c r="H12958" s="39" t="str">
        <f t="shared" si="202"/>
        <v>Out</v>
      </c>
    </row>
    <row r="12959" spans="1:8" x14ac:dyDescent="0.25">
      <c r="A12959" s="41">
        <v>1513995248</v>
      </c>
      <c r="B12959" s="41">
        <v>1</v>
      </c>
      <c r="C12959" s="41">
        <v>3492</v>
      </c>
      <c r="D12959" s="39" t="s">
        <v>59</v>
      </c>
      <c r="E12959" s="63" t="str">
        <f>D12959&amp;"_"&amp;B12959</f>
        <v>Shanghai_1</v>
      </c>
      <c r="F12959" s="70">
        <v>3.6284610704582998E-2</v>
      </c>
      <c r="G12959" s="63">
        <f>COUNTIFS($E$10:E12959,E12959)</f>
        <v>181</v>
      </c>
      <c r="H12959" s="39" t="str">
        <f t="shared" si="202"/>
        <v>Out</v>
      </c>
    </row>
    <row r="12960" spans="1:8" x14ac:dyDescent="0.25">
      <c r="A12960" s="41">
        <v>1512724385</v>
      </c>
      <c r="B12960" s="41">
        <v>1</v>
      </c>
      <c r="C12960" s="41">
        <v>2844</v>
      </c>
      <c r="D12960" s="39" t="s">
        <v>59</v>
      </c>
      <c r="E12960" s="63" t="str">
        <f>D12960&amp;"_"&amp;B12960</f>
        <v>Shanghai_1</v>
      </c>
      <c r="F12960" s="70">
        <v>3.6448075553548898E-2</v>
      </c>
      <c r="G12960" s="63">
        <f>COUNTIFS($E$10:E12960,E12960)</f>
        <v>182</v>
      </c>
      <c r="H12960" s="39" t="str">
        <f t="shared" si="202"/>
        <v>Out</v>
      </c>
    </row>
    <row r="12961" spans="1:8" x14ac:dyDescent="0.25">
      <c r="A12961" s="41">
        <v>1516708019</v>
      </c>
      <c r="B12961" s="41">
        <v>1</v>
      </c>
      <c r="C12961" s="41">
        <v>1056</v>
      </c>
      <c r="D12961" s="39" t="s">
        <v>59</v>
      </c>
      <c r="E12961" s="63" t="str">
        <f>D12961&amp;"_"&amp;B12961</f>
        <v>Shanghai_1</v>
      </c>
      <c r="F12961" s="70">
        <v>3.6486446538697148E-2</v>
      </c>
      <c r="G12961" s="63">
        <f>COUNTIFS($E$10:E12961,E12961)</f>
        <v>183</v>
      </c>
      <c r="H12961" s="39" t="str">
        <f t="shared" si="202"/>
        <v>Out</v>
      </c>
    </row>
    <row r="12962" spans="1:8" x14ac:dyDescent="0.25">
      <c r="A12962" s="41">
        <v>1518242507</v>
      </c>
      <c r="B12962" s="41">
        <v>1</v>
      </c>
      <c r="C12962" s="41">
        <v>433</v>
      </c>
      <c r="D12962" s="39" t="s">
        <v>59</v>
      </c>
      <c r="E12962" s="63" t="str">
        <f>D12962&amp;"_"&amp;B12962</f>
        <v>Shanghai_1</v>
      </c>
      <c r="F12962" s="70">
        <v>3.6574395342730326E-2</v>
      </c>
      <c r="G12962" s="63">
        <f>COUNTIFS($E$10:E12962,E12962)</f>
        <v>184</v>
      </c>
      <c r="H12962" s="39" t="str">
        <f t="shared" si="202"/>
        <v>Out</v>
      </c>
    </row>
    <row r="12963" spans="1:8" x14ac:dyDescent="0.25">
      <c r="A12963" s="41">
        <v>1512437195</v>
      </c>
      <c r="B12963" s="41">
        <v>1</v>
      </c>
      <c r="C12963" s="41">
        <v>2542</v>
      </c>
      <c r="D12963" s="39" t="s">
        <v>59</v>
      </c>
      <c r="E12963" s="63" t="str">
        <f>D12963&amp;"_"&amp;B12963</f>
        <v>Shanghai_1</v>
      </c>
      <c r="F12963" s="70">
        <v>3.6792095458626384E-2</v>
      </c>
      <c r="G12963" s="63">
        <f>COUNTIFS($E$10:E12963,E12963)</f>
        <v>185</v>
      </c>
      <c r="H12963" s="39" t="str">
        <f t="shared" si="202"/>
        <v>Out</v>
      </c>
    </row>
    <row r="12964" spans="1:8" x14ac:dyDescent="0.25">
      <c r="A12964" s="41">
        <v>1517580004</v>
      </c>
      <c r="B12964" s="41">
        <v>1</v>
      </c>
      <c r="C12964" s="41">
        <v>2362</v>
      </c>
      <c r="D12964" s="39" t="s">
        <v>59</v>
      </c>
      <c r="E12964" s="63" t="str">
        <f>D12964&amp;"_"&amp;B12964</f>
        <v>Shanghai_1</v>
      </c>
      <c r="F12964" s="70">
        <v>3.7241596433971846E-2</v>
      </c>
      <c r="G12964" s="63">
        <f>COUNTIFS($E$10:E12964,E12964)</f>
        <v>186</v>
      </c>
      <c r="H12964" s="39" t="str">
        <f t="shared" si="202"/>
        <v>Out</v>
      </c>
    </row>
    <row r="12965" spans="1:8" x14ac:dyDescent="0.25">
      <c r="A12965" s="41">
        <v>1514771808</v>
      </c>
      <c r="B12965" s="41">
        <v>1</v>
      </c>
      <c r="C12965" s="41">
        <v>4059</v>
      </c>
      <c r="D12965" s="39" t="s">
        <v>59</v>
      </c>
      <c r="E12965" s="63" t="str">
        <f>D12965&amp;"_"&amp;B12965</f>
        <v>Shanghai_1</v>
      </c>
      <c r="F12965" s="70">
        <v>3.7346474364360227E-2</v>
      </c>
      <c r="G12965" s="63">
        <f>COUNTIFS($E$10:E12965,E12965)</f>
        <v>187</v>
      </c>
      <c r="H12965" s="39" t="str">
        <f t="shared" si="202"/>
        <v>Out</v>
      </c>
    </row>
    <row r="12966" spans="1:8" x14ac:dyDescent="0.25">
      <c r="A12966" s="41">
        <v>1519467274</v>
      </c>
      <c r="B12966" s="41">
        <v>1</v>
      </c>
      <c r="C12966" s="41">
        <v>1362</v>
      </c>
      <c r="D12966" s="39" t="s">
        <v>59</v>
      </c>
      <c r="E12966" s="63" t="str">
        <f>D12966&amp;"_"&amp;B12966</f>
        <v>Shanghai_1</v>
      </c>
      <c r="F12966" s="70">
        <v>3.7507432761538118E-2</v>
      </c>
      <c r="G12966" s="63">
        <f>COUNTIFS($E$10:E12966,E12966)</f>
        <v>188</v>
      </c>
      <c r="H12966" s="39" t="str">
        <f t="shared" si="202"/>
        <v>Out</v>
      </c>
    </row>
    <row r="12967" spans="1:8" x14ac:dyDescent="0.25">
      <c r="A12967" s="41">
        <v>1519112253</v>
      </c>
      <c r="B12967" s="41">
        <v>1</v>
      </c>
      <c r="C12967" s="41">
        <v>805</v>
      </c>
      <c r="D12967" s="39" t="s">
        <v>59</v>
      </c>
      <c r="E12967" s="63" t="str">
        <f>D12967&amp;"_"&amp;B12967</f>
        <v>Shanghai_1</v>
      </c>
      <c r="F12967" s="70">
        <v>3.7542238467935807E-2</v>
      </c>
      <c r="G12967" s="63">
        <f>COUNTIFS($E$10:E12967,E12967)</f>
        <v>189</v>
      </c>
      <c r="H12967" s="39" t="str">
        <f t="shared" si="202"/>
        <v>Out</v>
      </c>
    </row>
    <row r="12968" spans="1:8" x14ac:dyDescent="0.25">
      <c r="A12968" s="41">
        <v>1512908728</v>
      </c>
      <c r="B12968" s="41">
        <v>1</v>
      </c>
      <c r="C12968" s="41">
        <v>236</v>
      </c>
      <c r="D12968" s="39" t="s">
        <v>59</v>
      </c>
      <c r="E12968" s="63" t="str">
        <f>D12968&amp;"_"&amp;B12968</f>
        <v>Shanghai_1</v>
      </c>
      <c r="F12968" s="70">
        <v>3.7786948571319923E-2</v>
      </c>
      <c r="G12968" s="63">
        <f>COUNTIFS($E$10:E12968,E12968)</f>
        <v>190</v>
      </c>
      <c r="H12968" s="39" t="str">
        <f t="shared" si="202"/>
        <v>Out</v>
      </c>
    </row>
    <row r="12969" spans="1:8" x14ac:dyDescent="0.25">
      <c r="A12969" s="41">
        <v>1519805168</v>
      </c>
      <c r="B12969" s="41">
        <v>1</v>
      </c>
      <c r="C12969" s="41">
        <v>2560</v>
      </c>
      <c r="D12969" s="39" t="s">
        <v>59</v>
      </c>
      <c r="E12969" s="63" t="str">
        <f>D12969&amp;"_"&amp;B12969</f>
        <v>Shanghai_1</v>
      </c>
      <c r="F12969" s="70">
        <v>3.8570733665984513E-2</v>
      </c>
      <c r="G12969" s="63">
        <f>COUNTIFS($E$10:E12969,E12969)</f>
        <v>191</v>
      </c>
      <c r="H12969" s="39" t="str">
        <f t="shared" si="202"/>
        <v>Out</v>
      </c>
    </row>
    <row r="12970" spans="1:8" x14ac:dyDescent="0.25">
      <c r="A12970" s="41">
        <v>1519558728</v>
      </c>
      <c r="B12970" s="41">
        <v>1</v>
      </c>
      <c r="C12970" s="41">
        <v>4764</v>
      </c>
      <c r="D12970" s="39" t="s">
        <v>59</v>
      </c>
      <c r="E12970" s="63" t="str">
        <f>D12970&amp;"_"&amp;B12970</f>
        <v>Shanghai_1</v>
      </c>
      <c r="F12970" s="70">
        <v>3.8685071476575961E-2</v>
      </c>
      <c r="G12970" s="63">
        <f>COUNTIFS($E$10:E12970,E12970)</f>
        <v>192</v>
      </c>
      <c r="H12970" s="39" t="str">
        <f t="shared" si="202"/>
        <v>Out</v>
      </c>
    </row>
    <row r="12971" spans="1:8" x14ac:dyDescent="0.25">
      <c r="A12971" s="41">
        <v>1511813079</v>
      </c>
      <c r="B12971" s="41">
        <v>1</v>
      </c>
      <c r="C12971" s="41">
        <v>3532</v>
      </c>
      <c r="D12971" s="39" t="s">
        <v>59</v>
      </c>
      <c r="E12971" s="63" t="str">
        <f>D12971&amp;"_"&amp;B12971</f>
        <v>Shanghai_1</v>
      </c>
      <c r="F12971" s="70">
        <v>3.8911930587513743E-2</v>
      </c>
      <c r="G12971" s="63">
        <f>COUNTIFS($E$10:E12971,E12971)</f>
        <v>193</v>
      </c>
      <c r="H12971" s="39" t="str">
        <f t="shared" si="202"/>
        <v>Out</v>
      </c>
    </row>
    <row r="12972" spans="1:8" x14ac:dyDescent="0.25">
      <c r="A12972" s="41">
        <v>1514780946</v>
      </c>
      <c r="B12972" s="41">
        <v>1</v>
      </c>
      <c r="C12972" s="41">
        <v>2109</v>
      </c>
      <c r="D12972" s="39" t="s">
        <v>59</v>
      </c>
      <c r="E12972" s="63" t="str">
        <f>D12972&amp;"_"&amp;B12972</f>
        <v>Shanghai_1</v>
      </c>
      <c r="F12972" s="70">
        <v>3.9376427943483061E-2</v>
      </c>
      <c r="G12972" s="63">
        <f>COUNTIFS($E$10:E12972,E12972)</f>
        <v>194</v>
      </c>
      <c r="H12972" s="39" t="str">
        <f t="shared" si="202"/>
        <v>Out</v>
      </c>
    </row>
    <row r="12973" spans="1:8" x14ac:dyDescent="0.25">
      <c r="A12973" s="41">
        <v>1516202188</v>
      </c>
      <c r="B12973" s="41">
        <v>1</v>
      </c>
      <c r="C12973" s="41">
        <v>1363</v>
      </c>
      <c r="D12973" s="39" t="s">
        <v>59</v>
      </c>
      <c r="E12973" s="63" t="str">
        <f>D12973&amp;"_"&amp;B12973</f>
        <v>Shanghai_1</v>
      </c>
      <c r="F12973" s="70">
        <v>4.0012803777987327E-2</v>
      </c>
      <c r="G12973" s="63">
        <f>COUNTIFS($E$10:E12973,E12973)</f>
        <v>195</v>
      </c>
      <c r="H12973" s="39" t="str">
        <f t="shared" si="202"/>
        <v>Out</v>
      </c>
    </row>
    <row r="12974" spans="1:8" x14ac:dyDescent="0.25">
      <c r="A12974" s="41">
        <v>1513741938</v>
      </c>
      <c r="B12974" s="41">
        <v>1</v>
      </c>
      <c r="C12974" s="41">
        <v>1131</v>
      </c>
      <c r="D12974" s="39" t="s">
        <v>59</v>
      </c>
      <c r="E12974" s="63" t="str">
        <f>D12974&amp;"_"&amp;B12974</f>
        <v>Shanghai_1</v>
      </c>
      <c r="F12974" s="70">
        <v>4.0033920356658759E-2</v>
      </c>
      <c r="G12974" s="63">
        <f>COUNTIFS($E$10:E12974,E12974)</f>
        <v>196</v>
      </c>
      <c r="H12974" s="39" t="str">
        <f t="shared" si="202"/>
        <v>Out</v>
      </c>
    </row>
    <row r="12975" spans="1:8" x14ac:dyDescent="0.25">
      <c r="A12975" s="41">
        <v>1513405096</v>
      </c>
      <c r="B12975" s="41">
        <v>1</v>
      </c>
      <c r="C12975" s="41">
        <v>2575</v>
      </c>
      <c r="D12975" s="39" t="s">
        <v>59</v>
      </c>
      <c r="E12975" s="63" t="str">
        <f>D12975&amp;"_"&amp;B12975</f>
        <v>Shanghai_1</v>
      </c>
      <c r="F12975" s="70">
        <v>4.04564851841549E-2</v>
      </c>
      <c r="G12975" s="63">
        <f>COUNTIFS($E$10:E12975,E12975)</f>
        <v>197</v>
      </c>
      <c r="H12975" s="39" t="str">
        <f t="shared" si="202"/>
        <v>Out</v>
      </c>
    </row>
    <row r="12976" spans="1:8" x14ac:dyDescent="0.25">
      <c r="A12976" s="41">
        <v>1512443624</v>
      </c>
      <c r="B12976" s="41">
        <v>1</v>
      </c>
      <c r="C12976" s="41">
        <v>1507</v>
      </c>
      <c r="D12976" s="39" t="s">
        <v>59</v>
      </c>
      <c r="E12976" s="63" t="str">
        <f>D12976&amp;"_"&amp;B12976</f>
        <v>Shanghai_1</v>
      </c>
      <c r="F12976" s="70">
        <v>4.0491853239040698E-2</v>
      </c>
      <c r="G12976" s="63">
        <f>COUNTIFS($E$10:E12976,E12976)</f>
        <v>198</v>
      </c>
      <c r="H12976" s="39" t="str">
        <f t="shared" si="202"/>
        <v>Out</v>
      </c>
    </row>
    <row r="12977" spans="1:8" x14ac:dyDescent="0.25">
      <c r="A12977" s="41">
        <v>1517185173</v>
      </c>
      <c r="B12977" s="41">
        <v>1</v>
      </c>
      <c r="C12977" s="41">
        <v>3029</v>
      </c>
      <c r="D12977" s="39" t="s">
        <v>59</v>
      </c>
      <c r="E12977" s="63" t="str">
        <f>D12977&amp;"_"&amp;B12977</f>
        <v>Shanghai_1</v>
      </c>
      <c r="F12977" s="70">
        <v>4.0501926558483503E-2</v>
      </c>
      <c r="G12977" s="63">
        <f>COUNTIFS($E$10:E12977,E12977)</f>
        <v>199</v>
      </c>
      <c r="H12977" s="39" t="str">
        <f t="shared" si="202"/>
        <v>Out</v>
      </c>
    </row>
    <row r="12978" spans="1:8" x14ac:dyDescent="0.25">
      <c r="A12978" s="41">
        <v>1513223196</v>
      </c>
      <c r="B12978" s="41">
        <v>1</v>
      </c>
      <c r="C12978" s="41">
        <v>1591</v>
      </c>
      <c r="D12978" s="39" t="s">
        <v>59</v>
      </c>
      <c r="E12978" s="63" t="str">
        <f>D12978&amp;"_"&amp;B12978</f>
        <v>Shanghai_1</v>
      </c>
      <c r="F12978" s="70">
        <v>4.0525093930834588E-2</v>
      </c>
      <c r="G12978" s="63">
        <f>COUNTIFS($E$10:E12978,E12978)</f>
        <v>200</v>
      </c>
      <c r="H12978" s="39" t="str">
        <f t="shared" si="202"/>
        <v>Out</v>
      </c>
    </row>
    <row r="12979" spans="1:8" x14ac:dyDescent="0.25">
      <c r="A12979" s="41">
        <v>1516529455</v>
      </c>
      <c r="B12979" s="41">
        <v>1</v>
      </c>
      <c r="C12979" s="41">
        <v>1320</v>
      </c>
      <c r="D12979" s="39" t="s">
        <v>59</v>
      </c>
      <c r="E12979" s="63" t="str">
        <f>D12979&amp;"_"&amp;B12979</f>
        <v>Shanghai_1</v>
      </c>
      <c r="F12979" s="70">
        <v>4.1180792103048924E-2</v>
      </c>
      <c r="G12979" s="63">
        <f>COUNTIFS($E$10:E12979,E12979)</f>
        <v>201</v>
      </c>
      <c r="H12979" s="39" t="str">
        <f t="shared" si="202"/>
        <v>Out</v>
      </c>
    </row>
    <row r="12980" spans="1:8" x14ac:dyDescent="0.25">
      <c r="A12980" s="41">
        <v>1515007003</v>
      </c>
      <c r="B12980" s="41">
        <v>1</v>
      </c>
      <c r="C12980" s="41">
        <v>690</v>
      </c>
      <c r="D12980" s="39" t="s">
        <v>59</v>
      </c>
      <c r="E12980" s="63" t="str">
        <f>D12980&amp;"_"&amp;B12980</f>
        <v>Shanghai_1</v>
      </c>
      <c r="F12980" s="70">
        <v>4.1335894302283793E-2</v>
      </c>
      <c r="G12980" s="63">
        <f>COUNTIFS($E$10:E12980,E12980)</f>
        <v>202</v>
      </c>
      <c r="H12980" s="39" t="str">
        <f t="shared" si="202"/>
        <v>Out</v>
      </c>
    </row>
    <row r="12981" spans="1:8" x14ac:dyDescent="0.25">
      <c r="A12981" s="41">
        <v>1515457913</v>
      </c>
      <c r="B12981" s="41">
        <v>1</v>
      </c>
      <c r="C12981" s="41">
        <v>2435</v>
      </c>
      <c r="D12981" s="39" t="s">
        <v>59</v>
      </c>
      <c r="E12981" s="63" t="str">
        <f>D12981&amp;"_"&amp;B12981</f>
        <v>Shanghai_1</v>
      </c>
      <c r="F12981" s="70">
        <v>4.1343040041059931E-2</v>
      </c>
      <c r="G12981" s="63">
        <f>COUNTIFS($E$10:E12981,E12981)</f>
        <v>203</v>
      </c>
      <c r="H12981" s="39" t="str">
        <f t="shared" si="202"/>
        <v>Out</v>
      </c>
    </row>
    <row r="12982" spans="1:8" x14ac:dyDescent="0.25">
      <c r="A12982" s="41">
        <v>1511922378</v>
      </c>
      <c r="B12982" s="41">
        <v>1</v>
      </c>
      <c r="C12982" s="41">
        <v>1906</v>
      </c>
      <c r="D12982" s="39" t="s">
        <v>59</v>
      </c>
      <c r="E12982" s="63" t="str">
        <f>D12982&amp;"_"&amp;B12982</f>
        <v>Shanghai_1</v>
      </c>
      <c r="F12982" s="70">
        <v>4.1668863958604918E-2</v>
      </c>
      <c r="G12982" s="63">
        <f>COUNTIFS($E$10:E12982,E12982)</f>
        <v>204</v>
      </c>
      <c r="H12982" s="39" t="str">
        <f t="shared" si="202"/>
        <v>Out</v>
      </c>
    </row>
    <row r="12983" spans="1:8" x14ac:dyDescent="0.25">
      <c r="A12983" s="41">
        <v>1516531956</v>
      </c>
      <c r="B12983" s="41">
        <v>1</v>
      </c>
      <c r="C12983" s="41">
        <v>1480</v>
      </c>
      <c r="D12983" s="39" t="s">
        <v>59</v>
      </c>
      <c r="E12983" s="63" t="str">
        <f>D12983&amp;"_"&amp;B12983</f>
        <v>Shanghai_1</v>
      </c>
      <c r="F12983" s="70">
        <v>4.1808993437469133E-2</v>
      </c>
      <c r="G12983" s="63">
        <f>COUNTIFS($E$10:E12983,E12983)</f>
        <v>205</v>
      </c>
      <c r="H12983" s="39" t="str">
        <f t="shared" si="202"/>
        <v>Out</v>
      </c>
    </row>
    <row r="12984" spans="1:8" x14ac:dyDescent="0.25">
      <c r="A12984" s="41">
        <v>1519069054</v>
      </c>
      <c r="B12984" s="41">
        <v>1</v>
      </c>
      <c r="C12984" s="41">
        <v>681</v>
      </c>
      <c r="D12984" s="39" t="s">
        <v>59</v>
      </c>
      <c r="E12984" s="63" t="str">
        <f>D12984&amp;"_"&amp;B12984</f>
        <v>Shanghai_1</v>
      </c>
      <c r="F12984" s="70">
        <v>4.1848421836764405E-2</v>
      </c>
      <c r="G12984" s="63">
        <f>COUNTIFS($E$10:E12984,E12984)</f>
        <v>206</v>
      </c>
      <c r="H12984" s="39" t="str">
        <f t="shared" si="202"/>
        <v>Out</v>
      </c>
    </row>
    <row r="12985" spans="1:8" x14ac:dyDescent="0.25">
      <c r="A12985" s="41">
        <v>1519282246</v>
      </c>
      <c r="B12985" s="41">
        <v>1</v>
      </c>
      <c r="C12985" s="41">
        <v>34</v>
      </c>
      <c r="D12985" s="39" t="s">
        <v>59</v>
      </c>
      <c r="E12985" s="63" t="str">
        <f>D12985&amp;"_"&amp;B12985</f>
        <v>Shanghai_1</v>
      </c>
      <c r="F12985" s="70">
        <v>4.1977271846602937E-2</v>
      </c>
      <c r="G12985" s="63">
        <f>COUNTIFS($E$10:E12985,E12985)</f>
        <v>207</v>
      </c>
      <c r="H12985" s="39" t="str">
        <f t="shared" si="202"/>
        <v>Out</v>
      </c>
    </row>
    <row r="12986" spans="1:8" x14ac:dyDescent="0.25">
      <c r="A12986" s="41">
        <v>1514481318</v>
      </c>
      <c r="B12986" s="41">
        <v>1</v>
      </c>
      <c r="C12986" s="41">
        <v>1673</v>
      </c>
      <c r="D12986" s="39" t="s">
        <v>59</v>
      </c>
      <c r="E12986" s="63" t="str">
        <f>D12986&amp;"_"&amp;B12986</f>
        <v>Shanghai_1</v>
      </c>
      <c r="F12986" s="70">
        <v>4.2122116286760214E-2</v>
      </c>
      <c r="G12986" s="63">
        <f>COUNTIFS($E$10:E12986,E12986)</f>
        <v>208</v>
      </c>
      <c r="H12986" s="39" t="str">
        <f t="shared" si="202"/>
        <v>Out</v>
      </c>
    </row>
    <row r="12987" spans="1:8" x14ac:dyDescent="0.25">
      <c r="A12987" s="41">
        <v>1515847944</v>
      </c>
      <c r="B12987" s="41">
        <v>1</v>
      </c>
      <c r="C12987" s="41">
        <v>3168</v>
      </c>
      <c r="D12987" s="39" t="s">
        <v>59</v>
      </c>
      <c r="E12987" s="63" t="str">
        <f>D12987&amp;"_"&amp;B12987</f>
        <v>Shanghai_1</v>
      </c>
      <c r="F12987" s="70">
        <v>4.2287771332395141E-2</v>
      </c>
      <c r="G12987" s="63">
        <f>COUNTIFS($E$10:E12987,E12987)</f>
        <v>209</v>
      </c>
      <c r="H12987" s="39" t="str">
        <f t="shared" si="202"/>
        <v>Out</v>
      </c>
    </row>
    <row r="12988" spans="1:8" x14ac:dyDescent="0.25">
      <c r="A12988" s="41">
        <v>1517194676</v>
      </c>
      <c r="B12988" s="41">
        <v>1</v>
      </c>
      <c r="C12988" s="41">
        <v>208</v>
      </c>
      <c r="D12988" s="39" t="s">
        <v>59</v>
      </c>
      <c r="E12988" s="63" t="str">
        <f>D12988&amp;"_"&amp;B12988</f>
        <v>Shanghai_1</v>
      </c>
      <c r="F12988" s="70">
        <v>4.2675933522566933E-2</v>
      </c>
      <c r="G12988" s="63">
        <f>COUNTIFS($E$10:E12988,E12988)</f>
        <v>210</v>
      </c>
      <c r="H12988" s="39" t="str">
        <f t="shared" si="202"/>
        <v>Out</v>
      </c>
    </row>
    <row r="12989" spans="1:8" x14ac:dyDescent="0.25">
      <c r="A12989" s="41">
        <v>1517968065</v>
      </c>
      <c r="B12989" s="41">
        <v>1</v>
      </c>
      <c r="C12989" s="41">
        <v>1313</v>
      </c>
      <c r="D12989" s="39" t="s">
        <v>59</v>
      </c>
      <c r="E12989" s="63" t="str">
        <f>D12989&amp;"_"&amp;B12989</f>
        <v>Shanghai_1</v>
      </c>
      <c r="F12989" s="70">
        <v>4.2903336137036896E-2</v>
      </c>
      <c r="G12989" s="63">
        <f>COUNTIFS($E$10:E12989,E12989)</f>
        <v>211</v>
      </c>
      <c r="H12989" s="39" t="str">
        <f t="shared" si="202"/>
        <v>Out</v>
      </c>
    </row>
    <row r="12990" spans="1:8" x14ac:dyDescent="0.25">
      <c r="A12990" s="41">
        <v>1515460529</v>
      </c>
      <c r="B12990" s="41">
        <v>1</v>
      </c>
      <c r="C12990" s="41">
        <v>230</v>
      </c>
      <c r="D12990" s="39" t="s">
        <v>59</v>
      </c>
      <c r="E12990" s="63" t="str">
        <f>D12990&amp;"_"&amp;B12990</f>
        <v>Shanghai_1</v>
      </c>
      <c r="F12990" s="70">
        <v>4.2934077058963127E-2</v>
      </c>
      <c r="G12990" s="63">
        <f>COUNTIFS($E$10:E12990,E12990)</f>
        <v>212</v>
      </c>
      <c r="H12990" s="39" t="str">
        <f t="shared" si="202"/>
        <v>Out</v>
      </c>
    </row>
    <row r="12991" spans="1:8" x14ac:dyDescent="0.25">
      <c r="A12991" s="41">
        <v>1515480627</v>
      </c>
      <c r="B12991" s="41">
        <v>1</v>
      </c>
      <c r="C12991" s="41">
        <v>3465</v>
      </c>
      <c r="D12991" s="39" t="s">
        <v>59</v>
      </c>
      <c r="E12991" s="63" t="str">
        <f>D12991&amp;"_"&amp;B12991</f>
        <v>Shanghai_1</v>
      </c>
      <c r="F12991" s="70">
        <v>4.3084707177042714E-2</v>
      </c>
      <c r="G12991" s="63">
        <f>COUNTIFS($E$10:E12991,E12991)</f>
        <v>213</v>
      </c>
      <c r="H12991" s="39" t="str">
        <f t="shared" si="202"/>
        <v>Out</v>
      </c>
    </row>
    <row r="12992" spans="1:8" x14ac:dyDescent="0.25">
      <c r="A12992" s="41">
        <v>1517584903</v>
      </c>
      <c r="B12992" s="41">
        <v>1</v>
      </c>
      <c r="C12992" s="41">
        <v>161</v>
      </c>
      <c r="D12992" s="39" t="s">
        <v>59</v>
      </c>
      <c r="E12992" s="63" t="str">
        <f>D12992&amp;"_"&amp;B12992</f>
        <v>Shanghai_1</v>
      </c>
      <c r="F12992" s="70">
        <v>4.331711202680355E-2</v>
      </c>
      <c r="G12992" s="63">
        <f>COUNTIFS($E$10:E12992,E12992)</f>
        <v>214</v>
      </c>
      <c r="H12992" s="39" t="str">
        <f t="shared" si="202"/>
        <v>Out</v>
      </c>
    </row>
    <row r="12993" spans="1:8" x14ac:dyDescent="0.25">
      <c r="A12993" s="41">
        <v>1514126183</v>
      </c>
      <c r="B12993" s="41">
        <v>1</v>
      </c>
      <c r="C12993" s="41">
        <v>1587</v>
      </c>
      <c r="D12993" s="39" t="s">
        <v>59</v>
      </c>
      <c r="E12993" s="63" t="str">
        <f>D12993&amp;"_"&amp;B12993</f>
        <v>Shanghai_1</v>
      </c>
      <c r="F12993" s="70">
        <v>4.3498033113651635E-2</v>
      </c>
      <c r="G12993" s="63">
        <f>COUNTIFS($E$10:E12993,E12993)</f>
        <v>215</v>
      </c>
      <c r="H12993" s="39" t="str">
        <f t="shared" si="202"/>
        <v>Out</v>
      </c>
    </row>
    <row r="12994" spans="1:8" x14ac:dyDescent="0.25">
      <c r="A12994" s="41">
        <v>1512818576</v>
      </c>
      <c r="B12994" s="41">
        <v>1</v>
      </c>
      <c r="C12994" s="41">
        <v>697</v>
      </c>
      <c r="D12994" s="39" t="s">
        <v>59</v>
      </c>
      <c r="E12994" s="63" t="str">
        <f>D12994&amp;"_"&amp;B12994</f>
        <v>Shanghai_1</v>
      </c>
      <c r="F12994" s="70">
        <v>4.3508994158628189E-2</v>
      </c>
      <c r="G12994" s="63">
        <f>COUNTIFS($E$10:E12994,E12994)</f>
        <v>216</v>
      </c>
      <c r="H12994" s="39" t="str">
        <f t="shared" si="202"/>
        <v>Out</v>
      </c>
    </row>
    <row r="12995" spans="1:8" x14ac:dyDescent="0.25">
      <c r="A12995" s="41">
        <v>1512124854</v>
      </c>
      <c r="B12995" s="41">
        <v>1</v>
      </c>
      <c r="C12995" s="41">
        <v>844</v>
      </c>
      <c r="D12995" s="39" t="s">
        <v>59</v>
      </c>
      <c r="E12995" s="63" t="str">
        <f>D12995&amp;"_"&amp;B12995</f>
        <v>Shanghai_1</v>
      </c>
      <c r="F12995" s="70">
        <v>4.351578948700896E-2</v>
      </c>
      <c r="G12995" s="63">
        <f>COUNTIFS($E$10:E12995,E12995)</f>
        <v>217</v>
      </c>
      <c r="H12995" s="39" t="str">
        <f t="shared" si="202"/>
        <v>Out</v>
      </c>
    </row>
    <row r="12996" spans="1:8" x14ac:dyDescent="0.25">
      <c r="A12996" s="41">
        <v>1514679885</v>
      </c>
      <c r="B12996" s="41">
        <v>1</v>
      </c>
      <c r="C12996" s="41">
        <v>2914</v>
      </c>
      <c r="D12996" s="39" t="s">
        <v>59</v>
      </c>
      <c r="E12996" s="63" t="str">
        <f>D12996&amp;"_"&amp;B12996</f>
        <v>Shanghai_1</v>
      </c>
      <c r="F12996" s="70">
        <v>4.3543251833115693E-2</v>
      </c>
      <c r="G12996" s="63">
        <f>COUNTIFS($E$10:E12996,E12996)</f>
        <v>218</v>
      </c>
      <c r="H12996" s="39" t="str">
        <f t="shared" si="202"/>
        <v>Out</v>
      </c>
    </row>
    <row r="12997" spans="1:8" x14ac:dyDescent="0.25">
      <c r="A12997" s="41">
        <v>1519223107</v>
      </c>
      <c r="B12997" s="41">
        <v>1</v>
      </c>
      <c r="C12997" s="41">
        <v>1036</v>
      </c>
      <c r="D12997" s="39" t="s">
        <v>59</v>
      </c>
      <c r="E12997" s="63" t="str">
        <f>D12997&amp;"_"&amp;B12997</f>
        <v>Shanghai_1</v>
      </c>
      <c r="F12997" s="70">
        <v>4.3967497122113564E-2</v>
      </c>
      <c r="G12997" s="63">
        <f>COUNTIFS($E$10:E12997,E12997)</f>
        <v>219</v>
      </c>
      <c r="H12997" s="39" t="str">
        <f t="shared" si="202"/>
        <v>Out</v>
      </c>
    </row>
    <row r="12998" spans="1:8" x14ac:dyDescent="0.25">
      <c r="A12998" s="41">
        <v>1513292028</v>
      </c>
      <c r="B12998" s="41">
        <v>1</v>
      </c>
      <c r="C12998" s="41">
        <v>3984</v>
      </c>
      <c r="D12998" s="39" t="s">
        <v>59</v>
      </c>
      <c r="E12998" s="63" t="str">
        <f>D12998&amp;"_"&amp;B12998</f>
        <v>Shanghai_1</v>
      </c>
      <c r="F12998" s="70">
        <v>4.4083129416312539E-2</v>
      </c>
      <c r="G12998" s="63">
        <f>COUNTIFS($E$10:E12998,E12998)</f>
        <v>220</v>
      </c>
      <c r="H12998" s="39" t="str">
        <f t="shared" si="202"/>
        <v>Out</v>
      </c>
    </row>
    <row r="12999" spans="1:8" x14ac:dyDescent="0.25">
      <c r="A12999" s="41">
        <v>1518654996</v>
      </c>
      <c r="B12999" s="41">
        <v>1</v>
      </c>
      <c r="C12999" s="41">
        <v>1893</v>
      </c>
      <c r="D12999" s="39" t="s">
        <v>59</v>
      </c>
      <c r="E12999" s="63" t="str">
        <f>D12999&amp;"_"&amp;B12999</f>
        <v>Shanghai_1</v>
      </c>
      <c r="F12999" s="70">
        <v>4.4588190441751108E-2</v>
      </c>
      <c r="G12999" s="63">
        <f>COUNTIFS($E$10:E12999,E12999)</f>
        <v>221</v>
      </c>
      <c r="H12999" s="39" t="str">
        <f t="shared" si="202"/>
        <v>Out</v>
      </c>
    </row>
    <row r="13000" spans="1:8" x14ac:dyDescent="0.25">
      <c r="A13000" s="41">
        <v>1516039399</v>
      </c>
      <c r="B13000" s="41">
        <v>1</v>
      </c>
      <c r="C13000" s="41">
        <v>545</v>
      </c>
      <c r="D13000" s="39" t="s">
        <v>59</v>
      </c>
      <c r="E13000" s="63" t="str">
        <f>D13000&amp;"_"&amp;B13000</f>
        <v>Shanghai_1</v>
      </c>
      <c r="F13000" s="70">
        <v>4.5764486961135331E-2</v>
      </c>
      <c r="G13000" s="63">
        <f>COUNTIFS($E$10:E13000,E13000)</f>
        <v>222</v>
      </c>
      <c r="H13000" s="39" t="str">
        <f t="shared" si="202"/>
        <v>Out</v>
      </c>
    </row>
    <row r="13001" spans="1:8" x14ac:dyDescent="0.25">
      <c r="A13001" s="41">
        <v>1518078655</v>
      </c>
      <c r="B13001" s="41">
        <v>1</v>
      </c>
      <c r="C13001" s="41">
        <v>3373</v>
      </c>
      <c r="D13001" s="39" t="s">
        <v>59</v>
      </c>
      <c r="E13001" s="63" t="str">
        <f>D13001&amp;"_"&amp;B13001</f>
        <v>Shanghai_1</v>
      </c>
      <c r="F13001" s="70">
        <v>4.5826258435488154E-2</v>
      </c>
      <c r="G13001" s="63">
        <f>COUNTIFS($E$10:E13001,E13001)</f>
        <v>223</v>
      </c>
      <c r="H13001" s="39" t="str">
        <f t="shared" si="202"/>
        <v>Out</v>
      </c>
    </row>
    <row r="13002" spans="1:8" x14ac:dyDescent="0.25">
      <c r="A13002" s="41">
        <v>1519170204</v>
      </c>
      <c r="B13002" s="41">
        <v>1</v>
      </c>
      <c r="C13002" s="41">
        <v>2971</v>
      </c>
      <c r="D13002" s="39" t="s">
        <v>59</v>
      </c>
      <c r="E13002" s="63" t="str">
        <f>D13002&amp;"_"&amp;B13002</f>
        <v>Shanghai_1</v>
      </c>
      <c r="F13002" s="70">
        <v>4.5929186361053587E-2</v>
      </c>
      <c r="G13002" s="63">
        <f>COUNTIFS($E$10:E13002,E13002)</f>
        <v>224</v>
      </c>
      <c r="H13002" s="39" t="str">
        <f t="shared" si="202"/>
        <v>Out</v>
      </c>
    </row>
    <row r="13003" spans="1:8" x14ac:dyDescent="0.25">
      <c r="A13003" s="41">
        <v>1514894388</v>
      </c>
      <c r="B13003" s="41">
        <v>1</v>
      </c>
      <c r="C13003" s="41">
        <v>2748</v>
      </c>
      <c r="D13003" s="39" t="s">
        <v>59</v>
      </c>
      <c r="E13003" s="63" t="str">
        <f>D13003&amp;"_"&amp;B13003</f>
        <v>Shanghai_1</v>
      </c>
      <c r="F13003" s="70">
        <v>4.615141730350647E-2</v>
      </c>
      <c r="G13003" s="63">
        <f>COUNTIFS($E$10:E13003,E13003)</f>
        <v>225</v>
      </c>
      <c r="H13003" s="39" t="str">
        <f t="shared" ref="H13003:H13066" si="203">IF(ROW()&lt;=3000,"Test",
IF(ROW()&lt;=6000,"Control",
"Out"))</f>
        <v>Out</v>
      </c>
    </row>
    <row r="13004" spans="1:8" x14ac:dyDescent="0.25">
      <c r="A13004" s="41">
        <v>1514327595</v>
      </c>
      <c r="B13004" s="41">
        <v>1</v>
      </c>
      <c r="C13004" s="41">
        <v>3191</v>
      </c>
      <c r="D13004" s="39" t="s">
        <v>59</v>
      </c>
      <c r="E13004" s="63" t="str">
        <f>D13004&amp;"_"&amp;B13004</f>
        <v>Shanghai_1</v>
      </c>
      <c r="F13004" s="70">
        <v>4.663640754068199E-2</v>
      </c>
      <c r="G13004" s="63">
        <f>COUNTIFS($E$10:E13004,E13004)</f>
        <v>226</v>
      </c>
      <c r="H13004" s="39" t="str">
        <f t="shared" si="203"/>
        <v>Out</v>
      </c>
    </row>
    <row r="13005" spans="1:8" x14ac:dyDescent="0.25">
      <c r="A13005" s="41">
        <v>1514167476</v>
      </c>
      <c r="B13005" s="41">
        <v>1</v>
      </c>
      <c r="C13005" s="41">
        <v>3127</v>
      </c>
      <c r="D13005" s="39" t="s">
        <v>59</v>
      </c>
      <c r="E13005" s="63" t="str">
        <f>D13005&amp;"_"&amp;B13005</f>
        <v>Shanghai_1</v>
      </c>
      <c r="F13005" s="70">
        <v>4.6644864048587475E-2</v>
      </c>
      <c r="G13005" s="63">
        <f>COUNTIFS($E$10:E13005,E13005)</f>
        <v>227</v>
      </c>
      <c r="H13005" s="39" t="str">
        <f t="shared" si="203"/>
        <v>Out</v>
      </c>
    </row>
    <row r="13006" spans="1:8" x14ac:dyDescent="0.25">
      <c r="A13006" s="41">
        <v>1516747679</v>
      </c>
      <c r="B13006" s="41">
        <v>1</v>
      </c>
      <c r="C13006" s="41">
        <v>4204</v>
      </c>
      <c r="D13006" s="39" t="s">
        <v>59</v>
      </c>
      <c r="E13006" s="63" t="str">
        <f>D13006&amp;"_"&amp;B13006</f>
        <v>Shanghai_1</v>
      </c>
      <c r="F13006" s="70">
        <v>4.6722176298678031E-2</v>
      </c>
      <c r="G13006" s="63">
        <f>COUNTIFS($E$10:E13006,E13006)</f>
        <v>228</v>
      </c>
      <c r="H13006" s="39" t="str">
        <f t="shared" si="203"/>
        <v>Out</v>
      </c>
    </row>
    <row r="13007" spans="1:8" x14ac:dyDescent="0.25">
      <c r="A13007" s="41">
        <v>1516442706</v>
      </c>
      <c r="B13007" s="41">
        <v>1</v>
      </c>
      <c r="C13007" s="41">
        <v>3692</v>
      </c>
      <c r="D13007" s="39" t="s">
        <v>59</v>
      </c>
      <c r="E13007" s="63" t="str">
        <f>D13007&amp;"_"&amp;B13007</f>
        <v>Shanghai_1</v>
      </c>
      <c r="F13007" s="70">
        <v>4.6773054426249794E-2</v>
      </c>
      <c r="G13007" s="63">
        <f>COUNTIFS($E$10:E13007,E13007)</f>
        <v>229</v>
      </c>
      <c r="H13007" s="39" t="str">
        <f t="shared" si="203"/>
        <v>Out</v>
      </c>
    </row>
    <row r="13008" spans="1:8" x14ac:dyDescent="0.25">
      <c r="A13008" s="41">
        <v>1515353079</v>
      </c>
      <c r="B13008" s="41">
        <v>1</v>
      </c>
      <c r="C13008" s="41">
        <v>130</v>
      </c>
      <c r="D13008" s="39" t="s">
        <v>59</v>
      </c>
      <c r="E13008" s="63" t="str">
        <f>D13008&amp;"_"&amp;B13008</f>
        <v>Shanghai_1</v>
      </c>
      <c r="F13008" s="70">
        <v>4.7055161066773987E-2</v>
      </c>
      <c r="G13008" s="63">
        <f>COUNTIFS($E$10:E13008,E13008)</f>
        <v>230</v>
      </c>
      <c r="H13008" s="39" t="str">
        <f t="shared" si="203"/>
        <v>Out</v>
      </c>
    </row>
    <row r="13009" spans="1:8" x14ac:dyDescent="0.25">
      <c r="A13009" s="41">
        <v>1518032768</v>
      </c>
      <c r="B13009" s="41">
        <v>1</v>
      </c>
      <c r="C13009" s="41">
        <v>2685</v>
      </c>
      <c r="D13009" s="39" t="s">
        <v>59</v>
      </c>
      <c r="E13009" s="63" t="str">
        <f>D13009&amp;"_"&amp;B13009</f>
        <v>Shanghai_1</v>
      </c>
      <c r="F13009" s="70">
        <v>4.7189555159273699E-2</v>
      </c>
      <c r="G13009" s="63">
        <f>COUNTIFS($E$10:E13009,E13009)</f>
        <v>231</v>
      </c>
      <c r="H13009" s="39" t="str">
        <f t="shared" si="203"/>
        <v>Out</v>
      </c>
    </row>
    <row r="13010" spans="1:8" x14ac:dyDescent="0.25">
      <c r="A13010" s="41">
        <v>1518319637</v>
      </c>
      <c r="B13010" s="41">
        <v>1</v>
      </c>
      <c r="C13010" s="41">
        <v>1800</v>
      </c>
      <c r="D13010" s="39" t="s">
        <v>59</v>
      </c>
      <c r="E13010" s="63" t="str">
        <f>D13010&amp;"_"&amp;B13010</f>
        <v>Shanghai_1</v>
      </c>
      <c r="F13010" s="70">
        <v>4.778525210420248E-2</v>
      </c>
      <c r="G13010" s="63">
        <f>COUNTIFS($E$10:E13010,E13010)</f>
        <v>232</v>
      </c>
      <c r="H13010" s="39" t="str">
        <f t="shared" si="203"/>
        <v>Out</v>
      </c>
    </row>
    <row r="13011" spans="1:8" x14ac:dyDescent="0.25">
      <c r="A13011" s="41">
        <v>1511295734</v>
      </c>
      <c r="B13011" s="41">
        <v>1</v>
      </c>
      <c r="C13011" s="41">
        <v>2401</v>
      </c>
      <c r="D13011" s="39" t="s">
        <v>59</v>
      </c>
      <c r="E13011" s="63" t="str">
        <f>D13011&amp;"_"&amp;B13011</f>
        <v>Shanghai_1</v>
      </c>
      <c r="F13011" s="70">
        <v>4.8013554740085951E-2</v>
      </c>
      <c r="G13011" s="63">
        <f>COUNTIFS($E$10:E13011,E13011)</f>
        <v>233</v>
      </c>
      <c r="H13011" s="39" t="str">
        <f t="shared" si="203"/>
        <v>Out</v>
      </c>
    </row>
    <row r="13012" spans="1:8" x14ac:dyDescent="0.25">
      <c r="A13012" s="41">
        <v>1514152653</v>
      </c>
      <c r="B13012" s="41">
        <v>1</v>
      </c>
      <c r="C13012" s="41">
        <v>983</v>
      </c>
      <c r="D13012" s="39" t="s">
        <v>59</v>
      </c>
      <c r="E13012" s="63" t="str">
        <f>D13012&amp;"_"&amp;B13012</f>
        <v>Shanghai_1</v>
      </c>
      <c r="F13012" s="70">
        <v>4.816034519165513E-2</v>
      </c>
      <c r="G13012" s="63">
        <f>COUNTIFS($E$10:E13012,E13012)</f>
        <v>234</v>
      </c>
      <c r="H13012" s="39" t="str">
        <f t="shared" si="203"/>
        <v>Out</v>
      </c>
    </row>
    <row r="13013" spans="1:8" x14ac:dyDescent="0.25">
      <c r="A13013" s="41">
        <v>1518309277</v>
      </c>
      <c r="B13013" s="41">
        <v>1</v>
      </c>
      <c r="C13013" s="41">
        <v>745</v>
      </c>
      <c r="D13013" s="39" t="s">
        <v>59</v>
      </c>
      <c r="E13013" s="63" t="str">
        <f>D13013&amp;"_"&amp;B13013</f>
        <v>Shanghai_1</v>
      </c>
      <c r="F13013" s="70">
        <v>4.8535687829662666E-2</v>
      </c>
      <c r="G13013" s="63">
        <f>COUNTIFS($E$10:E13013,E13013)</f>
        <v>235</v>
      </c>
      <c r="H13013" s="39" t="str">
        <f t="shared" si="203"/>
        <v>Out</v>
      </c>
    </row>
    <row r="13014" spans="1:8" x14ac:dyDescent="0.25">
      <c r="A13014" s="41">
        <v>1515989206</v>
      </c>
      <c r="B13014" s="41">
        <v>1</v>
      </c>
      <c r="C13014" s="41">
        <v>3381</v>
      </c>
      <c r="D13014" s="39" t="s">
        <v>59</v>
      </c>
      <c r="E13014" s="63" t="str">
        <f>D13014&amp;"_"&amp;B13014</f>
        <v>Shanghai_1</v>
      </c>
      <c r="F13014" s="70">
        <v>4.901278969555245E-2</v>
      </c>
      <c r="G13014" s="63">
        <f>COUNTIFS($E$10:E13014,E13014)</f>
        <v>236</v>
      </c>
      <c r="H13014" s="39" t="str">
        <f t="shared" si="203"/>
        <v>Out</v>
      </c>
    </row>
    <row r="13015" spans="1:8" x14ac:dyDescent="0.25">
      <c r="A13015" s="41">
        <v>1513532143</v>
      </c>
      <c r="B13015" s="41">
        <v>1</v>
      </c>
      <c r="C13015" s="41">
        <v>3226</v>
      </c>
      <c r="D13015" s="39" t="s">
        <v>59</v>
      </c>
      <c r="E13015" s="63" t="str">
        <f>D13015&amp;"_"&amp;B13015</f>
        <v>Shanghai_1</v>
      </c>
      <c r="F13015" s="70">
        <v>4.9095343475597408E-2</v>
      </c>
      <c r="G13015" s="63">
        <f>COUNTIFS($E$10:E13015,E13015)</f>
        <v>237</v>
      </c>
      <c r="H13015" s="39" t="str">
        <f t="shared" si="203"/>
        <v>Out</v>
      </c>
    </row>
    <row r="13016" spans="1:8" x14ac:dyDescent="0.25">
      <c r="A13016" s="41">
        <v>1517095998</v>
      </c>
      <c r="B13016" s="41">
        <v>1</v>
      </c>
      <c r="C13016" s="41">
        <v>240</v>
      </c>
      <c r="D13016" s="39" t="s">
        <v>59</v>
      </c>
      <c r="E13016" s="63" t="str">
        <f>D13016&amp;"_"&amp;B13016</f>
        <v>Shanghai_1</v>
      </c>
      <c r="F13016" s="70">
        <v>4.9363747663322854E-2</v>
      </c>
      <c r="G13016" s="63">
        <f>COUNTIFS($E$10:E13016,E13016)</f>
        <v>238</v>
      </c>
      <c r="H13016" s="39" t="str">
        <f t="shared" si="203"/>
        <v>Out</v>
      </c>
    </row>
    <row r="13017" spans="1:8" x14ac:dyDescent="0.25">
      <c r="A13017" s="41">
        <v>1516080729</v>
      </c>
      <c r="B13017" s="41">
        <v>1</v>
      </c>
      <c r="C13017" s="41">
        <v>4202</v>
      </c>
      <c r="D13017" s="39" t="s">
        <v>59</v>
      </c>
      <c r="E13017" s="63" t="str">
        <f>D13017&amp;"_"&amp;B13017</f>
        <v>Shanghai_1</v>
      </c>
      <c r="F13017" s="70">
        <v>4.9450886543444539E-2</v>
      </c>
      <c r="G13017" s="63">
        <f>COUNTIFS($E$10:E13017,E13017)</f>
        <v>239</v>
      </c>
      <c r="H13017" s="39" t="str">
        <f t="shared" si="203"/>
        <v>Out</v>
      </c>
    </row>
    <row r="13018" spans="1:8" x14ac:dyDescent="0.25">
      <c r="A13018" s="41">
        <v>1519879694</v>
      </c>
      <c r="B13018" s="41">
        <v>1</v>
      </c>
      <c r="C13018" s="41">
        <v>14</v>
      </c>
      <c r="D13018" s="39" t="s">
        <v>59</v>
      </c>
      <c r="E13018" s="63" t="str">
        <f>D13018&amp;"_"&amp;B13018</f>
        <v>Shanghai_1</v>
      </c>
      <c r="F13018" s="70">
        <v>4.9539186849111516E-2</v>
      </c>
      <c r="G13018" s="63">
        <f>COUNTIFS($E$10:E13018,E13018)</f>
        <v>240</v>
      </c>
      <c r="H13018" s="39" t="str">
        <f t="shared" si="203"/>
        <v>Out</v>
      </c>
    </row>
    <row r="13019" spans="1:8" x14ac:dyDescent="0.25">
      <c r="A13019" s="41">
        <v>1515832313</v>
      </c>
      <c r="B13019" s="41">
        <v>1</v>
      </c>
      <c r="C13019" s="41">
        <v>1355</v>
      </c>
      <c r="D13019" s="39" t="s">
        <v>59</v>
      </c>
      <c r="E13019" s="63" t="str">
        <f>D13019&amp;"_"&amp;B13019</f>
        <v>Shanghai_1</v>
      </c>
      <c r="F13019" s="70">
        <v>4.9777947708587678E-2</v>
      </c>
      <c r="G13019" s="63">
        <f>COUNTIFS($E$10:E13019,E13019)</f>
        <v>241</v>
      </c>
      <c r="H13019" s="39" t="str">
        <f t="shared" si="203"/>
        <v>Out</v>
      </c>
    </row>
    <row r="13020" spans="1:8" x14ac:dyDescent="0.25">
      <c r="A13020" s="41">
        <v>1518048593</v>
      </c>
      <c r="B13020" s="41">
        <v>1</v>
      </c>
      <c r="C13020" s="41">
        <v>183</v>
      </c>
      <c r="D13020" s="39" t="s">
        <v>59</v>
      </c>
      <c r="E13020" s="63" t="str">
        <f>D13020&amp;"_"&amp;B13020</f>
        <v>Shanghai_1</v>
      </c>
      <c r="F13020" s="70">
        <v>4.9827660352994796E-2</v>
      </c>
      <c r="G13020" s="63">
        <f>COUNTIFS($E$10:E13020,E13020)</f>
        <v>242</v>
      </c>
      <c r="H13020" s="39" t="str">
        <f t="shared" si="203"/>
        <v>Out</v>
      </c>
    </row>
    <row r="13021" spans="1:8" x14ac:dyDescent="0.25">
      <c r="A13021" s="41">
        <v>1513727575</v>
      </c>
      <c r="B13021" s="41">
        <v>1</v>
      </c>
      <c r="C13021" s="41">
        <v>928</v>
      </c>
      <c r="D13021" s="39" t="s">
        <v>59</v>
      </c>
      <c r="E13021" s="63" t="str">
        <f>D13021&amp;"_"&amp;B13021</f>
        <v>Shanghai_1</v>
      </c>
      <c r="F13021" s="70">
        <v>5.0092966002643013E-2</v>
      </c>
      <c r="G13021" s="63">
        <f>COUNTIFS($E$10:E13021,E13021)</f>
        <v>243</v>
      </c>
      <c r="H13021" s="39" t="str">
        <f t="shared" si="203"/>
        <v>Out</v>
      </c>
    </row>
    <row r="13022" spans="1:8" x14ac:dyDescent="0.25">
      <c r="A13022" s="41">
        <v>1516651048</v>
      </c>
      <c r="B13022" s="41">
        <v>1</v>
      </c>
      <c r="C13022" s="41">
        <v>1292</v>
      </c>
      <c r="D13022" s="39" t="s">
        <v>59</v>
      </c>
      <c r="E13022" s="63" t="str">
        <f>D13022&amp;"_"&amp;B13022</f>
        <v>Shanghai_1</v>
      </c>
      <c r="F13022" s="70">
        <v>5.0604088133688885E-2</v>
      </c>
      <c r="G13022" s="63">
        <f>COUNTIFS($E$10:E13022,E13022)</f>
        <v>244</v>
      </c>
      <c r="H13022" s="39" t="str">
        <f t="shared" si="203"/>
        <v>Out</v>
      </c>
    </row>
    <row r="13023" spans="1:8" x14ac:dyDescent="0.25">
      <c r="A13023" s="41">
        <v>1518069427</v>
      </c>
      <c r="B13023" s="41">
        <v>1</v>
      </c>
      <c r="C13023" s="41">
        <v>468</v>
      </c>
      <c r="D13023" s="39" t="s">
        <v>59</v>
      </c>
      <c r="E13023" s="63" t="str">
        <f>D13023&amp;"_"&amp;B13023</f>
        <v>Shanghai_1</v>
      </c>
      <c r="F13023" s="70">
        <v>5.1076241987457194E-2</v>
      </c>
      <c r="G13023" s="63">
        <f>COUNTIFS($E$10:E13023,E13023)</f>
        <v>245</v>
      </c>
      <c r="H13023" s="39" t="str">
        <f t="shared" si="203"/>
        <v>Out</v>
      </c>
    </row>
    <row r="13024" spans="1:8" x14ac:dyDescent="0.25">
      <c r="A13024" s="41">
        <v>1518121018</v>
      </c>
      <c r="B13024" s="41">
        <v>1</v>
      </c>
      <c r="C13024" s="41">
        <v>4882</v>
      </c>
      <c r="D13024" s="39" t="s">
        <v>59</v>
      </c>
      <c r="E13024" s="63" t="str">
        <f>D13024&amp;"_"&amp;B13024</f>
        <v>Shanghai_1</v>
      </c>
      <c r="F13024" s="70">
        <v>5.2210880188045428E-2</v>
      </c>
      <c r="G13024" s="63">
        <f>COUNTIFS($E$10:E13024,E13024)</f>
        <v>246</v>
      </c>
      <c r="H13024" s="39" t="str">
        <f t="shared" si="203"/>
        <v>Out</v>
      </c>
    </row>
    <row r="13025" spans="1:8" x14ac:dyDescent="0.25">
      <c r="A13025" s="41">
        <v>1517122365</v>
      </c>
      <c r="B13025" s="41">
        <v>1</v>
      </c>
      <c r="C13025" s="41">
        <v>2188</v>
      </c>
      <c r="D13025" s="39" t="s">
        <v>59</v>
      </c>
      <c r="E13025" s="63" t="str">
        <f>D13025&amp;"_"&amp;B13025</f>
        <v>Shanghai_1</v>
      </c>
      <c r="F13025" s="70">
        <v>5.2254479351224403E-2</v>
      </c>
      <c r="G13025" s="63">
        <f>COUNTIFS($E$10:E13025,E13025)</f>
        <v>247</v>
      </c>
      <c r="H13025" s="39" t="str">
        <f t="shared" si="203"/>
        <v>Out</v>
      </c>
    </row>
    <row r="13026" spans="1:8" x14ac:dyDescent="0.25">
      <c r="A13026" s="41">
        <v>1511350657</v>
      </c>
      <c r="B13026" s="41">
        <v>1</v>
      </c>
      <c r="C13026" s="41">
        <v>492</v>
      </c>
      <c r="D13026" s="39" t="s">
        <v>59</v>
      </c>
      <c r="E13026" s="63" t="str">
        <f>D13026&amp;"_"&amp;B13026</f>
        <v>Shanghai_1</v>
      </c>
      <c r="F13026" s="70">
        <v>5.2723523185234544E-2</v>
      </c>
      <c r="G13026" s="63">
        <f>COUNTIFS($E$10:E13026,E13026)</f>
        <v>248</v>
      </c>
      <c r="H13026" s="39" t="str">
        <f t="shared" si="203"/>
        <v>Out</v>
      </c>
    </row>
    <row r="13027" spans="1:8" x14ac:dyDescent="0.25">
      <c r="A13027" s="41">
        <v>1515360726</v>
      </c>
      <c r="B13027" s="41">
        <v>1</v>
      </c>
      <c r="C13027" s="41">
        <v>3967</v>
      </c>
      <c r="D13027" s="39" t="s">
        <v>59</v>
      </c>
      <c r="E13027" s="63" t="str">
        <f>D13027&amp;"_"&amp;B13027</f>
        <v>Shanghai_1</v>
      </c>
      <c r="F13027" s="70">
        <v>5.3590638760791287E-2</v>
      </c>
      <c r="G13027" s="63">
        <f>COUNTIFS($E$10:E13027,E13027)</f>
        <v>249</v>
      </c>
      <c r="H13027" s="39" t="str">
        <f t="shared" si="203"/>
        <v>Out</v>
      </c>
    </row>
    <row r="13028" spans="1:8" x14ac:dyDescent="0.25">
      <c r="A13028" s="41">
        <v>1513932519</v>
      </c>
      <c r="B13028" s="41">
        <v>1</v>
      </c>
      <c r="C13028" s="41">
        <v>228</v>
      </c>
      <c r="D13028" s="39" t="s">
        <v>59</v>
      </c>
      <c r="E13028" s="63" t="str">
        <f>D13028&amp;"_"&amp;B13028</f>
        <v>Shanghai_1</v>
      </c>
      <c r="F13028" s="70">
        <v>5.3602680412661918E-2</v>
      </c>
      <c r="G13028" s="63">
        <f>COUNTIFS($E$10:E13028,E13028)</f>
        <v>250</v>
      </c>
      <c r="H13028" s="39" t="str">
        <f t="shared" si="203"/>
        <v>Out</v>
      </c>
    </row>
    <row r="13029" spans="1:8" x14ac:dyDescent="0.25">
      <c r="A13029" s="41">
        <v>1517548906</v>
      </c>
      <c r="B13029" s="41">
        <v>1</v>
      </c>
      <c r="C13029" s="41">
        <v>3390</v>
      </c>
      <c r="D13029" s="39" t="s">
        <v>59</v>
      </c>
      <c r="E13029" s="63" t="str">
        <f>D13029&amp;"_"&amp;B13029</f>
        <v>Shanghai_1</v>
      </c>
      <c r="F13029" s="70">
        <v>5.3720727736504936E-2</v>
      </c>
      <c r="G13029" s="63">
        <f>COUNTIFS($E$10:E13029,E13029)</f>
        <v>251</v>
      </c>
      <c r="H13029" s="39" t="str">
        <f t="shared" si="203"/>
        <v>Out</v>
      </c>
    </row>
    <row r="13030" spans="1:8" x14ac:dyDescent="0.25">
      <c r="A13030" s="41">
        <v>1518751086</v>
      </c>
      <c r="B13030" s="41">
        <v>1</v>
      </c>
      <c r="C13030" s="41">
        <v>2955</v>
      </c>
      <c r="D13030" s="39" t="s">
        <v>59</v>
      </c>
      <c r="E13030" s="63" t="str">
        <f>D13030&amp;"_"&amp;B13030</f>
        <v>Shanghai_1</v>
      </c>
      <c r="F13030" s="70">
        <v>5.4450536602457578E-2</v>
      </c>
      <c r="G13030" s="63">
        <f>COUNTIFS($E$10:E13030,E13030)</f>
        <v>252</v>
      </c>
      <c r="H13030" s="39" t="str">
        <f t="shared" si="203"/>
        <v>Out</v>
      </c>
    </row>
    <row r="13031" spans="1:8" x14ac:dyDescent="0.25">
      <c r="A13031" s="41">
        <v>1515512467</v>
      </c>
      <c r="B13031" s="41">
        <v>1</v>
      </c>
      <c r="C13031" s="41">
        <v>1216</v>
      </c>
      <c r="D13031" s="39" t="s">
        <v>59</v>
      </c>
      <c r="E13031" s="63" t="str">
        <f>D13031&amp;"_"&amp;B13031</f>
        <v>Shanghai_1</v>
      </c>
      <c r="F13031" s="70">
        <v>5.4522174341394836E-2</v>
      </c>
      <c r="G13031" s="63">
        <f>COUNTIFS($E$10:E13031,E13031)</f>
        <v>253</v>
      </c>
      <c r="H13031" s="39" t="str">
        <f t="shared" si="203"/>
        <v>Out</v>
      </c>
    </row>
    <row r="13032" spans="1:8" x14ac:dyDescent="0.25">
      <c r="A13032" s="41">
        <v>1518476956</v>
      </c>
      <c r="B13032" s="41">
        <v>1</v>
      </c>
      <c r="C13032" s="41">
        <v>1656</v>
      </c>
      <c r="D13032" s="39" t="s">
        <v>59</v>
      </c>
      <c r="E13032" s="63" t="str">
        <f>D13032&amp;"_"&amp;B13032</f>
        <v>Shanghai_1</v>
      </c>
      <c r="F13032" s="70">
        <v>5.4575298662706051E-2</v>
      </c>
      <c r="G13032" s="63">
        <f>COUNTIFS($E$10:E13032,E13032)</f>
        <v>254</v>
      </c>
      <c r="H13032" s="39" t="str">
        <f t="shared" si="203"/>
        <v>Out</v>
      </c>
    </row>
    <row r="13033" spans="1:8" x14ac:dyDescent="0.25">
      <c r="A13033" s="41">
        <v>1513945917</v>
      </c>
      <c r="B13033" s="41">
        <v>1</v>
      </c>
      <c r="C13033" s="41">
        <v>1096</v>
      </c>
      <c r="D13033" s="39" t="s">
        <v>59</v>
      </c>
      <c r="E13033" s="63" t="str">
        <f>D13033&amp;"_"&amp;B13033</f>
        <v>Shanghai_1</v>
      </c>
      <c r="F13033" s="70">
        <v>5.565691722890076E-2</v>
      </c>
      <c r="G13033" s="63">
        <f>COUNTIFS($E$10:E13033,E13033)</f>
        <v>255</v>
      </c>
      <c r="H13033" s="39" t="str">
        <f t="shared" si="203"/>
        <v>Out</v>
      </c>
    </row>
    <row r="13034" spans="1:8" x14ac:dyDescent="0.25">
      <c r="A13034" s="41">
        <v>1518266816</v>
      </c>
      <c r="B13034" s="41">
        <v>1</v>
      </c>
      <c r="C13034" s="41">
        <v>3132</v>
      </c>
      <c r="D13034" s="39" t="s">
        <v>59</v>
      </c>
      <c r="E13034" s="63" t="str">
        <f>D13034&amp;"_"&amp;B13034</f>
        <v>Shanghai_1</v>
      </c>
      <c r="F13034" s="70">
        <v>5.5710276221318966E-2</v>
      </c>
      <c r="G13034" s="63">
        <f>COUNTIFS($E$10:E13034,E13034)</f>
        <v>256</v>
      </c>
      <c r="H13034" s="39" t="str">
        <f t="shared" si="203"/>
        <v>Out</v>
      </c>
    </row>
    <row r="13035" spans="1:8" x14ac:dyDescent="0.25">
      <c r="A13035" s="41">
        <v>1511299149</v>
      </c>
      <c r="B13035" s="41">
        <v>1</v>
      </c>
      <c r="C13035" s="41">
        <v>761</v>
      </c>
      <c r="D13035" s="39" t="s">
        <v>59</v>
      </c>
      <c r="E13035" s="63" t="str">
        <f>D13035&amp;"_"&amp;B13035</f>
        <v>Shanghai_1</v>
      </c>
      <c r="F13035" s="70">
        <v>5.5817682710204264E-2</v>
      </c>
      <c r="G13035" s="63">
        <f>COUNTIFS($E$10:E13035,E13035)</f>
        <v>257</v>
      </c>
      <c r="H13035" s="39" t="str">
        <f t="shared" si="203"/>
        <v>Out</v>
      </c>
    </row>
    <row r="13036" spans="1:8" x14ac:dyDescent="0.25">
      <c r="A13036" s="41">
        <v>1519516474</v>
      </c>
      <c r="B13036" s="41">
        <v>1</v>
      </c>
      <c r="C13036" s="41">
        <v>2126</v>
      </c>
      <c r="D13036" s="39" t="s">
        <v>59</v>
      </c>
      <c r="E13036" s="63" t="str">
        <f>D13036&amp;"_"&amp;B13036</f>
        <v>Shanghai_1</v>
      </c>
      <c r="F13036" s="70">
        <v>5.5918958953878328E-2</v>
      </c>
      <c r="G13036" s="63">
        <f>COUNTIFS($E$10:E13036,E13036)</f>
        <v>258</v>
      </c>
      <c r="H13036" s="39" t="str">
        <f t="shared" si="203"/>
        <v>Out</v>
      </c>
    </row>
    <row r="13037" spans="1:8" x14ac:dyDescent="0.25">
      <c r="A13037" s="41">
        <v>1513491327</v>
      </c>
      <c r="B13037" s="41">
        <v>1</v>
      </c>
      <c r="C13037" s="41">
        <v>2857</v>
      </c>
      <c r="D13037" s="39" t="s">
        <v>59</v>
      </c>
      <c r="E13037" s="63" t="str">
        <f>D13037&amp;"_"&amp;B13037</f>
        <v>Shanghai_1</v>
      </c>
      <c r="F13037" s="70">
        <v>5.5924234111669913E-2</v>
      </c>
      <c r="G13037" s="63">
        <f>COUNTIFS($E$10:E13037,E13037)</f>
        <v>259</v>
      </c>
      <c r="H13037" s="39" t="str">
        <f t="shared" si="203"/>
        <v>Out</v>
      </c>
    </row>
    <row r="13038" spans="1:8" x14ac:dyDescent="0.25">
      <c r="A13038" s="41">
        <v>1518992304</v>
      </c>
      <c r="B13038" s="41">
        <v>1</v>
      </c>
      <c r="C13038" s="41">
        <v>2800</v>
      </c>
      <c r="D13038" s="39" t="s">
        <v>59</v>
      </c>
      <c r="E13038" s="63" t="str">
        <f>D13038&amp;"_"&amp;B13038</f>
        <v>Shanghai_1</v>
      </c>
      <c r="F13038" s="70">
        <v>5.6033250974196758E-2</v>
      </c>
      <c r="G13038" s="63">
        <f>COUNTIFS($E$10:E13038,E13038)</f>
        <v>260</v>
      </c>
      <c r="H13038" s="39" t="str">
        <f t="shared" si="203"/>
        <v>Out</v>
      </c>
    </row>
    <row r="13039" spans="1:8" x14ac:dyDescent="0.25">
      <c r="A13039" s="41">
        <v>1517778697</v>
      </c>
      <c r="B13039" s="41">
        <v>1</v>
      </c>
      <c r="C13039" s="41">
        <v>522</v>
      </c>
      <c r="D13039" s="39" t="s">
        <v>59</v>
      </c>
      <c r="E13039" s="63" t="str">
        <f>D13039&amp;"_"&amp;B13039</f>
        <v>Shanghai_1</v>
      </c>
      <c r="F13039" s="70">
        <v>5.6057777533704445E-2</v>
      </c>
      <c r="G13039" s="63">
        <f>COUNTIFS($E$10:E13039,E13039)</f>
        <v>261</v>
      </c>
      <c r="H13039" s="39" t="str">
        <f t="shared" si="203"/>
        <v>Out</v>
      </c>
    </row>
    <row r="13040" spans="1:8" x14ac:dyDescent="0.25">
      <c r="A13040" s="41">
        <v>1511919267</v>
      </c>
      <c r="B13040" s="41">
        <v>1</v>
      </c>
      <c r="C13040" s="41">
        <v>1208</v>
      </c>
      <c r="D13040" s="39" t="s">
        <v>59</v>
      </c>
      <c r="E13040" s="63" t="str">
        <f>D13040&amp;"_"&amp;B13040</f>
        <v>Shanghai_1</v>
      </c>
      <c r="F13040" s="70">
        <v>5.6110845890626759E-2</v>
      </c>
      <c r="G13040" s="63">
        <f>COUNTIFS($E$10:E13040,E13040)</f>
        <v>262</v>
      </c>
      <c r="H13040" s="39" t="str">
        <f t="shared" si="203"/>
        <v>Out</v>
      </c>
    </row>
    <row r="13041" spans="1:8" x14ac:dyDescent="0.25">
      <c r="A13041" s="41">
        <v>1519170016</v>
      </c>
      <c r="B13041" s="41">
        <v>1</v>
      </c>
      <c r="C13041" s="41">
        <v>2946</v>
      </c>
      <c r="D13041" s="39" t="s">
        <v>59</v>
      </c>
      <c r="E13041" s="63" t="str">
        <f>D13041&amp;"_"&amp;B13041</f>
        <v>Shanghai_1</v>
      </c>
      <c r="F13041" s="70">
        <v>5.6110921230322686E-2</v>
      </c>
      <c r="G13041" s="63">
        <f>COUNTIFS($E$10:E13041,E13041)</f>
        <v>263</v>
      </c>
      <c r="H13041" s="39" t="str">
        <f t="shared" si="203"/>
        <v>Out</v>
      </c>
    </row>
    <row r="13042" spans="1:8" x14ac:dyDescent="0.25">
      <c r="A13042" s="41">
        <v>1518121506</v>
      </c>
      <c r="B13042" s="41">
        <v>1</v>
      </c>
      <c r="C13042" s="41">
        <v>3965</v>
      </c>
      <c r="D13042" s="39" t="s">
        <v>59</v>
      </c>
      <c r="E13042" s="63" t="str">
        <f>D13042&amp;"_"&amp;B13042</f>
        <v>Shanghai_1</v>
      </c>
      <c r="F13042" s="70">
        <v>5.619478551552759E-2</v>
      </c>
      <c r="G13042" s="63">
        <f>COUNTIFS($E$10:E13042,E13042)</f>
        <v>264</v>
      </c>
      <c r="H13042" s="39" t="str">
        <f t="shared" si="203"/>
        <v>Out</v>
      </c>
    </row>
    <row r="13043" spans="1:8" x14ac:dyDescent="0.25">
      <c r="A13043" s="41">
        <v>1511266183</v>
      </c>
      <c r="B13043" s="41">
        <v>1</v>
      </c>
      <c r="C13043" s="41">
        <v>2072</v>
      </c>
      <c r="D13043" s="39" t="s">
        <v>59</v>
      </c>
      <c r="E13043" s="63" t="str">
        <f>D13043&amp;"_"&amp;B13043</f>
        <v>Shanghai_1</v>
      </c>
      <c r="F13043" s="70">
        <v>5.6613403379255467E-2</v>
      </c>
      <c r="G13043" s="63">
        <f>COUNTIFS($E$10:E13043,E13043)</f>
        <v>265</v>
      </c>
      <c r="H13043" s="39" t="str">
        <f t="shared" si="203"/>
        <v>Out</v>
      </c>
    </row>
    <row r="13044" spans="1:8" x14ac:dyDescent="0.25">
      <c r="A13044" s="41">
        <v>1512986328</v>
      </c>
      <c r="B13044" s="41">
        <v>1</v>
      </c>
      <c r="C13044" s="41">
        <v>604</v>
      </c>
      <c r="D13044" s="39" t="s">
        <v>59</v>
      </c>
      <c r="E13044" s="63" t="str">
        <f>D13044&amp;"_"&amp;B13044</f>
        <v>Shanghai_1</v>
      </c>
      <c r="F13044" s="70">
        <v>5.6978592418276852E-2</v>
      </c>
      <c r="G13044" s="63">
        <f>COUNTIFS($E$10:E13044,E13044)</f>
        <v>266</v>
      </c>
      <c r="H13044" s="39" t="str">
        <f t="shared" si="203"/>
        <v>Out</v>
      </c>
    </row>
    <row r="13045" spans="1:8" x14ac:dyDescent="0.25">
      <c r="A13045" s="41">
        <v>1518268296</v>
      </c>
      <c r="B13045" s="41">
        <v>1</v>
      </c>
      <c r="C13045" s="41">
        <v>4423</v>
      </c>
      <c r="D13045" s="39" t="s">
        <v>59</v>
      </c>
      <c r="E13045" s="63" t="str">
        <f>D13045&amp;"_"&amp;B13045</f>
        <v>Shanghai_1</v>
      </c>
      <c r="F13045" s="70">
        <v>5.7077189858698474E-2</v>
      </c>
      <c r="G13045" s="63">
        <f>COUNTIFS($E$10:E13045,E13045)</f>
        <v>267</v>
      </c>
      <c r="H13045" s="39" t="str">
        <f t="shared" si="203"/>
        <v>Out</v>
      </c>
    </row>
    <row r="13046" spans="1:8" x14ac:dyDescent="0.25">
      <c r="A13046" s="41">
        <v>1515711885</v>
      </c>
      <c r="B13046" s="41">
        <v>1</v>
      </c>
      <c r="C13046" s="41">
        <v>1549</v>
      </c>
      <c r="D13046" s="39" t="s">
        <v>59</v>
      </c>
      <c r="E13046" s="63" t="str">
        <f>D13046&amp;"_"&amp;B13046</f>
        <v>Shanghai_1</v>
      </c>
      <c r="F13046" s="70">
        <v>5.7142001533802556E-2</v>
      </c>
      <c r="G13046" s="63">
        <f>COUNTIFS($E$10:E13046,E13046)</f>
        <v>268</v>
      </c>
      <c r="H13046" s="39" t="str">
        <f t="shared" si="203"/>
        <v>Out</v>
      </c>
    </row>
    <row r="13047" spans="1:8" x14ac:dyDescent="0.25">
      <c r="A13047" s="41">
        <v>1515301473</v>
      </c>
      <c r="B13047" s="41">
        <v>1</v>
      </c>
      <c r="C13047" s="41">
        <v>3598</v>
      </c>
      <c r="D13047" s="39" t="s">
        <v>59</v>
      </c>
      <c r="E13047" s="63" t="str">
        <f>D13047&amp;"_"&amp;B13047</f>
        <v>Shanghai_1</v>
      </c>
      <c r="F13047" s="70">
        <v>5.7329545648119429E-2</v>
      </c>
      <c r="G13047" s="63">
        <f>COUNTIFS($E$10:E13047,E13047)</f>
        <v>269</v>
      </c>
      <c r="H13047" s="39" t="str">
        <f t="shared" si="203"/>
        <v>Out</v>
      </c>
    </row>
    <row r="13048" spans="1:8" x14ac:dyDescent="0.25">
      <c r="A13048" s="41">
        <v>1519044953</v>
      </c>
      <c r="B13048" s="41">
        <v>1</v>
      </c>
      <c r="C13048" s="41">
        <v>1957</v>
      </c>
      <c r="D13048" s="39" t="s">
        <v>59</v>
      </c>
      <c r="E13048" s="63" t="str">
        <f>D13048&amp;"_"&amp;B13048</f>
        <v>Shanghai_1</v>
      </c>
      <c r="F13048" s="70">
        <v>5.7386234844331807E-2</v>
      </c>
      <c r="G13048" s="63">
        <f>COUNTIFS($E$10:E13048,E13048)</f>
        <v>270</v>
      </c>
      <c r="H13048" s="39" t="str">
        <f t="shared" si="203"/>
        <v>Out</v>
      </c>
    </row>
    <row r="13049" spans="1:8" x14ac:dyDescent="0.25">
      <c r="A13049" s="41">
        <v>1512760327</v>
      </c>
      <c r="B13049" s="41">
        <v>1</v>
      </c>
      <c r="C13049" s="41">
        <v>697</v>
      </c>
      <c r="D13049" s="39" t="s">
        <v>59</v>
      </c>
      <c r="E13049" s="63" t="str">
        <f>D13049&amp;"_"&amp;B13049</f>
        <v>Shanghai_1</v>
      </c>
      <c r="F13049" s="70">
        <v>5.7551647344866064E-2</v>
      </c>
      <c r="G13049" s="63">
        <f>COUNTIFS($E$10:E13049,E13049)</f>
        <v>271</v>
      </c>
      <c r="H13049" s="39" t="str">
        <f t="shared" si="203"/>
        <v>Out</v>
      </c>
    </row>
    <row r="13050" spans="1:8" x14ac:dyDescent="0.25">
      <c r="A13050" s="41">
        <v>1512665074</v>
      </c>
      <c r="B13050" s="41">
        <v>1</v>
      </c>
      <c r="C13050" s="41">
        <v>1290</v>
      </c>
      <c r="D13050" s="39" t="s">
        <v>59</v>
      </c>
      <c r="E13050" s="63" t="str">
        <f>D13050&amp;"_"&amp;B13050</f>
        <v>Shanghai_1</v>
      </c>
      <c r="F13050" s="70">
        <v>5.7587738525329057E-2</v>
      </c>
      <c r="G13050" s="63">
        <f>COUNTIFS($E$10:E13050,E13050)</f>
        <v>272</v>
      </c>
      <c r="H13050" s="39" t="str">
        <f t="shared" si="203"/>
        <v>Out</v>
      </c>
    </row>
    <row r="13051" spans="1:8" x14ac:dyDescent="0.25">
      <c r="A13051" s="41">
        <v>1514380543</v>
      </c>
      <c r="B13051" s="41">
        <v>1</v>
      </c>
      <c r="C13051" s="41">
        <v>2290</v>
      </c>
      <c r="D13051" s="39" t="s">
        <v>59</v>
      </c>
      <c r="E13051" s="63" t="str">
        <f>D13051&amp;"_"&amp;B13051</f>
        <v>Shanghai_1</v>
      </c>
      <c r="F13051" s="70">
        <v>5.7738190314391868E-2</v>
      </c>
      <c r="G13051" s="63">
        <f>COUNTIFS($E$10:E13051,E13051)</f>
        <v>273</v>
      </c>
      <c r="H13051" s="39" t="str">
        <f t="shared" si="203"/>
        <v>Out</v>
      </c>
    </row>
    <row r="13052" spans="1:8" x14ac:dyDescent="0.25">
      <c r="A13052" s="41">
        <v>1513732299</v>
      </c>
      <c r="B13052" s="41">
        <v>1</v>
      </c>
      <c r="C13052" s="41">
        <v>5248</v>
      </c>
      <c r="D13052" s="39" t="s">
        <v>59</v>
      </c>
      <c r="E13052" s="63" t="str">
        <f>D13052&amp;"_"&amp;B13052</f>
        <v>Shanghai_1</v>
      </c>
      <c r="F13052" s="70">
        <v>5.7962256432981363E-2</v>
      </c>
      <c r="G13052" s="63">
        <f>COUNTIFS($E$10:E13052,E13052)</f>
        <v>274</v>
      </c>
      <c r="H13052" s="39" t="str">
        <f t="shared" si="203"/>
        <v>Out</v>
      </c>
    </row>
    <row r="13053" spans="1:8" x14ac:dyDescent="0.25">
      <c r="A13053" s="41">
        <v>1512416636</v>
      </c>
      <c r="B13053" s="41">
        <v>1</v>
      </c>
      <c r="C13053" s="41">
        <v>500</v>
      </c>
      <c r="D13053" s="39" t="s">
        <v>59</v>
      </c>
      <c r="E13053" s="63" t="str">
        <f>D13053&amp;"_"&amp;B13053</f>
        <v>Shanghai_1</v>
      </c>
      <c r="F13053" s="70">
        <v>5.8023512350505069E-2</v>
      </c>
      <c r="G13053" s="63">
        <f>COUNTIFS($E$10:E13053,E13053)</f>
        <v>275</v>
      </c>
      <c r="H13053" s="39" t="str">
        <f t="shared" si="203"/>
        <v>Out</v>
      </c>
    </row>
    <row r="13054" spans="1:8" x14ac:dyDescent="0.25">
      <c r="A13054" s="41">
        <v>1513915975</v>
      </c>
      <c r="B13054" s="41">
        <v>1</v>
      </c>
      <c r="C13054" s="41">
        <v>1084</v>
      </c>
      <c r="D13054" s="39" t="s">
        <v>59</v>
      </c>
      <c r="E13054" s="63" t="str">
        <f>D13054&amp;"_"&amp;B13054</f>
        <v>Shanghai_1</v>
      </c>
      <c r="F13054" s="70">
        <v>5.8049752568233193E-2</v>
      </c>
      <c r="G13054" s="63">
        <f>COUNTIFS($E$10:E13054,E13054)</f>
        <v>276</v>
      </c>
      <c r="H13054" s="39" t="str">
        <f t="shared" si="203"/>
        <v>Out</v>
      </c>
    </row>
    <row r="13055" spans="1:8" x14ac:dyDescent="0.25">
      <c r="A13055" s="41">
        <v>1513523303</v>
      </c>
      <c r="B13055" s="41">
        <v>1</v>
      </c>
      <c r="C13055" s="41">
        <v>681</v>
      </c>
      <c r="D13055" s="39" t="s">
        <v>59</v>
      </c>
      <c r="E13055" s="63" t="str">
        <f>D13055&amp;"_"&amp;B13055</f>
        <v>Shanghai_1</v>
      </c>
      <c r="F13055" s="70">
        <v>5.807722402921256E-2</v>
      </c>
      <c r="G13055" s="63">
        <f>COUNTIFS($E$10:E13055,E13055)</f>
        <v>277</v>
      </c>
      <c r="H13055" s="39" t="str">
        <f t="shared" si="203"/>
        <v>Out</v>
      </c>
    </row>
    <row r="13056" spans="1:8" x14ac:dyDescent="0.25">
      <c r="A13056" s="41">
        <v>1512892387</v>
      </c>
      <c r="B13056" s="41">
        <v>1</v>
      </c>
      <c r="C13056" s="41">
        <v>837</v>
      </c>
      <c r="D13056" s="39" t="s">
        <v>59</v>
      </c>
      <c r="E13056" s="63" t="str">
        <f>D13056&amp;"_"&amp;B13056</f>
        <v>Shanghai_1</v>
      </c>
      <c r="F13056" s="70">
        <v>5.8379605565685777E-2</v>
      </c>
      <c r="G13056" s="63">
        <f>COUNTIFS($E$10:E13056,E13056)</f>
        <v>278</v>
      </c>
      <c r="H13056" s="39" t="str">
        <f t="shared" si="203"/>
        <v>Out</v>
      </c>
    </row>
    <row r="13057" spans="1:8" x14ac:dyDescent="0.25">
      <c r="A13057" s="41">
        <v>1511579896</v>
      </c>
      <c r="B13057" s="41">
        <v>1</v>
      </c>
      <c r="C13057" s="41">
        <v>623</v>
      </c>
      <c r="D13057" s="39" t="s">
        <v>59</v>
      </c>
      <c r="E13057" s="63" t="str">
        <f>D13057&amp;"_"&amp;B13057</f>
        <v>Shanghai_1</v>
      </c>
      <c r="F13057" s="70">
        <v>5.8409084023477331E-2</v>
      </c>
      <c r="G13057" s="63">
        <f>COUNTIFS($E$10:E13057,E13057)</f>
        <v>279</v>
      </c>
      <c r="H13057" s="39" t="str">
        <f t="shared" si="203"/>
        <v>Out</v>
      </c>
    </row>
    <row r="13058" spans="1:8" x14ac:dyDescent="0.25">
      <c r="A13058" s="41">
        <v>1512806876</v>
      </c>
      <c r="B13058" s="41">
        <v>1</v>
      </c>
      <c r="C13058" s="41">
        <v>1154</v>
      </c>
      <c r="D13058" s="39" t="s">
        <v>59</v>
      </c>
      <c r="E13058" s="63" t="str">
        <f>D13058&amp;"_"&amp;B13058</f>
        <v>Shanghai_1</v>
      </c>
      <c r="F13058" s="70">
        <v>5.85017912435013E-2</v>
      </c>
      <c r="G13058" s="63">
        <f>COUNTIFS($E$10:E13058,E13058)</f>
        <v>280</v>
      </c>
      <c r="H13058" s="39" t="str">
        <f t="shared" si="203"/>
        <v>Out</v>
      </c>
    </row>
    <row r="13059" spans="1:8" x14ac:dyDescent="0.25">
      <c r="A13059" s="41">
        <v>1515929304</v>
      </c>
      <c r="B13059" s="41">
        <v>1</v>
      </c>
      <c r="C13059" s="41">
        <v>986</v>
      </c>
      <c r="D13059" s="39" t="s">
        <v>59</v>
      </c>
      <c r="E13059" s="63" t="str">
        <f>D13059&amp;"_"&amp;B13059</f>
        <v>Shanghai_1</v>
      </c>
      <c r="F13059" s="70">
        <v>5.8518662847369396E-2</v>
      </c>
      <c r="G13059" s="63">
        <f>COUNTIFS($E$10:E13059,E13059)</f>
        <v>281</v>
      </c>
      <c r="H13059" s="39" t="str">
        <f t="shared" si="203"/>
        <v>Out</v>
      </c>
    </row>
    <row r="13060" spans="1:8" x14ac:dyDescent="0.25">
      <c r="A13060" s="41">
        <v>1518093829</v>
      </c>
      <c r="B13060" s="41">
        <v>1</v>
      </c>
      <c r="C13060" s="41">
        <v>486</v>
      </c>
      <c r="D13060" s="39" t="s">
        <v>59</v>
      </c>
      <c r="E13060" s="63" t="str">
        <f>D13060&amp;"_"&amp;B13060</f>
        <v>Shanghai_1</v>
      </c>
      <c r="F13060" s="70">
        <v>5.8610763373532992E-2</v>
      </c>
      <c r="G13060" s="63">
        <f>COUNTIFS($E$10:E13060,E13060)</f>
        <v>282</v>
      </c>
      <c r="H13060" s="39" t="str">
        <f t="shared" si="203"/>
        <v>Out</v>
      </c>
    </row>
    <row r="13061" spans="1:8" x14ac:dyDescent="0.25">
      <c r="A13061" s="41">
        <v>1515267033</v>
      </c>
      <c r="B13061" s="41">
        <v>1</v>
      </c>
      <c r="C13061" s="41">
        <v>451</v>
      </c>
      <c r="D13061" s="39" t="s">
        <v>59</v>
      </c>
      <c r="E13061" s="63" t="str">
        <f>D13061&amp;"_"&amp;B13061</f>
        <v>Shanghai_1</v>
      </c>
      <c r="F13061" s="70">
        <v>5.9271261301874212E-2</v>
      </c>
      <c r="G13061" s="63">
        <f>COUNTIFS($E$10:E13061,E13061)</f>
        <v>283</v>
      </c>
      <c r="H13061" s="39" t="str">
        <f t="shared" si="203"/>
        <v>Out</v>
      </c>
    </row>
    <row r="13062" spans="1:8" x14ac:dyDescent="0.25">
      <c r="A13062" s="41">
        <v>1518327244</v>
      </c>
      <c r="B13062" s="41">
        <v>1</v>
      </c>
      <c r="C13062" s="41">
        <v>1805</v>
      </c>
      <c r="D13062" s="39" t="s">
        <v>59</v>
      </c>
      <c r="E13062" s="63" t="str">
        <f>D13062&amp;"_"&amp;B13062</f>
        <v>Shanghai_1</v>
      </c>
      <c r="F13062" s="70">
        <v>5.9338190888943432E-2</v>
      </c>
      <c r="G13062" s="63">
        <f>COUNTIFS($E$10:E13062,E13062)</f>
        <v>284</v>
      </c>
      <c r="H13062" s="39" t="str">
        <f t="shared" si="203"/>
        <v>Out</v>
      </c>
    </row>
    <row r="13063" spans="1:8" x14ac:dyDescent="0.25">
      <c r="A13063" s="41">
        <v>1512054567</v>
      </c>
      <c r="B13063" s="41">
        <v>1</v>
      </c>
      <c r="C13063" s="41">
        <v>1435</v>
      </c>
      <c r="D13063" s="39" t="s">
        <v>59</v>
      </c>
      <c r="E13063" s="63" t="str">
        <f>D13063&amp;"_"&amp;B13063</f>
        <v>Shanghai_1</v>
      </c>
      <c r="F13063" s="70">
        <v>5.9353193195276654E-2</v>
      </c>
      <c r="G13063" s="63">
        <f>COUNTIFS($E$10:E13063,E13063)</f>
        <v>285</v>
      </c>
      <c r="H13063" s="39" t="str">
        <f t="shared" si="203"/>
        <v>Out</v>
      </c>
    </row>
    <row r="13064" spans="1:8" x14ac:dyDescent="0.25">
      <c r="A13064" s="41">
        <v>1519414229</v>
      </c>
      <c r="B13064" s="41">
        <v>1</v>
      </c>
      <c r="C13064" s="41">
        <v>1426</v>
      </c>
      <c r="D13064" s="39" t="s">
        <v>59</v>
      </c>
      <c r="E13064" s="63" t="str">
        <f>D13064&amp;"_"&amp;B13064</f>
        <v>Shanghai_1</v>
      </c>
      <c r="F13064" s="70">
        <v>5.9666986270506928E-2</v>
      </c>
      <c r="G13064" s="63">
        <f>COUNTIFS($E$10:E13064,E13064)</f>
        <v>286</v>
      </c>
      <c r="H13064" s="39" t="str">
        <f t="shared" si="203"/>
        <v>Out</v>
      </c>
    </row>
    <row r="13065" spans="1:8" x14ac:dyDescent="0.25">
      <c r="A13065" s="41">
        <v>1515283087</v>
      </c>
      <c r="B13065" s="41">
        <v>1</v>
      </c>
      <c r="C13065" s="41">
        <v>4064</v>
      </c>
      <c r="D13065" s="39" t="s">
        <v>59</v>
      </c>
      <c r="E13065" s="63" t="str">
        <f>D13065&amp;"_"&amp;B13065</f>
        <v>Shanghai_1</v>
      </c>
      <c r="F13065" s="70">
        <v>6.0167609945267153E-2</v>
      </c>
      <c r="G13065" s="63">
        <f>COUNTIFS($E$10:E13065,E13065)</f>
        <v>287</v>
      </c>
      <c r="H13065" s="39" t="str">
        <f t="shared" si="203"/>
        <v>Out</v>
      </c>
    </row>
    <row r="13066" spans="1:8" x14ac:dyDescent="0.25">
      <c r="A13066" s="41">
        <v>1513581025</v>
      </c>
      <c r="B13066" s="41">
        <v>1</v>
      </c>
      <c r="C13066" s="41">
        <v>1847</v>
      </c>
      <c r="D13066" s="39" t="s">
        <v>59</v>
      </c>
      <c r="E13066" s="63" t="str">
        <f>D13066&amp;"_"&amp;B13066</f>
        <v>Shanghai_1</v>
      </c>
      <c r="F13066" s="70">
        <v>6.0174528244983372E-2</v>
      </c>
      <c r="G13066" s="63">
        <f>COUNTIFS($E$10:E13066,E13066)</f>
        <v>288</v>
      </c>
      <c r="H13066" s="39" t="str">
        <f t="shared" si="203"/>
        <v>Out</v>
      </c>
    </row>
    <row r="13067" spans="1:8" x14ac:dyDescent="0.25">
      <c r="A13067" s="41">
        <v>1518918127</v>
      </c>
      <c r="B13067" s="41">
        <v>1</v>
      </c>
      <c r="C13067" s="41">
        <v>2358</v>
      </c>
      <c r="D13067" s="39" t="s">
        <v>59</v>
      </c>
      <c r="E13067" s="63" t="str">
        <f>D13067&amp;"_"&amp;B13067</f>
        <v>Shanghai_1</v>
      </c>
      <c r="F13067" s="70">
        <v>6.0438875712936602E-2</v>
      </c>
      <c r="G13067" s="63">
        <f>COUNTIFS($E$10:E13067,E13067)</f>
        <v>289</v>
      </c>
      <c r="H13067" s="39" t="str">
        <f t="shared" ref="H13067:H13130" si="204">IF(ROW()&lt;=3000,"Test",
IF(ROW()&lt;=6000,"Control",
"Out"))</f>
        <v>Out</v>
      </c>
    </row>
    <row r="13068" spans="1:8" x14ac:dyDescent="0.25">
      <c r="A13068" s="41">
        <v>1519101238</v>
      </c>
      <c r="B13068" s="41">
        <v>1</v>
      </c>
      <c r="C13068" s="41">
        <v>3893</v>
      </c>
      <c r="D13068" s="39" t="s">
        <v>59</v>
      </c>
      <c r="E13068" s="63" t="str">
        <f>D13068&amp;"_"&amp;B13068</f>
        <v>Shanghai_1</v>
      </c>
      <c r="F13068" s="70">
        <v>6.0644763680655633E-2</v>
      </c>
      <c r="G13068" s="63">
        <f>COUNTIFS($E$10:E13068,E13068)</f>
        <v>290</v>
      </c>
      <c r="H13068" s="39" t="str">
        <f t="shared" si="204"/>
        <v>Out</v>
      </c>
    </row>
    <row r="13069" spans="1:8" x14ac:dyDescent="0.25">
      <c r="A13069" s="41">
        <v>1518233043</v>
      </c>
      <c r="B13069" s="41">
        <v>1</v>
      </c>
      <c r="C13069" s="41">
        <v>947</v>
      </c>
      <c r="D13069" s="39" t="s">
        <v>59</v>
      </c>
      <c r="E13069" s="63" t="str">
        <f>D13069&amp;"_"&amp;B13069</f>
        <v>Shanghai_1</v>
      </c>
      <c r="F13069" s="70">
        <v>6.1282585809639856E-2</v>
      </c>
      <c r="G13069" s="63">
        <f>COUNTIFS($E$10:E13069,E13069)</f>
        <v>291</v>
      </c>
      <c r="H13069" s="39" t="str">
        <f t="shared" si="204"/>
        <v>Out</v>
      </c>
    </row>
    <row r="13070" spans="1:8" x14ac:dyDescent="0.25">
      <c r="A13070" s="41">
        <v>1511269737</v>
      </c>
      <c r="B13070" s="41">
        <v>1</v>
      </c>
      <c r="C13070" s="41">
        <v>314</v>
      </c>
      <c r="D13070" s="39" t="s">
        <v>59</v>
      </c>
      <c r="E13070" s="63" t="str">
        <f>D13070&amp;"_"&amp;B13070</f>
        <v>Shanghai_1</v>
      </c>
      <c r="F13070" s="70">
        <v>6.1525686212088759E-2</v>
      </c>
      <c r="G13070" s="63">
        <f>COUNTIFS($E$10:E13070,E13070)</f>
        <v>292</v>
      </c>
      <c r="H13070" s="39" t="str">
        <f t="shared" si="204"/>
        <v>Out</v>
      </c>
    </row>
    <row r="13071" spans="1:8" x14ac:dyDescent="0.25">
      <c r="A13071" s="41">
        <v>1512302089</v>
      </c>
      <c r="B13071" s="41">
        <v>1</v>
      </c>
      <c r="C13071" s="41">
        <v>2926</v>
      </c>
      <c r="D13071" s="39" t="s">
        <v>59</v>
      </c>
      <c r="E13071" s="63" t="str">
        <f>D13071&amp;"_"&amp;B13071</f>
        <v>Shanghai_1</v>
      </c>
      <c r="F13071" s="70">
        <v>6.1550519960717254E-2</v>
      </c>
      <c r="G13071" s="63">
        <f>COUNTIFS($E$10:E13071,E13071)</f>
        <v>293</v>
      </c>
      <c r="H13071" s="39" t="str">
        <f t="shared" si="204"/>
        <v>Out</v>
      </c>
    </row>
    <row r="13072" spans="1:8" x14ac:dyDescent="0.25">
      <c r="A13072" s="41">
        <v>1512029924</v>
      </c>
      <c r="B13072" s="41">
        <v>1</v>
      </c>
      <c r="C13072" s="41">
        <v>823</v>
      </c>
      <c r="D13072" s="39" t="s">
        <v>59</v>
      </c>
      <c r="E13072" s="63" t="str">
        <f>D13072&amp;"_"&amp;B13072</f>
        <v>Shanghai_1</v>
      </c>
      <c r="F13072" s="70">
        <v>6.227235488797711E-2</v>
      </c>
      <c r="G13072" s="63">
        <f>COUNTIFS($E$10:E13072,E13072)</f>
        <v>294</v>
      </c>
      <c r="H13072" s="39" t="str">
        <f t="shared" si="204"/>
        <v>Out</v>
      </c>
    </row>
    <row r="13073" spans="1:8" x14ac:dyDescent="0.25">
      <c r="A13073" s="41">
        <v>1512176775</v>
      </c>
      <c r="B13073" s="41">
        <v>1</v>
      </c>
      <c r="C13073" s="41">
        <v>660</v>
      </c>
      <c r="D13073" s="39" t="s">
        <v>59</v>
      </c>
      <c r="E13073" s="63" t="str">
        <f>D13073&amp;"_"&amp;B13073</f>
        <v>Shanghai_1</v>
      </c>
      <c r="F13073" s="70">
        <v>6.2438047856882894E-2</v>
      </c>
      <c r="G13073" s="63">
        <f>COUNTIFS($E$10:E13073,E13073)</f>
        <v>295</v>
      </c>
      <c r="H13073" s="39" t="str">
        <f t="shared" si="204"/>
        <v>Out</v>
      </c>
    </row>
    <row r="13074" spans="1:8" x14ac:dyDescent="0.25">
      <c r="A13074" s="41">
        <v>1512323464</v>
      </c>
      <c r="B13074" s="41">
        <v>1</v>
      </c>
      <c r="C13074" s="41">
        <v>3971</v>
      </c>
      <c r="D13074" s="39" t="s">
        <v>59</v>
      </c>
      <c r="E13074" s="63" t="str">
        <f>D13074&amp;"_"&amp;B13074</f>
        <v>Shanghai_1</v>
      </c>
      <c r="F13074" s="70">
        <v>6.2452290569178559E-2</v>
      </c>
      <c r="G13074" s="63">
        <f>COUNTIFS($E$10:E13074,E13074)</f>
        <v>296</v>
      </c>
      <c r="H13074" s="39" t="str">
        <f t="shared" si="204"/>
        <v>Out</v>
      </c>
    </row>
    <row r="13075" spans="1:8" x14ac:dyDescent="0.25">
      <c r="A13075" s="41">
        <v>1517452877</v>
      </c>
      <c r="B13075" s="41">
        <v>1</v>
      </c>
      <c r="C13075" s="41">
        <v>3053</v>
      </c>
      <c r="D13075" s="39" t="s">
        <v>59</v>
      </c>
      <c r="E13075" s="63" t="str">
        <f>D13075&amp;"_"&amp;B13075</f>
        <v>Shanghai_1</v>
      </c>
      <c r="F13075" s="70">
        <v>6.270872184817522E-2</v>
      </c>
      <c r="G13075" s="63">
        <f>COUNTIFS($E$10:E13075,E13075)</f>
        <v>297</v>
      </c>
      <c r="H13075" s="39" t="str">
        <f t="shared" si="204"/>
        <v>Out</v>
      </c>
    </row>
    <row r="13076" spans="1:8" x14ac:dyDescent="0.25">
      <c r="A13076" s="41">
        <v>1511823894</v>
      </c>
      <c r="B13076" s="41">
        <v>1</v>
      </c>
      <c r="C13076" s="41">
        <v>1087</v>
      </c>
      <c r="D13076" s="39" t="s">
        <v>59</v>
      </c>
      <c r="E13076" s="63" t="str">
        <f>D13076&amp;"_"&amp;B13076</f>
        <v>Shanghai_1</v>
      </c>
      <c r="F13076" s="70">
        <v>6.3082100456949508E-2</v>
      </c>
      <c r="G13076" s="63">
        <f>COUNTIFS($E$10:E13076,E13076)</f>
        <v>298</v>
      </c>
      <c r="H13076" s="39" t="str">
        <f t="shared" si="204"/>
        <v>Out</v>
      </c>
    </row>
    <row r="13077" spans="1:8" x14ac:dyDescent="0.25">
      <c r="A13077" s="41">
        <v>1512396628</v>
      </c>
      <c r="B13077" s="41">
        <v>1</v>
      </c>
      <c r="C13077" s="41">
        <v>4960</v>
      </c>
      <c r="D13077" s="39" t="s">
        <v>59</v>
      </c>
      <c r="E13077" s="63" t="str">
        <f>D13077&amp;"_"&amp;B13077</f>
        <v>Shanghai_1</v>
      </c>
      <c r="F13077" s="70">
        <v>6.3978741954531015E-2</v>
      </c>
      <c r="G13077" s="63">
        <f>COUNTIFS($E$10:E13077,E13077)</f>
        <v>299</v>
      </c>
      <c r="H13077" s="39" t="str">
        <f t="shared" si="204"/>
        <v>Out</v>
      </c>
    </row>
    <row r="13078" spans="1:8" x14ac:dyDescent="0.25">
      <c r="A13078" s="41">
        <v>1518175436</v>
      </c>
      <c r="B13078" s="41">
        <v>1</v>
      </c>
      <c r="C13078" s="41">
        <v>2737</v>
      </c>
      <c r="D13078" s="39" t="s">
        <v>59</v>
      </c>
      <c r="E13078" s="63" t="str">
        <f>D13078&amp;"_"&amp;B13078</f>
        <v>Shanghai_1</v>
      </c>
      <c r="F13078" s="70">
        <v>6.3983069951084715E-2</v>
      </c>
      <c r="G13078" s="63">
        <f>COUNTIFS($E$10:E13078,E13078)</f>
        <v>300</v>
      </c>
      <c r="H13078" s="39" t="str">
        <f t="shared" si="204"/>
        <v>Out</v>
      </c>
    </row>
    <row r="13079" spans="1:8" x14ac:dyDescent="0.25">
      <c r="A13079" s="41">
        <v>1519847963</v>
      </c>
      <c r="B13079" s="41">
        <v>1</v>
      </c>
      <c r="C13079" s="41">
        <v>3711</v>
      </c>
      <c r="D13079" s="39" t="s">
        <v>59</v>
      </c>
      <c r="E13079" s="63" t="str">
        <f>D13079&amp;"_"&amp;B13079</f>
        <v>Shanghai_1</v>
      </c>
      <c r="F13079" s="70">
        <v>6.4596997338890683E-2</v>
      </c>
      <c r="G13079" s="63">
        <f>COUNTIFS($E$10:E13079,E13079)</f>
        <v>301</v>
      </c>
      <c r="H13079" s="39" t="str">
        <f t="shared" si="204"/>
        <v>Out</v>
      </c>
    </row>
    <row r="13080" spans="1:8" x14ac:dyDescent="0.25">
      <c r="A13080" s="41">
        <v>1513412765</v>
      </c>
      <c r="B13080" s="41">
        <v>1</v>
      </c>
      <c r="C13080" s="41">
        <v>2997</v>
      </c>
      <c r="D13080" s="39" t="s">
        <v>59</v>
      </c>
      <c r="E13080" s="63" t="str">
        <f>D13080&amp;"_"&amp;B13080</f>
        <v>Shanghai_1</v>
      </c>
      <c r="F13080" s="70">
        <v>6.4825233304596885E-2</v>
      </c>
      <c r="G13080" s="63">
        <f>COUNTIFS($E$10:E13080,E13080)</f>
        <v>302</v>
      </c>
      <c r="H13080" s="39" t="str">
        <f t="shared" si="204"/>
        <v>Out</v>
      </c>
    </row>
    <row r="13081" spans="1:8" x14ac:dyDescent="0.25">
      <c r="A13081" s="41">
        <v>1512491716</v>
      </c>
      <c r="B13081" s="41">
        <v>1</v>
      </c>
      <c r="C13081" s="41">
        <v>1041</v>
      </c>
      <c r="D13081" s="39" t="s">
        <v>59</v>
      </c>
      <c r="E13081" s="63" t="str">
        <f>D13081&amp;"_"&amp;B13081</f>
        <v>Shanghai_1</v>
      </c>
      <c r="F13081" s="70">
        <v>6.4833230781568663E-2</v>
      </c>
      <c r="G13081" s="63">
        <f>COUNTIFS($E$10:E13081,E13081)</f>
        <v>303</v>
      </c>
      <c r="H13081" s="39" t="str">
        <f t="shared" si="204"/>
        <v>Out</v>
      </c>
    </row>
    <row r="13082" spans="1:8" x14ac:dyDescent="0.25">
      <c r="A13082" s="41">
        <v>1518189988</v>
      </c>
      <c r="B13082" s="41">
        <v>1</v>
      </c>
      <c r="C13082" s="41">
        <v>53</v>
      </c>
      <c r="D13082" s="39" t="s">
        <v>59</v>
      </c>
      <c r="E13082" s="63" t="str">
        <f>D13082&amp;"_"&amp;B13082</f>
        <v>Shanghai_1</v>
      </c>
      <c r="F13082" s="70">
        <v>6.4881239993007878E-2</v>
      </c>
      <c r="G13082" s="63">
        <f>COUNTIFS($E$10:E13082,E13082)</f>
        <v>304</v>
      </c>
      <c r="H13082" s="39" t="str">
        <f t="shared" si="204"/>
        <v>Out</v>
      </c>
    </row>
    <row r="13083" spans="1:8" x14ac:dyDescent="0.25">
      <c r="A13083" s="41">
        <v>1512595479</v>
      </c>
      <c r="B13083" s="41">
        <v>1</v>
      </c>
      <c r="C13083" s="41">
        <v>846</v>
      </c>
      <c r="D13083" s="39" t="s">
        <v>59</v>
      </c>
      <c r="E13083" s="63" t="str">
        <f>D13083&amp;"_"&amp;B13083</f>
        <v>Shanghai_1</v>
      </c>
      <c r="F13083" s="70">
        <v>6.5023008279306405E-2</v>
      </c>
      <c r="G13083" s="63">
        <f>COUNTIFS($E$10:E13083,E13083)</f>
        <v>305</v>
      </c>
      <c r="H13083" s="39" t="str">
        <f t="shared" si="204"/>
        <v>Out</v>
      </c>
    </row>
    <row r="13084" spans="1:8" x14ac:dyDescent="0.25">
      <c r="A13084" s="41">
        <v>1516367355</v>
      </c>
      <c r="B13084" s="41">
        <v>1</v>
      </c>
      <c r="C13084" s="41">
        <v>1661</v>
      </c>
      <c r="D13084" s="39" t="s">
        <v>59</v>
      </c>
      <c r="E13084" s="63" t="str">
        <f>D13084&amp;"_"&amp;B13084</f>
        <v>Shanghai_1</v>
      </c>
      <c r="F13084" s="70">
        <v>6.5688727789977364E-2</v>
      </c>
      <c r="G13084" s="63">
        <f>COUNTIFS($E$10:E13084,E13084)</f>
        <v>306</v>
      </c>
      <c r="H13084" s="39" t="str">
        <f t="shared" si="204"/>
        <v>Out</v>
      </c>
    </row>
    <row r="13085" spans="1:8" x14ac:dyDescent="0.25">
      <c r="A13085" s="41">
        <v>1513221078</v>
      </c>
      <c r="B13085" s="41">
        <v>1</v>
      </c>
      <c r="C13085" s="41">
        <v>690</v>
      </c>
      <c r="D13085" s="39" t="s">
        <v>59</v>
      </c>
      <c r="E13085" s="63" t="str">
        <f>D13085&amp;"_"&amp;B13085</f>
        <v>Shanghai_1</v>
      </c>
      <c r="F13085" s="70">
        <v>6.5784901755351122E-2</v>
      </c>
      <c r="G13085" s="63">
        <f>COUNTIFS($E$10:E13085,E13085)</f>
        <v>307</v>
      </c>
      <c r="H13085" s="39" t="str">
        <f t="shared" si="204"/>
        <v>Out</v>
      </c>
    </row>
    <row r="13086" spans="1:8" x14ac:dyDescent="0.25">
      <c r="A13086" s="41">
        <v>1516013309</v>
      </c>
      <c r="B13086" s="41">
        <v>1</v>
      </c>
      <c r="C13086" s="41">
        <v>1349</v>
      </c>
      <c r="D13086" s="39" t="s">
        <v>59</v>
      </c>
      <c r="E13086" s="63" t="str">
        <f>D13086&amp;"_"&amp;B13086</f>
        <v>Shanghai_1</v>
      </c>
      <c r="F13086" s="70">
        <v>6.588060496959447E-2</v>
      </c>
      <c r="G13086" s="63">
        <f>COUNTIFS($E$10:E13086,E13086)</f>
        <v>308</v>
      </c>
      <c r="H13086" s="39" t="str">
        <f t="shared" si="204"/>
        <v>Out</v>
      </c>
    </row>
    <row r="13087" spans="1:8" x14ac:dyDescent="0.25">
      <c r="A13087" s="41">
        <v>1516087423</v>
      </c>
      <c r="B13087" s="41">
        <v>1</v>
      </c>
      <c r="C13087" s="41">
        <v>321</v>
      </c>
      <c r="D13087" s="39" t="s">
        <v>59</v>
      </c>
      <c r="E13087" s="63" t="str">
        <f>D13087&amp;"_"&amp;B13087</f>
        <v>Shanghai_1</v>
      </c>
      <c r="F13087" s="70">
        <v>6.5982928333037094E-2</v>
      </c>
      <c r="G13087" s="63">
        <f>COUNTIFS($E$10:E13087,E13087)</f>
        <v>309</v>
      </c>
      <c r="H13087" s="39" t="str">
        <f t="shared" si="204"/>
        <v>Out</v>
      </c>
    </row>
    <row r="13088" spans="1:8" x14ac:dyDescent="0.25">
      <c r="A13088" s="41">
        <v>1517724774</v>
      </c>
      <c r="B13088" s="41">
        <v>1</v>
      </c>
      <c r="C13088" s="41">
        <v>1725</v>
      </c>
      <c r="D13088" s="39" t="s">
        <v>59</v>
      </c>
      <c r="E13088" s="63" t="str">
        <f>D13088&amp;"_"&amp;B13088</f>
        <v>Shanghai_1</v>
      </c>
      <c r="F13088" s="70">
        <v>6.6008430985491251E-2</v>
      </c>
      <c r="G13088" s="63">
        <f>COUNTIFS($E$10:E13088,E13088)</f>
        <v>310</v>
      </c>
      <c r="H13088" s="39" t="str">
        <f t="shared" si="204"/>
        <v>Out</v>
      </c>
    </row>
    <row r="13089" spans="1:8" x14ac:dyDescent="0.25">
      <c r="A13089" s="41">
        <v>1511469009</v>
      </c>
      <c r="B13089" s="41">
        <v>1</v>
      </c>
      <c r="C13089" s="41">
        <v>1043</v>
      </c>
      <c r="D13089" s="39" t="s">
        <v>59</v>
      </c>
      <c r="E13089" s="63" t="str">
        <f>D13089&amp;"_"&amp;B13089</f>
        <v>Shanghai_1</v>
      </c>
      <c r="F13089" s="70">
        <v>6.6023836752512E-2</v>
      </c>
      <c r="G13089" s="63">
        <f>COUNTIFS($E$10:E13089,E13089)</f>
        <v>311</v>
      </c>
      <c r="H13089" s="39" t="str">
        <f t="shared" si="204"/>
        <v>Out</v>
      </c>
    </row>
    <row r="13090" spans="1:8" x14ac:dyDescent="0.25">
      <c r="A13090" s="41">
        <v>1514386474</v>
      </c>
      <c r="B13090" s="41">
        <v>1</v>
      </c>
      <c r="C13090" s="41">
        <v>3550</v>
      </c>
      <c r="D13090" s="39" t="s">
        <v>59</v>
      </c>
      <c r="E13090" s="63" t="str">
        <f>D13090&amp;"_"&amp;B13090</f>
        <v>Shanghai_1</v>
      </c>
      <c r="F13090" s="70">
        <v>6.6329685698554575E-2</v>
      </c>
      <c r="G13090" s="63">
        <f>COUNTIFS($E$10:E13090,E13090)</f>
        <v>312</v>
      </c>
      <c r="H13090" s="39" t="str">
        <f t="shared" si="204"/>
        <v>Out</v>
      </c>
    </row>
    <row r="13091" spans="1:8" x14ac:dyDescent="0.25">
      <c r="A13091" s="41">
        <v>1517696956</v>
      </c>
      <c r="B13091" s="41">
        <v>1</v>
      </c>
      <c r="C13091" s="41">
        <v>2014</v>
      </c>
      <c r="D13091" s="39" t="s">
        <v>59</v>
      </c>
      <c r="E13091" s="63" t="str">
        <f>D13091&amp;"_"&amp;B13091</f>
        <v>Shanghai_1</v>
      </c>
      <c r="F13091" s="70">
        <v>6.6377013338430491E-2</v>
      </c>
      <c r="G13091" s="63">
        <f>COUNTIFS($E$10:E13091,E13091)</f>
        <v>313</v>
      </c>
      <c r="H13091" s="39" t="str">
        <f t="shared" si="204"/>
        <v>Out</v>
      </c>
    </row>
    <row r="13092" spans="1:8" x14ac:dyDescent="0.25">
      <c r="A13092" s="41">
        <v>1516089224</v>
      </c>
      <c r="B13092" s="41">
        <v>1</v>
      </c>
      <c r="C13092" s="41">
        <v>526</v>
      </c>
      <c r="D13092" s="39" t="s">
        <v>59</v>
      </c>
      <c r="E13092" s="63" t="str">
        <f>D13092&amp;"_"&amp;B13092</f>
        <v>Shanghai_1</v>
      </c>
      <c r="F13092" s="70">
        <v>6.6530103712327926E-2</v>
      </c>
      <c r="G13092" s="63">
        <f>COUNTIFS($E$10:E13092,E13092)</f>
        <v>314</v>
      </c>
      <c r="H13092" s="39" t="str">
        <f t="shared" si="204"/>
        <v>Out</v>
      </c>
    </row>
    <row r="13093" spans="1:8" x14ac:dyDescent="0.25">
      <c r="A13093" s="41">
        <v>1511823235</v>
      </c>
      <c r="B13093" s="41">
        <v>1</v>
      </c>
      <c r="C13093" s="41">
        <v>3693</v>
      </c>
      <c r="D13093" s="39" t="s">
        <v>59</v>
      </c>
      <c r="E13093" s="63" t="str">
        <f>D13093&amp;"_"&amp;B13093</f>
        <v>Shanghai_1</v>
      </c>
      <c r="F13093" s="70">
        <v>6.6813543912593532E-2</v>
      </c>
      <c r="G13093" s="63">
        <f>COUNTIFS($E$10:E13093,E13093)</f>
        <v>315</v>
      </c>
      <c r="H13093" s="39" t="str">
        <f t="shared" si="204"/>
        <v>Out</v>
      </c>
    </row>
    <row r="13094" spans="1:8" x14ac:dyDescent="0.25">
      <c r="A13094" s="41">
        <v>1511799676</v>
      </c>
      <c r="B13094" s="41">
        <v>1</v>
      </c>
      <c r="C13094" s="41">
        <v>742</v>
      </c>
      <c r="D13094" s="39" t="s">
        <v>59</v>
      </c>
      <c r="E13094" s="63" t="str">
        <f>D13094&amp;"_"&amp;B13094</f>
        <v>Shanghai_1</v>
      </c>
      <c r="F13094" s="70">
        <v>6.6854057301372061E-2</v>
      </c>
      <c r="G13094" s="63">
        <f>COUNTIFS($E$10:E13094,E13094)</f>
        <v>316</v>
      </c>
      <c r="H13094" s="39" t="str">
        <f t="shared" si="204"/>
        <v>Out</v>
      </c>
    </row>
    <row r="13095" spans="1:8" x14ac:dyDescent="0.25">
      <c r="A13095" s="41">
        <v>1514946194</v>
      </c>
      <c r="B13095" s="41">
        <v>1</v>
      </c>
      <c r="C13095" s="41">
        <v>2181</v>
      </c>
      <c r="D13095" s="39" t="s">
        <v>59</v>
      </c>
      <c r="E13095" s="63" t="str">
        <f>D13095&amp;"_"&amp;B13095</f>
        <v>Shanghai_1</v>
      </c>
      <c r="F13095" s="70">
        <v>6.7085517431125785E-2</v>
      </c>
      <c r="G13095" s="63">
        <f>COUNTIFS($E$10:E13095,E13095)</f>
        <v>317</v>
      </c>
      <c r="H13095" s="39" t="str">
        <f t="shared" si="204"/>
        <v>Out</v>
      </c>
    </row>
    <row r="13096" spans="1:8" x14ac:dyDescent="0.25">
      <c r="A13096" s="41">
        <v>1518304569</v>
      </c>
      <c r="B13096" s="41">
        <v>1</v>
      </c>
      <c r="C13096" s="41">
        <v>1890</v>
      </c>
      <c r="D13096" s="39" t="s">
        <v>59</v>
      </c>
      <c r="E13096" s="63" t="str">
        <f>D13096&amp;"_"&amp;B13096</f>
        <v>Shanghai_1</v>
      </c>
      <c r="F13096" s="70">
        <v>6.7306433590836434E-2</v>
      </c>
      <c r="G13096" s="63">
        <f>COUNTIFS($E$10:E13096,E13096)</f>
        <v>318</v>
      </c>
      <c r="H13096" s="39" t="str">
        <f t="shared" si="204"/>
        <v>Out</v>
      </c>
    </row>
    <row r="13097" spans="1:8" x14ac:dyDescent="0.25">
      <c r="A13097" s="41">
        <v>1519906368</v>
      </c>
      <c r="B13097" s="41">
        <v>1</v>
      </c>
      <c r="C13097" s="41">
        <v>2144</v>
      </c>
      <c r="D13097" s="39" t="s">
        <v>59</v>
      </c>
      <c r="E13097" s="63" t="str">
        <f>D13097&amp;"_"&amp;B13097</f>
        <v>Shanghai_1</v>
      </c>
      <c r="F13097" s="70">
        <v>6.763833760554383E-2</v>
      </c>
      <c r="G13097" s="63">
        <f>COUNTIFS($E$10:E13097,E13097)</f>
        <v>319</v>
      </c>
      <c r="H13097" s="39" t="str">
        <f t="shared" si="204"/>
        <v>Out</v>
      </c>
    </row>
    <row r="13098" spans="1:8" x14ac:dyDescent="0.25">
      <c r="A13098" s="41">
        <v>1513325943</v>
      </c>
      <c r="B13098" s="41">
        <v>1</v>
      </c>
      <c r="C13098" s="41">
        <v>866</v>
      </c>
      <c r="D13098" s="39" t="s">
        <v>59</v>
      </c>
      <c r="E13098" s="63" t="str">
        <f>D13098&amp;"_"&amp;B13098</f>
        <v>Shanghai_1</v>
      </c>
      <c r="F13098" s="70">
        <v>6.808813942503722E-2</v>
      </c>
      <c r="G13098" s="63">
        <f>COUNTIFS($E$10:E13098,E13098)</f>
        <v>320</v>
      </c>
      <c r="H13098" s="39" t="str">
        <f t="shared" si="204"/>
        <v>Out</v>
      </c>
    </row>
    <row r="13099" spans="1:8" x14ac:dyDescent="0.25">
      <c r="A13099" s="41">
        <v>1515995026</v>
      </c>
      <c r="B13099" s="41">
        <v>1</v>
      </c>
      <c r="C13099" s="41">
        <v>371</v>
      </c>
      <c r="D13099" s="39" t="s">
        <v>59</v>
      </c>
      <c r="E13099" s="63" t="str">
        <f>D13099&amp;"_"&amp;B13099</f>
        <v>Shanghai_1</v>
      </c>
      <c r="F13099" s="70">
        <v>6.8475951544005986E-2</v>
      </c>
      <c r="G13099" s="63">
        <f>COUNTIFS($E$10:E13099,E13099)</f>
        <v>321</v>
      </c>
      <c r="H13099" s="39" t="str">
        <f t="shared" si="204"/>
        <v>Out</v>
      </c>
    </row>
    <row r="13100" spans="1:8" x14ac:dyDescent="0.25">
      <c r="A13100" s="41">
        <v>1517202055</v>
      </c>
      <c r="B13100" s="41">
        <v>1</v>
      </c>
      <c r="C13100" s="41">
        <v>798</v>
      </c>
      <c r="D13100" s="39" t="s">
        <v>59</v>
      </c>
      <c r="E13100" s="63" t="str">
        <f>D13100&amp;"_"&amp;B13100</f>
        <v>Shanghai_1</v>
      </c>
      <c r="F13100" s="70">
        <v>6.9123098620899492E-2</v>
      </c>
      <c r="G13100" s="63">
        <f>COUNTIFS($E$10:E13100,E13100)</f>
        <v>322</v>
      </c>
      <c r="H13100" s="39" t="str">
        <f t="shared" si="204"/>
        <v>Out</v>
      </c>
    </row>
    <row r="13101" spans="1:8" x14ac:dyDescent="0.25">
      <c r="A13101" s="41">
        <v>1518110928</v>
      </c>
      <c r="B13101" s="41">
        <v>1</v>
      </c>
      <c r="C13101" s="41">
        <v>1465</v>
      </c>
      <c r="D13101" s="39" t="s">
        <v>59</v>
      </c>
      <c r="E13101" s="63" t="str">
        <f>D13101&amp;"_"&amp;B13101</f>
        <v>Shanghai_1</v>
      </c>
      <c r="F13101" s="70">
        <v>6.9341062990792901E-2</v>
      </c>
      <c r="G13101" s="63">
        <f>COUNTIFS($E$10:E13101,E13101)</f>
        <v>323</v>
      </c>
      <c r="H13101" s="39" t="str">
        <f t="shared" si="204"/>
        <v>Out</v>
      </c>
    </row>
    <row r="13102" spans="1:8" x14ac:dyDescent="0.25">
      <c r="A13102" s="41">
        <v>1516777338</v>
      </c>
      <c r="B13102" s="41">
        <v>1</v>
      </c>
      <c r="C13102" s="41">
        <v>2446</v>
      </c>
      <c r="D13102" s="39" t="s">
        <v>59</v>
      </c>
      <c r="E13102" s="63" t="str">
        <f>D13102&amp;"_"&amp;B13102</f>
        <v>Shanghai_1</v>
      </c>
      <c r="F13102" s="70">
        <v>6.9476250121844441E-2</v>
      </c>
      <c r="G13102" s="63">
        <f>COUNTIFS($E$10:E13102,E13102)</f>
        <v>324</v>
      </c>
      <c r="H13102" s="39" t="str">
        <f t="shared" si="204"/>
        <v>Out</v>
      </c>
    </row>
    <row r="13103" spans="1:8" x14ac:dyDescent="0.25">
      <c r="A13103" s="41">
        <v>1517432643</v>
      </c>
      <c r="B13103" s="41">
        <v>1</v>
      </c>
      <c r="C13103" s="41">
        <v>1333</v>
      </c>
      <c r="D13103" s="39" t="s">
        <v>59</v>
      </c>
      <c r="E13103" s="63" t="str">
        <f>D13103&amp;"_"&amp;B13103</f>
        <v>Shanghai_1</v>
      </c>
      <c r="F13103" s="70">
        <v>6.9929174974354469E-2</v>
      </c>
      <c r="G13103" s="63">
        <f>COUNTIFS($E$10:E13103,E13103)</f>
        <v>325</v>
      </c>
      <c r="H13103" s="39" t="str">
        <f t="shared" si="204"/>
        <v>Out</v>
      </c>
    </row>
    <row r="13104" spans="1:8" x14ac:dyDescent="0.25">
      <c r="A13104" s="41">
        <v>1514201757</v>
      </c>
      <c r="B13104" s="41">
        <v>1</v>
      </c>
      <c r="C13104" s="41">
        <v>3892</v>
      </c>
      <c r="D13104" s="39" t="s">
        <v>59</v>
      </c>
      <c r="E13104" s="63" t="str">
        <f>D13104&amp;"_"&amp;B13104</f>
        <v>Shanghai_1</v>
      </c>
      <c r="F13104" s="70">
        <v>6.9965014039518048E-2</v>
      </c>
      <c r="G13104" s="63">
        <f>COUNTIFS($E$10:E13104,E13104)</f>
        <v>326</v>
      </c>
      <c r="H13104" s="39" t="str">
        <f t="shared" si="204"/>
        <v>Out</v>
      </c>
    </row>
    <row r="13105" spans="1:8" x14ac:dyDescent="0.25">
      <c r="A13105" s="41">
        <v>1517577956</v>
      </c>
      <c r="B13105" s="41">
        <v>1</v>
      </c>
      <c r="C13105" s="41">
        <v>494</v>
      </c>
      <c r="D13105" s="39" t="s">
        <v>59</v>
      </c>
      <c r="E13105" s="63" t="str">
        <f>D13105&amp;"_"&amp;B13105</f>
        <v>Shanghai_1</v>
      </c>
      <c r="F13105" s="70">
        <v>7.056655905595155E-2</v>
      </c>
      <c r="G13105" s="63">
        <f>COUNTIFS($E$10:E13105,E13105)</f>
        <v>327</v>
      </c>
      <c r="H13105" s="39" t="str">
        <f t="shared" si="204"/>
        <v>Out</v>
      </c>
    </row>
    <row r="13106" spans="1:8" x14ac:dyDescent="0.25">
      <c r="A13106" s="41">
        <v>1511501104</v>
      </c>
      <c r="B13106" s="41">
        <v>1</v>
      </c>
      <c r="C13106" s="41">
        <v>579</v>
      </c>
      <c r="D13106" s="39" t="s">
        <v>59</v>
      </c>
      <c r="E13106" s="63" t="str">
        <f>D13106&amp;"_"&amp;B13106</f>
        <v>Shanghai_1</v>
      </c>
      <c r="F13106" s="70">
        <v>7.0598321560190858E-2</v>
      </c>
      <c r="G13106" s="63">
        <f>COUNTIFS($E$10:E13106,E13106)</f>
        <v>328</v>
      </c>
      <c r="H13106" s="39" t="str">
        <f t="shared" si="204"/>
        <v>Out</v>
      </c>
    </row>
    <row r="13107" spans="1:8" x14ac:dyDescent="0.25">
      <c r="A13107" s="41">
        <v>1513094017</v>
      </c>
      <c r="B13107" s="41">
        <v>1</v>
      </c>
      <c r="C13107" s="41">
        <v>2904</v>
      </c>
      <c r="D13107" s="39" t="s">
        <v>59</v>
      </c>
      <c r="E13107" s="63" t="str">
        <f>D13107&amp;"_"&amp;B13107</f>
        <v>Shanghai_1</v>
      </c>
      <c r="F13107" s="70">
        <v>7.0825838576439204E-2</v>
      </c>
      <c r="G13107" s="63">
        <f>COUNTIFS($E$10:E13107,E13107)</f>
        <v>329</v>
      </c>
      <c r="H13107" s="39" t="str">
        <f t="shared" si="204"/>
        <v>Out</v>
      </c>
    </row>
    <row r="13108" spans="1:8" x14ac:dyDescent="0.25">
      <c r="A13108" s="41">
        <v>1516852284</v>
      </c>
      <c r="B13108" s="41">
        <v>1</v>
      </c>
      <c r="C13108" s="41">
        <v>1498</v>
      </c>
      <c r="D13108" s="39" t="s">
        <v>59</v>
      </c>
      <c r="E13108" s="63" t="str">
        <f>D13108&amp;"_"&amp;B13108</f>
        <v>Shanghai_1</v>
      </c>
      <c r="F13108" s="70">
        <v>7.1024020637542762E-2</v>
      </c>
      <c r="G13108" s="63">
        <f>COUNTIFS($E$10:E13108,E13108)</f>
        <v>330</v>
      </c>
      <c r="H13108" s="39" t="str">
        <f t="shared" si="204"/>
        <v>Out</v>
      </c>
    </row>
    <row r="13109" spans="1:8" x14ac:dyDescent="0.25">
      <c r="A13109" s="41">
        <v>1513337697</v>
      </c>
      <c r="B13109" s="41">
        <v>1</v>
      </c>
      <c r="C13109" s="41">
        <v>979</v>
      </c>
      <c r="D13109" s="39" t="s">
        <v>59</v>
      </c>
      <c r="E13109" s="63" t="str">
        <f>D13109&amp;"_"&amp;B13109</f>
        <v>Shanghai_1</v>
      </c>
      <c r="F13109" s="70">
        <v>7.1243514110657546E-2</v>
      </c>
      <c r="G13109" s="63">
        <f>COUNTIFS($E$10:E13109,E13109)</f>
        <v>331</v>
      </c>
      <c r="H13109" s="39" t="str">
        <f t="shared" si="204"/>
        <v>Out</v>
      </c>
    </row>
    <row r="13110" spans="1:8" x14ac:dyDescent="0.25">
      <c r="A13110" s="41">
        <v>1511302895</v>
      </c>
      <c r="B13110" s="41">
        <v>1</v>
      </c>
      <c r="C13110" s="41">
        <v>2060</v>
      </c>
      <c r="D13110" s="39" t="s">
        <v>59</v>
      </c>
      <c r="E13110" s="63" t="str">
        <f>D13110&amp;"_"&amp;B13110</f>
        <v>Shanghai_1</v>
      </c>
      <c r="F13110" s="70">
        <v>7.1375752174176132E-2</v>
      </c>
      <c r="G13110" s="63">
        <f>COUNTIFS($E$10:E13110,E13110)</f>
        <v>332</v>
      </c>
      <c r="H13110" s="39" t="str">
        <f t="shared" si="204"/>
        <v>Out</v>
      </c>
    </row>
    <row r="13111" spans="1:8" x14ac:dyDescent="0.25">
      <c r="A13111" s="41">
        <v>1518553477</v>
      </c>
      <c r="B13111" s="41">
        <v>1</v>
      </c>
      <c r="C13111" s="41">
        <v>3142</v>
      </c>
      <c r="D13111" s="39" t="s">
        <v>59</v>
      </c>
      <c r="E13111" s="63" t="str">
        <f>D13111&amp;"_"&amp;B13111</f>
        <v>Shanghai_1</v>
      </c>
      <c r="F13111" s="70">
        <v>7.1657173118227835E-2</v>
      </c>
      <c r="G13111" s="63">
        <f>COUNTIFS($E$10:E13111,E13111)</f>
        <v>333</v>
      </c>
      <c r="H13111" s="39" t="str">
        <f t="shared" si="204"/>
        <v>Out</v>
      </c>
    </row>
    <row r="13112" spans="1:8" x14ac:dyDescent="0.25">
      <c r="A13112" s="41">
        <v>1512411324</v>
      </c>
      <c r="B13112" s="41">
        <v>1</v>
      </c>
      <c r="C13112" s="41">
        <v>1824</v>
      </c>
      <c r="D13112" s="39" t="s">
        <v>59</v>
      </c>
      <c r="E13112" s="63" t="str">
        <f>D13112&amp;"_"&amp;B13112</f>
        <v>Shanghai_1</v>
      </c>
      <c r="F13112" s="70">
        <v>7.1767375590484739E-2</v>
      </c>
      <c r="G13112" s="63">
        <f>COUNTIFS($E$10:E13112,E13112)</f>
        <v>334</v>
      </c>
      <c r="H13112" s="39" t="str">
        <f t="shared" si="204"/>
        <v>Out</v>
      </c>
    </row>
    <row r="13113" spans="1:8" x14ac:dyDescent="0.25">
      <c r="A13113" s="41">
        <v>1517943387</v>
      </c>
      <c r="B13113" s="41">
        <v>1</v>
      </c>
      <c r="C13113" s="41">
        <v>2097</v>
      </c>
      <c r="D13113" s="39" t="s">
        <v>59</v>
      </c>
      <c r="E13113" s="63" t="str">
        <f>D13113&amp;"_"&amp;B13113</f>
        <v>Shanghai_1</v>
      </c>
      <c r="F13113" s="70">
        <v>7.1918347850141506E-2</v>
      </c>
      <c r="G13113" s="63">
        <f>COUNTIFS($E$10:E13113,E13113)</f>
        <v>335</v>
      </c>
      <c r="H13113" s="39" t="str">
        <f t="shared" si="204"/>
        <v>Out</v>
      </c>
    </row>
    <row r="13114" spans="1:8" x14ac:dyDescent="0.25">
      <c r="A13114" s="41">
        <v>1518590216</v>
      </c>
      <c r="B13114" s="41">
        <v>1</v>
      </c>
      <c r="C13114" s="41">
        <v>2197</v>
      </c>
      <c r="D13114" s="39" t="s">
        <v>59</v>
      </c>
      <c r="E13114" s="63" t="str">
        <f>D13114&amp;"_"&amp;B13114</f>
        <v>Shanghai_1</v>
      </c>
      <c r="F13114" s="70">
        <v>7.1988854980520878E-2</v>
      </c>
      <c r="G13114" s="63">
        <f>COUNTIFS($E$10:E13114,E13114)</f>
        <v>336</v>
      </c>
      <c r="H13114" s="39" t="str">
        <f t="shared" si="204"/>
        <v>Out</v>
      </c>
    </row>
    <row r="13115" spans="1:8" x14ac:dyDescent="0.25">
      <c r="A13115" s="41">
        <v>1514839697</v>
      </c>
      <c r="B13115" s="41">
        <v>1</v>
      </c>
      <c r="C13115" s="41">
        <v>336</v>
      </c>
      <c r="D13115" s="39" t="s">
        <v>59</v>
      </c>
      <c r="E13115" s="63" t="str">
        <f>D13115&amp;"_"&amp;B13115</f>
        <v>Shanghai_1</v>
      </c>
      <c r="F13115" s="70">
        <v>7.2465444628038167E-2</v>
      </c>
      <c r="G13115" s="63">
        <f>COUNTIFS($E$10:E13115,E13115)</f>
        <v>337</v>
      </c>
      <c r="H13115" s="39" t="str">
        <f t="shared" si="204"/>
        <v>Out</v>
      </c>
    </row>
    <row r="13116" spans="1:8" x14ac:dyDescent="0.25">
      <c r="A13116" s="41">
        <v>1514622846</v>
      </c>
      <c r="B13116" s="41">
        <v>1</v>
      </c>
      <c r="C13116" s="41">
        <v>1949</v>
      </c>
      <c r="D13116" s="39" t="s">
        <v>59</v>
      </c>
      <c r="E13116" s="63" t="str">
        <f>D13116&amp;"_"&amp;B13116</f>
        <v>Shanghai_1</v>
      </c>
      <c r="F13116" s="70">
        <v>7.2595955749919061E-2</v>
      </c>
      <c r="G13116" s="63">
        <f>COUNTIFS($E$10:E13116,E13116)</f>
        <v>338</v>
      </c>
      <c r="H13116" s="39" t="str">
        <f t="shared" si="204"/>
        <v>Out</v>
      </c>
    </row>
    <row r="13117" spans="1:8" x14ac:dyDescent="0.25">
      <c r="A13117" s="41">
        <v>1514566123</v>
      </c>
      <c r="B13117" s="41">
        <v>1</v>
      </c>
      <c r="C13117" s="41">
        <v>1637</v>
      </c>
      <c r="D13117" s="39" t="s">
        <v>59</v>
      </c>
      <c r="E13117" s="63" t="str">
        <f>D13117&amp;"_"&amp;B13117</f>
        <v>Shanghai_1</v>
      </c>
      <c r="F13117" s="70">
        <v>7.3190184674167713E-2</v>
      </c>
      <c r="G13117" s="63">
        <f>COUNTIFS($E$10:E13117,E13117)</f>
        <v>339</v>
      </c>
      <c r="H13117" s="39" t="str">
        <f t="shared" si="204"/>
        <v>Out</v>
      </c>
    </row>
    <row r="13118" spans="1:8" x14ac:dyDescent="0.25">
      <c r="A13118" s="41">
        <v>1518979709</v>
      </c>
      <c r="B13118" s="41">
        <v>1</v>
      </c>
      <c r="C13118" s="41">
        <v>2561</v>
      </c>
      <c r="D13118" s="39" t="s">
        <v>59</v>
      </c>
      <c r="E13118" s="63" t="str">
        <f>D13118&amp;"_"&amp;B13118</f>
        <v>Shanghai_1</v>
      </c>
      <c r="F13118" s="70">
        <v>7.37685693187905E-2</v>
      </c>
      <c r="G13118" s="63">
        <f>COUNTIFS($E$10:E13118,E13118)</f>
        <v>340</v>
      </c>
      <c r="H13118" s="39" t="str">
        <f t="shared" si="204"/>
        <v>Out</v>
      </c>
    </row>
    <row r="13119" spans="1:8" x14ac:dyDescent="0.25">
      <c r="A13119" s="41">
        <v>1514417484</v>
      </c>
      <c r="B13119" s="41">
        <v>1</v>
      </c>
      <c r="C13119" s="41">
        <v>1504</v>
      </c>
      <c r="D13119" s="39" t="s">
        <v>59</v>
      </c>
      <c r="E13119" s="63" t="str">
        <f>D13119&amp;"_"&amp;B13119</f>
        <v>Shanghai_1</v>
      </c>
      <c r="F13119" s="70">
        <v>7.4112213747550282E-2</v>
      </c>
      <c r="G13119" s="63">
        <f>COUNTIFS($E$10:E13119,E13119)</f>
        <v>341</v>
      </c>
      <c r="H13119" s="39" t="str">
        <f t="shared" si="204"/>
        <v>Out</v>
      </c>
    </row>
    <row r="13120" spans="1:8" x14ac:dyDescent="0.25">
      <c r="A13120" s="41">
        <v>1512259296</v>
      </c>
      <c r="B13120" s="41">
        <v>1</v>
      </c>
      <c r="C13120" s="41">
        <v>67</v>
      </c>
      <c r="D13120" s="39" t="s">
        <v>59</v>
      </c>
      <c r="E13120" s="63" t="str">
        <f>D13120&amp;"_"&amp;B13120</f>
        <v>Shanghai_1</v>
      </c>
      <c r="F13120" s="70">
        <v>7.422951836984526E-2</v>
      </c>
      <c r="G13120" s="63">
        <f>COUNTIFS($E$10:E13120,E13120)</f>
        <v>342</v>
      </c>
      <c r="H13120" s="39" t="str">
        <f t="shared" si="204"/>
        <v>Out</v>
      </c>
    </row>
    <row r="13121" spans="1:8" x14ac:dyDescent="0.25">
      <c r="A13121" s="41">
        <v>1518514004</v>
      </c>
      <c r="B13121" s="41">
        <v>1</v>
      </c>
      <c r="C13121" s="41">
        <v>886</v>
      </c>
      <c r="D13121" s="39" t="s">
        <v>59</v>
      </c>
      <c r="E13121" s="63" t="str">
        <f>D13121&amp;"_"&amp;B13121</f>
        <v>Shanghai_1</v>
      </c>
      <c r="F13121" s="70">
        <v>7.4665052333584558E-2</v>
      </c>
      <c r="G13121" s="63">
        <f>COUNTIFS($E$10:E13121,E13121)</f>
        <v>343</v>
      </c>
      <c r="H13121" s="39" t="str">
        <f t="shared" si="204"/>
        <v>Out</v>
      </c>
    </row>
    <row r="13122" spans="1:8" x14ac:dyDescent="0.25">
      <c r="A13122" s="41">
        <v>1519562254</v>
      </c>
      <c r="B13122" s="41">
        <v>1</v>
      </c>
      <c r="C13122" s="41">
        <v>1484</v>
      </c>
      <c r="D13122" s="39" t="s">
        <v>59</v>
      </c>
      <c r="E13122" s="63" t="str">
        <f>D13122&amp;"_"&amp;B13122</f>
        <v>Shanghai_1</v>
      </c>
      <c r="F13122" s="70">
        <v>7.4773366845632294E-2</v>
      </c>
      <c r="G13122" s="63">
        <f>COUNTIFS($E$10:E13122,E13122)</f>
        <v>344</v>
      </c>
      <c r="H13122" s="39" t="str">
        <f t="shared" si="204"/>
        <v>Out</v>
      </c>
    </row>
    <row r="13123" spans="1:8" x14ac:dyDescent="0.25">
      <c r="A13123" s="41">
        <v>1519602264</v>
      </c>
      <c r="B13123" s="41">
        <v>1</v>
      </c>
      <c r="C13123" s="41">
        <v>814</v>
      </c>
      <c r="D13123" s="39" t="s">
        <v>59</v>
      </c>
      <c r="E13123" s="63" t="str">
        <f>D13123&amp;"_"&amp;B13123</f>
        <v>Shanghai_1</v>
      </c>
      <c r="F13123" s="70">
        <v>7.5022026206173376E-2</v>
      </c>
      <c r="G13123" s="63">
        <f>COUNTIFS($E$10:E13123,E13123)</f>
        <v>345</v>
      </c>
      <c r="H13123" s="39" t="str">
        <f t="shared" si="204"/>
        <v>Out</v>
      </c>
    </row>
    <row r="13124" spans="1:8" x14ac:dyDescent="0.25">
      <c r="A13124" s="41">
        <v>1516519989</v>
      </c>
      <c r="B13124" s="41">
        <v>1</v>
      </c>
      <c r="C13124" s="41">
        <v>1317</v>
      </c>
      <c r="D13124" s="39" t="s">
        <v>59</v>
      </c>
      <c r="E13124" s="63" t="str">
        <f>D13124&amp;"_"&amp;B13124</f>
        <v>Shanghai_1</v>
      </c>
      <c r="F13124" s="70">
        <v>7.530801083254679E-2</v>
      </c>
      <c r="G13124" s="63">
        <f>COUNTIFS($E$10:E13124,E13124)</f>
        <v>346</v>
      </c>
      <c r="H13124" s="39" t="str">
        <f t="shared" si="204"/>
        <v>Out</v>
      </c>
    </row>
    <row r="13125" spans="1:8" x14ac:dyDescent="0.25">
      <c r="A13125" s="41">
        <v>1512692305</v>
      </c>
      <c r="B13125" s="41">
        <v>1</v>
      </c>
      <c r="C13125" s="41">
        <v>1367</v>
      </c>
      <c r="D13125" s="39" t="s">
        <v>59</v>
      </c>
      <c r="E13125" s="63" t="str">
        <f>D13125&amp;"_"&amp;B13125</f>
        <v>Shanghai_1</v>
      </c>
      <c r="F13125" s="70">
        <v>7.5392430958346801E-2</v>
      </c>
      <c r="G13125" s="63">
        <f>COUNTIFS($E$10:E13125,E13125)</f>
        <v>347</v>
      </c>
      <c r="H13125" s="39" t="str">
        <f t="shared" si="204"/>
        <v>Out</v>
      </c>
    </row>
    <row r="13126" spans="1:8" x14ac:dyDescent="0.25">
      <c r="A13126" s="41">
        <v>1511565149</v>
      </c>
      <c r="B13126" s="41">
        <v>1</v>
      </c>
      <c r="C13126" s="41">
        <v>1074</v>
      </c>
      <c r="D13126" s="39" t="s">
        <v>59</v>
      </c>
      <c r="E13126" s="63" t="str">
        <f>D13126&amp;"_"&amp;B13126</f>
        <v>Shanghai_1</v>
      </c>
      <c r="F13126" s="70">
        <v>7.6003357713009367E-2</v>
      </c>
      <c r="G13126" s="63">
        <f>COUNTIFS($E$10:E13126,E13126)</f>
        <v>348</v>
      </c>
      <c r="H13126" s="39" t="str">
        <f t="shared" si="204"/>
        <v>Out</v>
      </c>
    </row>
    <row r="13127" spans="1:8" x14ac:dyDescent="0.25">
      <c r="A13127" s="41">
        <v>1518104129</v>
      </c>
      <c r="B13127" s="41">
        <v>1</v>
      </c>
      <c r="C13127" s="41">
        <v>1020</v>
      </c>
      <c r="D13127" s="39" t="s">
        <v>59</v>
      </c>
      <c r="E13127" s="63" t="str">
        <f>D13127&amp;"_"&amp;B13127</f>
        <v>Shanghai_1</v>
      </c>
      <c r="F13127" s="70">
        <v>7.6037495244093423E-2</v>
      </c>
      <c r="G13127" s="63">
        <f>COUNTIFS($E$10:E13127,E13127)</f>
        <v>349</v>
      </c>
      <c r="H13127" s="39" t="str">
        <f t="shared" si="204"/>
        <v>Out</v>
      </c>
    </row>
    <row r="13128" spans="1:8" x14ac:dyDescent="0.25">
      <c r="A13128" s="41">
        <v>1517221536</v>
      </c>
      <c r="B13128" s="41">
        <v>1</v>
      </c>
      <c r="C13128" s="41">
        <v>1334</v>
      </c>
      <c r="D13128" s="39" t="s">
        <v>59</v>
      </c>
      <c r="E13128" s="63" t="str">
        <f>D13128&amp;"_"&amp;B13128</f>
        <v>Shanghai_1</v>
      </c>
      <c r="F13128" s="70">
        <v>7.6319654471287524E-2</v>
      </c>
      <c r="G13128" s="63">
        <f>COUNTIFS($E$10:E13128,E13128)</f>
        <v>350</v>
      </c>
      <c r="H13128" s="39" t="str">
        <f t="shared" si="204"/>
        <v>Out</v>
      </c>
    </row>
    <row r="13129" spans="1:8" x14ac:dyDescent="0.25">
      <c r="A13129" s="41">
        <v>1511712523</v>
      </c>
      <c r="B13129" s="41">
        <v>1</v>
      </c>
      <c r="C13129" s="41">
        <v>1056</v>
      </c>
      <c r="D13129" s="39" t="s">
        <v>59</v>
      </c>
      <c r="E13129" s="63" t="str">
        <f>D13129&amp;"_"&amp;B13129</f>
        <v>Shanghai_1</v>
      </c>
      <c r="F13129" s="70">
        <v>7.6370145421447599E-2</v>
      </c>
      <c r="G13129" s="63">
        <f>COUNTIFS($E$10:E13129,E13129)</f>
        <v>351</v>
      </c>
      <c r="H13129" s="39" t="str">
        <f t="shared" si="204"/>
        <v>Out</v>
      </c>
    </row>
    <row r="13130" spans="1:8" x14ac:dyDescent="0.25">
      <c r="A13130" s="41">
        <v>1513146765</v>
      </c>
      <c r="B13130" s="41">
        <v>1</v>
      </c>
      <c r="C13130" s="41">
        <v>366</v>
      </c>
      <c r="D13130" s="39" t="s">
        <v>59</v>
      </c>
      <c r="E13130" s="63" t="str">
        <f>D13130&amp;"_"&amp;B13130</f>
        <v>Shanghai_1</v>
      </c>
      <c r="F13130" s="70">
        <v>7.6508815249029971E-2</v>
      </c>
      <c r="G13130" s="63">
        <f>COUNTIFS($E$10:E13130,E13130)</f>
        <v>352</v>
      </c>
      <c r="H13130" s="39" t="str">
        <f t="shared" si="204"/>
        <v>Out</v>
      </c>
    </row>
    <row r="13131" spans="1:8" x14ac:dyDescent="0.25">
      <c r="A13131" s="41">
        <v>1513444474</v>
      </c>
      <c r="B13131" s="41">
        <v>1</v>
      </c>
      <c r="C13131" s="41">
        <v>1873</v>
      </c>
      <c r="D13131" s="39" t="s">
        <v>59</v>
      </c>
      <c r="E13131" s="63" t="str">
        <f>D13131&amp;"_"&amp;B13131</f>
        <v>Shanghai_1</v>
      </c>
      <c r="F13131" s="70">
        <v>7.6643226456589608E-2</v>
      </c>
      <c r="G13131" s="63">
        <f>COUNTIFS($E$10:E13131,E13131)</f>
        <v>353</v>
      </c>
      <c r="H13131" s="39" t="str">
        <f t="shared" ref="H13131:H13194" si="205">IF(ROW()&lt;=3000,"Test",
IF(ROW()&lt;=6000,"Control",
"Out"))</f>
        <v>Out</v>
      </c>
    </row>
    <row r="13132" spans="1:8" x14ac:dyDescent="0.25">
      <c r="A13132" s="41">
        <v>1515923819</v>
      </c>
      <c r="B13132" s="41">
        <v>1</v>
      </c>
      <c r="C13132" s="41">
        <v>1426</v>
      </c>
      <c r="D13132" s="39" t="s">
        <v>59</v>
      </c>
      <c r="E13132" s="63" t="str">
        <f>D13132&amp;"_"&amp;B13132</f>
        <v>Shanghai_1</v>
      </c>
      <c r="F13132" s="70">
        <v>7.6753656043082041E-2</v>
      </c>
      <c r="G13132" s="63">
        <f>COUNTIFS($E$10:E13132,E13132)</f>
        <v>354</v>
      </c>
      <c r="H13132" s="39" t="str">
        <f t="shared" si="205"/>
        <v>Out</v>
      </c>
    </row>
    <row r="13133" spans="1:8" x14ac:dyDescent="0.25">
      <c r="A13133" s="41">
        <v>1519367593</v>
      </c>
      <c r="B13133" s="41">
        <v>1</v>
      </c>
      <c r="C13133" s="41">
        <v>980</v>
      </c>
      <c r="D13133" s="39" t="s">
        <v>59</v>
      </c>
      <c r="E13133" s="63" t="str">
        <f>D13133&amp;"_"&amp;B13133</f>
        <v>Shanghai_1</v>
      </c>
      <c r="F13133" s="70">
        <v>7.6816498764885277E-2</v>
      </c>
      <c r="G13133" s="63">
        <f>COUNTIFS($E$10:E13133,E13133)</f>
        <v>355</v>
      </c>
      <c r="H13133" s="39" t="str">
        <f t="shared" si="205"/>
        <v>Out</v>
      </c>
    </row>
    <row r="13134" spans="1:8" x14ac:dyDescent="0.25">
      <c r="A13134" s="41">
        <v>1516147076</v>
      </c>
      <c r="B13134" s="41">
        <v>1</v>
      </c>
      <c r="C13134" s="41">
        <v>257</v>
      </c>
      <c r="D13134" s="39" t="s">
        <v>59</v>
      </c>
      <c r="E13134" s="63" t="str">
        <f>D13134&amp;"_"&amp;B13134</f>
        <v>Shanghai_1</v>
      </c>
      <c r="F13134" s="70">
        <v>7.6829033675451464E-2</v>
      </c>
      <c r="G13134" s="63">
        <f>COUNTIFS($E$10:E13134,E13134)</f>
        <v>356</v>
      </c>
      <c r="H13134" s="39" t="str">
        <f t="shared" si="205"/>
        <v>Out</v>
      </c>
    </row>
    <row r="13135" spans="1:8" x14ac:dyDescent="0.25">
      <c r="A13135" s="41">
        <v>1511274387</v>
      </c>
      <c r="B13135" s="41">
        <v>1</v>
      </c>
      <c r="C13135" s="41">
        <v>2637</v>
      </c>
      <c r="D13135" s="39" t="s">
        <v>59</v>
      </c>
      <c r="E13135" s="63" t="str">
        <f>D13135&amp;"_"&amp;B13135</f>
        <v>Shanghai_1</v>
      </c>
      <c r="F13135" s="70">
        <v>7.7194219934744401E-2</v>
      </c>
      <c r="G13135" s="63">
        <f>COUNTIFS($E$10:E13135,E13135)</f>
        <v>357</v>
      </c>
      <c r="H13135" s="39" t="str">
        <f t="shared" si="205"/>
        <v>Out</v>
      </c>
    </row>
    <row r="13136" spans="1:8" x14ac:dyDescent="0.25">
      <c r="A13136" s="41">
        <v>1517202707</v>
      </c>
      <c r="B13136" s="41">
        <v>1</v>
      </c>
      <c r="C13136" s="41">
        <v>2367</v>
      </c>
      <c r="D13136" s="39" t="s">
        <v>59</v>
      </c>
      <c r="E13136" s="63" t="str">
        <f>D13136&amp;"_"&amp;B13136</f>
        <v>Shanghai_1</v>
      </c>
      <c r="F13136" s="70">
        <v>7.7533469839513258E-2</v>
      </c>
      <c r="G13136" s="63">
        <f>COUNTIFS($E$10:E13136,E13136)</f>
        <v>358</v>
      </c>
      <c r="H13136" s="39" t="str">
        <f t="shared" si="205"/>
        <v>Out</v>
      </c>
    </row>
    <row r="13137" spans="1:8" x14ac:dyDescent="0.25">
      <c r="A13137" s="41">
        <v>1515420635</v>
      </c>
      <c r="B13137" s="41">
        <v>1</v>
      </c>
      <c r="C13137" s="41">
        <v>1955</v>
      </c>
      <c r="D13137" s="39" t="s">
        <v>59</v>
      </c>
      <c r="E13137" s="63" t="str">
        <f>D13137&amp;"_"&amp;B13137</f>
        <v>Shanghai_1</v>
      </c>
      <c r="F13137" s="70">
        <v>7.7957139112797558E-2</v>
      </c>
      <c r="G13137" s="63">
        <f>COUNTIFS($E$10:E13137,E13137)</f>
        <v>359</v>
      </c>
      <c r="H13137" s="39" t="str">
        <f t="shared" si="205"/>
        <v>Out</v>
      </c>
    </row>
    <row r="13138" spans="1:8" x14ac:dyDescent="0.25">
      <c r="A13138" s="41">
        <v>1518420074</v>
      </c>
      <c r="B13138" s="41">
        <v>1</v>
      </c>
      <c r="C13138" s="41">
        <v>3432</v>
      </c>
      <c r="D13138" s="39" t="s">
        <v>59</v>
      </c>
      <c r="E13138" s="63" t="str">
        <f>D13138&amp;"_"&amp;B13138</f>
        <v>Shanghai_1</v>
      </c>
      <c r="F13138" s="70">
        <v>7.836072442925579E-2</v>
      </c>
      <c r="G13138" s="63">
        <f>COUNTIFS($E$10:E13138,E13138)</f>
        <v>360</v>
      </c>
      <c r="H13138" s="39" t="str">
        <f t="shared" si="205"/>
        <v>Out</v>
      </c>
    </row>
    <row r="13139" spans="1:8" x14ac:dyDescent="0.25">
      <c r="A13139" s="41">
        <v>1519570979</v>
      </c>
      <c r="B13139" s="41">
        <v>1</v>
      </c>
      <c r="C13139" s="41">
        <v>3906</v>
      </c>
      <c r="D13139" s="39" t="s">
        <v>59</v>
      </c>
      <c r="E13139" s="63" t="str">
        <f>D13139&amp;"_"&amp;B13139</f>
        <v>Shanghai_1</v>
      </c>
      <c r="F13139" s="70">
        <v>7.8506522421932345E-2</v>
      </c>
      <c r="G13139" s="63">
        <f>COUNTIFS($E$10:E13139,E13139)</f>
        <v>361</v>
      </c>
      <c r="H13139" s="39" t="str">
        <f t="shared" si="205"/>
        <v>Out</v>
      </c>
    </row>
    <row r="13140" spans="1:8" x14ac:dyDescent="0.25">
      <c r="A13140" s="41">
        <v>1515487629</v>
      </c>
      <c r="B13140" s="41">
        <v>1</v>
      </c>
      <c r="C13140" s="41">
        <v>1566</v>
      </c>
      <c r="D13140" s="39" t="s">
        <v>59</v>
      </c>
      <c r="E13140" s="63" t="str">
        <f>D13140&amp;"_"&amp;B13140</f>
        <v>Shanghai_1</v>
      </c>
      <c r="F13140" s="70">
        <v>7.8577829015992418E-2</v>
      </c>
      <c r="G13140" s="63">
        <f>COUNTIFS($E$10:E13140,E13140)</f>
        <v>362</v>
      </c>
      <c r="H13140" s="39" t="str">
        <f t="shared" si="205"/>
        <v>Out</v>
      </c>
    </row>
    <row r="13141" spans="1:8" x14ac:dyDescent="0.25">
      <c r="A13141" s="41">
        <v>1513116213</v>
      </c>
      <c r="B13141" s="41">
        <v>1</v>
      </c>
      <c r="C13141" s="41">
        <v>2417</v>
      </c>
      <c r="D13141" s="39" t="s">
        <v>59</v>
      </c>
      <c r="E13141" s="63" t="str">
        <f>D13141&amp;"_"&amp;B13141</f>
        <v>Shanghai_1</v>
      </c>
      <c r="F13141" s="70">
        <v>7.9084094086096068E-2</v>
      </c>
      <c r="G13141" s="63">
        <f>COUNTIFS($E$10:E13141,E13141)</f>
        <v>363</v>
      </c>
      <c r="H13141" s="39" t="str">
        <f t="shared" si="205"/>
        <v>Out</v>
      </c>
    </row>
    <row r="13142" spans="1:8" x14ac:dyDescent="0.25">
      <c r="A13142" s="41">
        <v>1518715819</v>
      </c>
      <c r="B13142" s="41">
        <v>1</v>
      </c>
      <c r="C13142" s="41">
        <v>1981</v>
      </c>
      <c r="D13142" s="39" t="s">
        <v>59</v>
      </c>
      <c r="E13142" s="63" t="str">
        <f>D13142&amp;"_"&amp;B13142</f>
        <v>Shanghai_1</v>
      </c>
      <c r="F13142" s="70">
        <v>7.9563085174262471E-2</v>
      </c>
      <c r="G13142" s="63">
        <f>COUNTIFS($E$10:E13142,E13142)</f>
        <v>364</v>
      </c>
      <c r="H13142" s="39" t="str">
        <f t="shared" si="205"/>
        <v>Out</v>
      </c>
    </row>
    <row r="13143" spans="1:8" x14ac:dyDescent="0.25">
      <c r="A13143" s="41">
        <v>1514483573</v>
      </c>
      <c r="B13143" s="41">
        <v>1</v>
      </c>
      <c r="C13143" s="41">
        <v>2568</v>
      </c>
      <c r="D13143" s="39" t="s">
        <v>59</v>
      </c>
      <c r="E13143" s="63" t="str">
        <f>D13143&amp;"_"&amp;B13143</f>
        <v>Shanghai_1</v>
      </c>
      <c r="F13143" s="70">
        <v>7.9608061710976341E-2</v>
      </c>
      <c r="G13143" s="63">
        <f>COUNTIFS($E$10:E13143,E13143)</f>
        <v>365</v>
      </c>
      <c r="H13143" s="39" t="str">
        <f t="shared" si="205"/>
        <v>Out</v>
      </c>
    </row>
    <row r="13144" spans="1:8" x14ac:dyDescent="0.25">
      <c r="A13144" s="41">
        <v>1511967514</v>
      </c>
      <c r="B13144" s="41">
        <v>1</v>
      </c>
      <c r="C13144" s="41">
        <v>1760</v>
      </c>
      <c r="D13144" s="39" t="s">
        <v>59</v>
      </c>
      <c r="E13144" s="63" t="str">
        <f>D13144&amp;"_"&amp;B13144</f>
        <v>Shanghai_1</v>
      </c>
      <c r="F13144" s="70">
        <v>8.0128523359362047E-2</v>
      </c>
      <c r="G13144" s="63">
        <f>COUNTIFS($E$10:E13144,E13144)</f>
        <v>366</v>
      </c>
      <c r="H13144" s="39" t="str">
        <f t="shared" si="205"/>
        <v>Out</v>
      </c>
    </row>
    <row r="13145" spans="1:8" x14ac:dyDescent="0.25">
      <c r="A13145" s="41">
        <v>1512431019</v>
      </c>
      <c r="B13145" s="41">
        <v>1</v>
      </c>
      <c r="C13145" s="41">
        <v>2752</v>
      </c>
      <c r="D13145" s="39" t="s">
        <v>59</v>
      </c>
      <c r="E13145" s="63" t="str">
        <f>D13145&amp;"_"&amp;B13145</f>
        <v>Shanghai_1</v>
      </c>
      <c r="F13145" s="70">
        <v>8.0311874133903394E-2</v>
      </c>
      <c r="G13145" s="63">
        <f>COUNTIFS($E$10:E13145,E13145)</f>
        <v>367</v>
      </c>
      <c r="H13145" s="39" t="str">
        <f t="shared" si="205"/>
        <v>Out</v>
      </c>
    </row>
    <row r="13146" spans="1:8" x14ac:dyDescent="0.25">
      <c r="A13146" s="41">
        <v>1519033027</v>
      </c>
      <c r="B13146" s="41">
        <v>1</v>
      </c>
      <c r="C13146" s="41">
        <v>878</v>
      </c>
      <c r="D13146" s="39" t="s">
        <v>59</v>
      </c>
      <c r="E13146" s="63" t="str">
        <f>D13146&amp;"_"&amp;B13146</f>
        <v>Shanghai_1</v>
      </c>
      <c r="F13146" s="70">
        <v>8.1344205021606442E-2</v>
      </c>
      <c r="G13146" s="63">
        <f>COUNTIFS($E$10:E13146,E13146)</f>
        <v>368</v>
      </c>
      <c r="H13146" s="39" t="str">
        <f t="shared" si="205"/>
        <v>Out</v>
      </c>
    </row>
    <row r="13147" spans="1:8" x14ac:dyDescent="0.25">
      <c r="A13147" s="41">
        <v>1515787148</v>
      </c>
      <c r="B13147" s="41">
        <v>1</v>
      </c>
      <c r="C13147" s="41">
        <v>1722</v>
      </c>
      <c r="D13147" s="39" t="s">
        <v>59</v>
      </c>
      <c r="E13147" s="63" t="str">
        <f>D13147&amp;"_"&amp;B13147</f>
        <v>Shanghai_1</v>
      </c>
      <c r="F13147" s="70">
        <v>8.1392808262929828E-2</v>
      </c>
      <c r="G13147" s="63">
        <f>COUNTIFS($E$10:E13147,E13147)</f>
        <v>369</v>
      </c>
      <c r="H13147" s="39" t="str">
        <f t="shared" si="205"/>
        <v>Out</v>
      </c>
    </row>
    <row r="13148" spans="1:8" x14ac:dyDescent="0.25">
      <c r="A13148" s="41">
        <v>1517121795</v>
      </c>
      <c r="B13148" s="41">
        <v>1</v>
      </c>
      <c r="C13148" s="41">
        <v>2459</v>
      </c>
      <c r="D13148" s="39" t="s">
        <v>59</v>
      </c>
      <c r="E13148" s="63" t="str">
        <f>D13148&amp;"_"&amp;B13148</f>
        <v>Shanghai_1</v>
      </c>
      <c r="F13148" s="70">
        <v>8.1435232576637873E-2</v>
      </c>
      <c r="G13148" s="63">
        <f>COUNTIFS($E$10:E13148,E13148)</f>
        <v>370</v>
      </c>
      <c r="H13148" s="39" t="str">
        <f t="shared" si="205"/>
        <v>Out</v>
      </c>
    </row>
    <row r="13149" spans="1:8" x14ac:dyDescent="0.25">
      <c r="A13149" s="41">
        <v>1517935764</v>
      </c>
      <c r="B13149" s="41">
        <v>1</v>
      </c>
      <c r="C13149" s="41">
        <v>20</v>
      </c>
      <c r="D13149" s="39" t="s">
        <v>59</v>
      </c>
      <c r="E13149" s="63" t="str">
        <f>D13149&amp;"_"&amp;B13149</f>
        <v>Shanghai_1</v>
      </c>
      <c r="F13149" s="70">
        <v>8.1772075471394312E-2</v>
      </c>
      <c r="G13149" s="63">
        <f>COUNTIFS($E$10:E13149,E13149)</f>
        <v>371</v>
      </c>
      <c r="H13149" s="39" t="str">
        <f t="shared" si="205"/>
        <v>Out</v>
      </c>
    </row>
    <row r="13150" spans="1:8" x14ac:dyDescent="0.25">
      <c r="A13150" s="41">
        <v>1513676893</v>
      </c>
      <c r="B13150" s="41">
        <v>1</v>
      </c>
      <c r="C13150" s="41">
        <v>4204</v>
      </c>
      <c r="D13150" s="39" t="s">
        <v>59</v>
      </c>
      <c r="E13150" s="63" t="str">
        <f>D13150&amp;"_"&amp;B13150</f>
        <v>Shanghai_1</v>
      </c>
      <c r="F13150" s="70">
        <v>8.185429927770993E-2</v>
      </c>
      <c r="G13150" s="63">
        <f>COUNTIFS($E$10:E13150,E13150)</f>
        <v>372</v>
      </c>
      <c r="H13150" s="39" t="str">
        <f t="shared" si="205"/>
        <v>Out</v>
      </c>
    </row>
    <row r="13151" spans="1:8" x14ac:dyDescent="0.25">
      <c r="A13151" s="41">
        <v>1512175225</v>
      </c>
      <c r="B13151" s="41">
        <v>1</v>
      </c>
      <c r="C13151" s="41">
        <v>2766</v>
      </c>
      <c r="D13151" s="39" t="s">
        <v>59</v>
      </c>
      <c r="E13151" s="63" t="str">
        <f>D13151&amp;"_"&amp;B13151</f>
        <v>Shanghai_1</v>
      </c>
      <c r="F13151" s="70">
        <v>8.1857797297248847E-2</v>
      </c>
      <c r="G13151" s="63">
        <f>COUNTIFS($E$10:E13151,E13151)</f>
        <v>373</v>
      </c>
      <c r="H13151" s="39" t="str">
        <f t="shared" si="205"/>
        <v>Out</v>
      </c>
    </row>
    <row r="13152" spans="1:8" x14ac:dyDescent="0.25">
      <c r="A13152" s="41">
        <v>1512760458</v>
      </c>
      <c r="B13152" s="41">
        <v>1</v>
      </c>
      <c r="C13152" s="41">
        <v>1353</v>
      </c>
      <c r="D13152" s="39" t="s">
        <v>59</v>
      </c>
      <c r="E13152" s="63" t="str">
        <f>D13152&amp;"_"&amp;B13152</f>
        <v>Shanghai_1</v>
      </c>
      <c r="F13152" s="70">
        <v>8.1927924935599972E-2</v>
      </c>
      <c r="G13152" s="63">
        <f>COUNTIFS($E$10:E13152,E13152)</f>
        <v>374</v>
      </c>
      <c r="H13152" s="39" t="str">
        <f t="shared" si="205"/>
        <v>Out</v>
      </c>
    </row>
    <row r="13153" spans="1:8" x14ac:dyDescent="0.25">
      <c r="A13153" s="41">
        <v>1513085503</v>
      </c>
      <c r="B13153" s="41">
        <v>1</v>
      </c>
      <c r="C13153" s="41">
        <v>444</v>
      </c>
      <c r="D13153" s="39" t="s">
        <v>59</v>
      </c>
      <c r="E13153" s="63" t="str">
        <f>D13153&amp;"_"&amp;B13153</f>
        <v>Shanghai_1</v>
      </c>
      <c r="F13153" s="70">
        <v>8.1940061302485767E-2</v>
      </c>
      <c r="G13153" s="63">
        <f>COUNTIFS($E$10:E13153,E13153)</f>
        <v>375</v>
      </c>
      <c r="H13153" s="39" t="str">
        <f t="shared" si="205"/>
        <v>Out</v>
      </c>
    </row>
    <row r="13154" spans="1:8" x14ac:dyDescent="0.25">
      <c r="A13154" s="41">
        <v>1518946323</v>
      </c>
      <c r="B13154" s="41">
        <v>1</v>
      </c>
      <c r="C13154" s="41">
        <v>2793</v>
      </c>
      <c r="D13154" s="39" t="s">
        <v>59</v>
      </c>
      <c r="E13154" s="63" t="str">
        <f>D13154&amp;"_"&amp;B13154</f>
        <v>Shanghai_1</v>
      </c>
      <c r="F13154" s="70">
        <v>8.2010086296081419E-2</v>
      </c>
      <c r="G13154" s="63">
        <f>COUNTIFS($E$10:E13154,E13154)</f>
        <v>376</v>
      </c>
      <c r="H13154" s="39" t="str">
        <f t="shared" si="205"/>
        <v>Out</v>
      </c>
    </row>
    <row r="13155" spans="1:8" x14ac:dyDescent="0.25">
      <c r="A13155" s="41">
        <v>1514770487</v>
      </c>
      <c r="B13155" s="41">
        <v>1</v>
      </c>
      <c r="C13155" s="41">
        <v>2889</v>
      </c>
      <c r="D13155" s="39" t="s">
        <v>59</v>
      </c>
      <c r="E13155" s="63" t="str">
        <f>D13155&amp;"_"&amp;B13155</f>
        <v>Shanghai_1</v>
      </c>
      <c r="F13155" s="70">
        <v>8.2778744433087414E-2</v>
      </c>
      <c r="G13155" s="63">
        <f>COUNTIFS($E$10:E13155,E13155)</f>
        <v>377</v>
      </c>
      <c r="H13155" s="39" t="str">
        <f t="shared" si="205"/>
        <v>Out</v>
      </c>
    </row>
    <row r="13156" spans="1:8" x14ac:dyDescent="0.25">
      <c r="A13156" s="41">
        <v>1519043809</v>
      </c>
      <c r="B13156" s="41">
        <v>1</v>
      </c>
      <c r="C13156" s="41">
        <v>1325</v>
      </c>
      <c r="D13156" s="39" t="s">
        <v>59</v>
      </c>
      <c r="E13156" s="63" t="str">
        <f>D13156&amp;"_"&amp;B13156</f>
        <v>Shanghai_1</v>
      </c>
      <c r="F13156" s="70">
        <v>8.3058854726355102E-2</v>
      </c>
      <c r="G13156" s="63">
        <f>COUNTIFS($E$10:E13156,E13156)</f>
        <v>378</v>
      </c>
      <c r="H13156" s="39" t="str">
        <f t="shared" si="205"/>
        <v>Out</v>
      </c>
    </row>
    <row r="13157" spans="1:8" x14ac:dyDescent="0.25">
      <c r="A13157" s="41">
        <v>1518476238</v>
      </c>
      <c r="B13157" s="41">
        <v>1</v>
      </c>
      <c r="C13157" s="41">
        <v>870</v>
      </c>
      <c r="D13157" s="39" t="s">
        <v>59</v>
      </c>
      <c r="E13157" s="63" t="str">
        <f>D13157&amp;"_"&amp;B13157</f>
        <v>Shanghai_1</v>
      </c>
      <c r="F13157" s="70">
        <v>8.3339861078015276E-2</v>
      </c>
      <c r="G13157" s="63">
        <f>COUNTIFS($E$10:E13157,E13157)</f>
        <v>379</v>
      </c>
      <c r="H13157" s="39" t="str">
        <f t="shared" si="205"/>
        <v>Out</v>
      </c>
    </row>
    <row r="13158" spans="1:8" x14ac:dyDescent="0.25">
      <c r="A13158" s="41">
        <v>1516943374</v>
      </c>
      <c r="B13158" s="41">
        <v>1</v>
      </c>
      <c r="C13158" s="41">
        <v>3992</v>
      </c>
      <c r="D13158" s="39" t="s">
        <v>59</v>
      </c>
      <c r="E13158" s="63" t="str">
        <f>D13158&amp;"_"&amp;B13158</f>
        <v>Shanghai_1</v>
      </c>
      <c r="F13158" s="70">
        <v>8.3504379584093624E-2</v>
      </c>
      <c r="G13158" s="63">
        <f>COUNTIFS($E$10:E13158,E13158)</f>
        <v>380</v>
      </c>
      <c r="H13158" s="39" t="str">
        <f t="shared" si="205"/>
        <v>Out</v>
      </c>
    </row>
    <row r="13159" spans="1:8" x14ac:dyDescent="0.25">
      <c r="A13159" s="41">
        <v>1511390496</v>
      </c>
      <c r="B13159" s="41">
        <v>1</v>
      </c>
      <c r="C13159" s="41">
        <v>5872</v>
      </c>
      <c r="D13159" s="39" t="s">
        <v>59</v>
      </c>
      <c r="E13159" s="63" t="str">
        <f>D13159&amp;"_"&amp;B13159</f>
        <v>Shanghai_1</v>
      </c>
      <c r="F13159" s="70">
        <v>8.3753120398203373E-2</v>
      </c>
      <c r="G13159" s="63">
        <f>COUNTIFS($E$10:E13159,E13159)</f>
        <v>381</v>
      </c>
      <c r="H13159" s="39" t="str">
        <f t="shared" si="205"/>
        <v>Out</v>
      </c>
    </row>
    <row r="13160" spans="1:8" x14ac:dyDescent="0.25">
      <c r="A13160" s="41">
        <v>1516741375</v>
      </c>
      <c r="B13160" s="41">
        <v>1</v>
      </c>
      <c r="C13160" s="41">
        <v>150</v>
      </c>
      <c r="D13160" s="39" t="s">
        <v>59</v>
      </c>
      <c r="E13160" s="63" t="str">
        <f>D13160&amp;"_"&amp;B13160</f>
        <v>Shanghai_1</v>
      </c>
      <c r="F13160" s="70">
        <v>8.3800433683702491E-2</v>
      </c>
      <c r="G13160" s="63">
        <f>COUNTIFS($E$10:E13160,E13160)</f>
        <v>382</v>
      </c>
      <c r="H13160" s="39" t="str">
        <f t="shared" si="205"/>
        <v>Out</v>
      </c>
    </row>
    <row r="13161" spans="1:8" x14ac:dyDescent="0.25">
      <c r="A13161" s="41">
        <v>1519609718</v>
      </c>
      <c r="B13161" s="41">
        <v>1</v>
      </c>
      <c r="C13161" s="41">
        <v>3115</v>
      </c>
      <c r="D13161" s="39" t="s">
        <v>59</v>
      </c>
      <c r="E13161" s="63" t="str">
        <f>D13161&amp;"_"&amp;B13161</f>
        <v>Shanghai_1</v>
      </c>
      <c r="F13161" s="70">
        <v>8.3938809595347497E-2</v>
      </c>
      <c r="G13161" s="63">
        <f>COUNTIFS($E$10:E13161,E13161)</f>
        <v>383</v>
      </c>
      <c r="H13161" s="39" t="str">
        <f t="shared" si="205"/>
        <v>Out</v>
      </c>
    </row>
    <row r="13162" spans="1:8" x14ac:dyDescent="0.25">
      <c r="A13162" s="41">
        <v>1516201023</v>
      </c>
      <c r="B13162" s="41">
        <v>1</v>
      </c>
      <c r="C13162" s="41">
        <v>4109</v>
      </c>
      <c r="D13162" s="39" t="s">
        <v>59</v>
      </c>
      <c r="E13162" s="63" t="str">
        <f>D13162&amp;"_"&amp;B13162</f>
        <v>Shanghai_1</v>
      </c>
      <c r="F13162" s="70">
        <v>8.4117850814512951E-2</v>
      </c>
      <c r="G13162" s="63">
        <f>COUNTIFS($E$10:E13162,E13162)</f>
        <v>384</v>
      </c>
      <c r="H13162" s="39" t="str">
        <f t="shared" si="205"/>
        <v>Out</v>
      </c>
    </row>
    <row r="13163" spans="1:8" x14ac:dyDescent="0.25">
      <c r="A13163" s="41">
        <v>1517351368</v>
      </c>
      <c r="B13163" s="41">
        <v>1</v>
      </c>
      <c r="C13163" s="41">
        <v>2645</v>
      </c>
      <c r="D13163" s="39" t="s">
        <v>59</v>
      </c>
      <c r="E13163" s="63" t="str">
        <f>D13163&amp;"_"&amp;B13163</f>
        <v>Shanghai_1</v>
      </c>
      <c r="F13163" s="70">
        <v>8.4150573691809893E-2</v>
      </c>
      <c r="G13163" s="63">
        <f>COUNTIFS($E$10:E13163,E13163)</f>
        <v>385</v>
      </c>
      <c r="H13163" s="39" t="str">
        <f t="shared" si="205"/>
        <v>Out</v>
      </c>
    </row>
    <row r="13164" spans="1:8" x14ac:dyDescent="0.25">
      <c r="A13164" s="41">
        <v>1518822429</v>
      </c>
      <c r="B13164" s="41">
        <v>1</v>
      </c>
      <c r="C13164" s="41">
        <v>1212</v>
      </c>
      <c r="D13164" s="39" t="s">
        <v>59</v>
      </c>
      <c r="E13164" s="63" t="str">
        <f>D13164&amp;"_"&amp;B13164</f>
        <v>Shanghai_1</v>
      </c>
      <c r="F13164" s="70">
        <v>8.4455959259504776E-2</v>
      </c>
      <c r="G13164" s="63">
        <f>COUNTIFS($E$10:E13164,E13164)</f>
        <v>386</v>
      </c>
      <c r="H13164" s="39" t="str">
        <f t="shared" si="205"/>
        <v>Out</v>
      </c>
    </row>
    <row r="13165" spans="1:8" x14ac:dyDescent="0.25">
      <c r="A13165" s="41">
        <v>1514197816</v>
      </c>
      <c r="B13165" s="41">
        <v>1</v>
      </c>
      <c r="C13165" s="41">
        <v>3002</v>
      </c>
      <c r="D13165" s="39" t="s">
        <v>59</v>
      </c>
      <c r="E13165" s="63" t="str">
        <f>D13165&amp;"_"&amp;B13165</f>
        <v>Shanghai_1</v>
      </c>
      <c r="F13165" s="70">
        <v>8.4737493408331477E-2</v>
      </c>
      <c r="G13165" s="63">
        <f>COUNTIFS($E$10:E13165,E13165)</f>
        <v>387</v>
      </c>
      <c r="H13165" s="39" t="str">
        <f t="shared" si="205"/>
        <v>Out</v>
      </c>
    </row>
    <row r="13166" spans="1:8" x14ac:dyDescent="0.25">
      <c r="A13166" s="41">
        <v>1514593504</v>
      </c>
      <c r="B13166" s="41">
        <v>1</v>
      </c>
      <c r="C13166" s="41">
        <v>2574</v>
      </c>
      <c r="D13166" s="39" t="s">
        <v>59</v>
      </c>
      <c r="E13166" s="63" t="str">
        <f>D13166&amp;"_"&amp;B13166</f>
        <v>Shanghai_1</v>
      </c>
      <c r="F13166" s="70">
        <v>8.4852585338698217E-2</v>
      </c>
      <c r="G13166" s="63">
        <f>COUNTIFS($E$10:E13166,E13166)</f>
        <v>388</v>
      </c>
      <c r="H13166" s="39" t="str">
        <f t="shared" si="205"/>
        <v>Out</v>
      </c>
    </row>
    <row r="13167" spans="1:8" x14ac:dyDescent="0.25">
      <c r="A13167" s="41">
        <v>1511779205</v>
      </c>
      <c r="B13167" s="41">
        <v>1</v>
      </c>
      <c r="C13167" s="41">
        <v>2180</v>
      </c>
      <c r="D13167" s="39" t="s">
        <v>59</v>
      </c>
      <c r="E13167" s="63" t="str">
        <f>D13167&amp;"_"&amp;B13167</f>
        <v>Shanghai_1</v>
      </c>
      <c r="F13167" s="70">
        <v>8.5036939894477137E-2</v>
      </c>
      <c r="G13167" s="63">
        <f>COUNTIFS($E$10:E13167,E13167)</f>
        <v>389</v>
      </c>
      <c r="H13167" s="39" t="str">
        <f t="shared" si="205"/>
        <v>Out</v>
      </c>
    </row>
    <row r="13168" spans="1:8" x14ac:dyDescent="0.25">
      <c r="A13168" s="41">
        <v>1512130386</v>
      </c>
      <c r="B13168" s="41">
        <v>1</v>
      </c>
      <c r="C13168" s="41">
        <v>3712</v>
      </c>
      <c r="D13168" s="39" t="s">
        <v>59</v>
      </c>
      <c r="E13168" s="63" t="str">
        <f>D13168&amp;"_"&amp;B13168</f>
        <v>Shanghai_1</v>
      </c>
      <c r="F13168" s="70">
        <v>8.5419767850590356E-2</v>
      </c>
      <c r="G13168" s="63">
        <f>COUNTIFS($E$10:E13168,E13168)</f>
        <v>390</v>
      </c>
      <c r="H13168" s="39" t="str">
        <f t="shared" si="205"/>
        <v>Out</v>
      </c>
    </row>
    <row r="13169" spans="1:8" x14ac:dyDescent="0.25">
      <c r="A13169" s="41">
        <v>1514545164</v>
      </c>
      <c r="B13169" s="41">
        <v>1</v>
      </c>
      <c r="C13169" s="41">
        <v>1456</v>
      </c>
      <c r="D13169" s="39" t="s">
        <v>59</v>
      </c>
      <c r="E13169" s="63" t="str">
        <f>D13169&amp;"_"&amp;B13169</f>
        <v>Shanghai_1</v>
      </c>
      <c r="F13169" s="70">
        <v>8.5783808695690578E-2</v>
      </c>
      <c r="G13169" s="63">
        <f>COUNTIFS($E$10:E13169,E13169)</f>
        <v>391</v>
      </c>
      <c r="H13169" s="39" t="str">
        <f t="shared" si="205"/>
        <v>Out</v>
      </c>
    </row>
    <row r="13170" spans="1:8" x14ac:dyDescent="0.25">
      <c r="A13170" s="41">
        <v>1517264179</v>
      </c>
      <c r="B13170" s="41">
        <v>1</v>
      </c>
      <c r="C13170" s="41">
        <v>4643</v>
      </c>
      <c r="D13170" s="39" t="s">
        <v>59</v>
      </c>
      <c r="E13170" s="63" t="str">
        <f>D13170&amp;"_"&amp;B13170</f>
        <v>Shanghai_1</v>
      </c>
      <c r="F13170" s="70">
        <v>8.5808941484985413E-2</v>
      </c>
      <c r="G13170" s="63">
        <f>COUNTIFS($E$10:E13170,E13170)</f>
        <v>392</v>
      </c>
      <c r="H13170" s="39" t="str">
        <f t="shared" si="205"/>
        <v>Out</v>
      </c>
    </row>
    <row r="13171" spans="1:8" x14ac:dyDescent="0.25">
      <c r="A13171" s="41">
        <v>1511716368</v>
      </c>
      <c r="B13171" s="41">
        <v>1</v>
      </c>
      <c r="C13171" s="41">
        <v>137</v>
      </c>
      <c r="D13171" s="39" t="s">
        <v>59</v>
      </c>
      <c r="E13171" s="63" t="str">
        <f>D13171&amp;"_"&amp;B13171</f>
        <v>Shanghai_1</v>
      </c>
      <c r="F13171" s="70">
        <v>8.6181273594527097E-2</v>
      </c>
      <c r="G13171" s="63">
        <f>COUNTIFS($E$10:E13171,E13171)</f>
        <v>393</v>
      </c>
      <c r="H13171" s="39" t="str">
        <f t="shared" si="205"/>
        <v>Out</v>
      </c>
    </row>
    <row r="13172" spans="1:8" x14ac:dyDescent="0.25">
      <c r="A13172" s="41">
        <v>1515050816</v>
      </c>
      <c r="B13172" s="41">
        <v>1</v>
      </c>
      <c r="C13172" s="41">
        <v>24</v>
      </c>
      <c r="D13172" s="39" t="s">
        <v>59</v>
      </c>
      <c r="E13172" s="63" t="str">
        <f>D13172&amp;"_"&amp;B13172</f>
        <v>Shanghai_1</v>
      </c>
      <c r="F13172" s="70">
        <v>8.6342257802261457E-2</v>
      </c>
      <c r="G13172" s="63">
        <f>COUNTIFS($E$10:E13172,E13172)</f>
        <v>394</v>
      </c>
      <c r="H13172" s="39" t="str">
        <f t="shared" si="205"/>
        <v>Out</v>
      </c>
    </row>
    <row r="13173" spans="1:8" x14ac:dyDescent="0.25">
      <c r="A13173" s="41">
        <v>1513887344</v>
      </c>
      <c r="B13173" s="41">
        <v>1</v>
      </c>
      <c r="C13173" s="41">
        <v>3599</v>
      </c>
      <c r="D13173" s="39" t="s">
        <v>59</v>
      </c>
      <c r="E13173" s="63" t="str">
        <f>D13173&amp;"_"&amp;B13173</f>
        <v>Shanghai_1</v>
      </c>
      <c r="F13173" s="70">
        <v>8.6562030343003249E-2</v>
      </c>
      <c r="G13173" s="63">
        <f>COUNTIFS($E$10:E13173,E13173)</f>
        <v>395</v>
      </c>
      <c r="H13173" s="39" t="str">
        <f t="shared" si="205"/>
        <v>Out</v>
      </c>
    </row>
    <row r="13174" spans="1:8" x14ac:dyDescent="0.25">
      <c r="A13174" s="41">
        <v>1516435665</v>
      </c>
      <c r="B13174" s="41">
        <v>1</v>
      </c>
      <c r="C13174" s="41">
        <v>4420</v>
      </c>
      <c r="D13174" s="39" t="s">
        <v>59</v>
      </c>
      <c r="E13174" s="63" t="str">
        <f>D13174&amp;"_"&amp;B13174</f>
        <v>Shanghai_1</v>
      </c>
      <c r="F13174" s="70">
        <v>8.6872861662452894E-2</v>
      </c>
      <c r="G13174" s="63">
        <f>COUNTIFS($E$10:E13174,E13174)</f>
        <v>396</v>
      </c>
      <c r="H13174" s="39" t="str">
        <f t="shared" si="205"/>
        <v>Out</v>
      </c>
    </row>
    <row r="13175" spans="1:8" x14ac:dyDescent="0.25">
      <c r="A13175" s="41">
        <v>1513726459</v>
      </c>
      <c r="B13175" s="41">
        <v>1</v>
      </c>
      <c r="C13175" s="41">
        <v>3528</v>
      </c>
      <c r="D13175" s="39" t="s">
        <v>59</v>
      </c>
      <c r="E13175" s="63" t="str">
        <f>D13175&amp;"_"&amp;B13175</f>
        <v>Shanghai_1</v>
      </c>
      <c r="F13175" s="70">
        <v>8.6924843852956624E-2</v>
      </c>
      <c r="G13175" s="63">
        <f>COUNTIFS($E$10:E13175,E13175)</f>
        <v>397</v>
      </c>
      <c r="H13175" s="39" t="str">
        <f t="shared" si="205"/>
        <v>Out</v>
      </c>
    </row>
    <row r="13176" spans="1:8" x14ac:dyDescent="0.25">
      <c r="A13176" s="41">
        <v>1512544528</v>
      </c>
      <c r="B13176" s="41">
        <v>1</v>
      </c>
      <c r="C13176" s="41">
        <v>4457</v>
      </c>
      <c r="D13176" s="39" t="s">
        <v>59</v>
      </c>
      <c r="E13176" s="63" t="str">
        <f>D13176&amp;"_"&amp;B13176</f>
        <v>Shanghai_1</v>
      </c>
      <c r="F13176" s="70">
        <v>8.721700806144983E-2</v>
      </c>
      <c r="G13176" s="63">
        <f>COUNTIFS($E$10:E13176,E13176)</f>
        <v>398</v>
      </c>
      <c r="H13176" s="39" t="str">
        <f t="shared" si="205"/>
        <v>Out</v>
      </c>
    </row>
    <row r="13177" spans="1:8" x14ac:dyDescent="0.25">
      <c r="A13177" s="41">
        <v>1514004884</v>
      </c>
      <c r="B13177" s="41">
        <v>1</v>
      </c>
      <c r="C13177" s="41">
        <v>3601</v>
      </c>
      <c r="D13177" s="39" t="s">
        <v>59</v>
      </c>
      <c r="E13177" s="63" t="str">
        <f>D13177&amp;"_"&amp;B13177</f>
        <v>Shanghai_1</v>
      </c>
      <c r="F13177" s="70">
        <v>8.7376942692821147E-2</v>
      </c>
      <c r="G13177" s="63">
        <f>COUNTIFS($E$10:E13177,E13177)</f>
        <v>399</v>
      </c>
      <c r="H13177" s="39" t="str">
        <f t="shared" si="205"/>
        <v>Out</v>
      </c>
    </row>
    <row r="13178" spans="1:8" x14ac:dyDescent="0.25">
      <c r="A13178" s="41">
        <v>1512549109</v>
      </c>
      <c r="B13178" s="41">
        <v>1</v>
      </c>
      <c r="C13178" s="41">
        <v>679</v>
      </c>
      <c r="D13178" s="39" t="s">
        <v>59</v>
      </c>
      <c r="E13178" s="63" t="str">
        <f>D13178&amp;"_"&amp;B13178</f>
        <v>Shanghai_1</v>
      </c>
      <c r="F13178" s="70">
        <v>8.8495703583371665E-2</v>
      </c>
      <c r="G13178" s="63">
        <f>COUNTIFS($E$10:E13178,E13178)</f>
        <v>400</v>
      </c>
      <c r="H13178" s="39" t="str">
        <f t="shared" si="205"/>
        <v>Out</v>
      </c>
    </row>
    <row r="13179" spans="1:8" x14ac:dyDescent="0.25">
      <c r="A13179" s="41">
        <v>1515805519</v>
      </c>
      <c r="B13179" s="41">
        <v>1</v>
      </c>
      <c r="C13179" s="41">
        <v>95</v>
      </c>
      <c r="D13179" s="39" t="s">
        <v>59</v>
      </c>
      <c r="E13179" s="63" t="str">
        <f>D13179&amp;"_"&amp;B13179</f>
        <v>Shanghai_1</v>
      </c>
      <c r="F13179" s="70">
        <v>8.909056344042332E-2</v>
      </c>
      <c r="G13179" s="63">
        <f>COUNTIFS($E$10:E13179,E13179)</f>
        <v>401</v>
      </c>
      <c r="H13179" s="39" t="str">
        <f t="shared" si="205"/>
        <v>Out</v>
      </c>
    </row>
    <row r="13180" spans="1:8" x14ac:dyDescent="0.25">
      <c r="A13180" s="41">
        <v>1512790273</v>
      </c>
      <c r="B13180" s="41">
        <v>1</v>
      </c>
      <c r="C13180" s="41">
        <v>2031</v>
      </c>
      <c r="D13180" s="39" t="s">
        <v>59</v>
      </c>
      <c r="E13180" s="63" t="str">
        <f>D13180&amp;"_"&amp;B13180</f>
        <v>Shanghai_1</v>
      </c>
      <c r="F13180" s="70">
        <v>8.9141289196736473E-2</v>
      </c>
      <c r="G13180" s="63">
        <f>COUNTIFS($E$10:E13180,E13180)</f>
        <v>402</v>
      </c>
      <c r="H13180" s="39" t="str">
        <f t="shared" si="205"/>
        <v>Out</v>
      </c>
    </row>
    <row r="13181" spans="1:8" x14ac:dyDescent="0.25">
      <c r="A13181" s="41">
        <v>1515766428</v>
      </c>
      <c r="B13181" s="41">
        <v>1</v>
      </c>
      <c r="C13181" s="41">
        <v>2576</v>
      </c>
      <c r="D13181" s="39" t="s">
        <v>59</v>
      </c>
      <c r="E13181" s="63" t="str">
        <f>D13181&amp;"_"&amp;B13181</f>
        <v>Shanghai_1</v>
      </c>
      <c r="F13181" s="70">
        <v>8.9669264747687993E-2</v>
      </c>
      <c r="G13181" s="63">
        <f>COUNTIFS($E$10:E13181,E13181)</f>
        <v>403</v>
      </c>
      <c r="H13181" s="39" t="str">
        <f t="shared" si="205"/>
        <v>Out</v>
      </c>
    </row>
    <row r="13182" spans="1:8" x14ac:dyDescent="0.25">
      <c r="A13182" s="41">
        <v>1517500316</v>
      </c>
      <c r="B13182" s="41">
        <v>1</v>
      </c>
      <c r="C13182" s="41">
        <v>61</v>
      </c>
      <c r="D13182" s="39" t="s">
        <v>59</v>
      </c>
      <c r="E13182" s="63" t="str">
        <f>D13182&amp;"_"&amp;B13182</f>
        <v>Shanghai_1</v>
      </c>
      <c r="F13182" s="70">
        <v>8.9789826151747021E-2</v>
      </c>
      <c r="G13182" s="63">
        <f>COUNTIFS($E$10:E13182,E13182)</f>
        <v>404</v>
      </c>
      <c r="H13182" s="39" t="str">
        <f t="shared" si="205"/>
        <v>Out</v>
      </c>
    </row>
    <row r="13183" spans="1:8" x14ac:dyDescent="0.25">
      <c r="A13183" s="41">
        <v>1511542296</v>
      </c>
      <c r="B13183" s="41">
        <v>1</v>
      </c>
      <c r="C13183" s="41">
        <v>2598</v>
      </c>
      <c r="D13183" s="39" t="s">
        <v>59</v>
      </c>
      <c r="E13183" s="63" t="str">
        <f>D13183&amp;"_"&amp;B13183</f>
        <v>Shanghai_1</v>
      </c>
      <c r="F13183" s="70">
        <v>8.9963552334342056E-2</v>
      </c>
      <c r="G13183" s="63">
        <f>COUNTIFS($E$10:E13183,E13183)</f>
        <v>405</v>
      </c>
      <c r="H13183" s="39" t="str">
        <f t="shared" si="205"/>
        <v>Out</v>
      </c>
    </row>
    <row r="13184" spans="1:8" x14ac:dyDescent="0.25">
      <c r="A13184" s="41">
        <v>1518972295</v>
      </c>
      <c r="B13184" s="41">
        <v>1</v>
      </c>
      <c r="C13184" s="41">
        <v>1389</v>
      </c>
      <c r="D13184" s="39" t="s">
        <v>59</v>
      </c>
      <c r="E13184" s="63" t="str">
        <f>D13184&amp;"_"&amp;B13184</f>
        <v>Shanghai_1</v>
      </c>
      <c r="F13184" s="70">
        <v>9.0265273636115029E-2</v>
      </c>
      <c r="G13184" s="63">
        <f>COUNTIFS($E$10:E13184,E13184)</f>
        <v>406</v>
      </c>
      <c r="H13184" s="39" t="str">
        <f t="shared" si="205"/>
        <v>Out</v>
      </c>
    </row>
    <row r="13185" spans="1:8" x14ac:dyDescent="0.25">
      <c r="A13185" s="41">
        <v>1511876288</v>
      </c>
      <c r="B13185" s="41">
        <v>1</v>
      </c>
      <c r="C13185" s="41">
        <v>1471</v>
      </c>
      <c r="D13185" s="39" t="s">
        <v>59</v>
      </c>
      <c r="E13185" s="63" t="str">
        <f>D13185&amp;"_"&amp;B13185</f>
        <v>Shanghai_1</v>
      </c>
      <c r="F13185" s="70">
        <v>9.1174861632921544E-2</v>
      </c>
      <c r="G13185" s="63">
        <f>COUNTIFS($E$10:E13185,E13185)</f>
        <v>407</v>
      </c>
      <c r="H13185" s="39" t="str">
        <f t="shared" si="205"/>
        <v>Out</v>
      </c>
    </row>
    <row r="13186" spans="1:8" x14ac:dyDescent="0.25">
      <c r="A13186" s="41">
        <v>1516572305</v>
      </c>
      <c r="B13186" s="41">
        <v>1</v>
      </c>
      <c r="C13186" s="41">
        <v>2698</v>
      </c>
      <c r="D13186" s="39" t="s">
        <v>59</v>
      </c>
      <c r="E13186" s="63" t="str">
        <f>D13186&amp;"_"&amp;B13186</f>
        <v>Shanghai_1</v>
      </c>
      <c r="F13186" s="70">
        <v>9.1328526129249576E-2</v>
      </c>
      <c r="G13186" s="63">
        <f>COUNTIFS($E$10:E13186,E13186)</f>
        <v>408</v>
      </c>
      <c r="H13186" s="39" t="str">
        <f t="shared" si="205"/>
        <v>Out</v>
      </c>
    </row>
    <row r="13187" spans="1:8" x14ac:dyDescent="0.25">
      <c r="A13187" s="41">
        <v>1511547925</v>
      </c>
      <c r="B13187" s="41">
        <v>1</v>
      </c>
      <c r="C13187" s="41">
        <v>20</v>
      </c>
      <c r="D13187" s="39" t="s">
        <v>59</v>
      </c>
      <c r="E13187" s="63" t="str">
        <f>D13187&amp;"_"&amp;B13187</f>
        <v>Shanghai_1</v>
      </c>
      <c r="F13187" s="70">
        <v>9.1544159922268831E-2</v>
      </c>
      <c r="G13187" s="63">
        <f>COUNTIFS($E$10:E13187,E13187)</f>
        <v>409</v>
      </c>
      <c r="H13187" s="39" t="str">
        <f t="shared" si="205"/>
        <v>Out</v>
      </c>
    </row>
    <row r="13188" spans="1:8" x14ac:dyDescent="0.25">
      <c r="A13188" s="41">
        <v>1513689425</v>
      </c>
      <c r="B13188" s="41">
        <v>1</v>
      </c>
      <c r="C13188" s="41">
        <v>1641</v>
      </c>
      <c r="D13188" s="39" t="s">
        <v>59</v>
      </c>
      <c r="E13188" s="63" t="str">
        <f>D13188&amp;"_"&amp;B13188</f>
        <v>Shanghai_1</v>
      </c>
      <c r="F13188" s="70">
        <v>9.1606809822732949E-2</v>
      </c>
      <c r="G13188" s="63">
        <f>COUNTIFS($E$10:E13188,E13188)</f>
        <v>410</v>
      </c>
      <c r="H13188" s="39" t="str">
        <f t="shared" si="205"/>
        <v>Out</v>
      </c>
    </row>
    <row r="13189" spans="1:8" x14ac:dyDescent="0.25">
      <c r="A13189" s="41">
        <v>1514171413</v>
      </c>
      <c r="B13189" s="41">
        <v>1</v>
      </c>
      <c r="C13189" s="41">
        <v>3470</v>
      </c>
      <c r="D13189" s="39" t="s">
        <v>59</v>
      </c>
      <c r="E13189" s="63" t="str">
        <f>D13189&amp;"_"&amp;B13189</f>
        <v>Shanghai_1</v>
      </c>
      <c r="F13189" s="70">
        <v>9.2293395130380707E-2</v>
      </c>
      <c r="G13189" s="63">
        <f>COUNTIFS($E$10:E13189,E13189)</f>
        <v>411</v>
      </c>
      <c r="H13189" s="39" t="str">
        <f t="shared" si="205"/>
        <v>Out</v>
      </c>
    </row>
    <row r="13190" spans="1:8" x14ac:dyDescent="0.25">
      <c r="A13190" s="41">
        <v>1516143487</v>
      </c>
      <c r="B13190" s="41">
        <v>1</v>
      </c>
      <c r="C13190" s="41">
        <v>1160</v>
      </c>
      <c r="D13190" s="39" t="s">
        <v>59</v>
      </c>
      <c r="E13190" s="63" t="str">
        <f>D13190&amp;"_"&amp;B13190</f>
        <v>Shanghai_1</v>
      </c>
      <c r="F13190" s="70">
        <v>9.2779767333988183E-2</v>
      </c>
      <c r="G13190" s="63">
        <f>COUNTIFS($E$10:E13190,E13190)</f>
        <v>412</v>
      </c>
      <c r="H13190" s="39" t="str">
        <f t="shared" si="205"/>
        <v>Out</v>
      </c>
    </row>
    <row r="13191" spans="1:8" x14ac:dyDescent="0.25">
      <c r="A13191" s="41">
        <v>1519466903</v>
      </c>
      <c r="B13191" s="41">
        <v>1</v>
      </c>
      <c r="C13191" s="41">
        <v>308</v>
      </c>
      <c r="D13191" s="39" t="s">
        <v>59</v>
      </c>
      <c r="E13191" s="63" t="str">
        <f>D13191&amp;"_"&amp;B13191</f>
        <v>Shanghai_1</v>
      </c>
      <c r="F13191" s="70">
        <v>9.2828734571905991E-2</v>
      </c>
      <c r="G13191" s="63">
        <f>COUNTIFS($E$10:E13191,E13191)</f>
        <v>413</v>
      </c>
      <c r="H13191" s="39" t="str">
        <f t="shared" si="205"/>
        <v>Out</v>
      </c>
    </row>
    <row r="13192" spans="1:8" x14ac:dyDescent="0.25">
      <c r="A13192" s="41">
        <v>1519386735</v>
      </c>
      <c r="B13192" s="41">
        <v>1</v>
      </c>
      <c r="C13192" s="41">
        <v>429</v>
      </c>
      <c r="D13192" s="39" t="s">
        <v>59</v>
      </c>
      <c r="E13192" s="63" t="str">
        <f>D13192&amp;"_"&amp;B13192</f>
        <v>Shanghai_1</v>
      </c>
      <c r="F13192" s="70">
        <v>9.2891476741968293E-2</v>
      </c>
      <c r="G13192" s="63">
        <f>COUNTIFS($E$10:E13192,E13192)</f>
        <v>414</v>
      </c>
      <c r="H13192" s="39" t="str">
        <f t="shared" si="205"/>
        <v>Out</v>
      </c>
    </row>
    <row r="13193" spans="1:8" x14ac:dyDescent="0.25">
      <c r="A13193" s="41">
        <v>1519864798</v>
      </c>
      <c r="B13193" s="41">
        <v>1</v>
      </c>
      <c r="C13193" s="41">
        <v>2598</v>
      </c>
      <c r="D13193" s="39" t="s">
        <v>59</v>
      </c>
      <c r="E13193" s="63" t="str">
        <f>D13193&amp;"_"&amp;B13193</f>
        <v>Shanghai_1</v>
      </c>
      <c r="F13193" s="70">
        <v>9.3077760964329626E-2</v>
      </c>
      <c r="G13193" s="63">
        <f>COUNTIFS($E$10:E13193,E13193)</f>
        <v>415</v>
      </c>
      <c r="H13193" s="39" t="str">
        <f t="shared" si="205"/>
        <v>Out</v>
      </c>
    </row>
    <row r="13194" spans="1:8" x14ac:dyDescent="0.25">
      <c r="A13194" s="41">
        <v>1512682207</v>
      </c>
      <c r="B13194" s="41">
        <v>1</v>
      </c>
      <c r="C13194" s="41">
        <v>666</v>
      </c>
      <c r="D13194" s="39" t="s">
        <v>59</v>
      </c>
      <c r="E13194" s="63" t="str">
        <f>D13194&amp;"_"&amp;B13194</f>
        <v>Shanghai_1</v>
      </c>
      <c r="F13194" s="70">
        <v>9.3145768540888185E-2</v>
      </c>
      <c r="G13194" s="63">
        <f>COUNTIFS($E$10:E13194,E13194)</f>
        <v>416</v>
      </c>
      <c r="H13194" s="39" t="str">
        <f t="shared" si="205"/>
        <v>Out</v>
      </c>
    </row>
    <row r="13195" spans="1:8" x14ac:dyDescent="0.25">
      <c r="A13195" s="41">
        <v>1511598383</v>
      </c>
      <c r="B13195" s="41">
        <v>1</v>
      </c>
      <c r="C13195" s="41">
        <v>2563</v>
      </c>
      <c r="D13195" s="39" t="s">
        <v>59</v>
      </c>
      <c r="E13195" s="63" t="str">
        <f>D13195&amp;"_"&amp;B13195</f>
        <v>Shanghai_1</v>
      </c>
      <c r="F13195" s="70">
        <v>9.354704055088825E-2</v>
      </c>
      <c r="G13195" s="63">
        <f>COUNTIFS($E$10:E13195,E13195)</f>
        <v>417</v>
      </c>
      <c r="H13195" s="39" t="str">
        <f t="shared" ref="H13195:H13258" si="206">IF(ROW()&lt;=3000,"Test",
IF(ROW()&lt;=6000,"Control",
"Out"))</f>
        <v>Out</v>
      </c>
    </row>
    <row r="13196" spans="1:8" x14ac:dyDescent="0.25">
      <c r="A13196" s="41">
        <v>1511783716</v>
      </c>
      <c r="B13196" s="41">
        <v>1</v>
      </c>
      <c r="C13196" s="41">
        <v>1455</v>
      </c>
      <c r="D13196" s="39" t="s">
        <v>59</v>
      </c>
      <c r="E13196" s="63" t="str">
        <f>D13196&amp;"_"&amp;B13196</f>
        <v>Shanghai_1</v>
      </c>
      <c r="F13196" s="70">
        <v>9.3549533869935919E-2</v>
      </c>
      <c r="G13196" s="63">
        <f>COUNTIFS($E$10:E13196,E13196)</f>
        <v>418</v>
      </c>
      <c r="H13196" s="39" t="str">
        <f t="shared" si="206"/>
        <v>Out</v>
      </c>
    </row>
    <row r="13197" spans="1:8" x14ac:dyDescent="0.25">
      <c r="A13197" s="41">
        <v>1516056243</v>
      </c>
      <c r="B13197" s="41">
        <v>1</v>
      </c>
      <c r="C13197" s="41">
        <v>157</v>
      </c>
      <c r="D13197" s="39" t="s">
        <v>59</v>
      </c>
      <c r="E13197" s="63" t="str">
        <f>D13197&amp;"_"&amp;B13197</f>
        <v>Shanghai_1</v>
      </c>
      <c r="F13197" s="70">
        <v>9.4245696623087682E-2</v>
      </c>
      <c r="G13197" s="63">
        <f>COUNTIFS($E$10:E13197,E13197)</f>
        <v>419</v>
      </c>
      <c r="H13197" s="39" t="str">
        <f t="shared" si="206"/>
        <v>Out</v>
      </c>
    </row>
    <row r="13198" spans="1:8" x14ac:dyDescent="0.25">
      <c r="A13198" s="41">
        <v>1516830559</v>
      </c>
      <c r="B13198" s="41">
        <v>1</v>
      </c>
      <c r="C13198" s="41">
        <v>4171</v>
      </c>
      <c r="D13198" s="39" t="s">
        <v>59</v>
      </c>
      <c r="E13198" s="63" t="str">
        <f>D13198&amp;"_"&amp;B13198</f>
        <v>Shanghai_1</v>
      </c>
      <c r="F13198" s="70">
        <v>9.4327023774535945E-2</v>
      </c>
      <c r="G13198" s="63">
        <f>COUNTIFS($E$10:E13198,E13198)</f>
        <v>420</v>
      </c>
      <c r="H13198" s="39" t="str">
        <f t="shared" si="206"/>
        <v>Out</v>
      </c>
    </row>
    <row r="13199" spans="1:8" x14ac:dyDescent="0.25">
      <c r="A13199" s="41">
        <v>1516010259</v>
      </c>
      <c r="B13199" s="41">
        <v>1</v>
      </c>
      <c r="C13199" s="41">
        <v>3225</v>
      </c>
      <c r="D13199" s="39" t="s">
        <v>59</v>
      </c>
      <c r="E13199" s="63" t="str">
        <f>D13199&amp;"_"&amp;B13199</f>
        <v>Shanghai_1</v>
      </c>
      <c r="F13199" s="70">
        <v>9.4658462781425867E-2</v>
      </c>
      <c r="G13199" s="63">
        <f>COUNTIFS($E$10:E13199,E13199)</f>
        <v>421</v>
      </c>
      <c r="H13199" s="39" t="str">
        <f t="shared" si="206"/>
        <v>Out</v>
      </c>
    </row>
    <row r="13200" spans="1:8" x14ac:dyDescent="0.25">
      <c r="A13200" s="41">
        <v>1519560123</v>
      </c>
      <c r="B13200" s="41">
        <v>1</v>
      </c>
      <c r="C13200" s="41">
        <v>5067</v>
      </c>
      <c r="D13200" s="39" t="s">
        <v>59</v>
      </c>
      <c r="E13200" s="63" t="str">
        <f>D13200&amp;"_"&amp;B13200</f>
        <v>Shanghai_1</v>
      </c>
      <c r="F13200" s="70">
        <v>9.5354406877249498E-2</v>
      </c>
      <c r="G13200" s="63">
        <f>COUNTIFS($E$10:E13200,E13200)</f>
        <v>422</v>
      </c>
      <c r="H13200" s="39" t="str">
        <f t="shared" si="206"/>
        <v>Out</v>
      </c>
    </row>
    <row r="13201" spans="1:8" x14ac:dyDescent="0.25">
      <c r="A13201" s="41">
        <v>1513957565</v>
      </c>
      <c r="B13201" s="41">
        <v>1</v>
      </c>
      <c r="C13201" s="41">
        <v>279</v>
      </c>
      <c r="D13201" s="39" t="s">
        <v>59</v>
      </c>
      <c r="E13201" s="63" t="str">
        <f>D13201&amp;"_"&amp;B13201</f>
        <v>Shanghai_1</v>
      </c>
      <c r="F13201" s="70">
        <v>9.5595137132749031E-2</v>
      </c>
      <c r="G13201" s="63">
        <f>COUNTIFS($E$10:E13201,E13201)</f>
        <v>423</v>
      </c>
      <c r="H13201" s="39" t="str">
        <f t="shared" si="206"/>
        <v>Out</v>
      </c>
    </row>
    <row r="13202" spans="1:8" x14ac:dyDescent="0.25">
      <c r="A13202" s="41">
        <v>1515958224</v>
      </c>
      <c r="B13202" s="41">
        <v>1</v>
      </c>
      <c r="C13202" s="41">
        <v>722</v>
      </c>
      <c r="D13202" s="39" t="s">
        <v>59</v>
      </c>
      <c r="E13202" s="63" t="str">
        <f>D13202&amp;"_"&amp;B13202</f>
        <v>Shanghai_1</v>
      </c>
      <c r="F13202" s="70">
        <v>9.5794508368602038E-2</v>
      </c>
      <c r="G13202" s="63">
        <f>COUNTIFS($E$10:E13202,E13202)</f>
        <v>424</v>
      </c>
      <c r="H13202" s="39" t="str">
        <f t="shared" si="206"/>
        <v>Out</v>
      </c>
    </row>
    <row r="13203" spans="1:8" x14ac:dyDescent="0.25">
      <c r="A13203" s="41">
        <v>1515234257</v>
      </c>
      <c r="B13203" s="41">
        <v>1</v>
      </c>
      <c r="C13203" s="41">
        <v>311</v>
      </c>
      <c r="D13203" s="39" t="s">
        <v>59</v>
      </c>
      <c r="E13203" s="63" t="str">
        <f>D13203&amp;"_"&amp;B13203</f>
        <v>Shanghai_1</v>
      </c>
      <c r="F13203" s="70">
        <v>9.5795864636183281E-2</v>
      </c>
      <c r="G13203" s="63">
        <f>COUNTIFS($E$10:E13203,E13203)</f>
        <v>425</v>
      </c>
      <c r="H13203" s="39" t="str">
        <f t="shared" si="206"/>
        <v>Out</v>
      </c>
    </row>
    <row r="13204" spans="1:8" x14ac:dyDescent="0.25">
      <c r="A13204" s="41">
        <v>1512813956</v>
      </c>
      <c r="B13204" s="41">
        <v>1</v>
      </c>
      <c r="C13204" s="41">
        <v>536</v>
      </c>
      <c r="D13204" s="39" t="s">
        <v>59</v>
      </c>
      <c r="E13204" s="63" t="str">
        <f>D13204&amp;"_"&amp;B13204</f>
        <v>Shanghai_1</v>
      </c>
      <c r="F13204" s="70">
        <v>9.6378092230185564E-2</v>
      </c>
      <c r="G13204" s="63">
        <f>COUNTIFS($E$10:E13204,E13204)</f>
        <v>426</v>
      </c>
      <c r="H13204" s="39" t="str">
        <f t="shared" si="206"/>
        <v>Out</v>
      </c>
    </row>
    <row r="13205" spans="1:8" x14ac:dyDescent="0.25">
      <c r="A13205" s="41">
        <v>1517154066</v>
      </c>
      <c r="B13205" s="41">
        <v>1</v>
      </c>
      <c r="C13205" s="41">
        <v>992</v>
      </c>
      <c r="D13205" s="39" t="s">
        <v>59</v>
      </c>
      <c r="E13205" s="63" t="str">
        <f>D13205&amp;"_"&amp;B13205</f>
        <v>Shanghai_1</v>
      </c>
      <c r="F13205" s="70">
        <v>9.6411888232065479E-2</v>
      </c>
      <c r="G13205" s="63">
        <f>COUNTIFS($E$10:E13205,E13205)</f>
        <v>427</v>
      </c>
      <c r="H13205" s="39" t="str">
        <f t="shared" si="206"/>
        <v>Out</v>
      </c>
    </row>
    <row r="13206" spans="1:8" x14ac:dyDescent="0.25">
      <c r="A13206" s="41">
        <v>1518965214</v>
      </c>
      <c r="B13206" s="41">
        <v>1</v>
      </c>
      <c r="C13206" s="41">
        <v>3194</v>
      </c>
      <c r="D13206" s="39" t="s">
        <v>59</v>
      </c>
      <c r="E13206" s="63" t="str">
        <f>D13206&amp;"_"&amp;B13206</f>
        <v>Shanghai_1</v>
      </c>
      <c r="F13206" s="70">
        <v>9.6574062145740269E-2</v>
      </c>
      <c r="G13206" s="63">
        <f>COUNTIFS($E$10:E13206,E13206)</f>
        <v>428</v>
      </c>
      <c r="H13206" s="39" t="str">
        <f t="shared" si="206"/>
        <v>Out</v>
      </c>
    </row>
    <row r="13207" spans="1:8" x14ac:dyDescent="0.25">
      <c r="A13207" s="41">
        <v>1516504375</v>
      </c>
      <c r="B13207" s="41">
        <v>1</v>
      </c>
      <c r="C13207" s="41">
        <v>1006</v>
      </c>
      <c r="D13207" s="39" t="s">
        <v>59</v>
      </c>
      <c r="E13207" s="63" t="str">
        <f>D13207&amp;"_"&amp;B13207</f>
        <v>Shanghai_1</v>
      </c>
      <c r="F13207" s="70">
        <v>9.6676801727520356E-2</v>
      </c>
      <c r="G13207" s="63">
        <f>COUNTIFS($E$10:E13207,E13207)</f>
        <v>429</v>
      </c>
      <c r="H13207" s="39" t="str">
        <f t="shared" si="206"/>
        <v>Out</v>
      </c>
    </row>
    <row r="13208" spans="1:8" x14ac:dyDescent="0.25">
      <c r="A13208" s="41">
        <v>1514512033</v>
      </c>
      <c r="B13208" s="41">
        <v>1</v>
      </c>
      <c r="C13208" s="41">
        <v>4263</v>
      </c>
      <c r="D13208" s="39" t="s">
        <v>59</v>
      </c>
      <c r="E13208" s="63" t="str">
        <f>D13208&amp;"_"&amp;B13208</f>
        <v>Shanghai_1</v>
      </c>
      <c r="F13208" s="70">
        <v>9.6757194586679085E-2</v>
      </c>
      <c r="G13208" s="63">
        <f>COUNTIFS($E$10:E13208,E13208)</f>
        <v>430</v>
      </c>
      <c r="H13208" s="39" t="str">
        <f t="shared" si="206"/>
        <v>Out</v>
      </c>
    </row>
    <row r="13209" spans="1:8" x14ac:dyDescent="0.25">
      <c r="A13209" s="41">
        <v>1513929726</v>
      </c>
      <c r="B13209" s="41">
        <v>1</v>
      </c>
      <c r="C13209" s="41">
        <v>2613</v>
      </c>
      <c r="D13209" s="39" t="s">
        <v>59</v>
      </c>
      <c r="E13209" s="63" t="str">
        <f>D13209&amp;"_"&amp;B13209</f>
        <v>Shanghai_1</v>
      </c>
      <c r="F13209" s="70">
        <v>9.6895237778169552E-2</v>
      </c>
      <c r="G13209" s="63">
        <f>COUNTIFS($E$10:E13209,E13209)</f>
        <v>431</v>
      </c>
      <c r="H13209" s="39" t="str">
        <f t="shared" si="206"/>
        <v>Out</v>
      </c>
    </row>
    <row r="13210" spans="1:8" x14ac:dyDescent="0.25">
      <c r="A13210" s="41">
        <v>1515077933</v>
      </c>
      <c r="B13210" s="41">
        <v>1</v>
      </c>
      <c r="C13210" s="41">
        <v>579</v>
      </c>
      <c r="D13210" s="39" t="s">
        <v>59</v>
      </c>
      <c r="E13210" s="63" t="str">
        <f>D13210&amp;"_"&amp;B13210</f>
        <v>Shanghai_1</v>
      </c>
      <c r="F13210" s="70">
        <v>9.7081840813877274E-2</v>
      </c>
      <c r="G13210" s="63">
        <f>COUNTIFS($E$10:E13210,E13210)</f>
        <v>432</v>
      </c>
      <c r="H13210" s="39" t="str">
        <f t="shared" si="206"/>
        <v>Out</v>
      </c>
    </row>
    <row r="13211" spans="1:8" x14ac:dyDescent="0.25">
      <c r="A13211" s="41">
        <v>1511557577</v>
      </c>
      <c r="B13211" s="41">
        <v>1</v>
      </c>
      <c r="C13211" s="41">
        <v>1556</v>
      </c>
      <c r="D13211" s="39" t="s">
        <v>59</v>
      </c>
      <c r="E13211" s="63" t="str">
        <f>D13211&amp;"_"&amp;B13211</f>
        <v>Shanghai_1</v>
      </c>
      <c r="F13211" s="70">
        <v>9.7244297420407633E-2</v>
      </c>
      <c r="G13211" s="63">
        <f>COUNTIFS($E$10:E13211,E13211)</f>
        <v>433</v>
      </c>
      <c r="H13211" s="39" t="str">
        <f t="shared" si="206"/>
        <v>Out</v>
      </c>
    </row>
    <row r="13212" spans="1:8" x14ac:dyDescent="0.25">
      <c r="A13212" s="41">
        <v>1519739189</v>
      </c>
      <c r="B13212" s="41">
        <v>1</v>
      </c>
      <c r="C13212" s="41">
        <v>1130</v>
      </c>
      <c r="D13212" s="39" t="s">
        <v>59</v>
      </c>
      <c r="E13212" s="63" t="str">
        <f>D13212&amp;"_"&amp;B13212</f>
        <v>Shanghai_1</v>
      </c>
      <c r="F13212" s="70">
        <v>9.7345222579938495E-2</v>
      </c>
      <c r="G13212" s="63">
        <f>COUNTIFS($E$10:E13212,E13212)</f>
        <v>434</v>
      </c>
      <c r="H13212" s="39" t="str">
        <f t="shared" si="206"/>
        <v>Out</v>
      </c>
    </row>
    <row r="13213" spans="1:8" x14ac:dyDescent="0.25">
      <c r="A13213" s="41">
        <v>1516326876</v>
      </c>
      <c r="B13213" s="41">
        <v>1</v>
      </c>
      <c r="C13213" s="41">
        <v>2031</v>
      </c>
      <c r="D13213" s="39" t="s">
        <v>59</v>
      </c>
      <c r="E13213" s="63" t="str">
        <f>D13213&amp;"_"&amp;B13213</f>
        <v>Shanghai_1</v>
      </c>
      <c r="F13213" s="70">
        <v>9.7346023533251058E-2</v>
      </c>
      <c r="G13213" s="63">
        <f>COUNTIFS($E$10:E13213,E13213)</f>
        <v>435</v>
      </c>
      <c r="H13213" s="39" t="str">
        <f t="shared" si="206"/>
        <v>Out</v>
      </c>
    </row>
    <row r="13214" spans="1:8" x14ac:dyDescent="0.25">
      <c r="A13214" s="41">
        <v>1518050765</v>
      </c>
      <c r="B13214" s="41">
        <v>1</v>
      </c>
      <c r="C13214" s="41">
        <v>1323</v>
      </c>
      <c r="D13214" s="39" t="s">
        <v>59</v>
      </c>
      <c r="E13214" s="63" t="str">
        <f>D13214&amp;"_"&amp;B13214</f>
        <v>Shanghai_1</v>
      </c>
      <c r="F13214" s="70">
        <v>9.7463217778305578E-2</v>
      </c>
      <c r="G13214" s="63">
        <f>COUNTIFS($E$10:E13214,E13214)</f>
        <v>436</v>
      </c>
      <c r="H13214" s="39" t="str">
        <f t="shared" si="206"/>
        <v>Out</v>
      </c>
    </row>
    <row r="13215" spans="1:8" x14ac:dyDescent="0.25">
      <c r="A13215" s="41">
        <v>1518227317</v>
      </c>
      <c r="B13215" s="41">
        <v>1</v>
      </c>
      <c r="C13215" s="41">
        <v>3704</v>
      </c>
      <c r="D13215" s="39" t="s">
        <v>59</v>
      </c>
      <c r="E13215" s="63" t="str">
        <f>D13215&amp;"_"&amp;B13215</f>
        <v>Shanghai_1</v>
      </c>
      <c r="F13215" s="70">
        <v>9.7496412905455188E-2</v>
      </c>
      <c r="G13215" s="63">
        <f>COUNTIFS($E$10:E13215,E13215)</f>
        <v>437</v>
      </c>
      <c r="H13215" s="39" t="str">
        <f t="shared" si="206"/>
        <v>Out</v>
      </c>
    </row>
    <row r="13216" spans="1:8" x14ac:dyDescent="0.25">
      <c r="A13216" s="41">
        <v>1511370684</v>
      </c>
      <c r="B13216" s="41">
        <v>1</v>
      </c>
      <c r="C13216" s="41">
        <v>2643</v>
      </c>
      <c r="D13216" s="39" t="s">
        <v>59</v>
      </c>
      <c r="E13216" s="63" t="str">
        <f>D13216&amp;"_"&amp;B13216</f>
        <v>Shanghai_1</v>
      </c>
      <c r="F13216" s="70">
        <v>9.7506762446317063E-2</v>
      </c>
      <c r="G13216" s="63">
        <f>COUNTIFS($E$10:E13216,E13216)</f>
        <v>438</v>
      </c>
      <c r="H13216" s="39" t="str">
        <f t="shared" si="206"/>
        <v>Out</v>
      </c>
    </row>
    <row r="13217" spans="1:8" x14ac:dyDescent="0.25">
      <c r="A13217" s="41">
        <v>1519187828</v>
      </c>
      <c r="B13217" s="41">
        <v>1</v>
      </c>
      <c r="C13217" s="41">
        <v>4808</v>
      </c>
      <c r="D13217" s="39" t="s">
        <v>59</v>
      </c>
      <c r="E13217" s="63" t="str">
        <f>D13217&amp;"_"&amp;B13217</f>
        <v>Shanghai_1</v>
      </c>
      <c r="F13217" s="70">
        <v>9.7510789986996027E-2</v>
      </c>
      <c r="G13217" s="63">
        <f>COUNTIFS($E$10:E13217,E13217)</f>
        <v>439</v>
      </c>
      <c r="H13217" s="39" t="str">
        <f t="shared" si="206"/>
        <v>Out</v>
      </c>
    </row>
    <row r="13218" spans="1:8" x14ac:dyDescent="0.25">
      <c r="A13218" s="41">
        <v>1514774439</v>
      </c>
      <c r="B13218" s="41">
        <v>1</v>
      </c>
      <c r="C13218" s="41">
        <v>209</v>
      </c>
      <c r="D13218" s="39" t="s">
        <v>59</v>
      </c>
      <c r="E13218" s="63" t="str">
        <f>D13218&amp;"_"&amp;B13218</f>
        <v>Shanghai_1</v>
      </c>
      <c r="F13218" s="70">
        <v>9.7703586043889068E-2</v>
      </c>
      <c r="G13218" s="63">
        <f>COUNTIFS($E$10:E13218,E13218)</f>
        <v>440</v>
      </c>
      <c r="H13218" s="39" t="str">
        <f t="shared" si="206"/>
        <v>Out</v>
      </c>
    </row>
    <row r="13219" spans="1:8" x14ac:dyDescent="0.25">
      <c r="A13219" s="41">
        <v>1519548136</v>
      </c>
      <c r="B13219" s="41">
        <v>1</v>
      </c>
      <c r="C13219" s="41">
        <v>755</v>
      </c>
      <c r="D13219" s="39" t="s">
        <v>59</v>
      </c>
      <c r="E13219" s="63" t="str">
        <f>D13219&amp;"_"&amp;B13219</f>
        <v>Shanghai_1</v>
      </c>
      <c r="F13219" s="70">
        <v>9.7931277712383191E-2</v>
      </c>
      <c r="G13219" s="63">
        <f>COUNTIFS($E$10:E13219,E13219)</f>
        <v>441</v>
      </c>
      <c r="H13219" s="39" t="str">
        <f t="shared" si="206"/>
        <v>Out</v>
      </c>
    </row>
    <row r="13220" spans="1:8" x14ac:dyDescent="0.25">
      <c r="A13220" s="41">
        <v>1518416473</v>
      </c>
      <c r="B13220" s="41">
        <v>1</v>
      </c>
      <c r="C13220" s="41">
        <v>1516</v>
      </c>
      <c r="D13220" s="39" t="s">
        <v>59</v>
      </c>
      <c r="E13220" s="63" t="str">
        <f>D13220&amp;"_"&amp;B13220</f>
        <v>Shanghai_1</v>
      </c>
      <c r="F13220" s="70">
        <v>9.8082750101721072E-2</v>
      </c>
      <c r="G13220" s="63">
        <f>COUNTIFS($E$10:E13220,E13220)</f>
        <v>442</v>
      </c>
      <c r="H13220" s="39" t="str">
        <f t="shared" si="206"/>
        <v>Out</v>
      </c>
    </row>
    <row r="13221" spans="1:8" x14ac:dyDescent="0.25">
      <c r="A13221" s="41">
        <v>1518130425</v>
      </c>
      <c r="B13221" s="41">
        <v>1</v>
      </c>
      <c r="C13221" s="41">
        <v>260</v>
      </c>
      <c r="D13221" s="39" t="s">
        <v>59</v>
      </c>
      <c r="E13221" s="63" t="str">
        <f>D13221&amp;"_"&amp;B13221</f>
        <v>Shanghai_1</v>
      </c>
      <c r="F13221" s="70">
        <v>9.8482014946467356E-2</v>
      </c>
      <c r="G13221" s="63">
        <f>COUNTIFS($E$10:E13221,E13221)</f>
        <v>443</v>
      </c>
      <c r="H13221" s="39" t="str">
        <f t="shared" si="206"/>
        <v>Out</v>
      </c>
    </row>
    <row r="13222" spans="1:8" x14ac:dyDescent="0.25">
      <c r="A13222" s="41">
        <v>1511259309</v>
      </c>
      <c r="B13222" s="41">
        <v>1</v>
      </c>
      <c r="C13222" s="41">
        <v>4440</v>
      </c>
      <c r="D13222" s="39" t="s">
        <v>59</v>
      </c>
      <c r="E13222" s="63" t="str">
        <f>D13222&amp;"_"&amp;B13222</f>
        <v>Shanghai_1</v>
      </c>
      <c r="F13222" s="70">
        <v>9.8588566302041492E-2</v>
      </c>
      <c r="G13222" s="63">
        <f>COUNTIFS($E$10:E13222,E13222)</f>
        <v>444</v>
      </c>
      <c r="H13222" s="39" t="str">
        <f t="shared" si="206"/>
        <v>Out</v>
      </c>
    </row>
    <row r="13223" spans="1:8" x14ac:dyDescent="0.25">
      <c r="A13223" s="41">
        <v>1514240988</v>
      </c>
      <c r="B13223" s="41">
        <v>1</v>
      </c>
      <c r="C13223" s="41">
        <v>264</v>
      </c>
      <c r="D13223" s="39" t="s">
        <v>59</v>
      </c>
      <c r="E13223" s="63" t="str">
        <f>D13223&amp;"_"&amp;B13223</f>
        <v>Shanghai_1</v>
      </c>
      <c r="F13223" s="70">
        <v>9.869466705312735E-2</v>
      </c>
      <c r="G13223" s="63">
        <f>COUNTIFS($E$10:E13223,E13223)</f>
        <v>445</v>
      </c>
      <c r="H13223" s="39" t="str">
        <f t="shared" si="206"/>
        <v>Out</v>
      </c>
    </row>
    <row r="13224" spans="1:8" x14ac:dyDescent="0.25">
      <c r="A13224" s="41">
        <v>1514651906</v>
      </c>
      <c r="B13224" s="41">
        <v>1</v>
      </c>
      <c r="C13224" s="41">
        <v>1067</v>
      </c>
      <c r="D13224" s="39" t="s">
        <v>59</v>
      </c>
      <c r="E13224" s="63" t="str">
        <f>D13224&amp;"_"&amp;B13224</f>
        <v>Shanghai_1</v>
      </c>
      <c r="F13224" s="70">
        <v>9.903744353741506E-2</v>
      </c>
      <c r="G13224" s="63">
        <f>COUNTIFS($E$10:E13224,E13224)</f>
        <v>446</v>
      </c>
      <c r="H13224" s="39" t="str">
        <f t="shared" si="206"/>
        <v>Out</v>
      </c>
    </row>
    <row r="13225" spans="1:8" x14ac:dyDescent="0.25">
      <c r="A13225" s="41">
        <v>1512076106</v>
      </c>
      <c r="B13225" s="41">
        <v>1</v>
      </c>
      <c r="C13225" s="41">
        <v>165</v>
      </c>
      <c r="D13225" s="39" t="s">
        <v>59</v>
      </c>
      <c r="E13225" s="63" t="str">
        <f>D13225&amp;"_"&amp;B13225</f>
        <v>Shanghai_1</v>
      </c>
      <c r="F13225" s="70">
        <v>9.9141869368658986E-2</v>
      </c>
      <c r="G13225" s="63">
        <f>COUNTIFS($E$10:E13225,E13225)</f>
        <v>447</v>
      </c>
      <c r="H13225" s="39" t="str">
        <f t="shared" si="206"/>
        <v>Out</v>
      </c>
    </row>
    <row r="13226" spans="1:8" x14ac:dyDescent="0.25">
      <c r="A13226" s="41">
        <v>1514999025</v>
      </c>
      <c r="B13226" s="41">
        <v>1</v>
      </c>
      <c r="C13226" s="41">
        <v>601</v>
      </c>
      <c r="D13226" s="39" t="s">
        <v>59</v>
      </c>
      <c r="E13226" s="63" t="str">
        <f>D13226&amp;"_"&amp;B13226</f>
        <v>Shanghai_1</v>
      </c>
      <c r="F13226" s="70">
        <v>9.9357013179183551E-2</v>
      </c>
      <c r="G13226" s="63">
        <f>COUNTIFS($E$10:E13226,E13226)</f>
        <v>448</v>
      </c>
      <c r="H13226" s="39" t="str">
        <f t="shared" si="206"/>
        <v>Out</v>
      </c>
    </row>
    <row r="13227" spans="1:8" x14ac:dyDescent="0.25">
      <c r="A13227" s="41">
        <v>1517875844</v>
      </c>
      <c r="B13227" s="41">
        <v>1</v>
      </c>
      <c r="C13227" s="41">
        <v>1352</v>
      </c>
      <c r="D13227" s="39" t="s">
        <v>59</v>
      </c>
      <c r="E13227" s="63" t="str">
        <f>D13227&amp;"_"&amp;B13227</f>
        <v>Shanghai_1</v>
      </c>
      <c r="F13227" s="70">
        <v>0.10056508069517978</v>
      </c>
      <c r="G13227" s="63">
        <f>COUNTIFS($E$10:E13227,E13227)</f>
        <v>449</v>
      </c>
      <c r="H13227" s="39" t="str">
        <f t="shared" si="206"/>
        <v>Out</v>
      </c>
    </row>
    <row r="13228" spans="1:8" x14ac:dyDescent="0.25">
      <c r="A13228" s="41">
        <v>1511534376</v>
      </c>
      <c r="B13228" s="41">
        <v>1</v>
      </c>
      <c r="C13228" s="41">
        <v>283</v>
      </c>
      <c r="D13228" s="39" t="s">
        <v>59</v>
      </c>
      <c r="E13228" s="63" t="str">
        <f>D13228&amp;"_"&amp;B13228</f>
        <v>Shanghai_1</v>
      </c>
      <c r="F13228" s="70">
        <v>0.1006788410126378</v>
      </c>
      <c r="G13228" s="63">
        <f>COUNTIFS($E$10:E13228,E13228)</f>
        <v>450</v>
      </c>
      <c r="H13228" s="39" t="str">
        <f t="shared" si="206"/>
        <v>Out</v>
      </c>
    </row>
    <row r="13229" spans="1:8" x14ac:dyDescent="0.25">
      <c r="A13229" s="41">
        <v>1512676624</v>
      </c>
      <c r="B13229" s="41">
        <v>1</v>
      </c>
      <c r="C13229" s="41">
        <v>210</v>
      </c>
      <c r="D13229" s="39" t="s">
        <v>59</v>
      </c>
      <c r="E13229" s="63" t="str">
        <f>D13229&amp;"_"&amp;B13229</f>
        <v>Shanghai_1</v>
      </c>
      <c r="F13229" s="70">
        <v>0.10086088793462233</v>
      </c>
      <c r="G13229" s="63">
        <f>COUNTIFS($E$10:E13229,E13229)</f>
        <v>451</v>
      </c>
      <c r="H13229" s="39" t="str">
        <f t="shared" si="206"/>
        <v>Out</v>
      </c>
    </row>
    <row r="13230" spans="1:8" x14ac:dyDescent="0.25">
      <c r="A13230" s="41">
        <v>1518122146</v>
      </c>
      <c r="B13230" s="41">
        <v>1</v>
      </c>
      <c r="C13230" s="41">
        <v>82</v>
      </c>
      <c r="D13230" s="39" t="s">
        <v>59</v>
      </c>
      <c r="E13230" s="63" t="str">
        <f>D13230&amp;"_"&amp;B13230</f>
        <v>Shanghai_1</v>
      </c>
      <c r="F13230" s="70">
        <v>0.10088634563200116</v>
      </c>
      <c r="G13230" s="63">
        <f>COUNTIFS($E$10:E13230,E13230)</f>
        <v>452</v>
      </c>
      <c r="H13230" s="39" t="str">
        <f t="shared" si="206"/>
        <v>Out</v>
      </c>
    </row>
    <row r="13231" spans="1:8" x14ac:dyDescent="0.25">
      <c r="A13231" s="41">
        <v>1515122966</v>
      </c>
      <c r="B13231" s="41">
        <v>1</v>
      </c>
      <c r="C13231" s="41">
        <v>1259</v>
      </c>
      <c r="D13231" s="39" t="s">
        <v>59</v>
      </c>
      <c r="E13231" s="63" t="str">
        <f>D13231&amp;"_"&amp;B13231</f>
        <v>Shanghai_1</v>
      </c>
      <c r="F13231" s="70">
        <v>0.10183784810677388</v>
      </c>
      <c r="G13231" s="63">
        <f>COUNTIFS($E$10:E13231,E13231)</f>
        <v>453</v>
      </c>
      <c r="H13231" s="39" t="str">
        <f t="shared" si="206"/>
        <v>Out</v>
      </c>
    </row>
    <row r="13232" spans="1:8" x14ac:dyDescent="0.25">
      <c r="A13232" s="41">
        <v>1516320625</v>
      </c>
      <c r="B13232" s="41">
        <v>1</v>
      </c>
      <c r="C13232" s="41">
        <v>1671</v>
      </c>
      <c r="D13232" s="39" t="s">
        <v>59</v>
      </c>
      <c r="E13232" s="63" t="str">
        <f>D13232&amp;"_"&amp;B13232</f>
        <v>Shanghai_1</v>
      </c>
      <c r="F13232" s="70">
        <v>0.10189059886384766</v>
      </c>
      <c r="G13232" s="63">
        <f>COUNTIFS($E$10:E13232,E13232)</f>
        <v>454</v>
      </c>
      <c r="H13232" s="39" t="str">
        <f t="shared" si="206"/>
        <v>Out</v>
      </c>
    </row>
    <row r="13233" spans="1:8" x14ac:dyDescent="0.25">
      <c r="A13233" s="41">
        <v>1517734199</v>
      </c>
      <c r="B13233" s="41">
        <v>1</v>
      </c>
      <c r="C13233" s="41">
        <v>3011</v>
      </c>
      <c r="D13233" s="39" t="s">
        <v>59</v>
      </c>
      <c r="E13233" s="63" t="str">
        <f>D13233&amp;"_"&amp;B13233</f>
        <v>Shanghai_1</v>
      </c>
      <c r="F13233" s="70">
        <v>0.10208202246521014</v>
      </c>
      <c r="G13233" s="63">
        <f>COUNTIFS($E$10:E13233,E13233)</f>
        <v>455</v>
      </c>
      <c r="H13233" s="39" t="str">
        <f t="shared" si="206"/>
        <v>Out</v>
      </c>
    </row>
    <row r="13234" spans="1:8" x14ac:dyDescent="0.25">
      <c r="A13234" s="41">
        <v>1519988964</v>
      </c>
      <c r="B13234" s="41">
        <v>1</v>
      </c>
      <c r="C13234" s="41">
        <v>1852</v>
      </c>
      <c r="D13234" s="39" t="s">
        <v>59</v>
      </c>
      <c r="E13234" s="63" t="str">
        <f>D13234&amp;"_"&amp;B13234</f>
        <v>Shanghai_1</v>
      </c>
      <c r="F13234" s="70">
        <v>0.10211132513752574</v>
      </c>
      <c r="G13234" s="63">
        <f>COUNTIFS($E$10:E13234,E13234)</f>
        <v>456</v>
      </c>
      <c r="H13234" s="39" t="str">
        <f t="shared" si="206"/>
        <v>Out</v>
      </c>
    </row>
    <row r="13235" spans="1:8" x14ac:dyDescent="0.25">
      <c r="A13235" s="41">
        <v>1512043797</v>
      </c>
      <c r="B13235" s="41">
        <v>1</v>
      </c>
      <c r="C13235" s="41">
        <v>3018</v>
      </c>
      <c r="D13235" s="39" t="s">
        <v>59</v>
      </c>
      <c r="E13235" s="63" t="str">
        <f>D13235&amp;"_"&amp;B13235</f>
        <v>Shanghai_1</v>
      </c>
      <c r="F13235" s="70">
        <v>0.10271082363959716</v>
      </c>
      <c r="G13235" s="63">
        <f>COUNTIFS($E$10:E13235,E13235)</f>
        <v>457</v>
      </c>
      <c r="H13235" s="39" t="str">
        <f t="shared" si="206"/>
        <v>Out</v>
      </c>
    </row>
    <row r="13236" spans="1:8" x14ac:dyDescent="0.25">
      <c r="A13236" s="41">
        <v>1514950717</v>
      </c>
      <c r="B13236" s="41">
        <v>1</v>
      </c>
      <c r="C13236" s="41">
        <v>94</v>
      </c>
      <c r="D13236" s="39" t="s">
        <v>59</v>
      </c>
      <c r="E13236" s="63" t="str">
        <f>D13236&amp;"_"&amp;B13236</f>
        <v>Shanghai_1</v>
      </c>
      <c r="F13236" s="70">
        <v>0.10336910784839193</v>
      </c>
      <c r="G13236" s="63">
        <f>COUNTIFS($E$10:E13236,E13236)</f>
        <v>458</v>
      </c>
      <c r="H13236" s="39" t="str">
        <f t="shared" si="206"/>
        <v>Out</v>
      </c>
    </row>
    <row r="13237" spans="1:8" x14ac:dyDescent="0.25">
      <c r="A13237" s="41">
        <v>1516050726</v>
      </c>
      <c r="B13237" s="41">
        <v>1</v>
      </c>
      <c r="C13237" s="41">
        <v>535</v>
      </c>
      <c r="D13237" s="39" t="s">
        <v>59</v>
      </c>
      <c r="E13237" s="63" t="str">
        <f>D13237&amp;"_"&amp;B13237</f>
        <v>Shanghai_1</v>
      </c>
      <c r="F13237" s="70">
        <v>0.1038316972447425</v>
      </c>
      <c r="G13237" s="63">
        <f>COUNTIFS($E$10:E13237,E13237)</f>
        <v>459</v>
      </c>
      <c r="H13237" s="39" t="str">
        <f t="shared" si="206"/>
        <v>Out</v>
      </c>
    </row>
    <row r="13238" spans="1:8" x14ac:dyDescent="0.25">
      <c r="A13238" s="41">
        <v>1515967887</v>
      </c>
      <c r="B13238" s="41">
        <v>1</v>
      </c>
      <c r="C13238" s="41">
        <v>529</v>
      </c>
      <c r="D13238" s="39" t="s">
        <v>59</v>
      </c>
      <c r="E13238" s="63" t="str">
        <f>D13238&amp;"_"&amp;B13238</f>
        <v>Shanghai_1</v>
      </c>
      <c r="F13238" s="70">
        <v>0.10389220362127893</v>
      </c>
      <c r="G13238" s="63">
        <f>COUNTIFS($E$10:E13238,E13238)</f>
        <v>460</v>
      </c>
      <c r="H13238" s="39" t="str">
        <f t="shared" si="206"/>
        <v>Out</v>
      </c>
    </row>
    <row r="13239" spans="1:8" x14ac:dyDescent="0.25">
      <c r="A13239" s="41">
        <v>1512243538</v>
      </c>
      <c r="B13239" s="41">
        <v>1</v>
      </c>
      <c r="C13239" s="41">
        <v>2112</v>
      </c>
      <c r="D13239" s="39" t="s">
        <v>59</v>
      </c>
      <c r="E13239" s="63" t="str">
        <f>D13239&amp;"_"&amp;B13239</f>
        <v>Shanghai_1</v>
      </c>
      <c r="F13239" s="70">
        <v>0.10420030153450432</v>
      </c>
      <c r="G13239" s="63">
        <f>COUNTIFS($E$10:E13239,E13239)</f>
        <v>461</v>
      </c>
      <c r="H13239" s="39" t="str">
        <f t="shared" si="206"/>
        <v>Out</v>
      </c>
    </row>
    <row r="13240" spans="1:8" x14ac:dyDescent="0.25">
      <c r="A13240" s="41">
        <v>1513456349</v>
      </c>
      <c r="B13240" s="41">
        <v>1</v>
      </c>
      <c r="C13240" s="41">
        <v>1736</v>
      </c>
      <c r="D13240" s="39" t="s">
        <v>59</v>
      </c>
      <c r="E13240" s="63" t="str">
        <f>D13240&amp;"_"&amp;B13240</f>
        <v>Shanghai_1</v>
      </c>
      <c r="F13240" s="70">
        <v>0.1042410516967468</v>
      </c>
      <c r="G13240" s="63">
        <f>COUNTIFS($E$10:E13240,E13240)</f>
        <v>462</v>
      </c>
      <c r="H13240" s="39" t="str">
        <f t="shared" si="206"/>
        <v>Out</v>
      </c>
    </row>
    <row r="13241" spans="1:8" x14ac:dyDescent="0.25">
      <c r="A13241" s="41">
        <v>1519885565</v>
      </c>
      <c r="B13241" s="41">
        <v>1</v>
      </c>
      <c r="C13241" s="41">
        <v>185</v>
      </c>
      <c r="D13241" s="39" t="s">
        <v>59</v>
      </c>
      <c r="E13241" s="63" t="str">
        <f>D13241&amp;"_"&amp;B13241</f>
        <v>Shanghai_1</v>
      </c>
      <c r="F13241" s="70">
        <v>0.10425362895279022</v>
      </c>
      <c r="G13241" s="63">
        <f>COUNTIFS($E$10:E13241,E13241)</f>
        <v>463</v>
      </c>
      <c r="H13241" s="39" t="str">
        <f t="shared" si="206"/>
        <v>Out</v>
      </c>
    </row>
    <row r="13242" spans="1:8" x14ac:dyDescent="0.25">
      <c r="A13242" s="41">
        <v>1516562664</v>
      </c>
      <c r="B13242" s="41">
        <v>1</v>
      </c>
      <c r="C13242" s="41">
        <v>1137</v>
      </c>
      <c r="D13242" s="39" t="s">
        <v>59</v>
      </c>
      <c r="E13242" s="63" t="str">
        <f>D13242&amp;"_"&amp;B13242</f>
        <v>Shanghai_1</v>
      </c>
      <c r="F13242" s="70">
        <v>0.10429470667708562</v>
      </c>
      <c r="G13242" s="63">
        <f>COUNTIFS($E$10:E13242,E13242)</f>
        <v>464</v>
      </c>
      <c r="H13242" s="39" t="str">
        <f t="shared" si="206"/>
        <v>Out</v>
      </c>
    </row>
    <row r="13243" spans="1:8" x14ac:dyDescent="0.25">
      <c r="A13243" s="41">
        <v>1518571375</v>
      </c>
      <c r="B13243" s="41">
        <v>1</v>
      </c>
      <c r="C13243" s="41">
        <v>3352</v>
      </c>
      <c r="D13243" s="39" t="s">
        <v>59</v>
      </c>
      <c r="E13243" s="63" t="str">
        <f>D13243&amp;"_"&amp;B13243</f>
        <v>Shanghai_1</v>
      </c>
      <c r="F13243" s="70">
        <v>0.10430581790346893</v>
      </c>
      <c r="G13243" s="63">
        <f>COUNTIFS($E$10:E13243,E13243)</f>
        <v>465</v>
      </c>
      <c r="H13243" s="39" t="str">
        <f t="shared" si="206"/>
        <v>Out</v>
      </c>
    </row>
    <row r="13244" spans="1:8" x14ac:dyDescent="0.25">
      <c r="A13244" s="41">
        <v>1518650083</v>
      </c>
      <c r="B13244" s="41">
        <v>1</v>
      </c>
      <c r="C13244" s="41">
        <v>1451</v>
      </c>
      <c r="D13244" s="39" t="s">
        <v>59</v>
      </c>
      <c r="E13244" s="63" t="str">
        <f>D13244&amp;"_"&amp;B13244</f>
        <v>Shanghai_1</v>
      </c>
      <c r="F13244" s="70">
        <v>0.10439859366094617</v>
      </c>
      <c r="G13244" s="63">
        <f>COUNTIFS($E$10:E13244,E13244)</f>
        <v>466</v>
      </c>
      <c r="H13244" s="39" t="str">
        <f t="shared" si="206"/>
        <v>Out</v>
      </c>
    </row>
    <row r="13245" spans="1:8" x14ac:dyDescent="0.25">
      <c r="A13245" s="41">
        <v>1518510229</v>
      </c>
      <c r="B13245" s="41">
        <v>1</v>
      </c>
      <c r="C13245" s="41">
        <v>1010</v>
      </c>
      <c r="D13245" s="39" t="s">
        <v>59</v>
      </c>
      <c r="E13245" s="63" t="str">
        <f>D13245&amp;"_"&amp;B13245</f>
        <v>Shanghai_1</v>
      </c>
      <c r="F13245" s="70">
        <v>0.10457507954377343</v>
      </c>
      <c r="G13245" s="63">
        <f>COUNTIFS($E$10:E13245,E13245)</f>
        <v>467</v>
      </c>
      <c r="H13245" s="39" t="str">
        <f t="shared" si="206"/>
        <v>Out</v>
      </c>
    </row>
    <row r="13246" spans="1:8" x14ac:dyDescent="0.25">
      <c r="A13246" s="41">
        <v>1513470384</v>
      </c>
      <c r="B13246" s="41">
        <v>1</v>
      </c>
      <c r="C13246" s="41">
        <v>5084</v>
      </c>
      <c r="D13246" s="39" t="s">
        <v>59</v>
      </c>
      <c r="E13246" s="63" t="str">
        <f>D13246&amp;"_"&amp;B13246</f>
        <v>Shanghai_1</v>
      </c>
      <c r="F13246" s="70">
        <v>0.10457869323350721</v>
      </c>
      <c r="G13246" s="63">
        <f>COUNTIFS($E$10:E13246,E13246)</f>
        <v>468</v>
      </c>
      <c r="H13246" s="39" t="str">
        <f t="shared" si="206"/>
        <v>Out</v>
      </c>
    </row>
    <row r="13247" spans="1:8" x14ac:dyDescent="0.25">
      <c r="A13247" s="41">
        <v>1518275677</v>
      </c>
      <c r="B13247" s="41">
        <v>1</v>
      </c>
      <c r="C13247" s="41">
        <v>1452</v>
      </c>
      <c r="D13247" s="39" t="s">
        <v>59</v>
      </c>
      <c r="E13247" s="63" t="str">
        <f>D13247&amp;"_"&amp;B13247</f>
        <v>Shanghai_1</v>
      </c>
      <c r="F13247" s="70">
        <v>0.10458967656171891</v>
      </c>
      <c r="G13247" s="63">
        <f>COUNTIFS($E$10:E13247,E13247)</f>
        <v>469</v>
      </c>
      <c r="H13247" s="39" t="str">
        <f t="shared" si="206"/>
        <v>Out</v>
      </c>
    </row>
    <row r="13248" spans="1:8" x14ac:dyDescent="0.25">
      <c r="A13248" s="41">
        <v>1513734807</v>
      </c>
      <c r="B13248" s="41">
        <v>1</v>
      </c>
      <c r="C13248" s="41">
        <v>3685</v>
      </c>
      <c r="D13248" s="39" t="s">
        <v>59</v>
      </c>
      <c r="E13248" s="63" t="str">
        <f>D13248&amp;"_"&amp;B13248</f>
        <v>Shanghai_1</v>
      </c>
      <c r="F13248" s="70">
        <v>0.10483925072967948</v>
      </c>
      <c r="G13248" s="63">
        <f>COUNTIFS($E$10:E13248,E13248)</f>
        <v>470</v>
      </c>
      <c r="H13248" s="39" t="str">
        <f t="shared" si="206"/>
        <v>Out</v>
      </c>
    </row>
    <row r="13249" spans="1:8" x14ac:dyDescent="0.25">
      <c r="A13249" s="41">
        <v>1513975943</v>
      </c>
      <c r="B13249" s="41">
        <v>1</v>
      </c>
      <c r="C13249" s="41">
        <v>307</v>
      </c>
      <c r="D13249" s="39" t="s">
        <v>59</v>
      </c>
      <c r="E13249" s="63" t="str">
        <f>D13249&amp;"_"&amp;B13249</f>
        <v>Shanghai_1</v>
      </c>
      <c r="F13249" s="70">
        <v>0.1049844517805012</v>
      </c>
      <c r="G13249" s="63">
        <f>COUNTIFS($E$10:E13249,E13249)</f>
        <v>471</v>
      </c>
      <c r="H13249" s="39" t="str">
        <f t="shared" si="206"/>
        <v>Out</v>
      </c>
    </row>
    <row r="13250" spans="1:8" x14ac:dyDescent="0.25">
      <c r="A13250" s="41">
        <v>1518091338</v>
      </c>
      <c r="B13250" s="41">
        <v>1</v>
      </c>
      <c r="C13250" s="41">
        <v>3459</v>
      </c>
      <c r="D13250" s="39" t="s">
        <v>59</v>
      </c>
      <c r="E13250" s="63" t="str">
        <f>D13250&amp;"_"&amp;B13250</f>
        <v>Shanghai_1</v>
      </c>
      <c r="F13250" s="70">
        <v>0.10522451634055152</v>
      </c>
      <c r="G13250" s="63">
        <f>COUNTIFS($E$10:E13250,E13250)</f>
        <v>472</v>
      </c>
      <c r="H13250" s="39" t="str">
        <f t="shared" si="206"/>
        <v>Out</v>
      </c>
    </row>
    <row r="13251" spans="1:8" x14ac:dyDescent="0.25">
      <c r="A13251" s="41">
        <v>1517919096</v>
      </c>
      <c r="B13251" s="41">
        <v>1</v>
      </c>
      <c r="C13251" s="41">
        <v>3395</v>
      </c>
      <c r="D13251" s="39" t="s">
        <v>59</v>
      </c>
      <c r="E13251" s="63" t="str">
        <f>D13251&amp;"_"&amp;B13251</f>
        <v>Shanghai_1</v>
      </c>
      <c r="F13251" s="70">
        <v>0.10642350771354858</v>
      </c>
      <c r="G13251" s="63">
        <f>COUNTIFS($E$10:E13251,E13251)</f>
        <v>473</v>
      </c>
      <c r="H13251" s="39" t="str">
        <f t="shared" si="206"/>
        <v>Out</v>
      </c>
    </row>
    <row r="13252" spans="1:8" x14ac:dyDescent="0.25">
      <c r="A13252" s="41">
        <v>1511389294</v>
      </c>
      <c r="B13252" s="41">
        <v>1</v>
      </c>
      <c r="C13252" s="41">
        <v>3844</v>
      </c>
      <c r="D13252" s="39" t="s">
        <v>59</v>
      </c>
      <c r="E13252" s="63" t="str">
        <f>D13252&amp;"_"&amp;B13252</f>
        <v>Shanghai_1</v>
      </c>
      <c r="F13252" s="70">
        <v>0.10651012375947733</v>
      </c>
      <c r="G13252" s="63">
        <f>COUNTIFS($E$10:E13252,E13252)</f>
        <v>474</v>
      </c>
      <c r="H13252" s="39" t="str">
        <f t="shared" si="206"/>
        <v>Out</v>
      </c>
    </row>
    <row r="13253" spans="1:8" x14ac:dyDescent="0.25">
      <c r="A13253" s="41">
        <v>1518885104</v>
      </c>
      <c r="B13253" s="41">
        <v>1</v>
      </c>
      <c r="C13253" s="41">
        <v>2181</v>
      </c>
      <c r="D13253" s="39" t="s">
        <v>59</v>
      </c>
      <c r="E13253" s="63" t="str">
        <f>D13253&amp;"_"&amp;B13253</f>
        <v>Shanghai_1</v>
      </c>
      <c r="F13253" s="70">
        <v>0.10721077385154953</v>
      </c>
      <c r="G13253" s="63">
        <f>COUNTIFS($E$10:E13253,E13253)</f>
        <v>475</v>
      </c>
      <c r="H13253" s="39" t="str">
        <f t="shared" si="206"/>
        <v>Out</v>
      </c>
    </row>
    <row r="13254" spans="1:8" x14ac:dyDescent="0.25">
      <c r="A13254" s="41">
        <v>1514576243</v>
      </c>
      <c r="B13254" s="41">
        <v>1</v>
      </c>
      <c r="C13254" s="41">
        <v>1218</v>
      </c>
      <c r="D13254" s="39" t="s">
        <v>59</v>
      </c>
      <c r="E13254" s="63" t="str">
        <f>D13254&amp;"_"&amp;B13254</f>
        <v>Shanghai_1</v>
      </c>
      <c r="F13254" s="70">
        <v>0.10732452884938914</v>
      </c>
      <c r="G13254" s="63">
        <f>COUNTIFS($E$10:E13254,E13254)</f>
        <v>476</v>
      </c>
      <c r="H13254" s="39" t="str">
        <f t="shared" si="206"/>
        <v>Out</v>
      </c>
    </row>
    <row r="13255" spans="1:8" x14ac:dyDescent="0.25">
      <c r="A13255" s="41">
        <v>1512285527</v>
      </c>
      <c r="B13255" s="41">
        <v>1</v>
      </c>
      <c r="C13255" s="41">
        <v>4154</v>
      </c>
      <c r="D13255" s="39" t="s">
        <v>59</v>
      </c>
      <c r="E13255" s="63" t="str">
        <f>D13255&amp;"_"&amp;B13255</f>
        <v>Shanghai_1</v>
      </c>
      <c r="F13255" s="70">
        <v>0.10736710319783471</v>
      </c>
      <c r="G13255" s="63">
        <f>COUNTIFS($E$10:E13255,E13255)</f>
        <v>477</v>
      </c>
      <c r="H13255" s="39" t="str">
        <f t="shared" si="206"/>
        <v>Out</v>
      </c>
    </row>
    <row r="13256" spans="1:8" x14ac:dyDescent="0.25">
      <c r="A13256" s="41">
        <v>1513200825</v>
      </c>
      <c r="B13256" s="41">
        <v>1</v>
      </c>
      <c r="C13256" s="41">
        <v>1599</v>
      </c>
      <c r="D13256" s="39" t="s">
        <v>59</v>
      </c>
      <c r="E13256" s="63" t="str">
        <f>D13256&amp;"_"&amp;B13256</f>
        <v>Shanghai_1</v>
      </c>
      <c r="F13256" s="70">
        <v>0.10780853012687897</v>
      </c>
      <c r="G13256" s="63">
        <f>COUNTIFS($E$10:E13256,E13256)</f>
        <v>478</v>
      </c>
      <c r="H13256" s="39" t="str">
        <f t="shared" si="206"/>
        <v>Out</v>
      </c>
    </row>
    <row r="13257" spans="1:8" x14ac:dyDescent="0.25">
      <c r="A13257" s="41">
        <v>1518908954</v>
      </c>
      <c r="B13257" s="41">
        <v>1</v>
      </c>
      <c r="C13257" s="41">
        <v>1883</v>
      </c>
      <c r="D13257" s="39" t="s">
        <v>59</v>
      </c>
      <c r="E13257" s="63" t="str">
        <f>D13257&amp;"_"&amp;B13257</f>
        <v>Shanghai_1</v>
      </c>
      <c r="F13257" s="70">
        <v>0.10783955720991445</v>
      </c>
      <c r="G13257" s="63">
        <f>COUNTIFS($E$10:E13257,E13257)</f>
        <v>479</v>
      </c>
      <c r="H13257" s="39" t="str">
        <f t="shared" si="206"/>
        <v>Out</v>
      </c>
    </row>
    <row r="13258" spans="1:8" x14ac:dyDescent="0.25">
      <c r="A13258" s="41">
        <v>1517069844</v>
      </c>
      <c r="B13258" s="41">
        <v>1</v>
      </c>
      <c r="C13258" s="41">
        <v>1789</v>
      </c>
      <c r="D13258" s="39" t="s">
        <v>59</v>
      </c>
      <c r="E13258" s="63" t="str">
        <f>D13258&amp;"_"&amp;B13258</f>
        <v>Shanghai_1</v>
      </c>
      <c r="F13258" s="70">
        <v>0.1080883194137674</v>
      </c>
      <c r="G13258" s="63">
        <f>COUNTIFS($E$10:E13258,E13258)</f>
        <v>480</v>
      </c>
      <c r="H13258" s="39" t="str">
        <f t="shared" si="206"/>
        <v>Out</v>
      </c>
    </row>
    <row r="13259" spans="1:8" x14ac:dyDescent="0.25">
      <c r="A13259" s="41">
        <v>1517142345</v>
      </c>
      <c r="B13259" s="41">
        <v>1</v>
      </c>
      <c r="C13259" s="41">
        <v>3256</v>
      </c>
      <c r="D13259" s="39" t="s">
        <v>59</v>
      </c>
      <c r="E13259" s="63" t="str">
        <f>D13259&amp;"_"&amp;B13259</f>
        <v>Shanghai_1</v>
      </c>
      <c r="F13259" s="70">
        <v>0.10824347844057425</v>
      </c>
      <c r="G13259" s="63">
        <f>COUNTIFS($E$10:E13259,E13259)</f>
        <v>481</v>
      </c>
      <c r="H13259" s="39" t="str">
        <f t="shared" ref="H13259:H13322" si="207">IF(ROW()&lt;=3000,"Test",
IF(ROW()&lt;=6000,"Control",
"Out"))</f>
        <v>Out</v>
      </c>
    </row>
    <row r="13260" spans="1:8" x14ac:dyDescent="0.25">
      <c r="A13260" s="41">
        <v>1515197326</v>
      </c>
      <c r="B13260" s="41">
        <v>1</v>
      </c>
      <c r="C13260" s="41">
        <v>1231</v>
      </c>
      <c r="D13260" s="39" t="s">
        <v>59</v>
      </c>
      <c r="E13260" s="63" t="str">
        <f>D13260&amp;"_"&amp;B13260</f>
        <v>Shanghai_1</v>
      </c>
      <c r="F13260" s="70">
        <v>0.10858058081750233</v>
      </c>
      <c r="G13260" s="63">
        <f>COUNTIFS($E$10:E13260,E13260)</f>
        <v>482</v>
      </c>
      <c r="H13260" s="39" t="str">
        <f t="shared" si="207"/>
        <v>Out</v>
      </c>
    </row>
    <row r="13261" spans="1:8" x14ac:dyDescent="0.25">
      <c r="A13261" s="41">
        <v>1516627966</v>
      </c>
      <c r="B13261" s="41">
        <v>1</v>
      </c>
      <c r="C13261" s="41">
        <v>624</v>
      </c>
      <c r="D13261" s="39" t="s">
        <v>59</v>
      </c>
      <c r="E13261" s="63" t="str">
        <f>D13261&amp;"_"&amp;B13261</f>
        <v>Shanghai_1</v>
      </c>
      <c r="F13261" s="70">
        <v>0.10884014234832862</v>
      </c>
      <c r="G13261" s="63">
        <f>COUNTIFS($E$10:E13261,E13261)</f>
        <v>483</v>
      </c>
      <c r="H13261" s="39" t="str">
        <f t="shared" si="207"/>
        <v>Out</v>
      </c>
    </row>
    <row r="13262" spans="1:8" x14ac:dyDescent="0.25">
      <c r="A13262" s="41">
        <v>1513600619</v>
      </c>
      <c r="B13262" s="41">
        <v>1</v>
      </c>
      <c r="C13262" s="41">
        <v>464</v>
      </c>
      <c r="D13262" s="39" t="s">
        <v>59</v>
      </c>
      <c r="E13262" s="63" t="str">
        <f>D13262&amp;"_"&amp;B13262</f>
        <v>Shanghai_1</v>
      </c>
      <c r="F13262" s="70">
        <v>0.10900243168685286</v>
      </c>
      <c r="G13262" s="63">
        <f>COUNTIFS($E$10:E13262,E13262)</f>
        <v>484</v>
      </c>
      <c r="H13262" s="39" t="str">
        <f t="shared" si="207"/>
        <v>Out</v>
      </c>
    </row>
    <row r="13263" spans="1:8" x14ac:dyDescent="0.25">
      <c r="A13263" s="41">
        <v>1513333143</v>
      </c>
      <c r="B13263" s="41">
        <v>1</v>
      </c>
      <c r="C13263" s="41">
        <v>587</v>
      </c>
      <c r="D13263" s="39" t="s">
        <v>59</v>
      </c>
      <c r="E13263" s="63" t="str">
        <f>D13263&amp;"_"&amp;B13263</f>
        <v>Shanghai_1</v>
      </c>
      <c r="F13263" s="70">
        <v>0.1090308591304141</v>
      </c>
      <c r="G13263" s="63">
        <f>COUNTIFS($E$10:E13263,E13263)</f>
        <v>485</v>
      </c>
      <c r="H13263" s="39" t="str">
        <f t="shared" si="207"/>
        <v>Out</v>
      </c>
    </row>
    <row r="13264" spans="1:8" x14ac:dyDescent="0.25">
      <c r="A13264" s="41">
        <v>1519755704</v>
      </c>
      <c r="B13264" s="41">
        <v>1</v>
      </c>
      <c r="C13264" s="41">
        <v>2282</v>
      </c>
      <c r="D13264" s="39" t="s">
        <v>59</v>
      </c>
      <c r="E13264" s="63" t="str">
        <f>D13264&amp;"_"&amp;B13264</f>
        <v>Shanghai_1</v>
      </c>
      <c r="F13264" s="70">
        <v>0.10916367546524308</v>
      </c>
      <c r="G13264" s="63">
        <f>COUNTIFS($E$10:E13264,E13264)</f>
        <v>486</v>
      </c>
      <c r="H13264" s="39" t="str">
        <f t="shared" si="207"/>
        <v>Out</v>
      </c>
    </row>
    <row r="13265" spans="1:8" x14ac:dyDescent="0.25">
      <c r="A13265" s="41">
        <v>1519407134</v>
      </c>
      <c r="B13265" s="41">
        <v>1</v>
      </c>
      <c r="C13265" s="41">
        <v>1987</v>
      </c>
      <c r="D13265" s="39" t="s">
        <v>59</v>
      </c>
      <c r="E13265" s="63" t="str">
        <f>D13265&amp;"_"&amp;B13265</f>
        <v>Shanghai_1</v>
      </c>
      <c r="F13265" s="70">
        <v>0.10923258737036501</v>
      </c>
      <c r="G13265" s="63">
        <f>COUNTIFS($E$10:E13265,E13265)</f>
        <v>487</v>
      </c>
      <c r="H13265" s="39" t="str">
        <f t="shared" si="207"/>
        <v>Out</v>
      </c>
    </row>
    <row r="13266" spans="1:8" x14ac:dyDescent="0.25">
      <c r="A13266" s="41">
        <v>1515729477</v>
      </c>
      <c r="B13266" s="41">
        <v>1</v>
      </c>
      <c r="C13266" s="41">
        <v>1974</v>
      </c>
      <c r="D13266" s="39" t="s">
        <v>59</v>
      </c>
      <c r="E13266" s="63" t="str">
        <f>D13266&amp;"_"&amp;B13266</f>
        <v>Shanghai_1</v>
      </c>
      <c r="F13266" s="70">
        <v>0.10971860581701764</v>
      </c>
      <c r="G13266" s="63">
        <f>COUNTIFS($E$10:E13266,E13266)</f>
        <v>488</v>
      </c>
      <c r="H13266" s="39" t="str">
        <f t="shared" si="207"/>
        <v>Out</v>
      </c>
    </row>
    <row r="13267" spans="1:8" x14ac:dyDescent="0.25">
      <c r="A13267" s="41">
        <v>1517041983</v>
      </c>
      <c r="B13267" s="41">
        <v>1</v>
      </c>
      <c r="C13267" s="41">
        <v>1479</v>
      </c>
      <c r="D13267" s="39" t="s">
        <v>59</v>
      </c>
      <c r="E13267" s="63" t="str">
        <f>D13267&amp;"_"&amp;B13267</f>
        <v>Shanghai_1</v>
      </c>
      <c r="F13267" s="70">
        <v>0.1098633770287184</v>
      </c>
      <c r="G13267" s="63">
        <f>COUNTIFS($E$10:E13267,E13267)</f>
        <v>489</v>
      </c>
      <c r="H13267" s="39" t="str">
        <f t="shared" si="207"/>
        <v>Out</v>
      </c>
    </row>
    <row r="13268" spans="1:8" x14ac:dyDescent="0.25">
      <c r="A13268" s="41">
        <v>1516418984</v>
      </c>
      <c r="B13268" s="41">
        <v>1</v>
      </c>
      <c r="C13268" s="41">
        <v>4446</v>
      </c>
      <c r="D13268" s="39" t="s">
        <v>59</v>
      </c>
      <c r="E13268" s="63" t="str">
        <f>D13268&amp;"_"&amp;B13268</f>
        <v>Shanghai_1</v>
      </c>
      <c r="F13268" s="70">
        <v>0.10998566665383713</v>
      </c>
      <c r="G13268" s="63">
        <f>COUNTIFS($E$10:E13268,E13268)</f>
        <v>490</v>
      </c>
      <c r="H13268" s="39" t="str">
        <f t="shared" si="207"/>
        <v>Out</v>
      </c>
    </row>
    <row r="13269" spans="1:8" x14ac:dyDescent="0.25">
      <c r="A13269" s="41">
        <v>1513860648</v>
      </c>
      <c r="B13269" s="41">
        <v>1</v>
      </c>
      <c r="C13269" s="41">
        <v>1482</v>
      </c>
      <c r="D13269" s="39" t="s">
        <v>59</v>
      </c>
      <c r="E13269" s="63" t="str">
        <f>D13269&amp;"_"&amp;B13269</f>
        <v>Shanghai_1</v>
      </c>
      <c r="F13269" s="70">
        <v>0.11001301424772358</v>
      </c>
      <c r="G13269" s="63">
        <f>COUNTIFS($E$10:E13269,E13269)</f>
        <v>491</v>
      </c>
      <c r="H13269" s="39" t="str">
        <f t="shared" si="207"/>
        <v>Out</v>
      </c>
    </row>
    <row r="13270" spans="1:8" x14ac:dyDescent="0.25">
      <c r="A13270" s="41">
        <v>1519188615</v>
      </c>
      <c r="B13270" s="41">
        <v>1</v>
      </c>
      <c r="C13270" s="41">
        <v>1161</v>
      </c>
      <c r="D13270" s="39" t="s">
        <v>59</v>
      </c>
      <c r="E13270" s="63" t="str">
        <f>D13270&amp;"_"&amp;B13270</f>
        <v>Shanghai_1</v>
      </c>
      <c r="F13270" s="70">
        <v>0.11082776700692643</v>
      </c>
      <c r="G13270" s="63">
        <f>COUNTIFS($E$10:E13270,E13270)</f>
        <v>492</v>
      </c>
      <c r="H13270" s="39" t="str">
        <f t="shared" si="207"/>
        <v>Out</v>
      </c>
    </row>
    <row r="13271" spans="1:8" x14ac:dyDescent="0.25">
      <c r="A13271" s="41">
        <v>1519193049</v>
      </c>
      <c r="B13271" s="41">
        <v>1</v>
      </c>
      <c r="C13271" s="41">
        <v>2410</v>
      </c>
      <c r="D13271" s="39" t="s">
        <v>59</v>
      </c>
      <c r="E13271" s="63" t="str">
        <f>D13271&amp;"_"&amp;B13271</f>
        <v>Shanghai_1</v>
      </c>
      <c r="F13271" s="70">
        <v>0.11110998005151695</v>
      </c>
      <c r="G13271" s="63">
        <f>COUNTIFS($E$10:E13271,E13271)</f>
        <v>493</v>
      </c>
      <c r="H13271" s="39" t="str">
        <f t="shared" si="207"/>
        <v>Out</v>
      </c>
    </row>
    <row r="13272" spans="1:8" x14ac:dyDescent="0.25">
      <c r="A13272" s="41">
        <v>1513466319</v>
      </c>
      <c r="B13272" s="41">
        <v>1</v>
      </c>
      <c r="C13272" s="41">
        <v>458</v>
      </c>
      <c r="D13272" s="39" t="s">
        <v>59</v>
      </c>
      <c r="E13272" s="63" t="str">
        <f>D13272&amp;"_"&amp;B13272</f>
        <v>Shanghai_1</v>
      </c>
      <c r="F13272" s="70">
        <v>0.11118936510898136</v>
      </c>
      <c r="G13272" s="63">
        <f>COUNTIFS($E$10:E13272,E13272)</f>
        <v>494</v>
      </c>
      <c r="H13272" s="39" t="str">
        <f t="shared" si="207"/>
        <v>Out</v>
      </c>
    </row>
    <row r="13273" spans="1:8" x14ac:dyDescent="0.25">
      <c r="A13273" s="41">
        <v>1517481164</v>
      </c>
      <c r="B13273" s="41">
        <v>1</v>
      </c>
      <c r="C13273" s="41">
        <v>3628</v>
      </c>
      <c r="D13273" s="39" t="s">
        <v>59</v>
      </c>
      <c r="E13273" s="63" t="str">
        <f>D13273&amp;"_"&amp;B13273</f>
        <v>Shanghai_1</v>
      </c>
      <c r="F13273" s="70">
        <v>0.11133537975197261</v>
      </c>
      <c r="G13273" s="63">
        <f>COUNTIFS($E$10:E13273,E13273)</f>
        <v>495</v>
      </c>
      <c r="H13273" s="39" t="str">
        <f t="shared" si="207"/>
        <v>Out</v>
      </c>
    </row>
    <row r="13274" spans="1:8" x14ac:dyDescent="0.25">
      <c r="A13274" s="41">
        <v>1519346184</v>
      </c>
      <c r="B13274" s="41">
        <v>1</v>
      </c>
      <c r="C13274" s="41">
        <v>1060</v>
      </c>
      <c r="D13274" s="39" t="s">
        <v>59</v>
      </c>
      <c r="E13274" s="63" t="str">
        <f>D13274&amp;"_"&amp;B13274</f>
        <v>Shanghai_1</v>
      </c>
      <c r="F13274" s="70">
        <v>0.11134774776626266</v>
      </c>
      <c r="G13274" s="63">
        <f>COUNTIFS($E$10:E13274,E13274)</f>
        <v>496</v>
      </c>
      <c r="H13274" s="39" t="str">
        <f t="shared" si="207"/>
        <v>Out</v>
      </c>
    </row>
    <row r="13275" spans="1:8" x14ac:dyDescent="0.25">
      <c r="A13275" s="41">
        <v>1517796286</v>
      </c>
      <c r="B13275" s="41">
        <v>1</v>
      </c>
      <c r="C13275" s="41">
        <v>1361</v>
      </c>
      <c r="D13275" s="39" t="s">
        <v>59</v>
      </c>
      <c r="E13275" s="63" t="str">
        <f>D13275&amp;"_"&amp;B13275</f>
        <v>Shanghai_1</v>
      </c>
      <c r="F13275" s="70">
        <v>0.11142746387573799</v>
      </c>
      <c r="G13275" s="63">
        <f>COUNTIFS($E$10:E13275,E13275)</f>
        <v>497</v>
      </c>
      <c r="H13275" s="39" t="str">
        <f t="shared" si="207"/>
        <v>Out</v>
      </c>
    </row>
    <row r="13276" spans="1:8" x14ac:dyDescent="0.25">
      <c r="A13276" s="41">
        <v>1512836169</v>
      </c>
      <c r="B13276" s="41">
        <v>1</v>
      </c>
      <c r="C13276" s="41">
        <v>1906</v>
      </c>
      <c r="D13276" s="39" t="s">
        <v>59</v>
      </c>
      <c r="E13276" s="63" t="str">
        <f>D13276&amp;"_"&amp;B13276</f>
        <v>Shanghai_1</v>
      </c>
      <c r="F13276" s="70">
        <v>0.11176639664721111</v>
      </c>
      <c r="G13276" s="63">
        <f>COUNTIFS($E$10:E13276,E13276)</f>
        <v>498</v>
      </c>
      <c r="H13276" s="39" t="str">
        <f t="shared" si="207"/>
        <v>Out</v>
      </c>
    </row>
    <row r="13277" spans="1:8" x14ac:dyDescent="0.25">
      <c r="A13277" s="41">
        <v>1515338029</v>
      </c>
      <c r="B13277" s="41">
        <v>1</v>
      </c>
      <c r="C13277" s="41">
        <v>1124</v>
      </c>
      <c r="D13277" s="39" t="s">
        <v>59</v>
      </c>
      <c r="E13277" s="63" t="str">
        <f>D13277&amp;"_"&amp;B13277</f>
        <v>Shanghai_1</v>
      </c>
      <c r="F13277" s="70">
        <v>0.1118754682594707</v>
      </c>
      <c r="G13277" s="63">
        <f>COUNTIFS($E$10:E13277,E13277)</f>
        <v>499</v>
      </c>
      <c r="H13277" s="39" t="str">
        <f t="shared" si="207"/>
        <v>Out</v>
      </c>
    </row>
    <row r="13278" spans="1:8" x14ac:dyDescent="0.25">
      <c r="A13278" s="41">
        <v>1512306799</v>
      </c>
      <c r="B13278" s="41">
        <v>1</v>
      </c>
      <c r="C13278" s="41">
        <v>2046</v>
      </c>
      <c r="D13278" s="39" t="s">
        <v>59</v>
      </c>
      <c r="E13278" s="63" t="str">
        <f>D13278&amp;"_"&amp;B13278</f>
        <v>Shanghai_1</v>
      </c>
      <c r="F13278" s="70">
        <v>0.11199302031244052</v>
      </c>
      <c r="G13278" s="63">
        <f>COUNTIFS($E$10:E13278,E13278)</f>
        <v>500</v>
      </c>
      <c r="H13278" s="39" t="str">
        <f t="shared" si="207"/>
        <v>Out</v>
      </c>
    </row>
    <row r="13279" spans="1:8" x14ac:dyDescent="0.25">
      <c r="A13279" s="41">
        <v>1511373866</v>
      </c>
      <c r="B13279" s="41">
        <v>1</v>
      </c>
      <c r="C13279" s="41">
        <v>1944</v>
      </c>
      <c r="D13279" s="39" t="s">
        <v>59</v>
      </c>
      <c r="E13279" s="63" t="str">
        <f>D13279&amp;"_"&amp;B13279</f>
        <v>Shanghai_1</v>
      </c>
      <c r="F13279" s="70">
        <v>0.11233808751290986</v>
      </c>
      <c r="G13279" s="63">
        <f>COUNTIFS($E$10:E13279,E13279)</f>
        <v>501</v>
      </c>
      <c r="H13279" s="39" t="str">
        <f t="shared" si="207"/>
        <v>Out</v>
      </c>
    </row>
    <row r="13280" spans="1:8" x14ac:dyDescent="0.25">
      <c r="A13280" s="41">
        <v>1517750877</v>
      </c>
      <c r="B13280" s="41">
        <v>1</v>
      </c>
      <c r="C13280" s="41">
        <v>316</v>
      </c>
      <c r="D13280" s="39" t="s">
        <v>59</v>
      </c>
      <c r="E13280" s="63" t="str">
        <f>D13280&amp;"_"&amp;B13280</f>
        <v>Shanghai_1</v>
      </c>
      <c r="F13280" s="70">
        <v>0.11263851181738715</v>
      </c>
      <c r="G13280" s="63">
        <f>COUNTIFS($E$10:E13280,E13280)</f>
        <v>502</v>
      </c>
      <c r="H13280" s="39" t="str">
        <f t="shared" si="207"/>
        <v>Out</v>
      </c>
    </row>
    <row r="13281" spans="1:8" x14ac:dyDescent="0.25">
      <c r="A13281" s="41">
        <v>1514593168</v>
      </c>
      <c r="B13281" s="41">
        <v>1</v>
      </c>
      <c r="C13281" s="41">
        <v>544</v>
      </c>
      <c r="D13281" s="39" t="s">
        <v>59</v>
      </c>
      <c r="E13281" s="63" t="str">
        <f>D13281&amp;"_"&amp;B13281</f>
        <v>Shanghai_1</v>
      </c>
      <c r="F13281" s="70">
        <v>0.11290272834412896</v>
      </c>
      <c r="G13281" s="63">
        <f>COUNTIFS($E$10:E13281,E13281)</f>
        <v>503</v>
      </c>
      <c r="H13281" s="39" t="str">
        <f t="shared" si="207"/>
        <v>Out</v>
      </c>
    </row>
    <row r="13282" spans="1:8" x14ac:dyDescent="0.25">
      <c r="A13282" s="41">
        <v>1514148483</v>
      </c>
      <c r="B13282" s="41">
        <v>1</v>
      </c>
      <c r="C13282" s="41">
        <v>385</v>
      </c>
      <c r="D13282" s="39" t="s">
        <v>59</v>
      </c>
      <c r="E13282" s="63" t="str">
        <f>D13282&amp;"_"&amp;B13282</f>
        <v>Shanghai_1</v>
      </c>
      <c r="F13282" s="70">
        <v>0.1130664411966491</v>
      </c>
      <c r="G13282" s="63">
        <f>COUNTIFS($E$10:E13282,E13282)</f>
        <v>504</v>
      </c>
      <c r="H13282" s="39" t="str">
        <f t="shared" si="207"/>
        <v>Out</v>
      </c>
    </row>
    <row r="13283" spans="1:8" x14ac:dyDescent="0.25">
      <c r="A13283" s="41">
        <v>1512065905</v>
      </c>
      <c r="B13283" s="41">
        <v>1</v>
      </c>
      <c r="C13283" s="41">
        <v>1099</v>
      </c>
      <c r="D13283" s="39" t="s">
        <v>59</v>
      </c>
      <c r="E13283" s="63" t="str">
        <f>D13283&amp;"_"&amp;B13283</f>
        <v>Shanghai_1</v>
      </c>
      <c r="F13283" s="70">
        <v>0.11384060599234969</v>
      </c>
      <c r="G13283" s="63">
        <f>COUNTIFS($E$10:E13283,E13283)</f>
        <v>505</v>
      </c>
      <c r="H13283" s="39" t="str">
        <f t="shared" si="207"/>
        <v>Out</v>
      </c>
    </row>
    <row r="13284" spans="1:8" x14ac:dyDescent="0.25">
      <c r="A13284" s="41">
        <v>1517433575</v>
      </c>
      <c r="B13284" s="41">
        <v>1</v>
      </c>
      <c r="C13284" s="41">
        <v>4302</v>
      </c>
      <c r="D13284" s="39" t="s">
        <v>59</v>
      </c>
      <c r="E13284" s="63" t="str">
        <f>D13284&amp;"_"&amp;B13284</f>
        <v>Shanghai_1</v>
      </c>
      <c r="F13284" s="70">
        <v>0.11395101999178214</v>
      </c>
      <c r="G13284" s="63">
        <f>COUNTIFS($E$10:E13284,E13284)</f>
        <v>506</v>
      </c>
      <c r="H13284" s="39" t="str">
        <f t="shared" si="207"/>
        <v>Out</v>
      </c>
    </row>
    <row r="13285" spans="1:8" x14ac:dyDescent="0.25">
      <c r="A13285" s="41">
        <v>1517737897</v>
      </c>
      <c r="B13285" s="41">
        <v>1</v>
      </c>
      <c r="C13285" s="41">
        <v>465</v>
      </c>
      <c r="D13285" s="39" t="s">
        <v>59</v>
      </c>
      <c r="E13285" s="63" t="str">
        <f>D13285&amp;"_"&amp;B13285</f>
        <v>Shanghai_1</v>
      </c>
      <c r="F13285" s="70">
        <v>0.11416760469561471</v>
      </c>
      <c r="G13285" s="63">
        <f>COUNTIFS($E$10:E13285,E13285)</f>
        <v>507</v>
      </c>
      <c r="H13285" s="39" t="str">
        <f t="shared" si="207"/>
        <v>Out</v>
      </c>
    </row>
    <row r="13286" spans="1:8" x14ac:dyDescent="0.25">
      <c r="A13286" s="41">
        <v>1518136394</v>
      </c>
      <c r="B13286" s="41">
        <v>1</v>
      </c>
      <c r="C13286" s="41">
        <v>2595</v>
      </c>
      <c r="D13286" s="39" t="s">
        <v>59</v>
      </c>
      <c r="E13286" s="63" t="str">
        <f>D13286&amp;"_"&amp;B13286</f>
        <v>Shanghai_1</v>
      </c>
      <c r="F13286" s="70">
        <v>0.1142900913940168</v>
      </c>
      <c r="G13286" s="63">
        <f>COUNTIFS($E$10:E13286,E13286)</f>
        <v>508</v>
      </c>
      <c r="H13286" s="39" t="str">
        <f t="shared" si="207"/>
        <v>Out</v>
      </c>
    </row>
    <row r="13287" spans="1:8" x14ac:dyDescent="0.25">
      <c r="A13287" s="41">
        <v>1519898348</v>
      </c>
      <c r="B13287" s="41">
        <v>1</v>
      </c>
      <c r="C13287" s="41">
        <v>731</v>
      </c>
      <c r="D13287" s="39" t="s">
        <v>59</v>
      </c>
      <c r="E13287" s="63" t="str">
        <f>D13287&amp;"_"&amp;B13287</f>
        <v>Shanghai_1</v>
      </c>
      <c r="F13287" s="70">
        <v>0.11471022884002735</v>
      </c>
      <c r="G13287" s="63">
        <f>COUNTIFS($E$10:E13287,E13287)</f>
        <v>509</v>
      </c>
      <c r="H13287" s="39" t="str">
        <f t="shared" si="207"/>
        <v>Out</v>
      </c>
    </row>
    <row r="13288" spans="1:8" x14ac:dyDescent="0.25">
      <c r="A13288" s="41">
        <v>1519308913</v>
      </c>
      <c r="B13288" s="41">
        <v>1</v>
      </c>
      <c r="C13288" s="41">
        <v>4132</v>
      </c>
      <c r="D13288" s="39" t="s">
        <v>59</v>
      </c>
      <c r="E13288" s="63" t="str">
        <f>D13288&amp;"_"&amp;B13288</f>
        <v>Shanghai_1</v>
      </c>
      <c r="F13288" s="70">
        <v>0.11471106909828443</v>
      </c>
      <c r="G13288" s="63">
        <f>COUNTIFS($E$10:E13288,E13288)</f>
        <v>510</v>
      </c>
      <c r="H13288" s="39" t="str">
        <f t="shared" si="207"/>
        <v>Out</v>
      </c>
    </row>
    <row r="13289" spans="1:8" x14ac:dyDescent="0.25">
      <c r="A13289" s="41">
        <v>1517929553</v>
      </c>
      <c r="B13289" s="41">
        <v>1</v>
      </c>
      <c r="C13289" s="41">
        <v>2458</v>
      </c>
      <c r="D13289" s="39" t="s">
        <v>59</v>
      </c>
      <c r="E13289" s="63" t="str">
        <f>D13289&amp;"_"&amp;B13289</f>
        <v>Shanghai_1</v>
      </c>
      <c r="F13289" s="70">
        <v>0.11531241085112753</v>
      </c>
      <c r="G13289" s="63">
        <f>COUNTIFS($E$10:E13289,E13289)</f>
        <v>511</v>
      </c>
      <c r="H13289" s="39" t="str">
        <f t="shared" si="207"/>
        <v>Out</v>
      </c>
    </row>
    <row r="13290" spans="1:8" x14ac:dyDescent="0.25">
      <c r="A13290" s="41">
        <v>1519460959</v>
      </c>
      <c r="B13290" s="41">
        <v>1</v>
      </c>
      <c r="C13290" s="41">
        <v>2362</v>
      </c>
      <c r="D13290" s="39" t="s">
        <v>59</v>
      </c>
      <c r="E13290" s="63" t="str">
        <f>D13290&amp;"_"&amp;B13290</f>
        <v>Shanghai_1</v>
      </c>
      <c r="F13290" s="70">
        <v>0.11570375138821332</v>
      </c>
      <c r="G13290" s="63">
        <f>COUNTIFS($E$10:E13290,E13290)</f>
        <v>512</v>
      </c>
      <c r="H13290" s="39" t="str">
        <f t="shared" si="207"/>
        <v>Out</v>
      </c>
    </row>
    <row r="13291" spans="1:8" x14ac:dyDescent="0.25">
      <c r="A13291" s="41">
        <v>1515374854</v>
      </c>
      <c r="B13291" s="41">
        <v>1</v>
      </c>
      <c r="C13291" s="41">
        <v>2070</v>
      </c>
      <c r="D13291" s="39" t="s">
        <v>59</v>
      </c>
      <c r="E13291" s="63" t="str">
        <f>D13291&amp;"_"&amp;B13291</f>
        <v>Shanghai_1</v>
      </c>
      <c r="F13291" s="70">
        <v>0.11614847809336992</v>
      </c>
      <c r="G13291" s="63">
        <f>COUNTIFS($E$10:E13291,E13291)</f>
        <v>513</v>
      </c>
      <c r="H13291" s="39" t="str">
        <f t="shared" si="207"/>
        <v>Out</v>
      </c>
    </row>
    <row r="13292" spans="1:8" x14ac:dyDescent="0.25">
      <c r="A13292" s="41">
        <v>1517370194</v>
      </c>
      <c r="B13292" s="41">
        <v>1</v>
      </c>
      <c r="C13292" s="41">
        <v>4098</v>
      </c>
      <c r="D13292" s="39" t="s">
        <v>59</v>
      </c>
      <c r="E13292" s="63" t="str">
        <f>D13292&amp;"_"&amp;B13292</f>
        <v>Shanghai_1</v>
      </c>
      <c r="F13292" s="70">
        <v>0.11625569691527304</v>
      </c>
      <c r="G13292" s="63">
        <f>COUNTIFS($E$10:E13292,E13292)</f>
        <v>514</v>
      </c>
      <c r="H13292" s="39" t="str">
        <f t="shared" si="207"/>
        <v>Out</v>
      </c>
    </row>
    <row r="13293" spans="1:8" x14ac:dyDescent="0.25">
      <c r="A13293" s="41">
        <v>1514711389</v>
      </c>
      <c r="B13293" s="41">
        <v>1</v>
      </c>
      <c r="C13293" s="41">
        <v>2577</v>
      </c>
      <c r="D13293" s="39" t="s">
        <v>59</v>
      </c>
      <c r="E13293" s="63" t="str">
        <f>D13293&amp;"_"&amp;B13293</f>
        <v>Shanghai_1</v>
      </c>
      <c r="F13293" s="70">
        <v>0.1164551961110819</v>
      </c>
      <c r="G13293" s="63">
        <f>COUNTIFS($E$10:E13293,E13293)</f>
        <v>515</v>
      </c>
      <c r="H13293" s="39" t="str">
        <f t="shared" si="207"/>
        <v>Out</v>
      </c>
    </row>
    <row r="13294" spans="1:8" x14ac:dyDescent="0.25">
      <c r="A13294" s="41">
        <v>1517929304</v>
      </c>
      <c r="B13294" s="41">
        <v>1</v>
      </c>
      <c r="C13294" s="41">
        <v>2936</v>
      </c>
      <c r="D13294" s="39" t="s">
        <v>59</v>
      </c>
      <c r="E13294" s="63" t="str">
        <f>D13294&amp;"_"&amp;B13294</f>
        <v>Shanghai_1</v>
      </c>
      <c r="F13294" s="70">
        <v>0.11683735544866658</v>
      </c>
      <c r="G13294" s="63">
        <f>COUNTIFS($E$10:E13294,E13294)</f>
        <v>516</v>
      </c>
      <c r="H13294" s="39" t="str">
        <f t="shared" si="207"/>
        <v>Out</v>
      </c>
    </row>
    <row r="13295" spans="1:8" x14ac:dyDescent="0.25">
      <c r="A13295" s="41">
        <v>1515623605</v>
      </c>
      <c r="B13295" s="41">
        <v>1</v>
      </c>
      <c r="C13295" s="41">
        <v>365</v>
      </c>
      <c r="D13295" s="39" t="s">
        <v>59</v>
      </c>
      <c r="E13295" s="63" t="str">
        <f>D13295&amp;"_"&amp;B13295</f>
        <v>Shanghai_1</v>
      </c>
      <c r="F13295" s="70">
        <v>0.11703747928341379</v>
      </c>
      <c r="G13295" s="63">
        <f>COUNTIFS($E$10:E13295,E13295)</f>
        <v>517</v>
      </c>
      <c r="H13295" s="39" t="str">
        <f t="shared" si="207"/>
        <v>Out</v>
      </c>
    </row>
    <row r="13296" spans="1:8" x14ac:dyDescent="0.25">
      <c r="A13296" s="41">
        <v>1519044075</v>
      </c>
      <c r="B13296" s="41">
        <v>1</v>
      </c>
      <c r="C13296" s="41">
        <v>3984</v>
      </c>
      <c r="D13296" s="39" t="s">
        <v>59</v>
      </c>
      <c r="E13296" s="63" t="str">
        <f>D13296&amp;"_"&amp;B13296</f>
        <v>Shanghai_1</v>
      </c>
      <c r="F13296" s="70">
        <v>0.11707194469757864</v>
      </c>
      <c r="G13296" s="63">
        <f>COUNTIFS($E$10:E13296,E13296)</f>
        <v>518</v>
      </c>
      <c r="H13296" s="39" t="str">
        <f t="shared" si="207"/>
        <v>Out</v>
      </c>
    </row>
    <row r="13297" spans="1:8" x14ac:dyDescent="0.25">
      <c r="A13297" s="41">
        <v>1516568098</v>
      </c>
      <c r="B13297" s="41">
        <v>1</v>
      </c>
      <c r="C13297" s="41">
        <v>3620</v>
      </c>
      <c r="D13297" s="39" t="s">
        <v>59</v>
      </c>
      <c r="E13297" s="63" t="str">
        <f>D13297&amp;"_"&amp;B13297</f>
        <v>Shanghai_1</v>
      </c>
      <c r="F13297" s="70">
        <v>0.11707634498614772</v>
      </c>
      <c r="G13297" s="63">
        <f>COUNTIFS($E$10:E13297,E13297)</f>
        <v>519</v>
      </c>
      <c r="H13297" s="39" t="str">
        <f t="shared" si="207"/>
        <v>Out</v>
      </c>
    </row>
    <row r="13298" spans="1:8" x14ac:dyDescent="0.25">
      <c r="A13298" s="41">
        <v>1517369566</v>
      </c>
      <c r="B13298" s="41">
        <v>1</v>
      </c>
      <c r="C13298" s="41">
        <v>94</v>
      </c>
      <c r="D13298" s="39" t="s">
        <v>59</v>
      </c>
      <c r="E13298" s="63" t="str">
        <f>D13298&amp;"_"&amp;B13298</f>
        <v>Shanghai_1</v>
      </c>
      <c r="F13298" s="70">
        <v>0.11715013045737932</v>
      </c>
      <c r="G13298" s="63">
        <f>COUNTIFS($E$10:E13298,E13298)</f>
        <v>520</v>
      </c>
      <c r="H13298" s="39" t="str">
        <f t="shared" si="207"/>
        <v>Out</v>
      </c>
    </row>
    <row r="13299" spans="1:8" x14ac:dyDescent="0.25">
      <c r="A13299" s="41">
        <v>1516783439</v>
      </c>
      <c r="B13299" s="41">
        <v>1</v>
      </c>
      <c r="C13299" s="41">
        <v>281</v>
      </c>
      <c r="D13299" s="39" t="s">
        <v>59</v>
      </c>
      <c r="E13299" s="63" t="str">
        <f>D13299&amp;"_"&amp;B13299</f>
        <v>Shanghai_1</v>
      </c>
      <c r="F13299" s="70">
        <v>0.11737434468780816</v>
      </c>
      <c r="G13299" s="63">
        <f>COUNTIFS($E$10:E13299,E13299)</f>
        <v>521</v>
      </c>
      <c r="H13299" s="39" t="str">
        <f t="shared" si="207"/>
        <v>Out</v>
      </c>
    </row>
    <row r="13300" spans="1:8" x14ac:dyDescent="0.25">
      <c r="A13300" s="41">
        <v>1513136643</v>
      </c>
      <c r="B13300" s="41">
        <v>1</v>
      </c>
      <c r="C13300" s="41">
        <v>2614</v>
      </c>
      <c r="D13300" s="39" t="s">
        <v>59</v>
      </c>
      <c r="E13300" s="63" t="str">
        <f>D13300&amp;"_"&amp;B13300</f>
        <v>Shanghai_1</v>
      </c>
      <c r="F13300" s="70">
        <v>0.11740016878347759</v>
      </c>
      <c r="G13300" s="63">
        <f>COUNTIFS($E$10:E13300,E13300)</f>
        <v>522</v>
      </c>
      <c r="H13300" s="39" t="str">
        <f t="shared" si="207"/>
        <v>Out</v>
      </c>
    </row>
    <row r="13301" spans="1:8" x14ac:dyDescent="0.25">
      <c r="A13301" s="41">
        <v>1517900283</v>
      </c>
      <c r="B13301" s="41">
        <v>1</v>
      </c>
      <c r="C13301" s="41">
        <v>1904</v>
      </c>
      <c r="D13301" s="39" t="s">
        <v>59</v>
      </c>
      <c r="E13301" s="63" t="str">
        <f>D13301&amp;"_"&amp;B13301</f>
        <v>Shanghai_1</v>
      </c>
      <c r="F13301" s="70">
        <v>0.1174654320223979</v>
      </c>
      <c r="G13301" s="63">
        <f>COUNTIFS($E$10:E13301,E13301)</f>
        <v>523</v>
      </c>
      <c r="H13301" s="39" t="str">
        <f t="shared" si="207"/>
        <v>Out</v>
      </c>
    </row>
    <row r="13302" spans="1:8" x14ac:dyDescent="0.25">
      <c r="A13302" s="41">
        <v>1512301843</v>
      </c>
      <c r="B13302" s="41">
        <v>1</v>
      </c>
      <c r="C13302" s="41">
        <v>51</v>
      </c>
      <c r="D13302" s="39" t="s">
        <v>59</v>
      </c>
      <c r="E13302" s="63" t="str">
        <f>D13302&amp;"_"&amp;B13302</f>
        <v>Shanghai_1</v>
      </c>
      <c r="F13302" s="70">
        <v>0.11746784881442796</v>
      </c>
      <c r="G13302" s="63">
        <f>COUNTIFS($E$10:E13302,E13302)</f>
        <v>524</v>
      </c>
      <c r="H13302" s="39" t="str">
        <f t="shared" si="207"/>
        <v>Out</v>
      </c>
    </row>
    <row r="13303" spans="1:8" x14ac:dyDescent="0.25">
      <c r="A13303" s="41">
        <v>1516422879</v>
      </c>
      <c r="B13303" s="41">
        <v>1</v>
      </c>
      <c r="C13303" s="41">
        <v>1130</v>
      </c>
      <c r="D13303" s="39" t="s">
        <v>59</v>
      </c>
      <c r="E13303" s="63" t="str">
        <f>D13303&amp;"_"&amp;B13303</f>
        <v>Shanghai_1</v>
      </c>
      <c r="F13303" s="70">
        <v>0.11771402600556324</v>
      </c>
      <c r="G13303" s="63">
        <f>COUNTIFS($E$10:E13303,E13303)</f>
        <v>525</v>
      </c>
      <c r="H13303" s="39" t="str">
        <f t="shared" si="207"/>
        <v>Out</v>
      </c>
    </row>
    <row r="13304" spans="1:8" x14ac:dyDescent="0.25">
      <c r="A13304" s="41">
        <v>1514247024</v>
      </c>
      <c r="B13304" s="41">
        <v>1</v>
      </c>
      <c r="C13304" s="41">
        <v>1628</v>
      </c>
      <c r="D13304" s="39" t="s">
        <v>59</v>
      </c>
      <c r="E13304" s="63" t="str">
        <f>D13304&amp;"_"&amp;B13304</f>
        <v>Shanghai_1</v>
      </c>
      <c r="F13304" s="70">
        <v>0.11776089516319033</v>
      </c>
      <c r="G13304" s="63">
        <f>COUNTIFS($E$10:E13304,E13304)</f>
        <v>526</v>
      </c>
      <c r="H13304" s="39" t="str">
        <f t="shared" si="207"/>
        <v>Out</v>
      </c>
    </row>
    <row r="13305" spans="1:8" x14ac:dyDescent="0.25">
      <c r="A13305" s="41">
        <v>1516672268</v>
      </c>
      <c r="B13305" s="41">
        <v>1</v>
      </c>
      <c r="C13305" s="41">
        <v>1444</v>
      </c>
      <c r="D13305" s="39" t="s">
        <v>59</v>
      </c>
      <c r="E13305" s="63" t="str">
        <f>D13305&amp;"_"&amp;B13305</f>
        <v>Shanghai_1</v>
      </c>
      <c r="F13305" s="70">
        <v>0.11784082313630884</v>
      </c>
      <c r="G13305" s="63">
        <f>COUNTIFS($E$10:E13305,E13305)</f>
        <v>527</v>
      </c>
      <c r="H13305" s="39" t="str">
        <f t="shared" si="207"/>
        <v>Out</v>
      </c>
    </row>
    <row r="13306" spans="1:8" x14ac:dyDescent="0.25">
      <c r="A13306" s="41">
        <v>1519104049</v>
      </c>
      <c r="B13306" s="41">
        <v>1</v>
      </c>
      <c r="C13306" s="41">
        <v>157</v>
      </c>
      <c r="D13306" s="39" t="s">
        <v>59</v>
      </c>
      <c r="E13306" s="63" t="str">
        <f>D13306&amp;"_"&amp;B13306</f>
        <v>Shanghai_1</v>
      </c>
      <c r="F13306" s="70">
        <v>0.11789688758607797</v>
      </c>
      <c r="G13306" s="63">
        <f>COUNTIFS($E$10:E13306,E13306)</f>
        <v>528</v>
      </c>
      <c r="H13306" s="39" t="str">
        <f t="shared" si="207"/>
        <v>Out</v>
      </c>
    </row>
    <row r="13307" spans="1:8" x14ac:dyDescent="0.25">
      <c r="A13307" s="41">
        <v>1516939614</v>
      </c>
      <c r="B13307" s="41">
        <v>1</v>
      </c>
      <c r="C13307" s="41">
        <v>2131</v>
      </c>
      <c r="D13307" s="39" t="s">
        <v>59</v>
      </c>
      <c r="E13307" s="63" t="str">
        <f>D13307&amp;"_"&amp;B13307</f>
        <v>Shanghai_1</v>
      </c>
      <c r="F13307" s="70">
        <v>0.11817746315653954</v>
      </c>
      <c r="G13307" s="63">
        <f>COUNTIFS($E$10:E13307,E13307)</f>
        <v>529</v>
      </c>
      <c r="H13307" s="39" t="str">
        <f t="shared" si="207"/>
        <v>Out</v>
      </c>
    </row>
    <row r="13308" spans="1:8" x14ac:dyDescent="0.25">
      <c r="A13308" s="41">
        <v>1516533474</v>
      </c>
      <c r="B13308" s="41">
        <v>1</v>
      </c>
      <c r="C13308" s="41">
        <v>1684</v>
      </c>
      <c r="D13308" s="39" t="s">
        <v>59</v>
      </c>
      <c r="E13308" s="63" t="str">
        <f>D13308&amp;"_"&amp;B13308</f>
        <v>Shanghai_1</v>
      </c>
      <c r="F13308" s="70">
        <v>0.11840141971798268</v>
      </c>
      <c r="G13308" s="63">
        <f>COUNTIFS($E$10:E13308,E13308)</f>
        <v>530</v>
      </c>
      <c r="H13308" s="39" t="str">
        <f t="shared" si="207"/>
        <v>Out</v>
      </c>
    </row>
    <row r="13309" spans="1:8" x14ac:dyDescent="0.25">
      <c r="A13309" s="41">
        <v>1518432238</v>
      </c>
      <c r="B13309" s="41">
        <v>1</v>
      </c>
      <c r="C13309" s="41">
        <v>753</v>
      </c>
      <c r="D13309" s="39" t="s">
        <v>59</v>
      </c>
      <c r="E13309" s="63" t="str">
        <f>D13309&amp;"_"&amp;B13309</f>
        <v>Shanghai_1</v>
      </c>
      <c r="F13309" s="70">
        <v>0.1194803045865066</v>
      </c>
      <c r="G13309" s="63">
        <f>COUNTIFS($E$10:E13309,E13309)</f>
        <v>531</v>
      </c>
      <c r="H13309" s="39" t="str">
        <f t="shared" si="207"/>
        <v>Out</v>
      </c>
    </row>
    <row r="13310" spans="1:8" x14ac:dyDescent="0.25">
      <c r="A13310" s="41">
        <v>1515066389</v>
      </c>
      <c r="B13310" s="41">
        <v>1</v>
      </c>
      <c r="C13310" s="41">
        <v>4521</v>
      </c>
      <c r="D13310" s="39" t="s">
        <v>59</v>
      </c>
      <c r="E13310" s="63" t="str">
        <f>D13310&amp;"_"&amp;B13310</f>
        <v>Shanghai_1</v>
      </c>
      <c r="F13310" s="70">
        <v>0.11964017483160805</v>
      </c>
      <c r="G13310" s="63">
        <f>COUNTIFS($E$10:E13310,E13310)</f>
        <v>532</v>
      </c>
      <c r="H13310" s="39" t="str">
        <f t="shared" si="207"/>
        <v>Out</v>
      </c>
    </row>
    <row r="13311" spans="1:8" x14ac:dyDescent="0.25">
      <c r="A13311" s="41">
        <v>1512893693</v>
      </c>
      <c r="B13311" s="41">
        <v>1</v>
      </c>
      <c r="C13311" s="41">
        <v>256</v>
      </c>
      <c r="D13311" s="39" t="s">
        <v>59</v>
      </c>
      <c r="E13311" s="63" t="str">
        <f>D13311&amp;"_"&amp;B13311</f>
        <v>Shanghai_1</v>
      </c>
      <c r="F13311" s="70">
        <v>0.11984397840017269</v>
      </c>
      <c r="G13311" s="63">
        <f>COUNTIFS($E$10:E13311,E13311)</f>
        <v>533</v>
      </c>
      <c r="H13311" s="39" t="str">
        <f t="shared" si="207"/>
        <v>Out</v>
      </c>
    </row>
    <row r="13312" spans="1:8" x14ac:dyDescent="0.25">
      <c r="A13312" s="41">
        <v>1517181076</v>
      </c>
      <c r="B13312" s="41">
        <v>1</v>
      </c>
      <c r="C13312" s="41">
        <v>1018</v>
      </c>
      <c r="D13312" s="39" t="s">
        <v>59</v>
      </c>
      <c r="E13312" s="63" t="str">
        <f>D13312&amp;"_"&amp;B13312</f>
        <v>Shanghai_1</v>
      </c>
      <c r="F13312" s="70">
        <v>0.12001281856034152</v>
      </c>
      <c r="G13312" s="63">
        <f>COUNTIFS($E$10:E13312,E13312)</f>
        <v>534</v>
      </c>
      <c r="H13312" s="39" t="str">
        <f t="shared" si="207"/>
        <v>Out</v>
      </c>
    </row>
    <row r="13313" spans="1:8" x14ac:dyDescent="0.25">
      <c r="A13313" s="41">
        <v>1518856377</v>
      </c>
      <c r="B13313" s="41">
        <v>1</v>
      </c>
      <c r="C13313" s="41">
        <v>340</v>
      </c>
      <c r="D13313" s="39" t="s">
        <v>59</v>
      </c>
      <c r="E13313" s="63" t="str">
        <f>D13313&amp;"_"&amp;B13313</f>
        <v>Shanghai_1</v>
      </c>
      <c r="F13313" s="70">
        <v>0.12029158342381641</v>
      </c>
      <c r="G13313" s="63">
        <f>COUNTIFS($E$10:E13313,E13313)</f>
        <v>535</v>
      </c>
      <c r="H13313" s="39" t="str">
        <f t="shared" si="207"/>
        <v>Out</v>
      </c>
    </row>
    <row r="13314" spans="1:8" x14ac:dyDescent="0.25">
      <c r="A13314" s="41">
        <v>1518527759</v>
      </c>
      <c r="B13314" s="41">
        <v>1</v>
      </c>
      <c r="C13314" s="41">
        <v>213</v>
      </c>
      <c r="D13314" s="39" t="s">
        <v>59</v>
      </c>
      <c r="E13314" s="63" t="str">
        <f>D13314&amp;"_"&amp;B13314</f>
        <v>Shanghai_1</v>
      </c>
      <c r="F13314" s="70">
        <v>0.12045059100519417</v>
      </c>
      <c r="G13314" s="63">
        <f>COUNTIFS($E$10:E13314,E13314)</f>
        <v>536</v>
      </c>
      <c r="H13314" s="39" t="str">
        <f t="shared" si="207"/>
        <v>Out</v>
      </c>
    </row>
    <row r="13315" spans="1:8" x14ac:dyDescent="0.25">
      <c r="A13315" s="41">
        <v>1514533895</v>
      </c>
      <c r="B13315" s="41">
        <v>1</v>
      </c>
      <c r="C13315" s="41">
        <v>2260</v>
      </c>
      <c r="D13315" s="39" t="s">
        <v>59</v>
      </c>
      <c r="E13315" s="63" t="str">
        <f>D13315&amp;"_"&amp;B13315</f>
        <v>Shanghai_1</v>
      </c>
      <c r="F13315" s="70">
        <v>0.1211447725451742</v>
      </c>
      <c r="G13315" s="63">
        <f>COUNTIFS($E$10:E13315,E13315)</f>
        <v>537</v>
      </c>
      <c r="H13315" s="39" t="str">
        <f t="shared" si="207"/>
        <v>Out</v>
      </c>
    </row>
    <row r="13316" spans="1:8" x14ac:dyDescent="0.25">
      <c r="A13316" s="41">
        <v>1519849695</v>
      </c>
      <c r="B13316" s="41">
        <v>1</v>
      </c>
      <c r="C13316" s="41">
        <v>3433</v>
      </c>
      <c r="D13316" s="39" t="s">
        <v>59</v>
      </c>
      <c r="E13316" s="63" t="str">
        <f>D13316&amp;"_"&amp;B13316</f>
        <v>Shanghai_1</v>
      </c>
      <c r="F13316" s="70">
        <v>0.12127709182717972</v>
      </c>
      <c r="G13316" s="63">
        <f>COUNTIFS($E$10:E13316,E13316)</f>
        <v>538</v>
      </c>
      <c r="H13316" s="39" t="str">
        <f t="shared" si="207"/>
        <v>Out</v>
      </c>
    </row>
    <row r="13317" spans="1:8" x14ac:dyDescent="0.25">
      <c r="A13317" s="41">
        <v>1516374085</v>
      </c>
      <c r="B13317" s="41">
        <v>1</v>
      </c>
      <c r="C13317" s="41">
        <v>2548</v>
      </c>
      <c r="D13317" s="39" t="s">
        <v>59</v>
      </c>
      <c r="E13317" s="63" t="str">
        <f>D13317&amp;"_"&amp;B13317</f>
        <v>Shanghai_1</v>
      </c>
      <c r="F13317" s="70">
        <v>0.12147836197934225</v>
      </c>
      <c r="G13317" s="63">
        <f>COUNTIFS($E$10:E13317,E13317)</f>
        <v>539</v>
      </c>
      <c r="H13317" s="39" t="str">
        <f t="shared" si="207"/>
        <v>Out</v>
      </c>
    </row>
    <row r="13318" spans="1:8" x14ac:dyDescent="0.25">
      <c r="A13318" s="41">
        <v>1516129238</v>
      </c>
      <c r="B13318" s="41">
        <v>1</v>
      </c>
      <c r="C13318" s="41">
        <v>3400</v>
      </c>
      <c r="D13318" s="39" t="s">
        <v>59</v>
      </c>
      <c r="E13318" s="63" t="str">
        <f>D13318&amp;"_"&amp;B13318</f>
        <v>Shanghai_1</v>
      </c>
      <c r="F13318" s="70">
        <v>0.12155047020265874</v>
      </c>
      <c r="G13318" s="63">
        <f>COUNTIFS($E$10:E13318,E13318)</f>
        <v>540</v>
      </c>
      <c r="H13318" s="39" t="str">
        <f t="shared" si="207"/>
        <v>Out</v>
      </c>
    </row>
    <row r="13319" spans="1:8" x14ac:dyDescent="0.25">
      <c r="A13319" s="41">
        <v>1511769565</v>
      </c>
      <c r="B13319" s="41">
        <v>1</v>
      </c>
      <c r="C13319" s="41">
        <v>1174</v>
      </c>
      <c r="D13319" s="39" t="s">
        <v>59</v>
      </c>
      <c r="E13319" s="63" t="str">
        <f>D13319&amp;"_"&amp;B13319</f>
        <v>Shanghai_1</v>
      </c>
      <c r="F13319" s="70">
        <v>0.12160150882395204</v>
      </c>
      <c r="G13319" s="63">
        <f>COUNTIFS($E$10:E13319,E13319)</f>
        <v>541</v>
      </c>
      <c r="H13319" s="39" t="str">
        <f t="shared" si="207"/>
        <v>Out</v>
      </c>
    </row>
    <row r="13320" spans="1:8" x14ac:dyDescent="0.25">
      <c r="A13320" s="41">
        <v>1514159728</v>
      </c>
      <c r="B13320" s="41">
        <v>1</v>
      </c>
      <c r="C13320" s="41">
        <v>1058</v>
      </c>
      <c r="D13320" s="39" t="s">
        <v>59</v>
      </c>
      <c r="E13320" s="63" t="str">
        <f>D13320&amp;"_"&amp;B13320</f>
        <v>Shanghai_1</v>
      </c>
      <c r="F13320" s="70">
        <v>0.12176782538099185</v>
      </c>
      <c r="G13320" s="63">
        <f>COUNTIFS($E$10:E13320,E13320)</f>
        <v>542</v>
      </c>
      <c r="H13320" s="39" t="str">
        <f t="shared" si="207"/>
        <v>Out</v>
      </c>
    </row>
    <row r="13321" spans="1:8" x14ac:dyDescent="0.25">
      <c r="A13321" s="41">
        <v>1518555617</v>
      </c>
      <c r="B13321" s="41">
        <v>1</v>
      </c>
      <c r="C13321" s="41">
        <v>604</v>
      </c>
      <c r="D13321" s="39" t="s">
        <v>59</v>
      </c>
      <c r="E13321" s="63" t="str">
        <f>D13321&amp;"_"&amp;B13321</f>
        <v>Shanghai_1</v>
      </c>
      <c r="F13321" s="70">
        <v>0.12186923511944514</v>
      </c>
      <c r="G13321" s="63">
        <f>COUNTIFS($E$10:E13321,E13321)</f>
        <v>543</v>
      </c>
      <c r="H13321" s="39" t="str">
        <f t="shared" si="207"/>
        <v>Out</v>
      </c>
    </row>
    <row r="13322" spans="1:8" x14ac:dyDescent="0.25">
      <c r="A13322" s="41">
        <v>1517399064</v>
      </c>
      <c r="B13322" s="41">
        <v>1</v>
      </c>
      <c r="C13322" s="41">
        <v>1531</v>
      </c>
      <c r="D13322" s="39" t="s">
        <v>59</v>
      </c>
      <c r="E13322" s="63" t="str">
        <f>D13322&amp;"_"&amp;B13322</f>
        <v>Shanghai_1</v>
      </c>
      <c r="F13322" s="70">
        <v>0.12189062320048638</v>
      </c>
      <c r="G13322" s="63">
        <f>COUNTIFS($E$10:E13322,E13322)</f>
        <v>544</v>
      </c>
      <c r="H13322" s="39" t="str">
        <f t="shared" si="207"/>
        <v>Out</v>
      </c>
    </row>
    <row r="13323" spans="1:8" x14ac:dyDescent="0.25">
      <c r="A13323" s="41">
        <v>1516609624</v>
      </c>
      <c r="B13323" s="41">
        <v>1</v>
      </c>
      <c r="C13323" s="41">
        <v>1719</v>
      </c>
      <c r="D13323" s="39" t="s">
        <v>59</v>
      </c>
      <c r="E13323" s="63" t="str">
        <f>D13323&amp;"_"&amp;B13323</f>
        <v>Shanghai_1</v>
      </c>
      <c r="F13323" s="70">
        <v>0.12213849630523999</v>
      </c>
      <c r="G13323" s="63">
        <f>COUNTIFS($E$10:E13323,E13323)</f>
        <v>545</v>
      </c>
      <c r="H13323" s="39" t="str">
        <f t="shared" ref="H13323:H13386" si="208">IF(ROW()&lt;=3000,"Test",
IF(ROW()&lt;=6000,"Control",
"Out"))</f>
        <v>Out</v>
      </c>
    </row>
    <row r="13324" spans="1:8" x14ac:dyDescent="0.25">
      <c r="A13324" s="41">
        <v>1517543089</v>
      </c>
      <c r="B13324" s="41">
        <v>1</v>
      </c>
      <c r="C13324" s="41">
        <v>246</v>
      </c>
      <c r="D13324" s="39" t="s">
        <v>59</v>
      </c>
      <c r="E13324" s="63" t="str">
        <f>D13324&amp;"_"&amp;B13324</f>
        <v>Shanghai_1</v>
      </c>
      <c r="F13324" s="70">
        <v>0.1221694876855931</v>
      </c>
      <c r="G13324" s="63">
        <f>COUNTIFS($E$10:E13324,E13324)</f>
        <v>546</v>
      </c>
      <c r="H13324" s="39" t="str">
        <f t="shared" si="208"/>
        <v>Out</v>
      </c>
    </row>
    <row r="13325" spans="1:8" x14ac:dyDescent="0.25">
      <c r="A13325" s="41">
        <v>1513787218</v>
      </c>
      <c r="B13325" s="41">
        <v>1</v>
      </c>
      <c r="C13325" s="41">
        <v>1278</v>
      </c>
      <c r="D13325" s="39" t="s">
        <v>59</v>
      </c>
      <c r="E13325" s="63" t="str">
        <f>D13325&amp;"_"&amp;B13325</f>
        <v>Shanghai_1</v>
      </c>
      <c r="F13325" s="70">
        <v>0.12233272852145261</v>
      </c>
      <c r="G13325" s="63">
        <f>COUNTIFS($E$10:E13325,E13325)</f>
        <v>547</v>
      </c>
      <c r="H13325" s="39" t="str">
        <f t="shared" si="208"/>
        <v>Out</v>
      </c>
    </row>
    <row r="13326" spans="1:8" x14ac:dyDescent="0.25">
      <c r="A13326" s="41">
        <v>1517454249</v>
      </c>
      <c r="B13326" s="41">
        <v>1</v>
      </c>
      <c r="C13326" s="41">
        <v>2697</v>
      </c>
      <c r="D13326" s="39" t="s">
        <v>59</v>
      </c>
      <c r="E13326" s="63" t="str">
        <f>D13326&amp;"_"&amp;B13326</f>
        <v>Shanghai_1</v>
      </c>
      <c r="F13326" s="70">
        <v>0.12237934286415053</v>
      </c>
      <c r="G13326" s="63">
        <f>COUNTIFS($E$10:E13326,E13326)</f>
        <v>548</v>
      </c>
      <c r="H13326" s="39" t="str">
        <f t="shared" si="208"/>
        <v>Out</v>
      </c>
    </row>
    <row r="13327" spans="1:8" x14ac:dyDescent="0.25">
      <c r="A13327" s="41">
        <v>1511741793</v>
      </c>
      <c r="B13327" s="41">
        <v>1</v>
      </c>
      <c r="C13327" s="41">
        <v>2192</v>
      </c>
      <c r="D13327" s="39" t="s">
        <v>59</v>
      </c>
      <c r="E13327" s="63" t="str">
        <f>D13327&amp;"_"&amp;B13327</f>
        <v>Shanghai_1</v>
      </c>
      <c r="F13327" s="70">
        <v>0.12241821131955499</v>
      </c>
      <c r="G13327" s="63">
        <f>COUNTIFS($E$10:E13327,E13327)</f>
        <v>549</v>
      </c>
      <c r="H13327" s="39" t="str">
        <f t="shared" si="208"/>
        <v>Out</v>
      </c>
    </row>
    <row r="13328" spans="1:8" x14ac:dyDescent="0.25">
      <c r="A13328" s="41">
        <v>1516985069</v>
      </c>
      <c r="B13328" s="41">
        <v>1</v>
      </c>
      <c r="C13328" s="41">
        <v>1577</v>
      </c>
      <c r="D13328" s="39" t="s">
        <v>59</v>
      </c>
      <c r="E13328" s="63" t="str">
        <f>D13328&amp;"_"&amp;B13328</f>
        <v>Shanghai_1</v>
      </c>
      <c r="F13328" s="70">
        <v>0.12242455733463842</v>
      </c>
      <c r="G13328" s="63">
        <f>COUNTIFS($E$10:E13328,E13328)</f>
        <v>550</v>
      </c>
      <c r="H13328" s="39" t="str">
        <f t="shared" si="208"/>
        <v>Out</v>
      </c>
    </row>
    <row r="13329" spans="1:8" x14ac:dyDescent="0.25">
      <c r="A13329" s="41">
        <v>1516824748</v>
      </c>
      <c r="B13329" s="41">
        <v>1</v>
      </c>
      <c r="C13329" s="41">
        <v>2396</v>
      </c>
      <c r="D13329" s="39" t="s">
        <v>59</v>
      </c>
      <c r="E13329" s="63" t="str">
        <f>D13329&amp;"_"&amp;B13329</f>
        <v>Shanghai_1</v>
      </c>
      <c r="F13329" s="70">
        <v>0.12243232412359617</v>
      </c>
      <c r="G13329" s="63">
        <f>COUNTIFS($E$10:E13329,E13329)</f>
        <v>551</v>
      </c>
      <c r="H13329" s="39" t="str">
        <f t="shared" si="208"/>
        <v>Out</v>
      </c>
    </row>
    <row r="13330" spans="1:8" x14ac:dyDescent="0.25">
      <c r="A13330" s="41">
        <v>1513096614</v>
      </c>
      <c r="B13330" s="41">
        <v>1</v>
      </c>
      <c r="C13330" s="41">
        <v>2457</v>
      </c>
      <c r="D13330" s="39" t="s">
        <v>59</v>
      </c>
      <c r="E13330" s="63" t="str">
        <f>D13330&amp;"_"&amp;B13330</f>
        <v>Shanghai_1</v>
      </c>
      <c r="F13330" s="70">
        <v>0.12302846404969325</v>
      </c>
      <c r="G13330" s="63">
        <f>COUNTIFS($E$10:E13330,E13330)</f>
        <v>552</v>
      </c>
      <c r="H13330" s="39" t="str">
        <f t="shared" si="208"/>
        <v>Out</v>
      </c>
    </row>
    <row r="13331" spans="1:8" x14ac:dyDescent="0.25">
      <c r="A13331" s="41">
        <v>1518690445</v>
      </c>
      <c r="B13331" s="41">
        <v>1</v>
      </c>
      <c r="C13331" s="41">
        <v>1584</v>
      </c>
      <c r="D13331" s="39" t="s">
        <v>59</v>
      </c>
      <c r="E13331" s="63" t="str">
        <f>D13331&amp;"_"&amp;B13331</f>
        <v>Shanghai_1</v>
      </c>
      <c r="F13331" s="70">
        <v>0.12333969055116767</v>
      </c>
      <c r="G13331" s="63">
        <f>COUNTIFS($E$10:E13331,E13331)</f>
        <v>553</v>
      </c>
      <c r="H13331" s="39" t="str">
        <f t="shared" si="208"/>
        <v>Out</v>
      </c>
    </row>
    <row r="13332" spans="1:8" x14ac:dyDescent="0.25">
      <c r="A13332" s="41">
        <v>1517783726</v>
      </c>
      <c r="B13332" s="41">
        <v>1</v>
      </c>
      <c r="C13332" s="41">
        <v>4400</v>
      </c>
      <c r="D13332" s="39" t="s">
        <v>59</v>
      </c>
      <c r="E13332" s="63" t="str">
        <f>D13332&amp;"_"&amp;B13332</f>
        <v>Shanghai_1</v>
      </c>
      <c r="F13332" s="70">
        <v>0.12382711751539388</v>
      </c>
      <c r="G13332" s="63">
        <f>COUNTIFS($E$10:E13332,E13332)</f>
        <v>554</v>
      </c>
      <c r="H13332" s="39" t="str">
        <f t="shared" si="208"/>
        <v>Out</v>
      </c>
    </row>
    <row r="13333" spans="1:8" x14ac:dyDescent="0.25">
      <c r="A13333" s="41">
        <v>1518814497</v>
      </c>
      <c r="B13333" s="41">
        <v>1</v>
      </c>
      <c r="C13333" s="41">
        <v>3710</v>
      </c>
      <c r="D13333" s="39" t="s">
        <v>59</v>
      </c>
      <c r="E13333" s="63" t="str">
        <f>D13333&amp;"_"&amp;B13333</f>
        <v>Shanghai_1</v>
      </c>
      <c r="F13333" s="70">
        <v>0.12414835663545265</v>
      </c>
      <c r="G13333" s="63">
        <f>COUNTIFS($E$10:E13333,E13333)</f>
        <v>555</v>
      </c>
      <c r="H13333" s="39" t="str">
        <f t="shared" si="208"/>
        <v>Out</v>
      </c>
    </row>
    <row r="13334" spans="1:8" x14ac:dyDescent="0.25">
      <c r="A13334" s="41">
        <v>1514412478</v>
      </c>
      <c r="B13334" s="41">
        <v>1</v>
      </c>
      <c r="C13334" s="41">
        <v>622</v>
      </c>
      <c r="D13334" s="39" t="s">
        <v>59</v>
      </c>
      <c r="E13334" s="63" t="str">
        <f>D13334&amp;"_"&amp;B13334</f>
        <v>Shanghai_1</v>
      </c>
      <c r="F13334" s="70">
        <v>0.12430817976223385</v>
      </c>
      <c r="G13334" s="63">
        <f>COUNTIFS($E$10:E13334,E13334)</f>
        <v>556</v>
      </c>
      <c r="H13334" s="39" t="str">
        <f t="shared" si="208"/>
        <v>Out</v>
      </c>
    </row>
    <row r="13335" spans="1:8" x14ac:dyDescent="0.25">
      <c r="A13335" s="41">
        <v>1512413483</v>
      </c>
      <c r="B13335" s="41">
        <v>1</v>
      </c>
      <c r="C13335" s="41">
        <v>5376</v>
      </c>
      <c r="D13335" s="39" t="s">
        <v>59</v>
      </c>
      <c r="E13335" s="63" t="str">
        <f>D13335&amp;"_"&amp;B13335</f>
        <v>Shanghai_1</v>
      </c>
      <c r="F13335" s="70">
        <v>0.1246936692859224</v>
      </c>
      <c r="G13335" s="63">
        <f>COUNTIFS($E$10:E13335,E13335)</f>
        <v>557</v>
      </c>
      <c r="H13335" s="39" t="str">
        <f t="shared" si="208"/>
        <v>Out</v>
      </c>
    </row>
    <row r="13336" spans="1:8" x14ac:dyDescent="0.25">
      <c r="A13336" s="41">
        <v>1514243678</v>
      </c>
      <c r="B13336" s="41">
        <v>1</v>
      </c>
      <c r="C13336" s="41">
        <v>2729</v>
      </c>
      <c r="D13336" s="39" t="s">
        <v>59</v>
      </c>
      <c r="E13336" s="63" t="str">
        <f>D13336&amp;"_"&amp;B13336</f>
        <v>Shanghai_1</v>
      </c>
      <c r="F13336" s="70">
        <v>0.12476579416648415</v>
      </c>
      <c r="G13336" s="63">
        <f>COUNTIFS($E$10:E13336,E13336)</f>
        <v>558</v>
      </c>
      <c r="H13336" s="39" t="str">
        <f t="shared" si="208"/>
        <v>Out</v>
      </c>
    </row>
    <row r="13337" spans="1:8" x14ac:dyDescent="0.25">
      <c r="A13337" s="41">
        <v>1517298655</v>
      </c>
      <c r="B13337" s="41">
        <v>1</v>
      </c>
      <c r="C13337" s="41">
        <v>640</v>
      </c>
      <c r="D13337" s="39" t="s">
        <v>59</v>
      </c>
      <c r="E13337" s="63" t="str">
        <f>D13337&amp;"_"&amp;B13337</f>
        <v>Shanghai_1</v>
      </c>
      <c r="F13337" s="70">
        <v>0.12480164799807136</v>
      </c>
      <c r="G13337" s="63">
        <f>COUNTIFS($E$10:E13337,E13337)</f>
        <v>559</v>
      </c>
      <c r="H13337" s="39" t="str">
        <f t="shared" si="208"/>
        <v>Out</v>
      </c>
    </row>
    <row r="13338" spans="1:8" x14ac:dyDescent="0.25">
      <c r="A13338" s="41">
        <v>1516121423</v>
      </c>
      <c r="B13338" s="41">
        <v>1</v>
      </c>
      <c r="C13338" s="41">
        <v>646</v>
      </c>
      <c r="D13338" s="39" t="s">
        <v>59</v>
      </c>
      <c r="E13338" s="63" t="str">
        <f>D13338&amp;"_"&amp;B13338</f>
        <v>Shanghai_1</v>
      </c>
      <c r="F13338" s="70">
        <v>0.12519835050321482</v>
      </c>
      <c r="G13338" s="63">
        <f>COUNTIFS($E$10:E13338,E13338)</f>
        <v>560</v>
      </c>
      <c r="H13338" s="39" t="str">
        <f t="shared" si="208"/>
        <v>Out</v>
      </c>
    </row>
    <row r="13339" spans="1:8" x14ac:dyDescent="0.25">
      <c r="A13339" s="41">
        <v>1516394027</v>
      </c>
      <c r="B13339" s="41">
        <v>1</v>
      </c>
      <c r="C13339" s="41">
        <v>806</v>
      </c>
      <c r="D13339" s="39" t="s">
        <v>59</v>
      </c>
      <c r="E13339" s="63" t="str">
        <f>D13339&amp;"_"&amp;B13339</f>
        <v>Shanghai_1</v>
      </c>
      <c r="F13339" s="70">
        <v>0.12520498117329126</v>
      </c>
      <c r="G13339" s="63">
        <f>COUNTIFS($E$10:E13339,E13339)</f>
        <v>561</v>
      </c>
      <c r="H13339" s="39" t="str">
        <f t="shared" si="208"/>
        <v>Out</v>
      </c>
    </row>
    <row r="13340" spans="1:8" x14ac:dyDescent="0.25">
      <c r="A13340" s="41">
        <v>1517494059</v>
      </c>
      <c r="B13340" s="41">
        <v>1</v>
      </c>
      <c r="C13340" s="41">
        <v>2927</v>
      </c>
      <c r="D13340" s="39" t="s">
        <v>59</v>
      </c>
      <c r="E13340" s="63" t="str">
        <f>D13340&amp;"_"&amp;B13340</f>
        <v>Shanghai_1</v>
      </c>
      <c r="F13340" s="70">
        <v>0.12539110875322457</v>
      </c>
      <c r="G13340" s="63">
        <f>COUNTIFS($E$10:E13340,E13340)</f>
        <v>562</v>
      </c>
      <c r="H13340" s="39" t="str">
        <f t="shared" si="208"/>
        <v>Out</v>
      </c>
    </row>
    <row r="13341" spans="1:8" x14ac:dyDescent="0.25">
      <c r="A13341" s="41">
        <v>1513469896</v>
      </c>
      <c r="B13341" s="41">
        <v>1</v>
      </c>
      <c r="C13341" s="41">
        <v>2928</v>
      </c>
      <c r="D13341" s="39" t="s">
        <v>59</v>
      </c>
      <c r="E13341" s="63" t="str">
        <f>D13341&amp;"_"&amp;B13341</f>
        <v>Shanghai_1</v>
      </c>
      <c r="F13341" s="70">
        <v>0.12557001559580594</v>
      </c>
      <c r="G13341" s="63">
        <f>COUNTIFS($E$10:E13341,E13341)</f>
        <v>563</v>
      </c>
      <c r="H13341" s="39" t="str">
        <f t="shared" si="208"/>
        <v>Out</v>
      </c>
    </row>
    <row r="13342" spans="1:8" x14ac:dyDescent="0.25">
      <c r="A13342" s="41">
        <v>1511373827</v>
      </c>
      <c r="B13342" s="41">
        <v>1</v>
      </c>
      <c r="C13342" s="41">
        <v>926</v>
      </c>
      <c r="D13342" s="39" t="s">
        <v>59</v>
      </c>
      <c r="E13342" s="63" t="str">
        <f>D13342&amp;"_"&amp;B13342</f>
        <v>Shanghai_1</v>
      </c>
      <c r="F13342" s="70">
        <v>0.12570868619383513</v>
      </c>
      <c r="G13342" s="63">
        <f>COUNTIFS($E$10:E13342,E13342)</f>
        <v>564</v>
      </c>
      <c r="H13342" s="39" t="str">
        <f t="shared" si="208"/>
        <v>Out</v>
      </c>
    </row>
    <row r="13343" spans="1:8" x14ac:dyDescent="0.25">
      <c r="A13343" s="41">
        <v>1513680155</v>
      </c>
      <c r="B13343" s="41">
        <v>1</v>
      </c>
      <c r="C13343" s="41">
        <v>793</v>
      </c>
      <c r="D13343" s="39" t="s">
        <v>59</v>
      </c>
      <c r="E13343" s="63" t="str">
        <f>D13343&amp;"_"&amp;B13343</f>
        <v>Shanghai_1</v>
      </c>
      <c r="F13343" s="70">
        <v>0.12571934591720446</v>
      </c>
      <c r="G13343" s="63">
        <f>COUNTIFS($E$10:E13343,E13343)</f>
        <v>565</v>
      </c>
      <c r="H13343" s="39" t="str">
        <f t="shared" si="208"/>
        <v>Out</v>
      </c>
    </row>
    <row r="13344" spans="1:8" x14ac:dyDescent="0.25">
      <c r="A13344" s="41">
        <v>1514332466</v>
      </c>
      <c r="B13344" s="41">
        <v>1</v>
      </c>
      <c r="C13344" s="41">
        <v>923</v>
      </c>
      <c r="D13344" s="39" t="s">
        <v>59</v>
      </c>
      <c r="E13344" s="63" t="str">
        <f>D13344&amp;"_"&amp;B13344</f>
        <v>Shanghai_1</v>
      </c>
      <c r="F13344" s="70">
        <v>0.12582424049322172</v>
      </c>
      <c r="G13344" s="63">
        <f>COUNTIFS($E$10:E13344,E13344)</f>
        <v>566</v>
      </c>
      <c r="H13344" s="39" t="str">
        <f t="shared" si="208"/>
        <v>Out</v>
      </c>
    </row>
    <row r="13345" spans="1:8" x14ac:dyDescent="0.25">
      <c r="A13345" s="41">
        <v>1515105806</v>
      </c>
      <c r="B13345" s="41">
        <v>1</v>
      </c>
      <c r="C13345" s="41">
        <v>1739</v>
      </c>
      <c r="D13345" s="39" t="s">
        <v>59</v>
      </c>
      <c r="E13345" s="63" t="str">
        <f>D13345&amp;"_"&amp;B13345</f>
        <v>Shanghai_1</v>
      </c>
      <c r="F13345" s="70">
        <v>0.12655839588301421</v>
      </c>
      <c r="G13345" s="63">
        <f>COUNTIFS($E$10:E13345,E13345)</f>
        <v>567</v>
      </c>
      <c r="H13345" s="39" t="str">
        <f t="shared" si="208"/>
        <v>Out</v>
      </c>
    </row>
    <row r="13346" spans="1:8" x14ac:dyDescent="0.25">
      <c r="A13346" s="41">
        <v>1513673573</v>
      </c>
      <c r="B13346" s="41">
        <v>1</v>
      </c>
      <c r="C13346" s="41">
        <v>250</v>
      </c>
      <c r="D13346" s="39" t="s">
        <v>59</v>
      </c>
      <c r="E13346" s="63" t="str">
        <f>D13346&amp;"_"&amp;B13346</f>
        <v>Shanghai_1</v>
      </c>
      <c r="F13346" s="70">
        <v>0.12734994536086808</v>
      </c>
      <c r="G13346" s="63">
        <f>COUNTIFS($E$10:E13346,E13346)</f>
        <v>568</v>
      </c>
      <c r="H13346" s="39" t="str">
        <f t="shared" si="208"/>
        <v>Out</v>
      </c>
    </row>
    <row r="13347" spans="1:8" x14ac:dyDescent="0.25">
      <c r="A13347" s="41">
        <v>1517700435</v>
      </c>
      <c r="B13347" s="41">
        <v>1</v>
      </c>
      <c r="C13347" s="41">
        <v>1964</v>
      </c>
      <c r="D13347" s="39" t="s">
        <v>59</v>
      </c>
      <c r="E13347" s="63" t="str">
        <f>D13347&amp;"_"&amp;B13347</f>
        <v>Shanghai_1</v>
      </c>
      <c r="F13347" s="70">
        <v>0.12796593636360143</v>
      </c>
      <c r="G13347" s="63">
        <f>COUNTIFS($E$10:E13347,E13347)</f>
        <v>569</v>
      </c>
      <c r="H13347" s="39" t="str">
        <f t="shared" si="208"/>
        <v>Out</v>
      </c>
    </row>
    <row r="13348" spans="1:8" x14ac:dyDescent="0.25">
      <c r="A13348" s="41">
        <v>1519098397</v>
      </c>
      <c r="B13348" s="41">
        <v>1</v>
      </c>
      <c r="C13348" s="41">
        <v>2916</v>
      </c>
      <c r="D13348" s="39" t="s">
        <v>59</v>
      </c>
      <c r="E13348" s="63" t="str">
        <f>D13348&amp;"_"&amp;B13348</f>
        <v>Shanghai_1</v>
      </c>
      <c r="F13348" s="70">
        <v>0.12799012745197047</v>
      </c>
      <c r="G13348" s="63">
        <f>COUNTIFS($E$10:E13348,E13348)</f>
        <v>570</v>
      </c>
      <c r="H13348" s="39" t="str">
        <f t="shared" si="208"/>
        <v>Out</v>
      </c>
    </row>
    <row r="13349" spans="1:8" x14ac:dyDescent="0.25">
      <c r="A13349" s="41">
        <v>1518598838</v>
      </c>
      <c r="B13349" s="41">
        <v>1</v>
      </c>
      <c r="C13349" s="41">
        <v>582</v>
      </c>
      <c r="D13349" s="39" t="s">
        <v>59</v>
      </c>
      <c r="E13349" s="63" t="str">
        <f>D13349&amp;"_"&amp;B13349</f>
        <v>Shanghai_1</v>
      </c>
      <c r="F13349" s="70">
        <v>0.12803333706719755</v>
      </c>
      <c r="G13349" s="63">
        <f>COUNTIFS($E$10:E13349,E13349)</f>
        <v>571</v>
      </c>
      <c r="H13349" s="39" t="str">
        <f t="shared" si="208"/>
        <v>Out</v>
      </c>
    </row>
    <row r="13350" spans="1:8" x14ac:dyDescent="0.25">
      <c r="A13350" s="41">
        <v>1515120268</v>
      </c>
      <c r="B13350" s="41">
        <v>1</v>
      </c>
      <c r="C13350" s="41">
        <v>810</v>
      </c>
      <c r="D13350" s="39" t="s">
        <v>59</v>
      </c>
      <c r="E13350" s="63" t="str">
        <f>D13350&amp;"_"&amp;B13350</f>
        <v>Shanghai_1</v>
      </c>
      <c r="F13350" s="70">
        <v>0.12832351217336013</v>
      </c>
      <c r="G13350" s="63">
        <f>COUNTIFS($E$10:E13350,E13350)</f>
        <v>572</v>
      </c>
      <c r="H13350" s="39" t="str">
        <f t="shared" si="208"/>
        <v>Out</v>
      </c>
    </row>
    <row r="13351" spans="1:8" x14ac:dyDescent="0.25">
      <c r="A13351" s="41">
        <v>1519108399</v>
      </c>
      <c r="B13351" s="41">
        <v>1</v>
      </c>
      <c r="C13351" s="41">
        <v>1383</v>
      </c>
      <c r="D13351" s="39" t="s">
        <v>59</v>
      </c>
      <c r="E13351" s="63" t="str">
        <f>D13351&amp;"_"&amp;B13351</f>
        <v>Shanghai_1</v>
      </c>
      <c r="F13351" s="70">
        <v>0.12846134924881236</v>
      </c>
      <c r="G13351" s="63">
        <f>COUNTIFS($E$10:E13351,E13351)</f>
        <v>573</v>
      </c>
      <c r="H13351" s="39" t="str">
        <f t="shared" si="208"/>
        <v>Out</v>
      </c>
    </row>
    <row r="13352" spans="1:8" x14ac:dyDescent="0.25">
      <c r="A13352" s="41">
        <v>1515019523</v>
      </c>
      <c r="B13352" s="41">
        <v>1</v>
      </c>
      <c r="C13352" s="41">
        <v>3573</v>
      </c>
      <c r="D13352" s="39" t="s">
        <v>59</v>
      </c>
      <c r="E13352" s="63" t="str">
        <f>D13352&amp;"_"&amp;B13352</f>
        <v>Shanghai_1</v>
      </c>
      <c r="F13352" s="70">
        <v>0.12872511119433905</v>
      </c>
      <c r="G13352" s="63">
        <f>COUNTIFS($E$10:E13352,E13352)</f>
        <v>574</v>
      </c>
      <c r="H13352" s="39" t="str">
        <f t="shared" si="208"/>
        <v>Out</v>
      </c>
    </row>
    <row r="13353" spans="1:8" x14ac:dyDescent="0.25">
      <c r="A13353" s="41">
        <v>1514025639</v>
      </c>
      <c r="B13353" s="41">
        <v>1</v>
      </c>
      <c r="C13353" s="41">
        <v>359</v>
      </c>
      <c r="D13353" s="39" t="s">
        <v>59</v>
      </c>
      <c r="E13353" s="63" t="str">
        <f>D13353&amp;"_"&amp;B13353</f>
        <v>Shanghai_1</v>
      </c>
      <c r="F13353" s="70">
        <v>0.12875746906006647</v>
      </c>
      <c r="G13353" s="63">
        <f>COUNTIFS($E$10:E13353,E13353)</f>
        <v>575</v>
      </c>
      <c r="H13353" s="39" t="str">
        <f t="shared" si="208"/>
        <v>Out</v>
      </c>
    </row>
    <row r="13354" spans="1:8" x14ac:dyDescent="0.25">
      <c r="A13354" s="41">
        <v>1518896684</v>
      </c>
      <c r="B13354" s="41">
        <v>1</v>
      </c>
      <c r="C13354" s="41">
        <v>1827</v>
      </c>
      <c r="D13354" s="39" t="s">
        <v>59</v>
      </c>
      <c r="E13354" s="63" t="str">
        <f>D13354&amp;"_"&amp;B13354</f>
        <v>Shanghai_1</v>
      </c>
      <c r="F13354" s="70">
        <v>0.12895796995976572</v>
      </c>
      <c r="G13354" s="63">
        <f>COUNTIFS($E$10:E13354,E13354)</f>
        <v>576</v>
      </c>
      <c r="H13354" s="39" t="str">
        <f t="shared" si="208"/>
        <v>Out</v>
      </c>
    </row>
    <row r="13355" spans="1:8" x14ac:dyDescent="0.25">
      <c r="A13355" s="41">
        <v>1511661873</v>
      </c>
      <c r="B13355" s="41">
        <v>1</v>
      </c>
      <c r="C13355" s="41">
        <v>3390</v>
      </c>
      <c r="D13355" s="39" t="s">
        <v>59</v>
      </c>
      <c r="E13355" s="63" t="str">
        <f>D13355&amp;"_"&amp;B13355</f>
        <v>Shanghai_1</v>
      </c>
      <c r="F13355" s="70">
        <v>0.12913145265743808</v>
      </c>
      <c r="G13355" s="63">
        <f>COUNTIFS($E$10:E13355,E13355)</f>
        <v>577</v>
      </c>
      <c r="H13355" s="39" t="str">
        <f t="shared" si="208"/>
        <v>Out</v>
      </c>
    </row>
    <row r="13356" spans="1:8" x14ac:dyDescent="0.25">
      <c r="A13356" s="41">
        <v>1516244696</v>
      </c>
      <c r="B13356" s="41">
        <v>1</v>
      </c>
      <c r="C13356" s="41">
        <v>3395</v>
      </c>
      <c r="D13356" s="39" t="s">
        <v>59</v>
      </c>
      <c r="E13356" s="63" t="str">
        <f>D13356&amp;"_"&amp;B13356</f>
        <v>Shanghai_1</v>
      </c>
      <c r="F13356" s="70">
        <v>0.12955448886941812</v>
      </c>
      <c r="G13356" s="63">
        <f>COUNTIFS($E$10:E13356,E13356)</f>
        <v>578</v>
      </c>
      <c r="H13356" s="39" t="str">
        <f t="shared" si="208"/>
        <v>Out</v>
      </c>
    </row>
    <row r="13357" spans="1:8" x14ac:dyDescent="0.25">
      <c r="A13357" s="41">
        <v>1517482286</v>
      </c>
      <c r="B13357" s="41">
        <v>1</v>
      </c>
      <c r="C13357" s="41">
        <v>1301</v>
      </c>
      <c r="D13357" s="39" t="s">
        <v>59</v>
      </c>
      <c r="E13357" s="63" t="str">
        <f>D13357&amp;"_"&amp;B13357</f>
        <v>Shanghai_1</v>
      </c>
      <c r="F13357" s="70">
        <v>0.12960540938770315</v>
      </c>
      <c r="G13357" s="63">
        <f>COUNTIFS($E$10:E13357,E13357)</f>
        <v>579</v>
      </c>
      <c r="H13357" s="39" t="str">
        <f t="shared" si="208"/>
        <v>Out</v>
      </c>
    </row>
    <row r="13358" spans="1:8" x14ac:dyDescent="0.25">
      <c r="A13358" s="41">
        <v>1519490198</v>
      </c>
      <c r="B13358" s="41">
        <v>1</v>
      </c>
      <c r="C13358" s="41">
        <v>1588</v>
      </c>
      <c r="D13358" s="39" t="s">
        <v>59</v>
      </c>
      <c r="E13358" s="63" t="str">
        <f>D13358&amp;"_"&amp;B13358</f>
        <v>Shanghai_1</v>
      </c>
      <c r="F13358" s="70">
        <v>0.12990912844494018</v>
      </c>
      <c r="G13358" s="63">
        <f>COUNTIFS($E$10:E13358,E13358)</f>
        <v>580</v>
      </c>
      <c r="H13358" s="39" t="str">
        <f t="shared" si="208"/>
        <v>Out</v>
      </c>
    </row>
    <row r="13359" spans="1:8" x14ac:dyDescent="0.25">
      <c r="A13359" s="41">
        <v>1517763109</v>
      </c>
      <c r="B13359" s="41">
        <v>1</v>
      </c>
      <c r="C13359" s="41">
        <v>2035</v>
      </c>
      <c r="D13359" s="39" t="s">
        <v>59</v>
      </c>
      <c r="E13359" s="63" t="str">
        <f>D13359&amp;"_"&amp;B13359</f>
        <v>Shanghai_1</v>
      </c>
      <c r="F13359" s="70">
        <v>0.12996677837046122</v>
      </c>
      <c r="G13359" s="63">
        <f>COUNTIFS($E$10:E13359,E13359)</f>
        <v>581</v>
      </c>
      <c r="H13359" s="39" t="str">
        <f t="shared" si="208"/>
        <v>Out</v>
      </c>
    </row>
    <row r="13360" spans="1:8" x14ac:dyDescent="0.25">
      <c r="A13360" s="41">
        <v>1512739608</v>
      </c>
      <c r="B13360" s="41">
        <v>1</v>
      </c>
      <c r="C13360" s="41">
        <v>2014</v>
      </c>
      <c r="D13360" s="39" t="s">
        <v>59</v>
      </c>
      <c r="E13360" s="63" t="str">
        <f>D13360&amp;"_"&amp;B13360</f>
        <v>Shanghai_1</v>
      </c>
      <c r="F13360" s="70">
        <v>0.12999488733795705</v>
      </c>
      <c r="G13360" s="63">
        <f>COUNTIFS($E$10:E13360,E13360)</f>
        <v>582</v>
      </c>
      <c r="H13360" s="39" t="str">
        <f t="shared" si="208"/>
        <v>Out</v>
      </c>
    </row>
    <row r="13361" spans="1:8" x14ac:dyDescent="0.25">
      <c r="A13361" s="41">
        <v>1514421655</v>
      </c>
      <c r="B13361" s="41">
        <v>1</v>
      </c>
      <c r="C13361" s="41">
        <v>1437</v>
      </c>
      <c r="D13361" s="39" t="s">
        <v>59</v>
      </c>
      <c r="E13361" s="63" t="str">
        <f>D13361&amp;"_"&amp;B13361</f>
        <v>Shanghai_1</v>
      </c>
      <c r="F13361" s="70">
        <v>0.13051112044441593</v>
      </c>
      <c r="G13361" s="63">
        <f>COUNTIFS($E$10:E13361,E13361)</f>
        <v>583</v>
      </c>
      <c r="H13361" s="39" t="str">
        <f t="shared" si="208"/>
        <v>Out</v>
      </c>
    </row>
    <row r="13362" spans="1:8" x14ac:dyDescent="0.25">
      <c r="A13362" s="41">
        <v>1515913937</v>
      </c>
      <c r="B13362" s="41">
        <v>1</v>
      </c>
      <c r="C13362" s="41">
        <v>3306</v>
      </c>
      <c r="D13362" s="39" t="s">
        <v>59</v>
      </c>
      <c r="E13362" s="63" t="str">
        <f>D13362&amp;"_"&amp;B13362</f>
        <v>Shanghai_1</v>
      </c>
      <c r="F13362" s="70">
        <v>0.13059797629518455</v>
      </c>
      <c r="G13362" s="63">
        <f>COUNTIFS($E$10:E13362,E13362)</f>
        <v>584</v>
      </c>
      <c r="H13362" s="39" t="str">
        <f t="shared" si="208"/>
        <v>Out</v>
      </c>
    </row>
    <row r="13363" spans="1:8" x14ac:dyDescent="0.25">
      <c r="A13363" s="41">
        <v>1514553918</v>
      </c>
      <c r="B13363" s="41">
        <v>1</v>
      </c>
      <c r="C13363" s="41">
        <v>4612</v>
      </c>
      <c r="D13363" s="39" t="s">
        <v>59</v>
      </c>
      <c r="E13363" s="63" t="str">
        <f>D13363&amp;"_"&amp;B13363</f>
        <v>Shanghai_1</v>
      </c>
      <c r="F13363" s="70">
        <v>0.13142568249863074</v>
      </c>
      <c r="G13363" s="63">
        <f>COUNTIFS($E$10:E13363,E13363)</f>
        <v>585</v>
      </c>
      <c r="H13363" s="39" t="str">
        <f t="shared" si="208"/>
        <v>Out</v>
      </c>
    </row>
    <row r="13364" spans="1:8" x14ac:dyDescent="0.25">
      <c r="A13364" s="41">
        <v>1516900425</v>
      </c>
      <c r="B13364" s="41">
        <v>1</v>
      </c>
      <c r="C13364" s="41">
        <v>2069</v>
      </c>
      <c r="D13364" s="39" t="s">
        <v>59</v>
      </c>
      <c r="E13364" s="63" t="str">
        <f>D13364&amp;"_"&amp;B13364</f>
        <v>Shanghai_1</v>
      </c>
      <c r="F13364" s="70">
        <v>0.13166190397756383</v>
      </c>
      <c r="G13364" s="63">
        <f>COUNTIFS($E$10:E13364,E13364)</f>
        <v>586</v>
      </c>
      <c r="H13364" s="39" t="str">
        <f t="shared" si="208"/>
        <v>Out</v>
      </c>
    </row>
    <row r="13365" spans="1:8" x14ac:dyDescent="0.25">
      <c r="A13365" s="41">
        <v>1519002928</v>
      </c>
      <c r="B13365" s="41">
        <v>1</v>
      </c>
      <c r="C13365" s="41">
        <v>967</v>
      </c>
      <c r="D13365" s="39" t="s">
        <v>59</v>
      </c>
      <c r="E13365" s="63" t="str">
        <f>D13365&amp;"_"&amp;B13365</f>
        <v>Shanghai_1</v>
      </c>
      <c r="F13365" s="70">
        <v>0.1318586885277736</v>
      </c>
      <c r="G13365" s="63">
        <f>COUNTIFS($E$10:E13365,E13365)</f>
        <v>587</v>
      </c>
      <c r="H13365" s="39" t="str">
        <f t="shared" si="208"/>
        <v>Out</v>
      </c>
    </row>
    <row r="13366" spans="1:8" x14ac:dyDescent="0.25">
      <c r="A13366" s="41">
        <v>1516431359</v>
      </c>
      <c r="B13366" s="41">
        <v>1</v>
      </c>
      <c r="C13366" s="41">
        <v>1320</v>
      </c>
      <c r="D13366" s="39" t="s">
        <v>59</v>
      </c>
      <c r="E13366" s="63" t="str">
        <f>D13366&amp;"_"&amp;B13366</f>
        <v>Shanghai_1</v>
      </c>
      <c r="F13366" s="70">
        <v>0.13191744757901713</v>
      </c>
      <c r="G13366" s="63">
        <f>COUNTIFS($E$10:E13366,E13366)</f>
        <v>588</v>
      </c>
      <c r="H13366" s="39" t="str">
        <f t="shared" si="208"/>
        <v>Out</v>
      </c>
    </row>
    <row r="13367" spans="1:8" x14ac:dyDescent="0.25">
      <c r="A13367" s="41">
        <v>1516148535</v>
      </c>
      <c r="B13367" s="41">
        <v>1</v>
      </c>
      <c r="C13367" s="41">
        <v>1747</v>
      </c>
      <c r="D13367" s="39" t="s">
        <v>59</v>
      </c>
      <c r="E13367" s="63" t="str">
        <f>D13367&amp;"_"&amp;B13367</f>
        <v>Shanghai_1</v>
      </c>
      <c r="F13367" s="70">
        <v>0.13207053545586078</v>
      </c>
      <c r="G13367" s="63">
        <f>COUNTIFS($E$10:E13367,E13367)</f>
        <v>589</v>
      </c>
      <c r="H13367" s="39" t="str">
        <f t="shared" si="208"/>
        <v>Out</v>
      </c>
    </row>
    <row r="13368" spans="1:8" x14ac:dyDescent="0.25">
      <c r="A13368" s="41">
        <v>1514544704</v>
      </c>
      <c r="B13368" s="41">
        <v>1</v>
      </c>
      <c r="C13368" s="41">
        <v>3154</v>
      </c>
      <c r="D13368" s="39" t="s">
        <v>59</v>
      </c>
      <c r="E13368" s="63" t="str">
        <f>D13368&amp;"_"&amp;B13368</f>
        <v>Shanghai_1</v>
      </c>
      <c r="F13368" s="70">
        <v>0.13253777021751856</v>
      </c>
      <c r="G13368" s="63">
        <f>COUNTIFS($E$10:E13368,E13368)</f>
        <v>590</v>
      </c>
      <c r="H13368" s="39" t="str">
        <f t="shared" si="208"/>
        <v>Out</v>
      </c>
    </row>
    <row r="13369" spans="1:8" x14ac:dyDescent="0.25">
      <c r="A13369" s="41">
        <v>1518489948</v>
      </c>
      <c r="B13369" s="41">
        <v>1</v>
      </c>
      <c r="C13369" s="41">
        <v>1742</v>
      </c>
      <c r="D13369" s="39" t="s">
        <v>59</v>
      </c>
      <c r="E13369" s="63" t="str">
        <f>D13369&amp;"_"&amp;B13369</f>
        <v>Shanghai_1</v>
      </c>
      <c r="F13369" s="70">
        <v>0.13260381841971247</v>
      </c>
      <c r="G13369" s="63">
        <f>COUNTIFS($E$10:E13369,E13369)</f>
        <v>591</v>
      </c>
      <c r="H13369" s="39" t="str">
        <f t="shared" si="208"/>
        <v>Out</v>
      </c>
    </row>
    <row r="13370" spans="1:8" x14ac:dyDescent="0.25">
      <c r="A13370" s="41">
        <v>1511700908</v>
      </c>
      <c r="B13370" s="41">
        <v>1</v>
      </c>
      <c r="C13370" s="41">
        <v>1063</v>
      </c>
      <c r="D13370" s="39" t="s">
        <v>59</v>
      </c>
      <c r="E13370" s="63" t="str">
        <f>D13370&amp;"_"&amp;B13370</f>
        <v>Shanghai_1</v>
      </c>
      <c r="F13370" s="70">
        <v>0.13275015025451808</v>
      </c>
      <c r="G13370" s="63">
        <f>COUNTIFS($E$10:E13370,E13370)</f>
        <v>592</v>
      </c>
      <c r="H13370" s="39" t="str">
        <f t="shared" si="208"/>
        <v>Out</v>
      </c>
    </row>
    <row r="13371" spans="1:8" x14ac:dyDescent="0.25">
      <c r="A13371" s="41">
        <v>1514642174</v>
      </c>
      <c r="B13371" s="41">
        <v>1</v>
      </c>
      <c r="C13371" s="41">
        <v>128</v>
      </c>
      <c r="D13371" s="39" t="s">
        <v>59</v>
      </c>
      <c r="E13371" s="63" t="str">
        <f>D13371&amp;"_"&amp;B13371</f>
        <v>Shanghai_1</v>
      </c>
      <c r="F13371" s="70">
        <v>0.13291797290793095</v>
      </c>
      <c r="G13371" s="63">
        <f>COUNTIFS($E$10:E13371,E13371)</f>
        <v>593</v>
      </c>
      <c r="H13371" s="39" t="str">
        <f t="shared" si="208"/>
        <v>Out</v>
      </c>
    </row>
    <row r="13372" spans="1:8" x14ac:dyDescent="0.25">
      <c r="A13372" s="41">
        <v>1515370933</v>
      </c>
      <c r="B13372" s="41">
        <v>1</v>
      </c>
      <c r="C13372" s="41">
        <v>4144</v>
      </c>
      <c r="D13372" s="39" t="s">
        <v>59</v>
      </c>
      <c r="E13372" s="63" t="str">
        <f>D13372&amp;"_"&amp;B13372</f>
        <v>Shanghai_1</v>
      </c>
      <c r="F13372" s="70">
        <v>0.13294111951793264</v>
      </c>
      <c r="G13372" s="63">
        <f>COUNTIFS($E$10:E13372,E13372)</f>
        <v>594</v>
      </c>
      <c r="H13372" s="39" t="str">
        <f t="shared" si="208"/>
        <v>Out</v>
      </c>
    </row>
    <row r="13373" spans="1:8" x14ac:dyDescent="0.25">
      <c r="A13373" s="41">
        <v>1513824247</v>
      </c>
      <c r="B13373" s="41">
        <v>1</v>
      </c>
      <c r="C13373" s="41">
        <v>2392</v>
      </c>
      <c r="D13373" s="39" t="s">
        <v>59</v>
      </c>
      <c r="E13373" s="63" t="str">
        <f>D13373&amp;"_"&amp;B13373</f>
        <v>Shanghai_1</v>
      </c>
      <c r="F13373" s="70">
        <v>0.13398000316099423</v>
      </c>
      <c r="G13373" s="63">
        <f>COUNTIFS($E$10:E13373,E13373)</f>
        <v>595</v>
      </c>
      <c r="H13373" s="39" t="str">
        <f t="shared" si="208"/>
        <v>Out</v>
      </c>
    </row>
    <row r="13374" spans="1:8" x14ac:dyDescent="0.25">
      <c r="A13374" s="41">
        <v>1513717015</v>
      </c>
      <c r="B13374" s="41">
        <v>1</v>
      </c>
      <c r="C13374" s="41">
        <v>695</v>
      </c>
      <c r="D13374" s="39" t="s">
        <v>59</v>
      </c>
      <c r="E13374" s="63" t="str">
        <f>D13374&amp;"_"&amp;B13374</f>
        <v>Shanghai_1</v>
      </c>
      <c r="F13374" s="70">
        <v>0.13405943902947326</v>
      </c>
      <c r="G13374" s="63">
        <f>COUNTIFS($E$10:E13374,E13374)</f>
        <v>596</v>
      </c>
      <c r="H13374" s="39" t="str">
        <f t="shared" si="208"/>
        <v>Out</v>
      </c>
    </row>
    <row r="13375" spans="1:8" x14ac:dyDescent="0.25">
      <c r="A13375" s="41">
        <v>1517684885</v>
      </c>
      <c r="B13375" s="41">
        <v>1</v>
      </c>
      <c r="C13375" s="41">
        <v>533</v>
      </c>
      <c r="D13375" s="39" t="s">
        <v>59</v>
      </c>
      <c r="E13375" s="63" t="str">
        <f>D13375&amp;"_"&amp;B13375</f>
        <v>Shanghai_1</v>
      </c>
      <c r="F13375" s="70">
        <v>0.13456011031374615</v>
      </c>
      <c r="G13375" s="63">
        <f>COUNTIFS($E$10:E13375,E13375)</f>
        <v>597</v>
      </c>
      <c r="H13375" s="39" t="str">
        <f t="shared" si="208"/>
        <v>Out</v>
      </c>
    </row>
    <row r="13376" spans="1:8" x14ac:dyDescent="0.25">
      <c r="A13376" s="41">
        <v>1514401519</v>
      </c>
      <c r="B13376" s="41">
        <v>1</v>
      </c>
      <c r="C13376" s="41">
        <v>527</v>
      </c>
      <c r="D13376" s="39" t="s">
        <v>59</v>
      </c>
      <c r="E13376" s="63" t="str">
        <f>D13376&amp;"_"&amp;B13376</f>
        <v>Shanghai_1</v>
      </c>
      <c r="F13376" s="70">
        <v>0.13456286850670718</v>
      </c>
      <c r="G13376" s="63">
        <f>COUNTIFS($E$10:E13376,E13376)</f>
        <v>598</v>
      </c>
      <c r="H13376" s="39" t="str">
        <f t="shared" si="208"/>
        <v>Out</v>
      </c>
    </row>
    <row r="13377" spans="1:8" x14ac:dyDescent="0.25">
      <c r="A13377" s="41">
        <v>1515870497</v>
      </c>
      <c r="B13377" s="41">
        <v>1</v>
      </c>
      <c r="C13377" s="41">
        <v>906</v>
      </c>
      <c r="D13377" s="39" t="s">
        <v>59</v>
      </c>
      <c r="E13377" s="63" t="str">
        <f>D13377&amp;"_"&amp;B13377</f>
        <v>Shanghai_1</v>
      </c>
      <c r="F13377" s="70">
        <v>0.13473716249795076</v>
      </c>
      <c r="G13377" s="63">
        <f>COUNTIFS($E$10:E13377,E13377)</f>
        <v>599</v>
      </c>
      <c r="H13377" s="39" t="str">
        <f t="shared" si="208"/>
        <v>Out</v>
      </c>
    </row>
    <row r="13378" spans="1:8" x14ac:dyDescent="0.25">
      <c r="A13378" s="41">
        <v>1519004818</v>
      </c>
      <c r="B13378" s="41">
        <v>1</v>
      </c>
      <c r="C13378" s="41">
        <v>936</v>
      </c>
      <c r="D13378" s="39" t="s">
        <v>59</v>
      </c>
      <c r="E13378" s="63" t="str">
        <f>D13378&amp;"_"&amp;B13378</f>
        <v>Shanghai_1</v>
      </c>
      <c r="F13378" s="70">
        <v>0.13473782166279302</v>
      </c>
      <c r="G13378" s="63">
        <f>COUNTIFS($E$10:E13378,E13378)</f>
        <v>600</v>
      </c>
      <c r="H13378" s="39" t="str">
        <f t="shared" si="208"/>
        <v>Out</v>
      </c>
    </row>
    <row r="13379" spans="1:8" x14ac:dyDescent="0.25">
      <c r="A13379" s="41">
        <v>1516206438</v>
      </c>
      <c r="B13379" s="41">
        <v>1</v>
      </c>
      <c r="C13379" s="41">
        <v>1007</v>
      </c>
      <c r="D13379" s="39" t="s">
        <v>59</v>
      </c>
      <c r="E13379" s="63" t="str">
        <f>D13379&amp;"_"&amp;B13379</f>
        <v>Shanghai_1</v>
      </c>
      <c r="F13379" s="70">
        <v>0.13497456753130221</v>
      </c>
      <c r="G13379" s="63">
        <f>COUNTIFS($E$10:E13379,E13379)</f>
        <v>601</v>
      </c>
      <c r="H13379" s="39" t="str">
        <f t="shared" si="208"/>
        <v>Out</v>
      </c>
    </row>
    <row r="13380" spans="1:8" x14ac:dyDescent="0.25">
      <c r="A13380" s="41">
        <v>1511808914</v>
      </c>
      <c r="B13380" s="41">
        <v>1</v>
      </c>
      <c r="C13380" s="41">
        <v>2578</v>
      </c>
      <c r="D13380" s="39" t="s">
        <v>59</v>
      </c>
      <c r="E13380" s="63" t="str">
        <f>D13380&amp;"_"&amp;B13380</f>
        <v>Shanghai_1</v>
      </c>
      <c r="F13380" s="70">
        <v>0.13523480760958828</v>
      </c>
      <c r="G13380" s="63">
        <f>COUNTIFS($E$10:E13380,E13380)</f>
        <v>602</v>
      </c>
      <c r="H13380" s="39" t="str">
        <f t="shared" si="208"/>
        <v>Out</v>
      </c>
    </row>
    <row r="13381" spans="1:8" x14ac:dyDescent="0.25">
      <c r="A13381" s="41">
        <v>1518028875</v>
      </c>
      <c r="B13381" s="41">
        <v>1</v>
      </c>
      <c r="C13381" s="41">
        <v>1206</v>
      </c>
      <c r="D13381" s="39" t="s">
        <v>59</v>
      </c>
      <c r="E13381" s="63" t="str">
        <f>D13381&amp;"_"&amp;B13381</f>
        <v>Shanghai_1</v>
      </c>
      <c r="F13381" s="70">
        <v>0.13542297214266419</v>
      </c>
      <c r="G13381" s="63">
        <f>COUNTIFS($E$10:E13381,E13381)</f>
        <v>603</v>
      </c>
      <c r="H13381" s="39" t="str">
        <f t="shared" si="208"/>
        <v>Out</v>
      </c>
    </row>
    <row r="13382" spans="1:8" x14ac:dyDescent="0.25">
      <c r="A13382" s="41">
        <v>1517243449</v>
      </c>
      <c r="B13382" s="41">
        <v>1</v>
      </c>
      <c r="C13382" s="41">
        <v>726</v>
      </c>
      <c r="D13382" s="39" t="s">
        <v>59</v>
      </c>
      <c r="E13382" s="63" t="str">
        <f>D13382&amp;"_"&amp;B13382</f>
        <v>Shanghai_1</v>
      </c>
      <c r="F13382" s="70">
        <v>0.13544932463129977</v>
      </c>
      <c r="G13382" s="63">
        <f>COUNTIFS($E$10:E13382,E13382)</f>
        <v>604</v>
      </c>
      <c r="H13382" s="39" t="str">
        <f t="shared" si="208"/>
        <v>Out</v>
      </c>
    </row>
    <row r="13383" spans="1:8" x14ac:dyDescent="0.25">
      <c r="A13383" s="41">
        <v>1515732947</v>
      </c>
      <c r="B13383" s="41">
        <v>1</v>
      </c>
      <c r="C13383" s="41">
        <v>304</v>
      </c>
      <c r="D13383" s="39" t="s">
        <v>59</v>
      </c>
      <c r="E13383" s="63" t="str">
        <f>D13383&amp;"_"&amp;B13383</f>
        <v>Shanghai_1</v>
      </c>
      <c r="F13383" s="70">
        <v>0.13574629192168863</v>
      </c>
      <c r="G13383" s="63">
        <f>COUNTIFS($E$10:E13383,E13383)</f>
        <v>605</v>
      </c>
      <c r="H13383" s="39" t="str">
        <f t="shared" si="208"/>
        <v>Out</v>
      </c>
    </row>
    <row r="13384" spans="1:8" x14ac:dyDescent="0.25">
      <c r="A13384" s="41">
        <v>1518399485</v>
      </c>
      <c r="B13384" s="41">
        <v>1</v>
      </c>
      <c r="C13384" s="41">
        <v>2039</v>
      </c>
      <c r="D13384" s="39" t="s">
        <v>59</v>
      </c>
      <c r="E13384" s="63" t="str">
        <f>D13384&amp;"_"&amp;B13384</f>
        <v>Shanghai_1</v>
      </c>
      <c r="F13384" s="70">
        <v>0.13632402774204733</v>
      </c>
      <c r="G13384" s="63">
        <f>COUNTIFS($E$10:E13384,E13384)</f>
        <v>606</v>
      </c>
      <c r="H13384" s="39" t="str">
        <f t="shared" si="208"/>
        <v>Out</v>
      </c>
    </row>
    <row r="13385" spans="1:8" x14ac:dyDescent="0.25">
      <c r="A13385" s="41">
        <v>1515751005</v>
      </c>
      <c r="B13385" s="41">
        <v>1</v>
      </c>
      <c r="C13385" s="41">
        <v>146</v>
      </c>
      <c r="D13385" s="39" t="s">
        <v>59</v>
      </c>
      <c r="E13385" s="63" t="str">
        <f>D13385&amp;"_"&amp;B13385</f>
        <v>Shanghai_1</v>
      </c>
      <c r="F13385" s="70">
        <v>0.13641932796506262</v>
      </c>
      <c r="G13385" s="63">
        <f>COUNTIFS($E$10:E13385,E13385)</f>
        <v>607</v>
      </c>
      <c r="H13385" s="39" t="str">
        <f t="shared" si="208"/>
        <v>Out</v>
      </c>
    </row>
    <row r="13386" spans="1:8" x14ac:dyDescent="0.25">
      <c r="A13386" s="41">
        <v>1512753119</v>
      </c>
      <c r="B13386" s="41">
        <v>1</v>
      </c>
      <c r="C13386" s="41">
        <v>359</v>
      </c>
      <c r="D13386" s="39" t="s">
        <v>59</v>
      </c>
      <c r="E13386" s="63" t="str">
        <f>D13386&amp;"_"&amp;B13386</f>
        <v>Shanghai_1</v>
      </c>
      <c r="F13386" s="70">
        <v>0.13730110757773373</v>
      </c>
      <c r="G13386" s="63">
        <f>COUNTIFS($E$10:E13386,E13386)</f>
        <v>608</v>
      </c>
      <c r="H13386" s="39" t="str">
        <f t="shared" si="208"/>
        <v>Out</v>
      </c>
    </row>
    <row r="13387" spans="1:8" x14ac:dyDescent="0.25">
      <c r="A13387" s="41">
        <v>1515268785</v>
      </c>
      <c r="B13387" s="41">
        <v>1</v>
      </c>
      <c r="C13387" s="41">
        <v>2757</v>
      </c>
      <c r="D13387" s="39" t="s">
        <v>59</v>
      </c>
      <c r="E13387" s="63" t="str">
        <f>D13387&amp;"_"&amp;B13387</f>
        <v>Shanghai_1</v>
      </c>
      <c r="F13387" s="70">
        <v>0.13736418952019502</v>
      </c>
      <c r="G13387" s="63">
        <f>COUNTIFS($E$10:E13387,E13387)</f>
        <v>609</v>
      </c>
      <c r="H13387" s="39" t="str">
        <f t="shared" ref="H13387:H13450" si="209">IF(ROW()&lt;=3000,"Test",
IF(ROW()&lt;=6000,"Control",
"Out"))</f>
        <v>Out</v>
      </c>
    </row>
    <row r="13388" spans="1:8" x14ac:dyDescent="0.25">
      <c r="A13388" s="41">
        <v>1518966998</v>
      </c>
      <c r="B13388" s="41">
        <v>1</v>
      </c>
      <c r="C13388" s="41">
        <v>242</v>
      </c>
      <c r="D13388" s="39" t="s">
        <v>59</v>
      </c>
      <c r="E13388" s="63" t="str">
        <f>D13388&amp;"_"&amp;B13388</f>
        <v>Shanghai_1</v>
      </c>
      <c r="F13388" s="70">
        <v>0.13764979817907086</v>
      </c>
      <c r="G13388" s="63">
        <f>COUNTIFS($E$10:E13388,E13388)</f>
        <v>610</v>
      </c>
      <c r="H13388" s="39" t="str">
        <f t="shared" si="209"/>
        <v>Out</v>
      </c>
    </row>
    <row r="13389" spans="1:8" x14ac:dyDescent="0.25">
      <c r="A13389" s="41">
        <v>1514307836</v>
      </c>
      <c r="B13389" s="41">
        <v>1</v>
      </c>
      <c r="C13389" s="41">
        <v>2421</v>
      </c>
      <c r="D13389" s="39" t="s">
        <v>59</v>
      </c>
      <c r="E13389" s="63" t="str">
        <f>D13389&amp;"_"&amp;B13389</f>
        <v>Shanghai_1</v>
      </c>
      <c r="F13389" s="70">
        <v>0.1376504267463845</v>
      </c>
      <c r="G13389" s="63">
        <f>COUNTIFS($E$10:E13389,E13389)</f>
        <v>611</v>
      </c>
      <c r="H13389" s="39" t="str">
        <f t="shared" si="209"/>
        <v>Out</v>
      </c>
    </row>
    <row r="13390" spans="1:8" x14ac:dyDescent="0.25">
      <c r="A13390" s="41">
        <v>1516353364</v>
      </c>
      <c r="B13390" s="41">
        <v>1</v>
      </c>
      <c r="C13390" s="41">
        <v>1402</v>
      </c>
      <c r="D13390" s="39" t="s">
        <v>59</v>
      </c>
      <c r="E13390" s="63" t="str">
        <f>D13390&amp;"_"&amp;B13390</f>
        <v>Shanghai_1</v>
      </c>
      <c r="F13390" s="70">
        <v>0.13786620190454291</v>
      </c>
      <c r="G13390" s="63">
        <f>COUNTIFS($E$10:E13390,E13390)</f>
        <v>612</v>
      </c>
      <c r="H13390" s="39" t="str">
        <f t="shared" si="209"/>
        <v>Out</v>
      </c>
    </row>
    <row r="13391" spans="1:8" x14ac:dyDescent="0.25">
      <c r="A13391" s="41">
        <v>1514961407</v>
      </c>
      <c r="B13391" s="41">
        <v>1</v>
      </c>
      <c r="C13391" s="41">
        <v>530</v>
      </c>
      <c r="D13391" s="39" t="s">
        <v>59</v>
      </c>
      <c r="E13391" s="63" t="str">
        <f>D13391&amp;"_"&amp;B13391</f>
        <v>Shanghai_1</v>
      </c>
      <c r="F13391" s="70">
        <v>0.13820462995442262</v>
      </c>
      <c r="G13391" s="63">
        <f>COUNTIFS($E$10:E13391,E13391)</f>
        <v>613</v>
      </c>
      <c r="H13391" s="39" t="str">
        <f t="shared" si="209"/>
        <v>Out</v>
      </c>
    </row>
    <row r="13392" spans="1:8" x14ac:dyDescent="0.25">
      <c r="A13392" s="41">
        <v>1516519837</v>
      </c>
      <c r="B13392" s="41">
        <v>1</v>
      </c>
      <c r="C13392" s="41">
        <v>1923</v>
      </c>
      <c r="D13392" s="39" t="s">
        <v>59</v>
      </c>
      <c r="E13392" s="63" t="str">
        <f>D13392&amp;"_"&amp;B13392</f>
        <v>Shanghai_1</v>
      </c>
      <c r="F13392" s="70">
        <v>0.13898752877258591</v>
      </c>
      <c r="G13392" s="63">
        <f>COUNTIFS($E$10:E13392,E13392)</f>
        <v>614</v>
      </c>
      <c r="H13392" s="39" t="str">
        <f t="shared" si="209"/>
        <v>Out</v>
      </c>
    </row>
    <row r="13393" spans="1:8" x14ac:dyDescent="0.25">
      <c r="A13393" s="41">
        <v>1513967433</v>
      </c>
      <c r="B13393" s="41">
        <v>1</v>
      </c>
      <c r="C13393" s="41">
        <v>1962</v>
      </c>
      <c r="D13393" s="39" t="s">
        <v>59</v>
      </c>
      <c r="E13393" s="63" t="str">
        <f>D13393&amp;"_"&amp;B13393</f>
        <v>Shanghai_1</v>
      </c>
      <c r="F13393" s="70">
        <v>0.14022974867144911</v>
      </c>
      <c r="G13393" s="63">
        <f>COUNTIFS($E$10:E13393,E13393)</f>
        <v>615</v>
      </c>
      <c r="H13393" s="39" t="str">
        <f t="shared" si="209"/>
        <v>Out</v>
      </c>
    </row>
    <row r="13394" spans="1:8" x14ac:dyDescent="0.25">
      <c r="A13394" s="41">
        <v>1513889036</v>
      </c>
      <c r="B13394" s="41">
        <v>1</v>
      </c>
      <c r="C13394" s="41">
        <v>2780</v>
      </c>
      <c r="D13394" s="39" t="s">
        <v>59</v>
      </c>
      <c r="E13394" s="63" t="str">
        <f>D13394&amp;"_"&amp;B13394</f>
        <v>Shanghai_1</v>
      </c>
      <c r="F13394" s="70">
        <v>0.14042032017050388</v>
      </c>
      <c r="G13394" s="63">
        <f>COUNTIFS($E$10:E13394,E13394)</f>
        <v>616</v>
      </c>
      <c r="H13394" s="39" t="str">
        <f t="shared" si="209"/>
        <v>Out</v>
      </c>
    </row>
    <row r="13395" spans="1:8" x14ac:dyDescent="0.25">
      <c r="A13395" s="41">
        <v>1515308384</v>
      </c>
      <c r="B13395" s="41">
        <v>1</v>
      </c>
      <c r="C13395" s="41">
        <v>1761</v>
      </c>
      <c r="D13395" s="39" t="s">
        <v>59</v>
      </c>
      <c r="E13395" s="63" t="str">
        <f>D13395&amp;"_"&amp;B13395</f>
        <v>Shanghai_1</v>
      </c>
      <c r="F13395" s="70">
        <v>0.1409861000941216</v>
      </c>
      <c r="G13395" s="63">
        <f>COUNTIFS($E$10:E13395,E13395)</f>
        <v>617</v>
      </c>
      <c r="H13395" s="39" t="str">
        <f t="shared" si="209"/>
        <v>Out</v>
      </c>
    </row>
    <row r="13396" spans="1:8" x14ac:dyDescent="0.25">
      <c r="A13396" s="41">
        <v>1516970668</v>
      </c>
      <c r="B13396" s="41">
        <v>1</v>
      </c>
      <c r="C13396" s="41">
        <v>1980</v>
      </c>
      <c r="D13396" s="39" t="s">
        <v>59</v>
      </c>
      <c r="E13396" s="63" t="str">
        <f>D13396&amp;"_"&amp;B13396</f>
        <v>Shanghai_1</v>
      </c>
      <c r="F13396" s="70">
        <v>0.1413266811283953</v>
      </c>
      <c r="G13396" s="63">
        <f>COUNTIFS($E$10:E13396,E13396)</f>
        <v>618</v>
      </c>
      <c r="H13396" s="39" t="str">
        <f t="shared" si="209"/>
        <v>Out</v>
      </c>
    </row>
    <row r="13397" spans="1:8" x14ac:dyDescent="0.25">
      <c r="A13397" s="41">
        <v>1518677014</v>
      </c>
      <c r="B13397" s="41">
        <v>1</v>
      </c>
      <c r="C13397" s="41">
        <v>1244</v>
      </c>
      <c r="D13397" s="39" t="s">
        <v>59</v>
      </c>
      <c r="E13397" s="63" t="str">
        <f>D13397&amp;"_"&amp;B13397</f>
        <v>Shanghai_1</v>
      </c>
      <c r="F13397" s="70">
        <v>0.1417491802090215</v>
      </c>
      <c r="G13397" s="63">
        <f>COUNTIFS($E$10:E13397,E13397)</f>
        <v>619</v>
      </c>
      <c r="H13397" s="39" t="str">
        <f t="shared" si="209"/>
        <v>Out</v>
      </c>
    </row>
    <row r="13398" spans="1:8" x14ac:dyDescent="0.25">
      <c r="A13398" s="41">
        <v>1519000796</v>
      </c>
      <c r="B13398" s="41">
        <v>1</v>
      </c>
      <c r="C13398" s="41">
        <v>1035</v>
      </c>
      <c r="D13398" s="39" t="s">
        <v>59</v>
      </c>
      <c r="E13398" s="63" t="str">
        <f>D13398&amp;"_"&amp;B13398</f>
        <v>Shanghai_1</v>
      </c>
      <c r="F13398" s="70">
        <v>0.14180356464261712</v>
      </c>
      <c r="G13398" s="63">
        <f>COUNTIFS($E$10:E13398,E13398)</f>
        <v>620</v>
      </c>
      <c r="H13398" s="39" t="str">
        <f t="shared" si="209"/>
        <v>Out</v>
      </c>
    </row>
    <row r="13399" spans="1:8" x14ac:dyDescent="0.25">
      <c r="A13399" s="41">
        <v>1515971235</v>
      </c>
      <c r="B13399" s="41">
        <v>1</v>
      </c>
      <c r="C13399" s="41">
        <v>2306</v>
      </c>
      <c r="D13399" s="39" t="s">
        <v>59</v>
      </c>
      <c r="E13399" s="63" t="str">
        <f>D13399&amp;"_"&amp;B13399</f>
        <v>Shanghai_1</v>
      </c>
      <c r="F13399" s="70">
        <v>0.14191207436642495</v>
      </c>
      <c r="G13399" s="63">
        <f>COUNTIFS($E$10:E13399,E13399)</f>
        <v>621</v>
      </c>
      <c r="H13399" s="39" t="str">
        <f t="shared" si="209"/>
        <v>Out</v>
      </c>
    </row>
    <row r="13400" spans="1:8" x14ac:dyDescent="0.25">
      <c r="A13400" s="41">
        <v>1519495483</v>
      </c>
      <c r="B13400" s="41">
        <v>1</v>
      </c>
      <c r="C13400" s="41">
        <v>216</v>
      </c>
      <c r="D13400" s="39" t="s">
        <v>59</v>
      </c>
      <c r="E13400" s="63" t="str">
        <f>D13400&amp;"_"&amp;B13400</f>
        <v>Shanghai_1</v>
      </c>
      <c r="F13400" s="70">
        <v>0.14267732561348245</v>
      </c>
      <c r="G13400" s="63">
        <f>COUNTIFS($E$10:E13400,E13400)</f>
        <v>622</v>
      </c>
      <c r="H13400" s="39" t="str">
        <f t="shared" si="209"/>
        <v>Out</v>
      </c>
    </row>
    <row r="13401" spans="1:8" x14ac:dyDescent="0.25">
      <c r="A13401" s="41">
        <v>1519446598</v>
      </c>
      <c r="B13401" s="41">
        <v>1</v>
      </c>
      <c r="C13401" s="41">
        <v>2387</v>
      </c>
      <c r="D13401" s="39" t="s">
        <v>59</v>
      </c>
      <c r="E13401" s="63" t="str">
        <f>D13401&amp;"_"&amp;B13401</f>
        <v>Shanghai_1</v>
      </c>
      <c r="F13401" s="70">
        <v>0.14280101488033503</v>
      </c>
      <c r="G13401" s="63">
        <f>COUNTIFS($E$10:E13401,E13401)</f>
        <v>623</v>
      </c>
      <c r="H13401" s="39" t="str">
        <f t="shared" si="209"/>
        <v>Out</v>
      </c>
    </row>
    <row r="13402" spans="1:8" x14ac:dyDescent="0.25">
      <c r="A13402" s="41">
        <v>1511942244</v>
      </c>
      <c r="B13402" s="41">
        <v>1</v>
      </c>
      <c r="C13402" s="41">
        <v>2151</v>
      </c>
      <c r="D13402" s="39" t="s">
        <v>59</v>
      </c>
      <c r="E13402" s="63" t="str">
        <f>D13402&amp;"_"&amp;B13402</f>
        <v>Shanghai_1</v>
      </c>
      <c r="F13402" s="70">
        <v>0.14300342564117752</v>
      </c>
      <c r="G13402" s="63">
        <f>COUNTIFS($E$10:E13402,E13402)</f>
        <v>624</v>
      </c>
      <c r="H13402" s="39" t="str">
        <f t="shared" si="209"/>
        <v>Out</v>
      </c>
    </row>
    <row r="13403" spans="1:8" x14ac:dyDescent="0.25">
      <c r="A13403" s="41">
        <v>1519488363</v>
      </c>
      <c r="B13403" s="41">
        <v>1</v>
      </c>
      <c r="C13403" s="41">
        <v>1985</v>
      </c>
      <c r="D13403" s="39" t="s">
        <v>59</v>
      </c>
      <c r="E13403" s="63" t="str">
        <f>D13403&amp;"_"&amp;B13403</f>
        <v>Shanghai_1</v>
      </c>
      <c r="F13403" s="70">
        <v>0.14310795596629833</v>
      </c>
      <c r="G13403" s="63">
        <f>COUNTIFS($E$10:E13403,E13403)</f>
        <v>625</v>
      </c>
      <c r="H13403" s="39" t="str">
        <f t="shared" si="209"/>
        <v>Out</v>
      </c>
    </row>
    <row r="13404" spans="1:8" x14ac:dyDescent="0.25">
      <c r="A13404" s="41">
        <v>1513637445</v>
      </c>
      <c r="B13404" s="41">
        <v>1</v>
      </c>
      <c r="C13404" s="41">
        <v>2517</v>
      </c>
      <c r="D13404" s="39" t="s">
        <v>59</v>
      </c>
      <c r="E13404" s="63" t="str">
        <f>D13404&amp;"_"&amp;B13404</f>
        <v>Shanghai_1</v>
      </c>
      <c r="F13404" s="70">
        <v>0.14374667978747857</v>
      </c>
      <c r="G13404" s="63">
        <f>COUNTIFS($E$10:E13404,E13404)</f>
        <v>626</v>
      </c>
      <c r="H13404" s="39" t="str">
        <f t="shared" si="209"/>
        <v>Out</v>
      </c>
    </row>
    <row r="13405" spans="1:8" x14ac:dyDescent="0.25">
      <c r="A13405" s="41">
        <v>1516102829</v>
      </c>
      <c r="B13405" s="41">
        <v>1</v>
      </c>
      <c r="C13405" s="41">
        <v>76</v>
      </c>
      <c r="D13405" s="39" t="s">
        <v>59</v>
      </c>
      <c r="E13405" s="63" t="str">
        <f>D13405&amp;"_"&amp;B13405</f>
        <v>Shanghai_1</v>
      </c>
      <c r="F13405" s="70">
        <v>0.14379834529070834</v>
      </c>
      <c r="G13405" s="63">
        <f>COUNTIFS($E$10:E13405,E13405)</f>
        <v>627</v>
      </c>
      <c r="H13405" s="39" t="str">
        <f t="shared" si="209"/>
        <v>Out</v>
      </c>
    </row>
    <row r="13406" spans="1:8" x14ac:dyDescent="0.25">
      <c r="A13406" s="41">
        <v>1518884505</v>
      </c>
      <c r="B13406" s="41">
        <v>1</v>
      </c>
      <c r="C13406" s="41">
        <v>226</v>
      </c>
      <c r="D13406" s="39" t="s">
        <v>59</v>
      </c>
      <c r="E13406" s="63" t="str">
        <f>D13406&amp;"_"&amp;B13406</f>
        <v>Shanghai_1</v>
      </c>
      <c r="F13406" s="70">
        <v>0.14395730760250958</v>
      </c>
      <c r="G13406" s="63">
        <f>COUNTIFS($E$10:E13406,E13406)</f>
        <v>628</v>
      </c>
      <c r="H13406" s="39" t="str">
        <f t="shared" si="209"/>
        <v>Out</v>
      </c>
    </row>
    <row r="13407" spans="1:8" x14ac:dyDescent="0.25">
      <c r="A13407" s="41">
        <v>1517614166</v>
      </c>
      <c r="B13407" s="41">
        <v>1</v>
      </c>
      <c r="C13407" s="41">
        <v>2628</v>
      </c>
      <c r="D13407" s="39" t="s">
        <v>59</v>
      </c>
      <c r="E13407" s="63" t="str">
        <f>D13407&amp;"_"&amp;B13407</f>
        <v>Shanghai_1</v>
      </c>
      <c r="F13407" s="70">
        <v>0.14420865084556711</v>
      </c>
      <c r="G13407" s="63">
        <f>COUNTIFS($E$10:E13407,E13407)</f>
        <v>629</v>
      </c>
      <c r="H13407" s="39" t="str">
        <f t="shared" si="209"/>
        <v>Out</v>
      </c>
    </row>
    <row r="13408" spans="1:8" x14ac:dyDescent="0.25">
      <c r="A13408" s="41">
        <v>1514326316</v>
      </c>
      <c r="B13408" s="41">
        <v>1</v>
      </c>
      <c r="C13408" s="41">
        <v>323</v>
      </c>
      <c r="D13408" s="39" t="s">
        <v>59</v>
      </c>
      <c r="E13408" s="63" t="str">
        <f>D13408&amp;"_"&amp;B13408</f>
        <v>Shanghai_1</v>
      </c>
      <c r="F13408" s="70">
        <v>0.14462887062930607</v>
      </c>
      <c r="G13408" s="63">
        <f>COUNTIFS($E$10:E13408,E13408)</f>
        <v>630</v>
      </c>
      <c r="H13408" s="39" t="str">
        <f t="shared" si="209"/>
        <v>Out</v>
      </c>
    </row>
    <row r="13409" spans="1:8" x14ac:dyDescent="0.25">
      <c r="A13409" s="41">
        <v>1511766205</v>
      </c>
      <c r="B13409" s="41">
        <v>1</v>
      </c>
      <c r="C13409" s="41">
        <v>89</v>
      </c>
      <c r="D13409" s="39" t="s">
        <v>59</v>
      </c>
      <c r="E13409" s="63" t="str">
        <f>D13409&amp;"_"&amp;B13409</f>
        <v>Shanghai_1</v>
      </c>
      <c r="F13409" s="70">
        <v>0.14511446626604152</v>
      </c>
      <c r="G13409" s="63">
        <f>COUNTIFS($E$10:E13409,E13409)</f>
        <v>631</v>
      </c>
      <c r="H13409" s="39" t="str">
        <f t="shared" si="209"/>
        <v>Out</v>
      </c>
    </row>
    <row r="13410" spans="1:8" x14ac:dyDescent="0.25">
      <c r="A13410" s="41">
        <v>1518379803</v>
      </c>
      <c r="B13410" s="41">
        <v>1</v>
      </c>
      <c r="C13410" s="41">
        <v>948</v>
      </c>
      <c r="D13410" s="39" t="s">
        <v>59</v>
      </c>
      <c r="E13410" s="63" t="str">
        <f>D13410&amp;"_"&amp;B13410</f>
        <v>Shanghai_1</v>
      </c>
      <c r="F13410" s="70">
        <v>0.14589907504713617</v>
      </c>
      <c r="G13410" s="63">
        <f>COUNTIFS($E$10:E13410,E13410)</f>
        <v>632</v>
      </c>
      <c r="H13410" s="39" t="str">
        <f t="shared" si="209"/>
        <v>Out</v>
      </c>
    </row>
    <row r="13411" spans="1:8" x14ac:dyDescent="0.25">
      <c r="A13411" s="41">
        <v>1514695004</v>
      </c>
      <c r="B13411" s="41">
        <v>1</v>
      </c>
      <c r="C13411" s="41">
        <v>3670</v>
      </c>
      <c r="D13411" s="39" t="s">
        <v>59</v>
      </c>
      <c r="E13411" s="63" t="str">
        <f>D13411&amp;"_"&amp;B13411</f>
        <v>Shanghai_1</v>
      </c>
      <c r="F13411" s="70">
        <v>0.14682994517119041</v>
      </c>
      <c r="G13411" s="63">
        <f>COUNTIFS($E$10:E13411,E13411)</f>
        <v>633</v>
      </c>
      <c r="H13411" s="39" t="str">
        <f t="shared" si="209"/>
        <v>Out</v>
      </c>
    </row>
    <row r="13412" spans="1:8" x14ac:dyDescent="0.25">
      <c r="A13412" s="41">
        <v>1513607188</v>
      </c>
      <c r="B13412" s="41">
        <v>1</v>
      </c>
      <c r="C13412" s="41">
        <v>3107</v>
      </c>
      <c r="D13412" s="39" t="s">
        <v>59</v>
      </c>
      <c r="E13412" s="63" t="str">
        <f>D13412&amp;"_"&amp;B13412</f>
        <v>Shanghai_1</v>
      </c>
      <c r="F13412" s="70">
        <v>0.14692970823430129</v>
      </c>
      <c r="G13412" s="63">
        <f>COUNTIFS($E$10:E13412,E13412)</f>
        <v>634</v>
      </c>
      <c r="H13412" s="39" t="str">
        <f t="shared" si="209"/>
        <v>Out</v>
      </c>
    </row>
    <row r="13413" spans="1:8" x14ac:dyDescent="0.25">
      <c r="A13413" s="41">
        <v>1512256658</v>
      </c>
      <c r="B13413" s="41">
        <v>1</v>
      </c>
      <c r="C13413" s="41">
        <v>2255</v>
      </c>
      <c r="D13413" s="39" t="s">
        <v>59</v>
      </c>
      <c r="E13413" s="63" t="str">
        <f>D13413&amp;"_"&amp;B13413</f>
        <v>Shanghai_1</v>
      </c>
      <c r="F13413" s="70">
        <v>0.14694791529587803</v>
      </c>
      <c r="G13413" s="63">
        <f>COUNTIFS($E$10:E13413,E13413)</f>
        <v>635</v>
      </c>
      <c r="H13413" s="39" t="str">
        <f t="shared" si="209"/>
        <v>Out</v>
      </c>
    </row>
    <row r="13414" spans="1:8" x14ac:dyDescent="0.25">
      <c r="A13414" s="41">
        <v>1516102849</v>
      </c>
      <c r="B13414" s="41">
        <v>1</v>
      </c>
      <c r="C13414" s="41">
        <v>2363</v>
      </c>
      <c r="D13414" s="39" t="s">
        <v>59</v>
      </c>
      <c r="E13414" s="63" t="str">
        <f>D13414&amp;"_"&amp;B13414</f>
        <v>Shanghai_1</v>
      </c>
      <c r="F13414" s="70">
        <v>0.14747379663782845</v>
      </c>
      <c r="G13414" s="63">
        <f>COUNTIFS($E$10:E13414,E13414)</f>
        <v>636</v>
      </c>
      <c r="H13414" s="39" t="str">
        <f t="shared" si="209"/>
        <v>Out</v>
      </c>
    </row>
    <row r="13415" spans="1:8" x14ac:dyDescent="0.25">
      <c r="A13415" s="41">
        <v>1514932983</v>
      </c>
      <c r="B13415" s="41">
        <v>1</v>
      </c>
      <c r="C13415" s="41">
        <v>133</v>
      </c>
      <c r="D13415" s="39" t="s">
        <v>59</v>
      </c>
      <c r="E13415" s="63" t="str">
        <f>D13415&amp;"_"&amp;B13415</f>
        <v>Shanghai_1</v>
      </c>
      <c r="F13415" s="70">
        <v>0.14791130946013653</v>
      </c>
      <c r="G13415" s="63">
        <f>COUNTIFS($E$10:E13415,E13415)</f>
        <v>637</v>
      </c>
      <c r="H13415" s="39" t="str">
        <f t="shared" si="209"/>
        <v>Out</v>
      </c>
    </row>
    <row r="13416" spans="1:8" x14ac:dyDescent="0.25">
      <c r="A13416" s="41">
        <v>1514562624</v>
      </c>
      <c r="B13416" s="41">
        <v>1</v>
      </c>
      <c r="C13416" s="41">
        <v>3362</v>
      </c>
      <c r="D13416" s="39" t="s">
        <v>59</v>
      </c>
      <c r="E13416" s="63" t="str">
        <f>D13416&amp;"_"&amp;B13416</f>
        <v>Shanghai_1</v>
      </c>
      <c r="F13416" s="70">
        <v>0.14794483442663353</v>
      </c>
      <c r="G13416" s="63">
        <f>COUNTIFS($E$10:E13416,E13416)</f>
        <v>638</v>
      </c>
      <c r="H13416" s="39" t="str">
        <f t="shared" si="209"/>
        <v>Out</v>
      </c>
    </row>
    <row r="13417" spans="1:8" x14ac:dyDescent="0.25">
      <c r="A13417" s="41">
        <v>1517898024</v>
      </c>
      <c r="B13417" s="41">
        <v>1</v>
      </c>
      <c r="C13417" s="41">
        <v>2235</v>
      </c>
      <c r="D13417" s="39" t="s">
        <v>59</v>
      </c>
      <c r="E13417" s="63" t="str">
        <f>D13417&amp;"_"&amp;B13417</f>
        <v>Shanghai_1</v>
      </c>
      <c r="F13417" s="70">
        <v>0.14828552737651901</v>
      </c>
      <c r="G13417" s="63">
        <f>COUNTIFS($E$10:E13417,E13417)</f>
        <v>639</v>
      </c>
      <c r="H13417" s="39" t="str">
        <f t="shared" si="209"/>
        <v>Out</v>
      </c>
    </row>
    <row r="13418" spans="1:8" x14ac:dyDescent="0.25">
      <c r="A13418" s="41">
        <v>1513333038</v>
      </c>
      <c r="B13418" s="41">
        <v>1</v>
      </c>
      <c r="C13418" s="41">
        <v>1901</v>
      </c>
      <c r="D13418" s="39" t="s">
        <v>59</v>
      </c>
      <c r="E13418" s="63" t="str">
        <f>D13418&amp;"_"&amp;B13418</f>
        <v>Shanghai_1</v>
      </c>
      <c r="F13418" s="70">
        <v>0.14829586487088753</v>
      </c>
      <c r="G13418" s="63">
        <f>COUNTIFS($E$10:E13418,E13418)</f>
        <v>640</v>
      </c>
      <c r="H13418" s="39" t="str">
        <f t="shared" si="209"/>
        <v>Out</v>
      </c>
    </row>
    <row r="13419" spans="1:8" x14ac:dyDescent="0.25">
      <c r="A13419" s="41">
        <v>1517068079</v>
      </c>
      <c r="B13419" s="41">
        <v>1</v>
      </c>
      <c r="C13419" s="41">
        <v>3478</v>
      </c>
      <c r="D13419" s="39" t="s">
        <v>59</v>
      </c>
      <c r="E13419" s="63" t="str">
        <f>D13419&amp;"_"&amp;B13419</f>
        <v>Shanghai_1</v>
      </c>
      <c r="F13419" s="70">
        <v>0.14831937802899708</v>
      </c>
      <c r="G13419" s="63">
        <f>COUNTIFS($E$10:E13419,E13419)</f>
        <v>641</v>
      </c>
      <c r="H13419" s="39" t="str">
        <f t="shared" si="209"/>
        <v>Out</v>
      </c>
    </row>
    <row r="13420" spans="1:8" x14ac:dyDescent="0.25">
      <c r="A13420" s="41">
        <v>1513165528</v>
      </c>
      <c r="B13420" s="41">
        <v>1</v>
      </c>
      <c r="C13420" s="41">
        <v>1388</v>
      </c>
      <c r="D13420" s="39" t="s">
        <v>59</v>
      </c>
      <c r="E13420" s="63" t="str">
        <f>D13420&amp;"_"&amp;B13420</f>
        <v>Shanghai_1</v>
      </c>
      <c r="F13420" s="70">
        <v>0.14850048224921786</v>
      </c>
      <c r="G13420" s="63">
        <f>COUNTIFS($E$10:E13420,E13420)</f>
        <v>642</v>
      </c>
      <c r="H13420" s="39" t="str">
        <f t="shared" si="209"/>
        <v>Out</v>
      </c>
    </row>
    <row r="13421" spans="1:8" x14ac:dyDescent="0.25">
      <c r="A13421" s="41">
        <v>1513769048</v>
      </c>
      <c r="B13421" s="41">
        <v>1</v>
      </c>
      <c r="C13421" s="41">
        <v>1131</v>
      </c>
      <c r="D13421" s="39" t="s">
        <v>59</v>
      </c>
      <c r="E13421" s="63" t="str">
        <f>D13421&amp;"_"&amp;B13421</f>
        <v>Shanghai_1</v>
      </c>
      <c r="F13421" s="70">
        <v>0.14852858763703303</v>
      </c>
      <c r="G13421" s="63">
        <f>COUNTIFS($E$10:E13421,E13421)</f>
        <v>643</v>
      </c>
      <c r="H13421" s="39" t="str">
        <f t="shared" si="209"/>
        <v>Out</v>
      </c>
    </row>
    <row r="13422" spans="1:8" x14ac:dyDescent="0.25">
      <c r="A13422" s="41">
        <v>1513234969</v>
      </c>
      <c r="B13422" s="41">
        <v>1</v>
      </c>
      <c r="C13422" s="41">
        <v>1549</v>
      </c>
      <c r="D13422" s="39" t="s">
        <v>59</v>
      </c>
      <c r="E13422" s="63" t="str">
        <f>D13422&amp;"_"&amp;B13422</f>
        <v>Shanghai_1</v>
      </c>
      <c r="F13422" s="70">
        <v>0.14881571919702385</v>
      </c>
      <c r="G13422" s="63">
        <f>COUNTIFS($E$10:E13422,E13422)</f>
        <v>644</v>
      </c>
      <c r="H13422" s="39" t="str">
        <f t="shared" si="209"/>
        <v>Out</v>
      </c>
    </row>
    <row r="13423" spans="1:8" x14ac:dyDescent="0.25">
      <c r="A13423" s="41">
        <v>1515327418</v>
      </c>
      <c r="B13423" s="41">
        <v>1</v>
      </c>
      <c r="C13423" s="41">
        <v>2661</v>
      </c>
      <c r="D13423" s="39" t="s">
        <v>59</v>
      </c>
      <c r="E13423" s="63" t="str">
        <f>D13423&amp;"_"&amp;B13423</f>
        <v>Shanghai_1</v>
      </c>
      <c r="F13423" s="70">
        <v>0.1488313620106877</v>
      </c>
      <c r="G13423" s="63">
        <f>COUNTIFS($E$10:E13423,E13423)</f>
        <v>645</v>
      </c>
      <c r="H13423" s="39" t="str">
        <f t="shared" si="209"/>
        <v>Out</v>
      </c>
    </row>
    <row r="13424" spans="1:8" x14ac:dyDescent="0.25">
      <c r="A13424" s="41">
        <v>1512728618</v>
      </c>
      <c r="B13424" s="41">
        <v>1</v>
      </c>
      <c r="C13424" s="41">
        <v>76</v>
      </c>
      <c r="D13424" s="39" t="s">
        <v>59</v>
      </c>
      <c r="E13424" s="63" t="str">
        <f>D13424&amp;"_"&amp;B13424</f>
        <v>Shanghai_1</v>
      </c>
      <c r="F13424" s="70">
        <v>0.14926838999974557</v>
      </c>
      <c r="G13424" s="63">
        <f>COUNTIFS($E$10:E13424,E13424)</f>
        <v>646</v>
      </c>
      <c r="H13424" s="39" t="str">
        <f t="shared" si="209"/>
        <v>Out</v>
      </c>
    </row>
    <row r="13425" spans="1:8" x14ac:dyDescent="0.25">
      <c r="A13425" s="41">
        <v>1518378476</v>
      </c>
      <c r="B13425" s="41">
        <v>1</v>
      </c>
      <c r="C13425" s="41">
        <v>3450</v>
      </c>
      <c r="D13425" s="39" t="s">
        <v>59</v>
      </c>
      <c r="E13425" s="63" t="str">
        <f>D13425&amp;"_"&amp;B13425</f>
        <v>Shanghai_1</v>
      </c>
      <c r="F13425" s="70">
        <v>0.14931377768614074</v>
      </c>
      <c r="G13425" s="63">
        <f>COUNTIFS($E$10:E13425,E13425)</f>
        <v>647</v>
      </c>
      <c r="H13425" s="39" t="str">
        <f t="shared" si="209"/>
        <v>Out</v>
      </c>
    </row>
    <row r="13426" spans="1:8" x14ac:dyDescent="0.25">
      <c r="A13426" s="41">
        <v>1511840898</v>
      </c>
      <c r="B13426" s="41">
        <v>1</v>
      </c>
      <c r="C13426" s="41">
        <v>4341</v>
      </c>
      <c r="D13426" s="39" t="s">
        <v>59</v>
      </c>
      <c r="E13426" s="63" t="str">
        <f>D13426&amp;"_"&amp;B13426</f>
        <v>Shanghai_1</v>
      </c>
      <c r="F13426" s="70">
        <v>0.14938482319884949</v>
      </c>
      <c r="G13426" s="63">
        <f>COUNTIFS($E$10:E13426,E13426)</f>
        <v>648</v>
      </c>
      <c r="H13426" s="39" t="str">
        <f t="shared" si="209"/>
        <v>Out</v>
      </c>
    </row>
    <row r="13427" spans="1:8" x14ac:dyDescent="0.25">
      <c r="A13427" s="41">
        <v>1512503753</v>
      </c>
      <c r="B13427" s="41">
        <v>1</v>
      </c>
      <c r="C13427" s="41">
        <v>140</v>
      </c>
      <c r="D13427" s="39" t="s">
        <v>59</v>
      </c>
      <c r="E13427" s="63" t="str">
        <f>D13427&amp;"_"&amp;B13427</f>
        <v>Shanghai_1</v>
      </c>
      <c r="F13427" s="70">
        <v>0.14947041499415237</v>
      </c>
      <c r="G13427" s="63">
        <f>COUNTIFS($E$10:E13427,E13427)</f>
        <v>649</v>
      </c>
      <c r="H13427" s="39" t="str">
        <f t="shared" si="209"/>
        <v>Out</v>
      </c>
    </row>
    <row r="13428" spans="1:8" x14ac:dyDescent="0.25">
      <c r="A13428" s="41">
        <v>1517972634</v>
      </c>
      <c r="B13428" s="41">
        <v>1</v>
      </c>
      <c r="C13428" s="41">
        <v>181</v>
      </c>
      <c r="D13428" s="39" t="s">
        <v>59</v>
      </c>
      <c r="E13428" s="63" t="str">
        <f>D13428&amp;"_"&amp;B13428</f>
        <v>Shanghai_1</v>
      </c>
      <c r="F13428" s="70">
        <v>0.14951083252662067</v>
      </c>
      <c r="G13428" s="63">
        <f>COUNTIFS($E$10:E13428,E13428)</f>
        <v>650</v>
      </c>
      <c r="H13428" s="39" t="str">
        <f t="shared" si="209"/>
        <v>Out</v>
      </c>
    </row>
    <row r="13429" spans="1:8" x14ac:dyDescent="0.25">
      <c r="A13429" s="41">
        <v>1512631798</v>
      </c>
      <c r="B13429" s="41">
        <v>1</v>
      </c>
      <c r="C13429" s="41">
        <v>3149</v>
      </c>
      <c r="D13429" s="39" t="s">
        <v>59</v>
      </c>
      <c r="E13429" s="63" t="str">
        <f>D13429&amp;"_"&amp;B13429</f>
        <v>Shanghai_1</v>
      </c>
      <c r="F13429" s="70">
        <v>0.14966203052286031</v>
      </c>
      <c r="G13429" s="63">
        <f>COUNTIFS($E$10:E13429,E13429)</f>
        <v>651</v>
      </c>
      <c r="H13429" s="39" t="str">
        <f t="shared" si="209"/>
        <v>Out</v>
      </c>
    </row>
    <row r="13430" spans="1:8" x14ac:dyDescent="0.25">
      <c r="A13430" s="41">
        <v>1513420466</v>
      </c>
      <c r="B13430" s="41">
        <v>1</v>
      </c>
      <c r="C13430" s="41">
        <v>104</v>
      </c>
      <c r="D13430" s="39" t="s">
        <v>59</v>
      </c>
      <c r="E13430" s="63" t="str">
        <f>D13430&amp;"_"&amp;B13430</f>
        <v>Shanghai_1</v>
      </c>
      <c r="F13430" s="70">
        <v>0.14966544262269743</v>
      </c>
      <c r="G13430" s="63">
        <f>COUNTIFS($E$10:E13430,E13430)</f>
        <v>652</v>
      </c>
      <c r="H13430" s="39" t="str">
        <f t="shared" si="209"/>
        <v>Out</v>
      </c>
    </row>
    <row r="13431" spans="1:8" x14ac:dyDescent="0.25">
      <c r="A13431" s="41">
        <v>1519783898</v>
      </c>
      <c r="B13431" s="41">
        <v>1</v>
      </c>
      <c r="C13431" s="41">
        <v>921</v>
      </c>
      <c r="D13431" s="39" t="s">
        <v>59</v>
      </c>
      <c r="E13431" s="63" t="str">
        <f>D13431&amp;"_"&amp;B13431</f>
        <v>Shanghai_1</v>
      </c>
      <c r="F13431" s="70">
        <v>0.14997177736779577</v>
      </c>
      <c r="G13431" s="63">
        <f>COUNTIFS($E$10:E13431,E13431)</f>
        <v>653</v>
      </c>
      <c r="H13431" s="39" t="str">
        <f t="shared" si="209"/>
        <v>Out</v>
      </c>
    </row>
    <row r="13432" spans="1:8" x14ac:dyDescent="0.25">
      <c r="A13432" s="41">
        <v>1515265626</v>
      </c>
      <c r="B13432" s="41">
        <v>1</v>
      </c>
      <c r="C13432" s="41">
        <v>1990</v>
      </c>
      <c r="D13432" s="39" t="s">
        <v>59</v>
      </c>
      <c r="E13432" s="63" t="str">
        <f>D13432&amp;"_"&amp;B13432</f>
        <v>Shanghai_1</v>
      </c>
      <c r="F13432" s="70">
        <v>0.14997913093882465</v>
      </c>
      <c r="G13432" s="63">
        <f>COUNTIFS($E$10:E13432,E13432)</f>
        <v>654</v>
      </c>
      <c r="H13432" s="39" t="str">
        <f t="shared" si="209"/>
        <v>Out</v>
      </c>
    </row>
    <row r="13433" spans="1:8" x14ac:dyDescent="0.25">
      <c r="A13433" s="41">
        <v>1518189463</v>
      </c>
      <c r="B13433" s="41">
        <v>1</v>
      </c>
      <c r="C13433" s="41">
        <v>2040</v>
      </c>
      <c r="D13433" s="39" t="s">
        <v>59</v>
      </c>
      <c r="E13433" s="63" t="str">
        <f>D13433&amp;"_"&amp;B13433</f>
        <v>Shanghai_1</v>
      </c>
      <c r="F13433" s="70">
        <v>0.15010786777286367</v>
      </c>
      <c r="G13433" s="63">
        <f>COUNTIFS($E$10:E13433,E13433)</f>
        <v>655</v>
      </c>
      <c r="H13433" s="39" t="str">
        <f t="shared" si="209"/>
        <v>Out</v>
      </c>
    </row>
    <row r="13434" spans="1:8" x14ac:dyDescent="0.25">
      <c r="A13434" s="41">
        <v>1516594259</v>
      </c>
      <c r="B13434" s="41">
        <v>1</v>
      </c>
      <c r="C13434" s="41">
        <v>1547</v>
      </c>
      <c r="D13434" s="39" t="s">
        <v>59</v>
      </c>
      <c r="E13434" s="63" t="str">
        <f>D13434&amp;"_"&amp;B13434</f>
        <v>Shanghai_1</v>
      </c>
      <c r="F13434" s="70">
        <v>0.15022608627558987</v>
      </c>
      <c r="G13434" s="63">
        <f>COUNTIFS($E$10:E13434,E13434)</f>
        <v>656</v>
      </c>
      <c r="H13434" s="39" t="str">
        <f t="shared" si="209"/>
        <v>Out</v>
      </c>
    </row>
    <row r="13435" spans="1:8" x14ac:dyDescent="0.25">
      <c r="A13435" s="41">
        <v>1514245306</v>
      </c>
      <c r="B13435" s="41">
        <v>1</v>
      </c>
      <c r="C13435" s="41">
        <v>4024</v>
      </c>
      <c r="D13435" s="39" t="s">
        <v>59</v>
      </c>
      <c r="E13435" s="63" t="str">
        <f>D13435&amp;"_"&amp;B13435</f>
        <v>Shanghai_1</v>
      </c>
      <c r="F13435" s="70">
        <v>0.15043258502720225</v>
      </c>
      <c r="G13435" s="63">
        <f>COUNTIFS($E$10:E13435,E13435)</f>
        <v>657</v>
      </c>
      <c r="H13435" s="39" t="str">
        <f t="shared" si="209"/>
        <v>Out</v>
      </c>
    </row>
    <row r="13436" spans="1:8" x14ac:dyDescent="0.25">
      <c r="A13436" s="41">
        <v>1515862517</v>
      </c>
      <c r="B13436" s="41">
        <v>1</v>
      </c>
      <c r="C13436" s="41">
        <v>123</v>
      </c>
      <c r="D13436" s="39" t="s">
        <v>59</v>
      </c>
      <c r="E13436" s="63" t="str">
        <f>D13436&amp;"_"&amp;B13436</f>
        <v>Shanghai_1</v>
      </c>
      <c r="F13436" s="70">
        <v>0.15075229145659863</v>
      </c>
      <c r="G13436" s="63">
        <f>COUNTIFS($E$10:E13436,E13436)</f>
        <v>658</v>
      </c>
      <c r="H13436" s="39" t="str">
        <f t="shared" si="209"/>
        <v>Out</v>
      </c>
    </row>
    <row r="13437" spans="1:8" x14ac:dyDescent="0.25">
      <c r="A13437" s="41">
        <v>1515709577</v>
      </c>
      <c r="B13437" s="41">
        <v>1</v>
      </c>
      <c r="C13437" s="41">
        <v>4691</v>
      </c>
      <c r="D13437" s="39" t="s">
        <v>59</v>
      </c>
      <c r="E13437" s="63" t="str">
        <f>D13437&amp;"_"&amp;B13437</f>
        <v>Shanghai_1</v>
      </c>
      <c r="F13437" s="70">
        <v>0.15102835656041735</v>
      </c>
      <c r="G13437" s="63">
        <f>COUNTIFS($E$10:E13437,E13437)</f>
        <v>659</v>
      </c>
      <c r="H13437" s="39" t="str">
        <f t="shared" si="209"/>
        <v>Out</v>
      </c>
    </row>
    <row r="13438" spans="1:8" x14ac:dyDescent="0.25">
      <c r="A13438" s="41">
        <v>1514836475</v>
      </c>
      <c r="B13438" s="41">
        <v>1</v>
      </c>
      <c r="C13438" s="41">
        <v>1756</v>
      </c>
      <c r="D13438" s="39" t="s">
        <v>59</v>
      </c>
      <c r="E13438" s="63" t="str">
        <f>D13438&amp;"_"&amp;B13438</f>
        <v>Shanghai_1</v>
      </c>
      <c r="F13438" s="70">
        <v>0.15115010439711452</v>
      </c>
      <c r="G13438" s="63">
        <f>COUNTIFS($E$10:E13438,E13438)</f>
        <v>660</v>
      </c>
      <c r="H13438" s="39" t="str">
        <f t="shared" si="209"/>
        <v>Out</v>
      </c>
    </row>
    <row r="13439" spans="1:8" x14ac:dyDescent="0.25">
      <c r="A13439" s="41">
        <v>1516598688</v>
      </c>
      <c r="B13439" s="41">
        <v>1</v>
      </c>
      <c r="C13439" s="41">
        <v>3566</v>
      </c>
      <c r="D13439" s="39" t="s">
        <v>59</v>
      </c>
      <c r="E13439" s="63" t="str">
        <f>D13439&amp;"_"&amp;B13439</f>
        <v>Shanghai_1</v>
      </c>
      <c r="F13439" s="70">
        <v>0.151230336478547</v>
      </c>
      <c r="G13439" s="63">
        <f>COUNTIFS($E$10:E13439,E13439)</f>
        <v>661</v>
      </c>
      <c r="H13439" s="39" t="str">
        <f t="shared" si="209"/>
        <v>Out</v>
      </c>
    </row>
    <row r="13440" spans="1:8" x14ac:dyDescent="0.25">
      <c r="A13440" s="41">
        <v>1514660763</v>
      </c>
      <c r="B13440" s="41">
        <v>1</v>
      </c>
      <c r="C13440" s="41">
        <v>1431</v>
      </c>
      <c r="D13440" s="39" t="s">
        <v>59</v>
      </c>
      <c r="E13440" s="63" t="str">
        <f>D13440&amp;"_"&amp;B13440</f>
        <v>Shanghai_1</v>
      </c>
      <c r="F13440" s="70">
        <v>0.15128776161441626</v>
      </c>
      <c r="G13440" s="63">
        <f>COUNTIFS($E$10:E13440,E13440)</f>
        <v>662</v>
      </c>
      <c r="H13440" s="39" t="str">
        <f t="shared" si="209"/>
        <v>Out</v>
      </c>
    </row>
    <row r="13441" spans="1:8" x14ac:dyDescent="0.25">
      <c r="A13441" s="41">
        <v>1513089703</v>
      </c>
      <c r="B13441" s="41">
        <v>1</v>
      </c>
      <c r="C13441" s="41">
        <v>503</v>
      </c>
      <c r="D13441" s="39" t="s">
        <v>59</v>
      </c>
      <c r="E13441" s="63" t="str">
        <f>D13441&amp;"_"&amp;B13441</f>
        <v>Shanghai_1</v>
      </c>
      <c r="F13441" s="70">
        <v>0.15134781853322188</v>
      </c>
      <c r="G13441" s="63">
        <f>COUNTIFS($E$10:E13441,E13441)</f>
        <v>663</v>
      </c>
      <c r="H13441" s="39" t="str">
        <f t="shared" si="209"/>
        <v>Out</v>
      </c>
    </row>
    <row r="13442" spans="1:8" x14ac:dyDescent="0.25">
      <c r="A13442" s="41">
        <v>1512076564</v>
      </c>
      <c r="B13442" s="41">
        <v>1</v>
      </c>
      <c r="C13442" s="41">
        <v>2135</v>
      </c>
      <c r="D13442" s="39" t="s">
        <v>59</v>
      </c>
      <c r="E13442" s="63" t="str">
        <f>D13442&amp;"_"&amp;B13442</f>
        <v>Shanghai_1</v>
      </c>
      <c r="F13442" s="70">
        <v>0.15142743335218944</v>
      </c>
      <c r="G13442" s="63">
        <f>COUNTIFS($E$10:E13442,E13442)</f>
        <v>664</v>
      </c>
      <c r="H13442" s="39" t="str">
        <f t="shared" si="209"/>
        <v>Out</v>
      </c>
    </row>
    <row r="13443" spans="1:8" x14ac:dyDescent="0.25">
      <c r="A13443" s="41">
        <v>1519345166</v>
      </c>
      <c r="B13443" s="41">
        <v>1</v>
      </c>
      <c r="C13443" s="41">
        <v>2051</v>
      </c>
      <c r="D13443" s="39" t="s">
        <v>59</v>
      </c>
      <c r="E13443" s="63" t="str">
        <f>D13443&amp;"_"&amp;B13443</f>
        <v>Shanghai_1</v>
      </c>
      <c r="F13443" s="70">
        <v>0.15186281532962165</v>
      </c>
      <c r="G13443" s="63">
        <f>COUNTIFS($E$10:E13443,E13443)</f>
        <v>665</v>
      </c>
      <c r="H13443" s="39" t="str">
        <f t="shared" si="209"/>
        <v>Out</v>
      </c>
    </row>
    <row r="13444" spans="1:8" x14ac:dyDescent="0.25">
      <c r="A13444" s="41">
        <v>1516517094</v>
      </c>
      <c r="B13444" s="41">
        <v>1</v>
      </c>
      <c r="C13444" s="41">
        <v>164</v>
      </c>
      <c r="D13444" s="39" t="s">
        <v>59</v>
      </c>
      <c r="E13444" s="63" t="str">
        <f>D13444&amp;"_"&amp;B13444</f>
        <v>Shanghai_1</v>
      </c>
      <c r="F13444" s="70">
        <v>0.15186536999761469</v>
      </c>
      <c r="G13444" s="63">
        <f>COUNTIFS($E$10:E13444,E13444)</f>
        <v>666</v>
      </c>
      <c r="H13444" s="39" t="str">
        <f t="shared" si="209"/>
        <v>Out</v>
      </c>
    </row>
    <row r="13445" spans="1:8" x14ac:dyDescent="0.25">
      <c r="A13445" s="41">
        <v>1518155236</v>
      </c>
      <c r="B13445" s="41">
        <v>1</v>
      </c>
      <c r="C13445" s="41">
        <v>3065</v>
      </c>
      <c r="D13445" s="39" t="s">
        <v>59</v>
      </c>
      <c r="E13445" s="63" t="str">
        <f>D13445&amp;"_"&amp;B13445</f>
        <v>Shanghai_1</v>
      </c>
      <c r="F13445" s="70">
        <v>0.15211831671468723</v>
      </c>
      <c r="G13445" s="63">
        <f>COUNTIFS($E$10:E13445,E13445)</f>
        <v>667</v>
      </c>
      <c r="H13445" s="39" t="str">
        <f t="shared" si="209"/>
        <v>Out</v>
      </c>
    </row>
    <row r="13446" spans="1:8" x14ac:dyDescent="0.25">
      <c r="A13446" s="41">
        <v>1513699097</v>
      </c>
      <c r="B13446" s="41">
        <v>1</v>
      </c>
      <c r="C13446" s="41">
        <v>2788</v>
      </c>
      <c r="D13446" s="39" t="s">
        <v>59</v>
      </c>
      <c r="E13446" s="63" t="str">
        <f>D13446&amp;"_"&amp;B13446</f>
        <v>Shanghai_1</v>
      </c>
      <c r="F13446" s="70">
        <v>0.15217947680662569</v>
      </c>
      <c r="G13446" s="63">
        <f>COUNTIFS($E$10:E13446,E13446)</f>
        <v>668</v>
      </c>
      <c r="H13446" s="39" t="str">
        <f t="shared" si="209"/>
        <v>Out</v>
      </c>
    </row>
    <row r="13447" spans="1:8" x14ac:dyDescent="0.25">
      <c r="A13447" s="41">
        <v>1518721989</v>
      </c>
      <c r="B13447" s="41">
        <v>1</v>
      </c>
      <c r="C13447" s="41">
        <v>2055</v>
      </c>
      <c r="D13447" s="39" t="s">
        <v>59</v>
      </c>
      <c r="E13447" s="63" t="str">
        <f>D13447&amp;"_"&amp;B13447</f>
        <v>Shanghai_1</v>
      </c>
      <c r="F13447" s="70">
        <v>0.1522517910036757</v>
      </c>
      <c r="G13447" s="63">
        <f>COUNTIFS($E$10:E13447,E13447)</f>
        <v>669</v>
      </c>
      <c r="H13447" s="39" t="str">
        <f t="shared" si="209"/>
        <v>Out</v>
      </c>
    </row>
    <row r="13448" spans="1:8" x14ac:dyDescent="0.25">
      <c r="A13448" s="41">
        <v>1514110957</v>
      </c>
      <c r="B13448" s="41">
        <v>1</v>
      </c>
      <c r="C13448" s="41">
        <v>356</v>
      </c>
      <c r="D13448" s="39" t="s">
        <v>59</v>
      </c>
      <c r="E13448" s="63" t="str">
        <f>D13448&amp;"_"&amp;B13448</f>
        <v>Shanghai_1</v>
      </c>
      <c r="F13448" s="70">
        <v>0.15227776217281852</v>
      </c>
      <c r="G13448" s="63">
        <f>COUNTIFS($E$10:E13448,E13448)</f>
        <v>670</v>
      </c>
      <c r="H13448" s="39" t="str">
        <f t="shared" si="209"/>
        <v>Out</v>
      </c>
    </row>
    <row r="13449" spans="1:8" x14ac:dyDescent="0.25">
      <c r="A13449" s="41">
        <v>1517465384</v>
      </c>
      <c r="B13449" s="41">
        <v>1</v>
      </c>
      <c r="C13449" s="41">
        <v>427</v>
      </c>
      <c r="D13449" s="39" t="s">
        <v>59</v>
      </c>
      <c r="E13449" s="63" t="str">
        <f>D13449&amp;"_"&amp;B13449</f>
        <v>Shanghai_1</v>
      </c>
      <c r="F13449" s="70">
        <v>0.15258030198766059</v>
      </c>
      <c r="G13449" s="63">
        <f>COUNTIFS($E$10:E13449,E13449)</f>
        <v>671</v>
      </c>
      <c r="H13449" s="39" t="str">
        <f t="shared" si="209"/>
        <v>Out</v>
      </c>
    </row>
    <row r="13450" spans="1:8" x14ac:dyDescent="0.25">
      <c r="A13450" s="41">
        <v>1518629847</v>
      </c>
      <c r="B13450" s="41">
        <v>1</v>
      </c>
      <c r="C13450" s="41">
        <v>1379</v>
      </c>
      <c r="D13450" s="39" t="s">
        <v>59</v>
      </c>
      <c r="E13450" s="63" t="str">
        <f>D13450&amp;"_"&amp;B13450</f>
        <v>Shanghai_1</v>
      </c>
      <c r="F13450" s="70">
        <v>0.15260782605321521</v>
      </c>
      <c r="G13450" s="63">
        <f>COUNTIFS($E$10:E13450,E13450)</f>
        <v>672</v>
      </c>
      <c r="H13450" s="39" t="str">
        <f t="shared" si="209"/>
        <v>Out</v>
      </c>
    </row>
    <row r="13451" spans="1:8" x14ac:dyDescent="0.25">
      <c r="A13451" s="41">
        <v>1518358059</v>
      </c>
      <c r="B13451" s="41">
        <v>1</v>
      </c>
      <c r="C13451" s="41">
        <v>1495</v>
      </c>
      <c r="D13451" s="39" t="s">
        <v>59</v>
      </c>
      <c r="E13451" s="63" t="str">
        <f>D13451&amp;"_"&amp;B13451</f>
        <v>Shanghai_1</v>
      </c>
      <c r="F13451" s="70">
        <v>0.15262873547450884</v>
      </c>
      <c r="G13451" s="63">
        <f>COUNTIFS($E$10:E13451,E13451)</f>
        <v>673</v>
      </c>
      <c r="H13451" s="39" t="str">
        <f t="shared" ref="H13451:H13514" si="210">IF(ROW()&lt;=3000,"Test",
IF(ROW()&lt;=6000,"Control",
"Out"))</f>
        <v>Out</v>
      </c>
    </row>
    <row r="13452" spans="1:8" x14ac:dyDescent="0.25">
      <c r="A13452" s="41">
        <v>1516661288</v>
      </c>
      <c r="B13452" s="41">
        <v>1</v>
      </c>
      <c r="C13452" s="41">
        <v>158</v>
      </c>
      <c r="D13452" s="39" t="s">
        <v>59</v>
      </c>
      <c r="E13452" s="63" t="str">
        <f>D13452&amp;"_"&amp;B13452</f>
        <v>Shanghai_1</v>
      </c>
      <c r="F13452" s="70">
        <v>0.15277825964238501</v>
      </c>
      <c r="G13452" s="63">
        <f>COUNTIFS($E$10:E13452,E13452)</f>
        <v>674</v>
      </c>
      <c r="H13452" s="39" t="str">
        <f t="shared" si="210"/>
        <v>Out</v>
      </c>
    </row>
    <row r="13453" spans="1:8" x14ac:dyDescent="0.25">
      <c r="A13453" s="41">
        <v>1519593574</v>
      </c>
      <c r="B13453" s="41">
        <v>1</v>
      </c>
      <c r="C13453" s="41">
        <v>691</v>
      </c>
      <c r="D13453" s="39" t="s">
        <v>59</v>
      </c>
      <c r="E13453" s="63" t="str">
        <f>D13453&amp;"_"&amp;B13453</f>
        <v>Shanghai_1</v>
      </c>
      <c r="F13453" s="70">
        <v>0.15278300851348603</v>
      </c>
      <c r="G13453" s="63">
        <f>COUNTIFS($E$10:E13453,E13453)</f>
        <v>675</v>
      </c>
      <c r="H13453" s="39" t="str">
        <f t="shared" si="210"/>
        <v>Out</v>
      </c>
    </row>
    <row r="13454" spans="1:8" x14ac:dyDescent="0.25">
      <c r="A13454" s="41">
        <v>1519563364</v>
      </c>
      <c r="B13454" s="41">
        <v>1</v>
      </c>
      <c r="C13454" s="41">
        <v>78</v>
      </c>
      <c r="D13454" s="39" t="s">
        <v>59</v>
      </c>
      <c r="E13454" s="63" t="str">
        <f>D13454&amp;"_"&amp;B13454</f>
        <v>Shanghai_1</v>
      </c>
      <c r="F13454" s="70">
        <v>0.15298030980830013</v>
      </c>
      <c r="G13454" s="63">
        <f>COUNTIFS($E$10:E13454,E13454)</f>
        <v>676</v>
      </c>
      <c r="H13454" s="39" t="str">
        <f t="shared" si="210"/>
        <v>Out</v>
      </c>
    </row>
    <row r="13455" spans="1:8" x14ac:dyDescent="0.25">
      <c r="A13455" s="41">
        <v>1513121488</v>
      </c>
      <c r="B13455" s="41">
        <v>1</v>
      </c>
      <c r="C13455" s="41">
        <v>392</v>
      </c>
      <c r="D13455" s="39" t="s">
        <v>59</v>
      </c>
      <c r="E13455" s="63" t="str">
        <f>D13455&amp;"_"&amp;B13455</f>
        <v>Shanghai_1</v>
      </c>
      <c r="F13455" s="70">
        <v>0.15327274444346262</v>
      </c>
      <c r="G13455" s="63">
        <f>COUNTIFS($E$10:E13455,E13455)</f>
        <v>677</v>
      </c>
      <c r="H13455" s="39" t="str">
        <f t="shared" si="210"/>
        <v>Out</v>
      </c>
    </row>
    <row r="13456" spans="1:8" x14ac:dyDescent="0.25">
      <c r="A13456" s="41">
        <v>1515759673</v>
      </c>
      <c r="B13456" s="41">
        <v>1</v>
      </c>
      <c r="C13456" s="41">
        <v>2647</v>
      </c>
      <c r="D13456" s="39" t="s">
        <v>59</v>
      </c>
      <c r="E13456" s="63" t="str">
        <f>D13456&amp;"_"&amp;B13456</f>
        <v>Shanghai_1</v>
      </c>
      <c r="F13456" s="70">
        <v>0.15335212722957148</v>
      </c>
      <c r="G13456" s="63">
        <f>COUNTIFS($E$10:E13456,E13456)</f>
        <v>678</v>
      </c>
      <c r="H13456" s="39" t="str">
        <f t="shared" si="210"/>
        <v>Out</v>
      </c>
    </row>
    <row r="13457" spans="1:8" x14ac:dyDescent="0.25">
      <c r="A13457" s="41">
        <v>1518624656</v>
      </c>
      <c r="B13457" s="41">
        <v>1</v>
      </c>
      <c r="C13457" s="41">
        <v>1602</v>
      </c>
      <c r="D13457" s="39" t="s">
        <v>59</v>
      </c>
      <c r="E13457" s="63" t="str">
        <f>D13457&amp;"_"&amp;B13457</f>
        <v>Shanghai_1</v>
      </c>
      <c r="F13457" s="70">
        <v>0.15339013793100609</v>
      </c>
      <c r="G13457" s="63">
        <f>COUNTIFS($E$10:E13457,E13457)</f>
        <v>679</v>
      </c>
      <c r="H13457" s="39" t="str">
        <f t="shared" si="210"/>
        <v>Out</v>
      </c>
    </row>
    <row r="13458" spans="1:8" x14ac:dyDescent="0.25">
      <c r="A13458" s="41">
        <v>1517497133</v>
      </c>
      <c r="B13458" s="41">
        <v>1</v>
      </c>
      <c r="C13458" s="41">
        <v>2944</v>
      </c>
      <c r="D13458" s="39" t="s">
        <v>59</v>
      </c>
      <c r="E13458" s="63" t="str">
        <f>D13458&amp;"_"&amp;B13458</f>
        <v>Shanghai_1</v>
      </c>
      <c r="F13458" s="70">
        <v>0.15352147963888529</v>
      </c>
      <c r="G13458" s="63">
        <f>COUNTIFS($E$10:E13458,E13458)</f>
        <v>680</v>
      </c>
      <c r="H13458" s="39" t="str">
        <f t="shared" si="210"/>
        <v>Out</v>
      </c>
    </row>
    <row r="13459" spans="1:8" x14ac:dyDescent="0.25">
      <c r="A13459" s="41">
        <v>1516349153</v>
      </c>
      <c r="B13459" s="41">
        <v>1</v>
      </c>
      <c r="C13459" s="41">
        <v>1260</v>
      </c>
      <c r="D13459" s="39" t="s">
        <v>59</v>
      </c>
      <c r="E13459" s="63" t="str">
        <f>D13459&amp;"_"&amp;B13459</f>
        <v>Shanghai_1</v>
      </c>
      <c r="F13459" s="70">
        <v>0.15375406323725882</v>
      </c>
      <c r="G13459" s="63">
        <f>COUNTIFS($E$10:E13459,E13459)</f>
        <v>681</v>
      </c>
      <c r="H13459" s="39" t="str">
        <f t="shared" si="210"/>
        <v>Out</v>
      </c>
    </row>
    <row r="13460" spans="1:8" x14ac:dyDescent="0.25">
      <c r="A13460" s="41">
        <v>1516708435</v>
      </c>
      <c r="B13460" s="41">
        <v>1</v>
      </c>
      <c r="C13460" s="41">
        <v>3793</v>
      </c>
      <c r="D13460" s="39" t="s">
        <v>59</v>
      </c>
      <c r="E13460" s="63" t="str">
        <f>D13460&amp;"_"&amp;B13460</f>
        <v>Shanghai_1</v>
      </c>
      <c r="F13460" s="70">
        <v>0.1542083615459785</v>
      </c>
      <c r="G13460" s="63">
        <f>COUNTIFS($E$10:E13460,E13460)</f>
        <v>682</v>
      </c>
      <c r="H13460" s="39" t="str">
        <f t="shared" si="210"/>
        <v>Out</v>
      </c>
    </row>
    <row r="13461" spans="1:8" x14ac:dyDescent="0.25">
      <c r="A13461" s="41">
        <v>1518428444</v>
      </c>
      <c r="B13461" s="41">
        <v>1</v>
      </c>
      <c r="C13461" s="41">
        <v>2728</v>
      </c>
      <c r="D13461" s="39" t="s">
        <v>59</v>
      </c>
      <c r="E13461" s="63" t="str">
        <f>D13461&amp;"_"&amp;B13461</f>
        <v>Shanghai_1</v>
      </c>
      <c r="F13461" s="70">
        <v>0.15429449533101292</v>
      </c>
      <c r="G13461" s="63">
        <f>COUNTIFS($E$10:E13461,E13461)</f>
        <v>683</v>
      </c>
      <c r="H13461" s="39" t="str">
        <f t="shared" si="210"/>
        <v>Out</v>
      </c>
    </row>
    <row r="13462" spans="1:8" x14ac:dyDescent="0.25">
      <c r="A13462" s="41">
        <v>1519846633</v>
      </c>
      <c r="B13462" s="41">
        <v>1</v>
      </c>
      <c r="C13462" s="41">
        <v>413</v>
      </c>
      <c r="D13462" s="39" t="s">
        <v>59</v>
      </c>
      <c r="E13462" s="63" t="str">
        <f>D13462&amp;"_"&amp;B13462</f>
        <v>Shanghai_1</v>
      </c>
      <c r="F13462" s="70">
        <v>0.1543925556892799</v>
      </c>
      <c r="G13462" s="63">
        <f>COUNTIFS($E$10:E13462,E13462)</f>
        <v>684</v>
      </c>
      <c r="H13462" s="39" t="str">
        <f t="shared" si="210"/>
        <v>Out</v>
      </c>
    </row>
    <row r="13463" spans="1:8" x14ac:dyDescent="0.25">
      <c r="A13463" s="41">
        <v>1513697659</v>
      </c>
      <c r="B13463" s="41">
        <v>1</v>
      </c>
      <c r="C13463" s="41">
        <v>2801</v>
      </c>
      <c r="D13463" s="39" t="s">
        <v>59</v>
      </c>
      <c r="E13463" s="63" t="str">
        <f>D13463&amp;"_"&amp;B13463</f>
        <v>Shanghai_1</v>
      </c>
      <c r="F13463" s="70">
        <v>0.15456596054086558</v>
      </c>
      <c r="G13463" s="63">
        <f>COUNTIFS($E$10:E13463,E13463)</f>
        <v>685</v>
      </c>
      <c r="H13463" s="39" t="str">
        <f t="shared" si="210"/>
        <v>Out</v>
      </c>
    </row>
    <row r="13464" spans="1:8" x14ac:dyDescent="0.25">
      <c r="A13464" s="41">
        <v>1516715273</v>
      </c>
      <c r="B13464" s="41">
        <v>1</v>
      </c>
      <c r="C13464" s="41">
        <v>324</v>
      </c>
      <c r="D13464" s="39" t="s">
        <v>59</v>
      </c>
      <c r="E13464" s="63" t="str">
        <f>D13464&amp;"_"&amp;B13464</f>
        <v>Shanghai_1</v>
      </c>
      <c r="F13464" s="70">
        <v>0.15527871055659626</v>
      </c>
      <c r="G13464" s="63">
        <f>COUNTIFS($E$10:E13464,E13464)</f>
        <v>686</v>
      </c>
      <c r="H13464" s="39" t="str">
        <f t="shared" si="210"/>
        <v>Out</v>
      </c>
    </row>
    <row r="13465" spans="1:8" x14ac:dyDescent="0.25">
      <c r="A13465" s="41">
        <v>1516497773</v>
      </c>
      <c r="B13465" s="41">
        <v>1</v>
      </c>
      <c r="C13465" s="41">
        <v>2021</v>
      </c>
      <c r="D13465" s="39" t="s">
        <v>59</v>
      </c>
      <c r="E13465" s="63" t="str">
        <f>D13465&amp;"_"&amp;B13465</f>
        <v>Shanghai_1</v>
      </c>
      <c r="F13465" s="70">
        <v>0.15534905405484056</v>
      </c>
      <c r="G13465" s="63">
        <f>COUNTIFS($E$10:E13465,E13465)</f>
        <v>687</v>
      </c>
      <c r="H13465" s="39" t="str">
        <f t="shared" si="210"/>
        <v>Out</v>
      </c>
    </row>
    <row r="13466" spans="1:8" x14ac:dyDescent="0.25">
      <c r="A13466" s="41">
        <v>1517561395</v>
      </c>
      <c r="B13466" s="41">
        <v>1</v>
      </c>
      <c r="C13466" s="41">
        <v>3005</v>
      </c>
      <c r="D13466" s="39" t="s">
        <v>59</v>
      </c>
      <c r="E13466" s="63" t="str">
        <f>D13466&amp;"_"&amp;B13466</f>
        <v>Shanghai_1</v>
      </c>
      <c r="F13466" s="70">
        <v>0.15595895841900231</v>
      </c>
      <c r="G13466" s="63">
        <f>COUNTIFS($E$10:E13466,E13466)</f>
        <v>688</v>
      </c>
      <c r="H13466" s="39" t="str">
        <f t="shared" si="210"/>
        <v>Out</v>
      </c>
    </row>
    <row r="13467" spans="1:8" x14ac:dyDescent="0.25">
      <c r="A13467" s="41">
        <v>1519989825</v>
      </c>
      <c r="B13467" s="41">
        <v>1</v>
      </c>
      <c r="C13467" s="41">
        <v>2234</v>
      </c>
      <c r="D13467" s="39" t="s">
        <v>59</v>
      </c>
      <c r="E13467" s="63" t="str">
        <f>D13467&amp;"_"&amp;B13467</f>
        <v>Shanghai_1</v>
      </c>
      <c r="F13467" s="70">
        <v>0.15642847721995612</v>
      </c>
      <c r="G13467" s="63">
        <f>COUNTIFS($E$10:E13467,E13467)</f>
        <v>689</v>
      </c>
      <c r="H13467" s="39" t="str">
        <f t="shared" si="210"/>
        <v>Out</v>
      </c>
    </row>
    <row r="13468" spans="1:8" x14ac:dyDescent="0.25">
      <c r="A13468" s="41">
        <v>1512424845</v>
      </c>
      <c r="B13468" s="41">
        <v>1</v>
      </c>
      <c r="C13468" s="41">
        <v>113</v>
      </c>
      <c r="D13468" s="39" t="s">
        <v>59</v>
      </c>
      <c r="E13468" s="63" t="str">
        <f>D13468&amp;"_"&amp;B13468</f>
        <v>Shanghai_1</v>
      </c>
      <c r="F13468" s="70">
        <v>0.15650842143624599</v>
      </c>
      <c r="G13468" s="63">
        <f>COUNTIFS($E$10:E13468,E13468)</f>
        <v>690</v>
      </c>
      <c r="H13468" s="39" t="str">
        <f t="shared" si="210"/>
        <v>Out</v>
      </c>
    </row>
    <row r="13469" spans="1:8" x14ac:dyDescent="0.25">
      <c r="A13469" s="41">
        <v>1515002326</v>
      </c>
      <c r="B13469" s="41">
        <v>1</v>
      </c>
      <c r="C13469" s="41">
        <v>1606</v>
      </c>
      <c r="D13469" s="39" t="s">
        <v>59</v>
      </c>
      <c r="E13469" s="63" t="str">
        <f>D13469&amp;"_"&amp;B13469</f>
        <v>Shanghai_1</v>
      </c>
      <c r="F13469" s="70">
        <v>0.15651626296187571</v>
      </c>
      <c r="G13469" s="63">
        <f>COUNTIFS($E$10:E13469,E13469)</f>
        <v>691</v>
      </c>
      <c r="H13469" s="39" t="str">
        <f t="shared" si="210"/>
        <v>Out</v>
      </c>
    </row>
    <row r="13470" spans="1:8" x14ac:dyDescent="0.25">
      <c r="A13470" s="41">
        <v>1519085108</v>
      </c>
      <c r="B13470" s="41">
        <v>1</v>
      </c>
      <c r="C13470" s="41">
        <v>1660</v>
      </c>
      <c r="D13470" s="39" t="s">
        <v>59</v>
      </c>
      <c r="E13470" s="63" t="str">
        <f>D13470&amp;"_"&amp;B13470</f>
        <v>Shanghai_1</v>
      </c>
      <c r="F13470" s="70">
        <v>0.15654838276934113</v>
      </c>
      <c r="G13470" s="63">
        <f>COUNTIFS($E$10:E13470,E13470)</f>
        <v>692</v>
      </c>
      <c r="H13470" s="39" t="str">
        <f t="shared" si="210"/>
        <v>Out</v>
      </c>
    </row>
    <row r="13471" spans="1:8" x14ac:dyDescent="0.25">
      <c r="A13471" s="41">
        <v>1519560103</v>
      </c>
      <c r="B13471" s="41">
        <v>1</v>
      </c>
      <c r="C13471" s="41">
        <v>2520</v>
      </c>
      <c r="D13471" s="39" t="s">
        <v>59</v>
      </c>
      <c r="E13471" s="63" t="str">
        <f>D13471&amp;"_"&amp;B13471</f>
        <v>Shanghai_1</v>
      </c>
      <c r="F13471" s="70">
        <v>0.15661272600019216</v>
      </c>
      <c r="G13471" s="63">
        <f>COUNTIFS($E$10:E13471,E13471)</f>
        <v>693</v>
      </c>
      <c r="H13471" s="39" t="str">
        <f t="shared" si="210"/>
        <v>Out</v>
      </c>
    </row>
    <row r="13472" spans="1:8" x14ac:dyDescent="0.25">
      <c r="A13472" s="41">
        <v>1512087759</v>
      </c>
      <c r="B13472" s="41">
        <v>1</v>
      </c>
      <c r="C13472" s="41">
        <v>1850</v>
      </c>
      <c r="D13472" s="39" t="s">
        <v>59</v>
      </c>
      <c r="E13472" s="63" t="str">
        <f>D13472&amp;"_"&amp;B13472</f>
        <v>Shanghai_1</v>
      </c>
      <c r="F13472" s="70">
        <v>0.15699114559602967</v>
      </c>
      <c r="G13472" s="63">
        <f>COUNTIFS($E$10:E13472,E13472)</f>
        <v>694</v>
      </c>
      <c r="H13472" s="39" t="str">
        <f t="shared" si="210"/>
        <v>Out</v>
      </c>
    </row>
    <row r="13473" spans="1:8" x14ac:dyDescent="0.25">
      <c r="A13473" s="41">
        <v>1513410424</v>
      </c>
      <c r="B13473" s="41">
        <v>1</v>
      </c>
      <c r="C13473" s="41">
        <v>685</v>
      </c>
      <c r="D13473" s="39" t="s">
        <v>59</v>
      </c>
      <c r="E13473" s="63" t="str">
        <f>D13473&amp;"_"&amp;B13473</f>
        <v>Shanghai_1</v>
      </c>
      <c r="F13473" s="70">
        <v>0.15705526369309086</v>
      </c>
      <c r="G13473" s="63">
        <f>COUNTIFS($E$10:E13473,E13473)</f>
        <v>695</v>
      </c>
      <c r="H13473" s="39" t="str">
        <f t="shared" si="210"/>
        <v>Out</v>
      </c>
    </row>
    <row r="13474" spans="1:8" x14ac:dyDescent="0.25">
      <c r="A13474" s="41">
        <v>1516076234</v>
      </c>
      <c r="B13474" s="41">
        <v>1</v>
      </c>
      <c r="C13474" s="41">
        <v>1154</v>
      </c>
      <c r="D13474" s="39" t="s">
        <v>59</v>
      </c>
      <c r="E13474" s="63" t="str">
        <f>D13474&amp;"_"&amp;B13474</f>
        <v>Shanghai_1</v>
      </c>
      <c r="F13474" s="70">
        <v>0.15707197385457838</v>
      </c>
      <c r="G13474" s="63">
        <f>COUNTIFS($E$10:E13474,E13474)</f>
        <v>696</v>
      </c>
      <c r="H13474" s="39" t="str">
        <f t="shared" si="210"/>
        <v>Out</v>
      </c>
    </row>
    <row r="13475" spans="1:8" x14ac:dyDescent="0.25">
      <c r="A13475" s="41">
        <v>1516541563</v>
      </c>
      <c r="B13475" s="41">
        <v>1</v>
      </c>
      <c r="C13475" s="41">
        <v>265</v>
      </c>
      <c r="D13475" s="39" t="s">
        <v>59</v>
      </c>
      <c r="E13475" s="63" t="str">
        <f>D13475&amp;"_"&amp;B13475</f>
        <v>Shanghai_1</v>
      </c>
      <c r="F13475" s="70">
        <v>0.15774959668303135</v>
      </c>
      <c r="G13475" s="63">
        <f>COUNTIFS($E$10:E13475,E13475)</f>
        <v>697</v>
      </c>
      <c r="H13475" s="39" t="str">
        <f t="shared" si="210"/>
        <v>Out</v>
      </c>
    </row>
    <row r="13476" spans="1:8" x14ac:dyDescent="0.25">
      <c r="A13476" s="41">
        <v>1515156366</v>
      </c>
      <c r="B13476" s="41">
        <v>1</v>
      </c>
      <c r="C13476" s="41">
        <v>896</v>
      </c>
      <c r="D13476" s="39" t="s">
        <v>59</v>
      </c>
      <c r="E13476" s="63" t="str">
        <f>D13476&amp;"_"&amp;B13476</f>
        <v>Shanghai_1</v>
      </c>
      <c r="F13476" s="70">
        <v>0.15791731535397824</v>
      </c>
      <c r="G13476" s="63">
        <f>COUNTIFS($E$10:E13476,E13476)</f>
        <v>698</v>
      </c>
      <c r="H13476" s="39" t="str">
        <f t="shared" si="210"/>
        <v>Out</v>
      </c>
    </row>
    <row r="13477" spans="1:8" x14ac:dyDescent="0.25">
      <c r="A13477" s="41">
        <v>1514885369</v>
      </c>
      <c r="B13477" s="41">
        <v>1</v>
      </c>
      <c r="C13477" s="41">
        <v>1550</v>
      </c>
      <c r="D13477" s="39" t="s">
        <v>59</v>
      </c>
      <c r="E13477" s="63" t="str">
        <f>D13477&amp;"_"&amp;B13477</f>
        <v>Shanghai_1</v>
      </c>
      <c r="F13477" s="70">
        <v>0.15807614671287351</v>
      </c>
      <c r="G13477" s="63">
        <f>COUNTIFS($E$10:E13477,E13477)</f>
        <v>699</v>
      </c>
      <c r="H13477" s="39" t="str">
        <f t="shared" si="210"/>
        <v>Out</v>
      </c>
    </row>
    <row r="13478" spans="1:8" x14ac:dyDescent="0.25">
      <c r="A13478" s="41">
        <v>1516344425</v>
      </c>
      <c r="B13478" s="41">
        <v>1</v>
      </c>
      <c r="C13478" s="41">
        <v>1159</v>
      </c>
      <c r="D13478" s="39" t="s">
        <v>59</v>
      </c>
      <c r="E13478" s="63" t="str">
        <f>D13478&amp;"_"&amp;B13478</f>
        <v>Shanghai_1</v>
      </c>
      <c r="F13478" s="70">
        <v>0.15839729230971888</v>
      </c>
      <c r="G13478" s="63">
        <f>COUNTIFS($E$10:E13478,E13478)</f>
        <v>700</v>
      </c>
      <c r="H13478" s="39" t="str">
        <f t="shared" si="210"/>
        <v>Out</v>
      </c>
    </row>
    <row r="13479" spans="1:8" x14ac:dyDescent="0.25">
      <c r="A13479" s="41">
        <v>1518698689</v>
      </c>
      <c r="B13479" s="41">
        <v>1</v>
      </c>
      <c r="C13479" s="41">
        <v>3669</v>
      </c>
      <c r="D13479" s="39" t="s">
        <v>59</v>
      </c>
      <c r="E13479" s="63" t="str">
        <f>D13479&amp;"_"&amp;B13479</f>
        <v>Shanghai_1</v>
      </c>
      <c r="F13479" s="70">
        <v>0.15891956521266948</v>
      </c>
      <c r="G13479" s="63">
        <f>COUNTIFS($E$10:E13479,E13479)</f>
        <v>701</v>
      </c>
      <c r="H13479" s="39" t="str">
        <f t="shared" si="210"/>
        <v>Out</v>
      </c>
    </row>
    <row r="13480" spans="1:8" x14ac:dyDescent="0.25">
      <c r="A13480" s="41">
        <v>1516749148</v>
      </c>
      <c r="B13480" s="41">
        <v>1</v>
      </c>
      <c r="C13480" s="41">
        <v>247</v>
      </c>
      <c r="D13480" s="39" t="s">
        <v>59</v>
      </c>
      <c r="E13480" s="63" t="str">
        <f>D13480&amp;"_"&amp;B13480</f>
        <v>Shanghai_1</v>
      </c>
      <c r="F13480" s="70">
        <v>0.15912996481025432</v>
      </c>
      <c r="G13480" s="63">
        <f>COUNTIFS($E$10:E13480,E13480)</f>
        <v>702</v>
      </c>
      <c r="H13480" s="39" t="str">
        <f t="shared" si="210"/>
        <v>Out</v>
      </c>
    </row>
    <row r="13481" spans="1:8" x14ac:dyDescent="0.25">
      <c r="A13481" s="41">
        <v>1515505688</v>
      </c>
      <c r="B13481" s="41">
        <v>1</v>
      </c>
      <c r="C13481" s="41">
        <v>877</v>
      </c>
      <c r="D13481" s="39" t="s">
        <v>59</v>
      </c>
      <c r="E13481" s="63" t="str">
        <f>D13481&amp;"_"&amp;B13481</f>
        <v>Shanghai_1</v>
      </c>
      <c r="F13481" s="70">
        <v>0.15975109396289877</v>
      </c>
      <c r="G13481" s="63">
        <f>COUNTIFS($E$10:E13481,E13481)</f>
        <v>703</v>
      </c>
      <c r="H13481" s="39" t="str">
        <f t="shared" si="210"/>
        <v>Out</v>
      </c>
    </row>
    <row r="13482" spans="1:8" x14ac:dyDescent="0.25">
      <c r="A13482" s="41">
        <v>1514479414</v>
      </c>
      <c r="B13482" s="41">
        <v>1</v>
      </c>
      <c r="C13482" s="41">
        <v>727</v>
      </c>
      <c r="D13482" s="39" t="s">
        <v>59</v>
      </c>
      <c r="E13482" s="63" t="str">
        <f>D13482&amp;"_"&amp;B13482</f>
        <v>Shanghai_1</v>
      </c>
      <c r="F13482" s="70">
        <v>0.15988572063300321</v>
      </c>
      <c r="G13482" s="63">
        <f>COUNTIFS($E$10:E13482,E13482)</f>
        <v>704</v>
      </c>
      <c r="H13482" s="39" t="str">
        <f t="shared" si="210"/>
        <v>Out</v>
      </c>
    </row>
    <row r="13483" spans="1:8" x14ac:dyDescent="0.25">
      <c r="A13483" s="41">
        <v>1517238128</v>
      </c>
      <c r="B13483" s="41">
        <v>1</v>
      </c>
      <c r="C13483" s="41">
        <v>2848</v>
      </c>
      <c r="D13483" s="39" t="s">
        <v>59</v>
      </c>
      <c r="E13483" s="63" t="str">
        <f>D13483&amp;"_"&amp;B13483</f>
        <v>Shanghai_1</v>
      </c>
      <c r="F13483" s="70">
        <v>0.16022091234125035</v>
      </c>
      <c r="G13483" s="63">
        <f>COUNTIFS($E$10:E13483,E13483)</f>
        <v>705</v>
      </c>
      <c r="H13483" s="39" t="str">
        <f t="shared" si="210"/>
        <v>Out</v>
      </c>
    </row>
    <row r="13484" spans="1:8" x14ac:dyDescent="0.25">
      <c r="A13484" s="41">
        <v>1514938218</v>
      </c>
      <c r="B13484" s="41">
        <v>1</v>
      </c>
      <c r="C13484" s="41">
        <v>2852</v>
      </c>
      <c r="D13484" s="39" t="s">
        <v>59</v>
      </c>
      <c r="E13484" s="63" t="str">
        <f>D13484&amp;"_"&amp;B13484</f>
        <v>Shanghai_1</v>
      </c>
      <c r="F13484" s="70">
        <v>0.16080593046801295</v>
      </c>
      <c r="G13484" s="63">
        <f>COUNTIFS($E$10:E13484,E13484)</f>
        <v>706</v>
      </c>
      <c r="H13484" s="39" t="str">
        <f t="shared" si="210"/>
        <v>Out</v>
      </c>
    </row>
    <row r="13485" spans="1:8" x14ac:dyDescent="0.25">
      <c r="A13485" s="41">
        <v>1516682237</v>
      </c>
      <c r="B13485" s="41">
        <v>1</v>
      </c>
      <c r="C13485" s="41">
        <v>4673</v>
      </c>
      <c r="D13485" s="39" t="s">
        <v>59</v>
      </c>
      <c r="E13485" s="63" t="str">
        <f>D13485&amp;"_"&amp;B13485</f>
        <v>Shanghai_1</v>
      </c>
      <c r="F13485" s="70">
        <v>0.16102697659640275</v>
      </c>
      <c r="G13485" s="63">
        <f>COUNTIFS($E$10:E13485,E13485)</f>
        <v>707</v>
      </c>
      <c r="H13485" s="39" t="str">
        <f t="shared" si="210"/>
        <v>Out</v>
      </c>
    </row>
    <row r="13486" spans="1:8" x14ac:dyDescent="0.25">
      <c r="A13486" s="41">
        <v>1518835875</v>
      </c>
      <c r="B13486" s="41">
        <v>1</v>
      </c>
      <c r="C13486" s="41">
        <v>1502</v>
      </c>
      <c r="D13486" s="39" t="s">
        <v>59</v>
      </c>
      <c r="E13486" s="63" t="str">
        <f>D13486&amp;"_"&amp;B13486</f>
        <v>Shanghai_1</v>
      </c>
      <c r="F13486" s="70">
        <v>0.16108147108105797</v>
      </c>
      <c r="G13486" s="63">
        <f>COUNTIFS($E$10:E13486,E13486)</f>
        <v>708</v>
      </c>
      <c r="H13486" s="39" t="str">
        <f t="shared" si="210"/>
        <v>Out</v>
      </c>
    </row>
    <row r="13487" spans="1:8" x14ac:dyDescent="0.25">
      <c r="A13487" s="41">
        <v>1511289738</v>
      </c>
      <c r="B13487" s="41">
        <v>1</v>
      </c>
      <c r="C13487" s="41">
        <v>2836</v>
      </c>
      <c r="D13487" s="39" t="s">
        <v>59</v>
      </c>
      <c r="E13487" s="63" t="str">
        <f>D13487&amp;"_"&amp;B13487</f>
        <v>Shanghai_1</v>
      </c>
      <c r="F13487" s="70">
        <v>0.16120027652584057</v>
      </c>
      <c r="G13487" s="63">
        <f>COUNTIFS($E$10:E13487,E13487)</f>
        <v>709</v>
      </c>
      <c r="H13487" s="39" t="str">
        <f t="shared" si="210"/>
        <v>Out</v>
      </c>
    </row>
    <row r="13488" spans="1:8" x14ac:dyDescent="0.25">
      <c r="A13488" s="41">
        <v>1515560809</v>
      </c>
      <c r="B13488" s="41">
        <v>1</v>
      </c>
      <c r="C13488" s="41">
        <v>2106</v>
      </c>
      <c r="D13488" s="39" t="s">
        <v>59</v>
      </c>
      <c r="E13488" s="63" t="str">
        <f>D13488&amp;"_"&amp;B13488</f>
        <v>Shanghai_1</v>
      </c>
      <c r="F13488" s="70">
        <v>0.16139372439190103</v>
      </c>
      <c r="G13488" s="63">
        <f>COUNTIFS($E$10:E13488,E13488)</f>
        <v>710</v>
      </c>
      <c r="H13488" s="39" t="str">
        <f t="shared" si="210"/>
        <v>Out</v>
      </c>
    </row>
    <row r="13489" spans="1:8" x14ac:dyDescent="0.25">
      <c r="A13489" s="41">
        <v>1512020323</v>
      </c>
      <c r="B13489" s="41">
        <v>1</v>
      </c>
      <c r="C13489" s="41">
        <v>868</v>
      </c>
      <c r="D13489" s="39" t="s">
        <v>59</v>
      </c>
      <c r="E13489" s="63" t="str">
        <f>D13489&amp;"_"&amp;B13489</f>
        <v>Shanghai_1</v>
      </c>
      <c r="F13489" s="70">
        <v>0.1616833690950793</v>
      </c>
      <c r="G13489" s="63">
        <f>COUNTIFS($E$10:E13489,E13489)</f>
        <v>711</v>
      </c>
      <c r="H13489" s="39" t="str">
        <f t="shared" si="210"/>
        <v>Out</v>
      </c>
    </row>
    <row r="13490" spans="1:8" x14ac:dyDescent="0.25">
      <c r="A13490" s="41">
        <v>1512385418</v>
      </c>
      <c r="B13490" s="41">
        <v>1</v>
      </c>
      <c r="C13490" s="41">
        <v>1012</v>
      </c>
      <c r="D13490" s="39" t="s">
        <v>59</v>
      </c>
      <c r="E13490" s="63" t="str">
        <f>D13490&amp;"_"&amp;B13490</f>
        <v>Shanghai_1</v>
      </c>
      <c r="F13490" s="70">
        <v>0.16185644273490885</v>
      </c>
      <c r="G13490" s="63">
        <f>COUNTIFS($E$10:E13490,E13490)</f>
        <v>712</v>
      </c>
      <c r="H13490" s="39" t="str">
        <f t="shared" si="210"/>
        <v>Out</v>
      </c>
    </row>
    <row r="13491" spans="1:8" x14ac:dyDescent="0.25">
      <c r="A13491" s="41">
        <v>1519228388</v>
      </c>
      <c r="B13491" s="41">
        <v>1</v>
      </c>
      <c r="C13491" s="41">
        <v>1438</v>
      </c>
      <c r="D13491" s="39" t="s">
        <v>59</v>
      </c>
      <c r="E13491" s="63" t="str">
        <f>D13491&amp;"_"&amp;B13491</f>
        <v>Shanghai_1</v>
      </c>
      <c r="F13491" s="70">
        <v>0.16201275397175385</v>
      </c>
      <c r="G13491" s="63">
        <f>COUNTIFS($E$10:E13491,E13491)</f>
        <v>713</v>
      </c>
      <c r="H13491" s="39" t="str">
        <f t="shared" si="210"/>
        <v>Out</v>
      </c>
    </row>
    <row r="13492" spans="1:8" x14ac:dyDescent="0.25">
      <c r="A13492" s="41">
        <v>1519641309</v>
      </c>
      <c r="B13492" s="41">
        <v>1</v>
      </c>
      <c r="C13492" s="41">
        <v>1640</v>
      </c>
      <c r="D13492" s="39" t="s">
        <v>59</v>
      </c>
      <c r="E13492" s="63" t="str">
        <f>D13492&amp;"_"&amp;B13492</f>
        <v>Shanghai_1</v>
      </c>
      <c r="F13492" s="70">
        <v>0.16267652663215815</v>
      </c>
      <c r="G13492" s="63">
        <f>COUNTIFS($E$10:E13492,E13492)</f>
        <v>714</v>
      </c>
      <c r="H13492" s="39" t="str">
        <f t="shared" si="210"/>
        <v>Out</v>
      </c>
    </row>
    <row r="13493" spans="1:8" x14ac:dyDescent="0.25">
      <c r="A13493" s="41">
        <v>1517651509</v>
      </c>
      <c r="B13493" s="41">
        <v>1</v>
      </c>
      <c r="C13493" s="41">
        <v>40</v>
      </c>
      <c r="D13493" s="39" t="s">
        <v>59</v>
      </c>
      <c r="E13493" s="63" t="str">
        <f>D13493&amp;"_"&amp;B13493</f>
        <v>Shanghai_1</v>
      </c>
      <c r="F13493" s="70">
        <v>0.16274798761181852</v>
      </c>
      <c r="G13493" s="63">
        <f>COUNTIFS($E$10:E13493,E13493)</f>
        <v>715</v>
      </c>
      <c r="H13493" s="39" t="str">
        <f t="shared" si="210"/>
        <v>Out</v>
      </c>
    </row>
    <row r="13494" spans="1:8" x14ac:dyDescent="0.25">
      <c r="A13494" s="41">
        <v>1515366153</v>
      </c>
      <c r="B13494" s="41">
        <v>1</v>
      </c>
      <c r="C13494" s="41">
        <v>1149</v>
      </c>
      <c r="D13494" s="39" t="s">
        <v>59</v>
      </c>
      <c r="E13494" s="63" t="str">
        <f>D13494&amp;"_"&amp;B13494</f>
        <v>Shanghai_1</v>
      </c>
      <c r="F13494" s="70">
        <v>0.16293095860243889</v>
      </c>
      <c r="G13494" s="63">
        <f>COUNTIFS($E$10:E13494,E13494)</f>
        <v>716</v>
      </c>
      <c r="H13494" s="39" t="str">
        <f t="shared" si="210"/>
        <v>Out</v>
      </c>
    </row>
    <row r="13495" spans="1:8" x14ac:dyDescent="0.25">
      <c r="A13495" s="41">
        <v>1518273024</v>
      </c>
      <c r="B13495" s="41">
        <v>1</v>
      </c>
      <c r="C13495" s="41">
        <v>1446</v>
      </c>
      <c r="D13495" s="39" t="s">
        <v>59</v>
      </c>
      <c r="E13495" s="63" t="str">
        <f>D13495&amp;"_"&amp;B13495</f>
        <v>Shanghai_1</v>
      </c>
      <c r="F13495" s="70">
        <v>0.16312855680713534</v>
      </c>
      <c r="G13495" s="63">
        <f>COUNTIFS($E$10:E13495,E13495)</f>
        <v>717</v>
      </c>
      <c r="H13495" s="39" t="str">
        <f t="shared" si="210"/>
        <v>Out</v>
      </c>
    </row>
    <row r="13496" spans="1:8" x14ac:dyDescent="0.25">
      <c r="A13496" s="41">
        <v>1514610823</v>
      </c>
      <c r="B13496" s="41">
        <v>1</v>
      </c>
      <c r="C13496" s="41">
        <v>550</v>
      </c>
      <c r="D13496" s="39" t="s">
        <v>59</v>
      </c>
      <c r="E13496" s="63" t="str">
        <f>D13496&amp;"_"&amp;B13496</f>
        <v>Shanghai_1</v>
      </c>
      <c r="F13496" s="70">
        <v>0.16331525963178872</v>
      </c>
      <c r="G13496" s="63">
        <f>COUNTIFS($E$10:E13496,E13496)</f>
        <v>718</v>
      </c>
      <c r="H13496" s="39" t="str">
        <f t="shared" si="210"/>
        <v>Out</v>
      </c>
    </row>
    <row r="13497" spans="1:8" x14ac:dyDescent="0.25">
      <c r="A13497" s="41">
        <v>1514941644</v>
      </c>
      <c r="B13497" s="41">
        <v>1</v>
      </c>
      <c r="C13497" s="41">
        <v>1738</v>
      </c>
      <c r="D13497" s="39" t="s">
        <v>59</v>
      </c>
      <c r="E13497" s="63" t="str">
        <f>D13497&amp;"_"&amp;B13497</f>
        <v>Shanghai_1</v>
      </c>
      <c r="F13497" s="70">
        <v>0.16343012411855418</v>
      </c>
      <c r="G13497" s="63">
        <f>COUNTIFS($E$10:E13497,E13497)</f>
        <v>719</v>
      </c>
      <c r="H13497" s="39" t="str">
        <f t="shared" si="210"/>
        <v>Out</v>
      </c>
    </row>
    <row r="13498" spans="1:8" x14ac:dyDescent="0.25">
      <c r="A13498" s="41">
        <v>1519460865</v>
      </c>
      <c r="B13498" s="41">
        <v>1</v>
      </c>
      <c r="C13498" s="41">
        <v>972</v>
      </c>
      <c r="D13498" s="39" t="s">
        <v>59</v>
      </c>
      <c r="E13498" s="63" t="str">
        <f>D13498&amp;"_"&amp;B13498</f>
        <v>Shanghai_1</v>
      </c>
      <c r="F13498" s="70">
        <v>0.16398396021118422</v>
      </c>
      <c r="G13498" s="63">
        <f>COUNTIFS($E$10:E13498,E13498)</f>
        <v>720</v>
      </c>
      <c r="H13498" s="39" t="str">
        <f t="shared" si="210"/>
        <v>Out</v>
      </c>
    </row>
    <row r="13499" spans="1:8" x14ac:dyDescent="0.25">
      <c r="A13499" s="41">
        <v>1514199997</v>
      </c>
      <c r="B13499" s="41">
        <v>1</v>
      </c>
      <c r="C13499" s="41">
        <v>1918</v>
      </c>
      <c r="D13499" s="39" t="s">
        <v>59</v>
      </c>
      <c r="E13499" s="63" t="str">
        <f>D13499&amp;"_"&amp;B13499</f>
        <v>Shanghai_1</v>
      </c>
      <c r="F13499" s="70">
        <v>0.16411446173091915</v>
      </c>
      <c r="G13499" s="63">
        <f>COUNTIFS($E$10:E13499,E13499)</f>
        <v>721</v>
      </c>
      <c r="H13499" s="39" t="str">
        <f t="shared" si="210"/>
        <v>Out</v>
      </c>
    </row>
    <row r="13500" spans="1:8" x14ac:dyDescent="0.25">
      <c r="A13500" s="41">
        <v>1518956153</v>
      </c>
      <c r="B13500" s="41">
        <v>1</v>
      </c>
      <c r="C13500" s="41">
        <v>494</v>
      </c>
      <c r="D13500" s="39" t="s">
        <v>59</v>
      </c>
      <c r="E13500" s="63" t="str">
        <f>D13500&amp;"_"&amp;B13500</f>
        <v>Shanghai_1</v>
      </c>
      <c r="F13500" s="70">
        <v>0.16442421510644478</v>
      </c>
      <c r="G13500" s="63">
        <f>COUNTIFS($E$10:E13500,E13500)</f>
        <v>722</v>
      </c>
      <c r="H13500" s="39" t="str">
        <f t="shared" si="210"/>
        <v>Out</v>
      </c>
    </row>
    <row r="13501" spans="1:8" x14ac:dyDescent="0.25">
      <c r="A13501" s="41">
        <v>1513015704</v>
      </c>
      <c r="B13501" s="41">
        <v>1</v>
      </c>
      <c r="C13501" s="41">
        <v>1122</v>
      </c>
      <c r="D13501" s="39" t="s">
        <v>59</v>
      </c>
      <c r="E13501" s="63" t="str">
        <f>D13501&amp;"_"&amp;B13501</f>
        <v>Shanghai_1</v>
      </c>
      <c r="F13501" s="70">
        <v>0.16527032147897158</v>
      </c>
      <c r="G13501" s="63">
        <f>COUNTIFS($E$10:E13501,E13501)</f>
        <v>723</v>
      </c>
      <c r="H13501" s="39" t="str">
        <f t="shared" si="210"/>
        <v>Out</v>
      </c>
    </row>
    <row r="13502" spans="1:8" x14ac:dyDescent="0.25">
      <c r="A13502" s="41">
        <v>1512815288</v>
      </c>
      <c r="B13502" s="41">
        <v>1</v>
      </c>
      <c r="C13502" s="41">
        <v>1777</v>
      </c>
      <c r="D13502" s="39" t="s">
        <v>59</v>
      </c>
      <c r="E13502" s="63" t="str">
        <f>D13502&amp;"_"&amp;B13502</f>
        <v>Shanghai_1</v>
      </c>
      <c r="F13502" s="70">
        <v>0.16532350200206036</v>
      </c>
      <c r="G13502" s="63">
        <f>COUNTIFS($E$10:E13502,E13502)</f>
        <v>724</v>
      </c>
      <c r="H13502" s="39" t="str">
        <f t="shared" si="210"/>
        <v>Out</v>
      </c>
    </row>
    <row r="13503" spans="1:8" x14ac:dyDescent="0.25">
      <c r="A13503" s="41">
        <v>1518890119</v>
      </c>
      <c r="B13503" s="41">
        <v>1</v>
      </c>
      <c r="C13503" s="41">
        <v>284</v>
      </c>
      <c r="D13503" s="39" t="s">
        <v>59</v>
      </c>
      <c r="E13503" s="63" t="str">
        <f>D13503&amp;"_"&amp;B13503</f>
        <v>Shanghai_1</v>
      </c>
      <c r="F13503" s="70">
        <v>0.16559535526526969</v>
      </c>
      <c r="G13503" s="63">
        <f>COUNTIFS($E$10:E13503,E13503)</f>
        <v>725</v>
      </c>
      <c r="H13503" s="39" t="str">
        <f t="shared" si="210"/>
        <v>Out</v>
      </c>
    </row>
    <row r="13504" spans="1:8" x14ac:dyDescent="0.25">
      <c r="A13504" s="41">
        <v>1516778163</v>
      </c>
      <c r="B13504" s="41">
        <v>1</v>
      </c>
      <c r="C13504" s="41">
        <v>1068</v>
      </c>
      <c r="D13504" s="39" t="s">
        <v>59</v>
      </c>
      <c r="E13504" s="63" t="str">
        <f>D13504&amp;"_"&amp;B13504</f>
        <v>Shanghai_1</v>
      </c>
      <c r="F13504" s="70">
        <v>0.16580178977056714</v>
      </c>
      <c r="G13504" s="63">
        <f>COUNTIFS($E$10:E13504,E13504)</f>
        <v>726</v>
      </c>
      <c r="H13504" s="39" t="str">
        <f t="shared" si="210"/>
        <v>Out</v>
      </c>
    </row>
    <row r="13505" spans="1:8" x14ac:dyDescent="0.25">
      <c r="A13505" s="41">
        <v>1514159623</v>
      </c>
      <c r="B13505" s="41">
        <v>1</v>
      </c>
      <c r="C13505" s="41">
        <v>1543</v>
      </c>
      <c r="D13505" s="39" t="s">
        <v>59</v>
      </c>
      <c r="E13505" s="63" t="str">
        <f>D13505&amp;"_"&amp;B13505</f>
        <v>Shanghai_1</v>
      </c>
      <c r="F13505" s="70">
        <v>0.16590740954496641</v>
      </c>
      <c r="G13505" s="63">
        <f>COUNTIFS($E$10:E13505,E13505)</f>
        <v>727</v>
      </c>
      <c r="H13505" s="39" t="str">
        <f t="shared" si="210"/>
        <v>Out</v>
      </c>
    </row>
    <row r="13506" spans="1:8" x14ac:dyDescent="0.25">
      <c r="A13506" s="41">
        <v>1512527554</v>
      </c>
      <c r="B13506" s="41">
        <v>1</v>
      </c>
      <c r="C13506" s="41">
        <v>2923</v>
      </c>
      <c r="D13506" s="39" t="s">
        <v>59</v>
      </c>
      <c r="E13506" s="63" t="str">
        <f>D13506&amp;"_"&amp;B13506</f>
        <v>Shanghai_1</v>
      </c>
      <c r="F13506" s="70">
        <v>0.16630294704531179</v>
      </c>
      <c r="G13506" s="63">
        <f>COUNTIFS($E$10:E13506,E13506)</f>
        <v>728</v>
      </c>
      <c r="H13506" s="39" t="str">
        <f t="shared" si="210"/>
        <v>Out</v>
      </c>
    </row>
    <row r="13507" spans="1:8" x14ac:dyDescent="0.25">
      <c r="A13507" s="41">
        <v>1519503177</v>
      </c>
      <c r="B13507" s="41">
        <v>1</v>
      </c>
      <c r="C13507" s="41">
        <v>2119</v>
      </c>
      <c r="D13507" s="39" t="s">
        <v>59</v>
      </c>
      <c r="E13507" s="63" t="str">
        <f>D13507&amp;"_"&amp;B13507</f>
        <v>Shanghai_1</v>
      </c>
      <c r="F13507" s="70">
        <v>0.16632148579454331</v>
      </c>
      <c r="G13507" s="63">
        <f>COUNTIFS($E$10:E13507,E13507)</f>
        <v>729</v>
      </c>
      <c r="H13507" s="39" t="str">
        <f t="shared" si="210"/>
        <v>Out</v>
      </c>
    </row>
    <row r="13508" spans="1:8" x14ac:dyDescent="0.25">
      <c r="A13508" s="41">
        <v>1512012317</v>
      </c>
      <c r="B13508" s="41">
        <v>1</v>
      </c>
      <c r="C13508" s="41">
        <v>3418</v>
      </c>
      <c r="D13508" s="39" t="s">
        <v>59</v>
      </c>
      <c r="E13508" s="63" t="str">
        <f>D13508&amp;"_"&amp;B13508</f>
        <v>Shanghai_1</v>
      </c>
      <c r="F13508" s="70">
        <v>0.16716232030194589</v>
      </c>
      <c r="G13508" s="63">
        <f>COUNTIFS($E$10:E13508,E13508)</f>
        <v>730</v>
      </c>
      <c r="H13508" s="39" t="str">
        <f t="shared" si="210"/>
        <v>Out</v>
      </c>
    </row>
    <row r="13509" spans="1:8" x14ac:dyDescent="0.25">
      <c r="A13509" s="41">
        <v>1515769447</v>
      </c>
      <c r="B13509" s="41">
        <v>1</v>
      </c>
      <c r="C13509" s="41">
        <v>1138</v>
      </c>
      <c r="D13509" s="39" t="s">
        <v>59</v>
      </c>
      <c r="E13509" s="63" t="str">
        <f>D13509&amp;"_"&amp;B13509</f>
        <v>Shanghai_1</v>
      </c>
      <c r="F13509" s="70">
        <v>0.16770808758927047</v>
      </c>
      <c r="G13509" s="63">
        <f>COUNTIFS($E$10:E13509,E13509)</f>
        <v>731</v>
      </c>
      <c r="H13509" s="39" t="str">
        <f t="shared" si="210"/>
        <v>Out</v>
      </c>
    </row>
    <row r="13510" spans="1:8" x14ac:dyDescent="0.25">
      <c r="A13510" s="41">
        <v>1515500243</v>
      </c>
      <c r="B13510" s="41">
        <v>1</v>
      </c>
      <c r="C13510" s="41">
        <v>1602</v>
      </c>
      <c r="D13510" s="39" t="s">
        <v>59</v>
      </c>
      <c r="E13510" s="63" t="str">
        <f>D13510&amp;"_"&amp;B13510</f>
        <v>Shanghai_1</v>
      </c>
      <c r="F13510" s="70">
        <v>0.16845371559879452</v>
      </c>
      <c r="G13510" s="63">
        <f>COUNTIFS($E$10:E13510,E13510)</f>
        <v>732</v>
      </c>
      <c r="H13510" s="39" t="str">
        <f t="shared" si="210"/>
        <v>Out</v>
      </c>
    </row>
    <row r="13511" spans="1:8" x14ac:dyDescent="0.25">
      <c r="A13511" s="41">
        <v>1513489034</v>
      </c>
      <c r="B13511" s="41">
        <v>1</v>
      </c>
      <c r="C13511" s="41">
        <v>923</v>
      </c>
      <c r="D13511" s="39" t="s">
        <v>59</v>
      </c>
      <c r="E13511" s="63" t="str">
        <f>D13511&amp;"_"&amp;B13511</f>
        <v>Shanghai_1</v>
      </c>
      <c r="F13511" s="70">
        <v>0.16894468141716767</v>
      </c>
      <c r="G13511" s="63">
        <f>COUNTIFS($E$10:E13511,E13511)</f>
        <v>733</v>
      </c>
      <c r="H13511" s="39" t="str">
        <f t="shared" si="210"/>
        <v>Out</v>
      </c>
    </row>
    <row r="13512" spans="1:8" x14ac:dyDescent="0.25">
      <c r="A13512" s="41">
        <v>1515601626</v>
      </c>
      <c r="B13512" s="41">
        <v>1</v>
      </c>
      <c r="C13512" s="41">
        <v>3019</v>
      </c>
      <c r="D13512" s="39" t="s">
        <v>59</v>
      </c>
      <c r="E13512" s="63" t="str">
        <f>D13512&amp;"_"&amp;B13512</f>
        <v>Shanghai_1</v>
      </c>
      <c r="F13512" s="70">
        <v>0.16898030362832761</v>
      </c>
      <c r="G13512" s="63">
        <f>COUNTIFS($E$10:E13512,E13512)</f>
        <v>734</v>
      </c>
      <c r="H13512" s="39" t="str">
        <f t="shared" si="210"/>
        <v>Out</v>
      </c>
    </row>
    <row r="13513" spans="1:8" x14ac:dyDescent="0.25">
      <c r="A13513" s="41">
        <v>1519940967</v>
      </c>
      <c r="B13513" s="41">
        <v>1</v>
      </c>
      <c r="C13513" s="41">
        <v>1905</v>
      </c>
      <c r="D13513" s="39" t="s">
        <v>59</v>
      </c>
      <c r="E13513" s="63" t="str">
        <f>D13513&amp;"_"&amp;B13513</f>
        <v>Shanghai_1</v>
      </c>
      <c r="F13513" s="70">
        <v>0.16913504515910838</v>
      </c>
      <c r="G13513" s="63">
        <f>COUNTIFS($E$10:E13513,E13513)</f>
        <v>735</v>
      </c>
      <c r="H13513" s="39" t="str">
        <f t="shared" si="210"/>
        <v>Out</v>
      </c>
    </row>
    <row r="13514" spans="1:8" x14ac:dyDescent="0.25">
      <c r="A13514" s="41">
        <v>1513480434</v>
      </c>
      <c r="B13514" s="41">
        <v>1</v>
      </c>
      <c r="C13514" s="41">
        <v>1060</v>
      </c>
      <c r="D13514" s="39" t="s">
        <v>59</v>
      </c>
      <c r="E13514" s="63" t="str">
        <f>D13514&amp;"_"&amp;B13514</f>
        <v>Shanghai_1</v>
      </c>
      <c r="F13514" s="70">
        <v>0.16929253687373469</v>
      </c>
      <c r="G13514" s="63">
        <f>COUNTIFS($E$10:E13514,E13514)</f>
        <v>736</v>
      </c>
      <c r="H13514" s="39" t="str">
        <f t="shared" si="210"/>
        <v>Out</v>
      </c>
    </row>
    <row r="13515" spans="1:8" x14ac:dyDescent="0.25">
      <c r="A13515" s="41">
        <v>1517251738</v>
      </c>
      <c r="B13515" s="41">
        <v>1</v>
      </c>
      <c r="C13515" s="41">
        <v>3156</v>
      </c>
      <c r="D13515" s="39" t="s">
        <v>59</v>
      </c>
      <c r="E13515" s="63" t="str">
        <f>D13515&amp;"_"&amp;B13515</f>
        <v>Shanghai_1</v>
      </c>
      <c r="F13515" s="70">
        <v>0.16975892863211484</v>
      </c>
      <c r="G13515" s="63">
        <f>COUNTIFS($E$10:E13515,E13515)</f>
        <v>737</v>
      </c>
      <c r="H13515" s="39" t="str">
        <f t="shared" ref="H13515:H13578" si="211">IF(ROW()&lt;=3000,"Test",
IF(ROW()&lt;=6000,"Control",
"Out"))</f>
        <v>Out</v>
      </c>
    </row>
    <row r="13516" spans="1:8" x14ac:dyDescent="0.25">
      <c r="A13516" s="41">
        <v>1518615408</v>
      </c>
      <c r="B13516" s="41">
        <v>1</v>
      </c>
      <c r="C13516" s="41">
        <v>778</v>
      </c>
      <c r="D13516" s="39" t="s">
        <v>59</v>
      </c>
      <c r="E13516" s="63" t="str">
        <f>D13516&amp;"_"&amp;B13516</f>
        <v>Shanghai_1</v>
      </c>
      <c r="F13516" s="70">
        <v>0.16980586071819681</v>
      </c>
      <c r="G13516" s="63">
        <f>COUNTIFS($E$10:E13516,E13516)</f>
        <v>738</v>
      </c>
      <c r="H13516" s="39" t="str">
        <f t="shared" si="211"/>
        <v>Out</v>
      </c>
    </row>
    <row r="13517" spans="1:8" x14ac:dyDescent="0.25">
      <c r="A13517" s="41">
        <v>1514809375</v>
      </c>
      <c r="B13517" s="41">
        <v>1</v>
      </c>
      <c r="C13517" s="41">
        <v>2516</v>
      </c>
      <c r="D13517" s="39" t="s">
        <v>59</v>
      </c>
      <c r="E13517" s="63" t="str">
        <f>D13517&amp;"_"&amp;B13517</f>
        <v>Shanghai_1</v>
      </c>
      <c r="F13517" s="70">
        <v>0.16983103814924172</v>
      </c>
      <c r="G13517" s="63">
        <f>COUNTIFS($E$10:E13517,E13517)</f>
        <v>739</v>
      </c>
      <c r="H13517" s="39" t="str">
        <f t="shared" si="211"/>
        <v>Out</v>
      </c>
    </row>
    <row r="13518" spans="1:8" x14ac:dyDescent="0.25">
      <c r="A13518" s="41">
        <v>1519754326</v>
      </c>
      <c r="B13518" s="41">
        <v>1</v>
      </c>
      <c r="C13518" s="41">
        <v>500</v>
      </c>
      <c r="D13518" s="39" t="s">
        <v>59</v>
      </c>
      <c r="E13518" s="63" t="str">
        <f>D13518&amp;"_"&amp;B13518</f>
        <v>Shanghai_1</v>
      </c>
      <c r="F13518" s="70">
        <v>0.17047808184884461</v>
      </c>
      <c r="G13518" s="63">
        <f>COUNTIFS($E$10:E13518,E13518)</f>
        <v>740</v>
      </c>
      <c r="H13518" s="39" t="str">
        <f t="shared" si="211"/>
        <v>Out</v>
      </c>
    </row>
    <row r="13519" spans="1:8" x14ac:dyDescent="0.25">
      <c r="A13519" s="41">
        <v>1518051676</v>
      </c>
      <c r="B13519" s="41">
        <v>1</v>
      </c>
      <c r="C13519" s="41">
        <v>2966</v>
      </c>
      <c r="D13519" s="39" t="s">
        <v>59</v>
      </c>
      <c r="E13519" s="63" t="str">
        <f>D13519&amp;"_"&amp;B13519</f>
        <v>Shanghai_1</v>
      </c>
      <c r="F13519" s="70">
        <v>0.17052069388807056</v>
      </c>
      <c r="G13519" s="63">
        <f>COUNTIFS($E$10:E13519,E13519)</f>
        <v>741</v>
      </c>
      <c r="H13519" s="39" t="str">
        <f t="shared" si="211"/>
        <v>Out</v>
      </c>
    </row>
    <row r="13520" spans="1:8" x14ac:dyDescent="0.25">
      <c r="A13520" s="41">
        <v>1513438154</v>
      </c>
      <c r="B13520" s="41">
        <v>1</v>
      </c>
      <c r="C13520" s="41">
        <v>1627</v>
      </c>
      <c r="D13520" s="39" t="s">
        <v>59</v>
      </c>
      <c r="E13520" s="63" t="str">
        <f>D13520&amp;"_"&amp;B13520</f>
        <v>Shanghai_1</v>
      </c>
      <c r="F13520" s="70">
        <v>0.17053632253979367</v>
      </c>
      <c r="G13520" s="63">
        <f>COUNTIFS($E$10:E13520,E13520)</f>
        <v>742</v>
      </c>
      <c r="H13520" s="39" t="str">
        <f t="shared" si="211"/>
        <v>Out</v>
      </c>
    </row>
    <row r="13521" spans="1:8" x14ac:dyDescent="0.25">
      <c r="A13521" s="41">
        <v>1512453023</v>
      </c>
      <c r="B13521" s="41">
        <v>1</v>
      </c>
      <c r="C13521" s="41">
        <v>2309</v>
      </c>
      <c r="D13521" s="39" t="s">
        <v>59</v>
      </c>
      <c r="E13521" s="63" t="str">
        <f>D13521&amp;"_"&amp;B13521</f>
        <v>Shanghai_1</v>
      </c>
      <c r="F13521" s="70">
        <v>0.17056539148366812</v>
      </c>
      <c r="G13521" s="63">
        <f>COUNTIFS($E$10:E13521,E13521)</f>
        <v>743</v>
      </c>
      <c r="H13521" s="39" t="str">
        <f t="shared" si="211"/>
        <v>Out</v>
      </c>
    </row>
    <row r="13522" spans="1:8" x14ac:dyDescent="0.25">
      <c r="A13522" s="41">
        <v>1517901459</v>
      </c>
      <c r="B13522" s="41">
        <v>1</v>
      </c>
      <c r="C13522" s="41">
        <v>5180</v>
      </c>
      <c r="D13522" s="39" t="s">
        <v>59</v>
      </c>
      <c r="E13522" s="63" t="str">
        <f>D13522&amp;"_"&amp;B13522</f>
        <v>Shanghai_1</v>
      </c>
      <c r="F13522" s="70">
        <v>0.17077571479473896</v>
      </c>
      <c r="G13522" s="63">
        <f>COUNTIFS($E$10:E13522,E13522)</f>
        <v>744</v>
      </c>
      <c r="H13522" s="39" t="str">
        <f t="shared" si="211"/>
        <v>Out</v>
      </c>
    </row>
    <row r="13523" spans="1:8" x14ac:dyDescent="0.25">
      <c r="A13523" s="41">
        <v>1516649099</v>
      </c>
      <c r="B13523" s="41">
        <v>1</v>
      </c>
      <c r="C13523" s="41">
        <v>1347</v>
      </c>
      <c r="D13523" s="39" t="s">
        <v>59</v>
      </c>
      <c r="E13523" s="63" t="str">
        <f>D13523&amp;"_"&amp;B13523</f>
        <v>Shanghai_1</v>
      </c>
      <c r="F13523" s="70">
        <v>0.17085831974445831</v>
      </c>
      <c r="G13523" s="63">
        <f>COUNTIFS($E$10:E13523,E13523)</f>
        <v>745</v>
      </c>
      <c r="H13523" s="39" t="str">
        <f t="shared" si="211"/>
        <v>Out</v>
      </c>
    </row>
    <row r="13524" spans="1:8" x14ac:dyDescent="0.25">
      <c r="A13524" s="41">
        <v>1512712744</v>
      </c>
      <c r="B13524" s="41">
        <v>1</v>
      </c>
      <c r="C13524" s="41">
        <v>174</v>
      </c>
      <c r="D13524" s="39" t="s">
        <v>59</v>
      </c>
      <c r="E13524" s="63" t="str">
        <f>D13524&amp;"_"&amp;B13524</f>
        <v>Shanghai_1</v>
      </c>
      <c r="F13524" s="70">
        <v>0.17095531517767348</v>
      </c>
      <c r="G13524" s="63">
        <f>COUNTIFS($E$10:E13524,E13524)</f>
        <v>746</v>
      </c>
      <c r="H13524" s="39" t="str">
        <f t="shared" si="211"/>
        <v>Out</v>
      </c>
    </row>
    <row r="13525" spans="1:8" x14ac:dyDescent="0.25">
      <c r="A13525" s="41">
        <v>1517579518</v>
      </c>
      <c r="B13525" s="41">
        <v>1</v>
      </c>
      <c r="C13525" s="41">
        <v>836</v>
      </c>
      <c r="D13525" s="39" t="s">
        <v>59</v>
      </c>
      <c r="E13525" s="63" t="str">
        <f>D13525&amp;"_"&amp;B13525</f>
        <v>Shanghai_1</v>
      </c>
      <c r="F13525" s="70">
        <v>0.17121244383789047</v>
      </c>
      <c r="G13525" s="63">
        <f>COUNTIFS($E$10:E13525,E13525)</f>
        <v>747</v>
      </c>
      <c r="H13525" s="39" t="str">
        <f t="shared" si="211"/>
        <v>Out</v>
      </c>
    </row>
    <row r="13526" spans="1:8" x14ac:dyDescent="0.25">
      <c r="A13526" s="41">
        <v>1518463495</v>
      </c>
      <c r="B13526" s="41">
        <v>1</v>
      </c>
      <c r="C13526" s="41">
        <v>374</v>
      </c>
      <c r="D13526" s="39" t="s">
        <v>59</v>
      </c>
      <c r="E13526" s="63" t="str">
        <f>D13526&amp;"_"&amp;B13526</f>
        <v>Shanghai_1</v>
      </c>
      <c r="F13526" s="70">
        <v>0.17125165073270521</v>
      </c>
      <c r="G13526" s="63">
        <f>COUNTIFS($E$10:E13526,E13526)</f>
        <v>748</v>
      </c>
      <c r="H13526" s="39" t="str">
        <f t="shared" si="211"/>
        <v>Out</v>
      </c>
    </row>
    <row r="13527" spans="1:8" x14ac:dyDescent="0.25">
      <c r="A13527" s="41">
        <v>1519750606</v>
      </c>
      <c r="B13527" s="41">
        <v>1</v>
      </c>
      <c r="C13527" s="41">
        <v>1265</v>
      </c>
      <c r="D13527" s="39" t="s">
        <v>59</v>
      </c>
      <c r="E13527" s="63" t="str">
        <f>D13527&amp;"_"&amp;B13527</f>
        <v>Shanghai_1</v>
      </c>
      <c r="F13527" s="70">
        <v>0.17147752767244151</v>
      </c>
      <c r="G13527" s="63">
        <f>COUNTIFS($E$10:E13527,E13527)</f>
        <v>749</v>
      </c>
      <c r="H13527" s="39" t="str">
        <f t="shared" si="211"/>
        <v>Out</v>
      </c>
    </row>
    <row r="13528" spans="1:8" x14ac:dyDescent="0.25">
      <c r="A13528" s="41">
        <v>1518142518</v>
      </c>
      <c r="B13528" s="41">
        <v>1</v>
      </c>
      <c r="C13528" s="41">
        <v>394</v>
      </c>
      <c r="D13528" s="39" t="s">
        <v>59</v>
      </c>
      <c r="E13528" s="63" t="str">
        <f>D13528&amp;"_"&amp;B13528</f>
        <v>Shanghai_1</v>
      </c>
      <c r="F13528" s="70">
        <v>0.17196801471964884</v>
      </c>
      <c r="G13528" s="63">
        <f>COUNTIFS($E$10:E13528,E13528)</f>
        <v>750</v>
      </c>
      <c r="H13528" s="39" t="str">
        <f t="shared" si="211"/>
        <v>Out</v>
      </c>
    </row>
    <row r="13529" spans="1:8" x14ac:dyDescent="0.25">
      <c r="A13529" s="41">
        <v>1513725448</v>
      </c>
      <c r="B13529" s="41">
        <v>1</v>
      </c>
      <c r="C13529" s="41">
        <v>1138</v>
      </c>
      <c r="D13529" s="39" t="s">
        <v>59</v>
      </c>
      <c r="E13529" s="63" t="str">
        <f>D13529&amp;"_"&amp;B13529</f>
        <v>Shanghai_1</v>
      </c>
      <c r="F13529" s="70">
        <v>0.17220702819299383</v>
      </c>
      <c r="G13529" s="63">
        <f>COUNTIFS($E$10:E13529,E13529)</f>
        <v>751</v>
      </c>
      <c r="H13529" s="39" t="str">
        <f t="shared" si="211"/>
        <v>Out</v>
      </c>
    </row>
    <row r="13530" spans="1:8" x14ac:dyDescent="0.25">
      <c r="A13530" s="41">
        <v>1517813338</v>
      </c>
      <c r="B13530" s="41">
        <v>1</v>
      </c>
      <c r="C13530" s="41">
        <v>2511</v>
      </c>
      <c r="D13530" s="39" t="s">
        <v>59</v>
      </c>
      <c r="E13530" s="63" t="str">
        <f>D13530&amp;"_"&amp;B13530</f>
        <v>Shanghai_1</v>
      </c>
      <c r="F13530" s="70">
        <v>0.17235539266562727</v>
      </c>
      <c r="G13530" s="63">
        <f>COUNTIFS($E$10:E13530,E13530)</f>
        <v>752</v>
      </c>
      <c r="H13530" s="39" t="str">
        <f t="shared" si="211"/>
        <v>Out</v>
      </c>
    </row>
    <row r="13531" spans="1:8" x14ac:dyDescent="0.25">
      <c r="A13531" s="41">
        <v>1518860358</v>
      </c>
      <c r="B13531" s="41">
        <v>1</v>
      </c>
      <c r="C13531" s="41">
        <v>4648</v>
      </c>
      <c r="D13531" s="39" t="s">
        <v>59</v>
      </c>
      <c r="E13531" s="63" t="str">
        <f>D13531&amp;"_"&amp;B13531</f>
        <v>Shanghai_1</v>
      </c>
      <c r="F13531" s="70">
        <v>0.17236532884733125</v>
      </c>
      <c r="G13531" s="63">
        <f>COUNTIFS($E$10:E13531,E13531)</f>
        <v>753</v>
      </c>
      <c r="H13531" s="39" t="str">
        <f t="shared" si="211"/>
        <v>Out</v>
      </c>
    </row>
    <row r="13532" spans="1:8" x14ac:dyDescent="0.25">
      <c r="A13532" s="41">
        <v>1511396736</v>
      </c>
      <c r="B13532" s="41">
        <v>1</v>
      </c>
      <c r="C13532" s="41">
        <v>163</v>
      </c>
      <c r="D13532" s="39" t="s">
        <v>59</v>
      </c>
      <c r="E13532" s="63" t="str">
        <f>D13532&amp;"_"&amp;B13532</f>
        <v>Shanghai_1</v>
      </c>
      <c r="F13532" s="70">
        <v>0.17303751166204762</v>
      </c>
      <c r="G13532" s="63">
        <f>COUNTIFS($E$10:E13532,E13532)</f>
        <v>754</v>
      </c>
      <c r="H13532" s="39" t="str">
        <f t="shared" si="211"/>
        <v>Out</v>
      </c>
    </row>
    <row r="13533" spans="1:8" x14ac:dyDescent="0.25">
      <c r="A13533" s="41">
        <v>1516167324</v>
      </c>
      <c r="B13533" s="41">
        <v>1</v>
      </c>
      <c r="C13533" s="41">
        <v>515</v>
      </c>
      <c r="D13533" s="39" t="s">
        <v>59</v>
      </c>
      <c r="E13533" s="63" t="str">
        <f>D13533&amp;"_"&amp;B13533</f>
        <v>Shanghai_1</v>
      </c>
      <c r="F13533" s="70">
        <v>0.17311151825264792</v>
      </c>
      <c r="G13533" s="63">
        <f>COUNTIFS($E$10:E13533,E13533)</f>
        <v>755</v>
      </c>
      <c r="H13533" s="39" t="str">
        <f t="shared" si="211"/>
        <v>Out</v>
      </c>
    </row>
    <row r="13534" spans="1:8" x14ac:dyDescent="0.25">
      <c r="A13534" s="41">
        <v>1511773223</v>
      </c>
      <c r="B13534" s="41">
        <v>1</v>
      </c>
      <c r="C13534" s="41">
        <v>1335</v>
      </c>
      <c r="D13534" s="39" t="s">
        <v>59</v>
      </c>
      <c r="E13534" s="63" t="str">
        <f>D13534&amp;"_"&amp;B13534</f>
        <v>Shanghai_1</v>
      </c>
      <c r="F13534" s="70">
        <v>0.1732145347781946</v>
      </c>
      <c r="G13534" s="63">
        <f>COUNTIFS($E$10:E13534,E13534)</f>
        <v>756</v>
      </c>
      <c r="H13534" s="39" t="str">
        <f t="shared" si="211"/>
        <v>Out</v>
      </c>
    </row>
    <row r="13535" spans="1:8" x14ac:dyDescent="0.25">
      <c r="A13535" s="41">
        <v>1515844659</v>
      </c>
      <c r="B13535" s="41">
        <v>1</v>
      </c>
      <c r="C13535" s="41">
        <v>806</v>
      </c>
      <c r="D13535" s="39" t="s">
        <v>59</v>
      </c>
      <c r="E13535" s="63" t="str">
        <f>D13535&amp;"_"&amp;B13535</f>
        <v>Shanghai_1</v>
      </c>
      <c r="F13535" s="70">
        <v>0.17345025912837908</v>
      </c>
      <c r="G13535" s="63">
        <f>COUNTIFS($E$10:E13535,E13535)</f>
        <v>757</v>
      </c>
      <c r="H13535" s="39" t="str">
        <f t="shared" si="211"/>
        <v>Out</v>
      </c>
    </row>
    <row r="13536" spans="1:8" x14ac:dyDescent="0.25">
      <c r="A13536" s="41">
        <v>1512779566</v>
      </c>
      <c r="B13536" s="41">
        <v>1</v>
      </c>
      <c r="C13536" s="41">
        <v>2560</v>
      </c>
      <c r="D13536" s="39" t="s">
        <v>59</v>
      </c>
      <c r="E13536" s="63" t="str">
        <f>D13536&amp;"_"&amp;B13536</f>
        <v>Shanghai_1</v>
      </c>
      <c r="F13536" s="70">
        <v>0.17355634891195992</v>
      </c>
      <c r="G13536" s="63">
        <f>COUNTIFS($E$10:E13536,E13536)</f>
        <v>758</v>
      </c>
      <c r="H13536" s="39" t="str">
        <f t="shared" si="211"/>
        <v>Out</v>
      </c>
    </row>
    <row r="13537" spans="1:8" x14ac:dyDescent="0.25">
      <c r="A13537" s="41">
        <v>1512142204</v>
      </c>
      <c r="B13537" s="41">
        <v>1</v>
      </c>
      <c r="C13537" s="41">
        <v>2119</v>
      </c>
      <c r="D13537" s="39" t="s">
        <v>59</v>
      </c>
      <c r="E13537" s="63" t="str">
        <f>D13537&amp;"_"&amp;B13537</f>
        <v>Shanghai_1</v>
      </c>
      <c r="F13537" s="70">
        <v>0.17376066626385545</v>
      </c>
      <c r="G13537" s="63">
        <f>COUNTIFS($E$10:E13537,E13537)</f>
        <v>759</v>
      </c>
      <c r="H13537" s="39" t="str">
        <f t="shared" si="211"/>
        <v>Out</v>
      </c>
    </row>
    <row r="13538" spans="1:8" x14ac:dyDescent="0.25">
      <c r="A13538" s="41">
        <v>1514459336</v>
      </c>
      <c r="B13538" s="41">
        <v>1</v>
      </c>
      <c r="C13538" s="41">
        <v>2121</v>
      </c>
      <c r="D13538" s="39" t="s">
        <v>59</v>
      </c>
      <c r="E13538" s="63" t="str">
        <f>D13538&amp;"_"&amp;B13538</f>
        <v>Shanghai_1</v>
      </c>
      <c r="F13538" s="70">
        <v>0.17381676240321675</v>
      </c>
      <c r="G13538" s="63">
        <f>COUNTIFS($E$10:E13538,E13538)</f>
        <v>760</v>
      </c>
      <c r="H13538" s="39" t="str">
        <f t="shared" si="211"/>
        <v>Out</v>
      </c>
    </row>
    <row r="13539" spans="1:8" x14ac:dyDescent="0.25">
      <c r="A13539" s="41">
        <v>1518633689</v>
      </c>
      <c r="B13539" s="41">
        <v>1</v>
      </c>
      <c r="C13539" s="41">
        <v>3366</v>
      </c>
      <c r="D13539" s="39" t="s">
        <v>59</v>
      </c>
      <c r="E13539" s="63" t="str">
        <f>D13539&amp;"_"&amp;B13539</f>
        <v>Shanghai_1</v>
      </c>
      <c r="F13539" s="70">
        <v>0.17438396206639029</v>
      </c>
      <c r="G13539" s="63">
        <f>COUNTIFS($E$10:E13539,E13539)</f>
        <v>761</v>
      </c>
      <c r="H13539" s="39" t="str">
        <f t="shared" si="211"/>
        <v>Out</v>
      </c>
    </row>
    <row r="13540" spans="1:8" x14ac:dyDescent="0.25">
      <c r="A13540" s="41">
        <v>1513428423</v>
      </c>
      <c r="B13540" s="41">
        <v>1</v>
      </c>
      <c r="C13540" s="41">
        <v>777</v>
      </c>
      <c r="D13540" s="39" t="s">
        <v>59</v>
      </c>
      <c r="E13540" s="63" t="str">
        <f>D13540&amp;"_"&amp;B13540</f>
        <v>Shanghai_1</v>
      </c>
      <c r="F13540" s="70">
        <v>0.17444969689647349</v>
      </c>
      <c r="G13540" s="63">
        <f>COUNTIFS($E$10:E13540,E13540)</f>
        <v>762</v>
      </c>
      <c r="H13540" s="39" t="str">
        <f t="shared" si="211"/>
        <v>Out</v>
      </c>
    </row>
    <row r="13541" spans="1:8" x14ac:dyDescent="0.25">
      <c r="A13541" s="41">
        <v>1512110394</v>
      </c>
      <c r="B13541" s="41">
        <v>1</v>
      </c>
      <c r="C13541" s="41">
        <v>712</v>
      </c>
      <c r="D13541" s="39" t="s">
        <v>59</v>
      </c>
      <c r="E13541" s="63" t="str">
        <f>D13541&amp;"_"&amp;B13541</f>
        <v>Shanghai_1</v>
      </c>
      <c r="F13541" s="70">
        <v>0.17454844526782565</v>
      </c>
      <c r="G13541" s="63">
        <f>COUNTIFS($E$10:E13541,E13541)</f>
        <v>763</v>
      </c>
      <c r="H13541" s="39" t="str">
        <f t="shared" si="211"/>
        <v>Out</v>
      </c>
    </row>
    <row r="13542" spans="1:8" x14ac:dyDescent="0.25">
      <c r="A13542" s="41">
        <v>1519781358</v>
      </c>
      <c r="B13542" s="41">
        <v>1</v>
      </c>
      <c r="C13542" s="41">
        <v>4456</v>
      </c>
      <c r="D13542" s="39" t="s">
        <v>59</v>
      </c>
      <c r="E13542" s="63" t="str">
        <f>D13542&amp;"_"&amp;B13542</f>
        <v>Shanghai_1</v>
      </c>
      <c r="F13542" s="70">
        <v>0.1749872540665881</v>
      </c>
      <c r="G13542" s="63">
        <f>COUNTIFS($E$10:E13542,E13542)</f>
        <v>764</v>
      </c>
      <c r="H13542" s="39" t="str">
        <f t="shared" si="211"/>
        <v>Out</v>
      </c>
    </row>
    <row r="13543" spans="1:8" x14ac:dyDescent="0.25">
      <c r="A13543" s="41">
        <v>1516213006</v>
      </c>
      <c r="B13543" s="41">
        <v>1</v>
      </c>
      <c r="C13543" s="41">
        <v>2003</v>
      </c>
      <c r="D13543" s="39" t="s">
        <v>59</v>
      </c>
      <c r="E13543" s="63" t="str">
        <f>D13543&amp;"_"&amp;B13543</f>
        <v>Shanghai_1</v>
      </c>
      <c r="F13543" s="70">
        <v>0.17524846132896987</v>
      </c>
      <c r="G13543" s="63">
        <f>COUNTIFS($E$10:E13543,E13543)</f>
        <v>765</v>
      </c>
      <c r="H13543" s="39" t="str">
        <f t="shared" si="211"/>
        <v>Out</v>
      </c>
    </row>
    <row r="13544" spans="1:8" x14ac:dyDescent="0.25">
      <c r="A13544" s="41">
        <v>1517589347</v>
      </c>
      <c r="B13544" s="41">
        <v>1</v>
      </c>
      <c r="C13544" s="41">
        <v>2298</v>
      </c>
      <c r="D13544" s="39" t="s">
        <v>59</v>
      </c>
      <c r="E13544" s="63" t="str">
        <f>D13544&amp;"_"&amp;B13544</f>
        <v>Shanghai_1</v>
      </c>
      <c r="F13544" s="70">
        <v>0.17567212869549442</v>
      </c>
      <c r="G13544" s="63">
        <f>COUNTIFS($E$10:E13544,E13544)</f>
        <v>766</v>
      </c>
      <c r="H13544" s="39" t="str">
        <f t="shared" si="211"/>
        <v>Out</v>
      </c>
    </row>
    <row r="13545" spans="1:8" x14ac:dyDescent="0.25">
      <c r="A13545" s="41">
        <v>1514045487</v>
      </c>
      <c r="B13545" s="41">
        <v>1</v>
      </c>
      <c r="C13545" s="41">
        <v>296</v>
      </c>
      <c r="D13545" s="39" t="s">
        <v>59</v>
      </c>
      <c r="E13545" s="63" t="str">
        <f>D13545&amp;"_"&amp;B13545</f>
        <v>Shanghai_1</v>
      </c>
      <c r="F13545" s="70">
        <v>0.17572041419640461</v>
      </c>
      <c r="G13545" s="63">
        <f>COUNTIFS($E$10:E13545,E13545)</f>
        <v>767</v>
      </c>
      <c r="H13545" s="39" t="str">
        <f t="shared" si="211"/>
        <v>Out</v>
      </c>
    </row>
    <row r="13546" spans="1:8" x14ac:dyDescent="0.25">
      <c r="A13546" s="41">
        <v>1512672373</v>
      </c>
      <c r="B13546" s="41">
        <v>1</v>
      </c>
      <c r="C13546" s="41">
        <v>2978</v>
      </c>
      <c r="D13546" s="39" t="s">
        <v>59</v>
      </c>
      <c r="E13546" s="63" t="str">
        <f>D13546&amp;"_"&amp;B13546</f>
        <v>Shanghai_1</v>
      </c>
      <c r="F13546" s="70">
        <v>0.17575475622965586</v>
      </c>
      <c r="G13546" s="63">
        <f>COUNTIFS($E$10:E13546,E13546)</f>
        <v>768</v>
      </c>
      <c r="H13546" s="39" t="str">
        <f t="shared" si="211"/>
        <v>Out</v>
      </c>
    </row>
    <row r="13547" spans="1:8" x14ac:dyDescent="0.25">
      <c r="A13547" s="41">
        <v>1515275258</v>
      </c>
      <c r="B13547" s="41">
        <v>1</v>
      </c>
      <c r="C13547" s="41">
        <v>1784</v>
      </c>
      <c r="D13547" s="39" t="s">
        <v>59</v>
      </c>
      <c r="E13547" s="63" t="str">
        <f>D13547&amp;"_"&amp;B13547</f>
        <v>Shanghai_1</v>
      </c>
      <c r="F13547" s="70">
        <v>0.17622530819155957</v>
      </c>
      <c r="G13547" s="63">
        <f>COUNTIFS($E$10:E13547,E13547)</f>
        <v>769</v>
      </c>
      <c r="H13547" s="39" t="str">
        <f t="shared" si="211"/>
        <v>Out</v>
      </c>
    </row>
    <row r="13548" spans="1:8" x14ac:dyDescent="0.25">
      <c r="A13548" s="41">
        <v>1519396539</v>
      </c>
      <c r="B13548" s="41">
        <v>1</v>
      </c>
      <c r="C13548" s="41">
        <v>3383</v>
      </c>
      <c r="D13548" s="39" t="s">
        <v>59</v>
      </c>
      <c r="E13548" s="63" t="str">
        <f>D13548&amp;"_"&amp;B13548</f>
        <v>Shanghai_1</v>
      </c>
      <c r="F13548" s="70">
        <v>0.17625701645190095</v>
      </c>
      <c r="G13548" s="63">
        <f>COUNTIFS($E$10:E13548,E13548)</f>
        <v>770</v>
      </c>
      <c r="H13548" s="39" t="str">
        <f t="shared" si="211"/>
        <v>Out</v>
      </c>
    </row>
    <row r="13549" spans="1:8" x14ac:dyDescent="0.25">
      <c r="A13549" s="41">
        <v>1517772859</v>
      </c>
      <c r="B13549" s="41">
        <v>1</v>
      </c>
      <c r="C13549" s="41">
        <v>611</v>
      </c>
      <c r="D13549" s="39" t="s">
        <v>59</v>
      </c>
      <c r="E13549" s="63" t="str">
        <f>D13549&amp;"_"&amp;B13549</f>
        <v>Shanghai_1</v>
      </c>
      <c r="F13549" s="70">
        <v>0.17708115194906993</v>
      </c>
      <c r="G13549" s="63">
        <f>COUNTIFS($E$10:E13549,E13549)</f>
        <v>771</v>
      </c>
      <c r="H13549" s="39" t="str">
        <f t="shared" si="211"/>
        <v>Out</v>
      </c>
    </row>
    <row r="13550" spans="1:8" x14ac:dyDescent="0.25">
      <c r="A13550" s="41">
        <v>1512937299</v>
      </c>
      <c r="B13550" s="41">
        <v>1</v>
      </c>
      <c r="C13550" s="41">
        <v>2496</v>
      </c>
      <c r="D13550" s="39" t="s">
        <v>59</v>
      </c>
      <c r="E13550" s="63" t="str">
        <f>D13550&amp;"_"&amp;B13550</f>
        <v>Shanghai_1</v>
      </c>
      <c r="F13550" s="70">
        <v>0.17711364210815916</v>
      </c>
      <c r="G13550" s="63">
        <f>COUNTIFS($E$10:E13550,E13550)</f>
        <v>772</v>
      </c>
      <c r="H13550" s="39" t="str">
        <f t="shared" si="211"/>
        <v>Out</v>
      </c>
    </row>
    <row r="13551" spans="1:8" x14ac:dyDescent="0.25">
      <c r="A13551" s="41">
        <v>1515252888</v>
      </c>
      <c r="B13551" s="41">
        <v>1</v>
      </c>
      <c r="C13551" s="41">
        <v>980</v>
      </c>
      <c r="D13551" s="39" t="s">
        <v>59</v>
      </c>
      <c r="E13551" s="63" t="str">
        <f>D13551&amp;"_"&amp;B13551</f>
        <v>Shanghai_1</v>
      </c>
      <c r="F13551" s="70">
        <v>0.17715934171535741</v>
      </c>
      <c r="G13551" s="63">
        <f>COUNTIFS($E$10:E13551,E13551)</f>
        <v>773</v>
      </c>
      <c r="H13551" s="39" t="str">
        <f t="shared" si="211"/>
        <v>Out</v>
      </c>
    </row>
    <row r="13552" spans="1:8" x14ac:dyDescent="0.25">
      <c r="A13552" s="41">
        <v>1514281625</v>
      </c>
      <c r="B13552" s="41">
        <v>1</v>
      </c>
      <c r="C13552" s="41">
        <v>2017</v>
      </c>
      <c r="D13552" s="39" t="s">
        <v>59</v>
      </c>
      <c r="E13552" s="63" t="str">
        <f>D13552&amp;"_"&amp;B13552</f>
        <v>Shanghai_1</v>
      </c>
      <c r="F13552" s="70">
        <v>0.17943061418611872</v>
      </c>
      <c r="G13552" s="63">
        <f>COUNTIFS($E$10:E13552,E13552)</f>
        <v>774</v>
      </c>
      <c r="H13552" s="39" t="str">
        <f t="shared" si="211"/>
        <v>Out</v>
      </c>
    </row>
    <row r="13553" spans="1:8" x14ac:dyDescent="0.25">
      <c r="A13553" s="41">
        <v>1513183459</v>
      </c>
      <c r="B13553" s="41">
        <v>1</v>
      </c>
      <c r="C13553" s="41">
        <v>1063</v>
      </c>
      <c r="D13553" s="39" t="s">
        <v>59</v>
      </c>
      <c r="E13553" s="63" t="str">
        <f>D13553&amp;"_"&amp;B13553</f>
        <v>Shanghai_1</v>
      </c>
      <c r="F13553" s="70">
        <v>0.17955616563101673</v>
      </c>
      <c r="G13553" s="63">
        <f>COUNTIFS($E$10:E13553,E13553)</f>
        <v>775</v>
      </c>
      <c r="H13553" s="39" t="str">
        <f t="shared" si="211"/>
        <v>Out</v>
      </c>
    </row>
    <row r="13554" spans="1:8" x14ac:dyDescent="0.25">
      <c r="A13554" s="41">
        <v>1513651836</v>
      </c>
      <c r="B13554" s="41">
        <v>1</v>
      </c>
      <c r="C13554" s="41">
        <v>449</v>
      </c>
      <c r="D13554" s="39" t="s">
        <v>59</v>
      </c>
      <c r="E13554" s="63" t="str">
        <f>D13554&amp;"_"&amp;B13554</f>
        <v>Shanghai_1</v>
      </c>
      <c r="F13554" s="70">
        <v>0.18047873913826618</v>
      </c>
      <c r="G13554" s="63">
        <f>COUNTIFS($E$10:E13554,E13554)</f>
        <v>776</v>
      </c>
      <c r="H13554" s="39" t="str">
        <f t="shared" si="211"/>
        <v>Out</v>
      </c>
    </row>
    <row r="13555" spans="1:8" x14ac:dyDescent="0.25">
      <c r="A13555" s="41">
        <v>1511348029</v>
      </c>
      <c r="B13555" s="41">
        <v>1</v>
      </c>
      <c r="C13555" s="41">
        <v>3693</v>
      </c>
      <c r="D13555" s="39" t="s">
        <v>59</v>
      </c>
      <c r="E13555" s="63" t="str">
        <f>D13555&amp;"_"&amp;B13555</f>
        <v>Shanghai_1</v>
      </c>
      <c r="F13555" s="70">
        <v>0.18083309034417205</v>
      </c>
      <c r="G13555" s="63">
        <f>COUNTIFS($E$10:E13555,E13555)</f>
        <v>777</v>
      </c>
      <c r="H13555" s="39" t="str">
        <f t="shared" si="211"/>
        <v>Out</v>
      </c>
    </row>
    <row r="13556" spans="1:8" x14ac:dyDescent="0.25">
      <c r="A13556" s="41">
        <v>1514976036</v>
      </c>
      <c r="B13556" s="41">
        <v>1</v>
      </c>
      <c r="C13556" s="41">
        <v>2328</v>
      </c>
      <c r="D13556" s="39" t="s">
        <v>59</v>
      </c>
      <c r="E13556" s="63" t="str">
        <f>D13556&amp;"_"&amp;B13556</f>
        <v>Shanghai_1</v>
      </c>
      <c r="F13556" s="70">
        <v>0.1808945595945628</v>
      </c>
      <c r="G13556" s="63">
        <f>COUNTIFS($E$10:E13556,E13556)</f>
        <v>778</v>
      </c>
      <c r="H13556" s="39" t="str">
        <f t="shared" si="211"/>
        <v>Out</v>
      </c>
    </row>
    <row r="13557" spans="1:8" x14ac:dyDescent="0.25">
      <c r="A13557" s="41">
        <v>1512254907</v>
      </c>
      <c r="B13557" s="41">
        <v>1</v>
      </c>
      <c r="C13557" s="41">
        <v>624</v>
      </c>
      <c r="D13557" s="39" t="s">
        <v>59</v>
      </c>
      <c r="E13557" s="63" t="str">
        <f>D13557&amp;"_"&amp;B13557</f>
        <v>Shanghai_1</v>
      </c>
      <c r="F13557" s="70">
        <v>0.18103215699411224</v>
      </c>
      <c r="G13557" s="63">
        <f>COUNTIFS($E$10:E13557,E13557)</f>
        <v>779</v>
      </c>
      <c r="H13557" s="39" t="str">
        <f t="shared" si="211"/>
        <v>Out</v>
      </c>
    </row>
    <row r="13558" spans="1:8" x14ac:dyDescent="0.25">
      <c r="A13558" s="41">
        <v>1517799737</v>
      </c>
      <c r="B13558" s="41">
        <v>1</v>
      </c>
      <c r="C13558" s="41">
        <v>4087</v>
      </c>
      <c r="D13558" s="39" t="s">
        <v>59</v>
      </c>
      <c r="E13558" s="63" t="str">
        <f>D13558&amp;"_"&amp;B13558</f>
        <v>Shanghai_1</v>
      </c>
      <c r="F13558" s="70">
        <v>0.18118975982562335</v>
      </c>
      <c r="G13558" s="63">
        <f>COUNTIFS($E$10:E13558,E13558)</f>
        <v>780</v>
      </c>
      <c r="H13558" s="39" t="str">
        <f t="shared" si="211"/>
        <v>Out</v>
      </c>
    </row>
    <row r="13559" spans="1:8" x14ac:dyDescent="0.25">
      <c r="A13559" s="41">
        <v>1519715468</v>
      </c>
      <c r="B13559" s="41">
        <v>1</v>
      </c>
      <c r="C13559" s="41">
        <v>954</v>
      </c>
      <c r="D13559" s="39" t="s">
        <v>59</v>
      </c>
      <c r="E13559" s="63" t="str">
        <f>D13559&amp;"_"&amp;B13559</f>
        <v>Shanghai_1</v>
      </c>
      <c r="F13559" s="70">
        <v>0.18123958827265885</v>
      </c>
      <c r="G13559" s="63">
        <f>COUNTIFS($E$10:E13559,E13559)</f>
        <v>781</v>
      </c>
      <c r="H13559" s="39" t="str">
        <f t="shared" si="211"/>
        <v>Out</v>
      </c>
    </row>
    <row r="13560" spans="1:8" x14ac:dyDescent="0.25">
      <c r="A13560" s="41">
        <v>1516545694</v>
      </c>
      <c r="B13560" s="41">
        <v>1</v>
      </c>
      <c r="C13560" s="41">
        <v>780</v>
      </c>
      <c r="D13560" s="39" t="s">
        <v>59</v>
      </c>
      <c r="E13560" s="63" t="str">
        <f>D13560&amp;"_"&amp;B13560</f>
        <v>Shanghai_1</v>
      </c>
      <c r="F13560" s="70">
        <v>0.18218915291834115</v>
      </c>
      <c r="G13560" s="63">
        <f>COUNTIFS($E$10:E13560,E13560)</f>
        <v>782</v>
      </c>
      <c r="H13560" s="39" t="str">
        <f t="shared" si="211"/>
        <v>Out</v>
      </c>
    </row>
    <row r="13561" spans="1:8" x14ac:dyDescent="0.25">
      <c r="A13561" s="41">
        <v>1515633676</v>
      </c>
      <c r="B13561" s="41">
        <v>1</v>
      </c>
      <c r="C13561" s="41">
        <v>1137</v>
      </c>
      <c r="D13561" s="39" t="s">
        <v>59</v>
      </c>
      <c r="E13561" s="63" t="str">
        <f>D13561&amp;"_"&amp;B13561</f>
        <v>Shanghai_1</v>
      </c>
      <c r="F13561" s="70">
        <v>0.18237209091645712</v>
      </c>
      <c r="G13561" s="63">
        <f>COUNTIFS($E$10:E13561,E13561)</f>
        <v>783</v>
      </c>
      <c r="H13561" s="39" t="str">
        <f t="shared" si="211"/>
        <v>Out</v>
      </c>
    </row>
    <row r="13562" spans="1:8" x14ac:dyDescent="0.25">
      <c r="A13562" s="41">
        <v>1511781317</v>
      </c>
      <c r="B13562" s="41">
        <v>1</v>
      </c>
      <c r="C13562" s="41">
        <v>1080</v>
      </c>
      <c r="D13562" s="39" t="s">
        <v>59</v>
      </c>
      <c r="E13562" s="63" t="str">
        <f>D13562&amp;"_"&amp;B13562</f>
        <v>Shanghai_1</v>
      </c>
      <c r="F13562" s="70">
        <v>0.18260990140401578</v>
      </c>
      <c r="G13562" s="63">
        <f>COUNTIFS($E$10:E13562,E13562)</f>
        <v>784</v>
      </c>
      <c r="H13562" s="39" t="str">
        <f t="shared" si="211"/>
        <v>Out</v>
      </c>
    </row>
    <row r="13563" spans="1:8" x14ac:dyDescent="0.25">
      <c r="A13563" s="41">
        <v>1513992496</v>
      </c>
      <c r="B13563" s="41">
        <v>1</v>
      </c>
      <c r="C13563" s="41">
        <v>1487</v>
      </c>
      <c r="D13563" s="39" t="s">
        <v>59</v>
      </c>
      <c r="E13563" s="63" t="str">
        <f>D13563&amp;"_"&amp;B13563</f>
        <v>Shanghai_1</v>
      </c>
      <c r="F13563" s="70">
        <v>0.18269654842882366</v>
      </c>
      <c r="G13563" s="63">
        <f>COUNTIFS($E$10:E13563,E13563)</f>
        <v>785</v>
      </c>
      <c r="H13563" s="39" t="str">
        <f t="shared" si="211"/>
        <v>Out</v>
      </c>
    </row>
    <row r="13564" spans="1:8" x14ac:dyDescent="0.25">
      <c r="A13564" s="41">
        <v>1514887036</v>
      </c>
      <c r="B13564" s="41">
        <v>1</v>
      </c>
      <c r="C13564" s="41">
        <v>2850</v>
      </c>
      <c r="D13564" s="39" t="s">
        <v>59</v>
      </c>
      <c r="E13564" s="63" t="str">
        <f>D13564&amp;"_"&amp;B13564</f>
        <v>Shanghai_1</v>
      </c>
      <c r="F13564" s="70">
        <v>0.18295478994245229</v>
      </c>
      <c r="G13564" s="63">
        <f>COUNTIFS($E$10:E13564,E13564)</f>
        <v>786</v>
      </c>
      <c r="H13564" s="39" t="str">
        <f t="shared" si="211"/>
        <v>Out</v>
      </c>
    </row>
    <row r="13565" spans="1:8" x14ac:dyDescent="0.25">
      <c r="A13565" s="41">
        <v>1512675419</v>
      </c>
      <c r="B13565" s="41">
        <v>1</v>
      </c>
      <c r="C13565" s="41">
        <v>1100</v>
      </c>
      <c r="D13565" s="39" t="s">
        <v>59</v>
      </c>
      <c r="E13565" s="63" t="str">
        <f>D13565&amp;"_"&amp;B13565</f>
        <v>Shanghai_1</v>
      </c>
      <c r="F13565" s="70">
        <v>0.18315304474153504</v>
      </c>
      <c r="G13565" s="63">
        <f>COUNTIFS($E$10:E13565,E13565)</f>
        <v>787</v>
      </c>
      <c r="H13565" s="39" t="str">
        <f t="shared" si="211"/>
        <v>Out</v>
      </c>
    </row>
    <row r="13566" spans="1:8" x14ac:dyDescent="0.25">
      <c r="A13566" s="41">
        <v>1518068589</v>
      </c>
      <c r="B13566" s="41">
        <v>1</v>
      </c>
      <c r="C13566" s="41">
        <v>559</v>
      </c>
      <c r="D13566" s="39" t="s">
        <v>59</v>
      </c>
      <c r="E13566" s="63" t="str">
        <f>D13566&amp;"_"&amp;B13566</f>
        <v>Shanghai_1</v>
      </c>
      <c r="F13566" s="70">
        <v>0.18316868221880644</v>
      </c>
      <c r="G13566" s="63">
        <f>COUNTIFS($E$10:E13566,E13566)</f>
        <v>788</v>
      </c>
      <c r="H13566" s="39" t="str">
        <f t="shared" si="211"/>
        <v>Out</v>
      </c>
    </row>
    <row r="13567" spans="1:8" x14ac:dyDescent="0.25">
      <c r="A13567" s="41">
        <v>1516855518</v>
      </c>
      <c r="B13567" s="41">
        <v>1</v>
      </c>
      <c r="C13567" s="41">
        <v>4580</v>
      </c>
      <c r="D13567" s="39" t="s">
        <v>59</v>
      </c>
      <c r="E13567" s="63" t="str">
        <f>D13567&amp;"_"&amp;B13567</f>
        <v>Shanghai_1</v>
      </c>
      <c r="F13567" s="70">
        <v>0.18317668948930388</v>
      </c>
      <c r="G13567" s="63">
        <f>COUNTIFS($E$10:E13567,E13567)</f>
        <v>789</v>
      </c>
      <c r="H13567" s="39" t="str">
        <f t="shared" si="211"/>
        <v>Out</v>
      </c>
    </row>
    <row r="13568" spans="1:8" x14ac:dyDescent="0.25">
      <c r="A13568" s="41">
        <v>1512901497</v>
      </c>
      <c r="B13568" s="41">
        <v>1</v>
      </c>
      <c r="C13568" s="41">
        <v>1102</v>
      </c>
      <c r="D13568" s="39" t="s">
        <v>59</v>
      </c>
      <c r="E13568" s="63" t="str">
        <f>D13568&amp;"_"&amp;B13568</f>
        <v>Shanghai_1</v>
      </c>
      <c r="F13568" s="70">
        <v>0.18339137316604381</v>
      </c>
      <c r="G13568" s="63">
        <f>COUNTIFS($E$10:E13568,E13568)</f>
        <v>790</v>
      </c>
      <c r="H13568" s="39" t="str">
        <f t="shared" si="211"/>
        <v>Out</v>
      </c>
    </row>
    <row r="13569" spans="1:8" x14ac:dyDescent="0.25">
      <c r="A13569" s="41">
        <v>1516042895</v>
      </c>
      <c r="B13569" s="41">
        <v>1</v>
      </c>
      <c r="C13569" s="41">
        <v>2460</v>
      </c>
      <c r="D13569" s="39" t="s">
        <v>59</v>
      </c>
      <c r="E13569" s="63" t="str">
        <f>D13569&amp;"_"&amp;B13569</f>
        <v>Shanghai_1</v>
      </c>
      <c r="F13569" s="70">
        <v>0.18345479433754031</v>
      </c>
      <c r="G13569" s="63">
        <f>COUNTIFS($E$10:E13569,E13569)</f>
        <v>791</v>
      </c>
      <c r="H13569" s="39" t="str">
        <f t="shared" si="211"/>
        <v>Out</v>
      </c>
    </row>
    <row r="13570" spans="1:8" x14ac:dyDescent="0.25">
      <c r="A13570" s="41">
        <v>1518860154</v>
      </c>
      <c r="B13570" s="41">
        <v>1</v>
      </c>
      <c r="C13570" s="41">
        <v>802</v>
      </c>
      <c r="D13570" s="39" t="s">
        <v>59</v>
      </c>
      <c r="E13570" s="63" t="str">
        <f>D13570&amp;"_"&amp;B13570</f>
        <v>Shanghai_1</v>
      </c>
      <c r="F13570" s="70">
        <v>0.1835907276817984</v>
      </c>
      <c r="G13570" s="63">
        <f>COUNTIFS($E$10:E13570,E13570)</f>
        <v>792</v>
      </c>
      <c r="H13570" s="39" t="str">
        <f t="shared" si="211"/>
        <v>Out</v>
      </c>
    </row>
    <row r="13571" spans="1:8" x14ac:dyDescent="0.25">
      <c r="A13571" s="41">
        <v>1512598773</v>
      </c>
      <c r="B13571" s="41">
        <v>1</v>
      </c>
      <c r="C13571" s="41">
        <v>2729</v>
      </c>
      <c r="D13571" s="39" t="s">
        <v>59</v>
      </c>
      <c r="E13571" s="63" t="str">
        <f>D13571&amp;"_"&amp;B13571</f>
        <v>Shanghai_1</v>
      </c>
      <c r="F13571" s="70">
        <v>0.18364713355580464</v>
      </c>
      <c r="G13571" s="63">
        <f>COUNTIFS($E$10:E13571,E13571)</f>
        <v>793</v>
      </c>
      <c r="H13571" s="39" t="str">
        <f t="shared" si="211"/>
        <v>Out</v>
      </c>
    </row>
    <row r="13572" spans="1:8" x14ac:dyDescent="0.25">
      <c r="A13572" s="41">
        <v>1516816619</v>
      </c>
      <c r="B13572" s="41">
        <v>1</v>
      </c>
      <c r="C13572" s="41">
        <v>3473</v>
      </c>
      <c r="D13572" s="39" t="s">
        <v>59</v>
      </c>
      <c r="E13572" s="63" t="str">
        <f>D13572&amp;"_"&amp;B13572</f>
        <v>Shanghai_1</v>
      </c>
      <c r="F13572" s="70">
        <v>0.18418410811815789</v>
      </c>
      <c r="G13572" s="63">
        <f>COUNTIFS($E$10:E13572,E13572)</f>
        <v>794</v>
      </c>
      <c r="H13572" s="39" t="str">
        <f t="shared" si="211"/>
        <v>Out</v>
      </c>
    </row>
    <row r="13573" spans="1:8" x14ac:dyDescent="0.25">
      <c r="A13573" s="41">
        <v>1512870918</v>
      </c>
      <c r="B13573" s="41">
        <v>1</v>
      </c>
      <c r="C13573" s="41">
        <v>463</v>
      </c>
      <c r="D13573" s="39" t="s">
        <v>59</v>
      </c>
      <c r="E13573" s="63" t="str">
        <f>D13573&amp;"_"&amp;B13573</f>
        <v>Shanghai_1</v>
      </c>
      <c r="F13573" s="70">
        <v>0.18452608638945134</v>
      </c>
      <c r="G13573" s="63">
        <f>COUNTIFS($E$10:E13573,E13573)</f>
        <v>795</v>
      </c>
      <c r="H13573" s="39" t="str">
        <f t="shared" si="211"/>
        <v>Out</v>
      </c>
    </row>
    <row r="13574" spans="1:8" x14ac:dyDescent="0.25">
      <c r="A13574" s="41">
        <v>1513509053</v>
      </c>
      <c r="B13574" s="41">
        <v>1</v>
      </c>
      <c r="C13574" s="41">
        <v>2914</v>
      </c>
      <c r="D13574" s="39" t="s">
        <v>59</v>
      </c>
      <c r="E13574" s="63" t="str">
        <f>D13574&amp;"_"&amp;B13574</f>
        <v>Shanghai_1</v>
      </c>
      <c r="F13574" s="70">
        <v>0.18476553051759215</v>
      </c>
      <c r="G13574" s="63">
        <f>COUNTIFS($E$10:E13574,E13574)</f>
        <v>796</v>
      </c>
      <c r="H13574" s="39" t="str">
        <f t="shared" si="211"/>
        <v>Out</v>
      </c>
    </row>
    <row r="13575" spans="1:8" x14ac:dyDescent="0.25">
      <c r="A13575" s="41">
        <v>1515539087</v>
      </c>
      <c r="B13575" s="41">
        <v>1</v>
      </c>
      <c r="C13575" s="41">
        <v>1751</v>
      </c>
      <c r="D13575" s="39" t="s">
        <v>59</v>
      </c>
      <c r="E13575" s="63" t="str">
        <f>D13575&amp;"_"&amp;B13575</f>
        <v>Shanghai_1</v>
      </c>
      <c r="F13575" s="70">
        <v>0.18484951625675239</v>
      </c>
      <c r="G13575" s="63">
        <f>COUNTIFS($E$10:E13575,E13575)</f>
        <v>797</v>
      </c>
      <c r="H13575" s="39" t="str">
        <f t="shared" si="211"/>
        <v>Out</v>
      </c>
    </row>
    <row r="13576" spans="1:8" x14ac:dyDescent="0.25">
      <c r="A13576" s="41">
        <v>1511805293</v>
      </c>
      <c r="B13576" s="41">
        <v>1</v>
      </c>
      <c r="C13576" s="41">
        <v>1756</v>
      </c>
      <c r="D13576" s="39" t="s">
        <v>59</v>
      </c>
      <c r="E13576" s="63" t="str">
        <f>D13576&amp;"_"&amp;B13576</f>
        <v>Shanghai_1</v>
      </c>
      <c r="F13576" s="70">
        <v>0.18495596270701542</v>
      </c>
      <c r="G13576" s="63">
        <f>COUNTIFS($E$10:E13576,E13576)</f>
        <v>798</v>
      </c>
      <c r="H13576" s="39" t="str">
        <f t="shared" si="211"/>
        <v>Out</v>
      </c>
    </row>
    <row r="13577" spans="1:8" x14ac:dyDescent="0.25">
      <c r="A13577" s="41">
        <v>1518185006</v>
      </c>
      <c r="B13577" s="41">
        <v>1</v>
      </c>
      <c r="C13577" s="41">
        <v>2669</v>
      </c>
      <c r="D13577" s="39" t="s">
        <v>59</v>
      </c>
      <c r="E13577" s="63" t="str">
        <f>D13577&amp;"_"&amp;B13577</f>
        <v>Shanghai_1</v>
      </c>
      <c r="F13577" s="70">
        <v>0.18504433972988166</v>
      </c>
      <c r="G13577" s="63">
        <f>COUNTIFS($E$10:E13577,E13577)</f>
        <v>799</v>
      </c>
      <c r="H13577" s="39" t="str">
        <f t="shared" si="211"/>
        <v>Out</v>
      </c>
    </row>
    <row r="13578" spans="1:8" x14ac:dyDescent="0.25">
      <c r="A13578" s="41">
        <v>1513930934</v>
      </c>
      <c r="B13578" s="41">
        <v>1</v>
      </c>
      <c r="C13578" s="41">
        <v>1378</v>
      </c>
      <c r="D13578" s="39" t="s">
        <v>59</v>
      </c>
      <c r="E13578" s="63" t="str">
        <f>D13578&amp;"_"&amp;B13578</f>
        <v>Shanghai_1</v>
      </c>
      <c r="F13578" s="70">
        <v>0.18507770634158405</v>
      </c>
      <c r="G13578" s="63">
        <f>COUNTIFS($E$10:E13578,E13578)</f>
        <v>800</v>
      </c>
      <c r="H13578" s="39" t="str">
        <f t="shared" si="211"/>
        <v>Out</v>
      </c>
    </row>
    <row r="13579" spans="1:8" x14ac:dyDescent="0.25">
      <c r="A13579" s="41">
        <v>1515620059</v>
      </c>
      <c r="B13579" s="41">
        <v>1</v>
      </c>
      <c r="C13579" s="41">
        <v>2829</v>
      </c>
      <c r="D13579" s="39" t="s">
        <v>59</v>
      </c>
      <c r="E13579" s="63" t="str">
        <f>D13579&amp;"_"&amp;B13579</f>
        <v>Shanghai_1</v>
      </c>
      <c r="F13579" s="70">
        <v>0.18515014596691892</v>
      </c>
      <c r="G13579" s="63">
        <f>COUNTIFS($E$10:E13579,E13579)</f>
        <v>801</v>
      </c>
      <c r="H13579" s="39" t="str">
        <f t="shared" ref="H13579:H13642" si="212">IF(ROW()&lt;=3000,"Test",
IF(ROW()&lt;=6000,"Control",
"Out"))</f>
        <v>Out</v>
      </c>
    </row>
    <row r="13580" spans="1:8" x14ac:dyDescent="0.25">
      <c r="A13580" s="41">
        <v>1512591004</v>
      </c>
      <c r="B13580" s="41">
        <v>1</v>
      </c>
      <c r="C13580" s="41">
        <v>858</v>
      </c>
      <c r="D13580" s="39" t="s">
        <v>59</v>
      </c>
      <c r="E13580" s="63" t="str">
        <f>D13580&amp;"_"&amp;B13580</f>
        <v>Shanghai_1</v>
      </c>
      <c r="F13580" s="70">
        <v>0.18525060400469884</v>
      </c>
      <c r="G13580" s="63">
        <f>COUNTIFS($E$10:E13580,E13580)</f>
        <v>802</v>
      </c>
      <c r="H13580" s="39" t="str">
        <f t="shared" si="212"/>
        <v>Out</v>
      </c>
    </row>
    <row r="13581" spans="1:8" x14ac:dyDescent="0.25">
      <c r="A13581" s="41">
        <v>1516872258</v>
      </c>
      <c r="B13581" s="41">
        <v>1</v>
      </c>
      <c r="C13581" s="41">
        <v>206</v>
      </c>
      <c r="D13581" s="39" t="s">
        <v>59</v>
      </c>
      <c r="E13581" s="63" t="str">
        <f>D13581&amp;"_"&amp;B13581</f>
        <v>Shanghai_1</v>
      </c>
      <c r="F13581" s="70">
        <v>0.18531067360736009</v>
      </c>
      <c r="G13581" s="63">
        <f>COUNTIFS($E$10:E13581,E13581)</f>
        <v>803</v>
      </c>
      <c r="H13581" s="39" t="str">
        <f t="shared" si="212"/>
        <v>Out</v>
      </c>
    </row>
    <row r="13582" spans="1:8" x14ac:dyDescent="0.25">
      <c r="A13582" s="41">
        <v>1511307837</v>
      </c>
      <c r="B13582" s="41">
        <v>1</v>
      </c>
      <c r="C13582" s="41">
        <v>1060</v>
      </c>
      <c r="D13582" s="39" t="s">
        <v>59</v>
      </c>
      <c r="E13582" s="63" t="str">
        <f>D13582&amp;"_"&amp;B13582</f>
        <v>Shanghai_1</v>
      </c>
      <c r="F13582" s="70">
        <v>0.18534531892583217</v>
      </c>
      <c r="G13582" s="63">
        <f>COUNTIFS($E$10:E13582,E13582)</f>
        <v>804</v>
      </c>
      <c r="H13582" s="39" t="str">
        <f t="shared" si="212"/>
        <v>Out</v>
      </c>
    </row>
    <row r="13583" spans="1:8" x14ac:dyDescent="0.25">
      <c r="A13583" s="41">
        <v>1519494289</v>
      </c>
      <c r="B13583" s="41">
        <v>1</v>
      </c>
      <c r="C13583" s="41">
        <v>4094</v>
      </c>
      <c r="D13583" s="39" t="s">
        <v>59</v>
      </c>
      <c r="E13583" s="63" t="str">
        <f>D13583&amp;"_"&amp;B13583</f>
        <v>Shanghai_1</v>
      </c>
      <c r="F13583" s="70">
        <v>0.18546576731628461</v>
      </c>
      <c r="G13583" s="63">
        <f>COUNTIFS($E$10:E13583,E13583)</f>
        <v>805</v>
      </c>
      <c r="H13583" s="39" t="str">
        <f t="shared" si="212"/>
        <v>Out</v>
      </c>
    </row>
    <row r="13584" spans="1:8" x14ac:dyDescent="0.25">
      <c r="A13584" s="41">
        <v>1516697126</v>
      </c>
      <c r="B13584" s="41">
        <v>1</v>
      </c>
      <c r="C13584" s="41">
        <v>287</v>
      </c>
      <c r="D13584" s="39" t="s">
        <v>59</v>
      </c>
      <c r="E13584" s="63" t="str">
        <f>D13584&amp;"_"&amp;B13584</f>
        <v>Shanghai_1</v>
      </c>
      <c r="F13584" s="70">
        <v>0.18548698444779066</v>
      </c>
      <c r="G13584" s="63">
        <f>COUNTIFS($E$10:E13584,E13584)</f>
        <v>806</v>
      </c>
      <c r="H13584" s="39" t="str">
        <f t="shared" si="212"/>
        <v>Out</v>
      </c>
    </row>
    <row r="13585" spans="1:8" x14ac:dyDescent="0.25">
      <c r="A13585" s="41">
        <v>1514468934</v>
      </c>
      <c r="B13585" s="41">
        <v>1</v>
      </c>
      <c r="C13585" s="41">
        <v>3131</v>
      </c>
      <c r="D13585" s="39" t="s">
        <v>59</v>
      </c>
      <c r="E13585" s="63" t="str">
        <f>D13585&amp;"_"&amp;B13585</f>
        <v>Shanghai_1</v>
      </c>
      <c r="F13585" s="70">
        <v>0.18605736884981661</v>
      </c>
      <c r="G13585" s="63">
        <f>COUNTIFS($E$10:E13585,E13585)</f>
        <v>807</v>
      </c>
      <c r="H13585" s="39" t="str">
        <f t="shared" si="212"/>
        <v>Out</v>
      </c>
    </row>
    <row r="13586" spans="1:8" x14ac:dyDescent="0.25">
      <c r="A13586" s="41">
        <v>1517058578</v>
      </c>
      <c r="B13586" s="41">
        <v>1</v>
      </c>
      <c r="C13586" s="41">
        <v>989</v>
      </c>
      <c r="D13586" s="39" t="s">
        <v>59</v>
      </c>
      <c r="E13586" s="63" t="str">
        <f>D13586&amp;"_"&amp;B13586</f>
        <v>Shanghai_1</v>
      </c>
      <c r="F13586" s="70">
        <v>0.18648901097736947</v>
      </c>
      <c r="G13586" s="63">
        <f>COUNTIFS($E$10:E13586,E13586)</f>
        <v>808</v>
      </c>
      <c r="H13586" s="39" t="str">
        <f t="shared" si="212"/>
        <v>Out</v>
      </c>
    </row>
    <row r="13587" spans="1:8" x14ac:dyDescent="0.25">
      <c r="A13587" s="41">
        <v>1517616915</v>
      </c>
      <c r="B13587" s="41">
        <v>1</v>
      </c>
      <c r="C13587" s="41">
        <v>1442</v>
      </c>
      <c r="D13587" s="39" t="s">
        <v>59</v>
      </c>
      <c r="E13587" s="63" t="str">
        <f>D13587&amp;"_"&amp;B13587</f>
        <v>Shanghai_1</v>
      </c>
      <c r="F13587" s="70">
        <v>0.18691721215148716</v>
      </c>
      <c r="G13587" s="63">
        <f>COUNTIFS($E$10:E13587,E13587)</f>
        <v>809</v>
      </c>
      <c r="H13587" s="39" t="str">
        <f t="shared" si="212"/>
        <v>Out</v>
      </c>
    </row>
    <row r="13588" spans="1:8" x14ac:dyDescent="0.25">
      <c r="A13588" s="41">
        <v>1516296424</v>
      </c>
      <c r="B13588" s="41">
        <v>1</v>
      </c>
      <c r="C13588" s="41">
        <v>3021</v>
      </c>
      <c r="D13588" s="39" t="s">
        <v>59</v>
      </c>
      <c r="E13588" s="63" t="str">
        <f>D13588&amp;"_"&amp;B13588</f>
        <v>Shanghai_1</v>
      </c>
      <c r="F13588" s="70">
        <v>0.18693195843969668</v>
      </c>
      <c r="G13588" s="63">
        <f>COUNTIFS($E$10:E13588,E13588)</f>
        <v>810</v>
      </c>
      <c r="H13588" s="39" t="str">
        <f t="shared" si="212"/>
        <v>Out</v>
      </c>
    </row>
    <row r="13589" spans="1:8" x14ac:dyDescent="0.25">
      <c r="A13589" s="41">
        <v>1516579196</v>
      </c>
      <c r="B13589" s="41">
        <v>1</v>
      </c>
      <c r="C13589" s="41">
        <v>4203</v>
      </c>
      <c r="D13589" s="39" t="s">
        <v>59</v>
      </c>
      <c r="E13589" s="63" t="str">
        <f>D13589&amp;"_"&amp;B13589</f>
        <v>Shanghai_1</v>
      </c>
      <c r="F13589" s="70">
        <v>0.18748589554515627</v>
      </c>
      <c r="G13589" s="63">
        <f>COUNTIFS($E$10:E13589,E13589)</f>
        <v>811</v>
      </c>
      <c r="H13589" s="39" t="str">
        <f t="shared" si="212"/>
        <v>Out</v>
      </c>
    </row>
    <row r="13590" spans="1:8" x14ac:dyDescent="0.25">
      <c r="A13590" s="41">
        <v>1513212459</v>
      </c>
      <c r="B13590" s="41">
        <v>1</v>
      </c>
      <c r="C13590" s="41">
        <v>1145</v>
      </c>
      <c r="D13590" s="39" t="s">
        <v>59</v>
      </c>
      <c r="E13590" s="63" t="str">
        <f>D13590&amp;"_"&amp;B13590</f>
        <v>Shanghai_1</v>
      </c>
      <c r="F13590" s="70">
        <v>0.18753208033272262</v>
      </c>
      <c r="G13590" s="63">
        <f>COUNTIFS($E$10:E13590,E13590)</f>
        <v>812</v>
      </c>
      <c r="H13590" s="39" t="str">
        <f t="shared" si="212"/>
        <v>Out</v>
      </c>
    </row>
    <row r="13591" spans="1:8" x14ac:dyDescent="0.25">
      <c r="A13591" s="41">
        <v>1511454286</v>
      </c>
      <c r="B13591" s="41">
        <v>1</v>
      </c>
      <c r="C13591" s="41">
        <v>997</v>
      </c>
      <c r="D13591" s="39" t="s">
        <v>59</v>
      </c>
      <c r="E13591" s="63" t="str">
        <f>D13591&amp;"_"&amp;B13591</f>
        <v>Shanghai_1</v>
      </c>
      <c r="F13591" s="70">
        <v>0.18800094991187499</v>
      </c>
      <c r="G13591" s="63">
        <f>COUNTIFS($E$10:E13591,E13591)</f>
        <v>813</v>
      </c>
      <c r="H13591" s="39" t="str">
        <f t="shared" si="212"/>
        <v>Out</v>
      </c>
    </row>
    <row r="13592" spans="1:8" x14ac:dyDescent="0.25">
      <c r="A13592" s="41">
        <v>1513061738</v>
      </c>
      <c r="B13592" s="41">
        <v>1</v>
      </c>
      <c r="C13592" s="41">
        <v>1667</v>
      </c>
      <c r="D13592" s="39" t="s">
        <v>59</v>
      </c>
      <c r="E13592" s="63" t="str">
        <f>D13592&amp;"_"&amp;B13592</f>
        <v>Shanghai_1</v>
      </c>
      <c r="F13592" s="70">
        <v>0.18844552561300631</v>
      </c>
      <c r="G13592" s="63">
        <f>COUNTIFS($E$10:E13592,E13592)</f>
        <v>814</v>
      </c>
      <c r="H13592" s="39" t="str">
        <f t="shared" si="212"/>
        <v>Out</v>
      </c>
    </row>
    <row r="13593" spans="1:8" x14ac:dyDescent="0.25">
      <c r="A13593" s="41">
        <v>1519307588</v>
      </c>
      <c r="B13593" s="41">
        <v>1</v>
      </c>
      <c r="C13593" s="41">
        <v>150</v>
      </c>
      <c r="D13593" s="39" t="s">
        <v>59</v>
      </c>
      <c r="E13593" s="63" t="str">
        <f>D13593&amp;"_"&amp;B13593</f>
        <v>Shanghai_1</v>
      </c>
      <c r="F13593" s="70">
        <v>0.18853386352863666</v>
      </c>
      <c r="G13593" s="63">
        <f>COUNTIFS($E$10:E13593,E13593)</f>
        <v>815</v>
      </c>
      <c r="H13593" s="39" t="str">
        <f t="shared" si="212"/>
        <v>Out</v>
      </c>
    </row>
    <row r="13594" spans="1:8" x14ac:dyDescent="0.25">
      <c r="A13594" s="41">
        <v>1519706016</v>
      </c>
      <c r="B13594" s="41">
        <v>1</v>
      </c>
      <c r="C13594" s="41">
        <v>286</v>
      </c>
      <c r="D13594" s="39" t="s">
        <v>59</v>
      </c>
      <c r="E13594" s="63" t="str">
        <f>D13594&amp;"_"&amp;B13594</f>
        <v>Shanghai_1</v>
      </c>
      <c r="F13594" s="70">
        <v>0.18909861560728047</v>
      </c>
      <c r="G13594" s="63">
        <f>COUNTIFS($E$10:E13594,E13594)</f>
        <v>816</v>
      </c>
      <c r="H13594" s="39" t="str">
        <f t="shared" si="212"/>
        <v>Out</v>
      </c>
    </row>
    <row r="13595" spans="1:8" x14ac:dyDescent="0.25">
      <c r="A13595" s="41">
        <v>1516428955</v>
      </c>
      <c r="B13595" s="41">
        <v>1</v>
      </c>
      <c r="C13595" s="41">
        <v>3034</v>
      </c>
      <c r="D13595" s="39" t="s">
        <v>59</v>
      </c>
      <c r="E13595" s="63" t="str">
        <f>D13595&amp;"_"&amp;B13595</f>
        <v>Shanghai_1</v>
      </c>
      <c r="F13595" s="70">
        <v>0.18917031371766668</v>
      </c>
      <c r="G13595" s="63">
        <f>COUNTIFS($E$10:E13595,E13595)</f>
        <v>817</v>
      </c>
      <c r="H13595" s="39" t="str">
        <f t="shared" si="212"/>
        <v>Out</v>
      </c>
    </row>
    <row r="13596" spans="1:8" x14ac:dyDescent="0.25">
      <c r="A13596" s="41">
        <v>1519741907</v>
      </c>
      <c r="B13596" s="41">
        <v>1</v>
      </c>
      <c r="C13596" s="41">
        <v>1278</v>
      </c>
      <c r="D13596" s="39" t="s">
        <v>59</v>
      </c>
      <c r="E13596" s="63" t="str">
        <f>D13596&amp;"_"&amp;B13596</f>
        <v>Shanghai_1</v>
      </c>
      <c r="F13596" s="70">
        <v>0.18995657052186643</v>
      </c>
      <c r="G13596" s="63">
        <f>COUNTIFS($E$10:E13596,E13596)</f>
        <v>818</v>
      </c>
      <c r="H13596" s="39" t="str">
        <f t="shared" si="212"/>
        <v>Out</v>
      </c>
    </row>
    <row r="13597" spans="1:8" x14ac:dyDescent="0.25">
      <c r="A13597" s="41">
        <v>1518690437</v>
      </c>
      <c r="B13597" s="41">
        <v>1</v>
      </c>
      <c r="C13597" s="41">
        <v>1421</v>
      </c>
      <c r="D13597" s="39" t="s">
        <v>59</v>
      </c>
      <c r="E13597" s="63" t="str">
        <f>D13597&amp;"_"&amp;B13597</f>
        <v>Shanghai_1</v>
      </c>
      <c r="F13597" s="70">
        <v>0.19001189024403908</v>
      </c>
      <c r="G13597" s="63">
        <f>COUNTIFS($E$10:E13597,E13597)</f>
        <v>819</v>
      </c>
      <c r="H13597" s="39" t="str">
        <f t="shared" si="212"/>
        <v>Out</v>
      </c>
    </row>
    <row r="13598" spans="1:8" x14ac:dyDescent="0.25">
      <c r="A13598" s="41">
        <v>1511926254</v>
      </c>
      <c r="B13598" s="41">
        <v>1</v>
      </c>
      <c r="C13598" s="41">
        <v>2643</v>
      </c>
      <c r="D13598" s="39" t="s">
        <v>59</v>
      </c>
      <c r="E13598" s="63" t="str">
        <f>D13598&amp;"_"&amp;B13598</f>
        <v>Shanghai_1</v>
      </c>
      <c r="F13598" s="70">
        <v>0.19003339684027931</v>
      </c>
      <c r="G13598" s="63">
        <f>COUNTIFS($E$10:E13598,E13598)</f>
        <v>820</v>
      </c>
      <c r="H13598" s="39" t="str">
        <f t="shared" si="212"/>
        <v>Out</v>
      </c>
    </row>
    <row r="13599" spans="1:8" x14ac:dyDescent="0.25">
      <c r="A13599" s="41">
        <v>1518758829</v>
      </c>
      <c r="B13599" s="41">
        <v>1</v>
      </c>
      <c r="C13599" s="41">
        <v>520</v>
      </c>
      <c r="D13599" s="39" t="s">
        <v>59</v>
      </c>
      <c r="E13599" s="63" t="str">
        <f>D13599&amp;"_"&amp;B13599</f>
        <v>Shanghai_1</v>
      </c>
      <c r="F13599" s="70">
        <v>0.19011320035531021</v>
      </c>
      <c r="G13599" s="63">
        <f>COUNTIFS($E$10:E13599,E13599)</f>
        <v>821</v>
      </c>
      <c r="H13599" s="39" t="str">
        <f t="shared" si="212"/>
        <v>Out</v>
      </c>
    </row>
    <row r="13600" spans="1:8" x14ac:dyDescent="0.25">
      <c r="A13600" s="41">
        <v>1518076265</v>
      </c>
      <c r="B13600" s="41">
        <v>1</v>
      </c>
      <c r="C13600" s="41">
        <v>300</v>
      </c>
      <c r="D13600" s="39" t="s">
        <v>59</v>
      </c>
      <c r="E13600" s="63" t="str">
        <f>D13600&amp;"_"&amp;B13600</f>
        <v>Shanghai_1</v>
      </c>
      <c r="F13600" s="70">
        <v>0.19013184155115026</v>
      </c>
      <c r="G13600" s="63">
        <f>COUNTIFS($E$10:E13600,E13600)</f>
        <v>822</v>
      </c>
      <c r="H13600" s="39" t="str">
        <f t="shared" si="212"/>
        <v>Out</v>
      </c>
    </row>
    <row r="13601" spans="1:8" x14ac:dyDescent="0.25">
      <c r="A13601" s="41">
        <v>1514770877</v>
      </c>
      <c r="B13601" s="41">
        <v>1</v>
      </c>
      <c r="C13601" s="41">
        <v>897</v>
      </c>
      <c r="D13601" s="39" t="s">
        <v>59</v>
      </c>
      <c r="E13601" s="63" t="str">
        <f>D13601&amp;"_"&amp;B13601</f>
        <v>Shanghai_1</v>
      </c>
      <c r="F13601" s="70">
        <v>0.19112401573340954</v>
      </c>
      <c r="G13601" s="63">
        <f>COUNTIFS($E$10:E13601,E13601)</f>
        <v>823</v>
      </c>
      <c r="H13601" s="39" t="str">
        <f t="shared" si="212"/>
        <v>Out</v>
      </c>
    </row>
    <row r="13602" spans="1:8" x14ac:dyDescent="0.25">
      <c r="A13602" s="41">
        <v>1515862437</v>
      </c>
      <c r="B13602" s="41">
        <v>1</v>
      </c>
      <c r="C13602" s="41">
        <v>985</v>
      </c>
      <c r="D13602" s="39" t="s">
        <v>59</v>
      </c>
      <c r="E13602" s="63" t="str">
        <f>D13602&amp;"_"&amp;B13602</f>
        <v>Shanghai_1</v>
      </c>
      <c r="F13602" s="70">
        <v>0.19158230712955204</v>
      </c>
      <c r="G13602" s="63">
        <f>COUNTIFS($E$10:E13602,E13602)</f>
        <v>824</v>
      </c>
      <c r="H13602" s="39" t="str">
        <f t="shared" si="212"/>
        <v>Out</v>
      </c>
    </row>
    <row r="13603" spans="1:8" x14ac:dyDescent="0.25">
      <c r="A13603" s="41">
        <v>1511350913</v>
      </c>
      <c r="B13603" s="41">
        <v>1</v>
      </c>
      <c r="C13603" s="41">
        <v>4067</v>
      </c>
      <c r="D13603" s="39" t="s">
        <v>59</v>
      </c>
      <c r="E13603" s="63" t="str">
        <f>D13603&amp;"_"&amp;B13603</f>
        <v>Shanghai_1</v>
      </c>
      <c r="F13603" s="70">
        <v>0.19180769974102385</v>
      </c>
      <c r="G13603" s="63">
        <f>COUNTIFS($E$10:E13603,E13603)</f>
        <v>825</v>
      </c>
      <c r="H13603" s="39" t="str">
        <f t="shared" si="212"/>
        <v>Out</v>
      </c>
    </row>
    <row r="13604" spans="1:8" x14ac:dyDescent="0.25">
      <c r="A13604" s="41">
        <v>1519926944</v>
      </c>
      <c r="B13604" s="41">
        <v>1</v>
      </c>
      <c r="C13604" s="41">
        <v>1067</v>
      </c>
      <c r="D13604" s="39" t="s">
        <v>59</v>
      </c>
      <c r="E13604" s="63" t="str">
        <f>D13604&amp;"_"&amp;B13604</f>
        <v>Shanghai_1</v>
      </c>
      <c r="F13604" s="70">
        <v>0.19186752787453132</v>
      </c>
      <c r="G13604" s="63">
        <f>COUNTIFS($E$10:E13604,E13604)</f>
        <v>826</v>
      </c>
      <c r="H13604" s="39" t="str">
        <f t="shared" si="212"/>
        <v>Out</v>
      </c>
    </row>
    <row r="13605" spans="1:8" x14ac:dyDescent="0.25">
      <c r="A13605" s="41">
        <v>1516696753</v>
      </c>
      <c r="B13605" s="41">
        <v>1</v>
      </c>
      <c r="C13605" s="41">
        <v>339</v>
      </c>
      <c r="D13605" s="39" t="s">
        <v>59</v>
      </c>
      <c r="E13605" s="63" t="str">
        <f>D13605&amp;"_"&amp;B13605</f>
        <v>Shanghai_1</v>
      </c>
      <c r="F13605" s="70">
        <v>0.19218603813605428</v>
      </c>
      <c r="G13605" s="63">
        <f>COUNTIFS($E$10:E13605,E13605)</f>
        <v>827</v>
      </c>
      <c r="H13605" s="39" t="str">
        <f t="shared" si="212"/>
        <v>Out</v>
      </c>
    </row>
    <row r="13606" spans="1:8" x14ac:dyDescent="0.25">
      <c r="A13606" s="41">
        <v>1518914525</v>
      </c>
      <c r="B13606" s="41">
        <v>1</v>
      </c>
      <c r="C13606" s="41">
        <v>3065</v>
      </c>
      <c r="D13606" s="39" t="s">
        <v>59</v>
      </c>
      <c r="E13606" s="63" t="str">
        <f>D13606&amp;"_"&amp;B13606</f>
        <v>Shanghai_1</v>
      </c>
      <c r="F13606" s="70">
        <v>0.1923883450204189</v>
      </c>
      <c r="G13606" s="63">
        <f>COUNTIFS($E$10:E13606,E13606)</f>
        <v>828</v>
      </c>
      <c r="H13606" s="39" t="str">
        <f t="shared" si="212"/>
        <v>Out</v>
      </c>
    </row>
    <row r="13607" spans="1:8" x14ac:dyDescent="0.25">
      <c r="A13607" s="41">
        <v>1518606879</v>
      </c>
      <c r="B13607" s="41">
        <v>1</v>
      </c>
      <c r="C13607" s="41">
        <v>72</v>
      </c>
      <c r="D13607" s="39" t="s">
        <v>59</v>
      </c>
      <c r="E13607" s="63" t="str">
        <f>D13607&amp;"_"&amp;B13607</f>
        <v>Shanghai_1</v>
      </c>
      <c r="F13607" s="70">
        <v>0.19265098254596813</v>
      </c>
      <c r="G13607" s="63">
        <f>COUNTIFS($E$10:E13607,E13607)</f>
        <v>829</v>
      </c>
      <c r="H13607" s="39" t="str">
        <f t="shared" si="212"/>
        <v>Out</v>
      </c>
    </row>
    <row r="13608" spans="1:8" x14ac:dyDescent="0.25">
      <c r="A13608" s="41">
        <v>1519391513</v>
      </c>
      <c r="B13608" s="41">
        <v>1</v>
      </c>
      <c r="C13608" s="41">
        <v>432</v>
      </c>
      <c r="D13608" s="39" t="s">
        <v>59</v>
      </c>
      <c r="E13608" s="63" t="str">
        <f>D13608&amp;"_"&amp;B13608</f>
        <v>Shanghai_1</v>
      </c>
      <c r="F13608" s="70">
        <v>0.1926613474215384</v>
      </c>
      <c r="G13608" s="63">
        <f>COUNTIFS($E$10:E13608,E13608)</f>
        <v>830</v>
      </c>
      <c r="H13608" s="39" t="str">
        <f t="shared" si="212"/>
        <v>Out</v>
      </c>
    </row>
    <row r="13609" spans="1:8" x14ac:dyDescent="0.25">
      <c r="A13609" s="41">
        <v>1511734396</v>
      </c>
      <c r="B13609" s="41">
        <v>1</v>
      </c>
      <c r="C13609" s="41">
        <v>1544</v>
      </c>
      <c r="D13609" s="39" t="s">
        <v>59</v>
      </c>
      <c r="E13609" s="63" t="str">
        <f>D13609&amp;"_"&amp;B13609</f>
        <v>Shanghai_1</v>
      </c>
      <c r="F13609" s="70">
        <v>0.19287612932425646</v>
      </c>
      <c r="G13609" s="63">
        <f>COUNTIFS($E$10:E13609,E13609)</f>
        <v>831</v>
      </c>
      <c r="H13609" s="39" t="str">
        <f t="shared" si="212"/>
        <v>Out</v>
      </c>
    </row>
    <row r="13610" spans="1:8" x14ac:dyDescent="0.25">
      <c r="A13610" s="41">
        <v>1513330525</v>
      </c>
      <c r="B13610" s="41">
        <v>1</v>
      </c>
      <c r="C13610" s="41">
        <v>1355</v>
      </c>
      <c r="D13610" s="39" t="s">
        <v>59</v>
      </c>
      <c r="E13610" s="63" t="str">
        <f>D13610&amp;"_"&amp;B13610</f>
        <v>Shanghai_1</v>
      </c>
      <c r="F13610" s="70">
        <v>0.19308515104438773</v>
      </c>
      <c r="G13610" s="63">
        <f>COUNTIFS($E$10:E13610,E13610)</f>
        <v>832</v>
      </c>
      <c r="H13610" s="39" t="str">
        <f t="shared" si="212"/>
        <v>Out</v>
      </c>
    </row>
    <row r="13611" spans="1:8" x14ac:dyDescent="0.25">
      <c r="A13611" s="41">
        <v>1511347767</v>
      </c>
      <c r="B13611" s="41">
        <v>1</v>
      </c>
      <c r="C13611" s="41">
        <v>2564</v>
      </c>
      <c r="D13611" s="39" t="s">
        <v>59</v>
      </c>
      <c r="E13611" s="63" t="str">
        <f>D13611&amp;"_"&amp;B13611</f>
        <v>Shanghai_1</v>
      </c>
      <c r="F13611" s="70">
        <v>0.19340569343630343</v>
      </c>
      <c r="G13611" s="63">
        <f>COUNTIFS($E$10:E13611,E13611)</f>
        <v>833</v>
      </c>
      <c r="H13611" s="39" t="str">
        <f t="shared" si="212"/>
        <v>Out</v>
      </c>
    </row>
    <row r="13612" spans="1:8" x14ac:dyDescent="0.25">
      <c r="A13612" s="41">
        <v>1511869539</v>
      </c>
      <c r="B13612" s="41">
        <v>1</v>
      </c>
      <c r="C13612" s="41">
        <v>438</v>
      </c>
      <c r="D13612" s="39" t="s">
        <v>59</v>
      </c>
      <c r="E13612" s="63" t="str">
        <f>D13612&amp;"_"&amp;B13612</f>
        <v>Shanghai_1</v>
      </c>
      <c r="F13612" s="70">
        <v>0.19355111003832315</v>
      </c>
      <c r="G13612" s="63">
        <f>COUNTIFS($E$10:E13612,E13612)</f>
        <v>834</v>
      </c>
      <c r="H13612" s="39" t="str">
        <f t="shared" si="212"/>
        <v>Out</v>
      </c>
    </row>
    <row r="13613" spans="1:8" x14ac:dyDescent="0.25">
      <c r="A13613" s="41">
        <v>1517052958</v>
      </c>
      <c r="B13613" s="41">
        <v>1</v>
      </c>
      <c r="C13613" s="41">
        <v>3046</v>
      </c>
      <c r="D13613" s="39" t="s">
        <v>59</v>
      </c>
      <c r="E13613" s="63" t="str">
        <f>D13613&amp;"_"&amp;B13613</f>
        <v>Shanghai_1</v>
      </c>
      <c r="F13613" s="70">
        <v>0.19371589119233701</v>
      </c>
      <c r="G13613" s="63">
        <f>COUNTIFS($E$10:E13613,E13613)</f>
        <v>835</v>
      </c>
      <c r="H13613" s="39" t="str">
        <f t="shared" si="212"/>
        <v>Out</v>
      </c>
    </row>
    <row r="13614" spans="1:8" x14ac:dyDescent="0.25">
      <c r="A13614" s="41">
        <v>1517044005</v>
      </c>
      <c r="B13614" s="41">
        <v>1</v>
      </c>
      <c r="C13614" s="41">
        <v>3808</v>
      </c>
      <c r="D13614" s="39" t="s">
        <v>59</v>
      </c>
      <c r="E13614" s="63" t="str">
        <f>D13614&amp;"_"&amp;B13614</f>
        <v>Shanghai_1</v>
      </c>
      <c r="F13614" s="70">
        <v>0.19383847069251903</v>
      </c>
      <c r="G13614" s="63">
        <f>COUNTIFS($E$10:E13614,E13614)</f>
        <v>836</v>
      </c>
      <c r="H13614" s="39" t="str">
        <f t="shared" si="212"/>
        <v>Out</v>
      </c>
    </row>
    <row r="13615" spans="1:8" x14ac:dyDescent="0.25">
      <c r="A13615" s="41">
        <v>1514845956</v>
      </c>
      <c r="B13615" s="41">
        <v>1</v>
      </c>
      <c r="C13615" s="41">
        <v>131</v>
      </c>
      <c r="D13615" s="39" t="s">
        <v>59</v>
      </c>
      <c r="E13615" s="63" t="str">
        <f>D13615&amp;"_"&amp;B13615</f>
        <v>Shanghai_1</v>
      </c>
      <c r="F13615" s="70">
        <v>0.19418877163314829</v>
      </c>
      <c r="G13615" s="63">
        <f>COUNTIFS($E$10:E13615,E13615)</f>
        <v>837</v>
      </c>
      <c r="H13615" s="39" t="str">
        <f t="shared" si="212"/>
        <v>Out</v>
      </c>
    </row>
    <row r="13616" spans="1:8" x14ac:dyDescent="0.25">
      <c r="A13616" s="41">
        <v>1512818097</v>
      </c>
      <c r="B13616" s="41">
        <v>1</v>
      </c>
      <c r="C13616" s="41">
        <v>2526</v>
      </c>
      <c r="D13616" s="39" t="s">
        <v>59</v>
      </c>
      <c r="E13616" s="63" t="str">
        <f>D13616&amp;"_"&amp;B13616</f>
        <v>Shanghai_1</v>
      </c>
      <c r="F13616" s="70">
        <v>0.1943876662366677</v>
      </c>
      <c r="G13616" s="63">
        <f>COUNTIFS($E$10:E13616,E13616)</f>
        <v>838</v>
      </c>
      <c r="H13616" s="39" t="str">
        <f t="shared" si="212"/>
        <v>Out</v>
      </c>
    </row>
    <row r="13617" spans="1:8" x14ac:dyDescent="0.25">
      <c r="A13617" s="41">
        <v>1519845829</v>
      </c>
      <c r="B13617" s="41">
        <v>1</v>
      </c>
      <c r="C13617" s="41">
        <v>2774</v>
      </c>
      <c r="D13617" s="39" t="s">
        <v>59</v>
      </c>
      <c r="E13617" s="63" t="str">
        <f>D13617&amp;"_"&amp;B13617</f>
        <v>Shanghai_1</v>
      </c>
      <c r="F13617" s="70">
        <v>0.1944497055436023</v>
      </c>
      <c r="G13617" s="63">
        <f>COUNTIFS($E$10:E13617,E13617)</f>
        <v>839</v>
      </c>
      <c r="H13617" s="39" t="str">
        <f t="shared" si="212"/>
        <v>Out</v>
      </c>
    </row>
    <row r="13618" spans="1:8" x14ac:dyDescent="0.25">
      <c r="A13618" s="41">
        <v>1518755108</v>
      </c>
      <c r="B13618" s="41">
        <v>1</v>
      </c>
      <c r="C13618" s="41">
        <v>2421</v>
      </c>
      <c r="D13618" s="39" t="s">
        <v>59</v>
      </c>
      <c r="E13618" s="63" t="str">
        <f>D13618&amp;"_"&amp;B13618</f>
        <v>Shanghai_1</v>
      </c>
      <c r="F13618" s="70">
        <v>0.19466596911958334</v>
      </c>
      <c r="G13618" s="63">
        <f>COUNTIFS($E$10:E13618,E13618)</f>
        <v>840</v>
      </c>
      <c r="H13618" s="39" t="str">
        <f t="shared" si="212"/>
        <v>Out</v>
      </c>
    </row>
    <row r="13619" spans="1:8" x14ac:dyDescent="0.25">
      <c r="A13619" s="41">
        <v>1518605676</v>
      </c>
      <c r="B13619" s="41">
        <v>1</v>
      </c>
      <c r="C13619" s="41">
        <v>1958</v>
      </c>
      <c r="D13619" s="39" t="s">
        <v>59</v>
      </c>
      <c r="E13619" s="63" t="str">
        <f>D13619&amp;"_"&amp;B13619</f>
        <v>Shanghai_1</v>
      </c>
      <c r="F13619" s="70">
        <v>0.19494760297815739</v>
      </c>
      <c r="G13619" s="63">
        <f>COUNTIFS($E$10:E13619,E13619)</f>
        <v>841</v>
      </c>
      <c r="H13619" s="39" t="str">
        <f t="shared" si="212"/>
        <v>Out</v>
      </c>
    </row>
    <row r="13620" spans="1:8" x14ac:dyDescent="0.25">
      <c r="A13620" s="41">
        <v>1517118516</v>
      </c>
      <c r="B13620" s="41">
        <v>1</v>
      </c>
      <c r="C13620" s="41">
        <v>227</v>
      </c>
      <c r="D13620" s="39" t="s">
        <v>59</v>
      </c>
      <c r="E13620" s="63" t="str">
        <f>D13620&amp;"_"&amp;B13620</f>
        <v>Shanghai_1</v>
      </c>
      <c r="F13620" s="70">
        <v>0.19544011459305166</v>
      </c>
      <c r="G13620" s="63">
        <f>COUNTIFS($E$10:E13620,E13620)</f>
        <v>842</v>
      </c>
      <c r="H13620" s="39" t="str">
        <f t="shared" si="212"/>
        <v>Out</v>
      </c>
    </row>
    <row r="13621" spans="1:8" x14ac:dyDescent="0.25">
      <c r="A13621" s="41">
        <v>1516953505</v>
      </c>
      <c r="B13621" s="41">
        <v>1</v>
      </c>
      <c r="C13621" s="41">
        <v>577</v>
      </c>
      <c r="D13621" s="39" t="s">
        <v>59</v>
      </c>
      <c r="E13621" s="63" t="str">
        <f>D13621&amp;"_"&amp;B13621</f>
        <v>Shanghai_1</v>
      </c>
      <c r="F13621" s="70">
        <v>0.19560064717721914</v>
      </c>
      <c r="G13621" s="63">
        <f>COUNTIFS($E$10:E13621,E13621)</f>
        <v>843</v>
      </c>
      <c r="H13621" s="39" t="str">
        <f t="shared" si="212"/>
        <v>Out</v>
      </c>
    </row>
    <row r="13622" spans="1:8" x14ac:dyDescent="0.25">
      <c r="A13622" s="41">
        <v>1513561834</v>
      </c>
      <c r="B13622" s="41">
        <v>1</v>
      </c>
      <c r="C13622" s="41">
        <v>4379</v>
      </c>
      <c r="D13622" s="39" t="s">
        <v>59</v>
      </c>
      <c r="E13622" s="63" t="str">
        <f>D13622&amp;"_"&amp;B13622</f>
        <v>Shanghai_1</v>
      </c>
      <c r="F13622" s="70">
        <v>0.19562408159710676</v>
      </c>
      <c r="G13622" s="63">
        <f>COUNTIFS($E$10:E13622,E13622)</f>
        <v>844</v>
      </c>
      <c r="H13622" s="39" t="str">
        <f t="shared" si="212"/>
        <v>Out</v>
      </c>
    </row>
    <row r="13623" spans="1:8" x14ac:dyDescent="0.25">
      <c r="A13623" s="41">
        <v>1518897898</v>
      </c>
      <c r="B13623" s="41">
        <v>1</v>
      </c>
      <c r="C13623" s="41">
        <v>404</v>
      </c>
      <c r="D13623" s="39" t="s">
        <v>59</v>
      </c>
      <c r="E13623" s="63" t="str">
        <f>D13623&amp;"_"&amp;B13623</f>
        <v>Shanghai_1</v>
      </c>
      <c r="F13623" s="70">
        <v>0.19656963705651098</v>
      </c>
      <c r="G13623" s="63">
        <f>COUNTIFS($E$10:E13623,E13623)</f>
        <v>845</v>
      </c>
      <c r="H13623" s="39" t="str">
        <f t="shared" si="212"/>
        <v>Out</v>
      </c>
    </row>
    <row r="13624" spans="1:8" x14ac:dyDescent="0.25">
      <c r="A13624" s="41">
        <v>1515936409</v>
      </c>
      <c r="B13624" s="41">
        <v>1</v>
      </c>
      <c r="C13624" s="41">
        <v>2385</v>
      </c>
      <c r="D13624" s="39" t="s">
        <v>59</v>
      </c>
      <c r="E13624" s="63" t="str">
        <f>D13624&amp;"_"&amp;B13624</f>
        <v>Shanghai_1</v>
      </c>
      <c r="F13624" s="70">
        <v>0.19706978490695726</v>
      </c>
      <c r="G13624" s="63">
        <f>COUNTIFS($E$10:E13624,E13624)</f>
        <v>846</v>
      </c>
      <c r="H13624" s="39" t="str">
        <f t="shared" si="212"/>
        <v>Out</v>
      </c>
    </row>
    <row r="13625" spans="1:8" x14ac:dyDescent="0.25">
      <c r="A13625" s="41">
        <v>1516177866</v>
      </c>
      <c r="B13625" s="41">
        <v>1</v>
      </c>
      <c r="C13625" s="41">
        <v>3865</v>
      </c>
      <c r="D13625" s="39" t="s">
        <v>59</v>
      </c>
      <c r="E13625" s="63" t="str">
        <f>D13625&amp;"_"&amp;B13625</f>
        <v>Shanghai_1</v>
      </c>
      <c r="F13625" s="70">
        <v>0.1970790172473359</v>
      </c>
      <c r="G13625" s="63">
        <f>COUNTIFS($E$10:E13625,E13625)</f>
        <v>847</v>
      </c>
      <c r="H13625" s="39" t="str">
        <f t="shared" si="212"/>
        <v>Out</v>
      </c>
    </row>
    <row r="13626" spans="1:8" x14ac:dyDescent="0.25">
      <c r="A13626" s="41">
        <v>1516255823</v>
      </c>
      <c r="B13626" s="41">
        <v>1</v>
      </c>
      <c r="C13626" s="41">
        <v>4023</v>
      </c>
      <c r="D13626" s="39" t="s">
        <v>59</v>
      </c>
      <c r="E13626" s="63" t="str">
        <f>D13626&amp;"_"&amp;B13626</f>
        <v>Shanghai_1</v>
      </c>
      <c r="F13626" s="70">
        <v>0.19711123370812633</v>
      </c>
      <c r="G13626" s="63">
        <f>COUNTIFS($E$10:E13626,E13626)</f>
        <v>848</v>
      </c>
      <c r="H13626" s="39" t="str">
        <f t="shared" si="212"/>
        <v>Out</v>
      </c>
    </row>
    <row r="13627" spans="1:8" x14ac:dyDescent="0.25">
      <c r="A13627" s="41">
        <v>1518301804</v>
      </c>
      <c r="B13627" s="41">
        <v>1</v>
      </c>
      <c r="C13627" s="41">
        <v>2673</v>
      </c>
      <c r="D13627" s="39" t="s">
        <v>59</v>
      </c>
      <c r="E13627" s="63" t="str">
        <f>D13627&amp;"_"&amp;B13627</f>
        <v>Shanghai_1</v>
      </c>
      <c r="F13627" s="70">
        <v>0.19716630444284788</v>
      </c>
      <c r="G13627" s="63">
        <f>COUNTIFS($E$10:E13627,E13627)</f>
        <v>849</v>
      </c>
      <c r="H13627" s="39" t="str">
        <f t="shared" si="212"/>
        <v>Out</v>
      </c>
    </row>
    <row r="13628" spans="1:8" x14ac:dyDescent="0.25">
      <c r="A13628" s="41">
        <v>1512315714</v>
      </c>
      <c r="B13628" s="41">
        <v>1</v>
      </c>
      <c r="C13628" s="41">
        <v>628</v>
      </c>
      <c r="D13628" s="39" t="s">
        <v>59</v>
      </c>
      <c r="E13628" s="63" t="str">
        <f>D13628&amp;"_"&amp;B13628</f>
        <v>Shanghai_1</v>
      </c>
      <c r="F13628" s="70">
        <v>0.19770866917132712</v>
      </c>
      <c r="G13628" s="63">
        <f>COUNTIFS($E$10:E13628,E13628)</f>
        <v>850</v>
      </c>
      <c r="H13628" s="39" t="str">
        <f t="shared" si="212"/>
        <v>Out</v>
      </c>
    </row>
    <row r="13629" spans="1:8" x14ac:dyDescent="0.25">
      <c r="A13629" s="41">
        <v>1518140538</v>
      </c>
      <c r="B13629" s="41">
        <v>1</v>
      </c>
      <c r="C13629" s="41">
        <v>3574</v>
      </c>
      <c r="D13629" s="39" t="s">
        <v>59</v>
      </c>
      <c r="E13629" s="63" t="str">
        <f>D13629&amp;"_"&amp;B13629</f>
        <v>Shanghai_1</v>
      </c>
      <c r="F13629" s="70">
        <v>0.19805845740289663</v>
      </c>
      <c r="G13629" s="63">
        <f>COUNTIFS($E$10:E13629,E13629)</f>
        <v>851</v>
      </c>
      <c r="H13629" s="39" t="str">
        <f t="shared" si="212"/>
        <v>Out</v>
      </c>
    </row>
    <row r="13630" spans="1:8" x14ac:dyDescent="0.25">
      <c r="A13630" s="41">
        <v>1513503203</v>
      </c>
      <c r="B13630" s="41">
        <v>1</v>
      </c>
      <c r="C13630" s="41">
        <v>1579</v>
      </c>
      <c r="D13630" s="39" t="s">
        <v>59</v>
      </c>
      <c r="E13630" s="63" t="str">
        <f>D13630&amp;"_"&amp;B13630</f>
        <v>Shanghai_1</v>
      </c>
      <c r="F13630" s="70">
        <v>0.19813352815397478</v>
      </c>
      <c r="G13630" s="63">
        <f>COUNTIFS($E$10:E13630,E13630)</f>
        <v>852</v>
      </c>
      <c r="H13630" s="39" t="str">
        <f t="shared" si="212"/>
        <v>Out</v>
      </c>
    </row>
    <row r="13631" spans="1:8" x14ac:dyDescent="0.25">
      <c r="A13631" s="41">
        <v>1517733096</v>
      </c>
      <c r="B13631" s="41">
        <v>1</v>
      </c>
      <c r="C13631" s="41">
        <v>1245</v>
      </c>
      <c r="D13631" s="39" t="s">
        <v>59</v>
      </c>
      <c r="E13631" s="63" t="str">
        <f>D13631&amp;"_"&amp;B13631</f>
        <v>Shanghai_1</v>
      </c>
      <c r="F13631" s="70">
        <v>0.19830394616295299</v>
      </c>
      <c r="G13631" s="63">
        <f>COUNTIFS($E$10:E13631,E13631)</f>
        <v>853</v>
      </c>
      <c r="H13631" s="39" t="str">
        <f t="shared" si="212"/>
        <v>Out</v>
      </c>
    </row>
    <row r="13632" spans="1:8" x14ac:dyDescent="0.25">
      <c r="A13632" s="41">
        <v>1513199793</v>
      </c>
      <c r="B13632" s="41">
        <v>1</v>
      </c>
      <c r="C13632" s="41">
        <v>559</v>
      </c>
      <c r="D13632" s="39" t="s">
        <v>59</v>
      </c>
      <c r="E13632" s="63" t="str">
        <f>D13632&amp;"_"&amp;B13632</f>
        <v>Shanghai_1</v>
      </c>
      <c r="F13632" s="70">
        <v>0.19860332628714028</v>
      </c>
      <c r="G13632" s="63">
        <f>COUNTIFS($E$10:E13632,E13632)</f>
        <v>854</v>
      </c>
      <c r="H13632" s="39" t="str">
        <f t="shared" si="212"/>
        <v>Out</v>
      </c>
    </row>
    <row r="13633" spans="1:8" x14ac:dyDescent="0.25">
      <c r="A13633" s="41">
        <v>1511405474</v>
      </c>
      <c r="B13633" s="41">
        <v>1</v>
      </c>
      <c r="C13633" s="41">
        <v>3547</v>
      </c>
      <c r="D13633" s="39" t="s">
        <v>59</v>
      </c>
      <c r="E13633" s="63" t="str">
        <f>D13633&amp;"_"&amp;B13633</f>
        <v>Shanghai_1</v>
      </c>
      <c r="F13633" s="70">
        <v>0.19869115914469004</v>
      </c>
      <c r="G13633" s="63">
        <f>COUNTIFS($E$10:E13633,E13633)</f>
        <v>855</v>
      </c>
      <c r="H13633" s="39" t="str">
        <f t="shared" si="212"/>
        <v>Out</v>
      </c>
    </row>
    <row r="13634" spans="1:8" x14ac:dyDescent="0.25">
      <c r="A13634" s="41">
        <v>1513857067</v>
      </c>
      <c r="B13634" s="41">
        <v>1</v>
      </c>
      <c r="C13634" s="41">
        <v>1536</v>
      </c>
      <c r="D13634" s="39" t="s">
        <v>59</v>
      </c>
      <c r="E13634" s="63" t="str">
        <f>D13634&amp;"_"&amp;B13634</f>
        <v>Shanghai_1</v>
      </c>
      <c r="F13634" s="70">
        <v>0.19907036418858048</v>
      </c>
      <c r="G13634" s="63">
        <f>COUNTIFS($E$10:E13634,E13634)</f>
        <v>856</v>
      </c>
      <c r="H13634" s="39" t="str">
        <f t="shared" si="212"/>
        <v>Out</v>
      </c>
    </row>
    <row r="13635" spans="1:8" x14ac:dyDescent="0.25">
      <c r="A13635" s="41">
        <v>1514473944</v>
      </c>
      <c r="B13635" s="41">
        <v>1</v>
      </c>
      <c r="C13635" s="41">
        <v>833</v>
      </c>
      <c r="D13635" s="39" t="s">
        <v>59</v>
      </c>
      <c r="E13635" s="63" t="str">
        <f>D13635&amp;"_"&amp;B13635</f>
        <v>Shanghai_1</v>
      </c>
      <c r="F13635" s="70">
        <v>0.19928945588111424</v>
      </c>
      <c r="G13635" s="63">
        <f>COUNTIFS($E$10:E13635,E13635)</f>
        <v>857</v>
      </c>
      <c r="H13635" s="39" t="str">
        <f t="shared" si="212"/>
        <v>Out</v>
      </c>
    </row>
    <row r="13636" spans="1:8" x14ac:dyDescent="0.25">
      <c r="A13636" s="41">
        <v>1512260674</v>
      </c>
      <c r="B13636" s="41">
        <v>1</v>
      </c>
      <c r="C13636" s="41">
        <v>2122</v>
      </c>
      <c r="D13636" s="39" t="s">
        <v>59</v>
      </c>
      <c r="E13636" s="63" t="str">
        <f>D13636&amp;"_"&amp;B13636</f>
        <v>Shanghai_1</v>
      </c>
      <c r="F13636" s="70">
        <v>0.19959089192804458</v>
      </c>
      <c r="G13636" s="63">
        <f>COUNTIFS($E$10:E13636,E13636)</f>
        <v>858</v>
      </c>
      <c r="H13636" s="39" t="str">
        <f t="shared" si="212"/>
        <v>Out</v>
      </c>
    </row>
    <row r="13637" spans="1:8" x14ac:dyDescent="0.25">
      <c r="A13637" s="41">
        <v>1517417004</v>
      </c>
      <c r="B13637" s="41">
        <v>1</v>
      </c>
      <c r="C13637" s="41">
        <v>481</v>
      </c>
      <c r="D13637" s="39" t="s">
        <v>59</v>
      </c>
      <c r="E13637" s="63" t="str">
        <f>D13637&amp;"_"&amp;B13637</f>
        <v>Shanghai_1</v>
      </c>
      <c r="F13637" s="70">
        <v>0.19999341537043291</v>
      </c>
      <c r="G13637" s="63">
        <f>COUNTIFS($E$10:E13637,E13637)</f>
        <v>859</v>
      </c>
      <c r="H13637" s="39" t="str">
        <f t="shared" si="212"/>
        <v>Out</v>
      </c>
    </row>
    <row r="13638" spans="1:8" x14ac:dyDescent="0.25">
      <c r="A13638" s="41">
        <v>1519820707</v>
      </c>
      <c r="B13638" s="41">
        <v>1</v>
      </c>
      <c r="C13638" s="41">
        <v>253</v>
      </c>
      <c r="D13638" s="39" t="s">
        <v>59</v>
      </c>
      <c r="E13638" s="63" t="str">
        <f>D13638&amp;"_"&amp;B13638</f>
        <v>Shanghai_1</v>
      </c>
      <c r="F13638" s="70">
        <v>0.20038511674105142</v>
      </c>
      <c r="G13638" s="63">
        <f>COUNTIFS($E$10:E13638,E13638)</f>
        <v>860</v>
      </c>
      <c r="H13638" s="39" t="str">
        <f t="shared" si="212"/>
        <v>Out</v>
      </c>
    </row>
    <row r="13639" spans="1:8" x14ac:dyDescent="0.25">
      <c r="A13639" s="41">
        <v>1514019965</v>
      </c>
      <c r="B13639" s="41">
        <v>1</v>
      </c>
      <c r="C13639" s="41">
        <v>495</v>
      </c>
      <c r="D13639" s="39" t="s">
        <v>59</v>
      </c>
      <c r="E13639" s="63" t="str">
        <f>D13639&amp;"_"&amp;B13639</f>
        <v>Shanghai_1</v>
      </c>
      <c r="F13639" s="70">
        <v>0.20047307018163096</v>
      </c>
      <c r="G13639" s="63">
        <f>COUNTIFS($E$10:E13639,E13639)</f>
        <v>861</v>
      </c>
      <c r="H13639" s="39" t="str">
        <f t="shared" si="212"/>
        <v>Out</v>
      </c>
    </row>
    <row r="13640" spans="1:8" x14ac:dyDescent="0.25">
      <c r="A13640" s="41">
        <v>1517529367</v>
      </c>
      <c r="B13640" s="41">
        <v>1</v>
      </c>
      <c r="C13640" s="41">
        <v>363</v>
      </c>
      <c r="D13640" s="39" t="s">
        <v>59</v>
      </c>
      <c r="E13640" s="63" t="str">
        <f>D13640&amp;"_"&amp;B13640</f>
        <v>Shanghai_1</v>
      </c>
      <c r="F13640" s="70">
        <v>0.20051758861435887</v>
      </c>
      <c r="G13640" s="63">
        <f>COUNTIFS($E$10:E13640,E13640)</f>
        <v>862</v>
      </c>
      <c r="H13640" s="39" t="str">
        <f t="shared" si="212"/>
        <v>Out</v>
      </c>
    </row>
    <row r="13641" spans="1:8" x14ac:dyDescent="0.25">
      <c r="A13641" s="41">
        <v>1517030797</v>
      </c>
      <c r="B13641" s="41">
        <v>1</v>
      </c>
      <c r="C13641" s="41">
        <v>1886</v>
      </c>
      <c r="D13641" s="39" t="s">
        <v>59</v>
      </c>
      <c r="E13641" s="63" t="str">
        <f>D13641&amp;"_"&amp;B13641</f>
        <v>Shanghai_1</v>
      </c>
      <c r="F13641" s="70">
        <v>0.20054078705705336</v>
      </c>
      <c r="G13641" s="63">
        <f>COUNTIFS($E$10:E13641,E13641)</f>
        <v>863</v>
      </c>
      <c r="H13641" s="39" t="str">
        <f t="shared" si="212"/>
        <v>Out</v>
      </c>
    </row>
    <row r="13642" spans="1:8" x14ac:dyDescent="0.25">
      <c r="A13642" s="41">
        <v>1514010203</v>
      </c>
      <c r="B13642" s="41">
        <v>1</v>
      </c>
      <c r="C13642" s="41">
        <v>3069</v>
      </c>
      <c r="D13642" s="39" t="s">
        <v>59</v>
      </c>
      <c r="E13642" s="63" t="str">
        <f>D13642&amp;"_"&amp;B13642</f>
        <v>Shanghai_1</v>
      </c>
      <c r="F13642" s="70">
        <v>0.20066922740054594</v>
      </c>
      <c r="G13642" s="63">
        <f>COUNTIFS($E$10:E13642,E13642)</f>
        <v>864</v>
      </c>
      <c r="H13642" s="39" t="str">
        <f t="shared" si="212"/>
        <v>Out</v>
      </c>
    </row>
    <row r="13643" spans="1:8" x14ac:dyDescent="0.25">
      <c r="A13643" s="41">
        <v>1513304538</v>
      </c>
      <c r="B13643" s="41">
        <v>1</v>
      </c>
      <c r="C13643" s="41">
        <v>384</v>
      </c>
      <c r="D13643" s="39" t="s">
        <v>59</v>
      </c>
      <c r="E13643" s="63" t="str">
        <f>D13643&amp;"_"&amp;B13643</f>
        <v>Shanghai_1</v>
      </c>
      <c r="F13643" s="70">
        <v>0.20084075203120177</v>
      </c>
      <c r="G13643" s="63">
        <f>COUNTIFS($E$10:E13643,E13643)</f>
        <v>865</v>
      </c>
      <c r="H13643" s="39" t="str">
        <f t="shared" ref="H13643:H13706" si="213">IF(ROW()&lt;=3000,"Test",
IF(ROW()&lt;=6000,"Control",
"Out"))</f>
        <v>Out</v>
      </c>
    </row>
    <row r="13644" spans="1:8" x14ac:dyDescent="0.25">
      <c r="A13644" s="41">
        <v>1515857703</v>
      </c>
      <c r="B13644" s="41">
        <v>1</v>
      </c>
      <c r="C13644" s="41">
        <v>3555</v>
      </c>
      <c r="D13644" s="39" t="s">
        <v>59</v>
      </c>
      <c r="E13644" s="63" t="str">
        <f>D13644&amp;"_"&amp;B13644</f>
        <v>Shanghai_1</v>
      </c>
      <c r="F13644" s="70">
        <v>0.20101837472507833</v>
      </c>
      <c r="G13644" s="63">
        <f>COUNTIFS($E$10:E13644,E13644)</f>
        <v>866</v>
      </c>
      <c r="H13644" s="39" t="str">
        <f t="shared" si="213"/>
        <v>Out</v>
      </c>
    </row>
    <row r="13645" spans="1:8" x14ac:dyDescent="0.25">
      <c r="A13645" s="41">
        <v>1514554789</v>
      </c>
      <c r="B13645" s="41">
        <v>1</v>
      </c>
      <c r="C13645" s="41">
        <v>456</v>
      </c>
      <c r="D13645" s="39" t="s">
        <v>59</v>
      </c>
      <c r="E13645" s="63" t="str">
        <f>D13645&amp;"_"&amp;B13645</f>
        <v>Shanghai_1</v>
      </c>
      <c r="F13645" s="70">
        <v>0.2012581578893059</v>
      </c>
      <c r="G13645" s="63">
        <f>COUNTIFS($E$10:E13645,E13645)</f>
        <v>867</v>
      </c>
      <c r="H13645" s="39" t="str">
        <f t="shared" si="213"/>
        <v>Out</v>
      </c>
    </row>
    <row r="13646" spans="1:8" x14ac:dyDescent="0.25">
      <c r="A13646" s="41">
        <v>1514698545</v>
      </c>
      <c r="B13646" s="41">
        <v>1</v>
      </c>
      <c r="C13646" s="41">
        <v>4023</v>
      </c>
      <c r="D13646" s="39" t="s">
        <v>59</v>
      </c>
      <c r="E13646" s="63" t="str">
        <f>D13646&amp;"_"&amp;B13646</f>
        <v>Shanghai_1</v>
      </c>
      <c r="F13646" s="70">
        <v>0.20137360858758047</v>
      </c>
      <c r="G13646" s="63">
        <f>COUNTIFS($E$10:E13646,E13646)</f>
        <v>868</v>
      </c>
      <c r="H13646" s="39" t="str">
        <f t="shared" si="213"/>
        <v>Out</v>
      </c>
    </row>
    <row r="13647" spans="1:8" x14ac:dyDescent="0.25">
      <c r="A13647" s="41">
        <v>1518851833</v>
      </c>
      <c r="B13647" s="41">
        <v>1</v>
      </c>
      <c r="C13647" s="41">
        <v>2977</v>
      </c>
      <c r="D13647" s="39" t="s">
        <v>59</v>
      </c>
      <c r="E13647" s="63" t="str">
        <f>D13647&amp;"_"&amp;B13647</f>
        <v>Shanghai_1</v>
      </c>
      <c r="F13647" s="70">
        <v>0.20151326743331233</v>
      </c>
      <c r="G13647" s="63">
        <f>COUNTIFS($E$10:E13647,E13647)</f>
        <v>869</v>
      </c>
      <c r="H13647" s="39" t="str">
        <f t="shared" si="213"/>
        <v>Out</v>
      </c>
    </row>
    <row r="13648" spans="1:8" x14ac:dyDescent="0.25">
      <c r="A13648" s="41">
        <v>1514823457</v>
      </c>
      <c r="B13648" s="41">
        <v>1</v>
      </c>
      <c r="C13648" s="41">
        <v>4446</v>
      </c>
      <c r="D13648" s="39" t="s">
        <v>59</v>
      </c>
      <c r="E13648" s="63" t="str">
        <f>D13648&amp;"_"&amp;B13648</f>
        <v>Shanghai_1</v>
      </c>
      <c r="F13648" s="70">
        <v>0.20161550646947002</v>
      </c>
      <c r="G13648" s="63">
        <f>COUNTIFS($E$10:E13648,E13648)</f>
        <v>870</v>
      </c>
      <c r="H13648" s="39" t="str">
        <f t="shared" si="213"/>
        <v>Out</v>
      </c>
    </row>
    <row r="13649" spans="1:8" x14ac:dyDescent="0.25">
      <c r="A13649" s="41">
        <v>1513709337</v>
      </c>
      <c r="B13649" s="41">
        <v>1</v>
      </c>
      <c r="C13649" s="41">
        <v>293</v>
      </c>
      <c r="D13649" s="39" t="s">
        <v>59</v>
      </c>
      <c r="E13649" s="63" t="str">
        <f>D13649&amp;"_"&amp;B13649</f>
        <v>Shanghai_1</v>
      </c>
      <c r="F13649" s="70">
        <v>0.20191324053864368</v>
      </c>
      <c r="G13649" s="63">
        <f>COUNTIFS($E$10:E13649,E13649)</f>
        <v>871</v>
      </c>
      <c r="H13649" s="39" t="str">
        <f t="shared" si="213"/>
        <v>Out</v>
      </c>
    </row>
    <row r="13650" spans="1:8" x14ac:dyDescent="0.25">
      <c r="A13650" s="41">
        <v>1514218825</v>
      </c>
      <c r="B13650" s="41">
        <v>1</v>
      </c>
      <c r="C13650" s="41">
        <v>143</v>
      </c>
      <c r="D13650" s="39" t="s">
        <v>59</v>
      </c>
      <c r="E13650" s="63" t="str">
        <f>D13650&amp;"_"&amp;B13650</f>
        <v>Shanghai_1</v>
      </c>
      <c r="F13650" s="70">
        <v>0.20211957467914765</v>
      </c>
      <c r="G13650" s="63">
        <f>COUNTIFS($E$10:E13650,E13650)</f>
        <v>872</v>
      </c>
      <c r="H13650" s="39" t="str">
        <f t="shared" si="213"/>
        <v>Out</v>
      </c>
    </row>
    <row r="13651" spans="1:8" x14ac:dyDescent="0.25">
      <c r="A13651" s="41">
        <v>1513642757</v>
      </c>
      <c r="B13651" s="41">
        <v>1</v>
      </c>
      <c r="C13651" s="41">
        <v>767</v>
      </c>
      <c r="D13651" s="39" t="s">
        <v>59</v>
      </c>
      <c r="E13651" s="63" t="str">
        <f>D13651&amp;"_"&amp;B13651</f>
        <v>Shanghai_1</v>
      </c>
      <c r="F13651" s="70">
        <v>0.20225612237250035</v>
      </c>
      <c r="G13651" s="63">
        <f>COUNTIFS($E$10:E13651,E13651)</f>
        <v>873</v>
      </c>
      <c r="H13651" s="39" t="str">
        <f t="shared" si="213"/>
        <v>Out</v>
      </c>
    </row>
    <row r="13652" spans="1:8" x14ac:dyDescent="0.25">
      <c r="A13652" s="41">
        <v>1519976697</v>
      </c>
      <c r="B13652" s="41">
        <v>1</v>
      </c>
      <c r="C13652" s="41">
        <v>2139</v>
      </c>
      <c r="D13652" s="39" t="s">
        <v>59</v>
      </c>
      <c r="E13652" s="63" t="str">
        <f>D13652&amp;"_"&amp;B13652</f>
        <v>Shanghai_1</v>
      </c>
      <c r="F13652" s="70">
        <v>0.20270986390316903</v>
      </c>
      <c r="G13652" s="63">
        <f>COUNTIFS($E$10:E13652,E13652)</f>
        <v>874</v>
      </c>
      <c r="H13652" s="39" t="str">
        <f t="shared" si="213"/>
        <v>Out</v>
      </c>
    </row>
    <row r="13653" spans="1:8" x14ac:dyDescent="0.25">
      <c r="A13653" s="41">
        <v>1513584646</v>
      </c>
      <c r="B13653" s="41">
        <v>1</v>
      </c>
      <c r="C13653" s="41">
        <v>1707</v>
      </c>
      <c r="D13653" s="39" t="s">
        <v>59</v>
      </c>
      <c r="E13653" s="63" t="str">
        <f>D13653&amp;"_"&amp;B13653</f>
        <v>Shanghai_1</v>
      </c>
      <c r="F13653" s="70">
        <v>0.20280522318760785</v>
      </c>
      <c r="G13653" s="63">
        <f>COUNTIFS($E$10:E13653,E13653)</f>
        <v>875</v>
      </c>
      <c r="H13653" s="39" t="str">
        <f t="shared" si="213"/>
        <v>Out</v>
      </c>
    </row>
    <row r="13654" spans="1:8" x14ac:dyDescent="0.25">
      <c r="A13654" s="41">
        <v>1514515065</v>
      </c>
      <c r="B13654" s="41">
        <v>1</v>
      </c>
      <c r="C13654" s="41">
        <v>466</v>
      </c>
      <c r="D13654" s="39" t="s">
        <v>59</v>
      </c>
      <c r="E13654" s="63" t="str">
        <f>D13654&amp;"_"&amp;B13654</f>
        <v>Shanghai_1</v>
      </c>
      <c r="F13654" s="70">
        <v>0.20281544153533804</v>
      </c>
      <c r="G13654" s="63">
        <f>COUNTIFS($E$10:E13654,E13654)</f>
        <v>876</v>
      </c>
      <c r="H13654" s="39" t="str">
        <f t="shared" si="213"/>
        <v>Out</v>
      </c>
    </row>
    <row r="13655" spans="1:8" x14ac:dyDescent="0.25">
      <c r="A13655" s="41">
        <v>1514992025</v>
      </c>
      <c r="B13655" s="41">
        <v>1</v>
      </c>
      <c r="C13655" s="41">
        <v>753</v>
      </c>
      <c r="D13655" s="39" t="s">
        <v>59</v>
      </c>
      <c r="E13655" s="63" t="str">
        <f>D13655&amp;"_"&amp;B13655</f>
        <v>Shanghai_1</v>
      </c>
      <c r="F13655" s="70">
        <v>0.20287277132774717</v>
      </c>
      <c r="G13655" s="63">
        <f>COUNTIFS($E$10:E13655,E13655)</f>
        <v>877</v>
      </c>
      <c r="H13655" s="39" t="str">
        <f t="shared" si="213"/>
        <v>Out</v>
      </c>
    </row>
    <row r="13656" spans="1:8" x14ac:dyDescent="0.25">
      <c r="A13656" s="41">
        <v>1513877758</v>
      </c>
      <c r="B13656" s="41">
        <v>1</v>
      </c>
      <c r="C13656" s="41">
        <v>2612</v>
      </c>
      <c r="D13656" s="39" t="s">
        <v>59</v>
      </c>
      <c r="E13656" s="63" t="str">
        <f>D13656&amp;"_"&amp;B13656</f>
        <v>Shanghai_1</v>
      </c>
      <c r="F13656" s="70">
        <v>0.20288742319676611</v>
      </c>
      <c r="G13656" s="63">
        <f>COUNTIFS($E$10:E13656,E13656)</f>
        <v>878</v>
      </c>
      <c r="H13656" s="39" t="str">
        <f t="shared" si="213"/>
        <v>Out</v>
      </c>
    </row>
    <row r="13657" spans="1:8" x14ac:dyDescent="0.25">
      <c r="A13657" s="41">
        <v>1515902527</v>
      </c>
      <c r="B13657" s="41">
        <v>1</v>
      </c>
      <c r="C13657" s="41">
        <v>3633</v>
      </c>
      <c r="D13657" s="39" t="s">
        <v>59</v>
      </c>
      <c r="E13657" s="63" t="str">
        <f>D13657&amp;"_"&amp;B13657</f>
        <v>Shanghai_1</v>
      </c>
      <c r="F13657" s="70">
        <v>0.20324055846840028</v>
      </c>
      <c r="G13657" s="63">
        <f>COUNTIFS($E$10:E13657,E13657)</f>
        <v>879</v>
      </c>
      <c r="H13657" s="39" t="str">
        <f t="shared" si="213"/>
        <v>Out</v>
      </c>
    </row>
    <row r="13658" spans="1:8" x14ac:dyDescent="0.25">
      <c r="A13658" s="41">
        <v>1514915678</v>
      </c>
      <c r="B13658" s="41">
        <v>1</v>
      </c>
      <c r="C13658" s="41">
        <v>897</v>
      </c>
      <c r="D13658" s="39" t="s">
        <v>59</v>
      </c>
      <c r="E13658" s="63" t="str">
        <f>D13658&amp;"_"&amp;B13658</f>
        <v>Shanghai_1</v>
      </c>
      <c r="F13658" s="70">
        <v>0.20331305622046469</v>
      </c>
      <c r="G13658" s="63">
        <f>COUNTIFS($E$10:E13658,E13658)</f>
        <v>880</v>
      </c>
      <c r="H13658" s="39" t="str">
        <f t="shared" si="213"/>
        <v>Out</v>
      </c>
    </row>
    <row r="13659" spans="1:8" x14ac:dyDescent="0.25">
      <c r="A13659" s="41">
        <v>1517721779</v>
      </c>
      <c r="B13659" s="41">
        <v>1</v>
      </c>
      <c r="C13659" s="41">
        <v>400</v>
      </c>
      <c r="D13659" s="39" t="s">
        <v>59</v>
      </c>
      <c r="E13659" s="63" t="str">
        <f>D13659&amp;"_"&amp;B13659</f>
        <v>Shanghai_1</v>
      </c>
      <c r="F13659" s="70">
        <v>0.20359949407420008</v>
      </c>
      <c r="G13659" s="63">
        <f>COUNTIFS($E$10:E13659,E13659)</f>
        <v>881</v>
      </c>
      <c r="H13659" s="39" t="str">
        <f t="shared" si="213"/>
        <v>Out</v>
      </c>
    </row>
    <row r="13660" spans="1:8" x14ac:dyDescent="0.25">
      <c r="A13660" s="41">
        <v>1515522056</v>
      </c>
      <c r="B13660" s="41">
        <v>1</v>
      </c>
      <c r="C13660" s="41">
        <v>1064</v>
      </c>
      <c r="D13660" s="39" t="s">
        <v>59</v>
      </c>
      <c r="E13660" s="63" t="str">
        <f>D13660&amp;"_"&amp;B13660</f>
        <v>Shanghai_1</v>
      </c>
      <c r="F13660" s="70">
        <v>0.20427361356667517</v>
      </c>
      <c r="G13660" s="63">
        <f>COUNTIFS($E$10:E13660,E13660)</f>
        <v>882</v>
      </c>
      <c r="H13660" s="39" t="str">
        <f t="shared" si="213"/>
        <v>Out</v>
      </c>
    </row>
    <row r="13661" spans="1:8" x14ac:dyDescent="0.25">
      <c r="A13661" s="41">
        <v>1511652404</v>
      </c>
      <c r="B13661" s="41">
        <v>1</v>
      </c>
      <c r="C13661" s="41">
        <v>1119</v>
      </c>
      <c r="D13661" s="39" t="s">
        <v>59</v>
      </c>
      <c r="E13661" s="63" t="str">
        <f>D13661&amp;"_"&amp;B13661</f>
        <v>Shanghai_1</v>
      </c>
      <c r="F13661" s="70">
        <v>0.20448140382153634</v>
      </c>
      <c r="G13661" s="63">
        <f>COUNTIFS($E$10:E13661,E13661)</f>
        <v>883</v>
      </c>
      <c r="H13661" s="39" t="str">
        <f t="shared" si="213"/>
        <v>Out</v>
      </c>
    </row>
    <row r="13662" spans="1:8" x14ac:dyDescent="0.25">
      <c r="A13662" s="41">
        <v>1519040604</v>
      </c>
      <c r="B13662" s="41">
        <v>1</v>
      </c>
      <c r="C13662" s="41">
        <v>2057</v>
      </c>
      <c r="D13662" s="39" t="s">
        <v>59</v>
      </c>
      <c r="E13662" s="63" t="str">
        <f>D13662&amp;"_"&amp;B13662</f>
        <v>Shanghai_1</v>
      </c>
      <c r="F13662" s="70">
        <v>0.20459510215365062</v>
      </c>
      <c r="G13662" s="63">
        <f>COUNTIFS($E$10:E13662,E13662)</f>
        <v>884</v>
      </c>
      <c r="H13662" s="39" t="str">
        <f t="shared" si="213"/>
        <v>Out</v>
      </c>
    </row>
    <row r="13663" spans="1:8" x14ac:dyDescent="0.25">
      <c r="A13663" s="41">
        <v>1512238356</v>
      </c>
      <c r="B13663" s="41">
        <v>1</v>
      </c>
      <c r="C13663" s="41">
        <v>3201</v>
      </c>
      <c r="D13663" s="39" t="s">
        <v>59</v>
      </c>
      <c r="E13663" s="63" t="str">
        <f>D13663&amp;"_"&amp;B13663</f>
        <v>Shanghai_1</v>
      </c>
      <c r="F13663" s="70">
        <v>0.20463061678537153</v>
      </c>
      <c r="G13663" s="63">
        <f>COUNTIFS($E$10:E13663,E13663)</f>
        <v>885</v>
      </c>
      <c r="H13663" s="39" t="str">
        <f t="shared" si="213"/>
        <v>Out</v>
      </c>
    </row>
    <row r="13664" spans="1:8" x14ac:dyDescent="0.25">
      <c r="A13664" s="41">
        <v>1511766668</v>
      </c>
      <c r="B13664" s="41">
        <v>1</v>
      </c>
      <c r="C13664" s="41">
        <v>583</v>
      </c>
      <c r="D13664" s="39" t="s">
        <v>59</v>
      </c>
      <c r="E13664" s="63" t="str">
        <f>D13664&amp;"_"&amp;B13664</f>
        <v>Shanghai_1</v>
      </c>
      <c r="F13664" s="70">
        <v>0.20512796177077386</v>
      </c>
      <c r="G13664" s="63">
        <f>COUNTIFS($E$10:E13664,E13664)</f>
        <v>886</v>
      </c>
      <c r="H13664" s="39" t="str">
        <f t="shared" si="213"/>
        <v>Out</v>
      </c>
    </row>
    <row r="13665" spans="1:8" x14ac:dyDescent="0.25">
      <c r="A13665" s="41">
        <v>1515647965</v>
      </c>
      <c r="B13665" s="41">
        <v>1</v>
      </c>
      <c r="C13665" s="41">
        <v>5291</v>
      </c>
      <c r="D13665" s="39" t="s">
        <v>59</v>
      </c>
      <c r="E13665" s="63" t="str">
        <f>D13665&amp;"_"&amp;B13665</f>
        <v>Shanghai_1</v>
      </c>
      <c r="F13665" s="70">
        <v>0.2052913136880069</v>
      </c>
      <c r="G13665" s="63">
        <f>COUNTIFS($E$10:E13665,E13665)</f>
        <v>887</v>
      </c>
      <c r="H13665" s="39" t="str">
        <f t="shared" si="213"/>
        <v>Out</v>
      </c>
    </row>
    <row r="13666" spans="1:8" x14ac:dyDescent="0.25">
      <c r="A13666" s="41">
        <v>1512366039</v>
      </c>
      <c r="B13666" s="41">
        <v>1</v>
      </c>
      <c r="C13666" s="41">
        <v>560</v>
      </c>
      <c r="D13666" s="39" t="s">
        <v>59</v>
      </c>
      <c r="E13666" s="63" t="str">
        <f>D13666&amp;"_"&amp;B13666</f>
        <v>Shanghai_1</v>
      </c>
      <c r="F13666" s="70">
        <v>0.20536871834762804</v>
      </c>
      <c r="G13666" s="63">
        <f>COUNTIFS($E$10:E13666,E13666)</f>
        <v>888</v>
      </c>
      <c r="H13666" s="39" t="str">
        <f t="shared" si="213"/>
        <v>Out</v>
      </c>
    </row>
    <row r="13667" spans="1:8" x14ac:dyDescent="0.25">
      <c r="A13667" s="41">
        <v>1517557465</v>
      </c>
      <c r="B13667" s="41">
        <v>1</v>
      </c>
      <c r="C13667" s="41">
        <v>2116</v>
      </c>
      <c r="D13667" s="39" t="s">
        <v>59</v>
      </c>
      <c r="E13667" s="63" t="str">
        <f>D13667&amp;"_"&amp;B13667</f>
        <v>Shanghai_1</v>
      </c>
      <c r="F13667" s="70">
        <v>0.20555817356895834</v>
      </c>
      <c r="G13667" s="63">
        <f>COUNTIFS($E$10:E13667,E13667)</f>
        <v>889</v>
      </c>
      <c r="H13667" s="39" t="str">
        <f t="shared" si="213"/>
        <v>Out</v>
      </c>
    </row>
    <row r="13668" spans="1:8" x14ac:dyDescent="0.25">
      <c r="A13668" s="41">
        <v>1517033197</v>
      </c>
      <c r="B13668" s="41">
        <v>1</v>
      </c>
      <c r="C13668" s="41">
        <v>2839</v>
      </c>
      <c r="D13668" s="39" t="s">
        <v>59</v>
      </c>
      <c r="E13668" s="63" t="str">
        <f>D13668&amp;"_"&amp;B13668</f>
        <v>Shanghai_1</v>
      </c>
      <c r="F13668" s="70">
        <v>0.20579778658611547</v>
      </c>
      <c r="G13668" s="63">
        <f>COUNTIFS($E$10:E13668,E13668)</f>
        <v>890</v>
      </c>
      <c r="H13668" s="39" t="str">
        <f t="shared" si="213"/>
        <v>Out</v>
      </c>
    </row>
    <row r="13669" spans="1:8" x14ac:dyDescent="0.25">
      <c r="A13669" s="41">
        <v>1512702509</v>
      </c>
      <c r="B13669" s="41">
        <v>1</v>
      </c>
      <c r="C13669" s="41">
        <v>362</v>
      </c>
      <c r="D13669" s="39" t="s">
        <v>59</v>
      </c>
      <c r="E13669" s="63" t="str">
        <f>D13669&amp;"_"&amp;B13669</f>
        <v>Shanghai_1</v>
      </c>
      <c r="F13669" s="70">
        <v>0.20599963197772941</v>
      </c>
      <c r="G13669" s="63">
        <f>COUNTIFS($E$10:E13669,E13669)</f>
        <v>891</v>
      </c>
      <c r="H13669" s="39" t="str">
        <f t="shared" si="213"/>
        <v>Out</v>
      </c>
    </row>
    <row r="13670" spans="1:8" x14ac:dyDescent="0.25">
      <c r="A13670" s="41">
        <v>1514929297</v>
      </c>
      <c r="B13670" s="41">
        <v>1</v>
      </c>
      <c r="C13670" s="41">
        <v>63</v>
      </c>
      <c r="D13670" s="39" t="s">
        <v>59</v>
      </c>
      <c r="E13670" s="63" t="str">
        <f>D13670&amp;"_"&amp;B13670</f>
        <v>Shanghai_1</v>
      </c>
      <c r="F13670" s="70">
        <v>0.20615822617189483</v>
      </c>
      <c r="G13670" s="63">
        <f>COUNTIFS($E$10:E13670,E13670)</f>
        <v>892</v>
      </c>
      <c r="H13670" s="39" t="str">
        <f t="shared" si="213"/>
        <v>Out</v>
      </c>
    </row>
    <row r="13671" spans="1:8" x14ac:dyDescent="0.25">
      <c r="A13671" s="41">
        <v>1511675119</v>
      </c>
      <c r="B13671" s="41">
        <v>1</v>
      </c>
      <c r="C13671" s="41">
        <v>2604</v>
      </c>
      <c r="D13671" s="39" t="s">
        <v>59</v>
      </c>
      <c r="E13671" s="63" t="str">
        <f>D13671&amp;"_"&amp;B13671</f>
        <v>Shanghai_1</v>
      </c>
      <c r="F13671" s="70">
        <v>0.20616446590726156</v>
      </c>
      <c r="G13671" s="63">
        <f>COUNTIFS($E$10:E13671,E13671)</f>
        <v>893</v>
      </c>
      <c r="H13671" s="39" t="str">
        <f t="shared" si="213"/>
        <v>Out</v>
      </c>
    </row>
    <row r="13672" spans="1:8" x14ac:dyDescent="0.25">
      <c r="A13672" s="41">
        <v>1514212914</v>
      </c>
      <c r="B13672" s="41">
        <v>1</v>
      </c>
      <c r="C13672" s="41">
        <v>1191</v>
      </c>
      <c r="D13672" s="39" t="s">
        <v>59</v>
      </c>
      <c r="E13672" s="63" t="str">
        <f>D13672&amp;"_"&amp;B13672</f>
        <v>Shanghai_1</v>
      </c>
      <c r="F13672" s="70">
        <v>0.20696768401482279</v>
      </c>
      <c r="G13672" s="63">
        <f>COUNTIFS($E$10:E13672,E13672)</f>
        <v>894</v>
      </c>
      <c r="H13672" s="39" t="str">
        <f t="shared" si="213"/>
        <v>Out</v>
      </c>
    </row>
    <row r="13673" spans="1:8" x14ac:dyDescent="0.25">
      <c r="A13673" s="41">
        <v>1517868489</v>
      </c>
      <c r="B13673" s="41">
        <v>1</v>
      </c>
      <c r="C13673" s="41">
        <v>368</v>
      </c>
      <c r="D13673" s="39" t="s">
        <v>59</v>
      </c>
      <c r="E13673" s="63" t="str">
        <f>D13673&amp;"_"&amp;B13673</f>
        <v>Shanghai_1</v>
      </c>
      <c r="F13673" s="70">
        <v>0.20729972106068162</v>
      </c>
      <c r="G13673" s="63">
        <f>COUNTIFS($E$10:E13673,E13673)</f>
        <v>895</v>
      </c>
      <c r="H13673" s="39" t="str">
        <f t="shared" si="213"/>
        <v>Out</v>
      </c>
    </row>
    <row r="13674" spans="1:8" x14ac:dyDescent="0.25">
      <c r="A13674" s="41">
        <v>1517035838</v>
      </c>
      <c r="B13674" s="41">
        <v>1</v>
      </c>
      <c r="C13674" s="41">
        <v>1487</v>
      </c>
      <c r="D13674" s="39" t="s">
        <v>59</v>
      </c>
      <c r="E13674" s="63" t="str">
        <f>D13674&amp;"_"&amp;B13674</f>
        <v>Shanghai_1</v>
      </c>
      <c r="F13674" s="70">
        <v>0.20730748048279024</v>
      </c>
      <c r="G13674" s="63">
        <f>COUNTIFS($E$10:E13674,E13674)</f>
        <v>896</v>
      </c>
      <c r="H13674" s="39" t="str">
        <f t="shared" si="213"/>
        <v>Out</v>
      </c>
    </row>
    <row r="13675" spans="1:8" x14ac:dyDescent="0.25">
      <c r="A13675" s="41">
        <v>1512178699</v>
      </c>
      <c r="B13675" s="41">
        <v>1</v>
      </c>
      <c r="C13675" s="41">
        <v>3205</v>
      </c>
      <c r="D13675" s="39" t="s">
        <v>59</v>
      </c>
      <c r="E13675" s="63" t="str">
        <f>D13675&amp;"_"&amp;B13675</f>
        <v>Shanghai_1</v>
      </c>
      <c r="F13675" s="70">
        <v>0.20730858309427425</v>
      </c>
      <c r="G13675" s="63">
        <f>COUNTIFS($E$10:E13675,E13675)</f>
        <v>897</v>
      </c>
      <c r="H13675" s="39" t="str">
        <f t="shared" si="213"/>
        <v>Out</v>
      </c>
    </row>
    <row r="13676" spans="1:8" x14ac:dyDescent="0.25">
      <c r="A13676" s="41">
        <v>1514651498</v>
      </c>
      <c r="B13676" s="41">
        <v>1</v>
      </c>
      <c r="C13676" s="41">
        <v>1313</v>
      </c>
      <c r="D13676" s="39" t="s">
        <v>59</v>
      </c>
      <c r="E13676" s="63" t="str">
        <f>D13676&amp;"_"&amp;B13676</f>
        <v>Shanghai_1</v>
      </c>
      <c r="F13676" s="70">
        <v>0.20746693377008263</v>
      </c>
      <c r="G13676" s="63">
        <f>COUNTIFS($E$10:E13676,E13676)</f>
        <v>898</v>
      </c>
      <c r="H13676" s="39" t="str">
        <f t="shared" si="213"/>
        <v>Out</v>
      </c>
    </row>
    <row r="13677" spans="1:8" x14ac:dyDescent="0.25">
      <c r="A13677" s="41">
        <v>1518764713</v>
      </c>
      <c r="B13677" s="41">
        <v>1</v>
      </c>
      <c r="C13677" s="41">
        <v>1481</v>
      </c>
      <c r="D13677" s="39" t="s">
        <v>59</v>
      </c>
      <c r="E13677" s="63" t="str">
        <f>D13677&amp;"_"&amp;B13677</f>
        <v>Shanghai_1</v>
      </c>
      <c r="F13677" s="70">
        <v>0.20787655235125158</v>
      </c>
      <c r="G13677" s="63">
        <f>COUNTIFS($E$10:E13677,E13677)</f>
        <v>899</v>
      </c>
      <c r="H13677" s="39" t="str">
        <f t="shared" si="213"/>
        <v>Out</v>
      </c>
    </row>
    <row r="13678" spans="1:8" x14ac:dyDescent="0.25">
      <c r="A13678" s="41">
        <v>1516808513</v>
      </c>
      <c r="B13678" s="41">
        <v>1</v>
      </c>
      <c r="C13678" s="41">
        <v>1814</v>
      </c>
      <c r="D13678" s="39" t="s">
        <v>59</v>
      </c>
      <c r="E13678" s="63" t="str">
        <f>D13678&amp;"_"&amp;B13678</f>
        <v>Shanghai_1</v>
      </c>
      <c r="F13678" s="70">
        <v>0.20795572377819849</v>
      </c>
      <c r="G13678" s="63">
        <f>COUNTIFS($E$10:E13678,E13678)</f>
        <v>900</v>
      </c>
      <c r="H13678" s="39" t="str">
        <f t="shared" si="213"/>
        <v>Out</v>
      </c>
    </row>
    <row r="13679" spans="1:8" x14ac:dyDescent="0.25">
      <c r="A13679" s="41">
        <v>1519010756</v>
      </c>
      <c r="B13679" s="41">
        <v>1</v>
      </c>
      <c r="C13679" s="41">
        <v>2017</v>
      </c>
      <c r="D13679" s="39" t="s">
        <v>59</v>
      </c>
      <c r="E13679" s="63" t="str">
        <f>D13679&amp;"_"&amp;B13679</f>
        <v>Shanghai_1</v>
      </c>
      <c r="F13679" s="70">
        <v>0.20807716962211653</v>
      </c>
      <c r="G13679" s="63">
        <f>COUNTIFS($E$10:E13679,E13679)</f>
        <v>901</v>
      </c>
      <c r="H13679" s="39" t="str">
        <f t="shared" si="213"/>
        <v>Out</v>
      </c>
    </row>
    <row r="13680" spans="1:8" x14ac:dyDescent="0.25">
      <c r="A13680" s="41">
        <v>1513225174</v>
      </c>
      <c r="B13680" s="41">
        <v>1</v>
      </c>
      <c r="C13680" s="41">
        <v>2685</v>
      </c>
      <c r="D13680" s="39" t="s">
        <v>59</v>
      </c>
      <c r="E13680" s="63" t="str">
        <f>D13680&amp;"_"&amp;B13680</f>
        <v>Shanghai_1</v>
      </c>
      <c r="F13680" s="70">
        <v>0.20819615395074786</v>
      </c>
      <c r="G13680" s="63">
        <f>COUNTIFS($E$10:E13680,E13680)</f>
        <v>902</v>
      </c>
      <c r="H13680" s="39" t="str">
        <f t="shared" si="213"/>
        <v>Out</v>
      </c>
    </row>
    <row r="13681" spans="1:8" x14ac:dyDescent="0.25">
      <c r="A13681" s="41">
        <v>1519279176</v>
      </c>
      <c r="B13681" s="41">
        <v>1</v>
      </c>
      <c r="C13681" s="41">
        <v>2418</v>
      </c>
      <c r="D13681" s="39" t="s">
        <v>59</v>
      </c>
      <c r="E13681" s="63" t="str">
        <f>D13681&amp;"_"&amp;B13681</f>
        <v>Shanghai_1</v>
      </c>
      <c r="F13681" s="70">
        <v>0.20849202740384432</v>
      </c>
      <c r="G13681" s="63">
        <f>COUNTIFS($E$10:E13681,E13681)</f>
        <v>903</v>
      </c>
      <c r="H13681" s="39" t="str">
        <f t="shared" si="213"/>
        <v>Out</v>
      </c>
    </row>
    <row r="13682" spans="1:8" x14ac:dyDescent="0.25">
      <c r="A13682" s="41">
        <v>1511759618</v>
      </c>
      <c r="B13682" s="41">
        <v>1</v>
      </c>
      <c r="C13682" s="41">
        <v>3233</v>
      </c>
      <c r="D13682" s="39" t="s">
        <v>59</v>
      </c>
      <c r="E13682" s="63" t="str">
        <f>D13682&amp;"_"&amp;B13682</f>
        <v>Shanghai_1</v>
      </c>
      <c r="F13682" s="70">
        <v>0.20859999955032771</v>
      </c>
      <c r="G13682" s="63">
        <f>COUNTIFS($E$10:E13682,E13682)</f>
        <v>904</v>
      </c>
      <c r="H13682" s="39" t="str">
        <f t="shared" si="213"/>
        <v>Out</v>
      </c>
    </row>
    <row r="13683" spans="1:8" x14ac:dyDescent="0.25">
      <c r="A13683" s="41">
        <v>1516593778</v>
      </c>
      <c r="B13683" s="41">
        <v>1</v>
      </c>
      <c r="C13683" s="41">
        <v>141</v>
      </c>
      <c r="D13683" s="39" t="s">
        <v>59</v>
      </c>
      <c r="E13683" s="63" t="str">
        <f>D13683&amp;"_"&amp;B13683</f>
        <v>Shanghai_1</v>
      </c>
      <c r="F13683" s="70">
        <v>0.20870521939884834</v>
      </c>
      <c r="G13683" s="63">
        <f>COUNTIFS($E$10:E13683,E13683)</f>
        <v>905</v>
      </c>
      <c r="H13683" s="39" t="str">
        <f t="shared" si="213"/>
        <v>Out</v>
      </c>
    </row>
    <row r="13684" spans="1:8" x14ac:dyDescent="0.25">
      <c r="A13684" s="41">
        <v>1518137849</v>
      </c>
      <c r="B13684" s="41">
        <v>1</v>
      </c>
      <c r="C13684" s="41">
        <v>1390</v>
      </c>
      <c r="D13684" s="39" t="s">
        <v>59</v>
      </c>
      <c r="E13684" s="63" t="str">
        <f>D13684&amp;"_"&amp;B13684</f>
        <v>Shanghai_1</v>
      </c>
      <c r="F13684" s="70">
        <v>0.20885448249244853</v>
      </c>
      <c r="G13684" s="63">
        <f>COUNTIFS($E$10:E13684,E13684)</f>
        <v>906</v>
      </c>
      <c r="H13684" s="39" t="str">
        <f t="shared" si="213"/>
        <v>Out</v>
      </c>
    </row>
    <row r="13685" spans="1:8" x14ac:dyDescent="0.25">
      <c r="A13685" s="41">
        <v>1511470453</v>
      </c>
      <c r="B13685" s="41">
        <v>1</v>
      </c>
      <c r="C13685" s="41">
        <v>3284</v>
      </c>
      <c r="D13685" s="39" t="s">
        <v>59</v>
      </c>
      <c r="E13685" s="63" t="str">
        <f>D13685&amp;"_"&amp;B13685</f>
        <v>Shanghai_1</v>
      </c>
      <c r="F13685" s="70">
        <v>0.20911191784941319</v>
      </c>
      <c r="G13685" s="63">
        <f>COUNTIFS($E$10:E13685,E13685)</f>
        <v>907</v>
      </c>
      <c r="H13685" s="39" t="str">
        <f t="shared" si="213"/>
        <v>Out</v>
      </c>
    </row>
    <row r="13686" spans="1:8" x14ac:dyDescent="0.25">
      <c r="A13686" s="41">
        <v>1518448554</v>
      </c>
      <c r="B13686" s="41">
        <v>1</v>
      </c>
      <c r="C13686" s="41">
        <v>1934</v>
      </c>
      <c r="D13686" s="39" t="s">
        <v>59</v>
      </c>
      <c r="E13686" s="63" t="str">
        <f>D13686&amp;"_"&amp;B13686</f>
        <v>Shanghai_1</v>
      </c>
      <c r="F13686" s="70">
        <v>0.20938445247697057</v>
      </c>
      <c r="G13686" s="63">
        <f>COUNTIFS($E$10:E13686,E13686)</f>
        <v>908</v>
      </c>
      <c r="H13686" s="39" t="str">
        <f t="shared" si="213"/>
        <v>Out</v>
      </c>
    </row>
    <row r="13687" spans="1:8" x14ac:dyDescent="0.25">
      <c r="A13687" s="41">
        <v>1516027025</v>
      </c>
      <c r="B13687" s="41">
        <v>1</v>
      </c>
      <c r="C13687" s="41">
        <v>970</v>
      </c>
      <c r="D13687" s="39" t="s">
        <v>59</v>
      </c>
      <c r="E13687" s="63" t="str">
        <f>D13687&amp;"_"&amp;B13687</f>
        <v>Shanghai_1</v>
      </c>
      <c r="F13687" s="70">
        <v>0.20948977201299557</v>
      </c>
      <c r="G13687" s="63">
        <f>COUNTIFS($E$10:E13687,E13687)</f>
        <v>909</v>
      </c>
      <c r="H13687" s="39" t="str">
        <f t="shared" si="213"/>
        <v>Out</v>
      </c>
    </row>
    <row r="13688" spans="1:8" x14ac:dyDescent="0.25">
      <c r="A13688" s="41">
        <v>1512286493</v>
      </c>
      <c r="B13688" s="41">
        <v>1</v>
      </c>
      <c r="C13688" s="41">
        <v>3128</v>
      </c>
      <c r="D13688" s="39" t="s">
        <v>59</v>
      </c>
      <c r="E13688" s="63" t="str">
        <f>D13688&amp;"_"&amp;B13688</f>
        <v>Shanghai_1</v>
      </c>
      <c r="F13688" s="70">
        <v>0.209558532516676</v>
      </c>
      <c r="G13688" s="63">
        <f>COUNTIFS($E$10:E13688,E13688)</f>
        <v>910</v>
      </c>
      <c r="H13688" s="39" t="str">
        <f t="shared" si="213"/>
        <v>Out</v>
      </c>
    </row>
    <row r="13689" spans="1:8" x14ac:dyDescent="0.25">
      <c r="A13689" s="41">
        <v>1518090605</v>
      </c>
      <c r="B13689" s="41">
        <v>1</v>
      </c>
      <c r="C13689" s="41">
        <v>2267</v>
      </c>
      <c r="D13689" s="39" t="s">
        <v>59</v>
      </c>
      <c r="E13689" s="63" t="str">
        <f>D13689&amp;"_"&amp;B13689</f>
        <v>Shanghai_1</v>
      </c>
      <c r="F13689" s="70">
        <v>0.21008382772378575</v>
      </c>
      <c r="G13689" s="63">
        <f>COUNTIFS($E$10:E13689,E13689)</f>
        <v>911</v>
      </c>
      <c r="H13689" s="39" t="str">
        <f t="shared" si="213"/>
        <v>Out</v>
      </c>
    </row>
    <row r="13690" spans="1:8" x14ac:dyDescent="0.25">
      <c r="A13690" s="41">
        <v>1512727966</v>
      </c>
      <c r="B13690" s="41">
        <v>1</v>
      </c>
      <c r="C13690" s="41">
        <v>283</v>
      </c>
      <c r="D13690" s="39" t="s">
        <v>59</v>
      </c>
      <c r="E13690" s="63" t="str">
        <f>D13690&amp;"_"&amp;B13690</f>
        <v>Shanghai_1</v>
      </c>
      <c r="F13690" s="70">
        <v>0.21032554640587575</v>
      </c>
      <c r="G13690" s="63">
        <f>COUNTIFS($E$10:E13690,E13690)</f>
        <v>912</v>
      </c>
      <c r="H13690" s="39" t="str">
        <f t="shared" si="213"/>
        <v>Out</v>
      </c>
    </row>
    <row r="13691" spans="1:8" x14ac:dyDescent="0.25">
      <c r="A13691" s="41">
        <v>1516408357</v>
      </c>
      <c r="B13691" s="41">
        <v>1</v>
      </c>
      <c r="C13691" s="41">
        <v>1356</v>
      </c>
      <c r="D13691" s="39" t="s">
        <v>59</v>
      </c>
      <c r="E13691" s="63" t="str">
        <f>D13691&amp;"_"&amp;B13691</f>
        <v>Shanghai_1</v>
      </c>
      <c r="F13691" s="70">
        <v>0.21065643194645844</v>
      </c>
      <c r="G13691" s="63">
        <f>COUNTIFS($E$10:E13691,E13691)</f>
        <v>913</v>
      </c>
      <c r="H13691" s="39" t="str">
        <f t="shared" si="213"/>
        <v>Out</v>
      </c>
    </row>
    <row r="13692" spans="1:8" x14ac:dyDescent="0.25">
      <c r="A13692" s="41">
        <v>1512295147</v>
      </c>
      <c r="B13692" s="41">
        <v>1</v>
      </c>
      <c r="C13692" s="41">
        <v>3360</v>
      </c>
      <c r="D13692" s="39" t="s">
        <v>59</v>
      </c>
      <c r="E13692" s="63" t="str">
        <f>D13692&amp;"_"&amp;B13692</f>
        <v>Shanghai_1</v>
      </c>
      <c r="F13692" s="70">
        <v>0.21086548144798634</v>
      </c>
      <c r="G13692" s="63">
        <f>COUNTIFS($E$10:E13692,E13692)</f>
        <v>914</v>
      </c>
      <c r="H13692" s="39" t="str">
        <f t="shared" si="213"/>
        <v>Out</v>
      </c>
    </row>
    <row r="13693" spans="1:8" x14ac:dyDescent="0.25">
      <c r="A13693" s="41">
        <v>1513416004</v>
      </c>
      <c r="B13693" s="41">
        <v>1</v>
      </c>
      <c r="C13693" s="41">
        <v>1419</v>
      </c>
      <c r="D13693" s="39" t="s">
        <v>59</v>
      </c>
      <c r="E13693" s="63" t="str">
        <f>D13693&amp;"_"&amp;B13693</f>
        <v>Shanghai_1</v>
      </c>
      <c r="F13693" s="70">
        <v>0.21098420655532879</v>
      </c>
      <c r="G13693" s="63">
        <f>COUNTIFS($E$10:E13693,E13693)</f>
        <v>915</v>
      </c>
      <c r="H13693" s="39" t="str">
        <f t="shared" si="213"/>
        <v>Out</v>
      </c>
    </row>
    <row r="13694" spans="1:8" x14ac:dyDescent="0.25">
      <c r="A13694" s="41">
        <v>1514337604</v>
      </c>
      <c r="B13694" s="41">
        <v>1</v>
      </c>
      <c r="C13694" s="41">
        <v>1531</v>
      </c>
      <c r="D13694" s="39" t="s">
        <v>59</v>
      </c>
      <c r="E13694" s="63" t="str">
        <f>D13694&amp;"_"&amp;B13694</f>
        <v>Shanghai_1</v>
      </c>
      <c r="F13694" s="70">
        <v>0.21099493093360355</v>
      </c>
      <c r="G13694" s="63">
        <f>COUNTIFS($E$10:E13694,E13694)</f>
        <v>916</v>
      </c>
      <c r="H13694" s="39" t="str">
        <f t="shared" si="213"/>
        <v>Out</v>
      </c>
    </row>
    <row r="13695" spans="1:8" x14ac:dyDescent="0.25">
      <c r="A13695" s="41">
        <v>1513009427</v>
      </c>
      <c r="B13695" s="41">
        <v>1</v>
      </c>
      <c r="C13695" s="41">
        <v>3682</v>
      </c>
      <c r="D13695" s="39" t="s">
        <v>59</v>
      </c>
      <c r="E13695" s="63" t="str">
        <f>D13695&amp;"_"&amp;B13695</f>
        <v>Shanghai_1</v>
      </c>
      <c r="F13695" s="70">
        <v>0.2115956321977186</v>
      </c>
      <c r="G13695" s="63">
        <f>COUNTIFS($E$10:E13695,E13695)</f>
        <v>917</v>
      </c>
      <c r="H13695" s="39" t="str">
        <f t="shared" si="213"/>
        <v>Out</v>
      </c>
    </row>
    <row r="13696" spans="1:8" x14ac:dyDescent="0.25">
      <c r="A13696" s="41">
        <v>1513606984</v>
      </c>
      <c r="B13696" s="41">
        <v>1</v>
      </c>
      <c r="C13696" s="41">
        <v>980</v>
      </c>
      <c r="D13696" s="39" t="s">
        <v>59</v>
      </c>
      <c r="E13696" s="63" t="str">
        <f>D13696&amp;"_"&amp;B13696</f>
        <v>Shanghai_1</v>
      </c>
      <c r="F13696" s="70">
        <v>0.21207305911610541</v>
      </c>
      <c r="G13696" s="63">
        <f>COUNTIFS($E$10:E13696,E13696)</f>
        <v>918</v>
      </c>
      <c r="H13696" s="39" t="str">
        <f t="shared" si="213"/>
        <v>Out</v>
      </c>
    </row>
    <row r="13697" spans="1:8" x14ac:dyDescent="0.25">
      <c r="A13697" s="41">
        <v>1516588286</v>
      </c>
      <c r="B13697" s="41">
        <v>1</v>
      </c>
      <c r="C13697" s="41">
        <v>720</v>
      </c>
      <c r="D13697" s="39" t="s">
        <v>59</v>
      </c>
      <c r="E13697" s="63" t="str">
        <f>D13697&amp;"_"&amp;B13697</f>
        <v>Shanghai_1</v>
      </c>
      <c r="F13697" s="70">
        <v>0.21247938288220458</v>
      </c>
      <c r="G13697" s="63">
        <f>COUNTIFS($E$10:E13697,E13697)</f>
        <v>919</v>
      </c>
      <c r="H13697" s="39" t="str">
        <f t="shared" si="213"/>
        <v>Out</v>
      </c>
    </row>
    <row r="13698" spans="1:8" x14ac:dyDescent="0.25">
      <c r="A13698" s="41">
        <v>1514944448</v>
      </c>
      <c r="B13698" s="41">
        <v>1</v>
      </c>
      <c r="C13698" s="41">
        <v>3200</v>
      </c>
      <c r="D13698" s="39" t="s">
        <v>59</v>
      </c>
      <c r="E13698" s="63" t="str">
        <f>D13698&amp;"_"&amp;B13698</f>
        <v>Shanghai_1</v>
      </c>
      <c r="F13698" s="70">
        <v>0.212592862753747</v>
      </c>
      <c r="G13698" s="63">
        <f>COUNTIFS($E$10:E13698,E13698)</f>
        <v>920</v>
      </c>
      <c r="H13698" s="39" t="str">
        <f t="shared" si="213"/>
        <v>Out</v>
      </c>
    </row>
    <row r="13699" spans="1:8" x14ac:dyDescent="0.25">
      <c r="A13699" s="41">
        <v>1513568206</v>
      </c>
      <c r="B13699" s="41">
        <v>1</v>
      </c>
      <c r="C13699" s="41">
        <v>710</v>
      </c>
      <c r="D13699" s="39" t="s">
        <v>59</v>
      </c>
      <c r="E13699" s="63" t="str">
        <f>D13699&amp;"_"&amp;B13699</f>
        <v>Shanghai_1</v>
      </c>
      <c r="F13699" s="70">
        <v>0.21295394070814455</v>
      </c>
      <c r="G13699" s="63">
        <f>COUNTIFS($E$10:E13699,E13699)</f>
        <v>921</v>
      </c>
      <c r="H13699" s="39" t="str">
        <f t="shared" si="213"/>
        <v>Out</v>
      </c>
    </row>
    <row r="13700" spans="1:8" x14ac:dyDescent="0.25">
      <c r="A13700" s="41">
        <v>1517060117</v>
      </c>
      <c r="B13700" s="41">
        <v>1</v>
      </c>
      <c r="C13700" s="41">
        <v>1905</v>
      </c>
      <c r="D13700" s="39" t="s">
        <v>59</v>
      </c>
      <c r="E13700" s="63" t="str">
        <f>D13700&amp;"_"&amp;B13700</f>
        <v>Shanghai_1</v>
      </c>
      <c r="F13700" s="70">
        <v>0.2134113217557112</v>
      </c>
      <c r="G13700" s="63">
        <f>COUNTIFS($E$10:E13700,E13700)</f>
        <v>922</v>
      </c>
      <c r="H13700" s="39" t="str">
        <f t="shared" si="213"/>
        <v>Out</v>
      </c>
    </row>
    <row r="13701" spans="1:8" x14ac:dyDescent="0.25">
      <c r="A13701" s="41">
        <v>1512563476</v>
      </c>
      <c r="B13701" s="41">
        <v>1</v>
      </c>
      <c r="C13701" s="41">
        <v>4595</v>
      </c>
      <c r="D13701" s="39" t="s">
        <v>59</v>
      </c>
      <c r="E13701" s="63" t="str">
        <f>D13701&amp;"_"&amp;B13701</f>
        <v>Shanghai_1</v>
      </c>
      <c r="F13701" s="70">
        <v>0.21355876161511556</v>
      </c>
      <c r="G13701" s="63">
        <f>COUNTIFS($E$10:E13701,E13701)</f>
        <v>923</v>
      </c>
      <c r="H13701" s="39" t="str">
        <f t="shared" si="213"/>
        <v>Out</v>
      </c>
    </row>
    <row r="13702" spans="1:8" x14ac:dyDescent="0.25">
      <c r="A13702" s="41">
        <v>1519343005</v>
      </c>
      <c r="B13702" s="41">
        <v>1</v>
      </c>
      <c r="C13702" s="41">
        <v>1557</v>
      </c>
      <c r="D13702" s="39" t="s">
        <v>59</v>
      </c>
      <c r="E13702" s="63" t="str">
        <f>D13702&amp;"_"&amp;B13702</f>
        <v>Shanghai_1</v>
      </c>
      <c r="F13702" s="70">
        <v>0.21391261538981676</v>
      </c>
      <c r="G13702" s="63">
        <f>COUNTIFS($E$10:E13702,E13702)</f>
        <v>924</v>
      </c>
      <c r="H13702" s="39" t="str">
        <f t="shared" si="213"/>
        <v>Out</v>
      </c>
    </row>
    <row r="13703" spans="1:8" x14ac:dyDescent="0.25">
      <c r="A13703" s="41">
        <v>1519548646</v>
      </c>
      <c r="B13703" s="41">
        <v>1</v>
      </c>
      <c r="C13703" s="41">
        <v>2027</v>
      </c>
      <c r="D13703" s="39" t="s">
        <v>59</v>
      </c>
      <c r="E13703" s="63" t="str">
        <f>D13703&amp;"_"&amp;B13703</f>
        <v>Shanghai_1</v>
      </c>
      <c r="F13703" s="70">
        <v>0.21392273038392173</v>
      </c>
      <c r="G13703" s="63">
        <f>COUNTIFS($E$10:E13703,E13703)</f>
        <v>925</v>
      </c>
      <c r="H13703" s="39" t="str">
        <f t="shared" si="213"/>
        <v>Out</v>
      </c>
    </row>
    <row r="13704" spans="1:8" x14ac:dyDescent="0.25">
      <c r="A13704" s="41">
        <v>1514375449</v>
      </c>
      <c r="B13704" s="41">
        <v>1</v>
      </c>
      <c r="C13704" s="41">
        <v>2012</v>
      </c>
      <c r="D13704" s="39" t="s">
        <v>59</v>
      </c>
      <c r="E13704" s="63" t="str">
        <f>D13704&amp;"_"&amp;B13704</f>
        <v>Shanghai_1</v>
      </c>
      <c r="F13704" s="70">
        <v>0.21464290188019419</v>
      </c>
      <c r="G13704" s="63">
        <f>COUNTIFS($E$10:E13704,E13704)</f>
        <v>926</v>
      </c>
      <c r="H13704" s="39" t="str">
        <f t="shared" si="213"/>
        <v>Out</v>
      </c>
    </row>
    <row r="13705" spans="1:8" x14ac:dyDescent="0.25">
      <c r="A13705" s="41">
        <v>1517047893</v>
      </c>
      <c r="B13705" s="41">
        <v>1</v>
      </c>
      <c r="C13705" s="41">
        <v>203</v>
      </c>
      <c r="D13705" s="39" t="s">
        <v>59</v>
      </c>
      <c r="E13705" s="63" t="str">
        <f>D13705&amp;"_"&amp;B13705</f>
        <v>Shanghai_1</v>
      </c>
      <c r="F13705" s="70">
        <v>0.2147628659452373</v>
      </c>
      <c r="G13705" s="63">
        <f>COUNTIFS($E$10:E13705,E13705)</f>
        <v>927</v>
      </c>
      <c r="H13705" s="39" t="str">
        <f t="shared" si="213"/>
        <v>Out</v>
      </c>
    </row>
    <row r="13706" spans="1:8" x14ac:dyDescent="0.25">
      <c r="A13706" s="41">
        <v>1512329525</v>
      </c>
      <c r="B13706" s="41">
        <v>1</v>
      </c>
      <c r="C13706" s="41">
        <v>820</v>
      </c>
      <c r="D13706" s="39" t="s">
        <v>59</v>
      </c>
      <c r="E13706" s="63" t="str">
        <f>D13706&amp;"_"&amp;B13706</f>
        <v>Shanghai_1</v>
      </c>
      <c r="F13706" s="70">
        <v>0.21476324114611234</v>
      </c>
      <c r="G13706" s="63">
        <f>COUNTIFS($E$10:E13706,E13706)</f>
        <v>928</v>
      </c>
      <c r="H13706" s="39" t="str">
        <f t="shared" si="213"/>
        <v>Out</v>
      </c>
    </row>
    <row r="13707" spans="1:8" x14ac:dyDescent="0.25">
      <c r="A13707" s="41">
        <v>1519082553</v>
      </c>
      <c r="B13707" s="41">
        <v>1</v>
      </c>
      <c r="C13707" s="41">
        <v>1066</v>
      </c>
      <c r="D13707" s="39" t="s">
        <v>59</v>
      </c>
      <c r="E13707" s="63" t="str">
        <f>D13707&amp;"_"&amp;B13707</f>
        <v>Shanghai_1</v>
      </c>
      <c r="F13707" s="70">
        <v>0.21480227770825466</v>
      </c>
      <c r="G13707" s="63">
        <f>COUNTIFS($E$10:E13707,E13707)</f>
        <v>929</v>
      </c>
      <c r="H13707" s="39" t="str">
        <f t="shared" ref="H13707:H13770" si="214">IF(ROW()&lt;=3000,"Test",
IF(ROW()&lt;=6000,"Control",
"Out"))</f>
        <v>Out</v>
      </c>
    </row>
    <row r="13708" spans="1:8" x14ac:dyDescent="0.25">
      <c r="A13708" s="41">
        <v>1519767284</v>
      </c>
      <c r="B13708" s="41">
        <v>1</v>
      </c>
      <c r="C13708" s="41">
        <v>468</v>
      </c>
      <c r="D13708" s="39" t="s">
        <v>59</v>
      </c>
      <c r="E13708" s="63" t="str">
        <f>D13708&amp;"_"&amp;B13708</f>
        <v>Shanghai_1</v>
      </c>
      <c r="F13708" s="70">
        <v>0.21482134091269856</v>
      </c>
      <c r="G13708" s="63">
        <f>COUNTIFS($E$10:E13708,E13708)</f>
        <v>930</v>
      </c>
      <c r="H13708" s="39" t="str">
        <f t="shared" si="214"/>
        <v>Out</v>
      </c>
    </row>
    <row r="13709" spans="1:8" x14ac:dyDescent="0.25">
      <c r="A13709" s="41">
        <v>1518884299</v>
      </c>
      <c r="B13709" s="41">
        <v>1</v>
      </c>
      <c r="C13709" s="41">
        <v>4313</v>
      </c>
      <c r="D13709" s="39" t="s">
        <v>59</v>
      </c>
      <c r="E13709" s="63" t="str">
        <f>D13709&amp;"_"&amp;B13709</f>
        <v>Shanghai_1</v>
      </c>
      <c r="F13709" s="70">
        <v>0.21489478542820084</v>
      </c>
      <c r="G13709" s="63">
        <f>COUNTIFS($E$10:E13709,E13709)</f>
        <v>931</v>
      </c>
      <c r="H13709" s="39" t="str">
        <f t="shared" si="214"/>
        <v>Out</v>
      </c>
    </row>
    <row r="13710" spans="1:8" x14ac:dyDescent="0.25">
      <c r="A13710" s="41">
        <v>1517976336</v>
      </c>
      <c r="B13710" s="41">
        <v>1</v>
      </c>
      <c r="C13710" s="41">
        <v>805</v>
      </c>
      <c r="D13710" s="39" t="s">
        <v>59</v>
      </c>
      <c r="E13710" s="63" t="str">
        <f>D13710&amp;"_"&amp;B13710</f>
        <v>Shanghai_1</v>
      </c>
      <c r="F13710" s="70">
        <v>0.21498303512438555</v>
      </c>
      <c r="G13710" s="63">
        <f>COUNTIFS($E$10:E13710,E13710)</f>
        <v>932</v>
      </c>
      <c r="H13710" s="39" t="str">
        <f t="shared" si="214"/>
        <v>Out</v>
      </c>
    </row>
    <row r="13711" spans="1:8" x14ac:dyDescent="0.25">
      <c r="A13711" s="41">
        <v>1512365946</v>
      </c>
      <c r="B13711" s="41">
        <v>1</v>
      </c>
      <c r="C13711" s="41">
        <v>2668</v>
      </c>
      <c r="D13711" s="39" t="s">
        <v>59</v>
      </c>
      <c r="E13711" s="63" t="str">
        <f>D13711&amp;"_"&amp;B13711</f>
        <v>Shanghai_1</v>
      </c>
      <c r="F13711" s="70">
        <v>0.21536433233675556</v>
      </c>
      <c r="G13711" s="63">
        <f>COUNTIFS($E$10:E13711,E13711)</f>
        <v>933</v>
      </c>
      <c r="H13711" s="39" t="str">
        <f t="shared" si="214"/>
        <v>Out</v>
      </c>
    </row>
    <row r="13712" spans="1:8" x14ac:dyDescent="0.25">
      <c r="A13712" s="41">
        <v>1518006984</v>
      </c>
      <c r="B13712" s="41">
        <v>1</v>
      </c>
      <c r="C13712" s="41">
        <v>2442</v>
      </c>
      <c r="D13712" s="39" t="s">
        <v>59</v>
      </c>
      <c r="E13712" s="63" t="str">
        <f>D13712&amp;"_"&amp;B13712</f>
        <v>Shanghai_1</v>
      </c>
      <c r="F13712" s="70">
        <v>0.21550506852963169</v>
      </c>
      <c r="G13712" s="63">
        <f>COUNTIFS($E$10:E13712,E13712)</f>
        <v>934</v>
      </c>
      <c r="H13712" s="39" t="str">
        <f t="shared" si="214"/>
        <v>Out</v>
      </c>
    </row>
    <row r="13713" spans="1:8" x14ac:dyDescent="0.25">
      <c r="A13713" s="41">
        <v>1514812706</v>
      </c>
      <c r="B13713" s="41">
        <v>1</v>
      </c>
      <c r="C13713" s="41">
        <v>2369</v>
      </c>
      <c r="D13713" s="39" t="s">
        <v>59</v>
      </c>
      <c r="E13713" s="63" t="str">
        <f>D13713&amp;"_"&amp;B13713</f>
        <v>Shanghai_1</v>
      </c>
      <c r="F13713" s="70">
        <v>0.21578546259959019</v>
      </c>
      <c r="G13713" s="63">
        <f>COUNTIFS($E$10:E13713,E13713)</f>
        <v>935</v>
      </c>
      <c r="H13713" s="39" t="str">
        <f t="shared" si="214"/>
        <v>Out</v>
      </c>
    </row>
    <row r="13714" spans="1:8" x14ac:dyDescent="0.25">
      <c r="A13714" s="41">
        <v>1519632805</v>
      </c>
      <c r="B13714" s="41">
        <v>1</v>
      </c>
      <c r="C13714" s="41">
        <v>2251</v>
      </c>
      <c r="D13714" s="39" t="s">
        <v>59</v>
      </c>
      <c r="E13714" s="63" t="str">
        <f>D13714&amp;"_"&amp;B13714</f>
        <v>Shanghai_1</v>
      </c>
      <c r="F13714" s="70">
        <v>0.21581795182301378</v>
      </c>
      <c r="G13714" s="63">
        <f>COUNTIFS($E$10:E13714,E13714)</f>
        <v>936</v>
      </c>
      <c r="H13714" s="39" t="str">
        <f t="shared" si="214"/>
        <v>Out</v>
      </c>
    </row>
    <row r="13715" spans="1:8" x14ac:dyDescent="0.25">
      <c r="A13715" s="41">
        <v>1514936698</v>
      </c>
      <c r="B13715" s="41">
        <v>1</v>
      </c>
      <c r="C13715" s="41">
        <v>88</v>
      </c>
      <c r="D13715" s="39" t="s">
        <v>59</v>
      </c>
      <c r="E13715" s="63" t="str">
        <f>D13715&amp;"_"&amp;B13715</f>
        <v>Shanghai_1</v>
      </c>
      <c r="F13715" s="70">
        <v>0.21596387453787247</v>
      </c>
      <c r="G13715" s="63">
        <f>COUNTIFS($E$10:E13715,E13715)</f>
        <v>937</v>
      </c>
      <c r="H13715" s="39" t="str">
        <f t="shared" si="214"/>
        <v>Out</v>
      </c>
    </row>
    <row r="13716" spans="1:8" x14ac:dyDescent="0.25">
      <c r="A13716" s="41">
        <v>1513432834</v>
      </c>
      <c r="B13716" s="41">
        <v>1</v>
      </c>
      <c r="C13716" s="41">
        <v>931</v>
      </c>
      <c r="D13716" s="39" t="s">
        <v>59</v>
      </c>
      <c r="E13716" s="63" t="str">
        <f>D13716&amp;"_"&amp;B13716</f>
        <v>Shanghai_1</v>
      </c>
      <c r="F13716" s="70">
        <v>0.21695218326851606</v>
      </c>
      <c r="G13716" s="63">
        <f>COUNTIFS($E$10:E13716,E13716)</f>
        <v>938</v>
      </c>
      <c r="H13716" s="39" t="str">
        <f t="shared" si="214"/>
        <v>Out</v>
      </c>
    </row>
    <row r="13717" spans="1:8" x14ac:dyDescent="0.25">
      <c r="A13717" s="41">
        <v>1514937136</v>
      </c>
      <c r="B13717" s="41">
        <v>1</v>
      </c>
      <c r="C13717" s="41">
        <v>3321</v>
      </c>
      <c r="D13717" s="39" t="s">
        <v>59</v>
      </c>
      <c r="E13717" s="63" t="str">
        <f>D13717&amp;"_"&amp;B13717</f>
        <v>Shanghai_1</v>
      </c>
      <c r="F13717" s="70">
        <v>0.21696277124844721</v>
      </c>
      <c r="G13717" s="63">
        <f>COUNTIFS($E$10:E13717,E13717)</f>
        <v>939</v>
      </c>
      <c r="H13717" s="39" t="str">
        <f t="shared" si="214"/>
        <v>Out</v>
      </c>
    </row>
    <row r="13718" spans="1:8" x14ac:dyDescent="0.25">
      <c r="A13718" s="41">
        <v>1513130374</v>
      </c>
      <c r="B13718" s="41">
        <v>1</v>
      </c>
      <c r="C13718" s="41">
        <v>201</v>
      </c>
      <c r="D13718" s="39" t="s">
        <v>59</v>
      </c>
      <c r="E13718" s="63" t="str">
        <f>D13718&amp;"_"&amp;B13718</f>
        <v>Shanghai_1</v>
      </c>
      <c r="F13718" s="70">
        <v>0.21698745777112738</v>
      </c>
      <c r="G13718" s="63">
        <f>COUNTIFS($E$10:E13718,E13718)</f>
        <v>940</v>
      </c>
      <c r="H13718" s="39" t="str">
        <f t="shared" si="214"/>
        <v>Out</v>
      </c>
    </row>
    <row r="13719" spans="1:8" x14ac:dyDescent="0.25">
      <c r="A13719" s="41">
        <v>1512166945</v>
      </c>
      <c r="B13719" s="41">
        <v>1</v>
      </c>
      <c r="C13719" s="41">
        <v>1991</v>
      </c>
      <c r="D13719" s="39" t="s">
        <v>59</v>
      </c>
      <c r="E13719" s="63" t="str">
        <f>D13719&amp;"_"&amp;B13719</f>
        <v>Shanghai_1</v>
      </c>
      <c r="F13719" s="70">
        <v>0.21725799948274294</v>
      </c>
      <c r="G13719" s="63">
        <f>COUNTIFS($E$10:E13719,E13719)</f>
        <v>941</v>
      </c>
      <c r="H13719" s="39" t="str">
        <f t="shared" si="214"/>
        <v>Out</v>
      </c>
    </row>
    <row r="13720" spans="1:8" x14ac:dyDescent="0.25">
      <c r="A13720" s="41">
        <v>1514817806</v>
      </c>
      <c r="B13720" s="41">
        <v>1</v>
      </c>
      <c r="C13720" s="41">
        <v>1076</v>
      </c>
      <c r="D13720" s="39" t="s">
        <v>59</v>
      </c>
      <c r="E13720" s="63" t="str">
        <f>D13720&amp;"_"&amp;B13720</f>
        <v>Shanghai_1</v>
      </c>
      <c r="F13720" s="70">
        <v>0.21770059300317346</v>
      </c>
      <c r="G13720" s="63">
        <f>COUNTIFS($E$10:E13720,E13720)</f>
        <v>942</v>
      </c>
      <c r="H13720" s="39" t="str">
        <f t="shared" si="214"/>
        <v>Out</v>
      </c>
    </row>
    <row r="13721" spans="1:8" x14ac:dyDescent="0.25">
      <c r="A13721" s="41">
        <v>1515033949</v>
      </c>
      <c r="B13721" s="41">
        <v>1</v>
      </c>
      <c r="C13721" s="41">
        <v>117</v>
      </c>
      <c r="D13721" s="39" t="s">
        <v>59</v>
      </c>
      <c r="E13721" s="63" t="str">
        <f>D13721&amp;"_"&amp;B13721</f>
        <v>Shanghai_1</v>
      </c>
      <c r="F13721" s="70">
        <v>0.21787925456995616</v>
      </c>
      <c r="G13721" s="63">
        <f>COUNTIFS($E$10:E13721,E13721)</f>
        <v>943</v>
      </c>
      <c r="H13721" s="39" t="str">
        <f t="shared" si="214"/>
        <v>Out</v>
      </c>
    </row>
    <row r="13722" spans="1:8" x14ac:dyDescent="0.25">
      <c r="A13722" s="41">
        <v>1511877446</v>
      </c>
      <c r="B13722" s="41">
        <v>1</v>
      </c>
      <c r="C13722" s="41">
        <v>2598</v>
      </c>
      <c r="D13722" s="39" t="s">
        <v>59</v>
      </c>
      <c r="E13722" s="63" t="str">
        <f>D13722&amp;"_"&amp;B13722</f>
        <v>Shanghai_1</v>
      </c>
      <c r="F13722" s="70">
        <v>0.2179440533313235</v>
      </c>
      <c r="G13722" s="63">
        <f>COUNTIFS($E$10:E13722,E13722)</f>
        <v>944</v>
      </c>
      <c r="H13722" s="39" t="str">
        <f t="shared" si="214"/>
        <v>Out</v>
      </c>
    </row>
    <row r="13723" spans="1:8" x14ac:dyDescent="0.25">
      <c r="A13723" s="41">
        <v>1513508068</v>
      </c>
      <c r="B13723" s="41">
        <v>1</v>
      </c>
      <c r="C13723" s="41">
        <v>2023</v>
      </c>
      <c r="D13723" s="39" t="s">
        <v>59</v>
      </c>
      <c r="E13723" s="63" t="str">
        <f>D13723&amp;"_"&amp;B13723</f>
        <v>Shanghai_1</v>
      </c>
      <c r="F13723" s="70">
        <v>0.217985058456171</v>
      </c>
      <c r="G13723" s="63">
        <f>COUNTIFS($E$10:E13723,E13723)</f>
        <v>945</v>
      </c>
      <c r="H13723" s="39" t="str">
        <f t="shared" si="214"/>
        <v>Out</v>
      </c>
    </row>
    <row r="13724" spans="1:8" x14ac:dyDescent="0.25">
      <c r="A13724" s="41">
        <v>1515851298</v>
      </c>
      <c r="B13724" s="41">
        <v>1</v>
      </c>
      <c r="C13724" s="41">
        <v>3352</v>
      </c>
      <c r="D13724" s="39" t="s">
        <v>59</v>
      </c>
      <c r="E13724" s="63" t="str">
        <f>D13724&amp;"_"&amp;B13724</f>
        <v>Shanghai_1</v>
      </c>
      <c r="F13724" s="70">
        <v>0.21805473248092422</v>
      </c>
      <c r="G13724" s="63">
        <f>COUNTIFS($E$10:E13724,E13724)</f>
        <v>946</v>
      </c>
      <c r="H13724" s="39" t="str">
        <f t="shared" si="214"/>
        <v>Out</v>
      </c>
    </row>
    <row r="13725" spans="1:8" x14ac:dyDescent="0.25">
      <c r="A13725" s="41">
        <v>1519211507</v>
      </c>
      <c r="B13725" s="41">
        <v>1</v>
      </c>
      <c r="C13725" s="41">
        <v>3227</v>
      </c>
      <c r="D13725" s="39" t="s">
        <v>59</v>
      </c>
      <c r="E13725" s="63" t="str">
        <f>D13725&amp;"_"&amp;B13725</f>
        <v>Shanghai_1</v>
      </c>
      <c r="F13725" s="70">
        <v>0.21808801565937519</v>
      </c>
      <c r="G13725" s="63">
        <f>COUNTIFS($E$10:E13725,E13725)</f>
        <v>947</v>
      </c>
      <c r="H13725" s="39" t="str">
        <f t="shared" si="214"/>
        <v>Out</v>
      </c>
    </row>
    <row r="13726" spans="1:8" x14ac:dyDescent="0.25">
      <c r="A13726" s="41">
        <v>1519896758</v>
      </c>
      <c r="B13726" s="41">
        <v>1</v>
      </c>
      <c r="C13726" s="41">
        <v>5645</v>
      </c>
      <c r="D13726" s="39" t="s">
        <v>59</v>
      </c>
      <c r="E13726" s="63" t="str">
        <f>D13726&amp;"_"&amp;B13726</f>
        <v>Shanghai_1</v>
      </c>
      <c r="F13726" s="70">
        <v>0.2183796509050816</v>
      </c>
      <c r="G13726" s="63">
        <f>COUNTIFS($E$10:E13726,E13726)</f>
        <v>948</v>
      </c>
      <c r="H13726" s="39" t="str">
        <f t="shared" si="214"/>
        <v>Out</v>
      </c>
    </row>
    <row r="13727" spans="1:8" x14ac:dyDescent="0.25">
      <c r="A13727" s="41">
        <v>1516193843</v>
      </c>
      <c r="B13727" s="41">
        <v>1</v>
      </c>
      <c r="C13727" s="41">
        <v>1760</v>
      </c>
      <c r="D13727" s="39" t="s">
        <v>59</v>
      </c>
      <c r="E13727" s="63" t="str">
        <f>D13727&amp;"_"&amp;B13727</f>
        <v>Shanghai_1</v>
      </c>
      <c r="F13727" s="70">
        <v>0.21848037035023438</v>
      </c>
      <c r="G13727" s="63">
        <f>COUNTIFS($E$10:E13727,E13727)</f>
        <v>949</v>
      </c>
      <c r="H13727" s="39" t="str">
        <f t="shared" si="214"/>
        <v>Out</v>
      </c>
    </row>
    <row r="13728" spans="1:8" x14ac:dyDescent="0.25">
      <c r="A13728" s="41">
        <v>1511795096</v>
      </c>
      <c r="B13728" s="41">
        <v>1</v>
      </c>
      <c r="C13728" s="41">
        <v>94</v>
      </c>
      <c r="D13728" s="39" t="s">
        <v>59</v>
      </c>
      <c r="E13728" s="63" t="str">
        <f>D13728&amp;"_"&amp;B13728</f>
        <v>Shanghai_1</v>
      </c>
      <c r="F13728" s="70">
        <v>0.21879935791975236</v>
      </c>
      <c r="G13728" s="63">
        <f>COUNTIFS($E$10:E13728,E13728)</f>
        <v>950</v>
      </c>
      <c r="H13728" s="39" t="str">
        <f t="shared" si="214"/>
        <v>Out</v>
      </c>
    </row>
    <row r="13729" spans="1:8" x14ac:dyDescent="0.25">
      <c r="A13729" s="41">
        <v>1515817023</v>
      </c>
      <c r="B13729" s="41">
        <v>1</v>
      </c>
      <c r="C13729" s="41">
        <v>1165</v>
      </c>
      <c r="D13729" s="39" t="s">
        <v>59</v>
      </c>
      <c r="E13729" s="63" t="str">
        <f>D13729&amp;"_"&amp;B13729</f>
        <v>Shanghai_1</v>
      </c>
      <c r="F13729" s="70">
        <v>0.21880195579779294</v>
      </c>
      <c r="G13729" s="63">
        <f>COUNTIFS($E$10:E13729,E13729)</f>
        <v>951</v>
      </c>
      <c r="H13729" s="39" t="str">
        <f t="shared" si="214"/>
        <v>Out</v>
      </c>
    </row>
    <row r="13730" spans="1:8" x14ac:dyDescent="0.25">
      <c r="A13730" s="41">
        <v>1516381097</v>
      </c>
      <c r="B13730" s="41">
        <v>1</v>
      </c>
      <c r="C13730" s="41">
        <v>2154</v>
      </c>
      <c r="D13730" s="39" t="s">
        <v>59</v>
      </c>
      <c r="E13730" s="63" t="str">
        <f>D13730&amp;"_"&amp;B13730</f>
        <v>Shanghai_1</v>
      </c>
      <c r="F13730" s="70">
        <v>0.21885937617474638</v>
      </c>
      <c r="G13730" s="63">
        <f>COUNTIFS($E$10:E13730,E13730)</f>
        <v>952</v>
      </c>
      <c r="H13730" s="39" t="str">
        <f t="shared" si="214"/>
        <v>Out</v>
      </c>
    </row>
    <row r="13731" spans="1:8" x14ac:dyDescent="0.25">
      <c r="A13731" s="41">
        <v>1512411124</v>
      </c>
      <c r="B13731" s="41">
        <v>1</v>
      </c>
      <c r="C13731" s="41">
        <v>1062</v>
      </c>
      <c r="D13731" s="39" t="s">
        <v>59</v>
      </c>
      <c r="E13731" s="63" t="str">
        <f>D13731&amp;"_"&amp;B13731</f>
        <v>Shanghai_1</v>
      </c>
      <c r="F13731" s="70">
        <v>0.21898702244824053</v>
      </c>
      <c r="G13731" s="63">
        <f>COUNTIFS($E$10:E13731,E13731)</f>
        <v>953</v>
      </c>
      <c r="H13731" s="39" t="str">
        <f t="shared" si="214"/>
        <v>Out</v>
      </c>
    </row>
    <row r="13732" spans="1:8" x14ac:dyDescent="0.25">
      <c r="A13732" s="41">
        <v>1516899795</v>
      </c>
      <c r="B13732" s="41">
        <v>1</v>
      </c>
      <c r="C13732" s="41">
        <v>307</v>
      </c>
      <c r="D13732" s="39" t="s">
        <v>59</v>
      </c>
      <c r="E13732" s="63" t="str">
        <f>D13732&amp;"_"&amp;B13732</f>
        <v>Shanghai_1</v>
      </c>
      <c r="F13732" s="70">
        <v>0.21904454786093519</v>
      </c>
      <c r="G13732" s="63">
        <f>COUNTIFS($E$10:E13732,E13732)</f>
        <v>954</v>
      </c>
      <c r="H13732" s="39" t="str">
        <f t="shared" si="214"/>
        <v>Out</v>
      </c>
    </row>
    <row r="13733" spans="1:8" x14ac:dyDescent="0.25">
      <c r="A13733" s="41">
        <v>1519511893</v>
      </c>
      <c r="B13733" s="41">
        <v>1</v>
      </c>
      <c r="C13733" s="41">
        <v>1702</v>
      </c>
      <c r="D13733" s="39" t="s">
        <v>59</v>
      </c>
      <c r="E13733" s="63" t="str">
        <f>D13733&amp;"_"&amp;B13733</f>
        <v>Shanghai_1</v>
      </c>
      <c r="F13733" s="70">
        <v>0.21944162400084299</v>
      </c>
      <c r="G13733" s="63">
        <f>COUNTIFS($E$10:E13733,E13733)</f>
        <v>955</v>
      </c>
      <c r="H13733" s="39" t="str">
        <f t="shared" si="214"/>
        <v>Out</v>
      </c>
    </row>
    <row r="13734" spans="1:8" x14ac:dyDescent="0.25">
      <c r="A13734" s="41">
        <v>1511510323</v>
      </c>
      <c r="B13734" s="41">
        <v>1</v>
      </c>
      <c r="C13734" s="41">
        <v>1297</v>
      </c>
      <c r="D13734" s="39" t="s">
        <v>59</v>
      </c>
      <c r="E13734" s="63" t="str">
        <f>D13734&amp;"_"&amp;B13734</f>
        <v>Shanghai_1</v>
      </c>
      <c r="F13734" s="70">
        <v>0.21946902923842215</v>
      </c>
      <c r="G13734" s="63">
        <f>COUNTIFS($E$10:E13734,E13734)</f>
        <v>956</v>
      </c>
      <c r="H13734" s="39" t="str">
        <f t="shared" si="214"/>
        <v>Out</v>
      </c>
    </row>
    <row r="13735" spans="1:8" x14ac:dyDescent="0.25">
      <c r="A13735" s="41">
        <v>1519920114</v>
      </c>
      <c r="B13735" s="41">
        <v>1</v>
      </c>
      <c r="C13735" s="41">
        <v>3423</v>
      </c>
      <c r="D13735" s="39" t="s">
        <v>59</v>
      </c>
      <c r="E13735" s="63" t="str">
        <f>D13735&amp;"_"&amp;B13735</f>
        <v>Shanghai_1</v>
      </c>
      <c r="F13735" s="70">
        <v>0.21966275930143286</v>
      </c>
      <c r="G13735" s="63">
        <f>COUNTIFS($E$10:E13735,E13735)</f>
        <v>957</v>
      </c>
      <c r="H13735" s="39" t="str">
        <f t="shared" si="214"/>
        <v>Out</v>
      </c>
    </row>
    <row r="13736" spans="1:8" x14ac:dyDescent="0.25">
      <c r="A13736" s="41">
        <v>1516804995</v>
      </c>
      <c r="B13736" s="41">
        <v>1</v>
      </c>
      <c r="C13736" s="41">
        <v>517</v>
      </c>
      <c r="D13736" s="39" t="s">
        <v>59</v>
      </c>
      <c r="E13736" s="63" t="str">
        <f>D13736&amp;"_"&amp;B13736</f>
        <v>Shanghai_1</v>
      </c>
      <c r="F13736" s="70">
        <v>0.21973306510943469</v>
      </c>
      <c r="G13736" s="63">
        <f>COUNTIFS($E$10:E13736,E13736)</f>
        <v>958</v>
      </c>
      <c r="H13736" s="39" t="str">
        <f t="shared" si="214"/>
        <v>Out</v>
      </c>
    </row>
    <row r="13737" spans="1:8" x14ac:dyDescent="0.25">
      <c r="A13737" s="41">
        <v>1517808318</v>
      </c>
      <c r="B13737" s="41">
        <v>1</v>
      </c>
      <c r="C13737" s="41">
        <v>4255</v>
      </c>
      <c r="D13737" s="39" t="s">
        <v>59</v>
      </c>
      <c r="E13737" s="63" t="str">
        <f>D13737&amp;"_"&amp;B13737</f>
        <v>Shanghai_1</v>
      </c>
      <c r="F13737" s="70">
        <v>0.21990199962161316</v>
      </c>
      <c r="G13737" s="63">
        <f>COUNTIFS($E$10:E13737,E13737)</f>
        <v>959</v>
      </c>
      <c r="H13737" s="39" t="str">
        <f t="shared" si="214"/>
        <v>Out</v>
      </c>
    </row>
    <row r="13738" spans="1:8" x14ac:dyDescent="0.25">
      <c r="A13738" s="41">
        <v>1518310687</v>
      </c>
      <c r="B13738" s="41">
        <v>1</v>
      </c>
      <c r="C13738" s="41">
        <v>1394</v>
      </c>
      <c r="D13738" s="39" t="s">
        <v>59</v>
      </c>
      <c r="E13738" s="63" t="str">
        <f>D13738&amp;"_"&amp;B13738</f>
        <v>Shanghai_1</v>
      </c>
      <c r="F13738" s="70">
        <v>0.21998460252727259</v>
      </c>
      <c r="G13738" s="63">
        <f>COUNTIFS($E$10:E13738,E13738)</f>
        <v>960</v>
      </c>
      <c r="H13738" s="39" t="str">
        <f t="shared" si="214"/>
        <v>Out</v>
      </c>
    </row>
    <row r="13739" spans="1:8" x14ac:dyDescent="0.25">
      <c r="A13739" s="41">
        <v>1519408323</v>
      </c>
      <c r="B13739" s="41">
        <v>1</v>
      </c>
      <c r="C13739" s="41">
        <v>2782</v>
      </c>
      <c r="D13739" s="39" t="s">
        <v>59</v>
      </c>
      <c r="E13739" s="63" t="str">
        <f>D13739&amp;"_"&amp;B13739</f>
        <v>Shanghai_1</v>
      </c>
      <c r="F13739" s="70">
        <v>0.22004483357645976</v>
      </c>
      <c r="G13739" s="63">
        <f>COUNTIFS($E$10:E13739,E13739)</f>
        <v>961</v>
      </c>
      <c r="H13739" s="39" t="str">
        <f t="shared" si="214"/>
        <v>Out</v>
      </c>
    </row>
    <row r="13740" spans="1:8" x14ac:dyDescent="0.25">
      <c r="A13740" s="41">
        <v>1515838064</v>
      </c>
      <c r="B13740" s="41">
        <v>1</v>
      </c>
      <c r="C13740" s="41">
        <v>842</v>
      </c>
      <c r="D13740" s="39" t="s">
        <v>59</v>
      </c>
      <c r="E13740" s="63" t="str">
        <f>D13740&amp;"_"&amp;B13740</f>
        <v>Shanghai_1</v>
      </c>
      <c r="F13740" s="70">
        <v>0.22008724828897674</v>
      </c>
      <c r="G13740" s="63">
        <f>COUNTIFS($E$10:E13740,E13740)</f>
        <v>962</v>
      </c>
      <c r="H13740" s="39" t="str">
        <f t="shared" si="214"/>
        <v>Out</v>
      </c>
    </row>
    <row r="13741" spans="1:8" x14ac:dyDescent="0.25">
      <c r="A13741" s="41">
        <v>1516500256</v>
      </c>
      <c r="B13741" s="41">
        <v>1</v>
      </c>
      <c r="C13741" s="41">
        <v>3862</v>
      </c>
      <c r="D13741" s="39" t="s">
        <v>59</v>
      </c>
      <c r="E13741" s="63" t="str">
        <f>D13741&amp;"_"&amp;B13741</f>
        <v>Shanghai_1</v>
      </c>
      <c r="F13741" s="70">
        <v>0.22023857547461889</v>
      </c>
      <c r="G13741" s="63">
        <f>COUNTIFS($E$10:E13741,E13741)</f>
        <v>963</v>
      </c>
      <c r="H13741" s="39" t="str">
        <f t="shared" si="214"/>
        <v>Out</v>
      </c>
    </row>
    <row r="13742" spans="1:8" x14ac:dyDescent="0.25">
      <c r="A13742" s="41">
        <v>1513743674</v>
      </c>
      <c r="B13742" s="41">
        <v>1</v>
      </c>
      <c r="C13742" s="41">
        <v>3726</v>
      </c>
      <c r="D13742" s="39" t="s">
        <v>59</v>
      </c>
      <c r="E13742" s="63" t="str">
        <f>D13742&amp;"_"&amp;B13742</f>
        <v>Shanghai_1</v>
      </c>
      <c r="F13742" s="70">
        <v>0.22043639912210122</v>
      </c>
      <c r="G13742" s="63">
        <f>COUNTIFS($E$10:E13742,E13742)</f>
        <v>964</v>
      </c>
      <c r="H13742" s="39" t="str">
        <f t="shared" si="214"/>
        <v>Out</v>
      </c>
    </row>
    <row r="13743" spans="1:8" x14ac:dyDescent="0.25">
      <c r="A13743" s="41">
        <v>1513175017</v>
      </c>
      <c r="B13743" s="41">
        <v>1</v>
      </c>
      <c r="C13743" s="41">
        <v>685</v>
      </c>
      <c r="D13743" s="39" t="s">
        <v>59</v>
      </c>
      <c r="E13743" s="63" t="str">
        <f>D13743&amp;"_"&amp;B13743</f>
        <v>Shanghai_1</v>
      </c>
      <c r="F13743" s="70">
        <v>0.22077547170938339</v>
      </c>
      <c r="G13743" s="63">
        <f>COUNTIFS($E$10:E13743,E13743)</f>
        <v>965</v>
      </c>
      <c r="H13743" s="39" t="str">
        <f t="shared" si="214"/>
        <v>Out</v>
      </c>
    </row>
    <row r="13744" spans="1:8" x14ac:dyDescent="0.25">
      <c r="A13744" s="41">
        <v>1514205313</v>
      </c>
      <c r="B13744" s="41">
        <v>1</v>
      </c>
      <c r="C13744" s="41">
        <v>3147</v>
      </c>
      <c r="D13744" s="39" t="s">
        <v>59</v>
      </c>
      <c r="E13744" s="63" t="str">
        <f>D13744&amp;"_"&amp;B13744</f>
        <v>Shanghai_1</v>
      </c>
      <c r="F13744" s="70">
        <v>0.22132286926524869</v>
      </c>
      <c r="G13744" s="63">
        <f>COUNTIFS($E$10:E13744,E13744)</f>
        <v>966</v>
      </c>
      <c r="H13744" s="39" t="str">
        <f t="shared" si="214"/>
        <v>Out</v>
      </c>
    </row>
    <row r="13745" spans="1:8" x14ac:dyDescent="0.25">
      <c r="A13745" s="41">
        <v>1516007176</v>
      </c>
      <c r="B13745" s="41">
        <v>1</v>
      </c>
      <c r="C13745" s="41">
        <v>619</v>
      </c>
      <c r="D13745" s="39" t="s">
        <v>59</v>
      </c>
      <c r="E13745" s="63" t="str">
        <f>D13745&amp;"_"&amp;B13745</f>
        <v>Shanghai_1</v>
      </c>
      <c r="F13745" s="70">
        <v>0.22146305490032103</v>
      </c>
      <c r="G13745" s="63">
        <f>COUNTIFS($E$10:E13745,E13745)</f>
        <v>967</v>
      </c>
      <c r="H13745" s="39" t="str">
        <f t="shared" si="214"/>
        <v>Out</v>
      </c>
    </row>
    <row r="13746" spans="1:8" x14ac:dyDescent="0.25">
      <c r="A13746" s="41">
        <v>1512138014</v>
      </c>
      <c r="B13746" s="41">
        <v>1</v>
      </c>
      <c r="C13746" s="41">
        <v>2478</v>
      </c>
      <c r="D13746" s="39" t="s">
        <v>59</v>
      </c>
      <c r="E13746" s="63" t="str">
        <f>D13746&amp;"_"&amp;B13746</f>
        <v>Shanghai_1</v>
      </c>
      <c r="F13746" s="70">
        <v>0.2214650785527289</v>
      </c>
      <c r="G13746" s="63">
        <f>COUNTIFS($E$10:E13746,E13746)</f>
        <v>968</v>
      </c>
      <c r="H13746" s="39" t="str">
        <f t="shared" si="214"/>
        <v>Out</v>
      </c>
    </row>
    <row r="13747" spans="1:8" x14ac:dyDescent="0.25">
      <c r="A13747" s="41">
        <v>1512863156</v>
      </c>
      <c r="B13747" s="41">
        <v>1</v>
      </c>
      <c r="C13747" s="41">
        <v>3443</v>
      </c>
      <c r="D13747" s="39" t="s">
        <v>59</v>
      </c>
      <c r="E13747" s="63" t="str">
        <f>D13747&amp;"_"&amp;B13747</f>
        <v>Shanghai_1</v>
      </c>
      <c r="F13747" s="70">
        <v>0.22167591892771865</v>
      </c>
      <c r="G13747" s="63">
        <f>COUNTIFS($E$10:E13747,E13747)</f>
        <v>969</v>
      </c>
      <c r="H13747" s="39" t="str">
        <f t="shared" si="214"/>
        <v>Out</v>
      </c>
    </row>
    <row r="13748" spans="1:8" x14ac:dyDescent="0.25">
      <c r="A13748" s="41">
        <v>1515877683</v>
      </c>
      <c r="B13748" s="41">
        <v>1</v>
      </c>
      <c r="C13748" s="41">
        <v>2094</v>
      </c>
      <c r="D13748" s="39" t="s">
        <v>59</v>
      </c>
      <c r="E13748" s="63" t="str">
        <f>D13748&amp;"_"&amp;B13748</f>
        <v>Shanghai_1</v>
      </c>
      <c r="F13748" s="70">
        <v>0.22180412994686749</v>
      </c>
      <c r="G13748" s="63">
        <f>COUNTIFS($E$10:E13748,E13748)</f>
        <v>970</v>
      </c>
      <c r="H13748" s="39" t="str">
        <f t="shared" si="214"/>
        <v>Out</v>
      </c>
    </row>
    <row r="13749" spans="1:8" x14ac:dyDescent="0.25">
      <c r="A13749" s="41">
        <v>1517239364</v>
      </c>
      <c r="B13749" s="41">
        <v>1</v>
      </c>
      <c r="C13749" s="41">
        <v>139</v>
      </c>
      <c r="D13749" s="39" t="s">
        <v>59</v>
      </c>
      <c r="E13749" s="63" t="str">
        <f>D13749&amp;"_"&amp;B13749</f>
        <v>Shanghai_1</v>
      </c>
      <c r="F13749" s="70">
        <v>0.22185655895106904</v>
      </c>
      <c r="G13749" s="63">
        <f>COUNTIFS($E$10:E13749,E13749)</f>
        <v>971</v>
      </c>
      <c r="H13749" s="39" t="str">
        <f t="shared" si="214"/>
        <v>Out</v>
      </c>
    </row>
    <row r="13750" spans="1:8" x14ac:dyDescent="0.25">
      <c r="A13750" s="41">
        <v>1511907257</v>
      </c>
      <c r="B13750" s="41">
        <v>1</v>
      </c>
      <c r="C13750" s="41">
        <v>2307</v>
      </c>
      <c r="D13750" s="39" t="s">
        <v>59</v>
      </c>
      <c r="E13750" s="63" t="str">
        <f>D13750&amp;"_"&amp;B13750</f>
        <v>Shanghai_1</v>
      </c>
      <c r="F13750" s="70">
        <v>0.22255132420455115</v>
      </c>
      <c r="G13750" s="63">
        <f>COUNTIFS($E$10:E13750,E13750)</f>
        <v>972</v>
      </c>
      <c r="H13750" s="39" t="str">
        <f t="shared" si="214"/>
        <v>Out</v>
      </c>
    </row>
    <row r="13751" spans="1:8" x14ac:dyDescent="0.25">
      <c r="A13751" s="41">
        <v>1511786859</v>
      </c>
      <c r="B13751" s="41">
        <v>1</v>
      </c>
      <c r="C13751" s="41">
        <v>2662</v>
      </c>
      <c r="D13751" s="39" t="s">
        <v>59</v>
      </c>
      <c r="E13751" s="63" t="str">
        <f>D13751&amp;"_"&amp;B13751</f>
        <v>Shanghai_1</v>
      </c>
      <c r="F13751" s="70">
        <v>0.22267936496717367</v>
      </c>
      <c r="G13751" s="63">
        <f>COUNTIFS($E$10:E13751,E13751)</f>
        <v>973</v>
      </c>
      <c r="H13751" s="39" t="str">
        <f t="shared" si="214"/>
        <v>Out</v>
      </c>
    </row>
    <row r="13752" spans="1:8" x14ac:dyDescent="0.25">
      <c r="A13752" s="41">
        <v>1512407035</v>
      </c>
      <c r="B13752" s="41">
        <v>1</v>
      </c>
      <c r="C13752" s="41">
        <v>2139</v>
      </c>
      <c r="D13752" s="39" t="s">
        <v>59</v>
      </c>
      <c r="E13752" s="63" t="str">
        <f>D13752&amp;"_"&amp;B13752</f>
        <v>Shanghai_1</v>
      </c>
      <c r="F13752" s="70">
        <v>0.22331689826897838</v>
      </c>
      <c r="G13752" s="63">
        <f>COUNTIFS($E$10:E13752,E13752)</f>
        <v>974</v>
      </c>
      <c r="H13752" s="39" t="str">
        <f t="shared" si="214"/>
        <v>Out</v>
      </c>
    </row>
    <row r="13753" spans="1:8" x14ac:dyDescent="0.25">
      <c r="A13753" s="41">
        <v>1514625099</v>
      </c>
      <c r="B13753" s="41">
        <v>1</v>
      </c>
      <c r="C13753" s="41">
        <v>2849</v>
      </c>
      <c r="D13753" s="39" t="s">
        <v>59</v>
      </c>
      <c r="E13753" s="63" t="str">
        <f>D13753&amp;"_"&amp;B13753</f>
        <v>Shanghai_1</v>
      </c>
      <c r="F13753" s="70">
        <v>0.22347920531995769</v>
      </c>
      <c r="G13753" s="63">
        <f>COUNTIFS($E$10:E13753,E13753)</f>
        <v>975</v>
      </c>
      <c r="H13753" s="39" t="str">
        <f t="shared" si="214"/>
        <v>Out</v>
      </c>
    </row>
    <row r="13754" spans="1:8" x14ac:dyDescent="0.25">
      <c r="A13754" s="41">
        <v>1514280857</v>
      </c>
      <c r="B13754" s="41">
        <v>1</v>
      </c>
      <c r="C13754" s="41">
        <v>3349</v>
      </c>
      <c r="D13754" s="39" t="s">
        <v>59</v>
      </c>
      <c r="E13754" s="63" t="str">
        <f>D13754&amp;"_"&amp;B13754</f>
        <v>Shanghai_1</v>
      </c>
      <c r="F13754" s="70">
        <v>0.22356842691314838</v>
      </c>
      <c r="G13754" s="63">
        <f>COUNTIFS($E$10:E13754,E13754)</f>
        <v>976</v>
      </c>
      <c r="H13754" s="39" t="str">
        <f t="shared" si="214"/>
        <v>Out</v>
      </c>
    </row>
    <row r="13755" spans="1:8" x14ac:dyDescent="0.25">
      <c r="A13755" s="41">
        <v>1519463253</v>
      </c>
      <c r="B13755" s="41">
        <v>1</v>
      </c>
      <c r="C13755" s="41">
        <v>1735</v>
      </c>
      <c r="D13755" s="39" t="s">
        <v>59</v>
      </c>
      <c r="E13755" s="63" t="str">
        <f>D13755&amp;"_"&amp;B13755</f>
        <v>Shanghai_1</v>
      </c>
      <c r="F13755" s="70">
        <v>0.22362321863192625</v>
      </c>
      <c r="G13755" s="63">
        <f>COUNTIFS($E$10:E13755,E13755)</f>
        <v>977</v>
      </c>
      <c r="H13755" s="39" t="str">
        <f t="shared" si="214"/>
        <v>Out</v>
      </c>
    </row>
    <row r="13756" spans="1:8" x14ac:dyDescent="0.25">
      <c r="A13756" s="41">
        <v>1518090647</v>
      </c>
      <c r="B13756" s="41">
        <v>1</v>
      </c>
      <c r="C13756" s="41">
        <v>1420</v>
      </c>
      <c r="D13756" s="39" t="s">
        <v>59</v>
      </c>
      <c r="E13756" s="63" t="str">
        <f>D13756&amp;"_"&amp;B13756</f>
        <v>Shanghai_1</v>
      </c>
      <c r="F13756" s="70">
        <v>0.2239659059538941</v>
      </c>
      <c r="G13756" s="63">
        <f>COUNTIFS($E$10:E13756,E13756)</f>
        <v>978</v>
      </c>
      <c r="H13756" s="39" t="str">
        <f t="shared" si="214"/>
        <v>Out</v>
      </c>
    </row>
    <row r="13757" spans="1:8" x14ac:dyDescent="0.25">
      <c r="A13757" s="41">
        <v>1514135128</v>
      </c>
      <c r="B13757" s="41">
        <v>1</v>
      </c>
      <c r="C13757" s="41">
        <v>1399</v>
      </c>
      <c r="D13757" s="39" t="s">
        <v>59</v>
      </c>
      <c r="E13757" s="63" t="str">
        <f>D13757&amp;"_"&amp;B13757</f>
        <v>Shanghai_1</v>
      </c>
      <c r="F13757" s="70">
        <v>0.22405744548735951</v>
      </c>
      <c r="G13757" s="63">
        <f>COUNTIFS($E$10:E13757,E13757)</f>
        <v>979</v>
      </c>
      <c r="H13757" s="39" t="str">
        <f t="shared" si="214"/>
        <v>Out</v>
      </c>
    </row>
    <row r="13758" spans="1:8" x14ac:dyDescent="0.25">
      <c r="A13758" s="41">
        <v>1519767744</v>
      </c>
      <c r="B13758" s="41">
        <v>1</v>
      </c>
      <c r="C13758" s="41">
        <v>3425</v>
      </c>
      <c r="D13758" s="39" t="s">
        <v>59</v>
      </c>
      <c r="E13758" s="63" t="str">
        <f>D13758&amp;"_"&amp;B13758</f>
        <v>Shanghai_1</v>
      </c>
      <c r="F13758" s="70">
        <v>0.22427239495719531</v>
      </c>
      <c r="G13758" s="63">
        <f>COUNTIFS($E$10:E13758,E13758)</f>
        <v>980</v>
      </c>
      <c r="H13758" s="39" t="str">
        <f t="shared" si="214"/>
        <v>Out</v>
      </c>
    </row>
    <row r="13759" spans="1:8" x14ac:dyDescent="0.25">
      <c r="A13759" s="41">
        <v>1518374327</v>
      </c>
      <c r="B13759" s="41">
        <v>1</v>
      </c>
      <c r="C13759" s="41">
        <v>2408</v>
      </c>
      <c r="D13759" s="39" t="s">
        <v>59</v>
      </c>
      <c r="E13759" s="63" t="str">
        <f>D13759&amp;"_"&amp;B13759</f>
        <v>Shanghai_1</v>
      </c>
      <c r="F13759" s="70">
        <v>0.22431198473284364</v>
      </c>
      <c r="G13759" s="63">
        <f>COUNTIFS($E$10:E13759,E13759)</f>
        <v>981</v>
      </c>
      <c r="H13759" s="39" t="str">
        <f t="shared" si="214"/>
        <v>Out</v>
      </c>
    </row>
    <row r="13760" spans="1:8" x14ac:dyDescent="0.25">
      <c r="A13760" s="41">
        <v>1517949788</v>
      </c>
      <c r="B13760" s="41">
        <v>1</v>
      </c>
      <c r="C13760" s="41">
        <v>2570</v>
      </c>
      <c r="D13760" s="39" t="s">
        <v>59</v>
      </c>
      <c r="E13760" s="63" t="str">
        <f>D13760&amp;"_"&amp;B13760</f>
        <v>Shanghai_1</v>
      </c>
      <c r="F13760" s="70">
        <v>0.22465203032147585</v>
      </c>
      <c r="G13760" s="63">
        <f>COUNTIFS($E$10:E13760,E13760)</f>
        <v>982</v>
      </c>
      <c r="H13760" s="39" t="str">
        <f t="shared" si="214"/>
        <v>Out</v>
      </c>
    </row>
    <row r="13761" spans="1:8" x14ac:dyDescent="0.25">
      <c r="A13761" s="41">
        <v>1513986289</v>
      </c>
      <c r="B13761" s="41">
        <v>1</v>
      </c>
      <c r="C13761" s="41">
        <v>1015</v>
      </c>
      <c r="D13761" s="39" t="s">
        <v>59</v>
      </c>
      <c r="E13761" s="63" t="str">
        <f>D13761&amp;"_"&amp;B13761</f>
        <v>Shanghai_1</v>
      </c>
      <c r="F13761" s="70">
        <v>0.22486647760605372</v>
      </c>
      <c r="G13761" s="63">
        <f>COUNTIFS($E$10:E13761,E13761)</f>
        <v>983</v>
      </c>
      <c r="H13761" s="39" t="str">
        <f t="shared" si="214"/>
        <v>Out</v>
      </c>
    </row>
    <row r="13762" spans="1:8" x14ac:dyDescent="0.25">
      <c r="A13762" s="41">
        <v>1512596598</v>
      </c>
      <c r="B13762" s="41">
        <v>1</v>
      </c>
      <c r="C13762" s="41">
        <v>250</v>
      </c>
      <c r="D13762" s="39" t="s">
        <v>59</v>
      </c>
      <c r="E13762" s="63" t="str">
        <f>D13762&amp;"_"&amp;B13762</f>
        <v>Shanghai_1</v>
      </c>
      <c r="F13762" s="70">
        <v>0.22492266689849694</v>
      </c>
      <c r="G13762" s="63">
        <f>COUNTIFS($E$10:E13762,E13762)</f>
        <v>984</v>
      </c>
      <c r="H13762" s="39" t="str">
        <f t="shared" si="214"/>
        <v>Out</v>
      </c>
    </row>
    <row r="13763" spans="1:8" x14ac:dyDescent="0.25">
      <c r="A13763" s="41">
        <v>1513024588</v>
      </c>
      <c r="B13763" s="41">
        <v>1</v>
      </c>
      <c r="C13763" s="41">
        <v>240</v>
      </c>
      <c r="D13763" s="39" t="s">
        <v>59</v>
      </c>
      <c r="E13763" s="63" t="str">
        <f>D13763&amp;"_"&amp;B13763</f>
        <v>Shanghai_1</v>
      </c>
      <c r="F13763" s="70">
        <v>0.22494650573973241</v>
      </c>
      <c r="G13763" s="63">
        <f>COUNTIFS($E$10:E13763,E13763)</f>
        <v>985</v>
      </c>
      <c r="H13763" s="39" t="str">
        <f t="shared" si="214"/>
        <v>Out</v>
      </c>
    </row>
    <row r="13764" spans="1:8" x14ac:dyDescent="0.25">
      <c r="A13764" s="41">
        <v>1518790029</v>
      </c>
      <c r="B13764" s="41">
        <v>1</v>
      </c>
      <c r="C13764" s="41">
        <v>1753</v>
      </c>
      <c r="D13764" s="39" t="s">
        <v>59</v>
      </c>
      <c r="E13764" s="63" t="str">
        <f>D13764&amp;"_"&amp;B13764</f>
        <v>Shanghai_1</v>
      </c>
      <c r="F13764" s="70">
        <v>0.22510176364653056</v>
      </c>
      <c r="G13764" s="63">
        <f>COUNTIFS($E$10:E13764,E13764)</f>
        <v>986</v>
      </c>
      <c r="H13764" s="39" t="str">
        <f t="shared" si="214"/>
        <v>Out</v>
      </c>
    </row>
    <row r="13765" spans="1:8" x14ac:dyDescent="0.25">
      <c r="A13765" s="41">
        <v>1513417128</v>
      </c>
      <c r="B13765" s="41">
        <v>1</v>
      </c>
      <c r="C13765" s="41">
        <v>5158</v>
      </c>
      <c r="D13765" s="39" t="s">
        <v>59</v>
      </c>
      <c r="E13765" s="63" t="str">
        <f>D13765&amp;"_"&amp;B13765</f>
        <v>Shanghai_1</v>
      </c>
      <c r="F13765" s="70">
        <v>0.22525829149752408</v>
      </c>
      <c r="G13765" s="63">
        <f>COUNTIFS($E$10:E13765,E13765)</f>
        <v>987</v>
      </c>
      <c r="H13765" s="39" t="str">
        <f t="shared" si="214"/>
        <v>Out</v>
      </c>
    </row>
    <row r="13766" spans="1:8" x14ac:dyDescent="0.25">
      <c r="A13766" s="41">
        <v>1514651707</v>
      </c>
      <c r="B13766" s="41">
        <v>1</v>
      </c>
      <c r="C13766" s="41">
        <v>1170</v>
      </c>
      <c r="D13766" s="39" t="s">
        <v>59</v>
      </c>
      <c r="E13766" s="63" t="str">
        <f>D13766&amp;"_"&amp;B13766</f>
        <v>Shanghai_1</v>
      </c>
      <c r="F13766" s="70">
        <v>0.22566999366178153</v>
      </c>
      <c r="G13766" s="63">
        <f>COUNTIFS($E$10:E13766,E13766)</f>
        <v>988</v>
      </c>
      <c r="H13766" s="39" t="str">
        <f t="shared" si="214"/>
        <v>Out</v>
      </c>
    </row>
    <row r="13767" spans="1:8" x14ac:dyDescent="0.25">
      <c r="A13767" s="41">
        <v>1519364823</v>
      </c>
      <c r="B13767" s="41">
        <v>1</v>
      </c>
      <c r="C13767" s="41">
        <v>4011</v>
      </c>
      <c r="D13767" s="39" t="s">
        <v>59</v>
      </c>
      <c r="E13767" s="63" t="str">
        <f>D13767&amp;"_"&amp;B13767</f>
        <v>Shanghai_1</v>
      </c>
      <c r="F13767" s="70">
        <v>0.22587803410061891</v>
      </c>
      <c r="G13767" s="63">
        <f>COUNTIFS($E$10:E13767,E13767)</f>
        <v>989</v>
      </c>
      <c r="H13767" s="39" t="str">
        <f t="shared" si="214"/>
        <v>Out</v>
      </c>
    </row>
    <row r="13768" spans="1:8" x14ac:dyDescent="0.25">
      <c r="A13768" s="41">
        <v>1512179239</v>
      </c>
      <c r="B13768" s="41">
        <v>1</v>
      </c>
      <c r="C13768" s="41">
        <v>4102</v>
      </c>
      <c r="D13768" s="39" t="s">
        <v>59</v>
      </c>
      <c r="E13768" s="63" t="str">
        <f>D13768&amp;"_"&amp;B13768</f>
        <v>Shanghai_1</v>
      </c>
      <c r="F13768" s="70">
        <v>0.22590825783157231</v>
      </c>
      <c r="G13768" s="63">
        <f>COUNTIFS($E$10:E13768,E13768)</f>
        <v>990</v>
      </c>
      <c r="H13768" s="39" t="str">
        <f t="shared" si="214"/>
        <v>Out</v>
      </c>
    </row>
    <row r="13769" spans="1:8" x14ac:dyDescent="0.25">
      <c r="A13769" s="41">
        <v>1516651669</v>
      </c>
      <c r="B13769" s="41">
        <v>1</v>
      </c>
      <c r="C13769" s="41">
        <v>4343</v>
      </c>
      <c r="D13769" s="39" t="s">
        <v>59</v>
      </c>
      <c r="E13769" s="63" t="str">
        <f>D13769&amp;"_"&amp;B13769</f>
        <v>Shanghai_1</v>
      </c>
      <c r="F13769" s="70">
        <v>0.22653752681906325</v>
      </c>
      <c r="G13769" s="63">
        <f>COUNTIFS($E$10:E13769,E13769)</f>
        <v>991</v>
      </c>
      <c r="H13769" s="39" t="str">
        <f t="shared" si="214"/>
        <v>Out</v>
      </c>
    </row>
    <row r="13770" spans="1:8" x14ac:dyDescent="0.25">
      <c r="A13770" s="41">
        <v>1519717566</v>
      </c>
      <c r="B13770" s="41">
        <v>1</v>
      </c>
      <c r="C13770" s="41">
        <v>952</v>
      </c>
      <c r="D13770" s="39" t="s">
        <v>59</v>
      </c>
      <c r="E13770" s="63" t="str">
        <f>D13770&amp;"_"&amp;B13770</f>
        <v>Shanghai_1</v>
      </c>
      <c r="F13770" s="70">
        <v>0.22659973003182177</v>
      </c>
      <c r="G13770" s="63">
        <f>COUNTIFS($E$10:E13770,E13770)</f>
        <v>992</v>
      </c>
      <c r="H13770" s="39" t="str">
        <f t="shared" si="214"/>
        <v>Out</v>
      </c>
    </row>
    <row r="13771" spans="1:8" x14ac:dyDescent="0.25">
      <c r="A13771" s="41">
        <v>1512716475</v>
      </c>
      <c r="B13771" s="41">
        <v>1</v>
      </c>
      <c r="C13771" s="41">
        <v>554</v>
      </c>
      <c r="D13771" s="39" t="s">
        <v>59</v>
      </c>
      <c r="E13771" s="63" t="str">
        <f>D13771&amp;"_"&amp;B13771</f>
        <v>Shanghai_1</v>
      </c>
      <c r="F13771" s="70">
        <v>0.22674065509122165</v>
      </c>
      <c r="G13771" s="63">
        <f>COUNTIFS($E$10:E13771,E13771)</f>
        <v>993</v>
      </c>
      <c r="H13771" s="39" t="str">
        <f t="shared" ref="H13771:H13834" si="215">IF(ROW()&lt;=3000,"Test",
IF(ROW()&lt;=6000,"Control",
"Out"))</f>
        <v>Out</v>
      </c>
    </row>
    <row r="13772" spans="1:8" x14ac:dyDescent="0.25">
      <c r="A13772" s="41">
        <v>1518947483</v>
      </c>
      <c r="B13772" s="41">
        <v>1</v>
      </c>
      <c r="C13772" s="41">
        <v>1159</v>
      </c>
      <c r="D13772" s="39" t="s">
        <v>59</v>
      </c>
      <c r="E13772" s="63" t="str">
        <f>D13772&amp;"_"&amp;B13772</f>
        <v>Shanghai_1</v>
      </c>
      <c r="F13772" s="70">
        <v>0.22680063110248505</v>
      </c>
      <c r="G13772" s="63">
        <f>COUNTIFS($E$10:E13772,E13772)</f>
        <v>994</v>
      </c>
      <c r="H13772" s="39" t="str">
        <f t="shared" si="215"/>
        <v>Out</v>
      </c>
    </row>
    <row r="13773" spans="1:8" x14ac:dyDescent="0.25">
      <c r="A13773" s="41">
        <v>1518735966</v>
      </c>
      <c r="B13773" s="41">
        <v>1</v>
      </c>
      <c r="C13773" s="41">
        <v>250</v>
      </c>
      <c r="D13773" s="39" t="s">
        <v>59</v>
      </c>
      <c r="E13773" s="63" t="str">
        <f>D13773&amp;"_"&amp;B13773</f>
        <v>Shanghai_1</v>
      </c>
      <c r="F13773" s="70">
        <v>0.22708895931936324</v>
      </c>
      <c r="G13773" s="63">
        <f>COUNTIFS($E$10:E13773,E13773)</f>
        <v>995</v>
      </c>
      <c r="H13773" s="39" t="str">
        <f t="shared" si="215"/>
        <v>Out</v>
      </c>
    </row>
    <row r="13774" spans="1:8" x14ac:dyDescent="0.25">
      <c r="A13774" s="41">
        <v>1517764063</v>
      </c>
      <c r="B13774" s="41">
        <v>1</v>
      </c>
      <c r="C13774" s="41">
        <v>2177</v>
      </c>
      <c r="D13774" s="39" t="s">
        <v>59</v>
      </c>
      <c r="E13774" s="63" t="str">
        <f>D13774&amp;"_"&amp;B13774</f>
        <v>Shanghai_1</v>
      </c>
      <c r="F13774" s="70">
        <v>0.22721157348182042</v>
      </c>
      <c r="G13774" s="63">
        <f>COUNTIFS($E$10:E13774,E13774)</f>
        <v>996</v>
      </c>
      <c r="H13774" s="39" t="str">
        <f t="shared" si="215"/>
        <v>Out</v>
      </c>
    </row>
    <row r="13775" spans="1:8" x14ac:dyDescent="0.25">
      <c r="A13775" s="41">
        <v>1517210006</v>
      </c>
      <c r="B13775" s="41">
        <v>1</v>
      </c>
      <c r="C13775" s="41">
        <v>4111</v>
      </c>
      <c r="D13775" s="39" t="s">
        <v>59</v>
      </c>
      <c r="E13775" s="63" t="str">
        <f>D13775&amp;"_"&amp;B13775</f>
        <v>Shanghai_1</v>
      </c>
      <c r="F13775" s="70">
        <v>0.22752011311713927</v>
      </c>
      <c r="G13775" s="63">
        <f>COUNTIFS($E$10:E13775,E13775)</f>
        <v>997</v>
      </c>
      <c r="H13775" s="39" t="str">
        <f t="shared" si="215"/>
        <v>Out</v>
      </c>
    </row>
    <row r="13776" spans="1:8" x14ac:dyDescent="0.25">
      <c r="A13776" s="41">
        <v>1512389778</v>
      </c>
      <c r="B13776" s="41">
        <v>1</v>
      </c>
      <c r="C13776" s="41">
        <v>3250</v>
      </c>
      <c r="D13776" s="39" t="s">
        <v>59</v>
      </c>
      <c r="E13776" s="63" t="str">
        <f>D13776&amp;"_"&amp;B13776</f>
        <v>Shanghai_1</v>
      </c>
      <c r="F13776" s="70">
        <v>0.22763053277379064</v>
      </c>
      <c r="G13776" s="63">
        <f>COUNTIFS($E$10:E13776,E13776)</f>
        <v>998</v>
      </c>
      <c r="H13776" s="39" t="str">
        <f t="shared" si="215"/>
        <v>Out</v>
      </c>
    </row>
    <row r="13777" spans="1:8" x14ac:dyDescent="0.25">
      <c r="A13777" s="41">
        <v>1513591259</v>
      </c>
      <c r="B13777" s="41">
        <v>1</v>
      </c>
      <c r="C13777" s="41">
        <v>1533</v>
      </c>
      <c r="D13777" s="39" t="s">
        <v>59</v>
      </c>
      <c r="E13777" s="63" t="str">
        <f>D13777&amp;"_"&amp;B13777</f>
        <v>Shanghai_1</v>
      </c>
      <c r="F13777" s="70">
        <v>0.22777003814832475</v>
      </c>
      <c r="G13777" s="63">
        <f>COUNTIFS($E$10:E13777,E13777)</f>
        <v>999</v>
      </c>
      <c r="H13777" s="39" t="str">
        <f t="shared" si="215"/>
        <v>Out</v>
      </c>
    </row>
    <row r="13778" spans="1:8" x14ac:dyDescent="0.25">
      <c r="A13778" s="41">
        <v>1514741103</v>
      </c>
      <c r="B13778" s="41">
        <v>1</v>
      </c>
      <c r="C13778" s="41">
        <v>679</v>
      </c>
      <c r="D13778" s="39" t="s">
        <v>59</v>
      </c>
      <c r="E13778" s="63" t="str">
        <f>D13778&amp;"_"&amp;B13778</f>
        <v>Shanghai_1</v>
      </c>
      <c r="F13778" s="70">
        <v>0.22779368505358821</v>
      </c>
      <c r="G13778" s="63">
        <f>COUNTIFS($E$10:E13778,E13778)</f>
        <v>1000</v>
      </c>
      <c r="H13778" s="39" t="str">
        <f t="shared" si="215"/>
        <v>Out</v>
      </c>
    </row>
    <row r="13779" spans="1:8" x14ac:dyDescent="0.25">
      <c r="A13779" s="41">
        <v>1516910325</v>
      </c>
      <c r="B13779" s="41">
        <v>1</v>
      </c>
      <c r="C13779" s="41">
        <v>1084</v>
      </c>
      <c r="D13779" s="39" t="s">
        <v>59</v>
      </c>
      <c r="E13779" s="63" t="str">
        <f>D13779&amp;"_"&amp;B13779</f>
        <v>Shanghai_1</v>
      </c>
      <c r="F13779" s="70">
        <v>0.22835118075154359</v>
      </c>
      <c r="G13779" s="63">
        <f>COUNTIFS($E$10:E13779,E13779)</f>
        <v>1001</v>
      </c>
      <c r="H13779" s="39" t="str">
        <f t="shared" si="215"/>
        <v>Out</v>
      </c>
    </row>
    <row r="13780" spans="1:8" x14ac:dyDescent="0.25">
      <c r="A13780" s="41">
        <v>1518295246</v>
      </c>
      <c r="B13780" s="41">
        <v>1</v>
      </c>
      <c r="C13780" s="41">
        <v>106</v>
      </c>
      <c r="D13780" s="39" t="s">
        <v>59</v>
      </c>
      <c r="E13780" s="63" t="str">
        <f>D13780&amp;"_"&amp;B13780</f>
        <v>Shanghai_1</v>
      </c>
      <c r="F13780" s="70">
        <v>0.22842521121184611</v>
      </c>
      <c r="G13780" s="63">
        <f>COUNTIFS($E$10:E13780,E13780)</f>
        <v>1002</v>
      </c>
      <c r="H13780" s="39" t="str">
        <f t="shared" si="215"/>
        <v>Out</v>
      </c>
    </row>
    <row r="13781" spans="1:8" x14ac:dyDescent="0.25">
      <c r="A13781" s="41">
        <v>1515374708</v>
      </c>
      <c r="B13781" s="41">
        <v>1</v>
      </c>
      <c r="C13781" s="41">
        <v>3805</v>
      </c>
      <c r="D13781" s="39" t="s">
        <v>59</v>
      </c>
      <c r="E13781" s="63" t="str">
        <f>D13781&amp;"_"&amp;B13781</f>
        <v>Shanghai_1</v>
      </c>
      <c r="F13781" s="70">
        <v>0.2284470774627122</v>
      </c>
      <c r="G13781" s="63">
        <f>COUNTIFS($E$10:E13781,E13781)</f>
        <v>1003</v>
      </c>
      <c r="H13781" s="39" t="str">
        <f t="shared" si="215"/>
        <v>Out</v>
      </c>
    </row>
    <row r="13782" spans="1:8" x14ac:dyDescent="0.25">
      <c r="A13782" s="41">
        <v>1519538304</v>
      </c>
      <c r="B13782" s="41">
        <v>1</v>
      </c>
      <c r="C13782" s="41">
        <v>1686</v>
      </c>
      <c r="D13782" s="39" t="s">
        <v>59</v>
      </c>
      <c r="E13782" s="63" t="str">
        <f>D13782&amp;"_"&amp;B13782</f>
        <v>Shanghai_1</v>
      </c>
      <c r="F13782" s="70">
        <v>0.22862412370200635</v>
      </c>
      <c r="G13782" s="63">
        <f>COUNTIFS($E$10:E13782,E13782)</f>
        <v>1004</v>
      </c>
      <c r="H13782" s="39" t="str">
        <f t="shared" si="215"/>
        <v>Out</v>
      </c>
    </row>
    <row r="13783" spans="1:8" x14ac:dyDescent="0.25">
      <c r="A13783" s="41">
        <v>1513728168</v>
      </c>
      <c r="B13783" s="41">
        <v>1</v>
      </c>
      <c r="C13783" s="41">
        <v>731</v>
      </c>
      <c r="D13783" s="39" t="s">
        <v>59</v>
      </c>
      <c r="E13783" s="63" t="str">
        <f>D13783&amp;"_"&amp;B13783</f>
        <v>Shanghai_1</v>
      </c>
      <c r="F13783" s="70">
        <v>0.22914859154247358</v>
      </c>
      <c r="G13783" s="63">
        <f>COUNTIFS($E$10:E13783,E13783)</f>
        <v>1005</v>
      </c>
      <c r="H13783" s="39" t="str">
        <f t="shared" si="215"/>
        <v>Out</v>
      </c>
    </row>
    <row r="13784" spans="1:8" x14ac:dyDescent="0.25">
      <c r="A13784" s="41">
        <v>1519019614</v>
      </c>
      <c r="B13784" s="41">
        <v>1</v>
      </c>
      <c r="C13784" s="41">
        <v>2091</v>
      </c>
      <c r="D13784" s="39" t="s">
        <v>59</v>
      </c>
      <c r="E13784" s="63" t="str">
        <f>D13784&amp;"_"&amp;B13784</f>
        <v>Shanghai_1</v>
      </c>
      <c r="F13784" s="70">
        <v>0.22933037694429181</v>
      </c>
      <c r="G13784" s="63">
        <f>COUNTIFS($E$10:E13784,E13784)</f>
        <v>1006</v>
      </c>
      <c r="H13784" s="39" t="str">
        <f t="shared" si="215"/>
        <v>Out</v>
      </c>
    </row>
    <row r="13785" spans="1:8" x14ac:dyDescent="0.25">
      <c r="A13785" s="41">
        <v>1515841383</v>
      </c>
      <c r="B13785" s="41">
        <v>1</v>
      </c>
      <c r="C13785" s="41">
        <v>253</v>
      </c>
      <c r="D13785" s="39" t="s">
        <v>59</v>
      </c>
      <c r="E13785" s="63" t="str">
        <f>D13785&amp;"_"&amp;B13785</f>
        <v>Shanghai_1</v>
      </c>
      <c r="F13785" s="70">
        <v>0.22949029791323616</v>
      </c>
      <c r="G13785" s="63">
        <f>COUNTIFS($E$10:E13785,E13785)</f>
        <v>1007</v>
      </c>
      <c r="H13785" s="39" t="str">
        <f t="shared" si="215"/>
        <v>Out</v>
      </c>
    </row>
    <row r="13786" spans="1:8" x14ac:dyDescent="0.25">
      <c r="A13786" s="41">
        <v>1517333209</v>
      </c>
      <c r="B13786" s="41">
        <v>1</v>
      </c>
      <c r="C13786" s="41">
        <v>558</v>
      </c>
      <c r="D13786" s="39" t="s">
        <v>59</v>
      </c>
      <c r="E13786" s="63" t="str">
        <f>D13786&amp;"_"&amp;B13786</f>
        <v>Shanghai_1</v>
      </c>
      <c r="F13786" s="70">
        <v>0.22967844949480209</v>
      </c>
      <c r="G13786" s="63">
        <f>COUNTIFS($E$10:E13786,E13786)</f>
        <v>1008</v>
      </c>
      <c r="H13786" s="39" t="str">
        <f t="shared" si="215"/>
        <v>Out</v>
      </c>
    </row>
    <row r="13787" spans="1:8" x14ac:dyDescent="0.25">
      <c r="A13787" s="41">
        <v>1519335777</v>
      </c>
      <c r="B13787" s="41">
        <v>1</v>
      </c>
      <c r="C13787" s="41">
        <v>2589</v>
      </c>
      <c r="D13787" s="39" t="s">
        <v>59</v>
      </c>
      <c r="E13787" s="63" t="str">
        <f>D13787&amp;"_"&amp;B13787</f>
        <v>Shanghai_1</v>
      </c>
      <c r="F13787" s="70">
        <v>0.23013548926895566</v>
      </c>
      <c r="G13787" s="63">
        <f>COUNTIFS($E$10:E13787,E13787)</f>
        <v>1009</v>
      </c>
      <c r="H13787" s="39" t="str">
        <f t="shared" si="215"/>
        <v>Out</v>
      </c>
    </row>
    <row r="13788" spans="1:8" x14ac:dyDescent="0.25">
      <c r="A13788" s="41">
        <v>1514030156</v>
      </c>
      <c r="B13788" s="41">
        <v>1</v>
      </c>
      <c r="C13788" s="41">
        <v>1764</v>
      </c>
      <c r="D13788" s="39" t="s">
        <v>59</v>
      </c>
      <c r="E13788" s="63" t="str">
        <f>D13788&amp;"_"&amp;B13788</f>
        <v>Shanghai_1</v>
      </c>
      <c r="F13788" s="70">
        <v>0.23014536797641472</v>
      </c>
      <c r="G13788" s="63">
        <f>COUNTIFS($E$10:E13788,E13788)</f>
        <v>1010</v>
      </c>
      <c r="H13788" s="39" t="str">
        <f t="shared" si="215"/>
        <v>Out</v>
      </c>
    </row>
    <row r="13789" spans="1:8" x14ac:dyDescent="0.25">
      <c r="A13789" s="41">
        <v>1519992603</v>
      </c>
      <c r="B13789" s="41">
        <v>1</v>
      </c>
      <c r="C13789" s="41">
        <v>1191</v>
      </c>
      <c r="D13789" s="39" t="s">
        <v>59</v>
      </c>
      <c r="E13789" s="63" t="str">
        <f>D13789&amp;"_"&amp;B13789</f>
        <v>Shanghai_1</v>
      </c>
      <c r="F13789" s="70">
        <v>0.23034426526159557</v>
      </c>
      <c r="G13789" s="63">
        <f>COUNTIFS($E$10:E13789,E13789)</f>
        <v>1011</v>
      </c>
      <c r="H13789" s="39" t="str">
        <f t="shared" si="215"/>
        <v>Out</v>
      </c>
    </row>
    <row r="13790" spans="1:8" x14ac:dyDescent="0.25">
      <c r="A13790" s="41">
        <v>1512521969</v>
      </c>
      <c r="B13790" s="41">
        <v>1</v>
      </c>
      <c r="C13790" s="41">
        <v>1950</v>
      </c>
      <c r="D13790" s="39" t="s">
        <v>59</v>
      </c>
      <c r="E13790" s="63" t="str">
        <f>D13790&amp;"_"&amp;B13790</f>
        <v>Shanghai_1</v>
      </c>
      <c r="F13790" s="70">
        <v>0.23152784296543694</v>
      </c>
      <c r="G13790" s="63">
        <f>COUNTIFS($E$10:E13790,E13790)</f>
        <v>1012</v>
      </c>
      <c r="H13790" s="39" t="str">
        <f t="shared" si="215"/>
        <v>Out</v>
      </c>
    </row>
    <row r="13791" spans="1:8" x14ac:dyDescent="0.25">
      <c r="A13791" s="41">
        <v>1515938826</v>
      </c>
      <c r="B13791" s="41">
        <v>1</v>
      </c>
      <c r="C13791" s="41">
        <v>1528</v>
      </c>
      <c r="D13791" s="39" t="s">
        <v>59</v>
      </c>
      <c r="E13791" s="63" t="str">
        <f>D13791&amp;"_"&amp;B13791</f>
        <v>Shanghai_1</v>
      </c>
      <c r="F13791" s="70">
        <v>0.23157566846511946</v>
      </c>
      <c r="G13791" s="63">
        <f>COUNTIFS($E$10:E13791,E13791)</f>
        <v>1013</v>
      </c>
      <c r="H13791" s="39" t="str">
        <f t="shared" si="215"/>
        <v>Out</v>
      </c>
    </row>
    <row r="13792" spans="1:8" x14ac:dyDescent="0.25">
      <c r="A13792" s="41">
        <v>1514485356</v>
      </c>
      <c r="B13792" s="41">
        <v>1</v>
      </c>
      <c r="C13792" s="41">
        <v>2722</v>
      </c>
      <c r="D13792" s="39" t="s">
        <v>59</v>
      </c>
      <c r="E13792" s="63" t="str">
        <f>D13792&amp;"_"&amp;B13792</f>
        <v>Shanghai_1</v>
      </c>
      <c r="F13792" s="70">
        <v>0.2316861340772346</v>
      </c>
      <c r="G13792" s="63">
        <f>COUNTIFS($E$10:E13792,E13792)</f>
        <v>1014</v>
      </c>
      <c r="H13792" s="39" t="str">
        <f t="shared" si="215"/>
        <v>Out</v>
      </c>
    </row>
    <row r="13793" spans="1:8" x14ac:dyDescent="0.25">
      <c r="A13793" s="41">
        <v>1512312338</v>
      </c>
      <c r="B13793" s="41">
        <v>1</v>
      </c>
      <c r="C13793" s="41">
        <v>2951</v>
      </c>
      <c r="D13793" s="39" t="s">
        <v>59</v>
      </c>
      <c r="E13793" s="63" t="str">
        <f>D13793&amp;"_"&amp;B13793</f>
        <v>Shanghai_1</v>
      </c>
      <c r="F13793" s="70">
        <v>0.23231210413244507</v>
      </c>
      <c r="G13793" s="63">
        <f>COUNTIFS($E$10:E13793,E13793)</f>
        <v>1015</v>
      </c>
      <c r="H13793" s="39" t="str">
        <f t="shared" si="215"/>
        <v>Out</v>
      </c>
    </row>
    <row r="13794" spans="1:8" x14ac:dyDescent="0.25">
      <c r="A13794" s="41">
        <v>1519591336</v>
      </c>
      <c r="B13794" s="41">
        <v>1</v>
      </c>
      <c r="C13794" s="41">
        <v>918</v>
      </c>
      <c r="D13794" s="39" t="s">
        <v>59</v>
      </c>
      <c r="E13794" s="63" t="str">
        <f>D13794&amp;"_"&amp;B13794</f>
        <v>Shanghai_1</v>
      </c>
      <c r="F13794" s="70">
        <v>0.23239903302614817</v>
      </c>
      <c r="G13794" s="63">
        <f>COUNTIFS($E$10:E13794,E13794)</f>
        <v>1016</v>
      </c>
      <c r="H13794" s="39" t="str">
        <f t="shared" si="215"/>
        <v>Out</v>
      </c>
    </row>
    <row r="13795" spans="1:8" x14ac:dyDescent="0.25">
      <c r="A13795" s="41">
        <v>1512998658</v>
      </c>
      <c r="B13795" s="41">
        <v>1</v>
      </c>
      <c r="C13795" s="41">
        <v>992</v>
      </c>
      <c r="D13795" s="39" t="s">
        <v>59</v>
      </c>
      <c r="E13795" s="63" t="str">
        <f>D13795&amp;"_"&amp;B13795</f>
        <v>Shanghai_1</v>
      </c>
      <c r="F13795" s="70">
        <v>0.23248702969429624</v>
      </c>
      <c r="G13795" s="63">
        <f>COUNTIFS($E$10:E13795,E13795)</f>
        <v>1017</v>
      </c>
      <c r="H13795" s="39" t="str">
        <f t="shared" si="215"/>
        <v>Out</v>
      </c>
    </row>
    <row r="13796" spans="1:8" x14ac:dyDescent="0.25">
      <c r="A13796" s="41">
        <v>1515917927</v>
      </c>
      <c r="B13796" s="41">
        <v>1</v>
      </c>
      <c r="C13796" s="41">
        <v>1337</v>
      </c>
      <c r="D13796" s="39" t="s">
        <v>59</v>
      </c>
      <c r="E13796" s="63" t="str">
        <f>D13796&amp;"_"&amp;B13796</f>
        <v>Shanghai_1</v>
      </c>
      <c r="F13796" s="70">
        <v>0.23261602197095821</v>
      </c>
      <c r="G13796" s="63">
        <f>COUNTIFS($E$10:E13796,E13796)</f>
        <v>1018</v>
      </c>
      <c r="H13796" s="39" t="str">
        <f t="shared" si="215"/>
        <v>Out</v>
      </c>
    </row>
    <row r="13797" spans="1:8" x14ac:dyDescent="0.25">
      <c r="A13797" s="41">
        <v>1516304175</v>
      </c>
      <c r="B13797" s="41">
        <v>1</v>
      </c>
      <c r="C13797" s="41">
        <v>2519</v>
      </c>
      <c r="D13797" s="39" t="s">
        <v>59</v>
      </c>
      <c r="E13797" s="63" t="str">
        <f>D13797&amp;"_"&amp;B13797</f>
        <v>Shanghai_1</v>
      </c>
      <c r="F13797" s="70">
        <v>0.23285779809837848</v>
      </c>
      <c r="G13797" s="63">
        <f>COUNTIFS($E$10:E13797,E13797)</f>
        <v>1019</v>
      </c>
      <c r="H13797" s="39" t="str">
        <f t="shared" si="215"/>
        <v>Out</v>
      </c>
    </row>
    <row r="13798" spans="1:8" x14ac:dyDescent="0.25">
      <c r="A13798" s="41">
        <v>1514792569</v>
      </c>
      <c r="B13798" s="41">
        <v>1</v>
      </c>
      <c r="C13798" s="41">
        <v>1263</v>
      </c>
      <c r="D13798" s="39" t="s">
        <v>59</v>
      </c>
      <c r="E13798" s="63" t="str">
        <f>D13798&amp;"_"&amp;B13798</f>
        <v>Shanghai_1</v>
      </c>
      <c r="F13798" s="70">
        <v>0.2328722848410274</v>
      </c>
      <c r="G13798" s="63">
        <f>COUNTIFS($E$10:E13798,E13798)</f>
        <v>1020</v>
      </c>
      <c r="H13798" s="39" t="str">
        <f t="shared" si="215"/>
        <v>Out</v>
      </c>
    </row>
    <row r="13799" spans="1:8" x14ac:dyDescent="0.25">
      <c r="A13799" s="41">
        <v>1518957026</v>
      </c>
      <c r="B13799" s="41">
        <v>1</v>
      </c>
      <c r="C13799" s="41">
        <v>1459</v>
      </c>
      <c r="D13799" s="39" t="s">
        <v>59</v>
      </c>
      <c r="E13799" s="63" t="str">
        <f>D13799&amp;"_"&amp;B13799</f>
        <v>Shanghai_1</v>
      </c>
      <c r="F13799" s="70">
        <v>0.23295999279742152</v>
      </c>
      <c r="G13799" s="63">
        <f>COUNTIFS($E$10:E13799,E13799)</f>
        <v>1021</v>
      </c>
      <c r="H13799" s="39" t="str">
        <f t="shared" si="215"/>
        <v>Out</v>
      </c>
    </row>
    <row r="13800" spans="1:8" x14ac:dyDescent="0.25">
      <c r="A13800" s="41">
        <v>1517692134</v>
      </c>
      <c r="B13800" s="41">
        <v>1</v>
      </c>
      <c r="C13800" s="41">
        <v>2504</v>
      </c>
      <c r="D13800" s="39" t="s">
        <v>59</v>
      </c>
      <c r="E13800" s="63" t="str">
        <f>D13800&amp;"_"&amp;B13800</f>
        <v>Shanghai_1</v>
      </c>
      <c r="F13800" s="70">
        <v>0.23307235070120558</v>
      </c>
      <c r="G13800" s="63">
        <f>COUNTIFS($E$10:E13800,E13800)</f>
        <v>1022</v>
      </c>
      <c r="H13800" s="39" t="str">
        <f t="shared" si="215"/>
        <v>Out</v>
      </c>
    </row>
    <row r="13801" spans="1:8" x14ac:dyDescent="0.25">
      <c r="A13801" s="41">
        <v>1513197679</v>
      </c>
      <c r="B13801" s="41">
        <v>1</v>
      </c>
      <c r="C13801" s="41">
        <v>471</v>
      </c>
      <c r="D13801" s="39" t="s">
        <v>59</v>
      </c>
      <c r="E13801" s="63" t="str">
        <f>D13801&amp;"_"&amp;B13801</f>
        <v>Shanghai_1</v>
      </c>
      <c r="F13801" s="70">
        <v>0.23371142917342602</v>
      </c>
      <c r="G13801" s="63">
        <f>COUNTIFS($E$10:E13801,E13801)</f>
        <v>1023</v>
      </c>
      <c r="H13801" s="39" t="str">
        <f t="shared" si="215"/>
        <v>Out</v>
      </c>
    </row>
    <row r="13802" spans="1:8" x14ac:dyDescent="0.25">
      <c r="A13802" s="41">
        <v>1512341564</v>
      </c>
      <c r="B13802" s="41">
        <v>1</v>
      </c>
      <c r="C13802" s="41">
        <v>1095</v>
      </c>
      <c r="D13802" s="39" t="s">
        <v>59</v>
      </c>
      <c r="E13802" s="63" t="str">
        <f>D13802&amp;"_"&amp;B13802</f>
        <v>Shanghai_1</v>
      </c>
      <c r="F13802" s="70">
        <v>0.2338863494508242</v>
      </c>
      <c r="G13802" s="63">
        <f>COUNTIFS($E$10:E13802,E13802)</f>
        <v>1024</v>
      </c>
      <c r="H13802" s="39" t="str">
        <f t="shared" si="215"/>
        <v>Out</v>
      </c>
    </row>
    <row r="13803" spans="1:8" x14ac:dyDescent="0.25">
      <c r="A13803" s="41">
        <v>1514673737</v>
      </c>
      <c r="B13803" s="41">
        <v>1</v>
      </c>
      <c r="C13803" s="41">
        <v>516</v>
      </c>
      <c r="D13803" s="39" t="s">
        <v>59</v>
      </c>
      <c r="E13803" s="63" t="str">
        <f>D13803&amp;"_"&amp;B13803</f>
        <v>Shanghai_1</v>
      </c>
      <c r="F13803" s="70">
        <v>0.23393450551613082</v>
      </c>
      <c r="G13803" s="63">
        <f>COUNTIFS($E$10:E13803,E13803)</f>
        <v>1025</v>
      </c>
      <c r="H13803" s="39" t="str">
        <f t="shared" si="215"/>
        <v>Out</v>
      </c>
    </row>
    <row r="13804" spans="1:8" x14ac:dyDescent="0.25">
      <c r="A13804" s="41">
        <v>1516194064</v>
      </c>
      <c r="B13804" s="41">
        <v>1</v>
      </c>
      <c r="C13804" s="41">
        <v>715</v>
      </c>
      <c r="D13804" s="39" t="s">
        <v>59</v>
      </c>
      <c r="E13804" s="63" t="str">
        <f>D13804&amp;"_"&amp;B13804</f>
        <v>Shanghai_1</v>
      </c>
      <c r="F13804" s="70">
        <v>0.23405266473103414</v>
      </c>
      <c r="G13804" s="63">
        <f>COUNTIFS($E$10:E13804,E13804)</f>
        <v>1026</v>
      </c>
      <c r="H13804" s="39" t="str">
        <f t="shared" si="215"/>
        <v>Out</v>
      </c>
    </row>
    <row r="13805" spans="1:8" x14ac:dyDescent="0.25">
      <c r="A13805" s="41">
        <v>1514920955</v>
      </c>
      <c r="B13805" s="41">
        <v>1</v>
      </c>
      <c r="C13805" s="41">
        <v>198</v>
      </c>
      <c r="D13805" s="39" t="s">
        <v>59</v>
      </c>
      <c r="E13805" s="63" t="str">
        <f>D13805&amp;"_"&amp;B13805</f>
        <v>Shanghai_1</v>
      </c>
      <c r="F13805" s="70">
        <v>0.23452439668427416</v>
      </c>
      <c r="G13805" s="63">
        <f>COUNTIFS($E$10:E13805,E13805)</f>
        <v>1027</v>
      </c>
      <c r="H13805" s="39" t="str">
        <f t="shared" si="215"/>
        <v>Out</v>
      </c>
    </row>
    <row r="13806" spans="1:8" x14ac:dyDescent="0.25">
      <c r="A13806" s="41">
        <v>1519178838</v>
      </c>
      <c r="B13806" s="41">
        <v>1</v>
      </c>
      <c r="C13806" s="41">
        <v>667</v>
      </c>
      <c r="D13806" s="39" t="s">
        <v>59</v>
      </c>
      <c r="E13806" s="63" t="str">
        <f>D13806&amp;"_"&amp;B13806</f>
        <v>Shanghai_1</v>
      </c>
      <c r="F13806" s="70">
        <v>0.23471914157559481</v>
      </c>
      <c r="G13806" s="63">
        <f>COUNTIFS($E$10:E13806,E13806)</f>
        <v>1028</v>
      </c>
      <c r="H13806" s="39" t="str">
        <f t="shared" si="215"/>
        <v>Out</v>
      </c>
    </row>
    <row r="13807" spans="1:8" x14ac:dyDescent="0.25">
      <c r="A13807" s="41">
        <v>1513043344</v>
      </c>
      <c r="B13807" s="41">
        <v>1</v>
      </c>
      <c r="C13807" s="41">
        <v>3392</v>
      </c>
      <c r="D13807" s="39" t="s">
        <v>59</v>
      </c>
      <c r="E13807" s="63" t="str">
        <f>D13807&amp;"_"&amp;B13807</f>
        <v>Shanghai_1</v>
      </c>
      <c r="F13807" s="70">
        <v>0.23493700541583584</v>
      </c>
      <c r="G13807" s="63">
        <f>COUNTIFS($E$10:E13807,E13807)</f>
        <v>1029</v>
      </c>
      <c r="H13807" s="39" t="str">
        <f t="shared" si="215"/>
        <v>Out</v>
      </c>
    </row>
    <row r="13808" spans="1:8" x14ac:dyDescent="0.25">
      <c r="A13808" s="41">
        <v>1517540883</v>
      </c>
      <c r="B13808" s="41">
        <v>1</v>
      </c>
      <c r="C13808" s="41">
        <v>3208</v>
      </c>
      <c r="D13808" s="39" t="s">
        <v>59</v>
      </c>
      <c r="E13808" s="63" t="str">
        <f>D13808&amp;"_"&amp;B13808</f>
        <v>Shanghai_1</v>
      </c>
      <c r="F13808" s="70">
        <v>0.23494204458747081</v>
      </c>
      <c r="G13808" s="63">
        <f>COUNTIFS($E$10:E13808,E13808)</f>
        <v>1030</v>
      </c>
      <c r="H13808" s="39" t="str">
        <f t="shared" si="215"/>
        <v>Out</v>
      </c>
    </row>
    <row r="13809" spans="1:8" x14ac:dyDescent="0.25">
      <c r="A13809" s="41">
        <v>1515367735</v>
      </c>
      <c r="B13809" s="41">
        <v>1</v>
      </c>
      <c r="C13809" s="41">
        <v>2356</v>
      </c>
      <c r="D13809" s="39" t="s">
        <v>59</v>
      </c>
      <c r="E13809" s="63" t="str">
        <f>D13809&amp;"_"&amp;B13809</f>
        <v>Shanghai_1</v>
      </c>
      <c r="F13809" s="70">
        <v>0.23505238770139036</v>
      </c>
      <c r="G13809" s="63">
        <f>COUNTIFS($E$10:E13809,E13809)</f>
        <v>1031</v>
      </c>
      <c r="H13809" s="39" t="str">
        <f t="shared" si="215"/>
        <v>Out</v>
      </c>
    </row>
    <row r="13810" spans="1:8" x14ac:dyDescent="0.25">
      <c r="A13810" s="41">
        <v>1513307189</v>
      </c>
      <c r="B13810" s="41">
        <v>1</v>
      </c>
      <c r="C13810" s="41">
        <v>313</v>
      </c>
      <c r="D13810" s="39" t="s">
        <v>59</v>
      </c>
      <c r="E13810" s="63" t="str">
        <f>D13810&amp;"_"&amp;B13810</f>
        <v>Shanghai_1</v>
      </c>
      <c r="F13810" s="70">
        <v>0.23511828862918061</v>
      </c>
      <c r="G13810" s="63">
        <f>COUNTIFS($E$10:E13810,E13810)</f>
        <v>1032</v>
      </c>
      <c r="H13810" s="39" t="str">
        <f t="shared" si="215"/>
        <v>Out</v>
      </c>
    </row>
    <row r="13811" spans="1:8" x14ac:dyDescent="0.25">
      <c r="A13811" s="41">
        <v>1512586019</v>
      </c>
      <c r="B13811" s="41">
        <v>1</v>
      </c>
      <c r="C13811" s="41">
        <v>499</v>
      </c>
      <c r="D13811" s="39" t="s">
        <v>59</v>
      </c>
      <c r="E13811" s="63" t="str">
        <f>D13811&amp;"_"&amp;B13811</f>
        <v>Shanghai_1</v>
      </c>
      <c r="F13811" s="70">
        <v>0.2353883663276608</v>
      </c>
      <c r="G13811" s="63">
        <f>COUNTIFS($E$10:E13811,E13811)</f>
        <v>1033</v>
      </c>
      <c r="H13811" s="39" t="str">
        <f t="shared" si="215"/>
        <v>Out</v>
      </c>
    </row>
    <row r="13812" spans="1:8" x14ac:dyDescent="0.25">
      <c r="A13812" s="41">
        <v>1519945589</v>
      </c>
      <c r="B13812" s="41">
        <v>1</v>
      </c>
      <c r="C13812" s="41">
        <v>438</v>
      </c>
      <c r="D13812" s="39" t="s">
        <v>59</v>
      </c>
      <c r="E13812" s="63" t="str">
        <f>D13812&amp;"_"&amp;B13812</f>
        <v>Shanghai_1</v>
      </c>
      <c r="F13812" s="70">
        <v>0.23541631769630733</v>
      </c>
      <c r="G13812" s="63">
        <f>COUNTIFS($E$10:E13812,E13812)</f>
        <v>1034</v>
      </c>
      <c r="H13812" s="39" t="str">
        <f t="shared" si="215"/>
        <v>Out</v>
      </c>
    </row>
    <row r="13813" spans="1:8" x14ac:dyDescent="0.25">
      <c r="A13813" s="41">
        <v>1514490218</v>
      </c>
      <c r="B13813" s="41">
        <v>1</v>
      </c>
      <c r="C13813" s="41">
        <v>3178</v>
      </c>
      <c r="D13813" s="39" t="s">
        <v>59</v>
      </c>
      <c r="E13813" s="63" t="str">
        <f>D13813&amp;"_"&amp;B13813</f>
        <v>Shanghai_1</v>
      </c>
      <c r="F13813" s="70">
        <v>0.23542523699046169</v>
      </c>
      <c r="G13813" s="63">
        <f>COUNTIFS($E$10:E13813,E13813)</f>
        <v>1035</v>
      </c>
      <c r="H13813" s="39" t="str">
        <f t="shared" si="215"/>
        <v>Out</v>
      </c>
    </row>
    <row r="13814" spans="1:8" x14ac:dyDescent="0.25">
      <c r="A13814" s="41">
        <v>1513277119</v>
      </c>
      <c r="B13814" s="41">
        <v>1</v>
      </c>
      <c r="C13814" s="41">
        <v>797</v>
      </c>
      <c r="D13814" s="39" t="s">
        <v>59</v>
      </c>
      <c r="E13814" s="63" t="str">
        <f>D13814&amp;"_"&amp;B13814</f>
        <v>Shanghai_1</v>
      </c>
      <c r="F13814" s="70">
        <v>0.23554352145849433</v>
      </c>
      <c r="G13814" s="63">
        <f>COUNTIFS($E$10:E13814,E13814)</f>
        <v>1036</v>
      </c>
      <c r="H13814" s="39" t="str">
        <f t="shared" si="215"/>
        <v>Out</v>
      </c>
    </row>
    <row r="13815" spans="1:8" x14ac:dyDescent="0.25">
      <c r="A13815" s="41">
        <v>1517461169</v>
      </c>
      <c r="B13815" s="41">
        <v>1</v>
      </c>
      <c r="C13815" s="41">
        <v>1064</v>
      </c>
      <c r="D13815" s="39" t="s">
        <v>59</v>
      </c>
      <c r="E13815" s="63" t="str">
        <f>D13815&amp;"_"&amp;B13815</f>
        <v>Shanghai_1</v>
      </c>
      <c r="F13815" s="70">
        <v>0.23666862286934187</v>
      </c>
      <c r="G13815" s="63">
        <f>COUNTIFS($E$10:E13815,E13815)</f>
        <v>1037</v>
      </c>
      <c r="H13815" s="39" t="str">
        <f t="shared" si="215"/>
        <v>Out</v>
      </c>
    </row>
    <row r="13816" spans="1:8" x14ac:dyDescent="0.25">
      <c r="A13816" s="41">
        <v>1514625923</v>
      </c>
      <c r="B13816" s="41">
        <v>1</v>
      </c>
      <c r="C13816" s="41">
        <v>1509</v>
      </c>
      <c r="D13816" s="39" t="s">
        <v>59</v>
      </c>
      <c r="E13816" s="63" t="str">
        <f>D13816&amp;"_"&amp;B13816</f>
        <v>Shanghai_1</v>
      </c>
      <c r="F13816" s="70">
        <v>0.23679831163412035</v>
      </c>
      <c r="G13816" s="63">
        <f>COUNTIFS($E$10:E13816,E13816)</f>
        <v>1038</v>
      </c>
      <c r="H13816" s="39" t="str">
        <f t="shared" si="215"/>
        <v>Out</v>
      </c>
    </row>
    <row r="13817" spans="1:8" x14ac:dyDescent="0.25">
      <c r="A13817" s="41">
        <v>1513696899</v>
      </c>
      <c r="B13817" s="41">
        <v>1</v>
      </c>
      <c r="C13817" s="41">
        <v>1000</v>
      </c>
      <c r="D13817" s="39" t="s">
        <v>59</v>
      </c>
      <c r="E13817" s="63" t="str">
        <f>D13817&amp;"_"&amp;B13817</f>
        <v>Shanghai_1</v>
      </c>
      <c r="F13817" s="70">
        <v>0.23681564206602979</v>
      </c>
      <c r="G13817" s="63">
        <f>COUNTIFS($E$10:E13817,E13817)</f>
        <v>1039</v>
      </c>
      <c r="H13817" s="39" t="str">
        <f t="shared" si="215"/>
        <v>Out</v>
      </c>
    </row>
    <row r="13818" spans="1:8" x14ac:dyDescent="0.25">
      <c r="A13818" s="41">
        <v>1512342116</v>
      </c>
      <c r="B13818" s="41">
        <v>1</v>
      </c>
      <c r="C13818" s="41">
        <v>2627</v>
      </c>
      <c r="D13818" s="39" t="s">
        <v>59</v>
      </c>
      <c r="E13818" s="63" t="str">
        <f>D13818&amp;"_"&amp;B13818</f>
        <v>Shanghai_1</v>
      </c>
      <c r="F13818" s="70">
        <v>0.23737955349457962</v>
      </c>
      <c r="G13818" s="63">
        <f>COUNTIFS($E$10:E13818,E13818)</f>
        <v>1040</v>
      </c>
      <c r="H13818" s="39" t="str">
        <f t="shared" si="215"/>
        <v>Out</v>
      </c>
    </row>
    <row r="13819" spans="1:8" x14ac:dyDescent="0.25">
      <c r="A13819" s="41">
        <v>1518164059</v>
      </c>
      <c r="B13819" s="41">
        <v>1</v>
      </c>
      <c r="C13819" s="41">
        <v>2486</v>
      </c>
      <c r="D13819" s="39" t="s">
        <v>59</v>
      </c>
      <c r="E13819" s="63" t="str">
        <f>D13819&amp;"_"&amp;B13819</f>
        <v>Shanghai_1</v>
      </c>
      <c r="F13819" s="70">
        <v>0.23738728331267833</v>
      </c>
      <c r="G13819" s="63">
        <f>COUNTIFS($E$10:E13819,E13819)</f>
        <v>1041</v>
      </c>
      <c r="H13819" s="39" t="str">
        <f t="shared" si="215"/>
        <v>Out</v>
      </c>
    </row>
    <row r="13820" spans="1:8" x14ac:dyDescent="0.25">
      <c r="A13820" s="41">
        <v>1518886129</v>
      </c>
      <c r="B13820" s="41">
        <v>1</v>
      </c>
      <c r="C13820" s="41">
        <v>2422</v>
      </c>
      <c r="D13820" s="39" t="s">
        <v>59</v>
      </c>
      <c r="E13820" s="63" t="str">
        <f>D13820&amp;"_"&amp;B13820</f>
        <v>Shanghai_1</v>
      </c>
      <c r="F13820" s="70">
        <v>0.23742805891767127</v>
      </c>
      <c r="G13820" s="63">
        <f>COUNTIFS($E$10:E13820,E13820)</f>
        <v>1042</v>
      </c>
      <c r="H13820" s="39" t="str">
        <f t="shared" si="215"/>
        <v>Out</v>
      </c>
    </row>
    <row r="13821" spans="1:8" x14ac:dyDescent="0.25">
      <c r="A13821" s="41">
        <v>1515259219</v>
      </c>
      <c r="B13821" s="41">
        <v>1</v>
      </c>
      <c r="C13821" s="41">
        <v>2761</v>
      </c>
      <c r="D13821" s="39" t="s">
        <v>59</v>
      </c>
      <c r="E13821" s="63" t="str">
        <f>D13821&amp;"_"&amp;B13821</f>
        <v>Shanghai_1</v>
      </c>
      <c r="F13821" s="70">
        <v>0.23748724058144877</v>
      </c>
      <c r="G13821" s="63">
        <f>COUNTIFS($E$10:E13821,E13821)</f>
        <v>1043</v>
      </c>
      <c r="H13821" s="39" t="str">
        <f t="shared" si="215"/>
        <v>Out</v>
      </c>
    </row>
    <row r="13822" spans="1:8" x14ac:dyDescent="0.25">
      <c r="A13822" s="41">
        <v>1518326403</v>
      </c>
      <c r="B13822" s="41">
        <v>1</v>
      </c>
      <c r="C13822" s="41">
        <v>3300</v>
      </c>
      <c r="D13822" s="39" t="s">
        <v>59</v>
      </c>
      <c r="E13822" s="63" t="str">
        <f>D13822&amp;"_"&amp;B13822</f>
        <v>Shanghai_1</v>
      </c>
      <c r="F13822" s="70">
        <v>0.23765896279278209</v>
      </c>
      <c r="G13822" s="63">
        <f>COUNTIFS($E$10:E13822,E13822)</f>
        <v>1044</v>
      </c>
      <c r="H13822" s="39" t="str">
        <f t="shared" si="215"/>
        <v>Out</v>
      </c>
    </row>
    <row r="13823" spans="1:8" x14ac:dyDescent="0.25">
      <c r="A13823" s="41">
        <v>1512590429</v>
      </c>
      <c r="B13823" s="41">
        <v>1</v>
      </c>
      <c r="C13823" s="41">
        <v>68</v>
      </c>
      <c r="D13823" s="39" t="s">
        <v>59</v>
      </c>
      <c r="E13823" s="63" t="str">
        <f>D13823&amp;"_"&amp;B13823</f>
        <v>Shanghai_1</v>
      </c>
      <c r="F13823" s="70">
        <v>0.2378898268726567</v>
      </c>
      <c r="G13823" s="63">
        <f>COUNTIFS($E$10:E13823,E13823)</f>
        <v>1045</v>
      </c>
      <c r="H13823" s="39" t="str">
        <f t="shared" si="215"/>
        <v>Out</v>
      </c>
    </row>
    <row r="13824" spans="1:8" x14ac:dyDescent="0.25">
      <c r="A13824" s="41">
        <v>1511600039</v>
      </c>
      <c r="B13824" s="41">
        <v>1</v>
      </c>
      <c r="C13824" s="41">
        <v>3410</v>
      </c>
      <c r="D13824" s="39" t="s">
        <v>59</v>
      </c>
      <c r="E13824" s="63" t="str">
        <f>D13824&amp;"_"&amp;B13824</f>
        <v>Shanghai_1</v>
      </c>
      <c r="F13824" s="70">
        <v>0.23795647166187794</v>
      </c>
      <c r="G13824" s="63">
        <f>COUNTIFS($E$10:E13824,E13824)</f>
        <v>1046</v>
      </c>
      <c r="H13824" s="39" t="str">
        <f t="shared" si="215"/>
        <v>Out</v>
      </c>
    </row>
    <row r="13825" spans="1:8" x14ac:dyDescent="0.25">
      <c r="A13825" s="41">
        <v>1511326098</v>
      </c>
      <c r="B13825" s="41">
        <v>1</v>
      </c>
      <c r="C13825" s="41">
        <v>1668</v>
      </c>
      <c r="D13825" s="39" t="s">
        <v>59</v>
      </c>
      <c r="E13825" s="63" t="str">
        <f>D13825&amp;"_"&amp;B13825</f>
        <v>Shanghai_1</v>
      </c>
      <c r="F13825" s="70">
        <v>0.23805568545508615</v>
      </c>
      <c r="G13825" s="63">
        <f>COUNTIFS($E$10:E13825,E13825)</f>
        <v>1047</v>
      </c>
      <c r="H13825" s="39" t="str">
        <f t="shared" si="215"/>
        <v>Out</v>
      </c>
    </row>
    <row r="13826" spans="1:8" x14ac:dyDescent="0.25">
      <c r="A13826" s="41">
        <v>1516697969</v>
      </c>
      <c r="B13826" s="41">
        <v>1</v>
      </c>
      <c r="C13826" s="41">
        <v>468</v>
      </c>
      <c r="D13826" s="39" t="s">
        <v>59</v>
      </c>
      <c r="E13826" s="63" t="str">
        <f>D13826&amp;"_"&amp;B13826</f>
        <v>Shanghai_1</v>
      </c>
      <c r="F13826" s="70">
        <v>0.23827496888330513</v>
      </c>
      <c r="G13826" s="63">
        <f>COUNTIFS($E$10:E13826,E13826)</f>
        <v>1048</v>
      </c>
      <c r="H13826" s="39" t="str">
        <f t="shared" si="215"/>
        <v>Out</v>
      </c>
    </row>
    <row r="13827" spans="1:8" x14ac:dyDescent="0.25">
      <c r="A13827" s="41">
        <v>1517865477</v>
      </c>
      <c r="B13827" s="41">
        <v>1</v>
      </c>
      <c r="C13827" s="41">
        <v>4626</v>
      </c>
      <c r="D13827" s="39" t="s">
        <v>59</v>
      </c>
      <c r="E13827" s="63" t="str">
        <f>D13827&amp;"_"&amp;B13827</f>
        <v>Shanghai_1</v>
      </c>
      <c r="F13827" s="70">
        <v>0.23857612836693576</v>
      </c>
      <c r="G13827" s="63">
        <f>COUNTIFS($E$10:E13827,E13827)</f>
        <v>1049</v>
      </c>
      <c r="H13827" s="39" t="str">
        <f t="shared" si="215"/>
        <v>Out</v>
      </c>
    </row>
    <row r="13828" spans="1:8" x14ac:dyDescent="0.25">
      <c r="A13828" s="41">
        <v>1519303513</v>
      </c>
      <c r="B13828" s="41">
        <v>1</v>
      </c>
      <c r="C13828" s="41">
        <v>2658</v>
      </c>
      <c r="D13828" s="39" t="s">
        <v>59</v>
      </c>
      <c r="E13828" s="63" t="str">
        <f>D13828&amp;"_"&amp;B13828</f>
        <v>Shanghai_1</v>
      </c>
      <c r="F13828" s="70">
        <v>0.23862446208444354</v>
      </c>
      <c r="G13828" s="63">
        <f>COUNTIFS($E$10:E13828,E13828)</f>
        <v>1050</v>
      </c>
      <c r="H13828" s="39" t="str">
        <f t="shared" si="215"/>
        <v>Out</v>
      </c>
    </row>
    <row r="13829" spans="1:8" x14ac:dyDescent="0.25">
      <c r="A13829" s="41">
        <v>1516347889</v>
      </c>
      <c r="B13829" s="41">
        <v>1</v>
      </c>
      <c r="C13829" s="41">
        <v>1658</v>
      </c>
      <c r="D13829" s="39" t="s">
        <v>59</v>
      </c>
      <c r="E13829" s="63" t="str">
        <f>D13829&amp;"_"&amp;B13829</f>
        <v>Shanghai_1</v>
      </c>
      <c r="F13829" s="70">
        <v>0.23881256070651791</v>
      </c>
      <c r="G13829" s="63">
        <f>COUNTIFS($E$10:E13829,E13829)</f>
        <v>1051</v>
      </c>
      <c r="H13829" s="39" t="str">
        <f t="shared" si="215"/>
        <v>Out</v>
      </c>
    </row>
    <row r="13830" spans="1:8" x14ac:dyDescent="0.25">
      <c r="A13830" s="41">
        <v>1516769064</v>
      </c>
      <c r="B13830" s="41">
        <v>1</v>
      </c>
      <c r="C13830" s="41">
        <v>2543</v>
      </c>
      <c r="D13830" s="39" t="s">
        <v>59</v>
      </c>
      <c r="E13830" s="63" t="str">
        <f>D13830&amp;"_"&amp;B13830</f>
        <v>Shanghai_1</v>
      </c>
      <c r="F13830" s="70">
        <v>0.23902447364416446</v>
      </c>
      <c r="G13830" s="63">
        <f>COUNTIFS($E$10:E13830,E13830)</f>
        <v>1052</v>
      </c>
      <c r="H13830" s="39" t="str">
        <f t="shared" si="215"/>
        <v>Out</v>
      </c>
    </row>
    <row r="13831" spans="1:8" x14ac:dyDescent="0.25">
      <c r="A13831" s="41">
        <v>1516618259</v>
      </c>
      <c r="B13831" s="41">
        <v>1</v>
      </c>
      <c r="C13831" s="41">
        <v>1351</v>
      </c>
      <c r="D13831" s="39" t="s">
        <v>59</v>
      </c>
      <c r="E13831" s="63" t="str">
        <f>D13831&amp;"_"&amp;B13831</f>
        <v>Shanghai_1</v>
      </c>
      <c r="F13831" s="70">
        <v>0.23905557365960706</v>
      </c>
      <c r="G13831" s="63">
        <f>COUNTIFS($E$10:E13831,E13831)</f>
        <v>1053</v>
      </c>
      <c r="H13831" s="39" t="str">
        <f t="shared" si="215"/>
        <v>Out</v>
      </c>
    </row>
    <row r="13832" spans="1:8" x14ac:dyDescent="0.25">
      <c r="A13832" s="41">
        <v>1512379588</v>
      </c>
      <c r="B13832" s="41">
        <v>1</v>
      </c>
      <c r="C13832" s="41">
        <v>4212</v>
      </c>
      <c r="D13832" s="39" t="s">
        <v>59</v>
      </c>
      <c r="E13832" s="63" t="str">
        <f>D13832&amp;"_"&amp;B13832</f>
        <v>Shanghai_1</v>
      </c>
      <c r="F13832" s="70">
        <v>0.23930181700395581</v>
      </c>
      <c r="G13832" s="63">
        <f>COUNTIFS($E$10:E13832,E13832)</f>
        <v>1054</v>
      </c>
      <c r="H13832" s="39" t="str">
        <f t="shared" si="215"/>
        <v>Out</v>
      </c>
    </row>
    <row r="13833" spans="1:8" x14ac:dyDescent="0.25">
      <c r="A13833" s="41">
        <v>1512964355</v>
      </c>
      <c r="B13833" s="41">
        <v>1</v>
      </c>
      <c r="C13833" s="41">
        <v>3790</v>
      </c>
      <c r="D13833" s="39" t="s">
        <v>59</v>
      </c>
      <c r="E13833" s="63" t="str">
        <f>D13833&amp;"_"&amp;B13833</f>
        <v>Shanghai_1</v>
      </c>
      <c r="F13833" s="70">
        <v>0.23938574349385089</v>
      </c>
      <c r="G13833" s="63">
        <f>COUNTIFS($E$10:E13833,E13833)</f>
        <v>1055</v>
      </c>
      <c r="H13833" s="39" t="str">
        <f t="shared" si="215"/>
        <v>Out</v>
      </c>
    </row>
    <row r="13834" spans="1:8" x14ac:dyDescent="0.25">
      <c r="A13834" s="41">
        <v>1511840745</v>
      </c>
      <c r="B13834" s="41">
        <v>1</v>
      </c>
      <c r="C13834" s="41">
        <v>1479</v>
      </c>
      <c r="D13834" s="39" t="s">
        <v>59</v>
      </c>
      <c r="E13834" s="63" t="str">
        <f>D13834&amp;"_"&amp;B13834</f>
        <v>Shanghai_1</v>
      </c>
      <c r="F13834" s="70">
        <v>0.23943038556034213</v>
      </c>
      <c r="G13834" s="63">
        <f>COUNTIFS($E$10:E13834,E13834)</f>
        <v>1056</v>
      </c>
      <c r="H13834" s="39" t="str">
        <f t="shared" si="215"/>
        <v>Out</v>
      </c>
    </row>
    <row r="13835" spans="1:8" x14ac:dyDescent="0.25">
      <c r="A13835" s="41">
        <v>1517875396</v>
      </c>
      <c r="B13835" s="41">
        <v>1</v>
      </c>
      <c r="C13835" s="41">
        <v>2082</v>
      </c>
      <c r="D13835" s="39" t="s">
        <v>59</v>
      </c>
      <c r="E13835" s="63" t="str">
        <f>D13835&amp;"_"&amp;B13835</f>
        <v>Shanghai_1</v>
      </c>
      <c r="F13835" s="70">
        <v>0.23968767464127805</v>
      </c>
      <c r="G13835" s="63">
        <f>COUNTIFS($E$10:E13835,E13835)</f>
        <v>1057</v>
      </c>
      <c r="H13835" s="39" t="str">
        <f t="shared" ref="H13835:H13898" si="216">IF(ROW()&lt;=3000,"Test",
IF(ROW()&lt;=6000,"Control",
"Out"))</f>
        <v>Out</v>
      </c>
    </row>
    <row r="13836" spans="1:8" x14ac:dyDescent="0.25">
      <c r="A13836" s="41">
        <v>1511752336</v>
      </c>
      <c r="B13836" s="41">
        <v>1</v>
      </c>
      <c r="C13836" s="41">
        <v>5725</v>
      </c>
      <c r="D13836" s="39" t="s">
        <v>59</v>
      </c>
      <c r="E13836" s="63" t="str">
        <f>D13836&amp;"_"&amp;B13836</f>
        <v>Shanghai_1</v>
      </c>
      <c r="F13836" s="70">
        <v>0.23969062856153911</v>
      </c>
      <c r="G13836" s="63">
        <f>COUNTIFS($E$10:E13836,E13836)</f>
        <v>1058</v>
      </c>
      <c r="H13836" s="39" t="str">
        <f t="shared" si="216"/>
        <v>Out</v>
      </c>
    </row>
    <row r="13837" spans="1:8" x14ac:dyDescent="0.25">
      <c r="A13837" s="41">
        <v>1512602787</v>
      </c>
      <c r="B13837" s="41">
        <v>1</v>
      </c>
      <c r="C13837" s="41">
        <v>3592</v>
      </c>
      <c r="D13837" s="39" t="s">
        <v>59</v>
      </c>
      <c r="E13837" s="63" t="str">
        <f>D13837&amp;"_"&amp;B13837</f>
        <v>Shanghai_1</v>
      </c>
      <c r="F13837" s="70">
        <v>0.24007877861165561</v>
      </c>
      <c r="G13837" s="63">
        <f>COUNTIFS($E$10:E13837,E13837)</f>
        <v>1059</v>
      </c>
      <c r="H13837" s="39" t="str">
        <f t="shared" si="216"/>
        <v>Out</v>
      </c>
    </row>
    <row r="13838" spans="1:8" x14ac:dyDescent="0.25">
      <c r="A13838" s="41">
        <v>1514419787</v>
      </c>
      <c r="B13838" s="41">
        <v>1</v>
      </c>
      <c r="C13838" s="41">
        <v>1509</v>
      </c>
      <c r="D13838" s="39" t="s">
        <v>59</v>
      </c>
      <c r="E13838" s="63" t="str">
        <f>D13838&amp;"_"&amp;B13838</f>
        <v>Shanghai_1</v>
      </c>
      <c r="F13838" s="70">
        <v>0.24031715068832205</v>
      </c>
      <c r="G13838" s="63">
        <f>COUNTIFS($E$10:E13838,E13838)</f>
        <v>1060</v>
      </c>
      <c r="H13838" s="39" t="str">
        <f t="shared" si="216"/>
        <v>Out</v>
      </c>
    </row>
    <row r="13839" spans="1:8" x14ac:dyDescent="0.25">
      <c r="A13839" s="41">
        <v>1517125694</v>
      </c>
      <c r="B13839" s="41">
        <v>1</v>
      </c>
      <c r="C13839" s="41">
        <v>2266</v>
      </c>
      <c r="D13839" s="39" t="s">
        <v>59</v>
      </c>
      <c r="E13839" s="63" t="str">
        <f>D13839&amp;"_"&amp;B13839</f>
        <v>Shanghai_1</v>
      </c>
      <c r="F13839" s="70">
        <v>0.24062123088684417</v>
      </c>
      <c r="G13839" s="63">
        <f>COUNTIFS($E$10:E13839,E13839)</f>
        <v>1061</v>
      </c>
      <c r="H13839" s="39" t="str">
        <f t="shared" si="216"/>
        <v>Out</v>
      </c>
    </row>
    <row r="13840" spans="1:8" x14ac:dyDescent="0.25">
      <c r="A13840" s="41">
        <v>1517329286</v>
      </c>
      <c r="B13840" s="41">
        <v>1</v>
      </c>
      <c r="C13840" s="41">
        <v>1676</v>
      </c>
      <c r="D13840" s="39" t="s">
        <v>59</v>
      </c>
      <c r="E13840" s="63" t="str">
        <f>D13840&amp;"_"&amp;B13840</f>
        <v>Shanghai_1</v>
      </c>
      <c r="F13840" s="70">
        <v>0.24065467071735092</v>
      </c>
      <c r="G13840" s="63">
        <f>COUNTIFS($E$10:E13840,E13840)</f>
        <v>1062</v>
      </c>
      <c r="H13840" s="39" t="str">
        <f t="shared" si="216"/>
        <v>Out</v>
      </c>
    </row>
    <row r="13841" spans="1:8" x14ac:dyDescent="0.25">
      <c r="A13841" s="41">
        <v>1511550633</v>
      </c>
      <c r="B13841" s="41">
        <v>1</v>
      </c>
      <c r="C13841" s="41">
        <v>1064</v>
      </c>
      <c r="D13841" s="39" t="s">
        <v>59</v>
      </c>
      <c r="E13841" s="63" t="str">
        <f>D13841&amp;"_"&amp;B13841</f>
        <v>Shanghai_1</v>
      </c>
      <c r="F13841" s="70">
        <v>0.24117323043632588</v>
      </c>
      <c r="G13841" s="63">
        <f>COUNTIFS($E$10:E13841,E13841)</f>
        <v>1063</v>
      </c>
      <c r="H13841" s="39" t="str">
        <f t="shared" si="216"/>
        <v>Out</v>
      </c>
    </row>
    <row r="13842" spans="1:8" x14ac:dyDescent="0.25">
      <c r="A13842" s="41">
        <v>1512795177</v>
      </c>
      <c r="B13842" s="41">
        <v>1</v>
      </c>
      <c r="C13842" s="41">
        <v>1830</v>
      </c>
      <c r="D13842" s="39" t="s">
        <v>59</v>
      </c>
      <c r="E13842" s="63" t="str">
        <f>D13842&amp;"_"&amp;B13842</f>
        <v>Shanghai_1</v>
      </c>
      <c r="F13842" s="70">
        <v>0.24127107456687391</v>
      </c>
      <c r="G13842" s="63">
        <f>COUNTIFS($E$10:E13842,E13842)</f>
        <v>1064</v>
      </c>
      <c r="H13842" s="39" t="str">
        <f t="shared" si="216"/>
        <v>Out</v>
      </c>
    </row>
    <row r="13843" spans="1:8" x14ac:dyDescent="0.25">
      <c r="A13843" s="41">
        <v>1516852164</v>
      </c>
      <c r="B13843" s="41">
        <v>1</v>
      </c>
      <c r="C13843" s="41">
        <v>3213</v>
      </c>
      <c r="D13843" s="39" t="s">
        <v>59</v>
      </c>
      <c r="E13843" s="63" t="str">
        <f>D13843&amp;"_"&amp;B13843</f>
        <v>Shanghai_1</v>
      </c>
      <c r="F13843" s="70">
        <v>0.24147618310278585</v>
      </c>
      <c r="G13843" s="63">
        <f>COUNTIFS($E$10:E13843,E13843)</f>
        <v>1065</v>
      </c>
      <c r="H13843" s="39" t="str">
        <f t="shared" si="216"/>
        <v>Out</v>
      </c>
    </row>
    <row r="13844" spans="1:8" x14ac:dyDescent="0.25">
      <c r="A13844" s="41">
        <v>1512618115</v>
      </c>
      <c r="B13844" s="41">
        <v>1</v>
      </c>
      <c r="C13844" s="41">
        <v>37</v>
      </c>
      <c r="D13844" s="39" t="s">
        <v>59</v>
      </c>
      <c r="E13844" s="63" t="str">
        <f>D13844&amp;"_"&amp;B13844</f>
        <v>Shanghai_1</v>
      </c>
      <c r="F13844" s="70">
        <v>0.24150377617658814</v>
      </c>
      <c r="G13844" s="63">
        <f>COUNTIFS($E$10:E13844,E13844)</f>
        <v>1066</v>
      </c>
      <c r="H13844" s="39" t="str">
        <f t="shared" si="216"/>
        <v>Out</v>
      </c>
    </row>
    <row r="13845" spans="1:8" x14ac:dyDescent="0.25">
      <c r="A13845" s="41">
        <v>1517730873</v>
      </c>
      <c r="B13845" s="41">
        <v>1</v>
      </c>
      <c r="C13845" s="41">
        <v>1918</v>
      </c>
      <c r="D13845" s="39" t="s">
        <v>59</v>
      </c>
      <c r="E13845" s="63" t="str">
        <f>D13845&amp;"_"&amp;B13845</f>
        <v>Shanghai_1</v>
      </c>
      <c r="F13845" s="70">
        <v>0.24162886225128999</v>
      </c>
      <c r="G13845" s="63">
        <f>COUNTIFS($E$10:E13845,E13845)</f>
        <v>1067</v>
      </c>
      <c r="H13845" s="39" t="str">
        <f t="shared" si="216"/>
        <v>Out</v>
      </c>
    </row>
    <row r="13846" spans="1:8" x14ac:dyDescent="0.25">
      <c r="A13846" s="41">
        <v>1515558947</v>
      </c>
      <c r="B13846" s="41">
        <v>1</v>
      </c>
      <c r="C13846" s="41">
        <v>1373</v>
      </c>
      <c r="D13846" s="39" t="s">
        <v>59</v>
      </c>
      <c r="E13846" s="63" t="str">
        <f>D13846&amp;"_"&amp;B13846</f>
        <v>Shanghai_1</v>
      </c>
      <c r="F13846" s="70">
        <v>0.24183519428331879</v>
      </c>
      <c r="G13846" s="63">
        <f>COUNTIFS($E$10:E13846,E13846)</f>
        <v>1068</v>
      </c>
      <c r="H13846" s="39" t="str">
        <f t="shared" si="216"/>
        <v>Out</v>
      </c>
    </row>
    <row r="13847" spans="1:8" x14ac:dyDescent="0.25">
      <c r="A13847" s="41">
        <v>1516784736</v>
      </c>
      <c r="B13847" s="41">
        <v>1</v>
      </c>
      <c r="C13847" s="41">
        <v>1637</v>
      </c>
      <c r="D13847" s="39" t="s">
        <v>59</v>
      </c>
      <c r="E13847" s="63" t="str">
        <f>D13847&amp;"_"&amp;B13847</f>
        <v>Shanghai_1</v>
      </c>
      <c r="F13847" s="70">
        <v>0.24197997128754234</v>
      </c>
      <c r="G13847" s="63">
        <f>COUNTIFS($E$10:E13847,E13847)</f>
        <v>1069</v>
      </c>
      <c r="H13847" s="39" t="str">
        <f t="shared" si="216"/>
        <v>Out</v>
      </c>
    </row>
    <row r="13848" spans="1:8" x14ac:dyDescent="0.25">
      <c r="A13848" s="41">
        <v>1513560566</v>
      </c>
      <c r="B13848" s="41">
        <v>1</v>
      </c>
      <c r="C13848" s="41">
        <v>1797</v>
      </c>
      <c r="D13848" s="39" t="s">
        <v>59</v>
      </c>
      <c r="E13848" s="63" t="str">
        <f>D13848&amp;"_"&amp;B13848</f>
        <v>Shanghai_1</v>
      </c>
      <c r="F13848" s="70">
        <v>0.24204356535187421</v>
      </c>
      <c r="G13848" s="63">
        <f>COUNTIFS($E$10:E13848,E13848)</f>
        <v>1070</v>
      </c>
      <c r="H13848" s="39" t="str">
        <f t="shared" si="216"/>
        <v>Out</v>
      </c>
    </row>
    <row r="13849" spans="1:8" x14ac:dyDescent="0.25">
      <c r="A13849" s="41">
        <v>1512545709</v>
      </c>
      <c r="B13849" s="41">
        <v>1</v>
      </c>
      <c r="C13849" s="41">
        <v>905</v>
      </c>
      <c r="D13849" s="39" t="s">
        <v>59</v>
      </c>
      <c r="E13849" s="63" t="str">
        <f>D13849&amp;"_"&amp;B13849</f>
        <v>Shanghai_1</v>
      </c>
      <c r="F13849" s="70">
        <v>0.2421708394142732</v>
      </c>
      <c r="G13849" s="63">
        <f>COUNTIFS($E$10:E13849,E13849)</f>
        <v>1071</v>
      </c>
      <c r="H13849" s="39" t="str">
        <f t="shared" si="216"/>
        <v>Out</v>
      </c>
    </row>
    <row r="13850" spans="1:8" x14ac:dyDescent="0.25">
      <c r="A13850" s="41">
        <v>1513349427</v>
      </c>
      <c r="B13850" s="41">
        <v>1</v>
      </c>
      <c r="C13850" s="41">
        <v>1939</v>
      </c>
      <c r="D13850" s="39" t="s">
        <v>59</v>
      </c>
      <c r="E13850" s="63" t="str">
        <f>D13850&amp;"_"&amp;B13850</f>
        <v>Shanghai_1</v>
      </c>
      <c r="F13850" s="70">
        <v>0.24220670544166245</v>
      </c>
      <c r="G13850" s="63">
        <f>COUNTIFS($E$10:E13850,E13850)</f>
        <v>1072</v>
      </c>
      <c r="H13850" s="39" t="str">
        <f t="shared" si="216"/>
        <v>Out</v>
      </c>
    </row>
    <row r="13851" spans="1:8" x14ac:dyDescent="0.25">
      <c r="A13851" s="41">
        <v>1514301526</v>
      </c>
      <c r="B13851" s="41">
        <v>1</v>
      </c>
      <c r="C13851" s="41">
        <v>1789</v>
      </c>
      <c r="D13851" s="39" t="s">
        <v>59</v>
      </c>
      <c r="E13851" s="63" t="str">
        <f>D13851&amp;"_"&amp;B13851</f>
        <v>Shanghai_1</v>
      </c>
      <c r="F13851" s="70">
        <v>0.24244226896706211</v>
      </c>
      <c r="G13851" s="63">
        <f>COUNTIFS($E$10:E13851,E13851)</f>
        <v>1073</v>
      </c>
      <c r="H13851" s="39" t="str">
        <f t="shared" si="216"/>
        <v>Out</v>
      </c>
    </row>
    <row r="13852" spans="1:8" x14ac:dyDescent="0.25">
      <c r="A13852" s="41">
        <v>1519749359</v>
      </c>
      <c r="B13852" s="41">
        <v>1</v>
      </c>
      <c r="C13852" s="41">
        <v>2935</v>
      </c>
      <c r="D13852" s="39" t="s">
        <v>59</v>
      </c>
      <c r="E13852" s="63" t="str">
        <f>D13852&amp;"_"&amp;B13852</f>
        <v>Shanghai_1</v>
      </c>
      <c r="F13852" s="70">
        <v>0.24286466539271945</v>
      </c>
      <c r="G13852" s="63">
        <f>COUNTIFS($E$10:E13852,E13852)</f>
        <v>1074</v>
      </c>
      <c r="H13852" s="39" t="str">
        <f t="shared" si="216"/>
        <v>Out</v>
      </c>
    </row>
    <row r="13853" spans="1:8" x14ac:dyDescent="0.25">
      <c r="A13853" s="41">
        <v>1516372756</v>
      </c>
      <c r="B13853" s="41">
        <v>1</v>
      </c>
      <c r="C13853" s="41">
        <v>350</v>
      </c>
      <c r="D13853" s="39" t="s">
        <v>59</v>
      </c>
      <c r="E13853" s="63" t="str">
        <f>D13853&amp;"_"&amp;B13853</f>
        <v>Shanghai_1</v>
      </c>
      <c r="F13853" s="70">
        <v>0.2428963842146562</v>
      </c>
      <c r="G13853" s="63">
        <f>COUNTIFS($E$10:E13853,E13853)</f>
        <v>1075</v>
      </c>
      <c r="H13853" s="39" t="str">
        <f t="shared" si="216"/>
        <v>Out</v>
      </c>
    </row>
    <row r="13854" spans="1:8" x14ac:dyDescent="0.25">
      <c r="A13854" s="41">
        <v>1513439763</v>
      </c>
      <c r="B13854" s="41">
        <v>1</v>
      </c>
      <c r="C13854" s="41">
        <v>338</v>
      </c>
      <c r="D13854" s="39" t="s">
        <v>59</v>
      </c>
      <c r="E13854" s="63" t="str">
        <f>D13854&amp;"_"&amp;B13854</f>
        <v>Shanghai_1</v>
      </c>
      <c r="F13854" s="70">
        <v>0.24295468299051215</v>
      </c>
      <c r="G13854" s="63">
        <f>COUNTIFS($E$10:E13854,E13854)</f>
        <v>1076</v>
      </c>
      <c r="H13854" s="39" t="str">
        <f t="shared" si="216"/>
        <v>Out</v>
      </c>
    </row>
    <row r="13855" spans="1:8" x14ac:dyDescent="0.25">
      <c r="A13855" s="41">
        <v>1515032015</v>
      </c>
      <c r="B13855" s="41">
        <v>1</v>
      </c>
      <c r="C13855" s="41">
        <v>3901</v>
      </c>
      <c r="D13855" s="39" t="s">
        <v>59</v>
      </c>
      <c r="E13855" s="63" t="str">
        <f>D13855&amp;"_"&amp;B13855</f>
        <v>Shanghai_1</v>
      </c>
      <c r="F13855" s="70">
        <v>0.24300507743083888</v>
      </c>
      <c r="G13855" s="63">
        <f>COUNTIFS($E$10:E13855,E13855)</f>
        <v>1077</v>
      </c>
      <c r="H13855" s="39" t="str">
        <f t="shared" si="216"/>
        <v>Out</v>
      </c>
    </row>
    <row r="13856" spans="1:8" x14ac:dyDescent="0.25">
      <c r="A13856" s="41">
        <v>1515266544</v>
      </c>
      <c r="B13856" s="41">
        <v>1</v>
      </c>
      <c r="C13856" s="41">
        <v>4877</v>
      </c>
      <c r="D13856" s="39" t="s">
        <v>59</v>
      </c>
      <c r="E13856" s="63" t="str">
        <f>D13856&amp;"_"&amp;B13856</f>
        <v>Shanghai_1</v>
      </c>
      <c r="F13856" s="70">
        <v>0.24307917193379025</v>
      </c>
      <c r="G13856" s="63">
        <f>COUNTIFS($E$10:E13856,E13856)</f>
        <v>1078</v>
      </c>
      <c r="H13856" s="39" t="str">
        <f t="shared" si="216"/>
        <v>Out</v>
      </c>
    </row>
    <row r="13857" spans="1:8" x14ac:dyDescent="0.25">
      <c r="A13857" s="41">
        <v>1514403865</v>
      </c>
      <c r="B13857" s="41">
        <v>1</v>
      </c>
      <c r="C13857" s="41">
        <v>1958</v>
      </c>
      <c r="D13857" s="39" t="s">
        <v>59</v>
      </c>
      <c r="E13857" s="63" t="str">
        <f>D13857&amp;"_"&amp;B13857</f>
        <v>Shanghai_1</v>
      </c>
      <c r="F13857" s="70">
        <v>0.2431914059719319</v>
      </c>
      <c r="G13857" s="63">
        <f>COUNTIFS($E$10:E13857,E13857)</f>
        <v>1079</v>
      </c>
      <c r="H13857" s="39" t="str">
        <f t="shared" si="216"/>
        <v>Out</v>
      </c>
    </row>
    <row r="13858" spans="1:8" x14ac:dyDescent="0.25">
      <c r="A13858" s="41">
        <v>1517691599</v>
      </c>
      <c r="B13858" s="41">
        <v>1</v>
      </c>
      <c r="C13858" s="41">
        <v>873</v>
      </c>
      <c r="D13858" s="39" t="s">
        <v>59</v>
      </c>
      <c r="E13858" s="63" t="str">
        <f>D13858&amp;"_"&amp;B13858</f>
        <v>Shanghai_1</v>
      </c>
      <c r="F13858" s="70">
        <v>0.24350869554910815</v>
      </c>
      <c r="G13858" s="63">
        <f>COUNTIFS($E$10:E13858,E13858)</f>
        <v>1080</v>
      </c>
      <c r="H13858" s="39" t="str">
        <f t="shared" si="216"/>
        <v>Out</v>
      </c>
    </row>
    <row r="13859" spans="1:8" x14ac:dyDescent="0.25">
      <c r="A13859" s="41">
        <v>1512444369</v>
      </c>
      <c r="B13859" s="41">
        <v>1</v>
      </c>
      <c r="C13859" s="41">
        <v>1170</v>
      </c>
      <c r="D13859" s="39" t="s">
        <v>59</v>
      </c>
      <c r="E13859" s="63" t="str">
        <f>D13859&amp;"_"&amp;B13859</f>
        <v>Shanghai_1</v>
      </c>
      <c r="F13859" s="70">
        <v>0.24353703352958367</v>
      </c>
      <c r="G13859" s="63">
        <f>COUNTIFS($E$10:E13859,E13859)</f>
        <v>1081</v>
      </c>
      <c r="H13859" s="39" t="str">
        <f t="shared" si="216"/>
        <v>Out</v>
      </c>
    </row>
    <row r="13860" spans="1:8" x14ac:dyDescent="0.25">
      <c r="A13860" s="41">
        <v>1517944114</v>
      </c>
      <c r="B13860" s="41">
        <v>1</v>
      </c>
      <c r="C13860" s="41">
        <v>4561</v>
      </c>
      <c r="D13860" s="39" t="s">
        <v>59</v>
      </c>
      <c r="E13860" s="63" t="str">
        <f>D13860&amp;"_"&amp;B13860</f>
        <v>Shanghai_1</v>
      </c>
      <c r="F13860" s="70">
        <v>0.24360554595665418</v>
      </c>
      <c r="G13860" s="63">
        <f>COUNTIFS($E$10:E13860,E13860)</f>
        <v>1082</v>
      </c>
      <c r="H13860" s="39" t="str">
        <f t="shared" si="216"/>
        <v>Out</v>
      </c>
    </row>
    <row r="13861" spans="1:8" x14ac:dyDescent="0.25">
      <c r="A13861" s="41">
        <v>1512279444</v>
      </c>
      <c r="B13861" s="41">
        <v>1</v>
      </c>
      <c r="C13861" s="41">
        <v>1604</v>
      </c>
      <c r="D13861" s="39" t="s">
        <v>59</v>
      </c>
      <c r="E13861" s="63" t="str">
        <f>D13861&amp;"_"&amp;B13861</f>
        <v>Shanghai_1</v>
      </c>
      <c r="F13861" s="70">
        <v>0.24385274335820872</v>
      </c>
      <c r="G13861" s="63">
        <f>COUNTIFS($E$10:E13861,E13861)</f>
        <v>1083</v>
      </c>
      <c r="H13861" s="39" t="str">
        <f t="shared" si="216"/>
        <v>Out</v>
      </c>
    </row>
    <row r="13862" spans="1:8" x14ac:dyDescent="0.25">
      <c r="A13862" s="41">
        <v>1517110615</v>
      </c>
      <c r="B13862" s="41">
        <v>1</v>
      </c>
      <c r="C13862" s="41">
        <v>2855</v>
      </c>
      <c r="D13862" s="39" t="s">
        <v>59</v>
      </c>
      <c r="E13862" s="63" t="str">
        <f>D13862&amp;"_"&amp;B13862</f>
        <v>Shanghai_1</v>
      </c>
      <c r="F13862" s="70">
        <v>0.24403430327737641</v>
      </c>
      <c r="G13862" s="63">
        <f>COUNTIFS($E$10:E13862,E13862)</f>
        <v>1084</v>
      </c>
      <c r="H13862" s="39" t="str">
        <f t="shared" si="216"/>
        <v>Out</v>
      </c>
    </row>
    <row r="13863" spans="1:8" x14ac:dyDescent="0.25">
      <c r="A13863" s="41">
        <v>1518615263</v>
      </c>
      <c r="B13863" s="41">
        <v>1</v>
      </c>
      <c r="C13863" s="41">
        <v>3091</v>
      </c>
      <c r="D13863" s="39" t="s">
        <v>59</v>
      </c>
      <c r="E13863" s="63" t="str">
        <f>D13863&amp;"_"&amp;B13863</f>
        <v>Shanghai_1</v>
      </c>
      <c r="F13863" s="70">
        <v>0.24404782573833161</v>
      </c>
      <c r="G13863" s="63">
        <f>COUNTIFS($E$10:E13863,E13863)</f>
        <v>1085</v>
      </c>
      <c r="H13863" s="39" t="str">
        <f t="shared" si="216"/>
        <v>Out</v>
      </c>
    </row>
    <row r="13864" spans="1:8" x14ac:dyDescent="0.25">
      <c r="A13864" s="41">
        <v>1512787406</v>
      </c>
      <c r="B13864" s="41">
        <v>1</v>
      </c>
      <c r="C13864" s="41">
        <v>1001</v>
      </c>
      <c r="D13864" s="39" t="s">
        <v>59</v>
      </c>
      <c r="E13864" s="63" t="str">
        <f>D13864&amp;"_"&amp;B13864</f>
        <v>Shanghai_1</v>
      </c>
      <c r="F13864" s="70">
        <v>0.24416285011811456</v>
      </c>
      <c r="G13864" s="63">
        <f>COUNTIFS($E$10:E13864,E13864)</f>
        <v>1086</v>
      </c>
      <c r="H13864" s="39" t="str">
        <f t="shared" si="216"/>
        <v>Out</v>
      </c>
    </row>
    <row r="13865" spans="1:8" x14ac:dyDescent="0.25">
      <c r="A13865" s="41">
        <v>1516558066</v>
      </c>
      <c r="B13865" s="41">
        <v>1</v>
      </c>
      <c r="C13865" s="41">
        <v>2038</v>
      </c>
      <c r="D13865" s="39" t="s">
        <v>59</v>
      </c>
      <c r="E13865" s="63" t="str">
        <f>D13865&amp;"_"&amp;B13865</f>
        <v>Shanghai_1</v>
      </c>
      <c r="F13865" s="70">
        <v>0.24424624480243295</v>
      </c>
      <c r="G13865" s="63">
        <f>COUNTIFS($E$10:E13865,E13865)</f>
        <v>1087</v>
      </c>
      <c r="H13865" s="39" t="str">
        <f t="shared" si="216"/>
        <v>Out</v>
      </c>
    </row>
    <row r="13866" spans="1:8" x14ac:dyDescent="0.25">
      <c r="A13866" s="41">
        <v>1518868363</v>
      </c>
      <c r="B13866" s="41">
        <v>1</v>
      </c>
      <c r="C13866" s="41">
        <v>5080</v>
      </c>
      <c r="D13866" s="39" t="s">
        <v>59</v>
      </c>
      <c r="E13866" s="63" t="str">
        <f>D13866&amp;"_"&amp;B13866</f>
        <v>Shanghai_1</v>
      </c>
      <c r="F13866" s="70">
        <v>0.2445927719528409</v>
      </c>
      <c r="G13866" s="63">
        <f>COUNTIFS($E$10:E13866,E13866)</f>
        <v>1088</v>
      </c>
      <c r="H13866" s="39" t="str">
        <f t="shared" si="216"/>
        <v>Out</v>
      </c>
    </row>
    <row r="13867" spans="1:8" x14ac:dyDescent="0.25">
      <c r="A13867" s="41">
        <v>1514405375</v>
      </c>
      <c r="B13867" s="41">
        <v>1</v>
      </c>
      <c r="C13867" s="41">
        <v>3792</v>
      </c>
      <c r="D13867" s="39" t="s">
        <v>59</v>
      </c>
      <c r="E13867" s="63" t="str">
        <f>D13867&amp;"_"&amp;B13867</f>
        <v>Shanghai_1</v>
      </c>
      <c r="F13867" s="70">
        <v>0.2445943961276742</v>
      </c>
      <c r="G13867" s="63">
        <f>COUNTIFS($E$10:E13867,E13867)</f>
        <v>1089</v>
      </c>
      <c r="H13867" s="39" t="str">
        <f t="shared" si="216"/>
        <v>Out</v>
      </c>
    </row>
    <row r="13868" spans="1:8" x14ac:dyDescent="0.25">
      <c r="A13868" s="41">
        <v>1512644609</v>
      </c>
      <c r="B13868" s="41">
        <v>1</v>
      </c>
      <c r="C13868" s="41">
        <v>4203</v>
      </c>
      <c r="D13868" s="39" t="s">
        <v>59</v>
      </c>
      <c r="E13868" s="63" t="str">
        <f>D13868&amp;"_"&amp;B13868</f>
        <v>Shanghai_1</v>
      </c>
      <c r="F13868" s="70">
        <v>0.24468535454258111</v>
      </c>
      <c r="G13868" s="63">
        <f>COUNTIFS($E$10:E13868,E13868)</f>
        <v>1090</v>
      </c>
      <c r="H13868" s="39" t="str">
        <f t="shared" si="216"/>
        <v>Out</v>
      </c>
    </row>
    <row r="13869" spans="1:8" x14ac:dyDescent="0.25">
      <c r="A13869" s="41">
        <v>1515455375</v>
      </c>
      <c r="B13869" s="41">
        <v>1</v>
      </c>
      <c r="C13869" s="41">
        <v>2654</v>
      </c>
      <c r="D13869" s="39" t="s">
        <v>59</v>
      </c>
      <c r="E13869" s="63" t="str">
        <f>D13869&amp;"_"&amp;B13869</f>
        <v>Shanghai_1</v>
      </c>
      <c r="F13869" s="70">
        <v>0.24474032845417426</v>
      </c>
      <c r="G13869" s="63">
        <f>COUNTIFS($E$10:E13869,E13869)</f>
        <v>1091</v>
      </c>
      <c r="H13869" s="39" t="str">
        <f t="shared" si="216"/>
        <v>Out</v>
      </c>
    </row>
    <row r="13870" spans="1:8" x14ac:dyDescent="0.25">
      <c r="A13870" s="41">
        <v>1512748154</v>
      </c>
      <c r="B13870" s="41">
        <v>1</v>
      </c>
      <c r="C13870" s="41">
        <v>1318</v>
      </c>
      <c r="D13870" s="39" t="s">
        <v>59</v>
      </c>
      <c r="E13870" s="63" t="str">
        <f>D13870&amp;"_"&amp;B13870</f>
        <v>Shanghai_1</v>
      </c>
      <c r="F13870" s="70">
        <v>0.24482426630951271</v>
      </c>
      <c r="G13870" s="63">
        <f>COUNTIFS($E$10:E13870,E13870)</f>
        <v>1092</v>
      </c>
      <c r="H13870" s="39" t="str">
        <f t="shared" si="216"/>
        <v>Out</v>
      </c>
    </row>
    <row r="13871" spans="1:8" x14ac:dyDescent="0.25">
      <c r="A13871" s="41">
        <v>1512949105</v>
      </c>
      <c r="B13871" s="41">
        <v>1</v>
      </c>
      <c r="C13871" s="41">
        <v>1412</v>
      </c>
      <c r="D13871" s="39" t="s">
        <v>59</v>
      </c>
      <c r="E13871" s="63" t="str">
        <f>D13871&amp;"_"&amp;B13871</f>
        <v>Shanghai_1</v>
      </c>
      <c r="F13871" s="70">
        <v>0.24532817924688233</v>
      </c>
      <c r="G13871" s="63">
        <f>COUNTIFS($E$10:E13871,E13871)</f>
        <v>1093</v>
      </c>
      <c r="H13871" s="39" t="str">
        <f t="shared" si="216"/>
        <v>Out</v>
      </c>
    </row>
    <row r="13872" spans="1:8" x14ac:dyDescent="0.25">
      <c r="A13872" s="41">
        <v>1517933185</v>
      </c>
      <c r="B13872" s="41">
        <v>1</v>
      </c>
      <c r="C13872" s="41">
        <v>836</v>
      </c>
      <c r="D13872" s="39" t="s">
        <v>59</v>
      </c>
      <c r="E13872" s="63" t="str">
        <f>D13872&amp;"_"&amp;B13872</f>
        <v>Shanghai_1</v>
      </c>
      <c r="F13872" s="70">
        <v>0.24615337328774889</v>
      </c>
      <c r="G13872" s="63">
        <f>COUNTIFS($E$10:E13872,E13872)</f>
        <v>1094</v>
      </c>
      <c r="H13872" s="39" t="str">
        <f t="shared" si="216"/>
        <v>Out</v>
      </c>
    </row>
    <row r="13873" spans="1:8" x14ac:dyDescent="0.25">
      <c r="A13873" s="41">
        <v>1519864559</v>
      </c>
      <c r="B13873" s="41">
        <v>1</v>
      </c>
      <c r="C13873" s="41">
        <v>1266</v>
      </c>
      <c r="D13873" s="39" t="s">
        <v>59</v>
      </c>
      <c r="E13873" s="63" t="str">
        <f>D13873&amp;"_"&amp;B13873</f>
        <v>Shanghai_1</v>
      </c>
      <c r="F13873" s="70">
        <v>0.24650089887167925</v>
      </c>
      <c r="G13873" s="63">
        <f>COUNTIFS($E$10:E13873,E13873)</f>
        <v>1095</v>
      </c>
      <c r="H13873" s="39" t="str">
        <f t="shared" si="216"/>
        <v>Out</v>
      </c>
    </row>
    <row r="13874" spans="1:8" x14ac:dyDescent="0.25">
      <c r="A13874" s="41">
        <v>1512923467</v>
      </c>
      <c r="B13874" s="41">
        <v>1</v>
      </c>
      <c r="C13874" s="41">
        <v>1747</v>
      </c>
      <c r="D13874" s="39" t="s">
        <v>59</v>
      </c>
      <c r="E13874" s="63" t="str">
        <f>D13874&amp;"_"&amp;B13874</f>
        <v>Shanghai_1</v>
      </c>
      <c r="F13874" s="70">
        <v>0.24652375101382229</v>
      </c>
      <c r="G13874" s="63">
        <f>COUNTIFS($E$10:E13874,E13874)</f>
        <v>1096</v>
      </c>
      <c r="H13874" s="39" t="str">
        <f t="shared" si="216"/>
        <v>Out</v>
      </c>
    </row>
    <row r="13875" spans="1:8" x14ac:dyDescent="0.25">
      <c r="A13875" s="41">
        <v>1516513455</v>
      </c>
      <c r="B13875" s="41">
        <v>1</v>
      </c>
      <c r="C13875" s="41">
        <v>1794</v>
      </c>
      <c r="D13875" s="39" t="s">
        <v>59</v>
      </c>
      <c r="E13875" s="63" t="str">
        <f>D13875&amp;"_"&amp;B13875</f>
        <v>Shanghai_1</v>
      </c>
      <c r="F13875" s="70">
        <v>0.24667334341657721</v>
      </c>
      <c r="G13875" s="63">
        <f>COUNTIFS($E$10:E13875,E13875)</f>
        <v>1097</v>
      </c>
      <c r="H13875" s="39" t="str">
        <f t="shared" si="216"/>
        <v>Out</v>
      </c>
    </row>
    <row r="13876" spans="1:8" x14ac:dyDescent="0.25">
      <c r="A13876" s="41">
        <v>1513030796</v>
      </c>
      <c r="B13876" s="41">
        <v>1</v>
      </c>
      <c r="C13876" s="41">
        <v>563</v>
      </c>
      <c r="D13876" s="39" t="s">
        <v>59</v>
      </c>
      <c r="E13876" s="63" t="str">
        <f>D13876&amp;"_"&amp;B13876</f>
        <v>Shanghai_1</v>
      </c>
      <c r="F13876" s="70">
        <v>0.24673011922323551</v>
      </c>
      <c r="G13876" s="63">
        <f>COUNTIFS($E$10:E13876,E13876)</f>
        <v>1098</v>
      </c>
      <c r="H13876" s="39" t="str">
        <f t="shared" si="216"/>
        <v>Out</v>
      </c>
    </row>
    <row r="13877" spans="1:8" x14ac:dyDescent="0.25">
      <c r="A13877" s="41">
        <v>1511772538</v>
      </c>
      <c r="B13877" s="41">
        <v>1</v>
      </c>
      <c r="C13877" s="41">
        <v>1540</v>
      </c>
      <c r="D13877" s="39" t="s">
        <v>59</v>
      </c>
      <c r="E13877" s="63" t="str">
        <f>D13877&amp;"_"&amp;B13877</f>
        <v>Shanghai_1</v>
      </c>
      <c r="F13877" s="70">
        <v>0.24678648528555647</v>
      </c>
      <c r="G13877" s="63">
        <f>COUNTIFS($E$10:E13877,E13877)</f>
        <v>1099</v>
      </c>
      <c r="H13877" s="39" t="str">
        <f t="shared" si="216"/>
        <v>Out</v>
      </c>
    </row>
    <row r="13878" spans="1:8" x14ac:dyDescent="0.25">
      <c r="A13878" s="41">
        <v>1515836963</v>
      </c>
      <c r="B13878" s="41">
        <v>1</v>
      </c>
      <c r="C13878" s="41">
        <v>1435</v>
      </c>
      <c r="D13878" s="39" t="s">
        <v>59</v>
      </c>
      <c r="E13878" s="63" t="str">
        <f>D13878&amp;"_"&amp;B13878</f>
        <v>Shanghai_1</v>
      </c>
      <c r="F13878" s="70">
        <v>0.24695105281361918</v>
      </c>
      <c r="G13878" s="63">
        <f>COUNTIFS($E$10:E13878,E13878)</f>
        <v>1100</v>
      </c>
      <c r="H13878" s="39" t="str">
        <f t="shared" si="216"/>
        <v>Out</v>
      </c>
    </row>
    <row r="13879" spans="1:8" x14ac:dyDescent="0.25">
      <c r="A13879" s="41">
        <v>1515732958</v>
      </c>
      <c r="B13879" s="41">
        <v>1</v>
      </c>
      <c r="C13879" s="41">
        <v>4095</v>
      </c>
      <c r="D13879" s="39" t="s">
        <v>59</v>
      </c>
      <c r="E13879" s="63" t="str">
        <f>D13879&amp;"_"&amp;B13879</f>
        <v>Shanghai_1</v>
      </c>
      <c r="F13879" s="70">
        <v>0.24696981031625875</v>
      </c>
      <c r="G13879" s="63">
        <f>COUNTIFS($E$10:E13879,E13879)</f>
        <v>1101</v>
      </c>
      <c r="H13879" s="39" t="str">
        <f t="shared" si="216"/>
        <v>Out</v>
      </c>
    </row>
    <row r="13880" spans="1:8" x14ac:dyDescent="0.25">
      <c r="A13880" s="41">
        <v>1517232896</v>
      </c>
      <c r="B13880" s="41">
        <v>1</v>
      </c>
      <c r="C13880" s="41">
        <v>1638</v>
      </c>
      <c r="D13880" s="39" t="s">
        <v>59</v>
      </c>
      <c r="E13880" s="63" t="str">
        <f>D13880&amp;"_"&amp;B13880</f>
        <v>Shanghai_1</v>
      </c>
      <c r="F13880" s="70">
        <v>0.24701460131202702</v>
      </c>
      <c r="G13880" s="63">
        <f>COUNTIFS($E$10:E13880,E13880)</f>
        <v>1102</v>
      </c>
      <c r="H13880" s="39" t="str">
        <f t="shared" si="216"/>
        <v>Out</v>
      </c>
    </row>
    <row r="13881" spans="1:8" x14ac:dyDescent="0.25">
      <c r="A13881" s="41">
        <v>1519751963</v>
      </c>
      <c r="B13881" s="41">
        <v>1</v>
      </c>
      <c r="C13881" s="41">
        <v>2341</v>
      </c>
      <c r="D13881" s="39" t="s">
        <v>59</v>
      </c>
      <c r="E13881" s="63" t="str">
        <f>D13881&amp;"_"&amp;B13881</f>
        <v>Shanghai_1</v>
      </c>
      <c r="F13881" s="70">
        <v>0.24729316605551965</v>
      </c>
      <c r="G13881" s="63">
        <f>COUNTIFS($E$10:E13881,E13881)</f>
        <v>1103</v>
      </c>
      <c r="H13881" s="39" t="str">
        <f t="shared" si="216"/>
        <v>Out</v>
      </c>
    </row>
    <row r="13882" spans="1:8" x14ac:dyDescent="0.25">
      <c r="A13882" s="41">
        <v>1512995459</v>
      </c>
      <c r="B13882" s="41">
        <v>1</v>
      </c>
      <c r="C13882" s="41">
        <v>532</v>
      </c>
      <c r="D13882" s="39" t="s">
        <v>59</v>
      </c>
      <c r="E13882" s="63" t="str">
        <f>D13882&amp;"_"&amp;B13882</f>
        <v>Shanghai_1</v>
      </c>
      <c r="F13882" s="70">
        <v>0.24780274806966796</v>
      </c>
      <c r="G13882" s="63">
        <f>COUNTIFS($E$10:E13882,E13882)</f>
        <v>1104</v>
      </c>
      <c r="H13882" s="39" t="str">
        <f t="shared" si="216"/>
        <v>Out</v>
      </c>
    </row>
    <row r="13883" spans="1:8" x14ac:dyDescent="0.25">
      <c r="A13883" s="41">
        <v>1511550466</v>
      </c>
      <c r="B13883" s="41">
        <v>1</v>
      </c>
      <c r="C13883" s="41">
        <v>2177</v>
      </c>
      <c r="D13883" s="39" t="s">
        <v>59</v>
      </c>
      <c r="E13883" s="63" t="str">
        <f>D13883&amp;"_"&amp;B13883</f>
        <v>Shanghai_1</v>
      </c>
      <c r="F13883" s="70">
        <v>0.24782956483162666</v>
      </c>
      <c r="G13883" s="63">
        <f>COUNTIFS($E$10:E13883,E13883)</f>
        <v>1105</v>
      </c>
      <c r="H13883" s="39" t="str">
        <f t="shared" si="216"/>
        <v>Out</v>
      </c>
    </row>
    <row r="13884" spans="1:8" x14ac:dyDescent="0.25">
      <c r="A13884" s="41">
        <v>1511717594</v>
      </c>
      <c r="B13884" s="41">
        <v>1</v>
      </c>
      <c r="C13884" s="41">
        <v>854</v>
      </c>
      <c r="D13884" s="39" t="s">
        <v>59</v>
      </c>
      <c r="E13884" s="63" t="str">
        <f>D13884&amp;"_"&amp;B13884</f>
        <v>Shanghai_1</v>
      </c>
      <c r="F13884" s="70">
        <v>0.24797586315446218</v>
      </c>
      <c r="G13884" s="63">
        <f>COUNTIFS($E$10:E13884,E13884)</f>
        <v>1106</v>
      </c>
      <c r="H13884" s="39" t="str">
        <f t="shared" si="216"/>
        <v>Out</v>
      </c>
    </row>
    <row r="13885" spans="1:8" x14ac:dyDescent="0.25">
      <c r="A13885" s="41">
        <v>1516814817</v>
      </c>
      <c r="B13885" s="41">
        <v>1</v>
      </c>
      <c r="C13885" s="41">
        <v>2688</v>
      </c>
      <c r="D13885" s="39" t="s">
        <v>59</v>
      </c>
      <c r="E13885" s="63" t="str">
        <f>D13885&amp;"_"&amp;B13885</f>
        <v>Shanghai_1</v>
      </c>
      <c r="F13885" s="70">
        <v>0.24850036903692629</v>
      </c>
      <c r="G13885" s="63">
        <f>COUNTIFS($E$10:E13885,E13885)</f>
        <v>1107</v>
      </c>
      <c r="H13885" s="39" t="str">
        <f t="shared" si="216"/>
        <v>Out</v>
      </c>
    </row>
    <row r="13886" spans="1:8" x14ac:dyDescent="0.25">
      <c r="A13886" s="41">
        <v>1516517489</v>
      </c>
      <c r="B13886" s="41">
        <v>1</v>
      </c>
      <c r="C13886" s="41">
        <v>3637</v>
      </c>
      <c r="D13886" s="39" t="s">
        <v>59</v>
      </c>
      <c r="E13886" s="63" t="str">
        <f>D13886&amp;"_"&amp;B13886</f>
        <v>Shanghai_1</v>
      </c>
      <c r="F13886" s="70">
        <v>0.24868787114966973</v>
      </c>
      <c r="G13886" s="63">
        <f>COUNTIFS($E$10:E13886,E13886)</f>
        <v>1108</v>
      </c>
      <c r="H13886" s="39" t="str">
        <f t="shared" si="216"/>
        <v>Out</v>
      </c>
    </row>
    <row r="13887" spans="1:8" x14ac:dyDescent="0.25">
      <c r="A13887" s="41">
        <v>1512637414</v>
      </c>
      <c r="B13887" s="41">
        <v>1</v>
      </c>
      <c r="C13887" s="41">
        <v>3813</v>
      </c>
      <c r="D13887" s="39" t="s">
        <v>59</v>
      </c>
      <c r="E13887" s="63" t="str">
        <f>D13887&amp;"_"&amp;B13887</f>
        <v>Shanghai_1</v>
      </c>
      <c r="F13887" s="70">
        <v>0.24925681276664102</v>
      </c>
      <c r="G13887" s="63">
        <f>COUNTIFS($E$10:E13887,E13887)</f>
        <v>1109</v>
      </c>
      <c r="H13887" s="39" t="str">
        <f t="shared" si="216"/>
        <v>Out</v>
      </c>
    </row>
    <row r="13888" spans="1:8" x14ac:dyDescent="0.25">
      <c r="A13888" s="41">
        <v>1512535405</v>
      </c>
      <c r="B13888" s="41">
        <v>1</v>
      </c>
      <c r="C13888" s="41">
        <v>1710</v>
      </c>
      <c r="D13888" s="39" t="s">
        <v>59</v>
      </c>
      <c r="E13888" s="63" t="str">
        <f>D13888&amp;"_"&amp;B13888</f>
        <v>Shanghai_1</v>
      </c>
      <c r="F13888" s="70">
        <v>0.24929764395389464</v>
      </c>
      <c r="G13888" s="63">
        <f>COUNTIFS($E$10:E13888,E13888)</f>
        <v>1110</v>
      </c>
      <c r="H13888" s="39" t="str">
        <f t="shared" si="216"/>
        <v>Out</v>
      </c>
    </row>
    <row r="13889" spans="1:8" x14ac:dyDescent="0.25">
      <c r="A13889" s="41">
        <v>1513412158</v>
      </c>
      <c r="B13889" s="41">
        <v>1</v>
      </c>
      <c r="C13889" s="41">
        <v>2046</v>
      </c>
      <c r="D13889" s="39" t="s">
        <v>59</v>
      </c>
      <c r="E13889" s="63" t="str">
        <f>D13889&amp;"_"&amp;B13889</f>
        <v>Shanghai_1</v>
      </c>
      <c r="F13889" s="70">
        <v>0.24935798700741452</v>
      </c>
      <c r="G13889" s="63">
        <f>COUNTIFS($E$10:E13889,E13889)</f>
        <v>1111</v>
      </c>
      <c r="H13889" s="39" t="str">
        <f t="shared" si="216"/>
        <v>Out</v>
      </c>
    </row>
    <row r="13890" spans="1:8" x14ac:dyDescent="0.25">
      <c r="A13890" s="41">
        <v>1514797185</v>
      </c>
      <c r="B13890" s="41">
        <v>1</v>
      </c>
      <c r="C13890" s="41">
        <v>2621</v>
      </c>
      <c r="D13890" s="39" t="s">
        <v>59</v>
      </c>
      <c r="E13890" s="63" t="str">
        <f>D13890&amp;"_"&amp;B13890</f>
        <v>Shanghai_1</v>
      </c>
      <c r="F13890" s="70">
        <v>0.24967165113469825</v>
      </c>
      <c r="G13890" s="63">
        <f>COUNTIFS($E$10:E13890,E13890)</f>
        <v>1112</v>
      </c>
      <c r="H13890" s="39" t="str">
        <f t="shared" si="216"/>
        <v>Out</v>
      </c>
    </row>
    <row r="13891" spans="1:8" x14ac:dyDescent="0.25">
      <c r="A13891" s="41">
        <v>1513627956</v>
      </c>
      <c r="B13891" s="41">
        <v>1</v>
      </c>
      <c r="C13891" s="41">
        <v>3125</v>
      </c>
      <c r="D13891" s="39" t="s">
        <v>59</v>
      </c>
      <c r="E13891" s="63" t="str">
        <f>D13891&amp;"_"&amp;B13891</f>
        <v>Shanghai_1</v>
      </c>
      <c r="F13891" s="70">
        <v>0.24975525224839679</v>
      </c>
      <c r="G13891" s="63">
        <f>COUNTIFS($E$10:E13891,E13891)</f>
        <v>1113</v>
      </c>
      <c r="H13891" s="39" t="str">
        <f t="shared" si="216"/>
        <v>Out</v>
      </c>
    </row>
    <row r="13892" spans="1:8" x14ac:dyDescent="0.25">
      <c r="A13892" s="41">
        <v>1516414247</v>
      </c>
      <c r="B13892" s="41">
        <v>1</v>
      </c>
      <c r="C13892" s="41">
        <v>1554</v>
      </c>
      <c r="D13892" s="39" t="s">
        <v>59</v>
      </c>
      <c r="E13892" s="63" t="str">
        <f>D13892&amp;"_"&amp;B13892</f>
        <v>Shanghai_1</v>
      </c>
      <c r="F13892" s="70">
        <v>0.25059183339100655</v>
      </c>
      <c r="G13892" s="63">
        <f>COUNTIFS($E$10:E13892,E13892)</f>
        <v>1114</v>
      </c>
      <c r="H13892" s="39" t="str">
        <f t="shared" si="216"/>
        <v>Out</v>
      </c>
    </row>
    <row r="13893" spans="1:8" x14ac:dyDescent="0.25">
      <c r="A13893" s="41">
        <v>1516188376</v>
      </c>
      <c r="B13893" s="41">
        <v>1</v>
      </c>
      <c r="C13893" s="41">
        <v>2995</v>
      </c>
      <c r="D13893" s="39" t="s">
        <v>59</v>
      </c>
      <c r="E13893" s="63" t="str">
        <f>D13893&amp;"_"&amp;B13893</f>
        <v>Shanghai_1</v>
      </c>
      <c r="F13893" s="70">
        <v>0.25073716887852071</v>
      </c>
      <c r="G13893" s="63">
        <f>COUNTIFS($E$10:E13893,E13893)</f>
        <v>1115</v>
      </c>
      <c r="H13893" s="39" t="str">
        <f t="shared" si="216"/>
        <v>Out</v>
      </c>
    </row>
    <row r="13894" spans="1:8" x14ac:dyDescent="0.25">
      <c r="A13894" s="41">
        <v>1515484818</v>
      </c>
      <c r="B13894" s="41">
        <v>1</v>
      </c>
      <c r="C13894" s="41">
        <v>3082</v>
      </c>
      <c r="D13894" s="39" t="s">
        <v>59</v>
      </c>
      <c r="E13894" s="63" t="str">
        <f>D13894&amp;"_"&amp;B13894</f>
        <v>Shanghai_1</v>
      </c>
      <c r="F13894" s="70">
        <v>0.2507468013930525</v>
      </c>
      <c r="G13894" s="63">
        <f>COUNTIFS($E$10:E13894,E13894)</f>
        <v>1116</v>
      </c>
      <c r="H13894" s="39" t="str">
        <f t="shared" si="216"/>
        <v>Out</v>
      </c>
    </row>
    <row r="13895" spans="1:8" x14ac:dyDescent="0.25">
      <c r="A13895" s="41">
        <v>1517562174</v>
      </c>
      <c r="B13895" s="41">
        <v>1</v>
      </c>
      <c r="C13895" s="41">
        <v>2617</v>
      </c>
      <c r="D13895" s="39" t="s">
        <v>59</v>
      </c>
      <c r="E13895" s="63" t="str">
        <f>D13895&amp;"_"&amp;B13895</f>
        <v>Shanghai_1</v>
      </c>
      <c r="F13895" s="70">
        <v>0.2510316287158858</v>
      </c>
      <c r="G13895" s="63">
        <f>COUNTIFS($E$10:E13895,E13895)</f>
        <v>1117</v>
      </c>
      <c r="H13895" s="39" t="str">
        <f t="shared" si="216"/>
        <v>Out</v>
      </c>
    </row>
    <row r="13896" spans="1:8" x14ac:dyDescent="0.25">
      <c r="A13896" s="41">
        <v>1514839464</v>
      </c>
      <c r="B13896" s="41">
        <v>1</v>
      </c>
      <c r="C13896" s="41">
        <v>2416</v>
      </c>
      <c r="D13896" s="39" t="s">
        <v>59</v>
      </c>
      <c r="E13896" s="63" t="str">
        <f>D13896&amp;"_"&amp;B13896</f>
        <v>Shanghai_1</v>
      </c>
      <c r="F13896" s="70">
        <v>0.252109196061165</v>
      </c>
      <c r="G13896" s="63">
        <f>COUNTIFS($E$10:E13896,E13896)</f>
        <v>1118</v>
      </c>
      <c r="H13896" s="39" t="str">
        <f t="shared" si="216"/>
        <v>Out</v>
      </c>
    </row>
    <row r="13897" spans="1:8" x14ac:dyDescent="0.25">
      <c r="A13897" s="41">
        <v>1512855056</v>
      </c>
      <c r="B13897" s="41">
        <v>1</v>
      </c>
      <c r="C13897" s="41">
        <v>442</v>
      </c>
      <c r="D13897" s="39" t="s">
        <v>59</v>
      </c>
      <c r="E13897" s="63" t="str">
        <f>D13897&amp;"_"&amp;B13897</f>
        <v>Shanghai_1</v>
      </c>
      <c r="F13897" s="70">
        <v>0.25258509030621634</v>
      </c>
      <c r="G13897" s="63">
        <f>COUNTIFS($E$10:E13897,E13897)</f>
        <v>1119</v>
      </c>
      <c r="H13897" s="39" t="str">
        <f t="shared" si="216"/>
        <v>Out</v>
      </c>
    </row>
    <row r="13898" spans="1:8" x14ac:dyDescent="0.25">
      <c r="A13898" s="41">
        <v>1518024648</v>
      </c>
      <c r="B13898" s="41">
        <v>1</v>
      </c>
      <c r="C13898" s="41">
        <v>3133</v>
      </c>
      <c r="D13898" s="39" t="s">
        <v>59</v>
      </c>
      <c r="E13898" s="63" t="str">
        <f>D13898&amp;"_"&amp;B13898</f>
        <v>Shanghai_1</v>
      </c>
      <c r="F13898" s="70">
        <v>0.25265549878481131</v>
      </c>
      <c r="G13898" s="63">
        <f>COUNTIFS($E$10:E13898,E13898)</f>
        <v>1120</v>
      </c>
      <c r="H13898" s="39" t="str">
        <f t="shared" si="216"/>
        <v>Out</v>
      </c>
    </row>
    <row r="13899" spans="1:8" x14ac:dyDescent="0.25">
      <c r="A13899" s="41">
        <v>1511319574</v>
      </c>
      <c r="B13899" s="41">
        <v>1</v>
      </c>
      <c r="C13899" s="41">
        <v>4942</v>
      </c>
      <c r="D13899" s="39" t="s">
        <v>59</v>
      </c>
      <c r="E13899" s="63" t="str">
        <f>D13899&amp;"_"&amp;B13899</f>
        <v>Shanghai_1</v>
      </c>
      <c r="F13899" s="70">
        <v>0.25284350363890429</v>
      </c>
      <c r="G13899" s="63">
        <f>COUNTIFS($E$10:E13899,E13899)</f>
        <v>1121</v>
      </c>
      <c r="H13899" s="39" t="str">
        <f t="shared" ref="H13899:H13962" si="217">IF(ROW()&lt;=3000,"Test",
IF(ROW()&lt;=6000,"Control",
"Out"))</f>
        <v>Out</v>
      </c>
    </row>
    <row r="13900" spans="1:8" x14ac:dyDescent="0.25">
      <c r="A13900" s="41">
        <v>1511953044</v>
      </c>
      <c r="B13900" s="41">
        <v>1</v>
      </c>
      <c r="C13900" s="41">
        <v>1662</v>
      </c>
      <c r="D13900" s="39" t="s">
        <v>59</v>
      </c>
      <c r="E13900" s="63" t="str">
        <f>D13900&amp;"_"&amp;B13900</f>
        <v>Shanghai_1</v>
      </c>
      <c r="F13900" s="70">
        <v>0.25342666495563948</v>
      </c>
      <c r="G13900" s="63">
        <f>COUNTIFS($E$10:E13900,E13900)</f>
        <v>1122</v>
      </c>
      <c r="H13900" s="39" t="str">
        <f t="shared" si="217"/>
        <v>Out</v>
      </c>
    </row>
    <row r="13901" spans="1:8" x14ac:dyDescent="0.25">
      <c r="A13901" s="41">
        <v>1516666475</v>
      </c>
      <c r="B13901" s="41">
        <v>1</v>
      </c>
      <c r="C13901" s="41">
        <v>1683</v>
      </c>
      <c r="D13901" s="39" t="s">
        <v>59</v>
      </c>
      <c r="E13901" s="63" t="str">
        <f>D13901&amp;"_"&amp;B13901</f>
        <v>Shanghai_1</v>
      </c>
      <c r="F13901" s="70">
        <v>0.25350478529332932</v>
      </c>
      <c r="G13901" s="63">
        <f>COUNTIFS($E$10:E13901,E13901)</f>
        <v>1123</v>
      </c>
      <c r="H13901" s="39" t="str">
        <f t="shared" si="217"/>
        <v>Out</v>
      </c>
    </row>
    <row r="13902" spans="1:8" x14ac:dyDescent="0.25">
      <c r="A13902" s="41">
        <v>1516977615</v>
      </c>
      <c r="B13902" s="41">
        <v>1</v>
      </c>
      <c r="C13902" s="41">
        <v>920</v>
      </c>
      <c r="D13902" s="39" t="s">
        <v>59</v>
      </c>
      <c r="E13902" s="63" t="str">
        <f>D13902&amp;"_"&amp;B13902</f>
        <v>Shanghai_1</v>
      </c>
      <c r="F13902" s="70">
        <v>0.25360775760162646</v>
      </c>
      <c r="G13902" s="63">
        <f>COUNTIFS($E$10:E13902,E13902)</f>
        <v>1124</v>
      </c>
      <c r="H13902" s="39" t="str">
        <f t="shared" si="217"/>
        <v>Out</v>
      </c>
    </row>
    <row r="13903" spans="1:8" x14ac:dyDescent="0.25">
      <c r="A13903" s="41">
        <v>1511710303</v>
      </c>
      <c r="B13903" s="41">
        <v>1</v>
      </c>
      <c r="C13903" s="41">
        <v>2681</v>
      </c>
      <c r="D13903" s="39" t="s">
        <v>59</v>
      </c>
      <c r="E13903" s="63" t="str">
        <f>D13903&amp;"_"&amp;B13903</f>
        <v>Shanghai_1</v>
      </c>
      <c r="F13903" s="70">
        <v>0.25368103153694221</v>
      </c>
      <c r="G13903" s="63">
        <f>COUNTIFS($E$10:E13903,E13903)</f>
        <v>1125</v>
      </c>
      <c r="H13903" s="39" t="str">
        <f t="shared" si="217"/>
        <v>Out</v>
      </c>
    </row>
    <row r="13904" spans="1:8" x14ac:dyDescent="0.25">
      <c r="A13904" s="41">
        <v>1518221459</v>
      </c>
      <c r="B13904" s="41">
        <v>1</v>
      </c>
      <c r="C13904" s="41">
        <v>2205</v>
      </c>
      <c r="D13904" s="39" t="s">
        <v>59</v>
      </c>
      <c r="E13904" s="63" t="str">
        <f>D13904&amp;"_"&amp;B13904</f>
        <v>Shanghai_1</v>
      </c>
      <c r="F13904" s="70">
        <v>0.25373633728083422</v>
      </c>
      <c r="G13904" s="63">
        <f>COUNTIFS($E$10:E13904,E13904)</f>
        <v>1126</v>
      </c>
      <c r="H13904" s="39" t="str">
        <f t="shared" si="217"/>
        <v>Out</v>
      </c>
    </row>
    <row r="13905" spans="1:8" x14ac:dyDescent="0.25">
      <c r="A13905" s="41">
        <v>1518864253</v>
      </c>
      <c r="B13905" s="41">
        <v>1</v>
      </c>
      <c r="C13905" s="41">
        <v>2174</v>
      </c>
      <c r="D13905" s="39" t="s">
        <v>59</v>
      </c>
      <c r="E13905" s="63" t="str">
        <f>D13905&amp;"_"&amp;B13905</f>
        <v>Shanghai_1</v>
      </c>
      <c r="F13905" s="70">
        <v>0.25412063666037177</v>
      </c>
      <c r="G13905" s="63">
        <f>COUNTIFS($E$10:E13905,E13905)</f>
        <v>1127</v>
      </c>
      <c r="H13905" s="39" t="str">
        <f t="shared" si="217"/>
        <v>Out</v>
      </c>
    </row>
    <row r="13906" spans="1:8" x14ac:dyDescent="0.25">
      <c r="A13906" s="41">
        <v>1511600959</v>
      </c>
      <c r="B13906" s="41">
        <v>1</v>
      </c>
      <c r="C13906" s="41">
        <v>1356</v>
      </c>
      <c r="D13906" s="39" t="s">
        <v>59</v>
      </c>
      <c r="E13906" s="63" t="str">
        <f>D13906&amp;"_"&amp;B13906</f>
        <v>Shanghai_1</v>
      </c>
      <c r="F13906" s="70">
        <v>0.25412109942542405</v>
      </c>
      <c r="G13906" s="63">
        <f>COUNTIFS($E$10:E13906,E13906)</f>
        <v>1128</v>
      </c>
      <c r="H13906" s="39" t="str">
        <f t="shared" si="217"/>
        <v>Out</v>
      </c>
    </row>
    <row r="13907" spans="1:8" x14ac:dyDescent="0.25">
      <c r="A13907" s="41">
        <v>1517058615</v>
      </c>
      <c r="B13907" s="41">
        <v>1</v>
      </c>
      <c r="C13907" s="41">
        <v>3294</v>
      </c>
      <c r="D13907" s="39" t="s">
        <v>59</v>
      </c>
      <c r="E13907" s="63" t="str">
        <f>D13907&amp;"_"&amp;B13907</f>
        <v>Shanghai_1</v>
      </c>
      <c r="F13907" s="70">
        <v>0.25418267984016818</v>
      </c>
      <c r="G13907" s="63">
        <f>COUNTIFS($E$10:E13907,E13907)</f>
        <v>1129</v>
      </c>
      <c r="H13907" s="39" t="str">
        <f t="shared" si="217"/>
        <v>Out</v>
      </c>
    </row>
    <row r="13908" spans="1:8" x14ac:dyDescent="0.25">
      <c r="A13908" s="41">
        <v>1513941744</v>
      </c>
      <c r="B13908" s="41">
        <v>1</v>
      </c>
      <c r="C13908" s="41">
        <v>1411</v>
      </c>
      <c r="D13908" s="39" t="s">
        <v>59</v>
      </c>
      <c r="E13908" s="63" t="str">
        <f>D13908&amp;"_"&amp;B13908</f>
        <v>Shanghai_1</v>
      </c>
      <c r="F13908" s="70">
        <v>0.25512076108553772</v>
      </c>
      <c r="G13908" s="63">
        <f>COUNTIFS($E$10:E13908,E13908)</f>
        <v>1130</v>
      </c>
      <c r="H13908" s="39" t="str">
        <f t="shared" si="217"/>
        <v>Out</v>
      </c>
    </row>
    <row r="13909" spans="1:8" x14ac:dyDescent="0.25">
      <c r="A13909" s="41">
        <v>1513861285</v>
      </c>
      <c r="B13909" s="41">
        <v>1</v>
      </c>
      <c r="C13909" s="41">
        <v>1582</v>
      </c>
      <c r="D13909" s="39" t="s">
        <v>59</v>
      </c>
      <c r="E13909" s="63" t="str">
        <f>D13909&amp;"_"&amp;B13909</f>
        <v>Shanghai_1</v>
      </c>
      <c r="F13909" s="70">
        <v>0.2553949681152109</v>
      </c>
      <c r="G13909" s="63">
        <f>COUNTIFS($E$10:E13909,E13909)</f>
        <v>1131</v>
      </c>
      <c r="H13909" s="39" t="str">
        <f t="shared" si="217"/>
        <v>Out</v>
      </c>
    </row>
    <row r="13910" spans="1:8" x14ac:dyDescent="0.25">
      <c r="A13910" s="41">
        <v>1512728708</v>
      </c>
      <c r="B13910" s="41">
        <v>1</v>
      </c>
      <c r="C13910" s="41">
        <v>1797</v>
      </c>
      <c r="D13910" s="39" t="s">
        <v>59</v>
      </c>
      <c r="E13910" s="63" t="str">
        <f>D13910&amp;"_"&amp;B13910</f>
        <v>Shanghai_1</v>
      </c>
      <c r="F13910" s="70">
        <v>0.25540781679184088</v>
      </c>
      <c r="G13910" s="63">
        <f>COUNTIFS($E$10:E13910,E13910)</f>
        <v>1132</v>
      </c>
      <c r="H13910" s="39" t="str">
        <f t="shared" si="217"/>
        <v>Out</v>
      </c>
    </row>
    <row r="13911" spans="1:8" x14ac:dyDescent="0.25">
      <c r="A13911" s="41">
        <v>1512850308</v>
      </c>
      <c r="B13911" s="41">
        <v>1</v>
      </c>
      <c r="C13911" s="41">
        <v>1728</v>
      </c>
      <c r="D13911" s="39" t="s">
        <v>59</v>
      </c>
      <c r="E13911" s="63" t="str">
        <f>D13911&amp;"_"&amp;B13911</f>
        <v>Shanghai_1</v>
      </c>
      <c r="F13911" s="70">
        <v>0.25550720655020476</v>
      </c>
      <c r="G13911" s="63">
        <f>COUNTIFS($E$10:E13911,E13911)</f>
        <v>1133</v>
      </c>
      <c r="H13911" s="39" t="str">
        <f t="shared" si="217"/>
        <v>Out</v>
      </c>
    </row>
    <row r="13912" spans="1:8" x14ac:dyDescent="0.25">
      <c r="A13912" s="41">
        <v>1518329068</v>
      </c>
      <c r="B13912" s="41">
        <v>1</v>
      </c>
      <c r="C13912" s="41">
        <v>907</v>
      </c>
      <c r="D13912" s="39" t="s">
        <v>59</v>
      </c>
      <c r="E13912" s="63" t="str">
        <f>D13912&amp;"_"&amp;B13912</f>
        <v>Shanghai_1</v>
      </c>
      <c r="F13912" s="70">
        <v>0.25573220486622061</v>
      </c>
      <c r="G13912" s="63">
        <f>COUNTIFS($E$10:E13912,E13912)</f>
        <v>1134</v>
      </c>
      <c r="H13912" s="39" t="str">
        <f t="shared" si="217"/>
        <v>Out</v>
      </c>
    </row>
    <row r="13913" spans="1:8" x14ac:dyDescent="0.25">
      <c r="A13913" s="41">
        <v>1518962434</v>
      </c>
      <c r="B13913" s="41">
        <v>1</v>
      </c>
      <c r="C13913" s="41">
        <v>203</v>
      </c>
      <c r="D13913" s="39" t="s">
        <v>59</v>
      </c>
      <c r="E13913" s="63" t="str">
        <f>D13913&amp;"_"&amp;B13913</f>
        <v>Shanghai_1</v>
      </c>
      <c r="F13913" s="70">
        <v>0.25606113823717447</v>
      </c>
      <c r="G13913" s="63">
        <f>COUNTIFS($E$10:E13913,E13913)</f>
        <v>1135</v>
      </c>
      <c r="H13913" s="39" t="str">
        <f t="shared" si="217"/>
        <v>Out</v>
      </c>
    </row>
    <row r="13914" spans="1:8" x14ac:dyDescent="0.25">
      <c r="A13914" s="41">
        <v>1516620458</v>
      </c>
      <c r="B13914" s="41">
        <v>1</v>
      </c>
      <c r="C13914" s="41">
        <v>725</v>
      </c>
      <c r="D13914" s="39" t="s">
        <v>59</v>
      </c>
      <c r="E13914" s="63" t="str">
        <f>D13914&amp;"_"&amp;B13914</f>
        <v>Shanghai_1</v>
      </c>
      <c r="F13914" s="70">
        <v>0.25609736135195016</v>
      </c>
      <c r="G13914" s="63">
        <f>COUNTIFS($E$10:E13914,E13914)</f>
        <v>1136</v>
      </c>
      <c r="H13914" s="39" t="str">
        <f t="shared" si="217"/>
        <v>Out</v>
      </c>
    </row>
    <row r="13915" spans="1:8" x14ac:dyDescent="0.25">
      <c r="A13915" s="41">
        <v>1512841844</v>
      </c>
      <c r="B13915" s="41">
        <v>1</v>
      </c>
      <c r="C13915" s="41">
        <v>2376</v>
      </c>
      <c r="D13915" s="39" t="s">
        <v>59</v>
      </c>
      <c r="E13915" s="63" t="str">
        <f>D13915&amp;"_"&amp;B13915</f>
        <v>Shanghai_1</v>
      </c>
      <c r="F13915" s="70">
        <v>0.25612884212379283</v>
      </c>
      <c r="G13915" s="63">
        <f>COUNTIFS($E$10:E13915,E13915)</f>
        <v>1137</v>
      </c>
      <c r="H13915" s="39" t="str">
        <f t="shared" si="217"/>
        <v>Out</v>
      </c>
    </row>
    <row r="13916" spans="1:8" x14ac:dyDescent="0.25">
      <c r="A13916" s="41">
        <v>1515008378</v>
      </c>
      <c r="B13916" s="41">
        <v>1</v>
      </c>
      <c r="C13916" s="41">
        <v>1830</v>
      </c>
      <c r="D13916" s="39" t="s">
        <v>59</v>
      </c>
      <c r="E13916" s="63" t="str">
        <f>D13916&amp;"_"&amp;B13916</f>
        <v>Shanghai_1</v>
      </c>
      <c r="F13916" s="70">
        <v>0.25616388256250722</v>
      </c>
      <c r="G13916" s="63">
        <f>COUNTIFS($E$10:E13916,E13916)</f>
        <v>1138</v>
      </c>
      <c r="H13916" s="39" t="str">
        <f t="shared" si="217"/>
        <v>Out</v>
      </c>
    </row>
    <row r="13917" spans="1:8" x14ac:dyDescent="0.25">
      <c r="A13917" s="41">
        <v>1517351109</v>
      </c>
      <c r="B13917" s="41">
        <v>1</v>
      </c>
      <c r="C13917" s="41">
        <v>3417</v>
      </c>
      <c r="D13917" s="39" t="s">
        <v>59</v>
      </c>
      <c r="E13917" s="63" t="str">
        <f>D13917&amp;"_"&amp;B13917</f>
        <v>Shanghai_1</v>
      </c>
      <c r="F13917" s="70">
        <v>0.25619186643210723</v>
      </c>
      <c r="G13917" s="63">
        <f>COUNTIFS($E$10:E13917,E13917)</f>
        <v>1139</v>
      </c>
      <c r="H13917" s="39" t="str">
        <f t="shared" si="217"/>
        <v>Out</v>
      </c>
    </row>
    <row r="13918" spans="1:8" x14ac:dyDescent="0.25">
      <c r="A13918" s="41">
        <v>1515758918</v>
      </c>
      <c r="B13918" s="41">
        <v>1</v>
      </c>
      <c r="C13918" s="41">
        <v>1476</v>
      </c>
      <c r="D13918" s="39" t="s">
        <v>59</v>
      </c>
      <c r="E13918" s="63" t="str">
        <f>D13918&amp;"_"&amp;B13918</f>
        <v>Shanghai_1</v>
      </c>
      <c r="F13918" s="70">
        <v>0.25648245348296939</v>
      </c>
      <c r="G13918" s="63">
        <f>COUNTIFS($E$10:E13918,E13918)</f>
        <v>1140</v>
      </c>
      <c r="H13918" s="39" t="str">
        <f t="shared" si="217"/>
        <v>Out</v>
      </c>
    </row>
    <row r="13919" spans="1:8" x14ac:dyDescent="0.25">
      <c r="A13919" s="41">
        <v>1516390755</v>
      </c>
      <c r="B13919" s="41">
        <v>1</v>
      </c>
      <c r="C13919" s="41">
        <v>938</v>
      </c>
      <c r="D13919" s="39" t="s">
        <v>59</v>
      </c>
      <c r="E13919" s="63" t="str">
        <f>D13919&amp;"_"&amp;B13919</f>
        <v>Shanghai_1</v>
      </c>
      <c r="F13919" s="70">
        <v>0.25674511248926812</v>
      </c>
      <c r="G13919" s="63">
        <f>COUNTIFS($E$10:E13919,E13919)</f>
        <v>1141</v>
      </c>
      <c r="H13919" s="39" t="str">
        <f t="shared" si="217"/>
        <v>Out</v>
      </c>
    </row>
    <row r="13920" spans="1:8" x14ac:dyDescent="0.25">
      <c r="A13920" s="41">
        <v>1515330663</v>
      </c>
      <c r="B13920" s="41">
        <v>1</v>
      </c>
      <c r="C13920" s="41">
        <v>2224</v>
      </c>
      <c r="D13920" s="39" t="s">
        <v>59</v>
      </c>
      <c r="E13920" s="63" t="str">
        <f>D13920&amp;"_"&amp;B13920</f>
        <v>Shanghai_1</v>
      </c>
      <c r="F13920" s="70">
        <v>0.25711737986751493</v>
      </c>
      <c r="G13920" s="63">
        <f>COUNTIFS($E$10:E13920,E13920)</f>
        <v>1142</v>
      </c>
      <c r="H13920" s="39" t="str">
        <f t="shared" si="217"/>
        <v>Out</v>
      </c>
    </row>
    <row r="13921" spans="1:8" x14ac:dyDescent="0.25">
      <c r="A13921" s="41">
        <v>1518773196</v>
      </c>
      <c r="B13921" s="41">
        <v>1</v>
      </c>
      <c r="C13921" s="41">
        <v>1018</v>
      </c>
      <c r="D13921" s="39" t="s">
        <v>59</v>
      </c>
      <c r="E13921" s="63" t="str">
        <f>D13921&amp;"_"&amp;B13921</f>
        <v>Shanghai_1</v>
      </c>
      <c r="F13921" s="70">
        <v>0.25728774704647339</v>
      </c>
      <c r="G13921" s="63">
        <f>COUNTIFS($E$10:E13921,E13921)</f>
        <v>1143</v>
      </c>
      <c r="H13921" s="39" t="str">
        <f t="shared" si="217"/>
        <v>Out</v>
      </c>
    </row>
    <row r="13922" spans="1:8" x14ac:dyDescent="0.25">
      <c r="A13922" s="41">
        <v>1515340498</v>
      </c>
      <c r="B13922" s="41">
        <v>1</v>
      </c>
      <c r="C13922" s="41">
        <v>938</v>
      </c>
      <c r="D13922" s="39" t="s">
        <v>59</v>
      </c>
      <c r="E13922" s="63" t="str">
        <f>D13922&amp;"_"&amp;B13922</f>
        <v>Shanghai_1</v>
      </c>
      <c r="F13922" s="70">
        <v>0.25732452068729017</v>
      </c>
      <c r="G13922" s="63">
        <f>COUNTIFS($E$10:E13922,E13922)</f>
        <v>1144</v>
      </c>
      <c r="H13922" s="39" t="str">
        <f t="shared" si="217"/>
        <v>Out</v>
      </c>
    </row>
    <row r="13923" spans="1:8" x14ac:dyDescent="0.25">
      <c r="A13923" s="41">
        <v>1514567834</v>
      </c>
      <c r="B13923" s="41">
        <v>1</v>
      </c>
      <c r="C13923" s="41">
        <v>1774</v>
      </c>
      <c r="D13923" s="39" t="s">
        <v>59</v>
      </c>
      <c r="E13923" s="63" t="str">
        <f>D13923&amp;"_"&amp;B13923</f>
        <v>Shanghai_1</v>
      </c>
      <c r="F13923" s="70">
        <v>0.25749107912226821</v>
      </c>
      <c r="G13923" s="63">
        <f>COUNTIFS($E$10:E13923,E13923)</f>
        <v>1145</v>
      </c>
      <c r="H13923" s="39" t="str">
        <f t="shared" si="217"/>
        <v>Out</v>
      </c>
    </row>
    <row r="13924" spans="1:8" x14ac:dyDescent="0.25">
      <c r="A13924" s="41">
        <v>1516308387</v>
      </c>
      <c r="B13924" s="41">
        <v>1</v>
      </c>
      <c r="C13924" s="41">
        <v>3048</v>
      </c>
      <c r="D13924" s="39" t="s">
        <v>59</v>
      </c>
      <c r="E13924" s="63" t="str">
        <f>D13924&amp;"_"&amp;B13924</f>
        <v>Shanghai_1</v>
      </c>
      <c r="F13924" s="70">
        <v>0.25749532555123622</v>
      </c>
      <c r="G13924" s="63">
        <f>COUNTIFS($E$10:E13924,E13924)</f>
        <v>1146</v>
      </c>
      <c r="H13924" s="39" t="str">
        <f t="shared" si="217"/>
        <v>Out</v>
      </c>
    </row>
    <row r="13925" spans="1:8" x14ac:dyDescent="0.25">
      <c r="A13925" s="41">
        <v>1512222328</v>
      </c>
      <c r="B13925" s="41">
        <v>1</v>
      </c>
      <c r="C13925" s="41">
        <v>3433</v>
      </c>
      <c r="D13925" s="39" t="s">
        <v>59</v>
      </c>
      <c r="E13925" s="63" t="str">
        <f>D13925&amp;"_"&amp;B13925</f>
        <v>Shanghai_1</v>
      </c>
      <c r="F13925" s="70">
        <v>0.25763442710619788</v>
      </c>
      <c r="G13925" s="63">
        <f>COUNTIFS($E$10:E13925,E13925)</f>
        <v>1147</v>
      </c>
      <c r="H13925" s="39" t="str">
        <f t="shared" si="217"/>
        <v>Out</v>
      </c>
    </row>
    <row r="13926" spans="1:8" x14ac:dyDescent="0.25">
      <c r="A13926" s="41">
        <v>1518421593</v>
      </c>
      <c r="B13926" s="41">
        <v>1</v>
      </c>
      <c r="C13926" s="41">
        <v>2905</v>
      </c>
      <c r="D13926" s="39" t="s">
        <v>59</v>
      </c>
      <c r="E13926" s="63" t="str">
        <f>D13926&amp;"_"&amp;B13926</f>
        <v>Shanghai_1</v>
      </c>
      <c r="F13926" s="70">
        <v>0.25837874083532131</v>
      </c>
      <c r="G13926" s="63">
        <f>COUNTIFS($E$10:E13926,E13926)</f>
        <v>1148</v>
      </c>
      <c r="H13926" s="39" t="str">
        <f t="shared" si="217"/>
        <v>Out</v>
      </c>
    </row>
    <row r="13927" spans="1:8" x14ac:dyDescent="0.25">
      <c r="A13927" s="41">
        <v>1518329105</v>
      </c>
      <c r="B13927" s="41">
        <v>1</v>
      </c>
      <c r="C13927" s="41">
        <v>2828</v>
      </c>
      <c r="D13927" s="39" t="s">
        <v>59</v>
      </c>
      <c r="E13927" s="63" t="str">
        <f>D13927&amp;"_"&amp;B13927</f>
        <v>Shanghai_1</v>
      </c>
      <c r="F13927" s="70">
        <v>0.25861007441483297</v>
      </c>
      <c r="G13927" s="63">
        <f>COUNTIFS($E$10:E13927,E13927)</f>
        <v>1149</v>
      </c>
      <c r="H13927" s="39" t="str">
        <f t="shared" si="217"/>
        <v>Out</v>
      </c>
    </row>
    <row r="13928" spans="1:8" x14ac:dyDescent="0.25">
      <c r="A13928" s="41">
        <v>1513368165</v>
      </c>
      <c r="B13928" s="41">
        <v>1</v>
      </c>
      <c r="C13928" s="41">
        <v>3077</v>
      </c>
      <c r="D13928" s="39" t="s">
        <v>59</v>
      </c>
      <c r="E13928" s="63" t="str">
        <f>D13928&amp;"_"&amp;B13928</f>
        <v>Shanghai_1</v>
      </c>
      <c r="F13928" s="70">
        <v>0.25898249879589152</v>
      </c>
      <c r="G13928" s="63">
        <f>COUNTIFS($E$10:E13928,E13928)</f>
        <v>1150</v>
      </c>
      <c r="H13928" s="39" t="str">
        <f t="shared" si="217"/>
        <v>Out</v>
      </c>
    </row>
    <row r="13929" spans="1:8" x14ac:dyDescent="0.25">
      <c r="A13929" s="41">
        <v>1512790483</v>
      </c>
      <c r="B13929" s="41">
        <v>1</v>
      </c>
      <c r="C13929" s="41">
        <v>472</v>
      </c>
      <c r="D13929" s="39" t="s">
        <v>59</v>
      </c>
      <c r="E13929" s="63" t="str">
        <f>D13929&amp;"_"&amp;B13929</f>
        <v>Shanghai_1</v>
      </c>
      <c r="F13929" s="70">
        <v>0.2590171280053295</v>
      </c>
      <c r="G13929" s="63">
        <f>COUNTIFS($E$10:E13929,E13929)</f>
        <v>1151</v>
      </c>
      <c r="H13929" s="39" t="str">
        <f t="shared" si="217"/>
        <v>Out</v>
      </c>
    </row>
    <row r="13930" spans="1:8" x14ac:dyDescent="0.25">
      <c r="A13930" s="41">
        <v>1519111538</v>
      </c>
      <c r="B13930" s="41">
        <v>1</v>
      </c>
      <c r="C13930" s="41">
        <v>2433</v>
      </c>
      <c r="D13930" s="39" t="s">
        <v>59</v>
      </c>
      <c r="E13930" s="63" t="str">
        <f>D13930&amp;"_"&amp;B13930</f>
        <v>Shanghai_1</v>
      </c>
      <c r="F13930" s="70">
        <v>0.2591076788700325</v>
      </c>
      <c r="G13930" s="63">
        <f>COUNTIFS($E$10:E13930,E13930)</f>
        <v>1152</v>
      </c>
      <c r="H13930" s="39" t="str">
        <f t="shared" si="217"/>
        <v>Out</v>
      </c>
    </row>
    <row r="13931" spans="1:8" x14ac:dyDescent="0.25">
      <c r="A13931" s="41">
        <v>1517632253</v>
      </c>
      <c r="B13931" s="41">
        <v>1</v>
      </c>
      <c r="C13931" s="41">
        <v>2144</v>
      </c>
      <c r="D13931" s="39" t="s">
        <v>59</v>
      </c>
      <c r="E13931" s="63" t="str">
        <f>D13931&amp;"_"&amp;B13931</f>
        <v>Shanghai_1</v>
      </c>
      <c r="F13931" s="70">
        <v>0.25919983244637401</v>
      </c>
      <c r="G13931" s="63">
        <f>COUNTIFS($E$10:E13931,E13931)</f>
        <v>1153</v>
      </c>
      <c r="H13931" s="39" t="str">
        <f t="shared" si="217"/>
        <v>Out</v>
      </c>
    </row>
    <row r="13932" spans="1:8" x14ac:dyDescent="0.25">
      <c r="A13932" s="41">
        <v>1516539665</v>
      </c>
      <c r="B13932" s="41">
        <v>1</v>
      </c>
      <c r="C13932" s="41">
        <v>1902</v>
      </c>
      <c r="D13932" s="39" t="s">
        <v>59</v>
      </c>
      <c r="E13932" s="63" t="str">
        <f>D13932&amp;"_"&amp;B13932</f>
        <v>Shanghai_1</v>
      </c>
      <c r="F13932" s="70">
        <v>0.2595244931416697</v>
      </c>
      <c r="G13932" s="63">
        <f>COUNTIFS($E$10:E13932,E13932)</f>
        <v>1154</v>
      </c>
      <c r="H13932" s="39" t="str">
        <f t="shared" si="217"/>
        <v>Out</v>
      </c>
    </row>
    <row r="13933" spans="1:8" x14ac:dyDescent="0.25">
      <c r="A13933" s="41">
        <v>1518823567</v>
      </c>
      <c r="B13933" s="41">
        <v>1</v>
      </c>
      <c r="C13933" s="41">
        <v>1822</v>
      </c>
      <c r="D13933" s="39" t="s">
        <v>59</v>
      </c>
      <c r="E13933" s="63" t="str">
        <f>D13933&amp;"_"&amp;B13933</f>
        <v>Shanghai_1</v>
      </c>
      <c r="F13933" s="70">
        <v>0.25956377180500589</v>
      </c>
      <c r="G13933" s="63">
        <f>COUNTIFS($E$10:E13933,E13933)</f>
        <v>1155</v>
      </c>
      <c r="H13933" s="39" t="str">
        <f t="shared" si="217"/>
        <v>Out</v>
      </c>
    </row>
    <row r="13934" spans="1:8" x14ac:dyDescent="0.25">
      <c r="A13934" s="41">
        <v>1519685454</v>
      </c>
      <c r="B13934" s="41">
        <v>1</v>
      </c>
      <c r="C13934" s="41">
        <v>1874</v>
      </c>
      <c r="D13934" s="39" t="s">
        <v>59</v>
      </c>
      <c r="E13934" s="63" t="str">
        <f>D13934&amp;"_"&amp;B13934</f>
        <v>Shanghai_1</v>
      </c>
      <c r="F13934" s="70">
        <v>0.25958598963579993</v>
      </c>
      <c r="G13934" s="63">
        <f>COUNTIFS($E$10:E13934,E13934)</f>
        <v>1156</v>
      </c>
      <c r="H13934" s="39" t="str">
        <f t="shared" si="217"/>
        <v>Out</v>
      </c>
    </row>
    <row r="13935" spans="1:8" x14ac:dyDescent="0.25">
      <c r="A13935" s="41">
        <v>1518693814</v>
      </c>
      <c r="B13935" s="41">
        <v>1</v>
      </c>
      <c r="C13935" s="41">
        <v>270</v>
      </c>
      <c r="D13935" s="39" t="s">
        <v>59</v>
      </c>
      <c r="E13935" s="63" t="str">
        <f>D13935&amp;"_"&amp;B13935</f>
        <v>Shanghai_1</v>
      </c>
      <c r="F13935" s="70">
        <v>0.25974983820366704</v>
      </c>
      <c r="G13935" s="63">
        <f>COUNTIFS($E$10:E13935,E13935)</f>
        <v>1157</v>
      </c>
      <c r="H13935" s="39" t="str">
        <f t="shared" si="217"/>
        <v>Out</v>
      </c>
    </row>
    <row r="13936" spans="1:8" x14ac:dyDescent="0.25">
      <c r="A13936" s="41">
        <v>1513777238</v>
      </c>
      <c r="B13936" s="41">
        <v>1</v>
      </c>
      <c r="C13936" s="41">
        <v>4074</v>
      </c>
      <c r="D13936" s="39" t="s">
        <v>59</v>
      </c>
      <c r="E13936" s="63" t="str">
        <f>D13936&amp;"_"&amp;B13936</f>
        <v>Shanghai_1</v>
      </c>
      <c r="F13936" s="70">
        <v>0.25986502101524744</v>
      </c>
      <c r="G13936" s="63">
        <f>COUNTIFS($E$10:E13936,E13936)</f>
        <v>1158</v>
      </c>
      <c r="H13936" s="39" t="str">
        <f t="shared" si="217"/>
        <v>Out</v>
      </c>
    </row>
    <row r="13937" spans="1:8" x14ac:dyDescent="0.25">
      <c r="A13937" s="41">
        <v>1511979277</v>
      </c>
      <c r="B13937" s="41">
        <v>1</v>
      </c>
      <c r="C13937" s="41">
        <v>1830</v>
      </c>
      <c r="D13937" s="39" t="s">
        <v>59</v>
      </c>
      <c r="E13937" s="63" t="str">
        <f>D13937&amp;"_"&amp;B13937</f>
        <v>Shanghai_1</v>
      </c>
      <c r="F13937" s="70">
        <v>0.25990761920952676</v>
      </c>
      <c r="G13937" s="63">
        <f>COUNTIFS($E$10:E13937,E13937)</f>
        <v>1159</v>
      </c>
      <c r="H13937" s="39" t="str">
        <f t="shared" si="217"/>
        <v>Out</v>
      </c>
    </row>
    <row r="13938" spans="1:8" x14ac:dyDescent="0.25">
      <c r="A13938" s="41">
        <v>1518963557</v>
      </c>
      <c r="B13938" s="41">
        <v>1</v>
      </c>
      <c r="C13938" s="41">
        <v>2849</v>
      </c>
      <c r="D13938" s="39" t="s">
        <v>59</v>
      </c>
      <c r="E13938" s="63" t="str">
        <f>D13938&amp;"_"&amp;B13938</f>
        <v>Shanghai_1</v>
      </c>
      <c r="F13938" s="70">
        <v>0.26035138692431448</v>
      </c>
      <c r="G13938" s="63">
        <f>COUNTIFS($E$10:E13938,E13938)</f>
        <v>1160</v>
      </c>
      <c r="H13938" s="39" t="str">
        <f t="shared" si="217"/>
        <v>Out</v>
      </c>
    </row>
    <row r="13939" spans="1:8" x14ac:dyDescent="0.25">
      <c r="A13939" s="41">
        <v>1512689619</v>
      </c>
      <c r="B13939" s="41">
        <v>1</v>
      </c>
      <c r="C13939" s="41">
        <v>3149</v>
      </c>
      <c r="D13939" s="39" t="s">
        <v>59</v>
      </c>
      <c r="E13939" s="63" t="str">
        <f>D13939&amp;"_"&amp;B13939</f>
        <v>Shanghai_1</v>
      </c>
      <c r="F13939" s="70">
        <v>0.26081524385699273</v>
      </c>
      <c r="G13939" s="63">
        <f>COUNTIFS($E$10:E13939,E13939)</f>
        <v>1161</v>
      </c>
      <c r="H13939" s="39" t="str">
        <f t="shared" si="217"/>
        <v>Out</v>
      </c>
    </row>
    <row r="13940" spans="1:8" x14ac:dyDescent="0.25">
      <c r="A13940" s="41">
        <v>1519668336</v>
      </c>
      <c r="B13940" s="41">
        <v>1</v>
      </c>
      <c r="C13940" s="41">
        <v>246</v>
      </c>
      <c r="D13940" s="39" t="s">
        <v>59</v>
      </c>
      <c r="E13940" s="63" t="str">
        <f>D13940&amp;"_"&amp;B13940</f>
        <v>Shanghai_1</v>
      </c>
      <c r="F13940" s="70">
        <v>0.26100522986112762</v>
      </c>
      <c r="G13940" s="63">
        <f>COUNTIFS($E$10:E13940,E13940)</f>
        <v>1162</v>
      </c>
      <c r="H13940" s="39" t="str">
        <f t="shared" si="217"/>
        <v>Out</v>
      </c>
    </row>
    <row r="13941" spans="1:8" x14ac:dyDescent="0.25">
      <c r="A13941" s="41">
        <v>1519421483</v>
      </c>
      <c r="B13941" s="41">
        <v>1</v>
      </c>
      <c r="C13941" s="41">
        <v>3553</v>
      </c>
      <c r="D13941" s="39" t="s">
        <v>59</v>
      </c>
      <c r="E13941" s="63" t="str">
        <f>D13941&amp;"_"&amp;B13941</f>
        <v>Shanghai_1</v>
      </c>
      <c r="F13941" s="70">
        <v>0.26120345206765583</v>
      </c>
      <c r="G13941" s="63">
        <f>COUNTIFS($E$10:E13941,E13941)</f>
        <v>1163</v>
      </c>
      <c r="H13941" s="39" t="str">
        <f t="shared" si="217"/>
        <v>Out</v>
      </c>
    </row>
    <row r="13942" spans="1:8" x14ac:dyDescent="0.25">
      <c r="A13942" s="41">
        <v>1515288456</v>
      </c>
      <c r="B13942" s="41">
        <v>1</v>
      </c>
      <c r="C13942" s="41">
        <v>2132</v>
      </c>
      <c r="D13942" s="39" t="s">
        <v>59</v>
      </c>
      <c r="E13942" s="63" t="str">
        <f>D13942&amp;"_"&amp;B13942</f>
        <v>Shanghai_1</v>
      </c>
      <c r="F13942" s="70">
        <v>0.26149485606217471</v>
      </c>
      <c r="G13942" s="63">
        <f>COUNTIFS($E$10:E13942,E13942)</f>
        <v>1164</v>
      </c>
      <c r="H13942" s="39" t="str">
        <f t="shared" si="217"/>
        <v>Out</v>
      </c>
    </row>
    <row r="13943" spans="1:8" x14ac:dyDescent="0.25">
      <c r="A13943" s="41">
        <v>1518079249</v>
      </c>
      <c r="B13943" s="41">
        <v>1</v>
      </c>
      <c r="C13943" s="41">
        <v>1382</v>
      </c>
      <c r="D13943" s="39" t="s">
        <v>59</v>
      </c>
      <c r="E13943" s="63" t="str">
        <f>D13943&amp;"_"&amp;B13943</f>
        <v>Shanghai_1</v>
      </c>
      <c r="F13943" s="70">
        <v>0.26188808211101633</v>
      </c>
      <c r="G13943" s="63">
        <f>COUNTIFS($E$10:E13943,E13943)</f>
        <v>1165</v>
      </c>
      <c r="H13943" s="39" t="str">
        <f t="shared" si="217"/>
        <v>Out</v>
      </c>
    </row>
    <row r="13944" spans="1:8" x14ac:dyDescent="0.25">
      <c r="A13944" s="41">
        <v>1518752489</v>
      </c>
      <c r="B13944" s="41">
        <v>1</v>
      </c>
      <c r="C13944" s="41">
        <v>1029</v>
      </c>
      <c r="D13944" s="39" t="s">
        <v>59</v>
      </c>
      <c r="E13944" s="63" t="str">
        <f>D13944&amp;"_"&amp;B13944</f>
        <v>Shanghai_1</v>
      </c>
      <c r="F13944" s="70">
        <v>0.26191723883023699</v>
      </c>
      <c r="G13944" s="63">
        <f>COUNTIFS($E$10:E13944,E13944)</f>
        <v>1166</v>
      </c>
      <c r="H13944" s="39" t="str">
        <f t="shared" si="217"/>
        <v>Out</v>
      </c>
    </row>
    <row r="13945" spans="1:8" x14ac:dyDescent="0.25">
      <c r="A13945" s="41">
        <v>1513287135</v>
      </c>
      <c r="B13945" s="41">
        <v>1</v>
      </c>
      <c r="C13945" s="41">
        <v>966</v>
      </c>
      <c r="D13945" s="39" t="s">
        <v>59</v>
      </c>
      <c r="E13945" s="63" t="str">
        <f>D13945&amp;"_"&amp;B13945</f>
        <v>Shanghai_1</v>
      </c>
      <c r="F13945" s="70">
        <v>0.26204296327673804</v>
      </c>
      <c r="G13945" s="63">
        <f>COUNTIFS($E$10:E13945,E13945)</f>
        <v>1167</v>
      </c>
      <c r="H13945" s="39" t="str">
        <f t="shared" si="217"/>
        <v>Out</v>
      </c>
    </row>
    <row r="13946" spans="1:8" x14ac:dyDescent="0.25">
      <c r="A13946" s="41">
        <v>1514826369</v>
      </c>
      <c r="B13946" s="41">
        <v>1</v>
      </c>
      <c r="C13946" s="41">
        <v>556</v>
      </c>
      <c r="D13946" s="39" t="s">
        <v>59</v>
      </c>
      <c r="E13946" s="63" t="str">
        <f>D13946&amp;"_"&amp;B13946</f>
        <v>Shanghai_1</v>
      </c>
      <c r="F13946" s="70">
        <v>0.26259779916327952</v>
      </c>
      <c r="G13946" s="63">
        <f>COUNTIFS($E$10:E13946,E13946)</f>
        <v>1168</v>
      </c>
      <c r="H13946" s="39" t="str">
        <f t="shared" si="217"/>
        <v>Out</v>
      </c>
    </row>
    <row r="13947" spans="1:8" x14ac:dyDescent="0.25">
      <c r="A13947" s="41">
        <v>1512116163</v>
      </c>
      <c r="B13947" s="41">
        <v>1</v>
      </c>
      <c r="C13947" s="41">
        <v>105</v>
      </c>
      <c r="D13947" s="39" t="s">
        <v>59</v>
      </c>
      <c r="E13947" s="63" t="str">
        <f>D13947&amp;"_"&amp;B13947</f>
        <v>Shanghai_1</v>
      </c>
      <c r="F13947" s="70">
        <v>0.26263403664355967</v>
      </c>
      <c r="G13947" s="63">
        <f>COUNTIFS($E$10:E13947,E13947)</f>
        <v>1169</v>
      </c>
      <c r="H13947" s="39" t="str">
        <f t="shared" si="217"/>
        <v>Out</v>
      </c>
    </row>
    <row r="13948" spans="1:8" x14ac:dyDescent="0.25">
      <c r="A13948" s="41">
        <v>1512595935</v>
      </c>
      <c r="B13948" s="41">
        <v>1</v>
      </c>
      <c r="C13948" s="41">
        <v>776</v>
      </c>
      <c r="D13948" s="39" t="s">
        <v>59</v>
      </c>
      <c r="E13948" s="63" t="str">
        <f>D13948&amp;"_"&amp;B13948</f>
        <v>Shanghai_1</v>
      </c>
      <c r="F13948" s="70">
        <v>0.26265991909704312</v>
      </c>
      <c r="G13948" s="63">
        <f>COUNTIFS($E$10:E13948,E13948)</f>
        <v>1170</v>
      </c>
      <c r="H13948" s="39" t="str">
        <f t="shared" si="217"/>
        <v>Out</v>
      </c>
    </row>
    <row r="13949" spans="1:8" x14ac:dyDescent="0.25">
      <c r="A13949" s="41">
        <v>1518567987</v>
      </c>
      <c r="B13949" s="41">
        <v>1</v>
      </c>
      <c r="C13949" s="41">
        <v>1477</v>
      </c>
      <c r="D13949" s="39" t="s">
        <v>59</v>
      </c>
      <c r="E13949" s="63" t="str">
        <f>D13949&amp;"_"&amp;B13949</f>
        <v>Shanghai_1</v>
      </c>
      <c r="F13949" s="70">
        <v>0.26278014189446586</v>
      </c>
      <c r="G13949" s="63">
        <f>COUNTIFS($E$10:E13949,E13949)</f>
        <v>1171</v>
      </c>
      <c r="H13949" s="39" t="str">
        <f t="shared" si="217"/>
        <v>Out</v>
      </c>
    </row>
    <row r="13950" spans="1:8" x14ac:dyDescent="0.25">
      <c r="A13950" s="41">
        <v>1513484037</v>
      </c>
      <c r="B13950" s="41">
        <v>1</v>
      </c>
      <c r="C13950" s="41">
        <v>883</v>
      </c>
      <c r="D13950" s="39" t="s">
        <v>59</v>
      </c>
      <c r="E13950" s="63" t="str">
        <f>D13950&amp;"_"&amp;B13950</f>
        <v>Shanghai_1</v>
      </c>
      <c r="F13950" s="70">
        <v>0.26287263077317413</v>
      </c>
      <c r="G13950" s="63">
        <f>COUNTIFS($E$10:E13950,E13950)</f>
        <v>1172</v>
      </c>
      <c r="H13950" s="39" t="str">
        <f t="shared" si="217"/>
        <v>Out</v>
      </c>
    </row>
    <row r="13951" spans="1:8" x14ac:dyDescent="0.25">
      <c r="A13951" s="41">
        <v>1514706174</v>
      </c>
      <c r="B13951" s="41">
        <v>1</v>
      </c>
      <c r="C13951" s="41">
        <v>1631</v>
      </c>
      <c r="D13951" s="39" t="s">
        <v>59</v>
      </c>
      <c r="E13951" s="63" t="str">
        <f>D13951&amp;"_"&amp;B13951</f>
        <v>Shanghai_1</v>
      </c>
      <c r="F13951" s="70">
        <v>0.26294826994612008</v>
      </c>
      <c r="G13951" s="63">
        <f>COUNTIFS($E$10:E13951,E13951)</f>
        <v>1173</v>
      </c>
      <c r="H13951" s="39" t="str">
        <f t="shared" si="217"/>
        <v>Out</v>
      </c>
    </row>
    <row r="13952" spans="1:8" x14ac:dyDescent="0.25">
      <c r="A13952" s="41">
        <v>1512801828</v>
      </c>
      <c r="B13952" s="41">
        <v>1</v>
      </c>
      <c r="C13952" s="41">
        <v>76</v>
      </c>
      <c r="D13952" s="39" t="s">
        <v>59</v>
      </c>
      <c r="E13952" s="63" t="str">
        <f>D13952&amp;"_"&amp;B13952</f>
        <v>Shanghai_1</v>
      </c>
      <c r="F13952" s="70">
        <v>0.263120867235909</v>
      </c>
      <c r="G13952" s="63">
        <f>COUNTIFS($E$10:E13952,E13952)</f>
        <v>1174</v>
      </c>
      <c r="H13952" s="39" t="str">
        <f t="shared" si="217"/>
        <v>Out</v>
      </c>
    </row>
    <row r="13953" spans="1:8" x14ac:dyDescent="0.25">
      <c r="A13953" s="41">
        <v>1516419744</v>
      </c>
      <c r="B13953" s="41">
        <v>1</v>
      </c>
      <c r="C13953" s="41">
        <v>257</v>
      </c>
      <c r="D13953" s="39" t="s">
        <v>59</v>
      </c>
      <c r="E13953" s="63" t="str">
        <f>D13953&amp;"_"&amp;B13953</f>
        <v>Shanghai_1</v>
      </c>
      <c r="F13953" s="70">
        <v>0.26314707041081642</v>
      </c>
      <c r="G13953" s="63">
        <f>COUNTIFS($E$10:E13953,E13953)</f>
        <v>1175</v>
      </c>
      <c r="H13953" s="39" t="str">
        <f t="shared" si="217"/>
        <v>Out</v>
      </c>
    </row>
    <row r="13954" spans="1:8" x14ac:dyDescent="0.25">
      <c r="A13954" s="41">
        <v>1519991064</v>
      </c>
      <c r="B13954" s="41">
        <v>1</v>
      </c>
      <c r="C13954" s="41">
        <v>2018</v>
      </c>
      <c r="D13954" s="39" t="s">
        <v>59</v>
      </c>
      <c r="E13954" s="63" t="str">
        <f>D13954&amp;"_"&amp;B13954</f>
        <v>Shanghai_1</v>
      </c>
      <c r="F13954" s="70">
        <v>0.26352101620812751</v>
      </c>
      <c r="G13954" s="63">
        <f>COUNTIFS($E$10:E13954,E13954)</f>
        <v>1176</v>
      </c>
      <c r="H13954" s="39" t="str">
        <f t="shared" si="217"/>
        <v>Out</v>
      </c>
    </row>
    <row r="13955" spans="1:8" x14ac:dyDescent="0.25">
      <c r="A13955" s="41">
        <v>1517448589</v>
      </c>
      <c r="B13955" s="41">
        <v>1</v>
      </c>
      <c r="C13955" s="41">
        <v>2117</v>
      </c>
      <c r="D13955" s="39" t="s">
        <v>59</v>
      </c>
      <c r="E13955" s="63" t="str">
        <f>D13955&amp;"_"&amp;B13955</f>
        <v>Shanghai_1</v>
      </c>
      <c r="F13955" s="70">
        <v>0.26356321757144807</v>
      </c>
      <c r="G13955" s="63">
        <f>COUNTIFS($E$10:E13955,E13955)</f>
        <v>1177</v>
      </c>
      <c r="H13955" s="39" t="str">
        <f t="shared" si="217"/>
        <v>Out</v>
      </c>
    </row>
    <row r="13956" spans="1:8" x14ac:dyDescent="0.25">
      <c r="A13956" s="41">
        <v>1513528539</v>
      </c>
      <c r="B13956" s="41">
        <v>1</v>
      </c>
      <c r="C13956" s="41">
        <v>3491</v>
      </c>
      <c r="D13956" s="39" t="s">
        <v>59</v>
      </c>
      <c r="E13956" s="63" t="str">
        <f>D13956&amp;"_"&amp;B13956</f>
        <v>Shanghai_1</v>
      </c>
      <c r="F13956" s="70">
        <v>0.26362985312240639</v>
      </c>
      <c r="G13956" s="63">
        <f>COUNTIFS($E$10:E13956,E13956)</f>
        <v>1178</v>
      </c>
      <c r="H13956" s="39" t="str">
        <f t="shared" si="217"/>
        <v>Out</v>
      </c>
    </row>
    <row r="13957" spans="1:8" x14ac:dyDescent="0.25">
      <c r="A13957" s="41">
        <v>1517686967</v>
      </c>
      <c r="B13957" s="41">
        <v>1</v>
      </c>
      <c r="C13957" s="41">
        <v>394</v>
      </c>
      <c r="D13957" s="39" t="s">
        <v>59</v>
      </c>
      <c r="E13957" s="63" t="str">
        <f>D13957&amp;"_"&amp;B13957</f>
        <v>Shanghai_1</v>
      </c>
      <c r="F13957" s="70">
        <v>0.26426063805439859</v>
      </c>
      <c r="G13957" s="63">
        <f>COUNTIFS($E$10:E13957,E13957)</f>
        <v>1179</v>
      </c>
      <c r="H13957" s="39" t="str">
        <f t="shared" si="217"/>
        <v>Out</v>
      </c>
    </row>
    <row r="13958" spans="1:8" x14ac:dyDescent="0.25">
      <c r="A13958" s="41">
        <v>1515194894</v>
      </c>
      <c r="B13958" s="41">
        <v>1</v>
      </c>
      <c r="C13958" s="41">
        <v>65</v>
      </c>
      <c r="D13958" s="39" t="s">
        <v>59</v>
      </c>
      <c r="E13958" s="63" t="str">
        <f>D13958&amp;"_"&amp;B13958</f>
        <v>Shanghai_1</v>
      </c>
      <c r="F13958" s="70">
        <v>0.26441283384837377</v>
      </c>
      <c r="G13958" s="63">
        <f>COUNTIFS($E$10:E13958,E13958)</f>
        <v>1180</v>
      </c>
      <c r="H13958" s="39" t="str">
        <f t="shared" si="217"/>
        <v>Out</v>
      </c>
    </row>
    <row r="13959" spans="1:8" x14ac:dyDescent="0.25">
      <c r="A13959" s="41">
        <v>1514840283</v>
      </c>
      <c r="B13959" s="41">
        <v>1</v>
      </c>
      <c r="C13959" s="41">
        <v>4350</v>
      </c>
      <c r="D13959" s="39" t="s">
        <v>59</v>
      </c>
      <c r="E13959" s="63" t="str">
        <f>D13959&amp;"_"&amp;B13959</f>
        <v>Shanghai_1</v>
      </c>
      <c r="F13959" s="70">
        <v>0.26450382576304199</v>
      </c>
      <c r="G13959" s="63">
        <f>COUNTIFS($E$10:E13959,E13959)</f>
        <v>1181</v>
      </c>
      <c r="H13959" s="39" t="str">
        <f t="shared" si="217"/>
        <v>Out</v>
      </c>
    </row>
    <row r="13960" spans="1:8" x14ac:dyDescent="0.25">
      <c r="A13960" s="41">
        <v>1516360318</v>
      </c>
      <c r="B13960" s="41">
        <v>1</v>
      </c>
      <c r="C13960" s="41">
        <v>185</v>
      </c>
      <c r="D13960" s="39" t="s">
        <v>59</v>
      </c>
      <c r="E13960" s="63" t="str">
        <f>D13960&amp;"_"&amp;B13960</f>
        <v>Shanghai_1</v>
      </c>
      <c r="F13960" s="70">
        <v>0.26450803409249013</v>
      </c>
      <c r="G13960" s="63">
        <f>COUNTIFS($E$10:E13960,E13960)</f>
        <v>1182</v>
      </c>
      <c r="H13960" s="39" t="str">
        <f t="shared" si="217"/>
        <v>Out</v>
      </c>
    </row>
    <row r="13961" spans="1:8" x14ac:dyDescent="0.25">
      <c r="A13961" s="41">
        <v>1517482477</v>
      </c>
      <c r="B13961" s="41">
        <v>1</v>
      </c>
      <c r="C13961" s="41">
        <v>719</v>
      </c>
      <c r="D13961" s="39" t="s">
        <v>59</v>
      </c>
      <c r="E13961" s="63" t="str">
        <f>D13961&amp;"_"&amp;B13961</f>
        <v>Shanghai_1</v>
      </c>
      <c r="F13961" s="70">
        <v>0.26456799153455701</v>
      </c>
      <c r="G13961" s="63">
        <f>COUNTIFS($E$10:E13961,E13961)</f>
        <v>1183</v>
      </c>
      <c r="H13961" s="39" t="str">
        <f t="shared" si="217"/>
        <v>Out</v>
      </c>
    </row>
    <row r="13962" spans="1:8" x14ac:dyDescent="0.25">
      <c r="A13962" s="41">
        <v>1512136908</v>
      </c>
      <c r="B13962" s="41">
        <v>1</v>
      </c>
      <c r="C13962" s="41">
        <v>3676</v>
      </c>
      <c r="D13962" s="39" t="s">
        <v>59</v>
      </c>
      <c r="E13962" s="63" t="str">
        <f>D13962&amp;"_"&amp;B13962</f>
        <v>Shanghai_1</v>
      </c>
      <c r="F13962" s="70">
        <v>0.26477855153007468</v>
      </c>
      <c r="G13962" s="63">
        <f>COUNTIFS($E$10:E13962,E13962)</f>
        <v>1184</v>
      </c>
      <c r="H13962" s="39" t="str">
        <f t="shared" si="217"/>
        <v>Out</v>
      </c>
    </row>
    <row r="13963" spans="1:8" x14ac:dyDescent="0.25">
      <c r="A13963" s="41">
        <v>1517521853</v>
      </c>
      <c r="B13963" s="41">
        <v>1</v>
      </c>
      <c r="C13963" s="41">
        <v>740</v>
      </c>
      <c r="D13963" s="39" t="s">
        <v>59</v>
      </c>
      <c r="E13963" s="63" t="str">
        <f>D13963&amp;"_"&amp;B13963</f>
        <v>Shanghai_1</v>
      </c>
      <c r="F13963" s="70">
        <v>0.26487182923726826</v>
      </c>
      <c r="G13963" s="63">
        <f>COUNTIFS($E$10:E13963,E13963)</f>
        <v>1185</v>
      </c>
      <c r="H13963" s="39" t="str">
        <f t="shared" ref="H13963:H14026" si="218">IF(ROW()&lt;=3000,"Test",
IF(ROW()&lt;=6000,"Control",
"Out"))</f>
        <v>Out</v>
      </c>
    </row>
    <row r="13964" spans="1:8" x14ac:dyDescent="0.25">
      <c r="A13964" s="41">
        <v>1515214269</v>
      </c>
      <c r="B13964" s="41">
        <v>1</v>
      </c>
      <c r="C13964" s="41">
        <v>727</v>
      </c>
      <c r="D13964" s="39" t="s">
        <v>59</v>
      </c>
      <c r="E13964" s="63" t="str">
        <f>D13964&amp;"_"&amp;B13964</f>
        <v>Shanghai_1</v>
      </c>
      <c r="F13964" s="70">
        <v>0.26512124727123543</v>
      </c>
      <c r="G13964" s="63">
        <f>COUNTIFS($E$10:E13964,E13964)</f>
        <v>1186</v>
      </c>
      <c r="H13964" s="39" t="str">
        <f t="shared" si="218"/>
        <v>Out</v>
      </c>
    </row>
    <row r="13965" spans="1:8" x14ac:dyDescent="0.25">
      <c r="A13965" s="41">
        <v>1515451255</v>
      </c>
      <c r="B13965" s="41">
        <v>1</v>
      </c>
      <c r="C13965" s="41">
        <v>1434</v>
      </c>
      <c r="D13965" s="39" t="s">
        <v>59</v>
      </c>
      <c r="E13965" s="63" t="str">
        <f>D13965&amp;"_"&amp;B13965</f>
        <v>Shanghai_1</v>
      </c>
      <c r="F13965" s="70">
        <v>0.26535131557903635</v>
      </c>
      <c r="G13965" s="63">
        <f>COUNTIFS($E$10:E13965,E13965)</f>
        <v>1187</v>
      </c>
      <c r="H13965" s="39" t="str">
        <f t="shared" si="218"/>
        <v>Out</v>
      </c>
    </row>
    <row r="13966" spans="1:8" x14ac:dyDescent="0.25">
      <c r="A13966" s="41">
        <v>1513081019</v>
      </c>
      <c r="B13966" s="41">
        <v>1</v>
      </c>
      <c r="C13966" s="41">
        <v>1160</v>
      </c>
      <c r="D13966" s="39" t="s">
        <v>59</v>
      </c>
      <c r="E13966" s="63" t="str">
        <f>D13966&amp;"_"&amp;B13966</f>
        <v>Shanghai_1</v>
      </c>
      <c r="F13966" s="70">
        <v>0.26539068323904225</v>
      </c>
      <c r="G13966" s="63">
        <f>COUNTIFS($E$10:E13966,E13966)</f>
        <v>1188</v>
      </c>
      <c r="H13966" s="39" t="str">
        <f t="shared" si="218"/>
        <v>Out</v>
      </c>
    </row>
    <row r="13967" spans="1:8" x14ac:dyDescent="0.25">
      <c r="A13967" s="41">
        <v>1515906687</v>
      </c>
      <c r="B13967" s="41">
        <v>1</v>
      </c>
      <c r="C13967" s="41">
        <v>88</v>
      </c>
      <c r="D13967" s="39" t="s">
        <v>59</v>
      </c>
      <c r="E13967" s="63" t="str">
        <f>D13967&amp;"_"&amp;B13967</f>
        <v>Shanghai_1</v>
      </c>
      <c r="F13967" s="70">
        <v>0.26551049266105808</v>
      </c>
      <c r="G13967" s="63">
        <f>COUNTIFS($E$10:E13967,E13967)</f>
        <v>1189</v>
      </c>
      <c r="H13967" s="39" t="str">
        <f t="shared" si="218"/>
        <v>Out</v>
      </c>
    </row>
    <row r="13968" spans="1:8" x14ac:dyDescent="0.25">
      <c r="A13968" s="41">
        <v>1513997843</v>
      </c>
      <c r="B13968" s="41">
        <v>1</v>
      </c>
      <c r="C13968" s="41">
        <v>1641</v>
      </c>
      <c r="D13968" s="39" t="s">
        <v>59</v>
      </c>
      <c r="E13968" s="63" t="str">
        <f>D13968&amp;"_"&amp;B13968</f>
        <v>Shanghai_1</v>
      </c>
      <c r="F13968" s="70">
        <v>0.26565117146330319</v>
      </c>
      <c r="G13968" s="63">
        <f>COUNTIFS($E$10:E13968,E13968)</f>
        <v>1190</v>
      </c>
      <c r="H13968" s="39" t="str">
        <f t="shared" si="218"/>
        <v>Out</v>
      </c>
    </row>
    <row r="13969" spans="1:8" x14ac:dyDescent="0.25">
      <c r="A13969" s="41">
        <v>1513338264</v>
      </c>
      <c r="B13969" s="41">
        <v>1</v>
      </c>
      <c r="C13969" s="41">
        <v>1400</v>
      </c>
      <c r="D13969" s="39" t="s">
        <v>59</v>
      </c>
      <c r="E13969" s="63" t="str">
        <f>D13969&amp;"_"&amp;B13969</f>
        <v>Shanghai_1</v>
      </c>
      <c r="F13969" s="70">
        <v>0.26630809417690626</v>
      </c>
      <c r="G13969" s="63">
        <f>COUNTIFS($E$10:E13969,E13969)</f>
        <v>1191</v>
      </c>
      <c r="H13969" s="39" t="str">
        <f t="shared" si="218"/>
        <v>Out</v>
      </c>
    </row>
    <row r="13970" spans="1:8" x14ac:dyDescent="0.25">
      <c r="A13970" s="41">
        <v>1513118816</v>
      </c>
      <c r="B13970" s="41">
        <v>1</v>
      </c>
      <c r="C13970" s="41">
        <v>437</v>
      </c>
      <c r="D13970" s="39" t="s">
        <v>59</v>
      </c>
      <c r="E13970" s="63" t="str">
        <f>D13970&amp;"_"&amp;B13970</f>
        <v>Shanghai_1</v>
      </c>
      <c r="F13970" s="70">
        <v>0.2663218171281031</v>
      </c>
      <c r="G13970" s="63">
        <f>COUNTIFS($E$10:E13970,E13970)</f>
        <v>1192</v>
      </c>
      <c r="H13970" s="39" t="str">
        <f t="shared" si="218"/>
        <v>Out</v>
      </c>
    </row>
    <row r="13971" spans="1:8" x14ac:dyDescent="0.25">
      <c r="A13971" s="41">
        <v>1513186386</v>
      </c>
      <c r="B13971" s="41">
        <v>1</v>
      </c>
      <c r="C13971" s="41">
        <v>2092</v>
      </c>
      <c r="D13971" s="39" t="s">
        <v>59</v>
      </c>
      <c r="E13971" s="63" t="str">
        <f>D13971&amp;"_"&amp;B13971</f>
        <v>Shanghai_1</v>
      </c>
      <c r="F13971" s="70">
        <v>0.2665138058496388</v>
      </c>
      <c r="G13971" s="63">
        <f>COUNTIFS($E$10:E13971,E13971)</f>
        <v>1193</v>
      </c>
      <c r="H13971" s="39" t="str">
        <f t="shared" si="218"/>
        <v>Out</v>
      </c>
    </row>
    <row r="13972" spans="1:8" x14ac:dyDescent="0.25">
      <c r="A13972" s="41">
        <v>1513950007</v>
      </c>
      <c r="B13972" s="41">
        <v>1</v>
      </c>
      <c r="C13972" s="41">
        <v>846</v>
      </c>
      <c r="D13972" s="39" t="s">
        <v>59</v>
      </c>
      <c r="E13972" s="63" t="str">
        <f>D13972&amp;"_"&amp;B13972</f>
        <v>Shanghai_1</v>
      </c>
      <c r="F13972" s="70">
        <v>0.26652874249019121</v>
      </c>
      <c r="G13972" s="63">
        <f>COUNTIFS($E$10:E13972,E13972)</f>
        <v>1194</v>
      </c>
      <c r="H13972" s="39" t="str">
        <f t="shared" si="218"/>
        <v>Out</v>
      </c>
    </row>
    <row r="13973" spans="1:8" x14ac:dyDescent="0.25">
      <c r="A13973" s="41">
        <v>1513074857</v>
      </c>
      <c r="B13973" s="41">
        <v>1</v>
      </c>
      <c r="C13973" s="41">
        <v>801</v>
      </c>
      <c r="D13973" s="39" t="s">
        <v>59</v>
      </c>
      <c r="E13973" s="63" t="str">
        <f>D13973&amp;"_"&amp;B13973</f>
        <v>Shanghai_1</v>
      </c>
      <c r="F13973" s="70">
        <v>0.26676934437163069</v>
      </c>
      <c r="G13973" s="63">
        <f>COUNTIFS($E$10:E13973,E13973)</f>
        <v>1195</v>
      </c>
      <c r="H13973" s="39" t="str">
        <f t="shared" si="218"/>
        <v>Out</v>
      </c>
    </row>
    <row r="13974" spans="1:8" x14ac:dyDescent="0.25">
      <c r="A13974" s="41">
        <v>1515082839</v>
      </c>
      <c r="B13974" s="41">
        <v>1</v>
      </c>
      <c r="C13974" s="41">
        <v>2184</v>
      </c>
      <c r="D13974" s="39" t="s">
        <v>59</v>
      </c>
      <c r="E13974" s="63" t="str">
        <f>D13974&amp;"_"&amp;B13974</f>
        <v>Shanghai_1</v>
      </c>
      <c r="F13974" s="70">
        <v>0.26712398926208325</v>
      </c>
      <c r="G13974" s="63">
        <f>COUNTIFS($E$10:E13974,E13974)</f>
        <v>1196</v>
      </c>
      <c r="H13974" s="39" t="str">
        <f t="shared" si="218"/>
        <v>Out</v>
      </c>
    </row>
    <row r="13975" spans="1:8" x14ac:dyDescent="0.25">
      <c r="A13975" s="41">
        <v>1516277126</v>
      </c>
      <c r="B13975" s="41">
        <v>1</v>
      </c>
      <c r="C13975" s="41">
        <v>1331</v>
      </c>
      <c r="D13975" s="39" t="s">
        <v>59</v>
      </c>
      <c r="E13975" s="63" t="str">
        <f>D13975&amp;"_"&amp;B13975</f>
        <v>Shanghai_1</v>
      </c>
      <c r="F13975" s="70">
        <v>0.26731893658311945</v>
      </c>
      <c r="G13975" s="63">
        <f>COUNTIFS($E$10:E13975,E13975)</f>
        <v>1197</v>
      </c>
      <c r="H13975" s="39" t="str">
        <f t="shared" si="218"/>
        <v>Out</v>
      </c>
    </row>
    <row r="13976" spans="1:8" x14ac:dyDescent="0.25">
      <c r="A13976" s="41">
        <v>1518663738</v>
      </c>
      <c r="B13976" s="41">
        <v>1</v>
      </c>
      <c r="C13976" s="41">
        <v>709</v>
      </c>
      <c r="D13976" s="39" t="s">
        <v>59</v>
      </c>
      <c r="E13976" s="63" t="str">
        <f>D13976&amp;"_"&amp;B13976</f>
        <v>Shanghai_1</v>
      </c>
      <c r="F13976" s="70">
        <v>0.26762657573490711</v>
      </c>
      <c r="G13976" s="63">
        <f>COUNTIFS($E$10:E13976,E13976)</f>
        <v>1198</v>
      </c>
      <c r="H13976" s="39" t="str">
        <f t="shared" si="218"/>
        <v>Out</v>
      </c>
    </row>
    <row r="13977" spans="1:8" x14ac:dyDescent="0.25">
      <c r="A13977" s="41">
        <v>1516847475</v>
      </c>
      <c r="B13977" s="41">
        <v>1</v>
      </c>
      <c r="C13977" s="41">
        <v>2248</v>
      </c>
      <c r="D13977" s="39" t="s">
        <v>59</v>
      </c>
      <c r="E13977" s="63" t="str">
        <f>D13977&amp;"_"&amp;B13977</f>
        <v>Shanghai_1</v>
      </c>
      <c r="F13977" s="70">
        <v>0.26777270261339059</v>
      </c>
      <c r="G13977" s="63">
        <f>COUNTIFS($E$10:E13977,E13977)</f>
        <v>1199</v>
      </c>
      <c r="H13977" s="39" t="str">
        <f t="shared" si="218"/>
        <v>Out</v>
      </c>
    </row>
    <row r="13978" spans="1:8" x14ac:dyDescent="0.25">
      <c r="A13978" s="41">
        <v>1519170577</v>
      </c>
      <c r="B13978" s="41">
        <v>1</v>
      </c>
      <c r="C13978" s="41">
        <v>242</v>
      </c>
      <c r="D13978" s="39" t="s">
        <v>59</v>
      </c>
      <c r="E13978" s="63" t="str">
        <f>D13978&amp;"_"&amp;B13978</f>
        <v>Shanghai_1</v>
      </c>
      <c r="F13978" s="70">
        <v>0.26784245589342526</v>
      </c>
      <c r="G13978" s="63">
        <f>COUNTIFS($E$10:E13978,E13978)</f>
        <v>1200</v>
      </c>
      <c r="H13978" s="39" t="str">
        <f t="shared" si="218"/>
        <v>Out</v>
      </c>
    </row>
    <row r="13979" spans="1:8" x14ac:dyDescent="0.25">
      <c r="A13979" s="41">
        <v>1511702879</v>
      </c>
      <c r="B13979" s="41">
        <v>1</v>
      </c>
      <c r="C13979" s="41">
        <v>119</v>
      </c>
      <c r="D13979" s="39" t="s">
        <v>59</v>
      </c>
      <c r="E13979" s="63" t="str">
        <f>D13979&amp;"_"&amp;B13979</f>
        <v>Shanghai_1</v>
      </c>
      <c r="F13979" s="70">
        <v>0.26788765045326846</v>
      </c>
      <c r="G13979" s="63">
        <f>COUNTIFS($E$10:E13979,E13979)</f>
        <v>1201</v>
      </c>
      <c r="H13979" s="39" t="str">
        <f t="shared" si="218"/>
        <v>Out</v>
      </c>
    </row>
    <row r="13980" spans="1:8" x14ac:dyDescent="0.25">
      <c r="A13980" s="41">
        <v>1511457956</v>
      </c>
      <c r="B13980" s="41">
        <v>1</v>
      </c>
      <c r="C13980" s="41">
        <v>3335</v>
      </c>
      <c r="D13980" s="39" t="s">
        <v>59</v>
      </c>
      <c r="E13980" s="63" t="str">
        <f>D13980&amp;"_"&amp;B13980</f>
        <v>Shanghai_1</v>
      </c>
      <c r="F13980" s="70">
        <v>0.26803145265613604</v>
      </c>
      <c r="G13980" s="63">
        <f>COUNTIFS($E$10:E13980,E13980)</f>
        <v>1202</v>
      </c>
      <c r="H13980" s="39" t="str">
        <f t="shared" si="218"/>
        <v>Out</v>
      </c>
    </row>
    <row r="13981" spans="1:8" x14ac:dyDescent="0.25">
      <c r="A13981" s="41">
        <v>1511587634</v>
      </c>
      <c r="B13981" s="41">
        <v>1</v>
      </c>
      <c r="C13981" s="41">
        <v>4316</v>
      </c>
      <c r="D13981" s="39" t="s">
        <v>59</v>
      </c>
      <c r="E13981" s="63" t="str">
        <f>D13981&amp;"_"&amp;B13981</f>
        <v>Shanghai_1</v>
      </c>
      <c r="F13981" s="70">
        <v>0.26808699151402204</v>
      </c>
      <c r="G13981" s="63">
        <f>COUNTIFS($E$10:E13981,E13981)</f>
        <v>1203</v>
      </c>
      <c r="H13981" s="39" t="str">
        <f t="shared" si="218"/>
        <v>Out</v>
      </c>
    </row>
    <row r="13982" spans="1:8" x14ac:dyDescent="0.25">
      <c r="A13982" s="41">
        <v>1517033478</v>
      </c>
      <c r="B13982" s="41">
        <v>1</v>
      </c>
      <c r="C13982" s="41">
        <v>1083</v>
      </c>
      <c r="D13982" s="39" t="s">
        <v>59</v>
      </c>
      <c r="E13982" s="63" t="str">
        <f>D13982&amp;"_"&amp;B13982</f>
        <v>Shanghai_1</v>
      </c>
      <c r="F13982" s="70">
        <v>0.26820651191653921</v>
      </c>
      <c r="G13982" s="63">
        <f>COUNTIFS($E$10:E13982,E13982)</f>
        <v>1204</v>
      </c>
      <c r="H13982" s="39" t="str">
        <f t="shared" si="218"/>
        <v>Out</v>
      </c>
    </row>
    <row r="13983" spans="1:8" x14ac:dyDescent="0.25">
      <c r="A13983" s="41">
        <v>1513021569</v>
      </c>
      <c r="B13983" s="41">
        <v>1</v>
      </c>
      <c r="C13983" s="41">
        <v>2078</v>
      </c>
      <c r="D13983" s="39" t="s">
        <v>59</v>
      </c>
      <c r="E13983" s="63" t="str">
        <f>D13983&amp;"_"&amp;B13983</f>
        <v>Shanghai_1</v>
      </c>
      <c r="F13983" s="70">
        <v>0.26822743066361854</v>
      </c>
      <c r="G13983" s="63">
        <f>COUNTIFS($E$10:E13983,E13983)</f>
        <v>1205</v>
      </c>
      <c r="H13983" s="39" t="str">
        <f t="shared" si="218"/>
        <v>Out</v>
      </c>
    </row>
    <row r="13984" spans="1:8" x14ac:dyDescent="0.25">
      <c r="A13984" s="41">
        <v>1516927356</v>
      </c>
      <c r="B13984" s="41">
        <v>1</v>
      </c>
      <c r="C13984" s="41">
        <v>158</v>
      </c>
      <c r="D13984" s="39" t="s">
        <v>59</v>
      </c>
      <c r="E13984" s="63" t="str">
        <f>D13984&amp;"_"&amp;B13984</f>
        <v>Shanghai_1</v>
      </c>
      <c r="F13984" s="70">
        <v>0.26838899457199117</v>
      </c>
      <c r="G13984" s="63">
        <f>COUNTIFS($E$10:E13984,E13984)</f>
        <v>1206</v>
      </c>
      <c r="H13984" s="39" t="str">
        <f t="shared" si="218"/>
        <v>Out</v>
      </c>
    </row>
    <row r="13985" spans="1:8" x14ac:dyDescent="0.25">
      <c r="A13985" s="41">
        <v>1514174835</v>
      </c>
      <c r="B13985" s="41">
        <v>1</v>
      </c>
      <c r="C13985" s="41">
        <v>1743</v>
      </c>
      <c r="D13985" s="39" t="s">
        <v>59</v>
      </c>
      <c r="E13985" s="63" t="str">
        <f>D13985&amp;"_"&amp;B13985</f>
        <v>Shanghai_1</v>
      </c>
      <c r="F13985" s="70">
        <v>0.26845392796419842</v>
      </c>
      <c r="G13985" s="63">
        <f>COUNTIFS($E$10:E13985,E13985)</f>
        <v>1207</v>
      </c>
      <c r="H13985" s="39" t="str">
        <f t="shared" si="218"/>
        <v>Out</v>
      </c>
    </row>
    <row r="13986" spans="1:8" x14ac:dyDescent="0.25">
      <c r="A13986" s="41">
        <v>1516573055</v>
      </c>
      <c r="B13986" s="41">
        <v>1</v>
      </c>
      <c r="C13986" s="41">
        <v>1122</v>
      </c>
      <c r="D13986" s="39" t="s">
        <v>59</v>
      </c>
      <c r="E13986" s="63" t="str">
        <f>D13986&amp;"_"&amp;B13986</f>
        <v>Shanghai_1</v>
      </c>
      <c r="F13986" s="70">
        <v>0.26868029118587189</v>
      </c>
      <c r="G13986" s="63">
        <f>COUNTIFS($E$10:E13986,E13986)</f>
        <v>1208</v>
      </c>
      <c r="H13986" s="39" t="str">
        <f t="shared" si="218"/>
        <v>Out</v>
      </c>
    </row>
    <row r="13987" spans="1:8" x14ac:dyDescent="0.25">
      <c r="A13987" s="41">
        <v>1519956639</v>
      </c>
      <c r="B13987" s="41">
        <v>1</v>
      </c>
      <c r="C13987" s="41">
        <v>1036</v>
      </c>
      <c r="D13987" s="39" t="s">
        <v>59</v>
      </c>
      <c r="E13987" s="63" t="str">
        <f>D13987&amp;"_"&amp;B13987</f>
        <v>Shanghai_1</v>
      </c>
      <c r="F13987" s="70">
        <v>0.26869395483088088</v>
      </c>
      <c r="G13987" s="63">
        <f>COUNTIFS($E$10:E13987,E13987)</f>
        <v>1209</v>
      </c>
      <c r="H13987" s="39" t="str">
        <f t="shared" si="218"/>
        <v>Out</v>
      </c>
    </row>
    <row r="13988" spans="1:8" x14ac:dyDescent="0.25">
      <c r="A13988" s="41">
        <v>1513486538</v>
      </c>
      <c r="B13988" s="41">
        <v>1</v>
      </c>
      <c r="C13988" s="41">
        <v>865</v>
      </c>
      <c r="D13988" s="39" t="s">
        <v>59</v>
      </c>
      <c r="E13988" s="63" t="str">
        <f>D13988&amp;"_"&amp;B13988</f>
        <v>Shanghai_1</v>
      </c>
      <c r="F13988" s="70">
        <v>0.26898142785362533</v>
      </c>
      <c r="G13988" s="63">
        <f>COUNTIFS($E$10:E13988,E13988)</f>
        <v>1210</v>
      </c>
      <c r="H13988" s="39" t="str">
        <f t="shared" si="218"/>
        <v>Out</v>
      </c>
    </row>
    <row r="13989" spans="1:8" x14ac:dyDescent="0.25">
      <c r="A13989" s="41">
        <v>1514405798</v>
      </c>
      <c r="B13989" s="41">
        <v>1</v>
      </c>
      <c r="C13989" s="41">
        <v>226</v>
      </c>
      <c r="D13989" s="39" t="s">
        <v>59</v>
      </c>
      <c r="E13989" s="63" t="str">
        <f>D13989&amp;"_"&amp;B13989</f>
        <v>Shanghai_1</v>
      </c>
      <c r="F13989" s="70">
        <v>0.26914412751264516</v>
      </c>
      <c r="G13989" s="63">
        <f>COUNTIFS($E$10:E13989,E13989)</f>
        <v>1211</v>
      </c>
      <c r="H13989" s="39" t="str">
        <f t="shared" si="218"/>
        <v>Out</v>
      </c>
    </row>
    <row r="13990" spans="1:8" x14ac:dyDescent="0.25">
      <c r="A13990" s="41">
        <v>1518409863</v>
      </c>
      <c r="B13990" s="41">
        <v>1</v>
      </c>
      <c r="C13990" s="41">
        <v>3629</v>
      </c>
      <c r="D13990" s="39" t="s">
        <v>59</v>
      </c>
      <c r="E13990" s="63" t="str">
        <f>D13990&amp;"_"&amp;B13990</f>
        <v>Shanghai_1</v>
      </c>
      <c r="F13990" s="70">
        <v>0.26915649222719462</v>
      </c>
      <c r="G13990" s="63">
        <f>COUNTIFS($E$10:E13990,E13990)</f>
        <v>1212</v>
      </c>
      <c r="H13990" s="39" t="str">
        <f t="shared" si="218"/>
        <v>Out</v>
      </c>
    </row>
    <row r="13991" spans="1:8" x14ac:dyDescent="0.25">
      <c r="A13991" s="41">
        <v>1517507757</v>
      </c>
      <c r="B13991" s="41">
        <v>1</v>
      </c>
      <c r="C13991" s="41">
        <v>1518</v>
      </c>
      <c r="D13991" s="39" t="s">
        <v>59</v>
      </c>
      <c r="E13991" s="63" t="str">
        <f>D13991&amp;"_"&amp;B13991</f>
        <v>Shanghai_1</v>
      </c>
      <c r="F13991" s="70">
        <v>0.26944021854926281</v>
      </c>
      <c r="G13991" s="63">
        <f>COUNTIFS($E$10:E13991,E13991)</f>
        <v>1213</v>
      </c>
      <c r="H13991" s="39" t="str">
        <f t="shared" si="218"/>
        <v>Out</v>
      </c>
    </row>
    <row r="13992" spans="1:8" x14ac:dyDescent="0.25">
      <c r="A13992" s="41">
        <v>1512853378</v>
      </c>
      <c r="B13992" s="41">
        <v>1</v>
      </c>
      <c r="C13992" s="41">
        <v>1152</v>
      </c>
      <c r="D13992" s="39" t="s">
        <v>59</v>
      </c>
      <c r="E13992" s="63" t="str">
        <f>D13992&amp;"_"&amp;B13992</f>
        <v>Shanghai_1</v>
      </c>
      <c r="F13992" s="70">
        <v>0.26958555954286145</v>
      </c>
      <c r="G13992" s="63">
        <f>COUNTIFS($E$10:E13992,E13992)</f>
        <v>1214</v>
      </c>
      <c r="H13992" s="39" t="str">
        <f t="shared" si="218"/>
        <v>Out</v>
      </c>
    </row>
    <row r="13993" spans="1:8" x14ac:dyDescent="0.25">
      <c r="A13993" s="41">
        <v>1513546349</v>
      </c>
      <c r="B13993" s="41">
        <v>1</v>
      </c>
      <c r="C13993" s="41">
        <v>2003</v>
      </c>
      <c r="D13993" s="39" t="s">
        <v>59</v>
      </c>
      <c r="E13993" s="63" t="str">
        <f>D13993&amp;"_"&amp;B13993</f>
        <v>Shanghai_1</v>
      </c>
      <c r="F13993" s="70">
        <v>0.26959123848521727</v>
      </c>
      <c r="G13993" s="63">
        <f>COUNTIFS($E$10:E13993,E13993)</f>
        <v>1215</v>
      </c>
      <c r="H13993" s="39" t="str">
        <f t="shared" si="218"/>
        <v>Out</v>
      </c>
    </row>
    <row r="13994" spans="1:8" x14ac:dyDescent="0.25">
      <c r="A13994" s="41">
        <v>1511794389</v>
      </c>
      <c r="B13994" s="41">
        <v>1</v>
      </c>
      <c r="C13994" s="41">
        <v>1830</v>
      </c>
      <c r="D13994" s="39" t="s">
        <v>59</v>
      </c>
      <c r="E13994" s="63" t="str">
        <f>D13994&amp;"_"&amp;B13994</f>
        <v>Shanghai_1</v>
      </c>
      <c r="F13994" s="70">
        <v>0.26978879033688352</v>
      </c>
      <c r="G13994" s="63">
        <f>COUNTIFS($E$10:E13994,E13994)</f>
        <v>1216</v>
      </c>
      <c r="H13994" s="39" t="str">
        <f t="shared" si="218"/>
        <v>Out</v>
      </c>
    </row>
    <row r="13995" spans="1:8" x14ac:dyDescent="0.25">
      <c r="A13995" s="41">
        <v>1511334776</v>
      </c>
      <c r="B13995" s="41">
        <v>1</v>
      </c>
      <c r="C13995" s="41">
        <v>2933</v>
      </c>
      <c r="D13995" s="39" t="s">
        <v>59</v>
      </c>
      <c r="E13995" s="63" t="str">
        <f>D13995&amp;"_"&amp;B13995</f>
        <v>Shanghai_1</v>
      </c>
      <c r="F13995" s="70">
        <v>0.27023807226540197</v>
      </c>
      <c r="G13995" s="63">
        <f>COUNTIFS($E$10:E13995,E13995)</f>
        <v>1217</v>
      </c>
      <c r="H13995" s="39" t="str">
        <f t="shared" si="218"/>
        <v>Out</v>
      </c>
    </row>
    <row r="13996" spans="1:8" x14ac:dyDescent="0.25">
      <c r="A13996" s="41">
        <v>1518386887</v>
      </c>
      <c r="B13996" s="41">
        <v>1</v>
      </c>
      <c r="C13996" s="41">
        <v>179</v>
      </c>
      <c r="D13996" s="39" t="s">
        <v>59</v>
      </c>
      <c r="E13996" s="63" t="str">
        <f>D13996&amp;"_"&amp;B13996</f>
        <v>Shanghai_1</v>
      </c>
      <c r="F13996" s="70">
        <v>0.27027484053114958</v>
      </c>
      <c r="G13996" s="63">
        <f>COUNTIFS($E$10:E13996,E13996)</f>
        <v>1218</v>
      </c>
      <c r="H13996" s="39" t="str">
        <f t="shared" si="218"/>
        <v>Out</v>
      </c>
    </row>
    <row r="13997" spans="1:8" x14ac:dyDescent="0.25">
      <c r="A13997" s="41">
        <v>1514001845</v>
      </c>
      <c r="B13997" s="41">
        <v>1</v>
      </c>
      <c r="C13997" s="41">
        <v>2265</v>
      </c>
      <c r="D13997" s="39" t="s">
        <v>59</v>
      </c>
      <c r="E13997" s="63" t="str">
        <f>D13997&amp;"_"&amp;B13997</f>
        <v>Shanghai_1</v>
      </c>
      <c r="F13997" s="70">
        <v>0.27062002874764546</v>
      </c>
      <c r="G13997" s="63">
        <f>COUNTIFS($E$10:E13997,E13997)</f>
        <v>1219</v>
      </c>
      <c r="H13997" s="39" t="str">
        <f t="shared" si="218"/>
        <v>Out</v>
      </c>
    </row>
    <row r="13998" spans="1:8" x14ac:dyDescent="0.25">
      <c r="A13998" s="41">
        <v>1516010454</v>
      </c>
      <c r="B13998" s="41">
        <v>1</v>
      </c>
      <c r="C13998" s="41">
        <v>1868</v>
      </c>
      <c r="D13998" s="39" t="s">
        <v>59</v>
      </c>
      <c r="E13998" s="63" t="str">
        <f>D13998&amp;"_"&amp;B13998</f>
        <v>Shanghai_1</v>
      </c>
      <c r="F13998" s="70">
        <v>0.27089517320391621</v>
      </c>
      <c r="G13998" s="63">
        <f>COUNTIFS($E$10:E13998,E13998)</f>
        <v>1220</v>
      </c>
      <c r="H13998" s="39" t="str">
        <f t="shared" si="218"/>
        <v>Out</v>
      </c>
    </row>
    <row r="13999" spans="1:8" x14ac:dyDescent="0.25">
      <c r="A13999" s="41">
        <v>1516888357</v>
      </c>
      <c r="B13999" s="41">
        <v>1</v>
      </c>
      <c r="C13999" s="41">
        <v>613</v>
      </c>
      <c r="D13999" s="39" t="s">
        <v>59</v>
      </c>
      <c r="E13999" s="63" t="str">
        <f>D13999&amp;"_"&amp;B13999</f>
        <v>Shanghai_1</v>
      </c>
      <c r="F13999" s="70">
        <v>0.27091701748252583</v>
      </c>
      <c r="G13999" s="63">
        <f>COUNTIFS($E$10:E13999,E13999)</f>
        <v>1221</v>
      </c>
      <c r="H13999" s="39" t="str">
        <f t="shared" si="218"/>
        <v>Out</v>
      </c>
    </row>
    <row r="14000" spans="1:8" x14ac:dyDescent="0.25">
      <c r="A14000" s="41">
        <v>1518154797</v>
      </c>
      <c r="B14000" s="41">
        <v>1</v>
      </c>
      <c r="C14000" s="41">
        <v>795</v>
      </c>
      <c r="D14000" s="39" t="s">
        <v>59</v>
      </c>
      <c r="E14000" s="63" t="str">
        <f>D14000&amp;"_"&amp;B14000</f>
        <v>Shanghai_1</v>
      </c>
      <c r="F14000" s="70">
        <v>0.27113514710224318</v>
      </c>
      <c r="G14000" s="63">
        <f>COUNTIFS($E$10:E14000,E14000)</f>
        <v>1222</v>
      </c>
      <c r="H14000" s="39" t="str">
        <f t="shared" si="218"/>
        <v>Out</v>
      </c>
    </row>
    <row r="14001" spans="1:8" x14ac:dyDescent="0.25">
      <c r="A14001" s="41">
        <v>1512609865</v>
      </c>
      <c r="B14001" s="41">
        <v>1</v>
      </c>
      <c r="C14001" s="41">
        <v>2866</v>
      </c>
      <c r="D14001" s="39" t="s">
        <v>59</v>
      </c>
      <c r="E14001" s="63" t="str">
        <f>D14001&amp;"_"&amp;B14001</f>
        <v>Shanghai_1</v>
      </c>
      <c r="F14001" s="70">
        <v>0.2712799393672477</v>
      </c>
      <c r="G14001" s="63">
        <f>COUNTIFS($E$10:E14001,E14001)</f>
        <v>1223</v>
      </c>
      <c r="H14001" s="39" t="str">
        <f t="shared" si="218"/>
        <v>Out</v>
      </c>
    </row>
    <row r="14002" spans="1:8" x14ac:dyDescent="0.25">
      <c r="A14002" s="41">
        <v>1512978916</v>
      </c>
      <c r="B14002" s="41">
        <v>1</v>
      </c>
      <c r="C14002" s="41">
        <v>5667</v>
      </c>
      <c r="D14002" s="39" t="s">
        <v>59</v>
      </c>
      <c r="E14002" s="63" t="str">
        <f>D14002&amp;"_"&amp;B14002</f>
        <v>Shanghai_1</v>
      </c>
      <c r="F14002" s="70">
        <v>0.27154425205320087</v>
      </c>
      <c r="G14002" s="63">
        <f>COUNTIFS($E$10:E14002,E14002)</f>
        <v>1224</v>
      </c>
      <c r="H14002" s="39" t="str">
        <f t="shared" si="218"/>
        <v>Out</v>
      </c>
    </row>
    <row r="14003" spans="1:8" x14ac:dyDescent="0.25">
      <c r="A14003" s="41">
        <v>1519938915</v>
      </c>
      <c r="B14003" s="41">
        <v>1</v>
      </c>
      <c r="C14003" s="41">
        <v>1628</v>
      </c>
      <c r="D14003" s="39" t="s">
        <v>59</v>
      </c>
      <c r="E14003" s="63" t="str">
        <f>D14003&amp;"_"&amp;B14003</f>
        <v>Shanghai_1</v>
      </c>
      <c r="F14003" s="70">
        <v>0.27180422432632734</v>
      </c>
      <c r="G14003" s="63">
        <f>COUNTIFS($E$10:E14003,E14003)</f>
        <v>1225</v>
      </c>
      <c r="H14003" s="39" t="str">
        <f t="shared" si="218"/>
        <v>Out</v>
      </c>
    </row>
    <row r="14004" spans="1:8" x14ac:dyDescent="0.25">
      <c r="A14004" s="41">
        <v>1512908078</v>
      </c>
      <c r="B14004" s="41">
        <v>1</v>
      </c>
      <c r="C14004" s="41">
        <v>1518</v>
      </c>
      <c r="D14004" s="39" t="s">
        <v>59</v>
      </c>
      <c r="E14004" s="63" t="str">
        <f>D14004&amp;"_"&amp;B14004</f>
        <v>Shanghai_1</v>
      </c>
      <c r="F14004" s="70">
        <v>0.2725582861321344</v>
      </c>
      <c r="G14004" s="63">
        <f>COUNTIFS($E$10:E14004,E14004)</f>
        <v>1226</v>
      </c>
      <c r="H14004" s="39" t="str">
        <f t="shared" si="218"/>
        <v>Out</v>
      </c>
    </row>
    <row r="14005" spans="1:8" x14ac:dyDescent="0.25">
      <c r="A14005" s="41">
        <v>1514828817</v>
      </c>
      <c r="B14005" s="41">
        <v>1</v>
      </c>
      <c r="C14005" s="41">
        <v>2874</v>
      </c>
      <c r="D14005" s="39" t="s">
        <v>59</v>
      </c>
      <c r="E14005" s="63" t="str">
        <f>D14005&amp;"_"&amp;B14005</f>
        <v>Shanghai_1</v>
      </c>
      <c r="F14005" s="70">
        <v>0.27283030083623128</v>
      </c>
      <c r="G14005" s="63">
        <f>COUNTIFS($E$10:E14005,E14005)</f>
        <v>1227</v>
      </c>
      <c r="H14005" s="39" t="str">
        <f t="shared" si="218"/>
        <v>Out</v>
      </c>
    </row>
    <row r="14006" spans="1:8" x14ac:dyDescent="0.25">
      <c r="A14006" s="41">
        <v>1516762529</v>
      </c>
      <c r="B14006" s="41">
        <v>1</v>
      </c>
      <c r="C14006" s="41">
        <v>164</v>
      </c>
      <c r="D14006" s="39" t="s">
        <v>59</v>
      </c>
      <c r="E14006" s="63" t="str">
        <f>D14006&amp;"_"&amp;B14006</f>
        <v>Shanghai_1</v>
      </c>
      <c r="F14006" s="70">
        <v>0.27326126051009814</v>
      </c>
      <c r="G14006" s="63">
        <f>COUNTIFS($E$10:E14006,E14006)</f>
        <v>1228</v>
      </c>
      <c r="H14006" s="39" t="str">
        <f t="shared" si="218"/>
        <v>Out</v>
      </c>
    </row>
    <row r="14007" spans="1:8" x14ac:dyDescent="0.25">
      <c r="A14007" s="41">
        <v>1511997715</v>
      </c>
      <c r="B14007" s="41">
        <v>1</v>
      </c>
      <c r="C14007" s="41">
        <v>2280</v>
      </c>
      <c r="D14007" s="39" t="s">
        <v>59</v>
      </c>
      <c r="E14007" s="63" t="str">
        <f>D14007&amp;"_"&amp;B14007</f>
        <v>Shanghai_1</v>
      </c>
      <c r="F14007" s="70">
        <v>0.27335271970462272</v>
      </c>
      <c r="G14007" s="63">
        <f>COUNTIFS($E$10:E14007,E14007)</f>
        <v>1229</v>
      </c>
      <c r="H14007" s="39" t="str">
        <f t="shared" si="218"/>
        <v>Out</v>
      </c>
    </row>
    <row r="14008" spans="1:8" x14ac:dyDescent="0.25">
      <c r="A14008" s="41">
        <v>1513835505</v>
      </c>
      <c r="B14008" s="41">
        <v>1</v>
      </c>
      <c r="C14008" s="41">
        <v>238</v>
      </c>
      <c r="D14008" s="39" t="s">
        <v>59</v>
      </c>
      <c r="E14008" s="63" t="str">
        <f>D14008&amp;"_"&amp;B14008</f>
        <v>Shanghai_1</v>
      </c>
      <c r="F14008" s="70">
        <v>0.27372995374528519</v>
      </c>
      <c r="G14008" s="63">
        <f>COUNTIFS($E$10:E14008,E14008)</f>
        <v>1230</v>
      </c>
      <c r="H14008" s="39" t="str">
        <f t="shared" si="218"/>
        <v>Out</v>
      </c>
    </row>
    <row r="14009" spans="1:8" x14ac:dyDescent="0.25">
      <c r="A14009" s="41">
        <v>1518650288</v>
      </c>
      <c r="B14009" s="41">
        <v>1</v>
      </c>
      <c r="C14009" s="41">
        <v>1709</v>
      </c>
      <c r="D14009" s="39" t="s">
        <v>59</v>
      </c>
      <c r="E14009" s="63" t="str">
        <f>D14009&amp;"_"&amp;B14009</f>
        <v>Shanghai_1</v>
      </c>
      <c r="F14009" s="70">
        <v>0.27380918431775447</v>
      </c>
      <c r="G14009" s="63">
        <f>COUNTIFS($E$10:E14009,E14009)</f>
        <v>1231</v>
      </c>
      <c r="H14009" s="39" t="str">
        <f t="shared" si="218"/>
        <v>Out</v>
      </c>
    </row>
    <row r="14010" spans="1:8" x14ac:dyDescent="0.25">
      <c r="A14010" s="41">
        <v>1511323733</v>
      </c>
      <c r="B14010" s="41">
        <v>1</v>
      </c>
      <c r="C14010" s="41">
        <v>1467</v>
      </c>
      <c r="D14010" s="39" t="s">
        <v>59</v>
      </c>
      <c r="E14010" s="63" t="str">
        <f>D14010&amp;"_"&amp;B14010</f>
        <v>Shanghai_1</v>
      </c>
      <c r="F14010" s="70">
        <v>0.27387581473046219</v>
      </c>
      <c r="G14010" s="63">
        <f>COUNTIFS($E$10:E14010,E14010)</f>
        <v>1232</v>
      </c>
      <c r="H14010" s="39" t="str">
        <f t="shared" si="218"/>
        <v>Out</v>
      </c>
    </row>
    <row r="14011" spans="1:8" x14ac:dyDescent="0.25">
      <c r="A14011" s="41">
        <v>1514756878</v>
      </c>
      <c r="B14011" s="41">
        <v>1</v>
      </c>
      <c r="C14011" s="41">
        <v>230</v>
      </c>
      <c r="D14011" s="39" t="s">
        <v>59</v>
      </c>
      <c r="E14011" s="63" t="str">
        <f>D14011&amp;"_"&amp;B14011</f>
        <v>Shanghai_1</v>
      </c>
      <c r="F14011" s="70">
        <v>0.27390544123982163</v>
      </c>
      <c r="G14011" s="63">
        <f>COUNTIFS($E$10:E14011,E14011)</f>
        <v>1233</v>
      </c>
      <c r="H14011" s="39" t="str">
        <f t="shared" si="218"/>
        <v>Out</v>
      </c>
    </row>
    <row r="14012" spans="1:8" x14ac:dyDescent="0.25">
      <c r="A14012" s="41">
        <v>1515701659</v>
      </c>
      <c r="B14012" s="41">
        <v>1</v>
      </c>
      <c r="C14012" s="41">
        <v>3174</v>
      </c>
      <c r="D14012" s="39" t="s">
        <v>59</v>
      </c>
      <c r="E14012" s="63" t="str">
        <f>D14012&amp;"_"&amp;B14012</f>
        <v>Shanghai_1</v>
      </c>
      <c r="F14012" s="70">
        <v>0.27409177425765996</v>
      </c>
      <c r="G14012" s="63">
        <f>COUNTIFS($E$10:E14012,E14012)</f>
        <v>1234</v>
      </c>
      <c r="H14012" s="39" t="str">
        <f t="shared" si="218"/>
        <v>Out</v>
      </c>
    </row>
    <row r="14013" spans="1:8" x14ac:dyDescent="0.25">
      <c r="A14013" s="41">
        <v>1513996368</v>
      </c>
      <c r="B14013" s="41">
        <v>1</v>
      </c>
      <c r="C14013" s="41">
        <v>1078</v>
      </c>
      <c r="D14013" s="39" t="s">
        <v>59</v>
      </c>
      <c r="E14013" s="63" t="str">
        <f>D14013&amp;"_"&amp;B14013</f>
        <v>Shanghai_1</v>
      </c>
      <c r="F14013" s="70">
        <v>0.27463019062391569</v>
      </c>
      <c r="G14013" s="63">
        <f>COUNTIFS($E$10:E14013,E14013)</f>
        <v>1235</v>
      </c>
      <c r="H14013" s="39" t="str">
        <f t="shared" si="218"/>
        <v>Out</v>
      </c>
    </row>
    <row r="14014" spans="1:8" x14ac:dyDescent="0.25">
      <c r="A14014" s="41">
        <v>1513374237</v>
      </c>
      <c r="B14014" s="41">
        <v>1</v>
      </c>
      <c r="C14014" s="41">
        <v>1115</v>
      </c>
      <c r="D14014" s="39" t="s">
        <v>59</v>
      </c>
      <c r="E14014" s="63" t="str">
        <f>D14014&amp;"_"&amp;B14014</f>
        <v>Shanghai_1</v>
      </c>
      <c r="F14014" s="70">
        <v>0.27474807270173041</v>
      </c>
      <c r="G14014" s="63">
        <f>COUNTIFS($E$10:E14014,E14014)</f>
        <v>1236</v>
      </c>
      <c r="H14014" s="39" t="str">
        <f t="shared" si="218"/>
        <v>Out</v>
      </c>
    </row>
    <row r="14015" spans="1:8" x14ac:dyDescent="0.25">
      <c r="A14015" s="41">
        <v>1516528665</v>
      </c>
      <c r="B14015" s="41">
        <v>1</v>
      </c>
      <c r="C14015" s="41">
        <v>1298</v>
      </c>
      <c r="D14015" s="39" t="s">
        <v>59</v>
      </c>
      <c r="E14015" s="63" t="str">
        <f>D14015&amp;"_"&amp;B14015</f>
        <v>Shanghai_1</v>
      </c>
      <c r="F14015" s="70">
        <v>0.27477907349266106</v>
      </c>
      <c r="G14015" s="63">
        <f>COUNTIFS($E$10:E14015,E14015)</f>
        <v>1237</v>
      </c>
      <c r="H14015" s="39" t="str">
        <f t="shared" si="218"/>
        <v>Out</v>
      </c>
    </row>
    <row r="14016" spans="1:8" x14ac:dyDescent="0.25">
      <c r="A14016" s="41">
        <v>1519598314</v>
      </c>
      <c r="B14016" s="41">
        <v>1</v>
      </c>
      <c r="C14016" s="41">
        <v>1933</v>
      </c>
      <c r="D14016" s="39" t="s">
        <v>59</v>
      </c>
      <c r="E14016" s="63" t="str">
        <f>D14016&amp;"_"&amp;B14016</f>
        <v>Shanghai_1</v>
      </c>
      <c r="F14016" s="70">
        <v>0.27483297821961161</v>
      </c>
      <c r="G14016" s="63">
        <f>COUNTIFS($E$10:E14016,E14016)</f>
        <v>1238</v>
      </c>
      <c r="H14016" s="39" t="str">
        <f t="shared" si="218"/>
        <v>Out</v>
      </c>
    </row>
    <row r="14017" spans="1:8" x14ac:dyDescent="0.25">
      <c r="A14017" s="41">
        <v>1515488157</v>
      </c>
      <c r="B14017" s="41">
        <v>1</v>
      </c>
      <c r="C14017" s="41">
        <v>3210</v>
      </c>
      <c r="D14017" s="39" t="s">
        <v>59</v>
      </c>
      <c r="E14017" s="63" t="str">
        <f>D14017&amp;"_"&amp;B14017</f>
        <v>Shanghai_1</v>
      </c>
      <c r="F14017" s="70">
        <v>0.27492786801236058</v>
      </c>
      <c r="G14017" s="63">
        <f>COUNTIFS($E$10:E14017,E14017)</f>
        <v>1239</v>
      </c>
      <c r="H14017" s="39" t="str">
        <f t="shared" si="218"/>
        <v>Out</v>
      </c>
    </row>
    <row r="14018" spans="1:8" x14ac:dyDescent="0.25">
      <c r="A14018" s="41">
        <v>1517879574</v>
      </c>
      <c r="B14018" s="41">
        <v>1</v>
      </c>
      <c r="C14018" s="41">
        <v>1860</v>
      </c>
      <c r="D14018" s="39" t="s">
        <v>59</v>
      </c>
      <c r="E14018" s="63" t="str">
        <f>D14018&amp;"_"&amp;B14018</f>
        <v>Shanghai_1</v>
      </c>
      <c r="F14018" s="70">
        <v>0.27529356652958858</v>
      </c>
      <c r="G14018" s="63">
        <f>COUNTIFS($E$10:E14018,E14018)</f>
        <v>1240</v>
      </c>
      <c r="H14018" s="39" t="str">
        <f t="shared" si="218"/>
        <v>Out</v>
      </c>
    </row>
    <row r="14019" spans="1:8" x14ac:dyDescent="0.25">
      <c r="A14019" s="41">
        <v>1514401459</v>
      </c>
      <c r="B14019" s="41">
        <v>1</v>
      </c>
      <c r="C14019" s="41">
        <v>3110</v>
      </c>
      <c r="D14019" s="39" t="s">
        <v>59</v>
      </c>
      <c r="E14019" s="63" t="str">
        <f>D14019&amp;"_"&amp;B14019</f>
        <v>Shanghai_1</v>
      </c>
      <c r="F14019" s="70">
        <v>0.2753243089696652</v>
      </c>
      <c r="G14019" s="63">
        <f>COUNTIFS($E$10:E14019,E14019)</f>
        <v>1241</v>
      </c>
      <c r="H14019" s="39" t="str">
        <f t="shared" si="218"/>
        <v>Out</v>
      </c>
    </row>
    <row r="14020" spans="1:8" x14ac:dyDescent="0.25">
      <c r="A14020" s="41">
        <v>1519380178</v>
      </c>
      <c r="B14020" s="41">
        <v>1</v>
      </c>
      <c r="C14020" s="41">
        <v>1610</v>
      </c>
      <c r="D14020" s="39" t="s">
        <v>59</v>
      </c>
      <c r="E14020" s="63" t="str">
        <f>D14020&amp;"_"&amp;B14020</f>
        <v>Shanghai_1</v>
      </c>
      <c r="F14020" s="70">
        <v>0.27546674131507076</v>
      </c>
      <c r="G14020" s="63">
        <f>COUNTIFS($E$10:E14020,E14020)</f>
        <v>1242</v>
      </c>
      <c r="H14020" s="39" t="str">
        <f t="shared" si="218"/>
        <v>Out</v>
      </c>
    </row>
    <row r="14021" spans="1:8" x14ac:dyDescent="0.25">
      <c r="A14021" s="41">
        <v>1518146478</v>
      </c>
      <c r="B14021" s="41">
        <v>1</v>
      </c>
      <c r="C14021" s="41">
        <v>2256</v>
      </c>
      <c r="D14021" s="39" t="s">
        <v>59</v>
      </c>
      <c r="E14021" s="63" t="str">
        <f>D14021&amp;"_"&amp;B14021</f>
        <v>Shanghai_1</v>
      </c>
      <c r="F14021" s="70">
        <v>0.27561530130390688</v>
      </c>
      <c r="G14021" s="63">
        <f>COUNTIFS($E$10:E14021,E14021)</f>
        <v>1243</v>
      </c>
      <c r="H14021" s="39" t="str">
        <f t="shared" si="218"/>
        <v>Out</v>
      </c>
    </row>
    <row r="14022" spans="1:8" x14ac:dyDescent="0.25">
      <c r="A14022" s="41">
        <v>1516891865</v>
      </c>
      <c r="B14022" s="41">
        <v>1</v>
      </c>
      <c r="C14022" s="41">
        <v>1496</v>
      </c>
      <c r="D14022" s="39" t="s">
        <v>59</v>
      </c>
      <c r="E14022" s="63" t="str">
        <f>D14022&amp;"_"&amp;B14022</f>
        <v>Shanghai_1</v>
      </c>
      <c r="F14022" s="70">
        <v>0.27580489193056545</v>
      </c>
      <c r="G14022" s="63">
        <f>COUNTIFS($E$10:E14022,E14022)</f>
        <v>1244</v>
      </c>
      <c r="H14022" s="39" t="str">
        <f t="shared" si="218"/>
        <v>Out</v>
      </c>
    </row>
    <row r="14023" spans="1:8" x14ac:dyDescent="0.25">
      <c r="A14023" s="41">
        <v>1518834863</v>
      </c>
      <c r="B14023" s="41">
        <v>1</v>
      </c>
      <c r="C14023" s="41">
        <v>1086</v>
      </c>
      <c r="D14023" s="39" t="s">
        <v>59</v>
      </c>
      <c r="E14023" s="63" t="str">
        <f>D14023&amp;"_"&amp;B14023</f>
        <v>Shanghai_1</v>
      </c>
      <c r="F14023" s="70">
        <v>0.27585058675205476</v>
      </c>
      <c r="G14023" s="63">
        <f>COUNTIFS($E$10:E14023,E14023)</f>
        <v>1245</v>
      </c>
      <c r="H14023" s="39" t="str">
        <f t="shared" si="218"/>
        <v>Out</v>
      </c>
    </row>
    <row r="14024" spans="1:8" x14ac:dyDescent="0.25">
      <c r="A14024" s="41">
        <v>1511558809</v>
      </c>
      <c r="B14024" s="41">
        <v>1</v>
      </c>
      <c r="C14024" s="41">
        <v>1191</v>
      </c>
      <c r="D14024" s="39" t="s">
        <v>59</v>
      </c>
      <c r="E14024" s="63" t="str">
        <f>D14024&amp;"_"&amp;B14024</f>
        <v>Shanghai_1</v>
      </c>
      <c r="F14024" s="70">
        <v>0.27600708208761238</v>
      </c>
      <c r="G14024" s="63">
        <f>COUNTIFS($E$10:E14024,E14024)</f>
        <v>1246</v>
      </c>
      <c r="H14024" s="39" t="str">
        <f t="shared" si="218"/>
        <v>Out</v>
      </c>
    </row>
    <row r="14025" spans="1:8" x14ac:dyDescent="0.25">
      <c r="A14025" s="41">
        <v>1517161184</v>
      </c>
      <c r="B14025" s="41">
        <v>1</v>
      </c>
      <c r="C14025" s="41">
        <v>830</v>
      </c>
      <c r="D14025" s="39" t="s">
        <v>59</v>
      </c>
      <c r="E14025" s="63" t="str">
        <f>D14025&amp;"_"&amp;B14025</f>
        <v>Shanghai_1</v>
      </c>
      <c r="F14025" s="70">
        <v>0.27628612524173601</v>
      </c>
      <c r="G14025" s="63">
        <f>COUNTIFS($E$10:E14025,E14025)</f>
        <v>1247</v>
      </c>
      <c r="H14025" s="39" t="str">
        <f t="shared" si="218"/>
        <v>Out</v>
      </c>
    </row>
    <row r="14026" spans="1:8" x14ac:dyDescent="0.25">
      <c r="A14026" s="41">
        <v>1516196679</v>
      </c>
      <c r="B14026" s="41">
        <v>1</v>
      </c>
      <c r="C14026" s="41">
        <v>3125</v>
      </c>
      <c r="D14026" s="39" t="s">
        <v>59</v>
      </c>
      <c r="E14026" s="63" t="str">
        <f>D14026&amp;"_"&amp;B14026</f>
        <v>Shanghai_1</v>
      </c>
      <c r="F14026" s="70">
        <v>0.2774181444522027</v>
      </c>
      <c r="G14026" s="63">
        <f>COUNTIFS($E$10:E14026,E14026)</f>
        <v>1248</v>
      </c>
      <c r="H14026" s="39" t="str">
        <f t="shared" si="218"/>
        <v>Out</v>
      </c>
    </row>
    <row r="14027" spans="1:8" x14ac:dyDescent="0.25">
      <c r="A14027" s="41">
        <v>1517284828</v>
      </c>
      <c r="B14027" s="41">
        <v>1</v>
      </c>
      <c r="C14027" s="41">
        <v>3105</v>
      </c>
      <c r="D14027" s="39" t="s">
        <v>59</v>
      </c>
      <c r="E14027" s="63" t="str">
        <f>D14027&amp;"_"&amp;B14027</f>
        <v>Shanghai_1</v>
      </c>
      <c r="F14027" s="70">
        <v>0.27754224349370671</v>
      </c>
      <c r="G14027" s="63">
        <f>COUNTIFS($E$10:E14027,E14027)</f>
        <v>1249</v>
      </c>
      <c r="H14027" s="39" t="str">
        <f t="shared" ref="H14027:H14090" si="219">IF(ROW()&lt;=3000,"Test",
IF(ROW()&lt;=6000,"Control",
"Out"))</f>
        <v>Out</v>
      </c>
    </row>
    <row r="14028" spans="1:8" x14ac:dyDescent="0.25">
      <c r="A14028" s="41">
        <v>1513437707</v>
      </c>
      <c r="B14028" s="41">
        <v>1</v>
      </c>
      <c r="C14028" s="41">
        <v>2386</v>
      </c>
      <c r="D14028" s="39" t="s">
        <v>59</v>
      </c>
      <c r="E14028" s="63" t="str">
        <f>D14028&amp;"_"&amp;B14028</f>
        <v>Shanghai_1</v>
      </c>
      <c r="F14028" s="70">
        <v>0.27804805526761478</v>
      </c>
      <c r="G14028" s="63">
        <f>COUNTIFS($E$10:E14028,E14028)</f>
        <v>1250</v>
      </c>
      <c r="H14028" s="39" t="str">
        <f t="shared" si="219"/>
        <v>Out</v>
      </c>
    </row>
    <row r="14029" spans="1:8" x14ac:dyDescent="0.25">
      <c r="A14029" s="41">
        <v>1511319839</v>
      </c>
      <c r="B14029" s="41">
        <v>1</v>
      </c>
      <c r="C14029" s="41">
        <v>1860</v>
      </c>
      <c r="D14029" s="39" t="s">
        <v>59</v>
      </c>
      <c r="E14029" s="63" t="str">
        <f>D14029&amp;"_"&amp;B14029</f>
        <v>Shanghai_1</v>
      </c>
      <c r="F14029" s="70">
        <v>0.27805427192404786</v>
      </c>
      <c r="G14029" s="63">
        <f>COUNTIFS($E$10:E14029,E14029)</f>
        <v>1251</v>
      </c>
      <c r="H14029" s="39" t="str">
        <f t="shared" si="219"/>
        <v>Out</v>
      </c>
    </row>
    <row r="14030" spans="1:8" x14ac:dyDescent="0.25">
      <c r="A14030" s="41">
        <v>1516888115</v>
      </c>
      <c r="B14030" s="41">
        <v>1</v>
      </c>
      <c r="C14030" s="41">
        <v>2590</v>
      </c>
      <c r="D14030" s="39" t="s">
        <v>59</v>
      </c>
      <c r="E14030" s="63" t="str">
        <f>D14030&amp;"_"&amp;B14030</f>
        <v>Shanghai_1</v>
      </c>
      <c r="F14030" s="70">
        <v>0.27826577967965005</v>
      </c>
      <c r="G14030" s="63">
        <f>COUNTIFS($E$10:E14030,E14030)</f>
        <v>1252</v>
      </c>
      <c r="H14030" s="39" t="str">
        <f t="shared" si="219"/>
        <v>Out</v>
      </c>
    </row>
    <row r="14031" spans="1:8" x14ac:dyDescent="0.25">
      <c r="A14031" s="41">
        <v>1513460376</v>
      </c>
      <c r="B14031" s="41">
        <v>1</v>
      </c>
      <c r="C14031" s="41">
        <v>2724</v>
      </c>
      <c r="D14031" s="39" t="s">
        <v>59</v>
      </c>
      <c r="E14031" s="63" t="str">
        <f>D14031&amp;"_"&amp;B14031</f>
        <v>Shanghai_1</v>
      </c>
      <c r="F14031" s="70">
        <v>0.27827937569545413</v>
      </c>
      <c r="G14031" s="63">
        <f>COUNTIFS($E$10:E14031,E14031)</f>
        <v>1253</v>
      </c>
      <c r="H14031" s="39" t="str">
        <f t="shared" si="219"/>
        <v>Out</v>
      </c>
    </row>
    <row r="14032" spans="1:8" x14ac:dyDescent="0.25">
      <c r="A14032" s="41">
        <v>1518389613</v>
      </c>
      <c r="B14032" s="41">
        <v>1</v>
      </c>
      <c r="C14032" s="41">
        <v>3949</v>
      </c>
      <c r="D14032" s="39" t="s">
        <v>59</v>
      </c>
      <c r="E14032" s="63" t="str">
        <f>D14032&amp;"_"&amp;B14032</f>
        <v>Shanghai_1</v>
      </c>
      <c r="F14032" s="70">
        <v>0.27871059984825275</v>
      </c>
      <c r="G14032" s="63">
        <f>COUNTIFS($E$10:E14032,E14032)</f>
        <v>1254</v>
      </c>
      <c r="H14032" s="39" t="str">
        <f t="shared" si="219"/>
        <v>Out</v>
      </c>
    </row>
    <row r="14033" spans="1:8" x14ac:dyDescent="0.25">
      <c r="A14033" s="41">
        <v>1519420554</v>
      </c>
      <c r="B14033" s="41">
        <v>1</v>
      </c>
      <c r="C14033" s="41">
        <v>1764</v>
      </c>
      <c r="D14033" s="39" t="s">
        <v>59</v>
      </c>
      <c r="E14033" s="63" t="str">
        <f>D14033&amp;"_"&amp;B14033</f>
        <v>Shanghai_1</v>
      </c>
      <c r="F14033" s="70">
        <v>0.27884888091535454</v>
      </c>
      <c r="G14033" s="63">
        <f>COUNTIFS($E$10:E14033,E14033)</f>
        <v>1255</v>
      </c>
      <c r="H14033" s="39" t="str">
        <f t="shared" si="219"/>
        <v>Out</v>
      </c>
    </row>
    <row r="14034" spans="1:8" x14ac:dyDescent="0.25">
      <c r="A14034" s="41">
        <v>1515292745</v>
      </c>
      <c r="B14034" s="41">
        <v>1</v>
      </c>
      <c r="C14034" s="41">
        <v>2893</v>
      </c>
      <c r="D14034" s="39" t="s">
        <v>59</v>
      </c>
      <c r="E14034" s="63" t="str">
        <f>D14034&amp;"_"&amp;B14034</f>
        <v>Shanghai_1</v>
      </c>
      <c r="F14034" s="70">
        <v>0.27886963940656562</v>
      </c>
      <c r="G14034" s="63">
        <f>COUNTIFS($E$10:E14034,E14034)</f>
        <v>1256</v>
      </c>
      <c r="H14034" s="39" t="str">
        <f t="shared" si="219"/>
        <v>Out</v>
      </c>
    </row>
    <row r="14035" spans="1:8" x14ac:dyDescent="0.25">
      <c r="A14035" s="41">
        <v>1518155693</v>
      </c>
      <c r="B14035" s="41">
        <v>1</v>
      </c>
      <c r="C14035" s="41">
        <v>1444</v>
      </c>
      <c r="D14035" s="39" t="s">
        <v>59</v>
      </c>
      <c r="E14035" s="63" t="str">
        <f>D14035&amp;"_"&amp;B14035</f>
        <v>Shanghai_1</v>
      </c>
      <c r="F14035" s="70">
        <v>0.27902173219080917</v>
      </c>
      <c r="G14035" s="63">
        <f>COUNTIFS($E$10:E14035,E14035)</f>
        <v>1257</v>
      </c>
      <c r="H14035" s="39" t="str">
        <f t="shared" si="219"/>
        <v>Out</v>
      </c>
    </row>
    <row r="14036" spans="1:8" x14ac:dyDescent="0.25">
      <c r="A14036" s="41">
        <v>1519102679</v>
      </c>
      <c r="B14036" s="41">
        <v>1</v>
      </c>
      <c r="C14036" s="41">
        <v>649</v>
      </c>
      <c r="D14036" s="39" t="s">
        <v>59</v>
      </c>
      <c r="E14036" s="63" t="str">
        <f>D14036&amp;"_"&amp;B14036</f>
        <v>Shanghai_1</v>
      </c>
      <c r="F14036" s="70">
        <v>0.27914812084914709</v>
      </c>
      <c r="G14036" s="63">
        <f>COUNTIFS($E$10:E14036,E14036)</f>
        <v>1258</v>
      </c>
      <c r="H14036" s="39" t="str">
        <f t="shared" si="219"/>
        <v>Out</v>
      </c>
    </row>
    <row r="14037" spans="1:8" x14ac:dyDescent="0.25">
      <c r="A14037" s="41">
        <v>1517915683</v>
      </c>
      <c r="B14037" s="41">
        <v>1</v>
      </c>
      <c r="C14037" s="41">
        <v>2240</v>
      </c>
      <c r="D14037" s="39" t="s">
        <v>59</v>
      </c>
      <c r="E14037" s="63" t="str">
        <f>D14037&amp;"_"&amp;B14037</f>
        <v>Shanghai_1</v>
      </c>
      <c r="F14037" s="70">
        <v>0.27938719324944739</v>
      </c>
      <c r="G14037" s="63">
        <f>COUNTIFS($E$10:E14037,E14037)</f>
        <v>1259</v>
      </c>
      <c r="H14037" s="39" t="str">
        <f t="shared" si="219"/>
        <v>Out</v>
      </c>
    </row>
    <row r="14038" spans="1:8" x14ac:dyDescent="0.25">
      <c r="A14038" s="41">
        <v>1518117709</v>
      </c>
      <c r="B14038" s="41">
        <v>1</v>
      </c>
      <c r="C14038" s="41">
        <v>835</v>
      </c>
      <c r="D14038" s="39" t="s">
        <v>59</v>
      </c>
      <c r="E14038" s="63" t="str">
        <f>D14038&amp;"_"&amp;B14038</f>
        <v>Shanghai_1</v>
      </c>
      <c r="F14038" s="70">
        <v>0.27956037920740973</v>
      </c>
      <c r="G14038" s="63">
        <f>COUNTIFS($E$10:E14038,E14038)</f>
        <v>1260</v>
      </c>
      <c r="H14038" s="39" t="str">
        <f t="shared" si="219"/>
        <v>Out</v>
      </c>
    </row>
    <row r="14039" spans="1:8" x14ac:dyDescent="0.25">
      <c r="A14039" s="41">
        <v>1514427544</v>
      </c>
      <c r="B14039" s="41">
        <v>1</v>
      </c>
      <c r="C14039" s="41">
        <v>591</v>
      </c>
      <c r="D14039" s="39" t="s">
        <v>59</v>
      </c>
      <c r="E14039" s="63" t="str">
        <f>D14039&amp;"_"&amp;B14039</f>
        <v>Shanghai_1</v>
      </c>
      <c r="F14039" s="70">
        <v>0.2796529688721705</v>
      </c>
      <c r="G14039" s="63">
        <f>COUNTIFS($E$10:E14039,E14039)</f>
        <v>1261</v>
      </c>
      <c r="H14039" s="39" t="str">
        <f t="shared" si="219"/>
        <v>Out</v>
      </c>
    </row>
    <row r="14040" spans="1:8" x14ac:dyDescent="0.25">
      <c r="A14040" s="41">
        <v>1517949147</v>
      </c>
      <c r="B14040" s="41">
        <v>1</v>
      </c>
      <c r="C14040" s="41">
        <v>1913</v>
      </c>
      <c r="D14040" s="39" t="s">
        <v>59</v>
      </c>
      <c r="E14040" s="63" t="str">
        <f>D14040&amp;"_"&amp;B14040</f>
        <v>Shanghai_1</v>
      </c>
      <c r="F14040" s="70">
        <v>0.27984788660642645</v>
      </c>
      <c r="G14040" s="63">
        <f>COUNTIFS($E$10:E14040,E14040)</f>
        <v>1262</v>
      </c>
      <c r="H14040" s="39" t="str">
        <f t="shared" si="219"/>
        <v>Out</v>
      </c>
    </row>
    <row r="14041" spans="1:8" x14ac:dyDescent="0.25">
      <c r="A14041" s="41">
        <v>1511715027</v>
      </c>
      <c r="B14041" s="41">
        <v>1</v>
      </c>
      <c r="C14041" s="41">
        <v>1258</v>
      </c>
      <c r="D14041" s="39" t="s">
        <v>59</v>
      </c>
      <c r="E14041" s="63" t="str">
        <f>D14041&amp;"_"&amp;B14041</f>
        <v>Shanghai_1</v>
      </c>
      <c r="F14041" s="70">
        <v>0.2799743494005108</v>
      </c>
      <c r="G14041" s="63">
        <f>COUNTIFS($E$10:E14041,E14041)</f>
        <v>1263</v>
      </c>
      <c r="H14041" s="39" t="str">
        <f t="shared" si="219"/>
        <v>Out</v>
      </c>
    </row>
    <row r="14042" spans="1:8" x14ac:dyDescent="0.25">
      <c r="A14042" s="41">
        <v>1516035446</v>
      </c>
      <c r="B14042" s="41">
        <v>1</v>
      </c>
      <c r="C14042" s="41">
        <v>3817</v>
      </c>
      <c r="D14042" s="39" t="s">
        <v>59</v>
      </c>
      <c r="E14042" s="63" t="str">
        <f>D14042&amp;"_"&amp;B14042</f>
        <v>Shanghai_1</v>
      </c>
      <c r="F14042" s="70">
        <v>0.2801060854173929</v>
      </c>
      <c r="G14042" s="63">
        <f>COUNTIFS($E$10:E14042,E14042)</f>
        <v>1264</v>
      </c>
      <c r="H14042" s="39" t="str">
        <f t="shared" si="219"/>
        <v>Out</v>
      </c>
    </row>
    <row r="14043" spans="1:8" x14ac:dyDescent="0.25">
      <c r="A14043" s="41">
        <v>1514719745</v>
      </c>
      <c r="B14043" s="41">
        <v>1</v>
      </c>
      <c r="C14043" s="41">
        <v>1068</v>
      </c>
      <c r="D14043" s="39" t="s">
        <v>59</v>
      </c>
      <c r="E14043" s="63" t="str">
        <f>D14043&amp;"_"&amp;B14043</f>
        <v>Shanghai_1</v>
      </c>
      <c r="F14043" s="70">
        <v>0.28012105160567113</v>
      </c>
      <c r="G14043" s="63">
        <f>COUNTIFS($E$10:E14043,E14043)</f>
        <v>1265</v>
      </c>
      <c r="H14043" s="39" t="str">
        <f t="shared" si="219"/>
        <v>Out</v>
      </c>
    </row>
    <row r="14044" spans="1:8" x14ac:dyDescent="0.25">
      <c r="A14044" s="41">
        <v>1515793605</v>
      </c>
      <c r="B14044" s="41">
        <v>1</v>
      </c>
      <c r="C14044" s="41">
        <v>1619</v>
      </c>
      <c r="D14044" s="39" t="s">
        <v>59</v>
      </c>
      <c r="E14044" s="63" t="str">
        <f>D14044&amp;"_"&amp;B14044</f>
        <v>Shanghai_1</v>
      </c>
      <c r="F14044" s="70">
        <v>0.28021033161835196</v>
      </c>
      <c r="G14044" s="63">
        <f>COUNTIFS($E$10:E14044,E14044)</f>
        <v>1266</v>
      </c>
      <c r="H14044" s="39" t="str">
        <f t="shared" si="219"/>
        <v>Out</v>
      </c>
    </row>
    <row r="14045" spans="1:8" x14ac:dyDescent="0.25">
      <c r="A14045" s="41">
        <v>1513269177</v>
      </c>
      <c r="B14045" s="41">
        <v>1</v>
      </c>
      <c r="C14045" s="41">
        <v>555</v>
      </c>
      <c r="D14045" s="39" t="s">
        <v>59</v>
      </c>
      <c r="E14045" s="63" t="str">
        <f>D14045&amp;"_"&amp;B14045</f>
        <v>Shanghai_1</v>
      </c>
      <c r="F14045" s="70">
        <v>0.28027544136131666</v>
      </c>
      <c r="G14045" s="63">
        <f>COUNTIFS($E$10:E14045,E14045)</f>
        <v>1267</v>
      </c>
      <c r="H14045" s="39" t="str">
        <f t="shared" si="219"/>
        <v>Out</v>
      </c>
    </row>
    <row r="14046" spans="1:8" x14ac:dyDescent="0.25">
      <c r="A14046" s="41">
        <v>1516512775</v>
      </c>
      <c r="B14046" s="41">
        <v>1</v>
      </c>
      <c r="C14046" s="41">
        <v>3402</v>
      </c>
      <c r="D14046" s="39" t="s">
        <v>59</v>
      </c>
      <c r="E14046" s="63" t="str">
        <f>D14046&amp;"_"&amp;B14046</f>
        <v>Shanghai_1</v>
      </c>
      <c r="F14046" s="70">
        <v>0.2803512453502337</v>
      </c>
      <c r="G14046" s="63">
        <f>COUNTIFS($E$10:E14046,E14046)</f>
        <v>1268</v>
      </c>
      <c r="H14046" s="39" t="str">
        <f t="shared" si="219"/>
        <v>Out</v>
      </c>
    </row>
    <row r="14047" spans="1:8" x14ac:dyDescent="0.25">
      <c r="A14047" s="41">
        <v>1518938094</v>
      </c>
      <c r="B14047" s="41">
        <v>1</v>
      </c>
      <c r="C14047" s="41">
        <v>2685</v>
      </c>
      <c r="D14047" s="39" t="s">
        <v>59</v>
      </c>
      <c r="E14047" s="63" t="str">
        <f>D14047&amp;"_"&amp;B14047</f>
        <v>Shanghai_1</v>
      </c>
      <c r="F14047" s="70">
        <v>0.28103402147488343</v>
      </c>
      <c r="G14047" s="63">
        <f>COUNTIFS($E$10:E14047,E14047)</f>
        <v>1269</v>
      </c>
      <c r="H14047" s="39" t="str">
        <f t="shared" si="219"/>
        <v>Out</v>
      </c>
    </row>
    <row r="14048" spans="1:8" x14ac:dyDescent="0.25">
      <c r="A14048" s="41">
        <v>1519192003</v>
      </c>
      <c r="B14048" s="41">
        <v>1</v>
      </c>
      <c r="C14048" s="41">
        <v>3316</v>
      </c>
      <c r="D14048" s="39" t="s">
        <v>59</v>
      </c>
      <c r="E14048" s="63" t="str">
        <f>D14048&amp;"_"&amp;B14048</f>
        <v>Shanghai_1</v>
      </c>
      <c r="F14048" s="70">
        <v>0.28126151405544897</v>
      </c>
      <c r="G14048" s="63">
        <f>COUNTIFS($E$10:E14048,E14048)</f>
        <v>1270</v>
      </c>
      <c r="H14048" s="39" t="str">
        <f t="shared" si="219"/>
        <v>Out</v>
      </c>
    </row>
    <row r="14049" spans="1:8" x14ac:dyDescent="0.25">
      <c r="A14049" s="41">
        <v>1516939213</v>
      </c>
      <c r="B14049" s="41">
        <v>1</v>
      </c>
      <c r="C14049" s="41">
        <v>1967</v>
      </c>
      <c r="D14049" s="39" t="s">
        <v>59</v>
      </c>
      <c r="E14049" s="63" t="str">
        <f>D14049&amp;"_"&amp;B14049</f>
        <v>Shanghai_1</v>
      </c>
      <c r="F14049" s="70">
        <v>0.28167961097387584</v>
      </c>
      <c r="G14049" s="63">
        <f>COUNTIFS($E$10:E14049,E14049)</f>
        <v>1271</v>
      </c>
      <c r="H14049" s="39" t="str">
        <f t="shared" si="219"/>
        <v>Out</v>
      </c>
    </row>
    <row r="14050" spans="1:8" x14ac:dyDescent="0.25">
      <c r="A14050" s="41">
        <v>1514097748</v>
      </c>
      <c r="B14050" s="41">
        <v>1</v>
      </c>
      <c r="C14050" s="41">
        <v>3987</v>
      </c>
      <c r="D14050" s="39" t="s">
        <v>59</v>
      </c>
      <c r="E14050" s="63" t="str">
        <f>D14050&amp;"_"&amp;B14050</f>
        <v>Shanghai_1</v>
      </c>
      <c r="F14050" s="70">
        <v>0.28198632813828084</v>
      </c>
      <c r="G14050" s="63">
        <f>COUNTIFS($E$10:E14050,E14050)</f>
        <v>1272</v>
      </c>
      <c r="H14050" s="39" t="str">
        <f t="shared" si="219"/>
        <v>Out</v>
      </c>
    </row>
    <row r="14051" spans="1:8" x14ac:dyDescent="0.25">
      <c r="A14051" s="41">
        <v>1517773844</v>
      </c>
      <c r="B14051" s="41">
        <v>1</v>
      </c>
      <c r="C14051" s="41">
        <v>2229</v>
      </c>
      <c r="D14051" s="39" t="s">
        <v>59</v>
      </c>
      <c r="E14051" s="63" t="str">
        <f>D14051&amp;"_"&amp;B14051</f>
        <v>Shanghai_1</v>
      </c>
      <c r="F14051" s="70">
        <v>0.28217285854340235</v>
      </c>
      <c r="G14051" s="63">
        <f>COUNTIFS($E$10:E14051,E14051)</f>
        <v>1273</v>
      </c>
      <c r="H14051" s="39" t="str">
        <f t="shared" si="219"/>
        <v>Out</v>
      </c>
    </row>
    <row r="14052" spans="1:8" x14ac:dyDescent="0.25">
      <c r="A14052" s="41">
        <v>1518237114</v>
      </c>
      <c r="B14052" s="41">
        <v>1</v>
      </c>
      <c r="C14052" s="41">
        <v>1473</v>
      </c>
      <c r="D14052" s="39" t="s">
        <v>59</v>
      </c>
      <c r="E14052" s="63" t="str">
        <f>D14052&amp;"_"&amp;B14052</f>
        <v>Shanghai_1</v>
      </c>
      <c r="F14052" s="70">
        <v>0.2824735501594674</v>
      </c>
      <c r="G14052" s="63">
        <f>COUNTIFS($E$10:E14052,E14052)</f>
        <v>1274</v>
      </c>
      <c r="H14052" s="39" t="str">
        <f t="shared" si="219"/>
        <v>Out</v>
      </c>
    </row>
    <row r="14053" spans="1:8" x14ac:dyDescent="0.25">
      <c r="A14053" s="41">
        <v>1516273104</v>
      </c>
      <c r="B14053" s="41">
        <v>1</v>
      </c>
      <c r="C14053" s="41">
        <v>671</v>
      </c>
      <c r="D14053" s="39" t="s">
        <v>59</v>
      </c>
      <c r="E14053" s="63" t="str">
        <f>D14053&amp;"_"&amp;B14053</f>
        <v>Shanghai_1</v>
      </c>
      <c r="F14053" s="70">
        <v>0.28265031675225916</v>
      </c>
      <c r="G14053" s="63">
        <f>COUNTIFS($E$10:E14053,E14053)</f>
        <v>1275</v>
      </c>
      <c r="H14053" s="39" t="str">
        <f t="shared" si="219"/>
        <v>Out</v>
      </c>
    </row>
    <row r="14054" spans="1:8" x14ac:dyDescent="0.25">
      <c r="A14054" s="41">
        <v>1515292618</v>
      </c>
      <c r="B14054" s="41">
        <v>1</v>
      </c>
      <c r="C14054" s="41">
        <v>422</v>
      </c>
      <c r="D14054" s="39" t="s">
        <v>59</v>
      </c>
      <c r="E14054" s="63" t="str">
        <f>D14054&amp;"_"&amp;B14054</f>
        <v>Shanghai_1</v>
      </c>
      <c r="F14054" s="70">
        <v>0.28320880875756194</v>
      </c>
      <c r="G14054" s="63">
        <f>COUNTIFS($E$10:E14054,E14054)</f>
        <v>1276</v>
      </c>
      <c r="H14054" s="39" t="str">
        <f t="shared" si="219"/>
        <v>Out</v>
      </c>
    </row>
    <row r="14055" spans="1:8" x14ac:dyDescent="0.25">
      <c r="A14055" s="41">
        <v>1519542896</v>
      </c>
      <c r="B14055" s="41">
        <v>1</v>
      </c>
      <c r="C14055" s="41">
        <v>1511</v>
      </c>
      <c r="D14055" s="39" t="s">
        <v>59</v>
      </c>
      <c r="E14055" s="63" t="str">
        <f>D14055&amp;"_"&amp;B14055</f>
        <v>Shanghai_1</v>
      </c>
      <c r="F14055" s="70">
        <v>0.28364693865426693</v>
      </c>
      <c r="G14055" s="63">
        <f>COUNTIFS($E$10:E14055,E14055)</f>
        <v>1277</v>
      </c>
      <c r="H14055" s="39" t="str">
        <f t="shared" si="219"/>
        <v>Out</v>
      </c>
    </row>
    <row r="14056" spans="1:8" x14ac:dyDescent="0.25">
      <c r="A14056" s="41">
        <v>1512011953</v>
      </c>
      <c r="B14056" s="41">
        <v>1</v>
      </c>
      <c r="C14056" s="41">
        <v>3157</v>
      </c>
      <c r="D14056" s="39" t="s">
        <v>59</v>
      </c>
      <c r="E14056" s="63" t="str">
        <f>D14056&amp;"_"&amp;B14056</f>
        <v>Shanghai_1</v>
      </c>
      <c r="F14056" s="70">
        <v>0.28369616688625887</v>
      </c>
      <c r="G14056" s="63">
        <f>COUNTIFS($E$10:E14056,E14056)</f>
        <v>1278</v>
      </c>
      <c r="H14056" s="39" t="str">
        <f t="shared" si="219"/>
        <v>Out</v>
      </c>
    </row>
    <row r="14057" spans="1:8" x14ac:dyDescent="0.25">
      <c r="A14057" s="41">
        <v>1514218804</v>
      </c>
      <c r="B14057" s="41">
        <v>1</v>
      </c>
      <c r="C14057" s="41">
        <v>1637</v>
      </c>
      <c r="D14057" s="39" t="s">
        <v>59</v>
      </c>
      <c r="E14057" s="63" t="str">
        <f>D14057&amp;"_"&amp;B14057</f>
        <v>Shanghai_1</v>
      </c>
      <c r="F14057" s="70">
        <v>0.28374258461700719</v>
      </c>
      <c r="G14057" s="63">
        <f>COUNTIFS($E$10:E14057,E14057)</f>
        <v>1279</v>
      </c>
      <c r="H14057" s="39" t="str">
        <f t="shared" si="219"/>
        <v>Out</v>
      </c>
    </row>
    <row r="14058" spans="1:8" x14ac:dyDescent="0.25">
      <c r="A14058" s="41">
        <v>1519782496</v>
      </c>
      <c r="B14058" s="41">
        <v>1</v>
      </c>
      <c r="C14058" s="41">
        <v>1918</v>
      </c>
      <c r="D14058" s="39" t="s">
        <v>59</v>
      </c>
      <c r="E14058" s="63" t="str">
        <f>D14058&amp;"_"&amp;B14058</f>
        <v>Shanghai_1</v>
      </c>
      <c r="F14058" s="70">
        <v>0.28379920074505793</v>
      </c>
      <c r="G14058" s="63">
        <f>COUNTIFS($E$10:E14058,E14058)</f>
        <v>1280</v>
      </c>
      <c r="H14058" s="39" t="str">
        <f t="shared" si="219"/>
        <v>Out</v>
      </c>
    </row>
    <row r="14059" spans="1:8" x14ac:dyDescent="0.25">
      <c r="A14059" s="41">
        <v>1513848685</v>
      </c>
      <c r="B14059" s="41">
        <v>1</v>
      </c>
      <c r="C14059" s="41">
        <v>1128</v>
      </c>
      <c r="D14059" s="39" t="s">
        <v>59</v>
      </c>
      <c r="E14059" s="63" t="str">
        <f>D14059&amp;"_"&amp;B14059</f>
        <v>Shanghai_1</v>
      </c>
      <c r="F14059" s="70">
        <v>0.28421142432752633</v>
      </c>
      <c r="G14059" s="63">
        <f>COUNTIFS($E$10:E14059,E14059)</f>
        <v>1281</v>
      </c>
      <c r="H14059" s="39" t="str">
        <f t="shared" si="219"/>
        <v>Out</v>
      </c>
    </row>
    <row r="14060" spans="1:8" x14ac:dyDescent="0.25">
      <c r="A14060" s="41">
        <v>1511348525</v>
      </c>
      <c r="B14060" s="41">
        <v>1</v>
      </c>
      <c r="C14060" s="41">
        <v>568</v>
      </c>
      <c r="D14060" s="39" t="s">
        <v>59</v>
      </c>
      <c r="E14060" s="63" t="str">
        <f>D14060&amp;"_"&amp;B14060</f>
        <v>Shanghai_1</v>
      </c>
      <c r="F14060" s="70">
        <v>0.28436095758795943</v>
      </c>
      <c r="G14060" s="63">
        <f>COUNTIFS($E$10:E14060,E14060)</f>
        <v>1282</v>
      </c>
      <c r="H14060" s="39" t="str">
        <f t="shared" si="219"/>
        <v>Out</v>
      </c>
    </row>
    <row r="14061" spans="1:8" x14ac:dyDescent="0.25">
      <c r="A14061" s="41">
        <v>1518971034</v>
      </c>
      <c r="B14061" s="41">
        <v>1</v>
      </c>
      <c r="C14061" s="41">
        <v>2600</v>
      </c>
      <c r="D14061" s="39" t="s">
        <v>59</v>
      </c>
      <c r="E14061" s="63" t="str">
        <f>D14061&amp;"_"&amp;B14061</f>
        <v>Shanghai_1</v>
      </c>
      <c r="F14061" s="70">
        <v>0.28445949775734103</v>
      </c>
      <c r="G14061" s="63">
        <f>COUNTIFS($E$10:E14061,E14061)</f>
        <v>1283</v>
      </c>
      <c r="H14061" s="39" t="str">
        <f t="shared" si="219"/>
        <v>Out</v>
      </c>
    </row>
    <row r="14062" spans="1:8" x14ac:dyDescent="0.25">
      <c r="A14062" s="41">
        <v>1515762874</v>
      </c>
      <c r="B14062" s="41">
        <v>1</v>
      </c>
      <c r="C14062" s="41">
        <v>1250</v>
      </c>
      <c r="D14062" s="39" t="s">
        <v>59</v>
      </c>
      <c r="E14062" s="63" t="str">
        <f>D14062&amp;"_"&amp;B14062</f>
        <v>Shanghai_1</v>
      </c>
      <c r="F14062" s="70">
        <v>0.28450756837603408</v>
      </c>
      <c r="G14062" s="63">
        <f>COUNTIFS($E$10:E14062,E14062)</f>
        <v>1284</v>
      </c>
      <c r="H14062" s="39" t="str">
        <f t="shared" si="219"/>
        <v>Out</v>
      </c>
    </row>
    <row r="14063" spans="1:8" x14ac:dyDescent="0.25">
      <c r="A14063" s="41">
        <v>1515496823</v>
      </c>
      <c r="B14063" s="41">
        <v>1</v>
      </c>
      <c r="C14063" s="41">
        <v>4363</v>
      </c>
      <c r="D14063" s="39" t="s">
        <v>59</v>
      </c>
      <c r="E14063" s="63" t="str">
        <f>D14063&amp;"_"&amp;B14063</f>
        <v>Shanghai_1</v>
      </c>
      <c r="F14063" s="70">
        <v>0.28455750657013956</v>
      </c>
      <c r="G14063" s="63">
        <f>COUNTIFS($E$10:E14063,E14063)</f>
        <v>1285</v>
      </c>
      <c r="H14063" s="39" t="str">
        <f t="shared" si="219"/>
        <v>Out</v>
      </c>
    </row>
    <row r="14064" spans="1:8" x14ac:dyDescent="0.25">
      <c r="A14064" s="41">
        <v>1519677983</v>
      </c>
      <c r="B14064" s="41">
        <v>1</v>
      </c>
      <c r="C14064" s="41">
        <v>1833</v>
      </c>
      <c r="D14064" s="39" t="s">
        <v>59</v>
      </c>
      <c r="E14064" s="63" t="str">
        <f>D14064&amp;"_"&amp;B14064</f>
        <v>Shanghai_1</v>
      </c>
      <c r="F14064" s="70">
        <v>0.2846009570389143</v>
      </c>
      <c r="G14064" s="63">
        <f>COUNTIFS($E$10:E14064,E14064)</f>
        <v>1286</v>
      </c>
      <c r="H14064" s="39" t="str">
        <f t="shared" si="219"/>
        <v>Out</v>
      </c>
    </row>
    <row r="14065" spans="1:8" x14ac:dyDescent="0.25">
      <c r="A14065" s="41">
        <v>1519741663</v>
      </c>
      <c r="B14065" s="41">
        <v>1</v>
      </c>
      <c r="C14065" s="41">
        <v>1</v>
      </c>
      <c r="D14065" s="39" t="s">
        <v>59</v>
      </c>
      <c r="E14065" s="63" t="str">
        <f>D14065&amp;"_"&amp;B14065</f>
        <v>Shanghai_1</v>
      </c>
      <c r="F14065" s="70">
        <v>0.2847753380565784</v>
      </c>
      <c r="G14065" s="63">
        <f>COUNTIFS($E$10:E14065,E14065)</f>
        <v>1287</v>
      </c>
      <c r="H14065" s="39" t="str">
        <f t="shared" si="219"/>
        <v>Out</v>
      </c>
    </row>
    <row r="14066" spans="1:8" x14ac:dyDescent="0.25">
      <c r="A14066" s="41">
        <v>1512106307</v>
      </c>
      <c r="B14066" s="41">
        <v>1</v>
      </c>
      <c r="C14066" s="41">
        <v>1984</v>
      </c>
      <c r="D14066" s="39" t="s">
        <v>59</v>
      </c>
      <c r="E14066" s="63" t="str">
        <f>D14066&amp;"_"&amp;B14066</f>
        <v>Shanghai_1</v>
      </c>
      <c r="F14066" s="70">
        <v>0.28479564300864646</v>
      </c>
      <c r="G14066" s="63">
        <f>COUNTIFS($E$10:E14066,E14066)</f>
        <v>1288</v>
      </c>
      <c r="H14066" s="39" t="str">
        <f t="shared" si="219"/>
        <v>Out</v>
      </c>
    </row>
    <row r="14067" spans="1:8" x14ac:dyDescent="0.25">
      <c r="A14067" s="41">
        <v>1514342403</v>
      </c>
      <c r="B14067" s="41">
        <v>1</v>
      </c>
      <c r="C14067" s="41">
        <v>1697</v>
      </c>
      <c r="D14067" s="39" t="s">
        <v>59</v>
      </c>
      <c r="E14067" s="63" t="str">
        <f>D14067&amp;"_"&amp;B14067</f>
        <v>Shanghai_1</v>
      </c>
      <c r="F14067" s="70">
        <v>0.28534283375084779</v>
      </c>
      <c r="G14067" s="63">
        <f>COUNTIFS($E$10:E14067,E14067)</f>
        <v>1289</v>
      </c>
      <c r="H14067" s="39" t="str">
        <f t="shared" si="219"/>
        <v>Out</v>
      </c>
    </row>
    <row r="14068" spans="1:8" x14ac:dyDescent="0.25">
      <c r="A14068" s="41">
        <v>1517175803</v>
      </c>
      <c r="B14068" s="41">
        <v>1</v>
      </c>
      <c r="C14068" s="41">
        <v>1451</v>
      </c>
      <c r="D14068" s="39" t="s">
        <v>59</v>
      </c>
      <c r="E14068" s="63" t="str">
        <f>D14068&amp;"_"&amp;B14068</f>
        <v>Shanghai_1</v>
      </c>
      <c r="F14068" s="70">
        <v>0.28583818448006104</v>
      </c>
      <c r="G14068" s="63">
        <f>COUNTIFS($E$10:E14068,E14068)</f>
        <v>1290</v>
      </c>
      <c r="H14068" s="39" t="str">
        <f t="shared" si="219"/>
        <v>Out</v>
      </c>
    </row>
    <row r="14069" spans="1:8" x14ac:dyDescent="0.25">
      <c r="A14069" s="41">
        <v>1516522249</v>
      </c>
      <c r="B14069" s="41">
        <v>1</v>
      </c>
      <c r="C14069" s="41">
        <v>538</v>
      </c>
      <c r="D14069" s="39" t="s">
        <v>59</v>
      </c>
      <c r="E14069" s="63" t="str">
        <f>D14069&amp;"_"&amp;B14069</f>
        <v>Shanghai_1</v>
      </c>
      <c r="F14069" s="70">
        <v>0.28595697680665211</v>
      </c>
      <c r="G14069" s="63">
        <f>COUNTIFS($E$10:E14069,E14069)</f>
        <v>1291</v>
      </c>
      <c r="H14069" s="39" t="str">
        <f t="shared" si="219"/>
        <v>Out</v>
      </c>
    </row>
    <row r="14070" spans="1:8" x14ac:dyDescent="0.25">
      <c r="A14070" s="41">
        <v>1515235689</v>
      </c>
      <c r="B14070" s="41">
        <v>1</v>
      </c>
      <c r="C14070" s="41">
        <v>1733</v>
      </c>
      <c r="D14070" s="39" t="s">
        <v>59</v>
      </c>
      <c r="E14070" s="63" t="str">
        <f>D14070&amp;"_"&amp;B14070</f>
        <v>Shanghai_1</v>
      </c>
      <c r="F14070" s="70">
        <v>0.2861295247824639</v>
      </c>
      <c r="G14070" s="63">
        <f>COUNTIFS($E$10:E14070,E14070)</f>
        <v>1292</v>
      </c>
      <c r="H14070" s="39" t="str">
        <f t="shared" si="219"/>
        <v>Out</v>
      </c>
    </row>
    <row r="14071" spans="1:8" x14ac:dyDescent="0.25">
      <c r="A14071" s="41">
        <v>1514297064</v>
      </c>
      <c r="B14071" s="41">
        <v>1</v>
      </c>
      <c r="C14071" s="41">
        <v>2190</v>
      </c>
      <c r="D14071" s="39" t="s">
        <v>59</v>
      </c>
      <c r="E14071" s="63" t="str">
        <f>D14071&amp;"_"&amp;B14071</f>
        <v>Shanghai_1</v>
      </c>
      <c r="F14071" s="70">
        <v>0.28627822352447285</v>
      </c>
      <c r="G14071" s="63">
        <f>COUNTIFS($E$10:E14071,E14071)</f>
        <v>1293</v>
      </c>
      <c r="H14071" s="39" t="str">
        <f t="shared" si="219"/>
        <v>Out</v>
      </c>
    </row>
    <row r="14072" spans="1:8" x14ac:dyDescent="0.25">
      <c r="A14072" s="41">
        <v>1518691658</v>
      </c>
      <c r="B14072" s="41">
        <v>1</v>
      </c>
      <c r="C14072" s="41">
        <v>517</v>
      </c>
      <c r="D14072" s="39" t="s">
        <v>59</v>
      </c>
      <c r="E14072" s="63" t="str">
        <f>D14072&amp;"_"&amp;B14072</f>
        <v>Shanghai_1</v>
      </c>
      <c r="F14072" s="70">
        <v>0.28680956351390297</v>
      </c>
      <c r="G14072" s="63">
        <f>COUNTIFS($E$10:E14072,E14072)</f>
        <v>1294</v>
      </c>
      <c r="H14072" s="39" t="str">
        <f t="shared" si="219"/>
        <v>Out</v>
      </c>
    </row>
    <row r="14073" spans="1:8" x14ac:dyDescent="0.25">
      <c r="A14073" s="41">
        <v>1513589644</v>
      </c>
      <c r="B14073" s="41">
        <v>1</v>
      </c>
      <c r="C14073" s="41">
        <v>335</v>
      </c>
      <c r="D14073" s="39" t="s">
        <v>59</v>
      </c>
      <c r="E14073" s="63" t="str">
        <f>D14073&amp;"_"&amp;B14073</f>
        <v>Shanghai_1</v>
      </c>
      <c r="F14073" s="70">
        <v>0.28694573688395686</v>
      </c>
      <c r="G14073" s="63">
        <f>COUNTIFS($E$10:E14073,E14073)</f>
        <v>1295</v>
      </c>
      <c r="H14073" s="39" t="str">
        <f t="shared" si="219"/>
        <v>Out</v>
      </c>
    </row>
    <row r="14074" spans="1:8" x14ac:dyDescent="0.25">
      <c r="A14074" s="41">
        <v>1514822218</v>
      </c>
      <c r="B14074" s="41">
        <v>1</v>
      </c>
      <c r="C14074" s="41">
        <v>2008</v>
      </c>
      <c r="D14074" s="39" t="s">
        <v>59</v>
      </c>
      <c r="E14074" s="63" t="str">
        <f>D14074&amp;"_"&amp;B14074</f>
        <v>Shanghai_1</v>
      </c>
      <c r="F14074" s="70">
        <v>0.28761106383755863</v>
      </c>
      <c r="G14074" s="63">
        <f>COUNTIFS($E$10:E14074,E14074)</f>
        <v>1296</v>
      </c>
      <c r="H14074" s="39" t="str">
        <f t="shared" si="219"/>
        <v>Out</v>
      </c>
    </row>
    <row r="14075" spans="1:8" x14ac:dyDescent="0.25">
      <c r="A14075" s="41">
        <v>1516492896</v>
      </c>
      <c r="B14075" s="41">
        <v>1</v>
      </c>
      <c r="C14075" s="41">
        <v>3093</v>
      </c>
      <c r="D14075" s="39" t="s">
        <v>59</v>
      </c>
      <c r="E14075" s="63" t="str">
        <f>D14075&amp;"_"&amp;B14075</f>
        <v>Shanghai_1</v>
      </c>
      <c r="F14075" s="70">
        <v>0.2877305021500618</v>
      </c>
      <c r="G14075" s="63">
        <f>COUNTIFS($E$10:E14075,E14075)</f>
        <v>1297</v>
      </c>
      <c r="H14075" s="39" t="str">
        <f t="shared" si="219"/>
        <v>Out</v>
      </c>
    </row>
    <row r="14076" spans="1:8" x14ac:dyDescent="0.25">
      <c r="A14076" s="41">
        <v>1512500133</v>
      </c>
      <c r="B14076" s="41">
        <v>1</v>
      </c>
      <c r="C14076" s="41">
        <v>1426</v>
      </c>
      <c r="D14076" s="39" t="s">
        <v>59</v>
      </c>
      <c r="E14076" s="63" t="str">
        <f>D14076&amp;"_"&amp;B14076</f>
        <v>Shanghai_1</v>
      </c>
      <c r="F14076" s="70">
        <v>0.28787488597142419</v>
      </c>
      <c r="G14076" s="63">
        <f>COUNTIFS($E$10:E14076,E14076)</f>
        <v>1298</v>
      </c>
      <c r="H14076" s="39" t="str">
        <f t="shared" si="219"/>
        <v>Out</v>
      </c>
    </row>
    <row r="14077" spans="1:8" x14ac:dyDescent="0.25">
      <c r="A14077" s="41">
        <v>1515253368</v>
      </c>
      <c r="B14077" s="41">
        <v>1</v>
      </c>
      <c r="C14077" s="41">
        <v>531</v>
      </c>
      <c r="D14077" s="39" t="s">
        <v>59</v>
      </c>
      <c r="E14077" s="63" t="str">
        <f>D14077&amp;"_"&amp;B14077</f>
        <v>Shanghai_1</v>
      </c>
      <c r="F14077" s="70">
        <v>0.28846438508009375</v>
      </c>
      <c r="G14077" s="63">
        <f>COUNTIFS($E$10:E14077,E14077)</f>
        <v>1299</v>
      </c>
      <c r="H14077" s="39" t="str">
        <f t="shared" si="219"/>
        <v>Out</v>
      </c>
    </row>
    <row r="14078" spans="1:8" x14ac:dyDescent="0.25">
      <c r="A14078" s="41">
        <v>1511989737</v>
      </c>
      <c r="B14078" s="41">
        <v>1</v>
      </c>
      <c r="C14078" s="41">
        <v>1015</v>
      </c>
      <c r="D14078" s="39" t="s">
        <v>59</v>
      </c>
      <c r="E14078" s="63" t="str">
        <f>D14078&amp;"_"&amp;B14078</f>
        <v>Shanghai_1</v>
      </c>
      <c r="F14078" s="70">
        <v>0.28853047633340501</v>
      </c>
      <c r="G14078" s="63">
        <f>COUNTIFS($E$10:E14078,E14078)</f>
        <v>1300</v>
      </c>
      <c r="H14078" s="39" t="str">
        <f t="shared" si="219"/>
        <v>Out</v>
      </c>
    </row>
    <row r="14079" spans="1:8" x14ac:dyDescent="0.25">
      <c r="A14079" s="41">
        <v>1512493949</v>
      </c>
      <c r="B14079" s="41">
        <v>1</v>
      </c>
      <c r="C14079" s="41">
        <v>3270</v>
      </c>
      <c r="D14079" s="39" t="s">
        <v>59</v>
      </c>
      <c r="E14079" s="63" t="str">
        <f>D14079&amp;"_"&amp;B14079</f>
        <v>Shanghai_1</v>
      </c>
      <c r="F14079" s="70">
        <v>0.28856411295827344</v>
      </c>
      <c r="G14079" s="63">
        <f>COUNTIFS($E$10:E14079,E14079)</f>
        <v>1301</v>
      </c>
      <c r="H14079" s="39" t="str">
        <f t="shared" si="219"/>
        <v>Out</v>
      </c>
    </row>
    <row r="14080" spans="1:8" x14ac:dyDescent="0.25">
      <c r="A14080" s="41">
        <v>1518269374</v>
      </c>
      <c r="B14080" s="41">
        <v>1</v>
      </c>
      <c r="C14080" s="41">
        <v>627</v>
      </c>
      <c r="D14080" s="39" t="s">
        <v>59</v>
      </c>
      <c r="E14080" s="63" t="str">
        <f>D14080&amp;"_"&amp;B14080</f>
        <v>Shanghai_1</v>
      </c>
      <c r="F14080" s="70">
        <v>0.28893116559965704</v>
      </c>
      <c r="G14080" s="63">
        <f>COUNTIFS($E$10:E14080,E14080)</f>
        <v>1302</v>
      </c>
      <c r="H14080" s="39" t="str">
        <f t="shared" si="219"/>
        <v>Out</v>
      </c>
    </row>
    <row r="14081" spans="1:8" x14ac:dyDescent="0.25">
      <c r="A14081" s="41">
        <v>1517859333</v>
      </c>
      <c r="B14081" s="41">
        <v>1</v>
      </c>
      <c r="C14081" s="41">
        <v>3321</v>
      </c>
      <c r="D14081" s="39" t="s">
        <v>59</v>
      </c>
      <c r="E14081" s="63" t="str">
        <f>D14081&amp;"_"&amp;B14081</f>
        <v>Shanghai_1</v>
      </c>
      <c r="F14081" s="70">
        <v>0.2890482332888189</v>
      </c>
      <c r="G14081" s="63">
        <f>COUNTIFS($E$10:E14081,E14081)</f>
        <v>1303</v>
      </c>
      <c r="H14081" s="39" t="str">
        <f t="shared" si="219"/>
        <v>Out</v>
      </c>
    </row>
    <row r="14082" spans="1:8" x14ac:dyDescent="0.25">
      <c r="A14082" s="41">
        <v>1518951288</v>
      </c>
      <c r="B14082" s="41">
        <v>1</v>
      </c>
      <c r="C14082" s="41">
        <v>4382</v>
      </c>
      <c r="D14082" s="39" t="s">
        <v>59</v>
      </c>
      <c r="E14082" s="63" t="str">
        <f>D14082&amp;"_"&amp;B14082</f>
        <v>Shanghai_1</v>
      </c>
      <c r="F14082" s="70">
        <v>0.28908535196495921</v>
      </c>
      <c r="G14082" s="63">
        <f>COUNTIFS($E$10:E14082,E14082)</f>
        <v>1304</v>
      </c>
      <c r="H14082" s="39" t="str">
        <f t="shared" si="219"/>
        <v>Out</v>
      </c>
    </row>
    <row r="14083" spans="1:8" x14ac:dyDescent="0.25">
      <c r="A14083" s="41">
        <v>1518963215</v>
      </c>
      <c r="B14083" s="41">
        <v>1</v>
      </c>
      <c r="C14083" s="41">
        <v>636</v>
      </c>
      <c r="D14083" s="39" t="s">
        <v>59</v>
      </c>
      <c r="E14083" s="63" t="str">
        <f>D14083&amp;"_"&amp;B14083</f>
        <v>Shanghai_1</v>
      </c>
      <c r="F14083" s="70">
        <v>0.28952533011645454</v>
      </c>
      <c r="G14083" s="63">
        <f>COUNTIFS($E$10:E14083,E14083)</f>
        <v>1305</v>
      </c>
      <c r="H14083" s="39" t="str">
        <f t="shared" si="219"/>
        <v>Out</v>
      </c>
    </row>
    <row r="14084" spans="1:8" x14ac:dyDescent="0.25">
      <c r="A14084" s="41">
        <v>1514435484</v>
      </c>
      <c r="B14084" s="41">
        <v>1</v>
      </c>
      <c r="C14084" s="41">
        <v>3939</v>
      </c>
      <c r="D14084" s="39" t="s">
        <v>59</v>
      </c>
      <c r="E14084" s="63" t="str">
        <f>D14084&amp;"_"&amp;B14084</f>
        <v>Shanghai_1</v>
      </c>
      <c r="F14084" s="70">
        <v>0.2897237719165916</v>
      </c>
      <c r="G14084" s="63">
        <f>COUNTIFS($E$10:E14084,E14084)</f>
        <v>1306</v>
      </c>
      <c r="H14084" s="39" t="str">
        <f t="shared" si="219"/>
        <v>Out</v>
      </c>
    </row>
    <row r="14085" spans="1:8" x14ac:dyDescent="0.25">
      <c r="A14085" s="41">
        <v>1513413785</v>
      </c>
      <c r="B14085" s="41">
        <v>1</v>
      </c>
      <c r="C14085" s="41">
        <v>2054</v>
      </c>
      <c r="D14085" s="39" t="s">
        <v>59</v>
      </c>
      <c r="E14085" s="63" t="str">
        <f>D14085&amp;"_"&amp;B14085</f>
        <v>Shanghai_1</v>
      </c>
      <c r="F14085" s="70">
        <v>0.28986331983746294</v>
      </c>
      <c r="G14085" s="63">
        <f>COUNTIFS($E$10:E14085,E14085)</f>
        <v>1307</v>
      </c>
      <c r="H14085" s="39" t="str">
        <f t="shared" si="219"/>
        <v>Out</v>
      </c>
    </row>
    <row r="14086" spans="1:8" x14ac:dyDescent="0.25">
      <c r="A14086" s="41">
        <v>1511764144</v>
      </c>
      <c r="B14086" s="41">
        <v>1</v>
      </c>
      <c r="C14086" s="41">
        <v>2575</v>
      </c>
      <c r="D14086" s="39" t="s">
        <v>59</v>
      </c>
      <c r="E14086" s="63" t="str">
        <f>D14086&amp;"_"&amp;B14086</f>
        <v>Shanghai_1</v>
      </c>
      <c r="F14086" s="70">
        <v>0.29041909266497534</v>
      </c>
      <c r="G14086" s="63">
        <f>COUNTIFS($E$10:E14086,E14086)</f>
        <v>1308</v>
      </c>
      <c r="H14086" s="39" t="str">
        <f t="shared" si="219"/>
        <v>Out</v>
      </c>
    </row>
    <row r="14087" spans="1:8" x14ac:dyDescent="0.25">
      <c r="A14087" s="41">
        <v>1513361279</v>
      </c>
      <c r="B14087" s="41">
        <v>1</v>
      </c>
      <c r="C14087" s="41">
        <v>2605</v>
      </c>
      <c r="D14087" s="39" t="s">
        <v>59</v>
      </c>
      <c r="E14087" s="63" t="str">
        <f>D14087&amp;"_"&amp;B14087</f>
        <v>Shanghai_1</v>
      </c>
      <c r="F14087" s="70">
        <v>0.2908863139944895</v>
      </c>
      <c r="G14087" s="63">
        <f>COUNTIFS($E$10:E14087,E14087)</f>
        <v>1309</v>
      </c>
      <c r="H14087" s="39" t="str">
        <f t="shared" si="219"/>
        <v>Out</v>
      </c>
    </row>
    <row r="14088" spans="1:8" x14ac:dyDescent="0.25">
      <c r="A14088" s="41">
        <v>1516314876</v>
      </c>
      <c r="B14088" s="41">
        <v>1</v>
      </c>
      <c r="C14088" s="41">
        <v>3136</v>
      </c>
      <c r="D14088" s="39" t="s">
        <v>59</v>
      </c>
      <c r="E14088" s="63" t="str">
        <f>D14088&amp;"_"&amp;B14088</f>
        <v>Shanghai_1</v>
      </c>
      <c r="F14088" s="70">
        <v>0.29098149782422467</v>
      </c>
      <c r="G14088" s="63">
        <f>COUNTIFS($E$10:E14088,E14088)</f>
        <v>1310</v>
      </c>
      <c r="H14088" s="39" t="str">
        <f t="shared" si="219"/>
        <v>Out</v>
      </c>
    </row>
    <row r="14089" spans="1:8" x14ac:dyDescent="0.25">
      <c r="A14089" s="41">
        <v>1513065033</v>
      </c>
      <c r="B14089" s="41">
        <v>1</v>
      </c>
      <c r="C14089" s="41">
        <v>1270</v>
      </c>
      <c r="D14089" s="39" t="s">
        <v>59</v>
      </c>
      <c r="E14089" s="63" t="str">
        <f>D14089&amp;"_"&amp;B14089</f>
        <v>Shanghai_1</v>
      </c>
      <c r="F14089" s="70">
        <v>0.29105844728287378</v>
      </c>
      <c r="G14089" s="63">
        <f>COUNTIFS($E$10:E14089,E14089)</f>
        <v>1311</v>
      </c>
      <c r="H14089" s="39" t="str">
        <f t="shared" si="219"/>
        <v>Out</v>
      </c>
    </row>
    <row r="14090" spans="1:8" x14ac:dyDescent="0.25">
      <c r="A14090" s="41">
        <v>1512542329</v>
      </c>
      <c r="B14090" s="41">
        <v>1</v>
      </c>
      <c r="C14090" s="41">
        <v>359</v>
      </c>
      <c r="D14090" s="39" t="s">
        <v>59</v>
      </c>
      <c r="E14090" s="63" t="str">
        <f>D14090&amp;"_"&amp;B14090</f>
        <v>Shanghai_1</v>
      </c>
      <c r="F14090" s="70">
        <v>0.29124804655983971</v>
      </c>
      <c r="G14090" s="63">
        <f>COUNTIFS($E$10:E14090,E14090)</f>
        <v>1312</v>
      </c>
      <c r="H14090" s="39" t="str">
        <f t="shared" si="219"/>
        <v>Out</v>
      </c>
    </row>
    <row r="14091" spans="1:8" x14ac:dyDescent="0.25">
      <c r="A14091" s="41">
        <v>1513740616</v>
      </c>
      <c r="B14091" s="41">
        <v>1</v>
      </c>
      <c r="C14091" s="41">
        <v>1494</v>
      </c>
      <c r="D14091" s="39" t="s">
        <v>59</v>
      </c>
      <c r="E14091" s="63" t="str">
        <f>D14091&amp;"_"&amp;B14091</f>
        <v>Shanghai_1</v>
      </c>
      <c r="F14091" s="70">
        <v>0.29137929115005756</v>
      </c>
      <c r="G14091" s="63">
        <f>COUNTIFS($E$10:E14091,E14091)</f>
        <v>1313</v>
      </c>
      <c r="H14091" s="39" t="str">
        <f t="shared" ref="H14091:H14154" si="220">IF(ROW()&lt;=3000,"Test",
IF(ROW()&lt;=6000,"Control",
"Out"))</f>
        <v>Out</v>
      </c>
    </row>
    <row r="14092" spans="1:8" x14ac:dyDescent="0.25">
      <c r="A14092" s="41">
        <v>1514218499</v>
      </c>
      <c r="B14092" s="41">
        <v>1</v>
      </c>
      <c r="C14092" s="41">
        <v>4054</v>
      </c>
      <c r="D14092" s="39" t="s">
        <v>59</v>
      </c>
      <c r="E14092" s="63" t="str">
        <f>D14092&amp;"_"&amp;B14092</f>
        <v>Shanghai_1</v>
      </c>
      <c r="F14092" s="70">
        <v>0.2913809554999468</v>
      </c>
      <c r="G14092" s="63">
        <f>COUNTIFS($E$10:E14092,E14092)</f>
        <v>1314</v>
      </c>
      <c r="H14092" s="39" t="str">
        <f t="shared" si="220"/>
        <v>Out</v>
      </c>
    </row>
    <row r="14093" spans="1:8" x14ac:dyDescent="0.25">
      <c r="A14093" s="41">
        <v>1511373108</v>
      </c>
      <c r="B14093" s="41">
        <v>1</v>
      </c>
      <c r="C14093" s="41">
        <v>1921</v>
      </c>
      <c r="D14093" s="39" t="s">
        <v>59</v>
      </c>
      <c r="E14093" s="63" t="str">
        <f>D14093&amp;"_"&amp;B14093</f>
        <v>Shanghai_1</v>
      </c>
      <c r="F14093" s="70">
        <v>0.2914312266290493</v>
      </c>
      <c r="G14093" s="63">
        <f>COUNTIFS($E$10:E14093,E14093)</f>
        <v>1315</v>
      </c>
      <c r="H14093" s="39" t="str">
        <f t="shared" si="220"/>
        <v>Out</v>
      </c>
    </row>
    <row r="14094" spans="1:8" x14ac:dyDescent="0.25">
      <c r="A14094" s="41">
        <v>1514706045</v>
      </c>
      <c r="B14094" s="41">
        <v>1</v>
      </c>
      <c r="C14094" s="41">
        <v>2245</v>
      </c>
      <c r="D14094" s="39" t="s">
        <v>59</v>
      </c>
      <c r="E14094" s="63" t="str">
        <f>D14094&amp;"_"&amp;B14094</f>
        <v>Shanghai_1</v>
      </c>
      <c r="F14094" s="70">
        <v>0.29151113148084018</v>
      </c>
      <c r="G14094" s="63">
        <f>COUNTIFS($E$10:E14094,E14094)</f>
        <v>1316</v>
      </c>
      <c r="H14094" s="39" t="str">
        <f t="shared" si="220"/>
        <v>Out</v>
      </c>
    </row>
    <row r="14095" spans="1:8" x14ac:dyDescent="0.25">
      <c r="A14095" s="41">
        <v>1519298035</v>
      </c>
      <c r="B14095" s="41">
        <v>1</v>
      </c>
      <c r="C14095" s="41">
        <v>1682</v>
      </c>
      <c r="D14095" s="39" t="s">
        <v>59</v>
      </c>
      <c r="E14095" s="63" t="str">
        <f>D14095&amp;"_"&amp;B14095</f>
        <v>Shanghai_1</v>
      </c>
      <c r="F14095" s="70">
        <v>0.2915120876342252</v>
      </c>
      <c r="G14095" s="63">
        <f>COUNTIFS($E$10:E14095,E14095)</f>
        <v>1317</v>
      </c>
      <c r="H14095" s="39" t="str">
        <f t="shared" si="220"/>
        <v>Out</v>
      </c>
    </row>
    <row r="14096" spans="1:8" x14ac:dyDescent="0.25">
      <c r="A14096" s="41">
        <v>1512056723</v>
      </c>
      <c r="B14096" s="41">
        <v>1</v>
      </c>
      <c r="C14096" s="41">
        <v>360</v>
      </c>
      <c r="D14096" s="39" t="s">
        <v>59</v>
      </c>
      <c r="E14096" s="63" t="str">
        <f>D14096&amp;"_"&amp;B14096</f>
        <v>Shanghai_1</v>
      </c>
      <c r="F14096" s="70">
        <v>0.2915731267801458</v>
      </c>
      <c r="G14096" s="63">
        <f>COUNTIFS($E$10:E14096,E14096)</f>
        <v>1318</v>
      </c>
      <c r="H14096" s="39" t="str">
        <f t="shared" si="220"/>
        <v>Out</v>
      </c>
    </row>
    <row r="14097" spans="1:8" x14ac:dyDescent="0.25">
      <c r="A14097" s="41">
        <v>1515036247</v>
      </c>
      <c r="B14097" s="41">
        <v>1</v>
      </c>
      <c r="C14097" s="41">
        <v>3125</v>
      </c>
      <c r="D14097" s="39" t="s">
        <v>59</v>
      </c>
      <c r="E14097" s="63" t="str">
        <f>D14097&amp;"_"&amp;B14097</f>
        <v>Shanghai_1</v>
      </c>
      <c r="F14097" s="70">
        <v>0.29182855202217028</v>
      </c>
      <c r="G14097" s="63">
        <f>COUNTIFS($E$10:E14097,E14097)</f>
        <v>1319</v>
      </c>
      <c r="H14097" s="39" t="str">
        <f t="shared" si="220"/>
        <v>Out</v>
      </c>
    </row>
    <row r="14098" spans="1:8" x14ac:dyDescent="0.25">
      <c r="A14098" s="41">
        <v>1515457744</v>
      </c>
      <c r="B14098" s="41">
        <v>1</v>
      </c>
      <c r="C14098" s="41">
        <v>2064</v>
      </c>
      <c r="D14098" s="39" t="s">
        <v>59</v>
      </c>
      <c r="E14098" s="63" t="str">
        <f>D14098&amp;"_"&amp;B14098</f>
        <v>Shanghai_1</v>
      </c>
      <c r="F14098" s="70">
        <v>0.29225827047222341</v>
      </c>
      <c r="G14098" s="63">
        <f>COUNTIFS($E$10:E14098,E14098)</f>
        <v>1320</v>
      </c>
      <c r="H14098" s="39" t="str">
        <f t="shared" si="220"/>
        <v>Out</v>
      </c>
    </row>
    <row r="14099" spans="1:8" x14ac:dyDescent="0.25">
      <c r="A14099" s="41">
        <v>1514092543</v>
      </c>
      <c r="B14099" s="41">
        <v>1</v>
      </c>
      <c r="C14099" s="41">
        <v>1685</v>
      </c>
      <c r="D14099" s="39" t="s">
        <v>59</v>
      </c>
      <c r="E14099" s="63" t="str">
        <f>D14099&amp;"_"&amp;B14099</f>
        <v>Shanghai_1</v>
      </c>
      <c r="F14099" s="70">
        <v>0.29284234915629437</v>
      </c>
      <c r="G14099" s="63">
        <f>COUNTIFS($E$10:E14099,E14099)</f>
        <v>1321</v>
      </c>
      <c r="H14099" s="39" t="str">
        <f t="shared" si="220"/>
        <v>Out</v>
      </c>
    </row>
    <row r="14100" spans="1:8" x14ac:dyDescent="0.25">
      <c r="A14100" s="41">
        <v>1517121357</v>
      </c>
      <c r="B14100" s="41">
        <v>1</v>
      </c>
      <c r="C14100" s="41">
        <v>2608</v>
      </c>
      <c r="D14100" s="39" t="s">
        <v>59</v>
      </c>
      <c r="E14100" s="63" t="str">
        <f>D14100&amp;"_"&amp;B14100</f>
        <v>Shanghai_1</v>
      </c>
      <c r="F14100" s="70">
        <v>0.29292766423120176</v>
      </c>
      <c r="G14100" s="63">
        <f>COUNTIFS($E$10:E14100,E14100)</f>
        <v>1322</v>
      </c>
      <c r="H14100" s="39" t="str">
        <f t="shared" si="220"/>
        <v>Out</v>
      </c>
    </row>
    <row r="14101" spans="1:8" x14ac:dyDescent="0.25">
      <c r="A14101" s="41">
        <v>1513378034</v>
      </c>
      <c r="B14101" s="41">
        <v>1</v>
      </c>
      <c r="C14101" s="41">
        <v>1789</v>
      </c>
      <c r="D14101" s="39" t="s">
        <v>59</v>
      </c>
      <c r="E14101" s="63" t="str">
        <f>D14101&amp;"_"&amp;B14101</f>
        <v>Shanghai_1</v>
      </c>
      <c r="F14101" s="70">
        <v>0.2930332153440256</v>
      </c>
      <c r="G14101" s="63">
        <f>COUNTIFS($E$10:E14101,E14101)</f>
        <v>1323</v>
      </c>
      <c r="H14101" s="39" t="str">
        <f t="shared" si="220"/>
        <v>Out</v>
      </c>
    </row>
    <row r="14102" spans="1:8" x14ac:dyDescent="0.25">
      <c r="A14102" s="41">
        <v>1516772658</v>
      </c>
      <c r="B14102" s="41">
        <v>1</v>
      </c>
      <c r="C14102" s="41">
        <v>1171</v>
      </c>
      <c r="D14102" s="39" t="s">
        <v>59</v>
      </c>
      <c r="E14102" s="63" t="str">
        <f>D14102&amp;"_"&amp;B14102</f>
        <v>Shanghai_1</v>
      </c>
      <c r="F14102" s="70">
        <v>0.29332384494471342</v>
      </c>
      <c r="G14102" s="63">
        <f>COUNTIFS($E$10:E14102,E14102)</f>
        <v>1324</v>
      </c>
      <c r="H14102" s="39" t="str">
        <f t="shared" si="220"/>
        <v>Out</v>
      </c>
    </row>
    <row r="14103" spans="1:8" x14ac:dyDescent="0.25">
      <c r="A14103" s="41">
        <v>1519290623</v>
      </c>
      <c r="B14103" s="41">
        <v>1</v>
      </c>
      <c r="C14103" s="41">
        <v>308</v>
      </c>
      <c r="D14103" s="39" t="s">
        <v>59</v>
      </c>
      <c r="E14103" s="63" t="str">
        <f>D14103&amp;"_"&amp;B14103</f>
        <v>Shanghai_1</v>
      </c>
      <c r="F14103" s="70">
        <v>0.29350748623630285</v>
      </c>
      <c r="G14103" s="63">
        <f>COUNTIFS($E$10:E14103,E14103)</f>
        <v>1325</v>
      </c>
      <c r="H14103" s="39" t="str">
        <f t="shared" si="220"/>
        <v>Out</v>
      </c>
    </row>
    <row r="14104" spans="1:8" x14ac:dyDescent="0.25">
      <c r="A14104" s="41">
        <v>1518186104</v>
      </c>
      <c r="B14104" s="41">
        <v>1</v>
      </c>
      <c r="C14104" s="41">
        <v>1317</v>
      </c>
      <c r="D14104" s="39" t="s">
        <v>59</v>
      </c>
      <c r="E14104" s="63" t="str">
        <f>D14104&amp;"_"&amp;B14104</f>
        <v>Shanghai_1</v>
      </c>
      <c r="F14104" s="70">
        <v>0.29392920306359061</v>
      </c>
      <c r="G14104" s="63">
        <f>COUNTIFS($E$10:E14104,E14104)</f>
        <v>1326</v>
      </c>
      <c r="H14104" s="39" t="str">
        <f t="shared" si="220"/>
        <v>Out</v>
      </c>
    </row>
    <row r="14105" spans="1:8" x14ac:dyDescent="0.25">
      <c r="A14105" s="41">
        <v>1514297186</v>
      </c>
      <c r="B14105" s="41">
        <v>1</v>
      </c>
      <c r="C14105" s="41">
        <v>1447</v>
      </c>
      <c r="D14105" s="39" t="s">
        <v>59</v>
      </c>
      <c r="E14105" s="63" t="str">
        <f>D14105&amp;"_"&amp;B14105</f>
        <v>Shanghai_1</v>
      </c>
      <c r="F14105" s="70">
        <v>0.29393011571565841</v>
      </c>
      <c r="G14105" s="63">
        <f>COUNTIFS($E$10:E14105,E14105)</f>
        <v>1327</v>
      </c>
      <c r="H14105" s="39" t="str">
        <f t="shared" si="220"/>
        <v>Out</v>
      </c>
    </row>
    <row r="14106" spans="1:8" x14ac:dyDescent="0.25">
      <c r="A14106" s="41">
        <v>1518878138</v>
      </c>
      <c r="B14106" s="41">
        <v>1</v>
      </c>
      <c r="C14106" s="41">
        <v>1057</v>
      </c>
      <c r="D14106" s="39" t="s">
        <v>59</v>
      </c>
      <c r="E14106" s="63" t="str">
        <f>D14106&amp;"_"&amp;B14106</f>
        <v>Shanghai_1</v>
      </c>
      <c r="F14106" s="70">
        <v>0.29405727081379962</v>
      </c>
      <c r="G14106" s="63">
        <f>COUNTIFS($E$10:E14106,E14106)</f>
        <v>1328</v>
      </c>
      <c r="H14106" s="39" t="str">
        <f t="shared" si="220"/>
        <v>Out</v>
      </c>
    </row>
    <row r="14107" spans="1:8" x14ac:dyDescent="0.25">
      <c r="A14107" s="41">
        <v>1513121324</v>
      </c>
      <c r="B14107" s="41">
        <v>1</v>
      </c>
      <c r="C14107" s="41">
        <v>582</v>
      </c>
      <c r="D14107" s="39" t="s">
        <v>59</v>
      </c>
      <c r="E14107" s="63" t="str">
        <f>D14107&amp;"_"&amp;B14107</f>
        <v>Shanghai_1</v>
      </c>
      <c r="F14107" s="70">
        <v>0.29408543866149517</v>
      </c>
      <c r="G14107" s="63">
        <f>COUNTIFS($E$10:E14107,E14107)</f>
        <v>1329</v>
      </c>
      <c r="H14107" s="39" t="str">
        <f t="shared" si="220"/>
        <v>Out</v>
      </c>
    </row>
    <row r="14108" spans="1:8" x14ac:dyDescent="0.25">
      <c r="A14108" s="41">
        <v>1518076473</v>
      </c>
      <c r="B14108" s="41">
        <v>1</v>
      </c>
      <c r="C14108" s="41">
        <v>249</v>
      </c>
      <c r="D14108" s="39" t="s">
        <v>59</v>
      </c>
      <c r="E14108" s="63" t="str">
        <f>D14108&amp;"_"&amp;B14108</f>
        <v>Shanghai_1</v>
      </c>
      <c r="F14108" s="70">
        <v>0.29487601276537445</v>
      </c>
      <c r="G14108" s="63">
        <f>COUNTIFS($E$10:E14108,E14108)</f>
        <v>1330</v>
      </c>
      <c r="H14108" s="39" t="str">
        <f t="shared" si="220"/>
        <v>Out</v>
      </c>
    </row>
    <row r="14109" spans="1:8" x14ac:dyDescent="0.25">
      <c r="A14109" s="41">
        <v>1513007685</v>
      </c>
      <c r="B14109" s="41">
        <v>1</v>
      </c>
      <c r="C14109" s="41">
        <v>567</v>
      </c>
      <c r="D14109" s="39" t="s">
        <v>59</v>
      </c>
      <c r="E14109" s="63" t="str">
        <f>D14109&amp;"_"&amp;B14109</f>
        <v>Shanghai_1</v>
      </c>
      <c r="F14109" s="70">
        <v>0.29508020763281817</v>
      </c>
      <c r="G14109" s="63">
        <f>COUNTIFS($E$10:E14109,E14109)</f>
        <v>1331</v>
      </c>
      <c r="H14109" s="39" t="str">
        <f t="shared" si="220"/>
        <v>Out</v>
      </c>
    </row>
    <row r="14110" spans="1:8" x14ac:dyDescent="0.25">
      <c r="A14110" s="41">
        <v>1519100489</v>
      </c>
      <c r="B14110" s="41">
        <v>1</v>
      </c>
      <c r="C14110" s="41">
        <v>238</v>
      </c>
      <c r="D14110" s="39" t="s">
        <v>59</v>
      </c>
      <c r="E14110" s="63" t="str">
        <f>D14110&amp;"_"&amp;B14110</f>
        <v>Shanghai_1</v>
      </c>
      <c r="F14110" s="70">
        <v>0.29529044550752448</v>
      </c>
      <c r="G14110" s="63">
        <f>COUNTIFS($E$10:E14110,E14110)</f>
        <v>1332</v>
      </c>
      <c r="H14110" s="39" t="str">
        <f t="shared" si="220"/>
        <v>Out</v>
      </c>
    </row>
    <row r="14111" spans="1:8" x14ac:dyDescent="0.25">
      <c r="A14111" s="41">
        <v>1515116713</v>
      </c>
      <c r="B14111" s="41">
        <v>1</v>
      </c>
      <c r="C14111" s="41">
        <v>236</v>
      </c>
      <c r="D14111" s="39" t="s">
        <v>59</v>
      </c>
      <c r="E14111" s="63" t="str">
        <f>D14111&amp;"_"&amp;B14111</f>
        <v>Shanghai_1</v>
      </c>
      <c r="F14111" s="70">
        <v>0.29581891109892766</v>
      </c>
      <c r="G14111" s="63">
        <f>COUNTIFS($E$10:E14111,E14111)</f>
        <v>1333</v>
      </c>
      <c r="H14111" s="39" t="str">
        <f t="shared" si="220"/>
        <v>Out</v>
      </c>
    </row>
    <row r="14112" spans="1:8" x14ac:dyDescent="0.25">
      <c r="A14112" s="41">
        <v>1513501928</v>
      </c>
      <c r="B14112" s="41">
        <v>1</v>
      </c>
      <c r="C14112" s="41">
        <v>1138</v>
      </c>
      <c r="D14112" s="39" t="s">
        <v>59</v>
      </c>
      <c r="E14112" s="63" t="str">
        <f>D14112&amp;"_"&amp;B14112</f>
        <v>Shanghai_1</v>
      </c>
      <c r="F14112" s="70">
        <v>0.29599663363428119</v>
      </c>
      <c r="G14112" s="63">
        <f>COUNTIFS($E$10:E14112,E14112)</f>
        <v>1334</v>
      </c>
      <c r="H14112" s="39" t="str">
        <f t="shared" si="220"/>
        <v>Out</v>
      </c>
    </row>
    <row r="14113" spans="1:8" x14ac:dyDescent="0.25">
      <c r="A14113" s="41">
        <v>1518836174</v>
      </c>
      <c r="B14113" s="41">
        <v>1</v>
      </c>
      <c r="C14113" s="41">
        <v>858</v>
      </c>
      <c r="D14113" s="39" t="s">
        <v>59</v>
      </c>
      <c r="E14113" s="63" t="str">
        <f>D14113&amp;"_"&amp;B14113</f>
        <v>Shanghai_1</v>
      </c>
      <c r="F14113" s="70">
        <v>0.29695867793594921</v>
      </c>
      <c r="G14113" s="63">
        <f>COUNTIFS($E$10:E14113,E14113)</f>
        <v>1335</v>
      </c>
      <c r="H14113" s="39" t="str">
        <f t="shared" si="220"/>
        <v>Out</v>
      </c>
    </row>
    <row r="14114" spans="1:8" x14ac:dyDescent="0.25">
      <c r="A14114" s="41">
        <v>1512792538</v>
      </c>
      <c r="B14114" s="41">
        <v>1</v>
      </c>
      <c r="C14114" s="41">
        <v>1823</v>
      </c>
      <c r="D14114" s="39" t="s">
        <v>59</v>
      </c>
      <c r="E14114" s="63" t="str">
        <f>D14114&amp;"_"&amp;B14114</f>
        <v>Shanghai_1</v>
      </c>
      <c r="F14114" s="70">
        <v>0.29740910342869575</v>
      </c>
      <c r="G14114" s="63">
        <f>COUNTIFS($E$10:E14114,E14114)</f>
        <v>1336</v>
      </c>
      <c r="H14114" s="39" t="str">
        <f t="shared" si="220"/>
        <v>Out</v>
      </c>
    </row>
    <row r="14115" spans="1:8" x14ac:dyDescent="0.25">
      <c r="A14115" s="41">
        <v>1514090618</v>
      </c>
      <c r="B14115" s="41">
        <v>1</v>
      </c>
      <c r="C14115" s="41">
        <v>2739</v>
      </c>
      <c r="D14115" s="39" t="s">
        <v>59</v>
      </c>
      <c r="E14115" s="63" t="str">
        <f>D14115&amp;"_"&amp;B14115</f>
        <v>Shanghai_1</v>
      </c>
      <c r="F14115" s="70">
        <v>0.2975809109283164</v>
      </c>
      <c r="G14115" s="63">
        <f>COUNTIFS($E$10:E14115,E14115)</f>
        <v>1337</v>
      </c>
      <c r="H14115" s="39" t="str">
        <f t="shared" si="220"/>
        <v>Out</v>
      </c>
    </row>
    <row r="14116" spans="1:8" x14ac:dyDescent="0.25">
      <c r="A14116" s="41">
        <v>1514302893</v>
      </c>
      <c r="B14116" s="41">
        <v>1</v>
      </c>
      <c r="C14116" s="41">
        <v>1739</v>
      </c>
      <c r="D14116" s="39" t="s">
        <v>59</v>
      </c>
      <c r="E14116" s="63" t="str">
        <f>D14116&amp;"_"&amp;B14116</f>
        <v>Shanghai_1</v>
      </c>
      <c r="F14116" s="70">
        <v>0.29767525633701686</v>
      </c>
      <c r="G14116" s="63">
        <f>COUNTIFS($E$10:E14116,E14116)</f>
        <v>1338</v>
      </c>
      <c r="H14116" s="39" t="str">
        <f t="shared" si="220"/>
        <v>Out</v>
      </c>
    </row>
    <row r="14117" spans="1:8" x14ac:dyDescent="0.25">
      <c r="A14117" s="41">
        <v>1514956658</v>
      </c>
      <c r="B14117" s="41">
        <v>1</v>
      </c>
      <c r="C14117" s="41">
        <v>3511</v>
      </c>
      <c r="D14117" s="39" t="s">
        <v>59</v>
      </c>
      <c r="E14117" s="63" t="str">
        <f>D14117&amp;"_"&amp;B14117</f>
        <v>Shanghai_1</v>
      </c>
      <c r="F14117" s="70">
        <v>0.29772713383638894</v>
      </c>
      <c r="G14117" s="63">
        <f>COUNTIFS($E$10:E14117,E14117)</f>
        <v>1339</v>
      </c>
      <c r="H14117" s="39" t="str">
        <f t="shared" si="220"/>
        <v>Out</v>
      </c>
    </row>
    <row r="14118" spans="1:8" x14ac:dyDescent="0.25">
      <c r="A14118" s="41">
        <v>1516950875</v>
      </c>
      <c r="B14118" s="41">
        <v>1</v>
      </c>
      <c r="C14118" s="41">
        <v>1289</v>
      </c>
      <c r="D14118" s="39" t="s">
        <v>59</v>
      </c>
      <c r="E14118" s="63" t="str">
        <f>D14118&amp;"_"&amp;B14118</f>
        <v>Shanghai_1</v>
      </c>
      <c r="F14118" s="70">
        <v>0.29784609058333833</v>
      </c>
      <c r="G14118" s="63">
        <f>COUNTIFS($E$10:E14118,E14118)</f>
        <v>1340</v>
      </c>
      <c r="H14118" s="39" t="str">
        <f t="shared" si="220"/>
        <v>Out</v>
      </c>
    </row>
    <row r="14119" spans="1:8" x14ac:dyDescent="0.25">
      <c r="A14119" s="41">
        <v>1518052897</v>
      </c>
      <c r="B14119" s="41">
        <v>1</v>
      </c>
      <c r="C14119" s="41">
        <v>1494</v>
      </c>
      <c r="D14119" s="39" t="s">
        <v>59</v>
      </c>
      <c r="E14119" s="63" t="str">
        <f>D14119&amp;"_"&amp;B14119</f>
        <v>Shanghai_1</v>
      </c>
      <c r="F14119" s="70">
        <v>0.29789352828729654</v>
      </c>
      <c r="G14119" s="63">
        <f>COUNTIFS($E$10:E14119,E14119)</f>
        <v>1341</v>
      </c>
      <c r="H14119" s="39" t="str">
        <f t="shared" si="220"/>
        <v>Out</v>
      </c>
    </row>
    <row r="14120" spans="1:8" x14ac:dyDescent="0.25">
      <c r="A14120" s="41">
        <v>1519830847</v>
      </c>
      <c r="B14120" s="41">
        <v>1</v>
      </c>
      <c r="C14120" s="41">
        <v>663</v>
      </c>
      <c r="D14120" s="39" t="s">
        <v>59</v>
      </c>
      <c r="E14120" s="63" t="str">
        <f>D14120&amp;"_"&amp;B14120</f>
        <v>Shanghai_1</v>
      </c>
      <c r="F14120" s="70">
        <v>0.29818930601736404</v>
      </c>
      <c r="G14120" s="63">
        <f>COUNTIFS($E$10:E14120,E14120)</f>
        <v>1342</v>
      </c>
      <c r="H14120" s="39" t="str">
        <f t="shared" si="220"/>
        <v>Out</v>
      </c>
    </row>
    <row r="14121" spans="1:8" x14ac:dyDescent="0.25">
      <c r="A14121" s="41">
        <v>1514148536</v>
      </c>
      <c r="B14121" s="41">
        <v>1</v>
      </c>
      <c r="C14121" s="41">
        <v>2533</v>
      </c>
      <c r="D14121" s="39" t="s">
        <v>59</v>
      </c>
      <c r="E14121" s="63" t="str">
        <f>D14121&amp;"_"&amp;B14121</f>
        <v>Shanghai_1</v>
      </c>
      <c r="F14121" s="70">
        <v>0.29826662397147541</v>
      </c>
      <c r="G14121" s="63">
        <f>COUNTIFS($E$10:E14121,E14121)</f>
        <v>1343</v>
      </c>
      <c r="H14121" s="39" t="str">
        <f t="shared" si="220"/>
        <v>Out</v>
      </c>
    </row>
    <row r="14122" spans="1:8" x14ac:dyDescent="0.25">
      <c r="A14122" s="41">
        <v>1514369546</v>
      </c>
      <c r="B14122" s="41">
        <v>1</v>
      </c>
      <c r="C14122" s="41">
        <v>1571</v>
      </c>
      <c r="D14122" s="39" t="s">
        <v>59</v>
      </c>
      <c r="E14122" s="63" t="str">
        <f>D14122&amp;"_"&amp;B14122</f>
        <v>Shanghai_1</v>
      </c>
      <c r="F14122" s="70">
        <v>0.29833508677200116</v>
      </c>
      <c r="G14122" s="63">
        <f>COUNTIFS($E$10:E14122,E14122)</f>
        <v>1344</v>
      </c>
      <c r="H14122" s="39" t="str">
        <f t="shared" si="220"/>
        <v>Out</v>
      </c>
    </row>
    <row r="14123" spans="1:8" x14ac:dyDescent="0.25">
      <c r="A14123" s="41">
        <v>1517553387</v>
      </c>
      <c r="B14123" s="41">
        <v>1</v>
      </c>
      <c r="C14123" s="41">
        <v>354</v>
      </c>
      <c r="D14123" s="39" t="s">
        <v>59</v>
      </c>
      <c r="E14123" s="63" t="str">
        <f>D14123&amp;"_"&amp;B14123</f>
        <v>Shanghai_1</v>
      </c>
      <c r="F14123" s="70">
        <v>0.29834663788256099</v>
      </c>
      <c r="G14123" s="63">
        <f>COUNTIFS($E$10:E14123,E14123)</f>
        <v>1345</v>
      </c>
      <c r="H14123" s="39" t="str">
        <f t="shared" si="220"/>
        <v>Out</v>
      </c>
    </row>
    <row r="14124" spans="1:8" x14ac:dyDescent="0.25">
      <c r="A14124" s="41">
        <v>1514061558</v>
      </c>
      <c r="B14124" s="41">
        <v>1</v>
      </c>
      <c r="C14124" s="41">
        <v>2572</v>
      </c>
      <c r="D14124" s="39" t="s">
        <v>59</v>
      </c>
      <c r="E14124" s="63" t="str">
        <f>D14124&amp;"_"&amp;B14124</f>
        <v>Shanghai_1</v>
      </c>
      <c r="F14124" s="70">
        <v>0.29876332786094895</v>
      </c>
      <c r="G14124" s="63">
        <f>COUNTIFS($E$10:E14124,E14124)</f>
        <v>1346</v>
      </c>
      <c r="H14124" s="39" t="str">
        <f t="shared" si="220"/>
        <v>Out</v>
      </c>
    </row>
    <row r="14125" spans="1:8" x14ac:dyDescent="0.25">
      <c r="A14125" s="41">
        <v>1513588877</v>
      </c>
      <c r="B14125" s="41">
        <v>1</v>
      </c>
      <c r="C14125" s="41">
        <v>5216</v>
      </c>
      <c r="D14125" s="39" t="s">
        <v>59</v>
      </c>
      <c r="E14125" s="63" t="str">
        <f>D14125&amp;"_"&amp;B14125</f>
        <v>Shanghai_1</v>
      </c>
      <c r="F14125" s="70">
        <v>0.2988840965000783</v>
      </c>
      <c r="G14125" s="63">
        <f>COUNTIFS($E$10:E14125,E14125)</f>
        <v>1347</v>
      </c>
      <c r="H14125" s="39" t="str">
        <f t="shared" si="220"/>
        <v>Out</v>
      </c>
    </row>
    <row r="14126" spans="1:8" x14ac:dyDescent="0.25">
      <c r="A14126" s="41">
        <v>1516243866</v>
      </c>
      <c r="B14126" s="41">
        <v>1</v>
      </c>
      <c r="C14126" s="41">
        <v>1781</v>
      </c>
      <c r="D14126" s="39" t="s">
        <v>59</v>
      </c>
      <c r="E14126" s="63" t="str">
        <f>D14126&amp;"_"&amp;B14126</f>
        <v>Shanghai_1</v>
      </c>
      <c r="F14126" s="70">
        <v>0.29898799777002183</v>
      </c>
      <c r="G14126" s="63">
        <f>COUNTIFS($E$10:E14126,E14126)</f>
        <v>1348</v>
      </c>
      <c r="H14126" s="39" t="str">
        <f t="shared" si="220"/>
        <v>Out</v>
      </c>
    </row>
    <row r="14127" spans="1:8" x14ac:dyDescent="0.25">
      <c r="A14127" s="41">
        <v>1519936343</v>
      </c>
      <c r="B14127" s="41">
        <v>1</v>
      </c>
      <c r="C14127" s="41">
        <v>2209</v>
      </c>
      <c r="D14127" s="39" t="s">
        <v>59</v>
      </c>
      <c r="E14127" s="63" t="str">
        <f>D14127&amp;"_"&amp;B14127</f>
        <v>Shanghai_1</v>
      </c>
      <c r="F14127" s="70">
        <v>0.29899429103899899</v>
      </c>
      <c r="G14127" s="63">
        <f>COUNTIFS($E$10:E14127,E14127)</f>
        <v>1349</v>
      </c>
      <c r="H14127" s="39" t="str">
        <f t="shared" si="220"/>
        <v>Out</v>
      </c>
    </row>
    <row r="14128" spans="1:8" x14ac:dyDescent="0.25">
      <c r="A14128" s="41">
        <v>1512625526</v>
      </c>
      <c r="B14128" s="41">
        <v>1</v>
      </c>
      <c r="C14128" s="41">
        <v>776</v>
      </c>
      <c r="D14128" s="39" t="s">
        <v>59</v>
      </c>
      <c r="E14128" s="63" t="str">
        <f>D14128&amp;"_"&amp;B14128</f>
        <v>Shanghai_1</v>
      </c>
      <c r="F14128" s="70">
        <v>0.29912551555567013</v>
      </c>
      <c r="G14128" s="63">
        <f>COUNTIFS($E$10:E14128,E14128)</f>
        <v>1350</v>
      </c>
      <c r="H14128" s="39" t="str">
        <f t="shared" si="220"/>
        <v>Out</v>
      </c>
    </row>
    <row r="14129" spans="1:8" x14ac:dyDescent="0.25">
      <c r="A14129" s="41">
        <v>1513374214</v>
      </c>
      <c r="B14129" s="41">
        <v>1</v>
      </c>
      <c r="C14129" s="41">
        <v>2854</v>
      </c>
      <c r="D14129" s="39" t="s">
        <v>59</v>
      </c>
      <c r="E14129" s="63" t="str">
        <f>D14129&amp;"_"&amp;B14129</f>
        <v>Shanghai_1</v>
      </c>
      <c r="F14129" s="70">
        <v>0.29933434626070832</v>
      </c>
      <c r="G14129" s="63">
        <f>COUNTIFS($E$10:E14129,E14129)</f>
        <v>1351</v>
      </c>
      <c r="H14129" s="39" t="str">
        <f t="shared" si="220"/>
        <v>Out</v>
      </c>
    </row>
    <row r="14130" spans="1:8" x14ac:dyDescent="0.25">
      <c r="A14130" s="41">
        <v>1515794997</v>
      </c>
      <c r="B14130" s="41">
        <v>1</v>
      </c>
      <c r="C14130" s="41">
        <v>3778</v>
      </c>
      <c r="D14130" s="39" t="s">
        <v>59</v>
      </c>
      <c r="E14130" s="63" t="str">
        <f>D14130&amp;"_"&amp;B14130</f>
        <v>Shanghai_1</v>
      </c>
      <c r="F14130" s="70">
        <v>0.29938053586786773</v>
      </c>
      <c r="G14130" s="63">
        <f>COUNTIFS($E$10:E14130,E14130)</f>
        <v>1352</v>
      </c>
      <c r="H14130" s="39" t="str">
        <f t="shared" si="220"/>
        <v>Out</v>
      </c>
    </row>
    <row r="14131" spans="1:8" x14ac:dyDescent="0.25">
      <c r="A14131" s="41">
        <v>1519514646</v>
      </c>
      <c r="B14131" s="41">
        <v>1</v>
      </c>
      <c r="C14131" s="41">
        <v>357</v>
      </c>
      <c r="D14131" s="39" t="s">
        <v>59</v>
      </c>
      <c r="E14131" s="63" t="str">
        <f>D14131&amp;"_"&amp;B14131</f>
        <v>Shanghai_1</v>
      </c>
      <c r="F14131" s="70">
        <v>0.29981932818511958</v>
      </c>
      <c r="G14131" s="63">
        <f>COUNTIFS($E$10:E14131,E14131)</f>
        <v>1353</v>
      </c>
      <c r="H14131" s="39" t="str">
        <f t="shared" si="220"/>
        <v>Out</v>
      </c>
    </row>
    <row r="14132" spans="1:8" x14ac:dyDescent="0.25">
      <c r="A14132" s="41">
        <v>1512238405</v>
      </c>
      <c r="B14132" s="41">
        <v>1</v>
      </c>
      <c r="C14132" s="41">
        <v>1510</v>
      </c>
      <c r="D14132" s="39" t="s">
        <v>59</v>
      </c>
      <c r="E14132" s="63" t="str">
        <f>D14132&amp;"_"&amp;B14132</f>
        <v>Shanghai_1</v>
      </c>
      <c r="F14132" s="70">
        <v>0.30012632371046177</v>
      </c>
      <c r="G14132" s="63">
        <f>COUNTIFS($E$10:E14132,E14132)</f>
        <v>1354</v>
      </c>
      <c r="H14132" s="39" t="str">
        <f t="shared" si="220"/>
        <v>Out</v>
      </c>
    </row>
    <row r="14133" spans="1:8" x14ac:dyDescent="0.25">
      <c r="A14133" s="41">
        <v>1519084897</v>
      </c>
      <c r="B14133" s="41">
        <v>1</v>
      </c>
      <c r="C14133" s="41">
        <v>877</v>
      </c>
      <c r="D14133" s="39" t="s">
        <v>59</v>
      </c>
      <c r="E14133" s="63" t="str">
        <f>D14133&amp;"_"&amp;B14133</f>
        <v>Shanghai_1</v>
      </c>
      <c r="F14133" s="70">
        <v>0.30017679937051933</v>
      </c>
      <c r="G14133" s="63">
        <f>COUNTIFS($E$10:E14133,E14133)</f>
        <v>1355</v>
      </c>
      <c r="H14133" s="39" t="str">
        <f t="shared" si="220"/>
        <v>Out</v>
      </c>
    </row>
    <row r="14134" spans="1:8" x14ac:dyDescent="0.25">
      <c r="A14134" s="41">
        <v>1516662524</v>
      </c>
      <c r="B14134" s="41">
        <v>1</v>
      </c>
      <c r="C14134" s="41">
        <v>1305</v>
      </c>
      <c r="D14134" s="39" t="s">
        <v>59</v>
      </c>
      <c r="E14134" s="63" t="str">
        <f>D14134&amp;"_"&amp;B14134</f>
        <v>Shanghai_1</v>
      </c>
      <c r="F14134" s="70">
        <v>0.30036566691359101</v>
      </c>
      <c r="G14134" s="63">
        <f>COUNTIFS($E$10:E14134,E14134)</f>
        <v>1356</v>
      </c>
      <c r="H14134" s="39" t="str">
        <f t="shared" si="220"/>
        <v>Out</v>
      </c>
    </row>
    <row r="14135" spans="1:8" x14ac:dyDescent="0.25">
      <c r="A14135" s="41">
        <v>1516234407</v>
      </c>
      <c r="B14135" s="41">
        <v>1</v>
      </c>
      <c r="C14135" s="41">
        <v>1738</v>
      </c>
      <c r="D14135" s="39" t="s">
        <v>59</v>
      </c>
      <c r="E14135" s="63" t="str">
        <f>D14135&amp;"_"&amp;B14135</f>
        <v>Shanghai_1</v>
      </c>
      <c r="F14135" s="70">
        <v>0.30047091760265576</v>
      </c>
      <c r="G14135" s="63">
        <f>COUNTIFS($E$10:E14135,E14135)</f>
        <v>1357</v>
      </c>
      <c r="H14135" s="39" t="str">
        <f t="shared" si="220"/>
        <v>Out</v>
      </c>
    </row>
    <row r="14136" spans="1:8" x14ac:dyDescent="0.25">
      <c r="A14136" s="41">
        <v>1513007163</v>
      </c>
      <c r="B14136" s="41">
        <v>1</v>
      </c>
      <c r="C14136" s="41">
        <v>4118</v>
      </c>
      <c r="D14136" s="39" t="s">
        <v>59</v>
      </c>
      <c r="E14136" s="63" t="str">
        <f>D14136&amp;"_"&amp;B14136</f>
        <v>Shanghai_1</v>
      </c>
      <c r="F14136" s="70">
        <v>0.30126962683396397</v>
      </c>
      <c r="G14136" s="63">
        <f>COUNTIFS($E$10:E14136,E14136)</f>
        <v>1358</v>
      </c>
      <c r="H14136" s="39" t="str">
        <f t="shared" si="220"/>
        <v>Out</v>
      </c>
    </row>
    <row r="14137" spans="1:8" x14ac:dyDescent="0.25">
      <c r="A14137" s="41">
        <v>1512760074</v>
      </c>
      <c r="B14137" s="41">
        <v>1</v>
      </c>
      <c r="C14137" s="41">
        <v>1621</v>
      </c>
      <c r="D14137" s="39" t="s">
        <v>59</v>
      </c>
      <c r="E14137" s="63" t="str">
        <f>D14137&amp;"_"&amp;B14137</f>
        <v>Shanghai_1</v>
      </c>
      <c r="F14137" s="70">
        <v>0.3013112521437975</v>
      </c>
      <c r="G14137" s="63">
        <f>COUNTIFS($E$10:E14137,E14137)</f>
        <v>1359</v>
      </c>
      <c r="H14137" s="39" t="str">
        <f t="shared" si="220"/>
        <v>Out</v>
      </c>
    </row>
    <row r="14138" spans="1:8" x14ac:dyDescent="0.25">
      <c r="A14138" s="41">
        <v>1519889159</v>
      </c>
      <c r="B14138" s="41">
        <v>1</v>
      </c>
      <c r="C14138" s="41">
        <v>654</v>
      </c>
      <c r="D14138" s="39" t="s">
        <v>59</v>
      </c>
      <c r="E14138" s="63" t="str">
        <f>D14138&amp;"_"&amp;B14138</f>
        <v>Shanghai_1</v>
      </c>
      <c r="F14138" s="70">
        <v>0.30138869202309304</v>
      </c>
      <c r="G14138" s="63">
        <f>COUNTIFS($E$10:E14138,E14138)</f>
        <v>1360</v>
      </c>
      <c r="H14138" s="39" t="str">
        <f t="shared" si="220"/>
        <v>Out</v>
      </c>
    </row>
    <row r="14139" spans="1:8" x14ac:dyDescent="0.25">
      <c r="A14139" s="41">
        <v>1515113636</v>
      </c>
      <c r="B14139" s="41">
        <v>1</v>
      </c>
      <c r="C14139" s="41">
        <v>4237</v>
      </c>
      <c r="D14139" s="39" t="s">
        <v>59</v>
      </c>
      <c r="E14139" s="63" t="str">
        <f>D14139&amp;"_"&amp;B14139</f>
        <v>Shanghai_1</v>
      </c>
      <c r="F14139" s="70">
        <v>0.30140691726229252</v>
      </c>
      <c r="G14139" s="63">
        <f>COUNTIFS($E$10:E14139,E14139)</f>
        <v>1361</v>
      </c>
      <c r="H14139" s="39" t="str">
        <f t="shared" si="220"/>
        <v>Out</v>
      </c>
    </row>
    <row r="14140" spans="1:8" x14ac:dyDescent="0.25">
      <c r="A14140" s="41">
        <v>1512005099</v>
      </c>
      <c r="B14140" s="41">
        <v>1</v>
      </c>
      <c r="C14140" s="41">
        <v>5152</v>
      </c>
      <c r="D14140" s="39" t="s">
        <v>59</v>
      </c>
      <c r="E14140" s="63" t="str">
        <f>D14140&amp;"_"&amp;B14140</f>
        <v>Shanghai_1</v>
      </c>
      <c r="F14140" s="70">
        <v>0.30201562263162152</v>
      </c>
      <c r="G14140" s="63">
        <f>COUNTIFS($E$10:E14140,E14140)</f>
        <v>1362</v>
      </c>
      <c r="H14140" s="39" t="str">
        <f t="shared" si="220"/>
        <v>Out</v>
      </c>
    </row>
    <row r="14141" spans="1:8" x14ac:dyDescent="0.25">
      <c r="A14141" s="41">
        <v>1514476117</v>
      </c>
      <c r="B14141" s="41">
        <v>1</v>
      </c>
      <c r="C14141" s="41">
        <v>903</v>
      </c>
      <c r="D14141" s="39" t="s">
        <v>59</v>
      </c>
      <c r="E14141" s="63" t="str">
        <f>D14141&amp;"_"&amp;B14141</f>
        <v>Shanghai_1</v>
      </c>
      <c r="F14141" s="70">
        <v>0.3024792898967994</v>
      </c>
      <c r="G14141" s="63">
        <f>COUNTIFS($E$10:E14141,E14141)</f>
        <v>1363</v>
      </c>
      <c r="H14141" s="39" t="str">
        <f t="shared" si="220"/>
        <v>Out</v>
      </c>
    </row>
    <row r="14142" spans="1:8" x14ac:dyDescent="0.25">
      <c r="A14142" s="41">
        <v>1511245618</v>
      </c>
      <c r="B14142" s="41">
        <v>1</v>
      </c>
      <c r="C14142" s="41">
        <v>2984</v>
      </c>
      <c r="D14142" s="39" t="s">
        <v>59</v>
      </c>
      <c r="E14142" s="63" t="str">
        <f>D14142&amp;"_"&amp;B14142</f>
        <v>Shanghai_1</v>
      </c>
      <c r="F14142" s="70">
        <v>0.30259222875419955</v>
      </c>
      <c r="G14142" s="63">
        <f>COUNTIFS($E$10:E14142,E14142)</f>
        <v>1364</v>
      </c>
      <c r="H14142" s="39" t="str">
        <f t="shared" si="220"/>
        <v>Out</v>
      </c>
    </row>
    <row r="14143" spans="1:8" x14ac:dyDescent="0.25">
      <c r="A14143" s="41">
        <v>1513654259</v>
      </c>
      <c r="B14143" s="41">
        <v>1</v>
      </c>
      <c r="C14143" s="41">
        <v>2070</v>
      </c>
      <c r="D14143" s="39" t="s">
        <v>59</v>
      </c>
      <c r="E14143" s="63" t="str">
        <f>D14143&amp;"_"&amp;B14143</f>
        <v>Shanghai_1</v>
      </c>
      <c r="F14143" s="70">
        <v>0.30271606651915417</v>
      </c>
      <c r="G14143" s="63">
        <f>COUNTIFS($E$10:E14143,E14143)</f>
        <v>1365</v>
      </c>
      <c r="H14143" s="39" t="str">
        <f t="shared" si="220"/>
        <v>Out</v>
      </c>
    </row>
    <row r="14144" spans="1:8" x14ac:dyDescent="0.25">
      <c r="A14144" s="41">
        <v>1518077643</v>
      </c>
      <c r="B14144" s="41">
        <v>1</v>
      </c>
      <c r="C14144" s="41">
        <v>968</v>
      </c>
      <c r="D14144" s="39" t="s">
        <v>59</v>
      </c>
      <c r="E14144" s="63" t="str">
        <f>D14144&amp;"_"&amp;B14144</f>
        <v>Shanghai_1</v>
      </c>
      <c r="F14144" s="70">
        <v>0.30300499329073938</v>
      </c>
      <c r="G14144" s="63">
        <f>COUNTIFS($E$10:E14144,E14144)</f>
        <v>1366</v>
      </c>
      <c r="H14144" s="39" t="str">
        <f t="shared" si="220"/>
        <v>Out</v>
      </c>
    </row>
    <row r="14145" spans="1:8" x14ac:dyDescent="0.25">
      <c r="A14145" s="41">
        <v>1511849989</v>
      </c>
      <c r="B14145" s="41">
        <v>1</v>
      </c>
      <c r="C14145" s="41">
        <v>390</v>
      </c>
      <c r="D14145" s="39" t="s">
        <v>59</v>
      </c>
      <c r="E14145" s="63" t="str">
        <f>D14145&amp;"_"&amp;B14145</f>
        <v>Shanghai_1</v>
      </c>
      <c r="F14145" s="70">
        <v>0.30363023369679776</v>
      </c>
      <c r="G14145" s="63">
        <f>COUNTIFS($E$10:E14145,E14145)</f>
        <v>1367</v>
      </c>
      <c r="H14145" s="39" t="str">
        <f t="shared" si="220"/>
        <v>Out</v>
      </c>
    </row>
    <row r="14146" spans="1:8" x14ac:dyDescent="0.25">
      <c r="A14146" s="41">
        <v>1519194378</v>
      </c>
      <c r="B14146" s="41">
        <v>1</v>
      </c>
      <c r="C14146" s="41">
        <v>1265</v>
      </c>
      <c r="D14146" s="39" t="s">
        <v>59</v>
      </c>
      <c r="E14146" s="63" t="str">
        <f>D14146&amp;"_"&amp;B14146</f>
        <v>Shanghai_1</v>
      </c>
      <c r="F14146" s="70">
        <v>0.30364828915575415</v>
      </c>
      <c r="G14146" s="63">
        <f>COUNTIFS($E$10:E14146,E14146)</f>
        <v>1368</v>
      </c>
      <c r="H14146" s="39" t="str">
        <f t="shared" si="220"/>
        <v>Out</v>
      </c>
    </row>
    <row r="14147" spans="1:8" x14ac:dyDescent="0.25">
      <c r="A14147" s="41">
        <v>1515007376</v>
      </c>
      <c r="B14147" s="41">
        <v>1</v>
      </c>
      <c r="C14147" s="41">
        <v>203</v>
      </c>
      <c r="D14147" s="39" t="s">
        <v>59</v>
      </c>
      <c r="E14147" s="63" t="str">
        <f>D14147&amp;"_"&amp;B14147</f>
        <v>Shanghai_1</v>
      </c>
      <c r="F14147" s="70">
        <v>0.30372095126790566</v>
      </c>
      <c r="G14147" s="63">
        <f>COUNTIFS($E$10:E14147,E14147)</f>
        <v>1369</v>
      </c>
      <c r="H14147" s="39" t="str">
        <f t="shared" si="220"/>
        <v>Out</v>
      </c>
    </row>
    <row r="14148" spans="1:8" x14ac:dyDescent="0.25">
      <c r="A14148" s="41">
        <v>1518580997</v>
      </c>
      <c r="B14148" s="41">
        <v>1</v>
      </c>
      <c r="C14148" s="41">
        <v>858</v>
      </c>
      <c r="D14148" s="39" t="s">
        <v>59</v>
      </c>
      <c r="E14148" s="63" t="str">
        <f>D14148&amp;"_"&amp;B14148</f>
        <v>Shanghai_1</v>
      </c>
      <c r="F14148" s="70">
        <v>0.30437921235168486</v>
      </c>
      <c r="G14148" s="63">
        <f>COUNTIFS($E$10:E14148,E14148)</f>
        <v>1370</v>
      </c>
      <c r="H14148" s="39" t="str">
        <f t="shared" si="220"/>
        <v>Out</v>
      </c>
    </row>
    <row r="14149" spans="1:8" x14ac:dyDescent="0.25">
      <c r="A14149" s="41">
        <v>1518012565</v>
      </c>
      <c r="B14149" s="41">
        <v>1</v>
      </c>
      <c r="C14149" s="41">
        <v>2713</v>
      </c>
      <c r="D14149" s="39" t="s">
        <v>59</v>
      </c>
      <c r="E14149" s="63" t="str">
        <f>D14149&amp;"_"&amp;B14149</f>
        <v>Shanghai_1</v>
      </c>
      <c r="F14149" s="70">
        <v>0.30449382603581276</v>
      </c>
      <c r="G14149" s="63">
        <f>COUNTIFS($E$10:E14149,E14149)</f>
        <v>1371</v>
      </c>
      <c r="H14149" s="39" t="str">
        <f t="shared" si="220"/>
        <v>Out</v>
      </c>
    </row>
    <row r="14150" spans="1:8" x14ac:dyDescent="0.25">
      <c r="A14150" s="41">
        <v>1511268025</v>
      </c>
      <c r="B14150" s="41">
        <v>1</v>
      </c>
      <c r="C14150" s="41">
        <v>2004</v>
      </c>
      <c r="D14150" s="39" t="s">
        <v>59</v>
      </c>
      <c r="E14150" s="63" t="str">
        <f>D14150&amp;"_"&amp;B14150</f>
        <v>Shanghai_1</v>
      </c>
      <c r="F14150" s="70">
        <v>0.30457843134486695</v>
      </c>
      <c r="G14150" s="63">
        <f>COUNTIFS($E$10:E14150,E14150)</f>
        <v>1372</v>
      </c>
      <c r="H14150" s="39" t="str">
        <f t="shared" si="220"/>
        <v>Out</v>
      </c>
    </row>
    <row r="14151" spans="1:8" x14ac:dyDescent="0.25">
      <c r="A14151" s="41">
        <v>1512789653</v>
      </c>
      <c r="B14151" s="41">
        <v>1</v>
      </c>
      <c r="C14151" s="41">
        <v>479</v>
      </c>
      <c r="D14151" s="39" t="s">
        <v>59</v>
      </c>
      <c r="E14151" s="63" t="str">
        <f>D14151&amp;"_"&amp;B14151</f>
        <v>Shanghai_1</v>
      </c>
      <c r="F14151" s="70">
        <v>0.30459480465263244</v>
      </c>
      <c r="G14151" s="63">
        <f>COUNTIFS($E$10:E14151,E14151)</f>
        <v>1373</v>
      </c>
      <c r="H14151" s="39" t="str">
        <f t="shared" si="220"/>
        <v>Out</v>
      </c>
    </row>
    <row r="14152" spans="1:8" x14ac:dyDescent="0.25">
      <c r="A14152" s="41">
        <v>1512789596</v>
      </c>
      <c r="B14152" s="41">
        <v>1</v>
      </c>
      <c r="C14152" s="41">
        <v>3367</v>
      </c>
      <c r="D14152" s="39" t="s">
        <v>59</v>
      </c>
      <c r="E14152" s="63" t="str">
        <f>D14152&amp;"_"&amp;B14152</f>
        <v>Shanghai_1</v>
      </c>
      <c r="F14152" s="70">
        <v>0.30492088633847447</v>
      </c>
      <c r="G14152" s="63">
        <f>COUNTIFS($E$10:E14152,E14152)</f>
        <v>1374</v>
      </c>
      <c r="H14152" s="39" t="str">
        <f t="shared" si="220"/>
        <v>Out</v>
      </c>
    </row>
    <row r="14153" spans="1:8" x14ac:dyDescent="0.25">
      <c r="A14153" s="41">
        <v>1517358425</v>
      </c>
      <c r="B14153" s="41">
        <v>1</v>
      </c>
      <c r="C14153" s="41">
        <v>926</v>
      </c>
      <c r="D14153" s="39" t="s">
        <v>59</v>
      </c>
      <c r="E14153" s="63" t="str">
        <f>D14153&amp;"_"&amp;B14153</f>
        <v>Shanghai_1</v>
      </c>
      <c r="F14153" s="70">
        <v>0.30505094804724808</v>
      </c>
      <c r="G14153" s="63">
        <f>COUNTIFS($E$10:E14153,E14153)</f>
        <v>1375</v>
      </c>
      <c r="H14153" s="39" t="str">
        <f t="shared" si="220"/>
        <v>Out</v>
      </c>
    </row>
    <row r="14154" spans="1:8" x14ac:dyDescent="0.25">
      <c r="A14154" s="41">
        <v>1518480418</v>
      </c>
      <c r="B14154" s="41">
        <v>1</v>
      </c>
      <c r="C14154" s="41">
        <v>3054</v>
      </c>
      <c r="D14154" s="39" t="s">
        <v>59</v>
      </c>
      <c r="E14154" s="63" t="str">
        <f>D14154&amp;"_"&amp;B14154</f>
        <v>Shanghai_1</v>
      </c>
      <c r="F14154" s="70">
        <v>0.30521003089499377</v>
      </c>
      <c r="G14154" s="63">
        <f>COUNTIFS($E$10:E14154,E14154)</f>
        <v>1376</v>
      </c>
      <c r="H14154" s="39" t="str">
        <f t="shared" si="220"/>
        <v>Out</v>
      </c>
    </row>
    <row r="14155" spans="1:8" x14ac:dyDescent="0.25">
      <c r="A14155" s="41">
        <v>1514092155</v>
      </c>
      <c r="B14155" s="41">
        <v>1</v>
      </c>
      <c r="C14155" s="41">
        <v>1130</v>
      </c>
      <c r="D14155" s="39" t="s">
        <v>59</v>
      </c>
      <c r="E14155" s="63" t="str">
        <f>D14155&amp;"_"&amp;B14155</f>
        <v>Shanghai_1</v>
      </c>
      <c r="F14155" s="70">
        <v>0.30565964999163142</v>
      </c>
      <c r="G14155" s="63">
        <f>COUNTIFS($E$10:E14155,E14155)</f>
        <v>1377</v>
      </c>
      <c r="H14155" s="39" t="str">
        <f t="shared" ref="H14155:H14218" si="221">IF(ROW()&lt;=3000,"Test",
IF(ROW()&lt;=6000,"Control",
"Out"))</f>
        <v>Out</v>
      </c>
    </row>
    <row r="14156" spans="1:8" x14ac:dyDescent="0.25">
      <c r="A14156" s="41">
        <v>1512639245</v>
      </c>
      <c r="B14156" s="41">
        <v>1</v>
      </c>
      <c r="C14156" s="41">
        <v>781</v>
      </c>
      <c r="D14156" s="39" t="s">
        <v>59</v>
      </c>
      <c r="E14156" s="63" t="str">
        <f>D14156&amp;"_"&amp;B14156</f>
        <v>Shanghai_1</v>
      </c>
      <c r="F14156" s="70">
        <v>0.30573287320381959</v>
      </c>
      <c r="G14156" s="63">
        <f>COUNTIFS($E$10:E14156,E14156)</f>
        <v>1378</v>
      </c>
      <c r="H14156" s="39" t="str">
        <f t="shared" si="221"/>
        <v>Out</v>
      </c>
    </row>
    <row r="14157" spans="1:8" x14ac:dyDescent="0.25">
      <c r="A14157" s="41">
        <v>1511521405</v>
      </c>
      <c r="B14157" s="41">
        <v>1</v>
      </c>
      <c r="C14157" s="41">
        <v>378</v>
      </c>
      <c r="D14157" s="39" t="s">
        <v>59</v>
      </c>
      <c r="E14157" s="63" t="str">
        <f>D14157&amp;"_"&amp;B14157</f>
        <v>Shanghai_1</v>
      </c>
      <c r="F14157" s="70">
        <v>0.30609930449959999</v>
      </c>
      <c r="G14157" s="63">
        <f>COUNTIFS($E$10:E14157,E14157)</f>
        <v>1379</v>
      </c>
      <c r="H14157" s="39" t="str">
        <f t="shared" si="221"/>
        <v>Out</v>
      </c>
    </row>
    <row r="14158" spans="1:8" x14ac:dyDescent="0.25">
      <c r="A14158" s="41">
        <v>1514728534</v>
      </c>
      <c r="B14158" s="41">
        <v>1</v>
      </c>
      <c r="C14158" s="41">
        <v>3045</v>
      </c>
      <c r="D14158" s="39" t="s">
        <v>59</v>
      </c>
      <c r="E14158" s="63" t="str">
        <f>D14158&amp;"_"&amp;B14158</f>
        <v>Shanghai_1</v>
      </c>
      <c r="F14158" s="70">
        <v>0.30764566480475053</v>
      </c>
      <c r="G14158" s="63">
        <f>COUNTIFS($E$10:E14158,E14158)</f>
        <v>1380</v>
      </c>
      <c r="H14158" s="39" t="str">
        <f t="shared" si="221"/>
        <v>Out</v>
      </c>
    </row>
    <row r="14159" spans="1:8" x14ac:dyDescent="0.25">
      <c r="A14159" s="41">
        <v>1511512889</v>
      </c>
      <c r="B14159" s="41">
        <v>1</v>
      </c>
      <c r="C14159" s="41">
        <v>3620</v>
      </c>
      <c r="D14159" s="39" t="s">
        <v>59</v>
      </c>
      <c r="E14159" s="63" t="str">
        <f>D14159&amp;"_"&amp;B14159</f>
        <v>Shanghai_1</v>
      </c>
      <c r="F14159" s="70">
        <v>0.30765389123686915</v>
      </c>
      <c r="G14159" s="63">
        <f>COUNTIFS($E$10:E14159,E14159)</f>
        <v>1381</v>
      </c>
      <c r="H14159" s="39" t="str">
        <f t="shared" si="221"/>
        <v>Out</v>
      </c>
    </row>
    <row r="14160" spans="1:8" x14ac:dyDescent="0.25">
      <c r="A14160" s="41">
        <v>1515099878</v>
      </c>
      <c r="B14160" s="41">
        <v>1</v>
      </c>
      <c r="C14160" s="41">
        <v>1036</v>
      </c>
      <c r="D14160" s="39" t="s">
        <v>59</v>
      </c>
      <c r="E14160" s="63" t="str">
        <f>D14160&amp;"_"&amp;B14160</f>
        <v>Shanghai_1</v>
      </c>
      <c r="F14160" s="70">
        <v>0.30767769486087237</v>
      </c>
      <c r="G14160" s="63">
        <f>COUNTIFS($E$10:E14160,E14160)</f>
        <v>1382</v>
      </c>
      <c r="H14160" s="39" t="str">
        <f t="shared" si="221"/>
        <v>Out</v>
      </c>
    </row>
    <row r="14161" spans="1:8" x14ac:dyDescent="0.25">
      <c r="A14161" s="41">
        <v>1519889583</v>
      </c>
      <c r="B14161" s="41">
        <v>1</v>
      </c>
      <c r="C14161" s="41">
        <v>815</v>
      </c>
      <c r="D14161" s="39" t="s">
        <v>59</v>
      </c>
      <c r="E14161" s="63" t="str">
        <f>D14161&amp;"_"&amp;B14161</f>
        <v>Shanghai_1</v>
      </c>
      <c r="F14161" s="70">
        <v>0.3081105110621245</v>
      </c>
      <c r="G14161" s="63">
        <f>COUNTIFS($E$10:E14161,E14161)</f>
        <v>1383</v>
      </c>
      <c r="H14161" s="39" t="str">
        <f t="shared" si="221"/>
        <v>Out</v>
      </c>
    </row>
    <row r="14162" spans="1:8" x14ac:dyDescent="0.25">
      <c r="A14162" s="41">
        <v>1519922669</v>
      </c>
      <c r="B14162" s="41">
        <v>1</v>
      </c>
      <c r="C14162" s="41">
        <v>431</v>
      </c>
      <c r="D14162" s="39" t="s">
        <v>59</v>
      </c>
      <c r="E14162" s="63" t="str">
        <f>D14162&amp;"_"&amp;B14162</f>
        <v>Shanghai_1</v>
      </c>
      <c r="F14162" s="70">
        <v>0.30816229612371238</v>
      </c>
      <c r="G14162" s="63">
        <f>COUNTIFS($E$10:E14162,E14162)</f>
        <v>1384</v>
      </c>
      <c r="H14162" s="39" t="str">
        <f t="shared" si="221"/>
        <v>Out</v>
      </c>
    </row>
    <row r="14163" spans="1:8" x14ac:dyDescent="0.25">
      <c r="A14163" s="41">
        <v>1512744886</v>
      </c>
      <c r="B14163" s="41">
        <v>1</v>
      </c>
      <c r="C14163" s="41">
        <v>1863</v>
      </c>
      <c r="D14163" s="39" t="s">
        <v>59</v>
      </c>
      <c r="E14163" s="63" t="str">
        <f>D14163&amp;"_"&amp;B14163</f>
        <v>Shanghai_1</v>
      </c>
      <c r="F14163" s="70">
        <v>0.30825669380051668</v>
      </c>
      <c r="G14163" s="63">
        <f>COUNTIFS($E$10:E14163,E14163)</f>
        <v>1385</v>
      </c>
      <c r="H14163" s="39" t="str">
        <f t="shared" si="221"/>
        <v>Out</v>
      </c>
    </row>
    <row r="14164" spans="1:8" x14ac:dyDescent="0.25">
      <c r="A14164" s="41">
        <v>1514138975</v>
      </c>
      <c r="B14164" s="41">
        <v>1</v>
      </c>
      <c r="C14164" s="41">
        <v>2439</v>
      </c>
      <c r="D14164" s="39" t="s">
        <v>59</v>
      </c>
      <c r="E14164" s="63" t="str">
        <f>D14164&amp;"_"&amp;B14164</f>
        <v>Shanghai_1</v>
      </c>
      <c r="F14164" s="70">
        <v>0.30842654364011213</v>
      </c>
      <c r="G14164" s="63">
        <f>COUNTIFS($E$10:E14164,E14164)</f>
        <v>1386</v>
      </c>
      <c r="H14164" s="39" t="str">
        <f t="shared" si="221"/>
        <v>Out</v>
      </c>
    </row>
    <row r="14165" spans="1:8" x14ac:dyDescent="0.25">
      <c r="A14165" s="41">
        <v>1512877568</v>
      </c>
      <c r="B14165" s="41">
        <v>1</v>
      </c>
      <c r="C14165" s="41">
        <v>274</v>
      </c>
      <c r="D14165" s="39" t="s">
        <v>59</v>
      </c>
      <c r="E14165" s="63" t="str">
        <f>D14165&amp;"_"&amp;B14165</f>
        <v>Shanghai_1</v>
      </c>
      <c r="F14165" s="70">
        <v>0.30853202547790737</v>
      </c>
      <c r="G14165" s="63">
        <f>COUNTIFS($E$10:E14165,E14165)</f>
        <v>1387</v>
      </c>
      <c r="H14165" s="39" t="str">
        <f t="shared" si="221"/>
        <v>Out</v>
      </c>
    </row>
    <row r="14166" spans="1:8" x14ac:dyDescent="0.25">
      <c r="A14166" s="41">
        <v>1516727989</v>
      </c>
      <c r="B14166" s="41">
        <v>1</v>
      </c>
      <c r="C14166" s="41">
        <v>1895</v>
      </c>
      <c r="D14166" s="39" t="s">
        <v>59</v>
      </c>
      <c r="E14166" s="63" t="str">
        <f>D14166&amp;"_"&amp;B14166</f>
        <v>Shanghai_1</v>
      </c>
      <c r="F14166" s="70">
        <v>0.30863976987626407</v>
      </c>
      <c r="G14166" s="63">
        <f>COUNTIFS($E$10:E14166,E14166)</f>
        <v>1388</v>
      </c>
      <c r="H14166" s="39" t="str">
        <f t="shared" si="221"/>
        <v>Out</v>
      </c>
    </row>
    <row r="14167" spans="1:8" x14ac:dyDescent="0.25">
      <c r="A14167" s="41">
        <v>1514000384</v>
      </c>
      <c r="B14167" s="41">
        <v>1</v>
      </c>
      <c r="C14167" s="41">
        <v>4138</v>
      </c>
      <c r="D14167" s="39" t="s">
        <v>59</v>
      </c>
      <c r="E14167" s="63" t="str">
        <f>D14167&amp;"_"&amp;B14167</f>
        <v>Shanghai_1</v>
      </c>
      <c r="F14167" s="70">
        <v>0.30868865688823466</v>
      </c>
      <c r="G14167" s="63">
        <f>COUNTIFS($E$10:E14167,E14167)</f>
        <v>1389</v>
      </c>
      <c r="H14167" s="39" t="str">
        <f t="shared" si="221"/>
        <v>Out</v>
      </c>
    </row>
    <row r="14168" spans="1:8" x14ac:dyDescent="0.25">
      <c r="A14168" s="41">
        <v>1518203104</v>
      </c>
      <c r="B14168" s="41">
        <v>1</v>
      </c>
      <c r="C14168" s="41">
        <v>97</v>
      </c>
      <c r="D14168" s="39" t="s">
        <v>59</v>
      </c>
      <c r="E14168" s="63" t="str">
        <f>D14168&amp;"_"&amp;B14168</f>
        <v>Shanghai_1</v>
      </c>
      <c r="F14168" s="70">
        <v>0.30883891468014502</v>
      </c>
      <c r="G14168" s="63">
        <f>COUNTIFS($E$10:E14168,E14168)</f>
        <v>1390</v>
      </c>
      <c r="H14168" s="39" t="str">
        <f t="shared" si="221"/>
        <v>Out</v>
      </c>
    </row>
    <row r="14169" spans="1:8" x14ac:dyDescent="0.25">
      <c r="A14169" s="41">
        <v>1515409345</v>
      </c>
      <c r="B14169" s="41">
        <v>1</v>
      </c>
      <c r="C14169" s="41">
        <v>2840</v>
      </c>
      <c r="D14169" s="39" t="s">
        <v>59</v>
      </c>
      <c r="E14169" s="63" t="str">
        <f>D14169&amp;"_"&amp;B14169</f>
        <v>Shanghai_1</v>
      </c>
      <c r="F14169" s="70">
        <v>0.30904615692330073</v>
      </c>
      <c r="G14169" s="63">
        <f>COUNTIFS($E$10:E14169,E14169)</f>
        <v>1391</v>
      </c>
      <c r="H14169" s="39" t="str">
        <f t="shared" si="221"/>
        <v>Out</v>
      </c>
    </row>
    <row r="14170" spans="1:8" x14ac:dyDescent="0.25">
      <c r="A14170" s="41">
        <v>1518176569</v>
      </c>
      <c r="B14170" s="41">
        <v>1</v>
      </c>
      <c r="C14170" s="41">
        <v>1627</v>
      </c>
      <c r="D14170" s="39" t="s">
        <v>59</v>
      </c>
      <c r="E14170" s="63" t="str">
        <f>D14170&amp;"_"&amp;B14170</f>
        <v>Shanghai_1</v>
      </c>
      <c r="F14170" s="70">
        <v>0.30927816982694722</v>
      </c>
      <c r="G14170" s="63">
        <f>COUNTIFS($E$10:E14170,E14170)</f>
        <v>1392</v>
      </c>
      <c r="H14170" s="39" t="str">
        <f t="shared" si="221"/>
        <v>Out</v>
      </c>
    </row>
    <row r="14171" spans="1:8" x14ac:dyDescent="0.25">
      <c r="A14171" s="41">
        <v>1518868358</v>
      </c>
      <c r="B14171" s="41">
        <v>1</v>
      </c>
      <c r="C14171" s="41">
        <v>1148</v>
      </c>
      <c r="D14171" s="39" t="s">
        <v>59</v>
      </c>
      <c r="E14171" s="63" t="str">
        <f>D14171&amp;"_"&amp;B14171</f>
        <v>Shanghai_1</v>
      </c>
      <c r="F14171" s="70">
        <v>0.30942915166183826</v>
      </c>
      <c r="G14171" s="63">
        <f>COUNTIFS($E$10:E14171,E14171)</f>
        <v>1393</v>
      </c>
      <c r="H14171" s="39" t="str">
        <f t="shared" si="221"/>
        <v>Out</v>
      </c>
    </row>
    <row r="14172" spans="1:8" x14ac:dyDescent="0.25">
      <c r="A14172" s="41">
        <v>1511933885</v>
      </c>
      <c r="B14172" s="41">
        <v>1</v>
      </c>
      <c r="C14172" s="41">
        <v>4600</v>
      </c>
      <c r="D14172" s="39" t="s">
        <v>59</v>
      </c>
      <c r="E14172" s="63" t="str">
        <f>D14172&amp;"_"&amp;B14172</f>
        <v>Shanghai_1</v>
      </c>
      <c r="F14172" s="70">
        <v>0.30945409229282173</v>
      </c>
      <c r="G14172" s="63">
        <f>COUNTIFS($E$10:E14172,E14172)</f>
        <v>1394</v>
      </c>
      <c r="H14172" s="39" t="str">
        <f t="shared" si="221"/>
        <v>Out</v>
      </c>
    </row>
    <row r="14173" spans="1:8" x14ac:dyDescent="0.25">
      <c r="A14173" s="41">
        <v>1519207066</v>
      </c>
      <c r="B14173" s="41">
        <v>1</v>
      </c>
      <c r="C14173" s="41">
        <v>1589</v>
      </c>
      <c r="D14173" s="39" t="s">
        <v>59</v>
      </c>
      <c r="E14173" s="63" t="str">
        <f>D14173&amp;"_"&amp;B14173</f>
        <v>Shanghai_1</v>
      </c>
      <c r="F14173" s="70">
        <v>0.30961067548058829</v>
      </c>
      <c r="G14173" s="63">
        <f>COUNTIFS($E$10:E14173,E14173)</f>
        <v>1395</v>
      </c>
      <c r="H14173" s="39" t="str">
        <f t="shared" si="221"/>
        <v>Out</v>
      </c>
    </row>
    <row r="14174" spans="1:8" x14ac:dyDescent="0.25">
      <c r="A14174" s="41">
        <v>1519309099</v>
      </c>
      <c r="B14174" s="41">
        <v>1</v>
      </c>
      <c r="C14174" s="41">
        <v>1930</v>
      </c>
      <c r="D14174" s="39" t="s">
        <v>59</v>
      </c>
      <c r="E14174" s="63" t="str">
        <f>D14174&amp;"_"&amp;B14174</f>
        <v>Shanghai_1</v>
      </c>
      <c r="F14174" s="70">
        <v>0.31021318141265963</v>
      </c>
      <c r="G14174" s="63">
        <f>COUNTIFS($E$10:E14174,E14174)</f>
        <v>1396</v>
      </c>
      <c r="H14174" s="39" t="str">
        <f t="shared" si="221"/>
        <v>Out</v>
      </c>
    </row>
    <row r="14175" spans="1:8" x14ac:dyDescent="0.25">
      <c r="A14175" s="41">
        <v>1516916175</v>
      </c>
      <c r="B14175" s="41">
        <v>1</v>
      </c>
      <c r="C14175" s="41">
        <v>3007</v>
      </c>
      <c r="D14175" s="39" t="s">
        <v>59</v>
      </c>
      <c r="E14175" s="63" t="str">
        <f>D14175&amp;"_"&amp;B14175</f>
        <v>Shanghai_1</v>
      </c>
      <c r="F14175" s="70">
        <v>0.31039010804268752</v>
      </c>
      <c r="G14175" s="63">
        <f>COUNTIFS($E$10:E14175,E14175)</f>
        <v>1397</v>
      </c>
      <c r="H14175" s="39" t="str">
        <f t="shared" si="221"/>
        <v>Out</v>
      </c>
    </row>
    <row r="14176" spans="1:8" x14ac:dyDescent="0.25">
      <c r="A14176" s="41">
        <v>1513388154</v>
      </c>
      <c r="B14176" s="41">
        <v>1</v>
      </c>
      <c r="C14176" s="41">
        <v>2346</v>
      </c>
      <c r="D14176" s="39" t="s">
        <v>59</v>
      </c>
      <c r="E14176" s="63" t="str">
        <f>D14176&amp;"_"&amp;B14176</f>
        <v>Shanghai_1</v>
      </c>
      <c r="F14176" s="70">
        <v>0.31088242684401179</v>
      </c>
      <c r="G14176" s="63">
        <f>COUNTIFS($E$10:E14176,E14176)</f>
        <v>1398</v>
      </c>
      <c r="H14176" s="39" t="str">
        <f t="shared" si="221"/>
        <v>Out</v>
      </c>
    </row>
    <row r="14177" spans="1:8" x14ac:dyDescent="0.25">
      <c r="A14177" s="41">
        <v>1514839458</v>
      </c>
      <c r="B14177" s="41">
        <v>1</v>
      </c>
      <c r="C14177" s="41">
        <v>2550</v>
      </c>
      <c r="D14177" s="39" t="s">
        <v>59</v>
      </c>
      <c r="E14177" s="63" t="str">
        <f>D14177&amp;"_"&amp;B14177</f>
        <v>Shanghai_1</v>
      </c>
      <c r="F14177" s="70">
        <v>0.31092262705062745</v>
      </c>
      <c r="G14177" s="63">
        <f>COUNTIFS($E$10:E14177,E14177)</f>
        <v>1399</v>
      </c>
      <c r="H14177" s="39" t="str">
        <f t="shared" si="221"/>
        <v>Out</v>
      </c>
    </row>
    <row r="14178" spans="1:8" x14ac:dyDescent="0.25">
      <c r="A14178" s="41">
        <v>1514684403</v>
      </c>
      <c r="B14178" s="41">
        <v>1</v>
      </c>
      <c r="C14178" s="41">
        <v>2333</v>
      </c>
      <c r="D14178" s="39" t="s">
        <v>59</v>
      </c>
      <c r="E14178" s="63" t="str">
        <f>D14178&amp;"_"&amp;B14178</f>
        <v>Shanghai_1</v>
      </c>
      <c r="F14178" s="70">
        <v>0.31116899740095316</v>
      </c>
      <c r="G14178" s="63">
        <f>COUNTIFS($E$10:E14178,E14178)</f>
        <v>1400</v>
      </c>
      <c r="H14178" s="39" t="str">
        <f t="shared" si="221"/>
        <v>Out</v>
      </c>
    </row>
    <row r="14179" spans="1:8" x14ac:dyDescent="0.25">
      <c r="A14179" s="41">
        <v>1518323837</v>
      </c>
      <c r="B14179" s="41">
        <v>1</v>
      </c>
      <c r="C14179" s="41">
        <v>2593</v>
      </c>
      <c r="D14179" s="39" t="s">
        <v>59</v>
      </c>
      <c r="E14179" s="63" t="str">
        <f>D14179&amp;"_"&amp;B14179</f>
        <v>Shanghai_1</v>
      </c>
      <c r="F14179" s="70">
        <v>0.31142957390132209</v>
      </c>
      <c r="G14179" s="63">
        <f>COUNTIFS($E$10:E14179,E14179)</f>
        <v>1401</v>
      </c>
      <c r="H14179" s="39" t="str">
        <f t="shared" si="221"/>
        <v>Out</v>
      </c>
    </row>
    <row r="14180" spans="1:8" x14ac:dyDescent="0.25">
      <c r="A14180" s="41">
        <v>1519131187</v>
      </c>
      <c r="B14180" s="41">
        <v>1</v>
      </c>
      <c r="C14180" s="41">
        <v>1450</v>
      </c>
      <c r="D14180" s="39" t="s">
        <v>59</v>
      </c>
      <c r="E14180" s="63" t="str">
        <f>D14180&amp;"_"&amp;B14180</f>
        <v>Shanghai_1</v>
      </c>
      <c r="F14180" s="70">
        <v>0.31148012739302</v>
      </c>
      <c r="G14180" s="63">
        <f>COUNTIFS($E$10:E14180,E14180)</f>
        <v>1402</v>
      </c>
      <c r="H14180" s="39" t="str">
        <f t="shared" si="221"/>
        <v>Out</v>
      </c>
    </row>
    <row r="14181" spans="1:8" x14ac:dyDescent="0.25">
      <c r="A14181" s="41">
        <v>1519834674</v>
      </c>
      <c r="B14181" s="41">
        <v>1</v>
      </c>
      <c r="C14181" s="41">
        <v>1553</v>
      </c>
      <c r="D14181" s="39" t="s">
        <v>59</v>
      </c>
      <c r="E14181" s="63" t="str">
        <f>D14181&amp;"_"&amp;B14181</f>
        <v>Shanghai_1</v>
      </c>
      <c r="F14181" s="70">
        <v>0.31191513477736565</v>
      </c>
      <c r="G14181" s="63">
        <f>COUNTIFS($E$10:E14181,E14181)</f>
        <v>1403</v>
      </c>
      <c r="H14181" s="39" t="str">
        <f t="shared" si="221"/>
        <v>Out</v>
      </c>
    </row>
    <row r="14182" spans="1:8" x14ac:dyDescent="0.25">
      <c r="A14182" s="41">
        <v>1513784687</v>
      </c>
      <c r="B14182" s="41">
        <v>1</v>
      </c>
      <c r="C14182" s="41">
        <v>21</v>
      </c>
      <c r="D14182" s="39" t="s">
        <v>59</v>
      </c>
      <c r="E14182" s="63" t="str">
        <f>D14182&amp;"_"&amp;B14182</f>
        <v>Shanghai_1</v>
      </c>
      <c r="F14182" s="70">
        <v>0.31195589575787974</v>
      </c>
      <c r="G14182" s="63">
        <f>COUNTIFS($E$10:E14182,E14182)</f>
        <v>1404</v>
      </c>
      <c r="H14182" s="39" t="str">
        <f t="shared" si="221"/>
        <v>Out</v>
      </c>
    </row>
    <row r="14183" spans="1:8" x14ac:dyDescent="0.25">
      <c r="A14183" s="41">
        <v>1514864445</v>
      </c>
      <c r="B14183" s="41">
        <v>1</v>
      </c>
      <c r="C14183" s="41">
        <v>3058</v>
      </c>
      <c r="D14183" s="39" t="s">
        <v>59</v>
      </c>
      <c r="E14183" s="63" t="str">
        <f>D14183&amp;"_"&amp;B14183</f>
        <v>Shanghai_1</v>
      </c>
      <c r="F14183" s="70">
        <v>0.31211075086720808</v>
      </c>
      <c r="G14183" s="63">
        <f>COUNTIFS($E$10:E14183,E14183)</f>
        <v>1405</v>
      </c>
      <c r="H14183" s="39" t="str">
        <f t="shared" si="221"/>
        <v>Out</v>
      </c>
    </row>
    <row r="14184" spans="1:8" x14ac:dyDescent="0.25">
      <c r="A14184" s="41">
        <v>1519209724</v>
      </c>
      <c r="B14184" s="41">
        <v>1</v>
      </c>
      <c r="C14184" s="41">
        <v>3380</v>
      </c>
      <c r="D14184" s="39" t="s">
        <v>59</v>
      </c>
      <c r="E14184" s="63" t="str">
        <f>D14184&amp;"_"&amp;B14184</f>
        <v>Shanghai_1</v>
      </c>
      <c r="F14184" s="70">
        <v>0.31216822103701047</v>
      </c>
      <c r="G14184" s="63">
        <f>COUNTIFS($E$10:E14184,E14184)</f>
        <v>1406</v>
      </c>
      <c r="H14184" s="39" t="str">
        <f t="shared" si="221"/>
        <v>Out</v>
      </c>
    </row>
    <row r="14185" spans="1:8" x14ac:dyDescent="0.25">
      <c r="A14185" s="41">
        <v>1511330318</v>
      </c>
      <c r="B14185" s="41">
        <v>1</v>
      </c>
      <c r="C14185" s="41">
        <v>1472</v>
      </c>
      <c r="D14185" s="39" t="s">
        <v>59</v>
      </c>
      <c r="E14185" s="63" t="str">
        <f>D14185&amp;"_"&amp;B14185</f>
        <v>Shanghai_1</v>
      </c>
      <c r="F14185" s="70">
        <v>0.31217657022282608</v>
      </c>
      <c r="G14185" s="63">
        <f>COUNTIFS($E$10:E14185,E14185)</f>
        <v>1407</v>
      </c>
      <c r="H14185" s="39" t="str">
        <f t="shared" si="221"/>
        <v>Out</v>
      </c>
    </row>
    <row r="14186" spans="1:8" x14ac:dyDescent="0.25">
      <c r="A14186" s="41">
        <v>1519926153</v>
      </c>
      <c r="B14186" s="41">
        <v>1</v>
      </c>
      <c r="C14186" s="41">
        <v>642</v>
      </c>
      <c r="D14186" s="39" t="s">
        <v>59</v>
      </c>
      <c r="E14186" s="63" t="str">
        <f>D14186&amp;"_"&amp;B14186</f>
        <v>Shanghai_1</v>
      </c>
      <c r="F14186" s="70">
        <v>0.3122174185047295</v>
      </c>
      <c r="G14186" s="63">
        <f>COUNTIFS($E$10:E14186,E14186)</f>
        <v>1408</v>
      </c>
      <c r="H14186" s="39" t="str">
        <f t="shared" si="221"/>
        <v>Out</v>
      </c>
    </row>
    <row r="14187" spans="1:8" x14ac:dyDescent="0.25">
      <c r="A14187" s="41">
        <v>1513830804</v>
      </c>
      <c r="B14187" s="41">
        <v>1</v>
      </c>
      <c r="C14187" s="41">
        <v>1545</v>
      </c>
      <c r="D14187" s="39" t="s">
        <v>59</v>
      </c>
      <c r="E14187" s="63" t="str">
        <f>D14187&amp;"_"&amp;B14187</f>
        <v>Shanghai_1</v>
      </c>
      <c r="F14187" s="70">
        <v>0.3123593069465509</v>
      </c>
      <c r="G14187" s="63">
        <f>COUNTIFS($E$10:E14187,E14187)</f>
        <v>1409</v>
      </c>
      <c r="H14187" s="39" t="str">
        <f t="shared" si="221"/>
        <v>Out</v>
      </c>
    </row>
    <row r="14188" spans="1:8" x14ac:dyDescent="0.25">
      <c r="A14188" s="41">
        <v>1515370399</v>
      </c>
      <c r="B14188" s="41">
        <v>1</v>
      </c>
      <c r="C14188" s="41">
        <v>5902</v>
      </c>
      <c r="D14188" s="39" t="s">
        <v>59</v>
      </c>
      <c r="E14188" s="63" t="str">
        <f>D14188&amp;"_"&amp;B14188</f>
        <v>Shanghai_1</v>
      </c>
      <c r="F14188" s="70">
        <v>0.31238203371238993</v>
      </c>
      <c r="G14188" s="63">
        <f>COUNTIFS($E$10:E14188,E14188)</f>
        <v>1410</v>
      </c>
      <c r="H14188" s="39" t="str">
        <f t="shared" si="221"/>
        <v>Out</v>
      </c>
    </row>
    <row r="14189" spans="1:8" x14ac:dyDescent="0.25">
      <c r="A14189" s="41">
        <v>1512000393</v>
      </c>
      <c r="B14189" s="41">
        <v>1</v>
      </c>
      <c r="C14189" s="41">
        <v>1094</v>
      </c>
      <c r="D14189" s="39" t="s">
        <v>59</v>
      </c>
      <c r="E14189" s="63" t="str">
        <f>D14189&amp;"_"&amp;B14189</f>
        <v>Shanghai_1</v>
      </c>
      <c r="F14189" s="70">
        <v>0.31245393081183181</v>
      </c>
      <c r="G14189" s="63">
        <f>COUNTIFS($E$10:E14189,E14189)</f>
        <v>1411</v>
      </c>
      <c r="H14189" s="39" t="str">
        <f t="shared" si="221"/>
        <v>Out</v>
      </c>
    </row>
    <row r="14190" spans="1:8" x14ac:dyDescent="0.25">
      <c r="A14190" s="41">
        <v>1516715675</v>
      </c>
      <c r="B14190" s="41">
        <v>1</v>
      </c>
      <c r="C14190" s="41">
        <v>2414</v>
      </c>
      <c r="D14190" s="39" t="s">
        <v>59</v>
      </c>
      <c r="E14190" s="63" t="str">
        <f>D14190&amp;"_"&amp;B14190</f>
        <v>Shanghai_1</v>
      </c>
      <c r="F14190" s="70">
        <v>0.31269545115503172</v>
      </c>
      <c r="G14190" s="63">
        <f>COUNTIFS($E$10:E14190,E14190)</f>
        <v>1412</v>
      </c>
      <c r="H14190" s="39" t="str">
        <f t="shared" si="221"/>
        <v>Out</v>
      </c>
    </row>
    <row r="14191" spans="1:8" x14ac:dyDescent="0.25">
      <c r="A14191" s="41">
        <v>1515744199</v>
      </c>
      <c r="B14191" s="41">
        <v>1</v>
      </c>
      <c r="C14191" s="41">
        <v>4491</v>
      </c>
      <c r="D14191" s="39" t="s">
        <v>59</v>
      </c>
      <c r="E14191" s="63" t="str">
        <f>D14191&amp;"_"&amp;B14191</f>
        <v>Shanghai_1</v>
      </c>
      <c r="F14191" s="70">
        <v>0.31285253099630683</v>
      </c>
      <c r="G14191" s="63">
        <f>COUNTIFS($E$10:E14191,E14191)</f>
        <v>1413</v>
      </c>
      <c r="H14191" s="39" t="str">
        <f t="shared" si="221"/>
        <v>Out</v>
      </c>
    </row>
    <row r="14192" spans="1:8" x14ac:dyDescent="0.25">
      <c r="A14192" s="41">
        <v>1518009334</v>
      </c>
      <c r="B14192" s="41">
        <v>1</v>
      </c>
      <c r="C14192" s="41">
        <v>584</v>
      </c>
      <c r="D14192" s="39" t="s">
        <v>59</v>
      </c>
      <c r="E14192" s="63" t="str">
        <f>D14192&amp;"_"&amp;B14192</f>
        <v>Shanghai_1</v>
      </c>
      <c r="F14192" s="70">
        <v>0.31301653839476273</v>
      </c>
      <c r="G14192" s="63">
        <f>COUNTIFS($E$10:E14192,E14192)</f>
        <v>1414</v>
      </c>
      <c r="H14192" s="39" t="str">
        <f t="shared" si="221"/>
        <v>Out</v>
      </c>
    </row>
    <row r="14193" spans="1:8" x14ac:dyDescent="0.25">
      <c r="A14193" s="41">
        <v>1517252139</v>
      </c>
      <c r="B14193" s="41">
        <v>1</v>
      </c>
      <c r="C14193" s="41">
        <v>2187</v>
      </c>
      <c r="D14193" s="39" t="s">
        <v>59</v>
      </c>
      <c r="E14193" s="63" t="str">
        <f>D14193&amp;"_"&amp;B14193</f>
        <v>Shanghai_1</v>
      </c>
      <c r="F14193" s="70">
        <v>0.31302970055152957</v>
      </c>
      <c r="G14193" s="63">
        <f>COUNTIFS($E$10:E14193,E14193)</f>
        <v>1415</v>
      </c>
      <c r="H14193" s="39" t="str">
        <f t="shared" si="221"/>
        <v>Out</v>
      </c>
    </row>
    <row r="14194" spans="1:8" x14ac:dyDescent="0.25">
      <c r="A14194" s="41">
        <v>1512798795</v>
      </c>
      <c r="B14194" s="41">
        <v>1</v>
      </c>
      <c r="C14194" s="41">
        <v>2089</v>
      </c>
      <c r="D14194" s="39" t="s">
        <v>59</v>
      </c>
      <c r="E14194" s="63" t="str">
        <f>D14194&amp;"_"&amp;B14194</f>
        <v>Shanghai_1</v>
      </c>
      <c r="F14194" s="70">
        <v>0.3130929833342736</v>
      </c>
      <c r="G14194" s="63">
        <f>COUNTIFS($E$10:E14194,E14194)</f>
        <v>1416</v>
      </c>
      <c r="H14194" s="39" t="str">
        <f t="shared" si="221"/>
        <v>Out</v>
      </c>
    </row>
    <row r="14195" spans="1:8" x14ac:dyDescent="0.25">
      <c r="A14195" s="41">
        <v>1511387769</v>
      </c>
      <c r="B14195" s="41">
        <v>1</v>
      </c>
      <c r="C14195" s="41">
        <v>4632</v>
      </c>
      <c r="D14195" s="39" t="s">
        <v>59</v>
      </c>
      <c r="E14195" s="63" t="str">
        <f>D14195&amp;"_"&amp;B14195</f>
        <v>Shanghai_1</v>
      </c>
      <c r="F14195" s="70">
        <v>0.31351459864525777</v>
      </c>
      <c r="G14195" s="63">
        <f>COUNTIFS($E$10:E14195,E14195)</f>
        <v>1417</v>
      </c>
      <c r="H14195" s="39" t="str">
        <f t="shared" si="221"/>
        <v>Out</v>
      </c>
    </row>
    <row r="14196" spans="1:8" x14ac:dyDescent="0.25">
      <c r="A14196" s="41">
        <v>1519125056</v>
      </c>
      <c r="B14196" s="41">
        <v>1</v>
      </c>
      <c r="C14196" s="41">
        <v>2402</v>
      </c>
      <c r="D14196" s="39" t="s">
        <v>59</v>
      </c>
      <c r="E14196" s="63" t="str">
        <f>D14196&amp;"_"&amp;B14196</f>
        <v>Shanghai_1</v>
      </c>
      <c r="F14196" s="70">
        <v>0.31394886315228021</v>
      </c>
      <c r="G14196" s="63">
        <f>COUNTIFS($E$10:E14196,E14196)</f>
        <v>1418</v>
      </c>
      <c r="H14196" s="39" t="str">
        <f t="shared" si="221"/>
        <v>Out</v>
      </c>
    </row>
    <row r="14197" spans="1:8" x14ac:dyDescent="0.25">
      <c r="A14197" s="41">
        <v>1517014076</v>
      </c>
      <c r="B14197" s="41">
        <v>1</v>
      </c>
      <c r="C14197" s="41">
        <v>1041</v>
      </c>
      <c r="D14197" s="39" t="s">
        <v>59</v>
      </c>
      <c r="E14197" s="63" t="str">
        <f>D14197&amp;"_"&amp;B14197</f>
        <v>Shanghai_1</v>
      </c>
      <c r="F14197" s="70">
        <v>0.31439248498779282</v>
      </c>
      <c r="G14197" s="63">
        <f>COUNTIFS($E$10:E14197,E14197)</f>
        <v>1419</v>
      </c>
      <c r="H14197" s="39" t="str">
        <f t="shared" si="221"/>
        <v>Out</v>
      </c>
    </row>
    <row r="14198" spans="1:8" x14ac:dyDescent="0.25">
      <c r="A14198" s="41">
        <v>1519270779</v>
      </c>
      <c r="B14198" s="41">
        <v>1</v>
      </c>
      <c r="C14198" s="41">
        <v>1373</v>
      </c>
      <c r="D14198" s="39" t="s">
        <v>59</v>
      </c>
      <c r="E14198" s="63" t="str">
        <f>D14198&amp;"_"&amp;B14198</f>
        <v>Shanghai_1</v>
      </c>
      <c r="F14198" s="70">
        <v>0.31474615987486765</v>
      </c>
      <c r="G14198" s="63">
        <f>COUNTIFS($E$10:E14198,E14198)</f>
        <v>1420</v>
      </c>
      <c r="H14198" s="39" t="str">
        <f t="shared" si="221"/>
        <v>Out</v>
      </c>
    </row>
    <row r="14199" spans="1:8" x14ac:dyDescent="0.25">
      <c r="A14199" s="41">
        <v>1511970785</v>
      </c>
      <c r="B14199" s="41">
        <v>1</v>
      </c>
      <c r="C14199" s="41">
        <v>3176</v>
      </c>
      <c r="D14199" s="39" t="s">
        <v>59</v>
      </c>
      <c r="E14199" s="63" t="str">
        <f>D14199&amp;"_"&amp;B14199</f>
        <v>Shanghai_1</v>
      </c>
      <c r="F14199" s="70">
        <v>0.31491029403107584</v>
      </c>
      <c r="G14199" s="63">
        <f>COUNTIFS($E$10:E14199,E14199)</f>
        <v>1421</v>
      </c>
      <c r="H14199" s="39" t="str">
        <f t="shared" si="221"/>
        <v>Out</v>
      </c>
    </row>
    <row r="14200" spans="1:8" x14ac:dyDescent="0.25">
      <c r="A14200" s="41">
        <v>1511448186</v>
      </c>
      <c r="B14200" s="41">
        <v>1</v>
      </c>
      <c r="C14200" s="41">
        <v>1348</v>
      </c>
      <c r="D14200" s="39" t="s">
        <v>59</v>
      </c>
      <c r="E14200" s="63" t="str">
        <f>D14200&amp;"_"&amp;B14200</f>
        <v>Shanghai_1</v>
      </c>
      <c r="F14200" s="70">
        <v>0.31652934299352531</v>
      </c>
      <c r="G14200" s="63">
        <f>COUNTIFS($E$10:E14200,E14200)</f>
        <v>1422</v>
      </c>
      <c r="H14200" s="39" t="str">
        <f t="shared" si="221"/>
        <v>Out</v>
      </c>
    </row>
    <row r="14201" spans="1:8" x14ac:dyDescent="0.25">
      <c r="A14201" s="41">
        <v>1512439395</v>
      </c>
      <c r="B14201" s="41">
        <v>1</v>
      </c>
      <c r="C14201" s="41">
        <v>4104</v>
      </c>
      <c r="D14201" s="39" t="s">
        <v>59</v>
      </c>
      <c r="E14201" s="63" t="str">
        <f>D14201&amp;"_"&amp;B14201</f>
        <v>Shanghai_1</v>
      </c>
      <c r="F14201" s="70">
        <v>0.31710882250681172</v>
      </c>
      <c r="G14201" s="63">
        <f>COUNTIFS($E$10:E14201,E14201)</f>
        <v>1423</v>
      </c>
      <c r="H14201" s="39" t="str">
        <f t="shared" si="221"/>
        <v>Out</v>
      </c>
    </row>
    <row r="14202" spans="1:8" x14ac:dyDescent="0.25">
      <c r="A14202" s="41">
        <v>1519504305</v>
      </c>
      <c r="B14202" s="41">
        <v>1</v>
      </c>
      <c r="C14202" s="41">
        <v>1979</v>
      </c>
      <c r="D14202" s="39" t="s">
        <v>59</v>
      </c>
      <c r="E14202" s="63" t="str">
        <f>D14202&amp;"_"&amp;B14202</f>
        <v>Shanghai_1</v>
      </c>
      <c r="F14202" s="70">
        <v>0.31737325910241942</v>
      </c>
      <c r="G14202" s="63">
        <f>COUNTIFS($E$10:E14202,E14202)</f>
        <v>1424</v>
      </c>
      <c r="H14202" s="39" t="str">
        <f t="shared" si="221"/>
        <v>Out</v>
      </c>
    </row>
    <row r="14203" spans="1:8" x14ac:dyDescent="0.25">
      <c r="A14203" s="41">
        <v>1517604227</v>
      </c>
      <c r="B14203" s="41">
        <v>1</v>
      </c>
      <c r="C14203" s="41">
        <v>2415</v>
      </c>
      <c r="D14203" s="39" t="s">
        <v>59</v>
      </c>
      <c r="E14203" s="63" t="str">
        <f>D14203&amp;"_"&amp;B14203</f>
        <v>Shanghai_1</v>
      </c>
      <c r="F14203" s="70">
        <v>0.31807048055018372</v>
      </c>
      <c r="G14203" s="63">
        <f>COUNTIFS($E$10:E14203,E14203)</f>
        <v>1425</v>
      </c>
      <c r="H14203" s="39" t="str">
        <f t="shared" si="221"/>
        <v>Out</v>
      </c>
    </row>
    <row r="14204" spans="1:8" x14ac:dyDescent="0.25">
      <c r="A14204" s="41">
        <v>1512628824</v>
      </c>
      <c r="B14204" s="41">
        <v>1</v>
      </c>
      <c r="C14204" s="41">
        <v>3399</v>
      </c>
      <c r="D14204" s="39" t="s">
        <v>59</v>
      </c>
      <c r="E14204" s="63" t="str">
        <f>D14204&amp;"_"&amp;B14204</f>
        <v>Shanghai_1</v>
      </c>
      <c r="F14204" s="70">
        <v>0.31865425083736865</v>
      </c>
      <c r="G14204" s="63">
        <f>COUNTIFS($E$10:E14204,E14204)</f>
        <v>1426</v>
      </c>
      <c r="H14204" s="39" t="str">
        <f t="shared" si="221"/>
        <v>Out</v>
      </c>
    </row>
    <row r="14205" spans="1:8" x14ac:dyDescent="0.25">
      <c r="A14205" s="41">
        <v>1516267735</v>
      </c>
      <c r="B14205" s="41">
        <v>1</v>
      </c>
      <c r="C14205" s="41">
        <v>2075</v>
      </c>
      <c r="D14205" s="39" t="s">
        <v>59</v>
      </c>
      <c r="E14205" s="63" t="str">
        <f>D14205&amp;"_"&amp;B14205</f>
        <v>Shanghai_1</v>
      </c>
      <c r="F14205" s="70">
        <v>0.31883231417223878</v>
      </c>
      <c r="G14205" s="63">
        <f>COUNTIFS($E$10:E14205,E14205)</f>
        <v>1427</v>
      </c>
      <c r="H14205" s="39" t="str">
        <f t="shared" si="221"/>
        <v>Out</v>
      </c>
    </row>
    <row r="14206" spans="1:8" x14ac:dyDescent="0.25">
      <c r="A14206" s="41">
        <v>1518477935</v>
      </c>
      <c r="B14206" s="41">
        <v>1</v>
      </c>
      <c r="C14206" s="41">
        <v>774</v>
      </c>
      <c r="D14206" s="39" t="s">
        <v>59</v>
      </c>
      <c r="E14206" s="63" t="str">
        <f>D14206&amp;"_"&amp;B14206</f>
        <v>Shanghai_1</v>
      </c>
      <c r="F14206" s="70">
        <v>0.31884651594121483</v>
      </c>
      <c r="G14206" s="63">
        <f>COUNTIFS($E$10:E14206,E14206)</f>
        <v>1428</v>
      </c>
      <c r="H14206" s="39" t="str">
        <f t="shared" si="221"/>
        <v>Out</v>
      </c>
    </row>
    <row r="14207" spans="1:8" x14ac:dyDescent="0.25">
      <c r="A14207" s="41">
        <v>1515978807</v>
      </c>
      <c r="B14207" s="41">
        <v>1</v>
      </c>
      <c r="C14207" s="41">
        <v>1537</v>
      </c>
      <c r="D14207" s="39" t="s">
        <v>59</v>
      </c>
      <c r="E14207" s="63" t="str">
        <f>D14207&amp;"_"&amp;B14207</f>
        <v>Shanghai_1</v>
      </c>
      <c r="F14207" s="70">
        <v>0.31892510282357922</v>
      </c>
      <c r="G14207" s="63">
        <f>COUNTIFS($E$10:E14207,E14207)</f>
        <v>1429</v>
      </c>
      <c r="H14207" s="39" t="str">
        <f t="shared" si="221"/>
        <v>Out</v>
      </c>
    </row>
    <row r="14208" spans="1:8" x14ac:dyDescent="0.25">
      <c r="A14208" s="41">
        <v>1511758906</v>
      </c>
      <c r="B14208" s="41">
        <v>1</v>
      </c>
      <c r="C14208" s="41">
        <v>2019</v>
      </c>
      <c r="D14208" s="39" t="s">
        <v>59</v>
      </c>
      <c r="E14208" s="63" t="str">
        <f>D14208&amp;"_"&amp;B14208</f>
        <v>Shanghai_1</v>
      </c>
      <c r="F14208" s="70">
        <v>0.31971907476618133</v>
      </c>
      <c r="G14208" s="63">
        <f>COUNTIFS($E$10:E14208,E14208)</f>
        <v>1430</v>
      </c>
      <c r="H14208" s="39" t="str">
        <f t="shared" si="221"/>
        <v>Out</v>
      </c>
    </row>
    <row r="14209" spans="1:8" x14ac:dyDescent="0.25">
      <c r="A14209" s="41">
        <v>1516455913</v>
      </c>
      <c r="B14209" s="41">
        <v>1</v>
      </c>
      <c r="C14209" s="41">
        <v>384</v>
      </c>
      <c r="D14209" s="39" t="s">
        <v>59</v>
      </c>
      <c r="E14209" s="63" t="str">
        <f>D14209&amp;"_"&amp;B14209</f>
        <v>Shanghai_1</v>
      </c>
      <c r="F14209" s="70">
        <v>0.31988288788591657</v>
      </c>
      <c r="G14209" s="63">
        <f>COUNTIFS($E$10:E14209,E14209)</f>
        <v>1431</v>
      </c>
      <c r="H14209" s="39" t="str">
        <f t="shared" si="221"/>
        <v>Out</v>
      </c>
    </row>
    <row r="14210" spans="1:8" x14ac:dyDescent="0.25">
      <c r="A14210" s="41">
        <v>1514870678</v>
      </c>
      <c r="B14210" s="41">
        <v>1</v>
      </c>
      <c r="C14210" s="41">
        <v>2712</v>
      </c>
      <c r="D14210" s="39" t="s">
        <v>59</v>
      </c>
      <c r="E14210" s="63" t="str">
        <f>D14210&amp;"_"&amp;B14210</f>
        <v>Shanghai_1</v>
      </c>
      <c r="F14210" s="70">
        <v>0.32029137678972286</v>
      </c>
      <c r="G14210" s="63">
        <f>COUNTIFS($E$10:E14210,E14210)</f>
        <v>1432</v>
      </c>
      <c r="H14210" s="39" t="str">
        <f t="shared" si="221"/>
        <v>Out</v>
      </c>
    </row>
    <row r="14211" spans="1:8" x14ac:dyDescent="0.25">
      <c r="A14211" s="41">
        <v>1512003705</v>
      </c>
      <c r="B14211" s="41">
        <v>1</v>
      </c>
      <c r="C14211" s="41">
        <v>316</v>
      </c>
      <c r="D14211" s="39" t="s">
        <v>59</v>
      </c>
      <c r="E14211" s="63" t="str">
        <f>D14211&amp;"_"&amp;B14211</f>
        <v>Shanghai_1</v>
      </c>
      <c r="F14211" s="70">
        <v>0.32052635534596052</v>
      </c>
      <c r="G14211" s="63">
        <f>COUNTIFS($E$10:E14211,E14211)</f>
        <v>1433</v>
      </c>
      <c r="H14211" s="39" t="str">
        <f t="shared" si="221"/>
        <v>Out</v>
      </c>
    </row>
    <row r="14212" spans="1:8" x14ac:dyDescent="0.25">
      <c r="A14212" s="41">
        <v>1512832788</v>
      </c>
      <c r="B14212" s="41">
        <v>1</v>
      </c>
      <c r="C14212" s="41">
        <v>3725</v>
      </c>
      <c r="D14212" s="39" t="s">
        <v>59</v>
      </c>
      <c r="E14212" s="63" t="str">
        <f>D14212&amp;"_"&amp;B14212</f>
        <v>Shanghai_1</v>
      </c>
      <c r="F14212" s="70">
        <v>0.320680425389121</v>
      </c>
      <c r="G14212" s="63">
        <f>COUNTIFS($E$10:E14212,E14212)</f>
        <v>1434</v>
      </c>
      <c r="H14212" s="39" t="str">
        <f t="shared" si="221"/>
        <v>Out</v>
      </c>
    </row>
    <row r="14213" spans="1:8" x14ac:dyDescent="0.25">
      <c r="A14213" s="41">
        <v>1516589558</v>
      </c>
      <c r="B14213" s="41">
        <v>1</v>
      </c>
      <c r="C14213" s="41">
        <v>1228</v>
      </c>
      <c r="D14213" s="39" t="s">
        <v>59</v>
      </c>
      <c r="E14213" s="63" t="str">
        <f>D14213&amp;"_"&amp;B14213</f>
        <v>Shanghai_1</v>
      </c>
      <c r="F14213" s="70">
        <v>0.32082515155168878</v>
      </c>
      <c r="G14213" s="63">
        <f>COUNTIFS($E$10:E14213,E14213)</f>
        <v>1435</v>
      </c>
      <c r="H14213" s="39" t="str">
        <f t="shared" si="221"/>
        <v>Out</v>
      </c>
    </row>
    <row r="14214" spans="1:8" x14ac:dyDescent="0.25">
      <c r="A14214" s="41">
        <v>1519309407</v>
      </c>
      <c r="B14214" s="41">
        <v>1</v>
      </c>
      <c r="C14214" s="41">
        <v>638</v>
      </c>
      <c r="D14214" s="39" t="s">
        <v>59</v>
      </c>
      <c r="E14214" s="63" t="str">
        <f>D14214&amp;"_"&amp;B14214</f>
        <v>Shanghai_1</v>
      </c>
      <c r="F14214" s="70">
        <v>0.32099953682191906</v>
      </c>
      <c r="G14214" s="63">
        <f>COUNTIFS($E$10:E14214,E14214)</f>
        <v>1436</v>
      </c>
      <c r="H14214" s="39" t="str">
        <f t="shared" si="221"/>
        <v>Out</v>
      </c>
    </row>
    <row r="14215" spans="1:8" x14ac:dyDescent="0.25">
      <c r="A14215" s="41">
        <v>1513048576</v>
      </c>
      <c r="B14215" s="41">
        <v>1</v>
      </c>
      <c r="C14215" s="41">
        <v>927</v>
      </c>
      <c r="D14215" s="39" t="s">
        <v>59</v>
      </c>
      <c r="E14215" s="63" t="str">
        <f>D14215&amp;"_"&amp;B14215</f>
        <v>Shanghai_1</v>
      </c>
      <c r="F14215" s="70">
        <v>0.32141739984194917</v>
      </c>
      <c r="G14215" s="63">
        <f>COUNTIFS($E$10:E14215,E14215)</f>
        <v>1437</v>
      </c>
      <c r="H14215" s="39" t="str">
        <f t="shared" si="221"/>
        <v>Out</v>
      </c>
    </row>
    <row r="14216" spans="1:8" x14ac:dyDescent="0.25">
      <c r="A14216" s="41">
        <v>1514957244</v>
      </c>
      <c r="B14216" s="41">
        <v>1</v>
      </c>
      <c r="C14216" s="41">
        <v>872</v>
      </c>
      <c r="D14216" s="39" t="s">
        <v>59</v>
      </c>
      <c r="E14216" s="63" t="str">
        <f>D14216&amp;"_"&amp;B14216</f>
        <v>Shanghai_1</v>
      </c>
      <c r="F14216" s="70">
        <v>0.32142493782819614</v>
      </c>
      <c r="G14216" s="63">
        <f>COUNTIFS($E$10:E14216,E14216)</f>
        <v>1438</v>
      </c>
      <c r="H14216" s="39" t="str">
        <f t="shared" si="221"/>
        <v>Out</v>
      </c>
    </row>
    <row r="14217" spans="1:8" x14ac:dyDescent="0.25">
      <c r="A14217" s="41">
        <v>1516746656</v>
      </c>
      <c r="B14217" s="41">
        <v>1</v>
      </c>
      <c r="C14217" s="41">
        <v>1352</v>
      </c>
      <c r="D14217" s="39" t="s">
        <v>59</v>
      </c>
      <c r="E14217" s="63" t="str">
        <f>D14217&amp;"_"&amp;B14217</f>
        <v>Shanghai_1</v>
      </c>
      <c r="F14217" s="70">
        <v>0.32188449998205282</v>
      </c>
      <c r="G14217" s="63">
        <f>COUNTIFS($E$10:E14217,E14217)</f>
        <v>1439</v>
      </c>
      <c r="H14217" s="39" t="str">
        <f t="shared" si="221"/>
        <v>Out</v>
      </c>
    </row>
    <row r="14218" spans="1:8" x14ac:dyDescent="0.25">
      <c r="A14218" s="41">
        <v>1519074217</v>
      </c>
      <c r="B14218" s="41">
        <v>1</v>
      </c>
      <c r="C14218" s="41">
        <v>705</v>
      </c>
      <c r="D14218" s="39" t="s">
        <v>59</v>
      </c>
      <c r="E14218" s="63" t="str">
        <f>D14218&amp;"_"&amp;B14218</f>
        <v>Shanghai_1</v>
      </c>
      <c r="F14218" s="70">
        <v>0.3219991517960975</v>
      </c>
      <c r="G14218" s="63">
        <f>COUNTIFS($E$10:E14218,E14218)</f>
        <v>1440</v>
      </c>
      <c r="H14218" s="39" t="str">
        <f t="shared" si="221"/>
        <v>Out</v>
      </c>
    </row>
    <row r="14219" spans="1:8" x14ac:dyDescent="0.25">
      <c r="A14219" s="41">
        <v>1514695288</v>
      </c>
      <c r="B14219" s="41">
        <v>1</v>
      </c>
      <c r="C14219" s="41">
        <v>1426</v>
      </c>
      <c r="D14219" s="39" t="s">
        <v>59</v>
      </c>
      <c r="E14219" s="63" t="str">
        <f>D14219&amp;"_"&amp;B14219</f>
        <v>Shanghai_1</v>
      </c>
      <c r="F14219" s="70">
        <v>0.32210765016461895</v>
      </c>
      <c r="G14219" s="63">
        <f>COUNTIFS($E$10:E14219,E14219)</f>
        <v>1441</v>
      </c>
      <c r="H14219" s="39" t="str">
        <f t="shared" ref="H14219:H14282" si="222">IF(ROW()&lt;=3000,"Test",
IF(ROW()&lt;=6000,"Control",
"Out"))</f>
        <v>Out</v>
      </c>
    </row>
    <row r="14220" spans="1:8" x14ac:dyDescent="0.25">
      <c r="A14220" s="41">
        <v>1518925169</v>
      </c>
      <c r="B14220" s="41">
        <v>1</v>
      </c>
      <c r="C14220" s="41">
        <v>2035</v>
      </c>
      <c r="D14220" s="39" t="s">
        <v>59</v>
      </c>
      <c r="E14220" s="63" t="str">
        <f>D14220&amp;"_"&amp;B14220</f>
        <v>Shanghai_1</v>
      </c>
      <c r="F14220" s="70">
        <v>0.32218884225322098</v>
      </c>
      <c r="G14220" s="63">
        <f>COUNTIFS($E$10:E14220,E14220)</f>
        <v>1442</v>
      </c>
      <c r="H14220" s="39" t="str">
        <f t="shared" si="222"/>
        <v>Out</v>
      </c>
    </row>
    <row r="14221" spans="1:8" x14ac:dyDescent="0.25">
      <c r="A14221" s="41">
        <v>1516272546</v>
      </c>
      <c r="B14221" s="41">
        <v>1</v>
      </c>
      <c r="C14221" s="41">
        <v>5113</v>
      </c>
      <c r="D14221" s="39" t="s">
        <v>59</v>
      </c>
      <c r="E14221" s="63" t="str">
        <f>D14221&amp;"_"&amp;B14221</f>
        <v>Shanghai_1</v>
      </c>
      <c r="F14221" s="70">
        <v>0.322435544613489</v>
      </c>
      <c r="G14221" s="63">
        <f>COUNTIFS($E$10:E14221,E14221)</f>
        <v>1443</v>
      </c>
      <c r="H14221" s="39" t="str">
        <f t="shared" si="222"/>
        <v>Out</v>
      </c>
    </row>
    <row r="14222" spans="1:8" x14ac:dyDescent="0.25">
      <c r="A14222" s="41">
        <v>1513867913</v>
      </c>
      <c r="B14222" s="41">
        <v>1</v>
      </c>
      <c r="C14222" s="41">
        <v>401</v>
      </c>
      <c r="D14222" s="39" t="s">
        <v>59</v>
      </c>
      <c r="E14222" s="63" t="str">
        <f>D14222&amp;"_"&amp;B14222</f>
        <v>Shanghai_1</v>
      </c>
      <c r="F14222" s="70">
        <v>0.32246620955696503</v>
      </c>
      <c r="G14222" s="63">
        <f>COUNTIFS($E$10:E14222,E14222)</f>
        <v>1444</v>
      </c>
      <c r="H14222" s="39" t="str">
        <f t="shared" si="222"/>
        <v>Out</v>
      </c>
    </row>
    <row r="14223" spans="1:8" x14ac:dyDescent="0.25">
      <c r="A14223" s="41">
        <v>1512098324</v>
      </c>
      <c r="B14223" s="41">
        <v>1</v>
      </c>
      <c r="C14223" s="41">
        <v>2828</v>
      </c>
      <c r="D14223" s="39" t="s">
        <v>59</v>
      </c>
      <c r="E14223" s="63" t="str">
        <f>D14223&amp;"_"&amp;B14223</f>
        <v>Shanghai_1</v>
      </c>
      <c r="F14223" s="70">
        <v>0.32262770892928905</v>
      </c>
      <c r="G14223" s="63">
        <f>COUNTIFS($E$10:E14223,E14223)</f>
        <v>1445</v>
      </c>
      <c r="H14223" s="39" t="str">
        <f t="shared" si="222"/>
        <v>Out</v>
      </c>
    </row>
    <row r="14224" spans="1:8" x14ac:dyDescent="0.25">
      <c r="A14224" s="41">
        <v>1515160064</v>
      </c>
      <c r="B14224" s="41">
        <v>1</v>
      </c>
      <c r="C14224" s="41">
        <v>218</v>
      </c>
      <c r="D14224" s="39" t="s">
        <v>59</v>
      </c>
      <c r="E14224" s="63" t="str">
        <f>D14224&amp;"_"&amp;B14224</f>
        <v>Shanghai_1</v>
      </c>
      <c r="F14224" s="70">
        <v>0.32288120837972012</v>
      </c>
      <c r="G14224" s="63">
        <f>COUNTIFS($E$10:E14224,E14224)</f>
        <v>1446</v>
      </c>
      <c r="H14224" s="39" t="str">
        <f t="shared" si="222"/>
        <v>Out</v>
      </c>
    </row>
    <row r="14225" spans="1:8" x14ac:dyDescent="0.25">
      <c r="A14225" s="41">
        <v>1511764855</v>
      </c>
      <c r="B14225" s="41">
        <v>1</v>
      </c>
      <c r="C14225" s="41">
        <v>902</v>
      </c>
      <c r="D14225" s="39" t="s">
        <v>59</v>
      </c>
      <c r="E14225" s="63" t="str">
        <f>D14225&amp;"_"&amp;B14225</f>
        <v>Shanghai_1</v>
      </c>
      <c r="F14225" s="70">
        <v>0.3228897525168396</v>
      </c>
      <c r="G14225" s="63">
        <f>COUNTIFS($E$10:E14225,E14225)</f>
        <v>1447</v>
      </c>
      <c r="H14225" s="39" t="str">
        <f t="shared" si="222"/>
        <v>Out</v>
      </c>
    </row>
    <row r="14226" spans="1:8" x14ac:dyDescent="0.25">
      <c r="A14226" s="41">
        <v>1511331996</v>
      </c>
      <c r="B14226" s="41">
        <v>1</v>
      </c>
      <c r="C14226" s="41">
        <v>2133</v>
      </c>
      <c r="D14226" s="39" t="s">
        <v>59</v>
      </c>
      <c r="E14226" s="63" t="str">
        <f>D14226&amp;"_"&amp;B14226</f>
        <v>Shanghai_1</v>
      </c>
      <c r="F14226" s="70">
        <v>0.32300264086071706</v>
      </c>
      <c r="G14226" s="63">
        <f>COUNTIFS($E$10:E14226,E14226)</f>
        <v>1448</v>
      </c>
      <c r="H14226" s="39" t="str">
        <f t="shared" si="222"/>
        <v>Out</v>
      </c>
    </row>
    <row r="14227" spans="1:8" x14ac:dyDescent="0.25">
      <c r="A14227" s="41">
        <v>1519633159</v>
      </c>
      <c r="B14227" s="41">
        <v>1</v>
      </c>
      <c r="C14227" s="41">
        <v>1153</v>
      </c>
      <c r="D14227" s="39" t="s">
        <v>59</v>
      </c>
      <c r="E14227" s="63" t="str">
        <f>D14227&amp;"_"&amp;B14227</f>
        <v>Shanghai_1</v>
      </c>
      <c r="F14227" s="70">
        <v>0.32319108535981689</v>
      </c>
      <c r="G14227" s="63">
        <f>COUNTIFS($E$10:E14227,E14227)</f>
        <v>1449</v>
      </c>
      <c r="H14227" s="39" t="str">
        <f t="shared" si="222"/>
        <v>Out</v>
      </c>
    </row>
    <row r="14228" spans="1:8" x14ac:dyDescent="0.25">
      <c r="A14228" s="41">
        <v>1517734448</v>
      </c>
      <c r="B14228" s="41">
        <v>1</v>
      </c>
      <c r="C14228" s="41">
        <v>1772</v>
      </c>
      <c r="D14228" s="39" t="s">
        <v>59</v>
      </c>
      <c r="E14228" s="63" t="str">
        <f>D14228&amp;"_"&amp;B14228</f>
        <v>Shanghai_1</v>
      </c>
      <c r="F14228" s="70">
        <v>0.32324040426437184</v>
      </c>
      <c r="G14228" s="63">
        <f>COUNTIFS($E$10:E14228,E14228)</f>
        <v>1450</v>
      </c>
      <c r="H14228" s="39" t="str">
        <f t="shared" si="222"/>
        <v>Out</v>
      </c>
    </row>
    <row r="14229" spans="1:8" x14ac:dyDescent="0.25">
      <c r="A14229" s="41">
        <v>1514195148</v>
      </c>
      <c r="B14229" s="41">
        <v>1</v>
      </c>
      <c r="C14229" s="41">
        <v>1244</v>
      </c>
      <c r="D14229" s="39" t="s">
        <v>59</v>
      </c>
      <c r="E14229" s="63" t="str">
        <f>D14229&amp;"_"&amp;B14229</f>
        <v>Shanghai_1</v>
      </c>
      <c r="F14229" s="70">
        <v>0.32324937556441213</v>
      </c>
      <c r="G14229" s="63">
        <f>COUNTIFS($E$10:E14229,E14229)</f>
        <v>1451</v>
      </c>
      <c r="H14229" s="39" t="str">
        <f t="shared" si="222"/>
        <v>Out</v>
      </c>
    </row>
    <row r="14230" spans="1:8" x14ac:dyDescent="0.25">
      <c r="A14230" s="41">
        <v>1513170486</v>
      </c>
      <c r="B14230" s="41">
        <v>1</v>
      </c>
      <c r="C14230" s="41">
        <v>2944</v>
      </c>
      <c r="D14230" s="39" t="s">
        <v>59</v>
      </c>
      <c r="E14230" s="63" t="str">
        <f>D14230&amp;"_"&amp;B14230</f>
        <v>Shanghai_1</v>
      </c>
      <c r="F14230" s="70">
        <v>0.32363275886908305</v>
      </c>
      <c r="G14230" s="63">
        <f>COUNTIFS($E$10:E14230,E14230)</f>
        <v>1452</v>
      </c>
      <c r="H14230" s="39" t="str">
        <f t="shared" si="222"/>
        <v>Out</v>
      </c>
    </row>
    <row r="14231" spans="1:8" x14ac:dyDescent="0.25">
      <c r="A14231" s="41">
        <v>1517334674</v>
      </c>
      <c r="B14231" s="41">
        <v>1</v>
      </c>
      <c r="C14231" s="41">
        <v>1067</v>
      </c>
      <c r="D14231" s="39" t="s">
        <v>59</v>
      </c>
      <c r="E14231" s="63" t="str">
        <f>D14231&amp;"_"&amp;B14231</f>
        <v>Shanghai_1</v>
      </c>
      <c r="F14231" s="70">
        <v>0.32365652043561133</v>
      </c>
      <c r="G14231" s="63">
        <f>COUNTIFS($E$10:E14231,E14231)</f>
        <v>1453</v>
      </c>
      <c r="H14231" s="39" t="str">
        <f t="shared" si="222"/>
        <v>Out</v>
      </c>
    </row>
    <row r="14232" spans="1:8" x14ac:dyDescent="0.25">
      <c r="A14232" s="41">
        <v>1516323227</v>
      </c>
      <c r="B14232" s="41">
        <v>1</v>
      </c>
      <c r="C14232" s="41">
        <v>104</v>
      </c>
      <c r="D14232" s="39" t="s">
        <v>59</v>
      </c>
      <c r="E14232" s="63" t="str">
        <f>D14232&amp;"_"&amp;B14232</f>
        <v>Shanghai_1</v>
      </c>
      <c r="F14232" s="70">
        <v>0.32367657394350813</v>
      </c>
      <c r="G14232" s="63">
        <f>COUNTIFS($E$10:E14232,E14232)</f>
        <v>1454</v>
      </c>
      <c r="H14232" s="39" t="str">
        <f t="shared" si="222"/>
        <v>Out</v>
      </c>
    </row>
    <row r="14233" spans="1:8" x14ac:dyDescent="0.25">
      <c r="A14233" s="41">
        <v>1518206253</v>
      </c>
      <c r="B14233" s="41">
        <v>1</v>
      </c>
      <c r="C14233" s="41">
        <v>1289</v>
      </c>
      <c r="D14233" s="39" t="s">
        <v>59</v>
      </c>
      <c r="E14233" s="63" t="str">
        <f>D14233&amp;"_"&amp;B14233</f>
        <v>Shanghai_1</v>
      </c>
      <c r="F14233" s="70">
        <v>0.32392734486462804</v>
      </c>
      <c r="G14233" s="63">
        <f>COUNTIFS($E$10:E14233,E14233)</f>
        <v>1455</v>
      </c>
      <c r="H14233" s="39" t="str">
        <f t="shared" si="222"/>
        <v>Out</v>
      </c>
    </row>
    <row r="14234" spans="1:8" x14ac:dyDescent="0.25">
      <c r="A14234" s="41">
        <v>1512480024</v>
      </c>
      <c r="B14234" s="41">
        <v>1</v>
      </c>
      <c r="C14234" s="41">
        <v>2449</v>
      </c>
      <c r="D14234" s="39" t="s">
        <v>59</v>
      </c>
      <c r="E14234" s="63" t="str">
        <f>D14234&amp;"_"&amp;B14234</f>
        <v>Shanghai_1</v>
      </c>
      <c r="F14234" s="70">
        <v>0.324083927928566</v>
      </c>
      <c r="G14234" s="63">
        <f>COUNTIFS($E$10:E14234,E14234)</f>
        <v>1456</v>
      </c>
      <c r="H14234" s="39" t="str">
        <f t="shared" si="222"/>
        <v>Out</v>
      </c>
    </row>
    <row r="14235" spans="1:8" x14ac:dyDescent="0.25">
      <c r="A14235" s="41">
        <v>1518765728</v>
      </c>
      <c r="B14235" s="41">
        <v>1</v>
      </c>
      <c r="C14235" s="41">
        <v>126</v>
      </c>
      <c r="D14235" s="39" t="s">
        <v>59</v>
      </c>
      <c r="E14235" s="63" t="str">
        <f>D14235&amp;"_"&amp;B14235</f>
        <v>Shanghai_1</v>
      </c>
      <c r="F14235" s="70">
        <v>0.32408816376050997</v>
      </c>
      <c r="G14235" s="63">
        <f>COUNTIFS($E$10:E14235,E14235)</f>
        <v>1457</v>
      </c>
      <c r="H14235" s="39" t="str">
        <f t="shared" si="222"/>
        <v>Out</v>
      </c>
    </row>
    <row r="14236" spans="1:8" x14ac:dyDescent="0.25">
      <c r="A14236" s="41">
        <v>1511970104</v>
      </c>
      <c r="B14236" s="41">
        <v>1</v>
      </c>
      <c r="C14236" s="41">
        <v>1938</v>
      </c>
      <c r="D14236" s="39" t="s">
        <v>59</v>
      </c>
      <c r="E14236" s="63" t="str">
        <f>D14236&amp;"_"&amp;B14236</f>
        <v>Shanghai_1</v>
      </c>
      <c r="F14236" s="70">
        <v>0.32464391584056329</v>
      </c>
      <c r="G14236" s="63">
        <f>COUNTIFS($E$10:E14236,E14236)</f>
        <v>1458</v>
      </c>
      <c r="H14236" s="39" t="str">
        <f t="shared" si="222"/>
        <v>Out</v>
      </c>
    </row>
    <row r="14237" spans="1:8" x14ac:dyDescent="0.25">
      <c r="A14237" s="41">
        <v>1516605469</v>
      </c>
      <c r="B14237" s="41">
        <v>1</v>
      </c>
      <c r="C14237" s="41">
        <v>1675</v>
      </c>
      <c r="D14237" s="39" t="s">
        <v>59</v>
      </c>
      <c r="E14237" s="63" t="str">
        <f>D14237&amp;"_"&amp;B14237</f>
        <v>Shanghai_1</v>
      </c>
      <c r="F14237" s="70">
        <v>0.32513217676946393</v>
      </c>
      <c r="G14237" s="63">
        <f>COUNTIFS($E$10:E14237,E14237)</f>
        <v>1459</v>
      </c>
      <c r="H14237" s="39" t="str">
        <f t="shared" si="222"/>
        <v>Out</v>
      </c>
    </row>
    <row r="14238" spans="1:8" x14ac:dyDescent="0.25">
      <c r="A14238" s="41">
        <v>1515723354</v>
      </c>
      <c r="B14238" s="41">
        <v>1</v>
      </c>
      <c r="C14238" s="41">
        <v>1346</v>
      </c>
      <c r="D14238" s="39" t="s">
        <v>59</v>
      </c>
      <c r="E14238" s="63" t="str">
        <f>D14238&amp;"_"&amp;B14238</f>
        <v>Shanghai_1</v>
      </c>
      <c r="F14238" s="70">
        <v>0.32579512428957325</v>
      </c>
      <c r="G14238" s="63">
        <f>COUNTIFS($E$10:E14238,E14238)</f>
        <v>1460</v>
      </c>
      <c r="H14238" s="39" t="str">
        <f t="shared" si="222"/>
        <v>Out</v>
      </c>
    </row>
    <row r="14239" spans="1:8" x14ac:dyDescent="0.25">
      <c r="A14239" s="41">
        <v>1514856179</v>
      </c>
      <c r="B14239" s="41">
        <v>1</v>
      </c>
      <c r="C14239" s="41">
        <v>622</v>
      </c>
      <c r="D14239" s="39" t="s">
        <v>59</v>
      </c>
      <c r="E14239" s="63" t="str">
        <f>D14239&amp;"_"&amp;B14239</f>
        <v>Shanghai_1</v>
      </c>
      <c r="F14239" s="70">
        <v>0.32596451968771845</v>
      </c>
      <c r="G14239" s="63">
        <f>COUNTIFS($E$10:E14239,E14239)</f>
        <v>1461</v>
      </c>
      <c r="H14239" s="39" t="str">
        <f t="shared" si="222"/>
        <v>Out</v>
      </c>
    </row>
    <row r="14240" spans="1:8" x14ac:dyDescent="0.25">
      <c r="A14240" s="41">
        <v>1516220429</v>
      </c>
      <c r="B14240" s="41">
        <v>1</v>
      </c>
      <c r="C14240" s="41">
        <v>486</v>
      </c>
      <c r="D14240" s="39" t="s">
        <v>59</v>
      </c>
      <c r="E14240" s="63" t="str">
        <f>D14240&amp;"_"&amp;B14240</f>
        <v>Shanghai_1</v>
      </c>
      <c r="F14240" s="70">
        <v>0.32617333348357913</v>
      </c>
      <c r="G14240" s="63">
        <f>COUNTIFS($E$10:E14240,E14240)</f>
        <v>1462</v>
      </c>
      <c r="H14240" s="39" t="str">
        <f t="shared" si="222"/>
        <v>Out</v>
      </c>
    </row>
    <row r="14241" spans="1:8" x14ac:dyDescent="0.25">
      <c r="A14241" s="41">
        <v>1515850477</v>
      </c>
      <c r="B14241" s="41">
        <v>1</v>
      </c>
      <c r="C14241" s="41">
        <v>1401</v>
      </c>
      <c r="D14241" s="39" t="s">
        <v>59</v>
      </c>
      <c r="E14241" s="63" t="str">
        <f>D14241&amp;"_"&amp;B14241</f>
        <v>Shanghai_1</v>
      </c>
      <c r="F14241" s="70">
        <v>0.32644970516804284</v>
      </c>
      <c r="G14241" s="63">
        <f>COUNTIFS($E$10:E14241,E14241)</f>
        <v>1463</v>
      </c>
      <c r="H14241" s="39" t="str">
        <f t="shared" si="222"/>
        <v>Out</v>
      </c>
    </row>
    <row r="14242" spans="1:8" x14ac:dyDescent="0.25">
      <c r="A14242" s="41">
        <v>1516646804</v>
      </c>
      <c r="B14242" s="41">
        <v>1</v>
      </c>
      <c r="C14242" s="41">
        <v>3715</v>
      </c>
      <c r="D14242" s="39" t="s">
        <v>59</v>
      </c>
      <c r="E14242" s="63" t="str">
        <f>D14242&amp;"_"&amp;B14242</f>
        <v>Shanghai_1</v>
      </c>
      <c r="F14242" s="70">
        <v>0.32673395705767416</v>
      </c>
      <c r="G14242" s="63">
        <f>COUNTIFS($E$10:E14242,E14242)</f>
        <v>1464</v>
      </c>
      <c r="H14242" s="39" t="str">
        <f t="shared" si="222"/>
        <v>Out</v>
      </c>
    </row>
    <row r="14243" spans="1:8" x14ac:dyDescent="0.25">
      <c r="A14243" s="41">
        <v>1516394093</v>
      </c>
      <c r="B14243" s="41">
        <v>1</v>
      </c>
      <c r="C14243" s="41">
        <v>2322</v>
      </c>
      <c r="D14243" s="39" t="s">
        <v>59</v>
      </c>
      <c r="E14243" s="63" t="str">
        <f>D14243&amp;"_"&amp;B14243</f>
        <v>Shanghai_1</v>
      </c>
      <c r="F14243" s="70">
        <v>0.32678041013896431</v>
      </c>
      <c r="G14243" s="63">
        <f>COUNTIFS($E$10:E14243,E14243)</f>
        <v>1465</v>
      </c>
      <c r="H14243" s="39" t="str">
        <f t="shared" si="222"/>
        <v>Out</v>
      </c>
    </row>
    <row r="14244" spans="1:8" x14ac:dyDescent="0.25">
      <c r="A14244" s="41">
        <v>1516840925</v>
      </c>
      <c r="B14244" s="41">
        <v>1</v>
      </c>
      <c r="C14244" s="41">
        <v>367</v>
      </c>
      <c r="D14244" s="39" t="s">
        <v>59</v>
      </c>
      <c r="E14244" s="63" t="str">
        <f>D14244&amp;"_"&amp;B14244</f>
        <v>Shanghai_1</v>
      </c>
      <c r="F14244" s="70">
        <v>0.32715392800403276</v>
      </c>
      <c r="G14244" s="63">
        <f>COUNTIFS($E$10:E14244,E14244)</f>
        <v>1466</v>
      </c>
      <c r="H14244" s="39" t="str">
        <f t="shared" si="222"/>
        <v>Out</v>
      </c>
    </row>
    <row r="14245" spans="1:8" x14ac:dyDescent="0.25">
      <c r="A14245" s="41">
        <v>1513093409</v>
      </c>
      <c r="B14245" s="41">
        <v>1</v>
      </c>
      <c r="C14245" s="41">
        <v>2685</v>
      </c>
      <c r="D14245" s="39" t="s">
        <v>59</v>
      </c>
      <c r="E14245" s="63" t="str">
        <f>D14245&amp;"_"&amp;B14245</f>
        <v>Shanghai_1</v>
      </c>
      <c r="F14245" s="70">
        <v>0.32729319222724118</v>
      </c>
      <c r="G14245" s="63">
        <f>COUNTIFS($E$10:E14245,E14245)</f>
        <v>1467</v>
      </c>
      <c r="H14245" s="39" t="str">
        <f t="shared" si="222"/>
        <v>Out</v>
      </c>
    </row>
    <row r="14246" spans="1:8" x14ac:dyDescent="0.25">
      <c r="A14246" s="41">
        <v>1511399316</v>
      </c>
      <c r="B14246" s="41">
        <v>1</v>
      </c>
      <c r="C14246" s="41">
        <v>565</v>
      </c>
      <c r="D14246" s="39" t="s">
        <v>59</v>
      </c>
      <c r="E14246" s="63" t="str">
        <f>D14246&amp;"_"&amp;B14246</f>
        <v>Shanghai_1</v>
      </c>
      <c r="F14246" s="70">
        <v>0.32729501978767583</v>
      </c>
      <c r="G14246" s="63">
        <f>COUNTIFS($E$10:E14246,E14246)</f>
        <v>1468</v>
      </c>
      <c r="H14246" s="39" t="str">
        <f t="shared" si="222"/>
        <v>Out</v>
      </c>
    </row>
    <row r="14247" spans="1:8" x14ac:dyDescent="0.25">
      <c r="A14247" s="41">
        <v>1513890446</v>
      </c>
      <c r="B14247" s="41">
        <v>1</v>
      </c>
      <c r="C14247" s="41">
        <v>142</v>
      </c>
      <c r="D14247" s="39" t="s">
        <v>59</v>
      </c>
      <c r="E14247" s="63" t="str">
        <f>D14247&amp;"_"&amp;B14247</f>
        <v>Shanghai_1</v>
      </c>
      <c r="F14247" s="70">
        <v>0.32757525427738776</v>
      </c>
      <c r="G14247" s="63">
        <f>COUNTIFS($E$10:E14247,E14247)</f>
        <v>1469</v>
      </c>
      <c r="H14247" s="39" t="str">
        <f t="shared" si="222"/>
        <v>Out</v>
      </c>
    </row>
    <row r="14248" spans="1:8" x14ac:dyDescent="0.25">
      <c r="A14248" s="41">
        <v>1519228836</v>
      </c>
      <c r="B14248" s="41">
        <v>1</v>
      </c>
      <c r="C14248" s="41">
        <v>336</v>
      </c>
      <c r="D14248" s="39" t="s">
        <v>59</v>
      </c>
      <c r="E14248" s="63" t="str">
        <f>D14248&amp;"_"&amp;B14248</f>
        <v>Shanghai_1</v>
      </c>
      <c r="F14248" s="70">
        <v>0.32774557654901437</v>
      </c>
      <c r="G14248" s="63">
        <f>COUNTIFS($E$10:E14248,E14248)</f>
        <v>1470</v>
      </c>
      <c r="H14248" s="39" t="str">
        <f t="shared" si="222"/>
        <v>Out</v>
      </c>
    </row>
    <row r="14249" spans="1:8" x14ac:dyDescent="0.25">
      <c r="A14249" s="41">
        <v>1512350033</v>
      </c>
      <c r="B14249" s="41">
        <v>1</v>
      </c>
      <c r="C14249" s="41">
        <v>640</v>
      </c>
      <c r="D14249" s="39" t="s">
        <v>59</v>
      </c>
      <c r="E14249" s="63" t="str">
        <f>D14249&amp;"_"&amp;B14249</f>
        <v>Shanghai_1</v>
      </c>
      <c r="F14249" s="70">
        <v>0.32800323447328206</v>
      </c>
      <c r="G14249" s="63">
        <f>COUNTIFS($E$10:E14249,E14249)</f>
        <v>1471</v>
      </c>
      <c r="H14249" s="39" t="str">
        <f t="shared" si="222"/>
        <v>Out</v>
      </c>
    </row>
    <row r="14250" spans="1:8" x14ac:dyDescent="0.25">
      <c r="A14250" s="41">
        <v>1514243134</v>
      </c>
      <c r="B14250" s="41">
        <v>1</v>
      </c>
      <c r="C14250" s="41">
        <v>184</v>
      </c>
      <c r="D14250" s="39" t="s">
        <v>59</v>
      </c>
      <c r="E14250" s="63" t="str">
        <f>D14250&amp;"_"&amp;B14250</f>
        <v>Shanghai_1</v>
      </c>
      <c r="F14250" s="70">
        <v>0.32825896528452669</v>
      </c>
      <c r="G14250" s="63">
        <f>COUNTIFS($E$10:E14250,E14250)</f>
        <v>1472</v>
      </c>
      <c r="H14250" s="39" t="str">
        <f t="shared" si="222"/>
        <v>Out</v>
      </c>
    </row>
    <row r="14251" spans="1:8" x14ac:dyDescent="0.25">
      <c r="A14251" s="41">
        <v>1513055059</v>
      </c>
      <c r="B14251" s="41">
        <v>1</v>
      </c>
      <c r="C14251" s="41">
        <v>2876</v>
      </c>
      <c r="D14251" s="39" t="s">
        <v>59</v>
      </c>
      <c r="E14251" s="63" t="str">
        <f>D14251&amp;"_"&amp;B14251</f>
        <v>Shanghai_1</v>
      </c>
      <c r="F14251" s="70">
        <v>0.32835694203491661</v>
      </c>
      <c r="G14251" s="63">
        <f>COUNTIFS($E$10:E14251,E14251)</f>
        <v>1473</v>
      </c>
      <c r="H14251" s="39" t="str">
        <f t="shared" si="222"/>
        <v>Out</v>
      </c>
    </row>
    <row r="14252" spans="1:8" x14ac:dyDescent="0.25">
      <c r="A14252" s="41">
        <v>1512463033</v>
      </c>
      <c r="B14252" s="41">
        <v>1</v>
      </c>
      <c r="C14252" s="41">
        <v>406</v>
      </c>
      <c r="D14252" s="39" t="s">
        <v>59</v>
      </c>
      <c r="E14252" s="63" t="str">
        <f>D14252&amp;"_"&amp;B14252</f>
        <v>Shanghai_1</v>
      </c>
      <c r="F14252" s="70">
        <v>0.32854081025065107</v>
      </c>
      <c r="G14252" s="63">
        <f>COUNTIFS($E$10:E14252,E14252)</f>
        <v>1474</v>
      </c>
      <c r="H14252" s="39" t="str">
        <f t="shared" si="222"/>
        <v>Out</v>
      </c>
    </row>
    <row r="14253" spans="1:8" x14ac:dyDescent="0.25">
      <c r="A14253" s="41">
        <v>1514112834</v>
      </c>
      <c r="B14253" s="41">
        <v>1</v>
      </c>
      <c r="C14253" s="41">
        <v>569</v>
      </c>
      <c r="D14253" s="39" t="s">
        <v>59</v>
      </c>
      <c r="E14253" s="63" t="str">
        <f>D14253&amp;"_"&amp;B14253</f>
        <v>Shanghai_1</v>
      </c>
      <c r="F14253" s="70">
        <v>0.32873142398312483</v>
      </c>
      <c r="G14253" s="63">
        <f>COUNTIFS($E$10:E14253,E14253)</f>
        <v>1475</v>
      </c>
      <c r="H14253" s="39" t="str">
        <f t="shared" si="222"/>
        <v>Out</v>
      </c>
    </row>
    <row r="14254" spans="1:8" x14ac:dyDescent="0.25">
      <c r="A14254" s="41">
        <v>1515439367</v>
      </c>
      <c r="B14254" s="41">
        <v>1</v>
      </c>
      <c r="C14254" s="41">
        <v>1377</v>
      </c>
      <c r="D14254" s="39" t="s">
        <v>59</v>
      </c>
      <c r="E14254" s="63" t="str">
        <f>D14254&amp;"_"&amp;B14254</f>
        <v>Shanghai_1</v>
      </c>
      <c r="F14254" s="70">
        <v>0.32880743534463552</v>
      </c>
      <c r="G14254" s="63">
        <f>COUNTIFS($E$10:E14254,E14254)</f>
        <v>1476</v>
      </c>
      <c r="H14254" s="39" t="str">
        <f t="shared" si="222"/>
        <v>Out</v>
      </c>
    </row>
    <row r="14255" spans="1:8" x14ac:dyDescent="0.25">
      <c r="A14255" s="41">
        <v>1517816823</v>
      </c>
      <c r="B14255" s="41">
        <v>1</v>
      </c>
      <c r="C14255" s="41">
        <v>2401</v>
      </c>
      <c r="D14255" s="39" t="s">
        <v>59</v>
      </c>
      <c r="E14255" s="63" t="str">
        <f>D14255&amp;"_"&amp;B14255</f>
        <v>Shanghai_1</v>
      </c>
      <c r="F14255" s="70">
        <v>0.3288900628852045</v>
      </c>
      <c r="G14255" s="63">
        <f>COUNTIFS($E$10:E14255,E14255)</f>
        <v>1477</v>
      </c>
      <c r="H14255" s="39" t="str">
        <f t="shared" si="222"/>
        <v>Out</v>
      </c>
    </row>
    <row r="14256" spans="1:8" x14ac:dyDescent="0.25">
      <c r="A14256" s="41">
        <v>1518873434</v>
      </c>
      <c r="B14256" s="41">
        <v>1</v>
      </c>
      <c r="C14256" s="41">
        <v>1037</v>
      </c>
      <c r="D14256" s="39" t="s">
        <v>59</v>
      </c>
      <c r="E14256" s="63" t="str">
        <f>D14256&amp;"_"&amp;B14256</f>
        <v>Shanghai_1</v>
      </c>
      <c r="F14256" s="70">
        <v>0.32946022364009464</v>
      </c>
      <c r="G14256" s="63">
        <f>COUNTIFS($E$10:E14256,E14256)</f>
        <v>1478</v>
      </c>
      <c r="H14256" s="39" t="str">
        <f t="shared" si="222"/>
        <v>Out</v>
      </c>
    </row>
    <row r="14257" spans="1:8" x14ac:dyDescent="0.25">
      <c r="A14257" s="41">
        <v>1511878739</v>
      </c>
      <c r="B14257" s="41">
        <v>1</v>
      </c>
      <c r="C14257" s="41">
        <v>1477</v>
      </c>
      <c r="D14257" s="39" t="s">
        <v>59</v>
      </c>
      <c r="E14257" s="63" t="str">
        <f>D14257&amp;"_"&amp;B14257</f>
        <v>Shanghai_1</v>
      </c>
      <c r="F14257" s="70">
        <v>0.3297579522665901</v>
      </c>
      <c r="G14257" s="63">
        <f>COUNTIFS($E$10:E14257,E14257)</f>
        <v>1479</v>
      </c>
      <c r="H14257" s="39" t="str">
        <f t="shared" si="222"/>
        <v>Out</v>
      </c>
    </row>
    <row r="14258" spans="1:8" x14ac:dyDescent="0.25">
      <c r="A14258" s="41">
        <v>1514349067</v>
      </c>
      <c r="B14258" s="41">
        <v>1</v>
      </c>
      <c r="C14258" s="41">
        <v>1283</v>
      </c>
      <c r="D14258" s="39" t="s">
        <v>59</v>
      </c>
      <c r="E14258" s="63" t="str">
        <f>D14258&amp;"_"&amp;B14258</f>
        <v>Shanghai_1</v>
      </c>
      <c r="F14258" s="70">
        <v>0.33015924523920048</v>
      </c>
      <c r="G14258" s="63">
        <f>COUNTIFS($E$10:E14258,E14258)</f>
        <v>1480</v>
      </c>
      <c r="H14258" s="39" t="str">
        <f t="shared" si="222"/>
        <v>Out</v>
      </c>
    </row>
    <row r="14259" spans="1:8" x14ac:dyDescent="0.25">
      <c r="A14259" s="41">
        <v>1512640115</v>
      </c>
      <c r="B14259" s="41">
        <v>1</v>
      </c>
      <c r="C14259" s="41">
        <v>1288</v>
      </c>
      <c r="D14259" s="39" t="s">
        <v>59</v>
      </c>
      <c r="E14259" s="63" t="str">
        <f>D14259&amp;"_"&amp;B14259</f>
        <v>Shanghai_1</v>
      </c>
      <c r="F14259" s="70">
        <v>0.33029118166604154</v>
      </c>
      <c r="G14259" s="63">
        <f>COUNTIFS($E$10:E14259,E14259)</f>
        <v>1481</v>
      </c>
      <c r="H14259" s="39" t="str">
        <f t="shared" si="222"/>
        <v>Out</v>
      </c>
    </row>
    <row r="14260" spans="1:8" x14ac:dyDescent="0.25">
      <c r="A14260" s="41">
        <v>1519229215</v>
      </c>
      <c r="B14260" s="41">
        <v>1</v>
      </c>
      <c r="C14260" s="41">
        <v>402</v>
      </c>
      <c r="D14260" s="39" t="s">
        <v>59</v>
      </c>
      <c r="E14260" s="63" t="str">
        <f>D14260&amp;"_"&amp;B14260</f>
        <v>Shanghai_1</v>
      </c>
      <c r="F14260" s="70">
        <v>0.33038344409949794</v>
      </c>
      <c r="G14260" s="63">
        <f>COUNTIFS($E$10:E14260,E14260)</f>
        <v>1482</v>
      </c>
      <c r="H14260" s="39" t="str">
        <f t="shared" si="222"/>
        <v>Out</v>
      </c>
    </row>
    <row r="14261" spans="1:8" x14ac:dyDescent="0.25">
      <c r="A14261" s="41">
        <v>1518781665</v>
      </c>
      <c r="B14261" s="41">
        <v>1</v>
      </c>
      <c r="C14261" s="41">
        <v>1314</v>
      </c>
      <c r="D14261" s="39" t="s">
        <v>59</v>
      </c>
      <c r="E14261" s="63" t="str">
        <f>D14261&amp;"_"&amp;B14261</f>
        <v>Shanghai_1</v>
      </c>
      <c r="F14261" s="70">
        <v>0.33038941640382868</v>
      </c>
      <c r="G14261" s="63">
        <f>COUNTIFS($E$10:E14261,E14261)</f>
        <v>1483</v>
      </c>
      <c r="H14261" s="39" t="str">
        <f t="shared" si="222"/>
        <v>Out</v>
      </c>
    </row>
    <row r="14262" spans="1:8" x14ac:dyDescent="0.25">
      <c r="A14262" s="41">
        <v>1518289789</v>
      </c>
      <c r="B14262" s="41">
        <v>1</v>
      </c>
      <c r="C14262" s="41">
        <v>2265</v>
      </c>
      <c r="D14262" s="39" t="s">
        <v>59</v>
      </c>
      <c r="E14262" s="63" t="str">
        <f>D14262&amp;"_"&amp;B14262</f>
        <v>Shanghai_1</v>
      </c>
      <c r="F14262" s="70">
        <v>0.33086904492557456</v>
      </c>
      <c r="G14262" s="63">
        <f>COUNTIFS($E$10:E14262,E14262)</f>
        <v>1484</v>
      </c>
      <c r="H14262" s="39" t="str">
        <f t="shared" si="222"/>
        <v>Out</v>
      </c>
    </row>
    <row r="14263" spans="1:8" x14ac:dyDescent="0.25">
      <c r="A14263" s="41">
        <v>1514054169</v>
      </c>
      <c r="B14263" s="41">
        <v>1</v>
      </c>
      <c r="C14263" s="41">
        <v>2931</v>
      </c>
      <c r="D14263" s="39" t="s">
        <v>59</v>
      </c>
      <c r="E14263" s="63" t="str">
        <f>D14263&amp;"_"&amp;B14263</f>
        <v>Shanghai_1</v>
      </c>
      <c r="F14263" s="70">
        <v>0.33101032858629076</v>
      </c>
      <c r="G14263" s="63">
        <f>COUNTIFS($E$10:E14263,E14263)</f>
        <v>1485</v>
      </c>
      <c r="H14263" s="39" t="str">
        <f t="shared" si="222"/>
        <v>Out</v>
      </c>
    </row>
    <row r="14264" spans="1:8" x14ac:dyDescent="0.25">
      <c r="A14264" s="41">
        <v>1515188344</v>
      </c>
      <c r="B14264" s="41">
        <v>1</v>
      </c>
      <c r="C14264" s="41">
        <v>1567</v>
      </c>
      <c r="D14264" s="39" t="s">
        <v>59</v>
      </c>
      <c r="E14264" s="63" t="str">
        <f>D14264&amp;"_"&amp;B14264</f>
        <v>Shanghai_1</v>
      </c>
      <c r="F14264" s="70">
        <v>0.33106639156408557</v>
      </c>
      <c r="G14264" s="63">
        <f>COUNTIFS($E$10:E14264,E14264)</f>
        <v>1486</v>
      </c>
      <c r="H14264" s="39" t="str">
        <f t="shared" si="222"/>
        <v>Out</v>
      </c>
    </row>
    <row r="14265" spans="1:8" x14ac:dyDescent="0.25">
      <c r="A14265" s="41">
        <v>1513028039</v>
      </c>
      <c r="B14265" s="41">
        <v>1</v>
      </c>
      <c r="C14265" s="41">
        <v>763</v>
      </c>
      <c r="D14265" s="39" t="s">
        <v>59</v>
      </c>
      <c r="E14265" s="63" t="str">
        <f>D14265&amp;"_"&amp;B14265</f>
        <v>Shanghai_1</v>
      </c>
      <c r="F14265" s="70">
        <v>0.33154259855288248</v>
      </c>
      <c r="G14265" s="63">
        <f>COUNTIFS($E$10:E14265,E14265)</f>
        <v>1487</v>
      </c>
      <c r="H14265" s="39" t="str">
        <f t="shared" si="222"/>
        <v>Out</v>
      </c>
    </row>
    <row r="14266" spans="1:8" x14ac:dyDescent="0.25">
      <c r="A14266" s="41">
        <v>1512961038</v>
      </c>
      <c r="B14266" s="41">
        <v>1</v>
      </c>
      <c r="C14266" s="41">
        <v>3389</v>
      </c>
      <c r="D14266" s="39" t="s">
        <v>59</v>
      </c>
      <c r="E14266" s="63" t="str">
        <f>D14266&amp;"_"&amp;B14266</f>
        <v>Shanghai_1</v>
      </c>
      <c r="F14266" s="70">
        <v>0.3317644368988415</v>
      </c>
      <c r="G14266" s="63">
        <f>COUNTIFS($E$10:E14266,E14266)</f>
        <v>1488</v>
      </c>
      <c r="H14266" s="39" t="str">
        <f t="shared" si="222"/>
        <v>Out</v>
      </c>
    </row>
    <row r="14267" spans="1:8" x14ac:dyDescent="0.25">
      <c r="A14267" s="41">
        <v>1512459173</v>
      </c>
      <c r="B14267" s="41">
        <v>1</v>
      </c>
      <c r="C14267" s="41">
        <v>4041</v>
      </c>
      <c r="D14267" s="39" t="s">
        <v>59</v>
      </c>
      <c r="E14267" s="63" t="str">
        <f>D14267&amp;"_"&amp;B14267</f>
        <v>Shanghai_1</v>
      </c>
      <c r="F14267" s="70">
        <v>0.33184239693611817</v>
      </c>
      <c r="G14267" s="63">
        <f>COUNTIFS($E$10:E14267,E14267)</f>
        <v>1489</v>
      </c>
      <c r="H14267" s="39" t="str">
        <f t="shared" si="222"/>
        <v>Out</v>
      </c>
    </row>
    <row r="14268" spans="1:8" x14ac:dyDescent="0.25">
      <c r="A14268" s="41">
        <v>1516738203</v>
      </c>
      <c r="B14268" s="41">
        <v>1</v>
      </c>
      <c r="C14268" s="41">
        <v>796</v>
      </c>
      <c r="D14268" s="39" t="s">
        <v>59</v>
      </c>
      <c r="E14268" s="63" t="str">
        <f>D14268&amp;"_"&amp;B14268</f>
        <v>Shanghai_1</v>
      </c>
      <c r="F14268" s="70">
        <v>0.33185502151799429</v>
      </c>
      <c r="G14268" s="63">
        <f>COUNTIFS($E$10:E14268,E14268)</f>
        <v>1490</v>
      </c>
      <c r="H14268" s="39" t="str">
        <f t="shared" si="222"/>
        <v>Out</v>
      </c>
    </row>
    <row r="14269" spans="1:8" x14ac:dyDescent="0.25">
      <c r="A14269" s="41">
        <v>1514030357</v>
      </c>
      <c r="B14269" s="41">
        <v>1</v>
      </c>
      <c r="C14269" s="41">
        <v>2283</v>
      </c>
      <c r="D14269" s="39" t="s">
        <v>59</v>
      </c>
      <c r="E14269" s="63" t="str">
        <f>D14269&amp;"_"&amp;B14269</f>
        <v>Shanghai_1</v>
      </c>
      <c r="F14269" s="70">
        <v>0.33199378509560273</v>
      </c>
      <c r="G14269" s="63">
        <f>COUNTIFS($E$10:E14269,E14269)</f>
        <v>1491</v>
      </c>
      <c r="H14269" s="39" t="str">
        <f t="shared" si="222"/>
        <v>Out</v>
      </c>
    </row>
    <row r="14270" spans="1:8" x14ac:dyDescent="0.25">
      <c r="A14270" s="41">
        <v>1512844433</v>
      </c>
      <c r="B14270" s="41">
        <v>1</v>
      </c>
      <c r="C14270" s="41">
        <v>689</v>
      </c>
      <c r="D14270" s="39" t="s">
        <v>59</v>
      </c>
      <c r="E14270" s="63" t="str">
        <f>D14270&amp;"_"&amp;B14270</f>
        <v>Shanghai_1</v>
      </c>
      <c r="F14270" s="70">
        <v>0.33216006825204492</v>
      </c>
      <c r="G14270" s="63">
        <f>COUNTIFS($E$10:E14270,E14270)</f>
        <v>1492</v>
      </c>
      <c r="H14270" s="39" t="str">
        <f t="shared" si="222"/>
        <v>Out</v>
      </c>
    </row>
    <row r="14271" spans="1:8" x14ac:dyDescent="0.25">
      <c r="A14271" s="41">
        <v>1519089904</v>
      </c>
      <c r="B14271" s="41">
        <v>1</v>
      </c>
      <c r="C14271" s="41">
        <v>2654</v>
      </c>
      <c r="D14271" s="39" t="s">
        <v>59</v>
      </c>
      <c r="E14271" s="63" t="str">
        <f>D14271&amp;"_"&amp;B14271</f>
        <v>Shanghai_1</v>
      </c>
      <c r="F14271" s="70">
        <v>0.33245767103601065</v>
      </c>
      <c r="G14271" s="63">
        <f>COUNTIFS($E$10:E14271,E14271)</f>
        <v>1493</v>
      </c>
      <c r="H14271" s="39" t="str">
        <f t="shared" si="222"/>
        <v>Out</v>
      </c>
    </row>
    <row r="14272" spans="1:8" x14ac:dyDescent="0.25">
      <c r="A14272" s="41">
        <v>1519541194</v>
      </c>
      <c r="B14272" s="41">
        <v>1</v>
      </c>
      <c r="C14272" s="41">
        <v>512</v>
      </c>
      <c r="D14272" s="39" t="s">
        <v>59</v>
      </c>
      <c r="E14272" s="63" t="str">
        <f>D14272&amp;"_"&amp;B14272</f>
        <v>Shanghai_1</v>
      </c>
      <c r="F14272" s="70">
        <v>0.33262150484455466</v>
      </c>
      <c r="G14272" s="63">
        <f>COUNTIFS($E$10:E14272,E14272)</f>
        <v>1494</v>
      </c>
      <c r="H14272" s="39" t="str">
        <f t="shared" si="222"/>
        <v>Out</v>
      </c>
    </row>
    <row r="14273" spans="1:8" x14ac:dyDescent="0.25">
      <c r="A14273" s="41">
        <v>1514839638</v>
      </c>
      <c r="B14273" s="41">
        <v>1</v>
      </c>
      <c r="C14273" s="41">
        <v>1122</v>
      </c>
      <c r="D14273" s="39" t="s">
        <v>59</v>
      </c>
      <c r="E14273" s="63" t="str">
        <f>D14273&amp;"_"&amp;B14273</f>
        <v>Shanghai_1</v>
      </c>
      <c r="F14273" s="70">
        <v>0.33283870785427871</v>
      </c>
      <c r="G14273" s="63">
        <f>COUNTIFS($E$10:E14273,E14273)</f>
        <v>1495</v>
      </c>
      <c r="H14273" s="39" t="str">
        <f t="shared" si="222"/>
        <v>Out</v>
      </c>
    </row>
    <row r="14274" spans="1:8" x14ac:dyDescent="0.25">
      <c r="A14274" s="41">
        <v>1514790406</v>
      </c>
      <c r="B14274" s="41">
        <v>1</v>
      </c>
      <c r="C14274" s="41">
        <v>2910</v>
      </c>
      <c r="D14274" s="39" t="s">
        <v>59</v>
      </c>
      <c r="E14274" s="63" t="str">
        <f>D14274&amp;"_"&amp;B14274</f>
        <v>Shanghai_1</v>
      </c>
      <c r="F14274" s="70">
        <v>0.33304298115119702</v>
      </c>
      <c r="G14274" s="63">
        <f>COUNTIFS($E$10:E14274,E14274)</f>
        <v>1496</v>
      </c>
      <c r="H14274" s="39" t="str">
        <f t="shared" si="222"/>
        <v>Out</v>
      </c>
    </row>
    <row r="14275" spans="1:8" x14ac:dyDescent="0.25">
      <c r="A14275" s="41">
        <v>1517465468</v>
      </c>
      <c r="B14275" s="41">
        <v>1</v>
      </c>
      <c r="C14275" s="41">
        <v>1978</v>
      </c>
      <c r="D14275" s="39" t="s">
        <v>59</v>
      </c>
      <c r="E14275" s="63" t="str">
        <f>D14275&amp;"_"&amp;B14275</f>
        <v>Shanghai_1</v>
      </c>
      <c r="F14275" s="70">
        <v>0.33366294073627023</v>
      </c>
      <c r="G14275" s="63">
        <f>COUNTIFS($E$10:E14275,E14275)</f>
        <v>1497</v>
      </c>
      <c r="H14275" s="39" t="str">
        <f t="shared" si="222"/>
        <v>Out</v>
      </c>
    </row>
    <row r="14276" spans="1:8" x14ac:dyDescent="0.25">
      <c r="A14276" s="41">
        <v>1518788194</v>
      </c>
      <c r="B14276" s="41">
        <v>1</v>
      </c>
      <c r="C14276" s="41">
        <v>188</v>
      </c>
      <c r="D14276" s="39" t="s">
        <v>59</v>
      </c>
      <c r="E14276" s="63" t="str">
        <f>D14276&amp;"_"&amp;B14276</f>
        <v>Shanghai_1</v>
      </c>
      <c r="F14276" s="70">
        <v>0.33379748703488776</v>
      </c>
      <c r="G14276" s="63">
        <f>COUNTIFS($E$10:E14276,E14276)</f>
        <v>1498</v>
      </c>
      <c r="H14276" s="39" t="str">
        <f t="shared" si="222"/>
        <v>Out</v>
      </c>
    </row>
    <row r="14277" spans="1:8" x14ac:dyDescent="0.25">
      <c r="A14277" s="41">
        <v>1514359396</v>
      </c>
      <c r="B14277" s="41">
        <v>1</v>
      </c>
      <c r="C14277" s="41">
        <v>281</v>
      </c>
      <c r="D14277" s="39" t="s">
        <v>59</v>
      </c>
      <c r="E14277" s="63" t="str">
        <f>D14277&amp;"_"&amp;B14277</f>
        <v>Shanghai_1</v>
      </c>
      <c r="F14277" s="70">
        <v>0.33407998487058643</v>
      </c>
      <c r="G14277" s="63">
        <f>COUNTIFS($E$10:E14277,E14277)</f>
        <v>1499</v>
      </c>
      <c r="H14277" s="39" t="str">
        <f t="shared" si="222"/>
        <v>Out</v>
      </c>
    </row>
    <row r="14278" spans="1:8" x14ac:dyDescent="0.25">
      <c r="A14278" s="41">
        <v>1511302203</v>
      </c>
      <c r="B14278" s="41">
        <v>1</v>
      </c>
      <c r="C14278" s="41">
        <v>3950</v>
      </c>
      <c r="D14278" s="39" t="s">
        <v>59</v>
      </c>
      <c r="E14278" s="63" t="str">
        <f>D14278&amp;"_"&amp;B14278</f>
        <v>Shanghai_1</v>
      </c>
      <c r="F14278" s="70">
        <v>0.33417840253491327</v>
      </c>
      <c r="G14278" s="63">
        <f>COUNTIFS($E$10:E14278,E14278)</f>
        <v>1500</v>
      </c>
      <c r="H14278" s="39" t="str">
        <f t="shared" si="222"/>
        <v>Out</v>
      </c>
    </row>
    <row r="14279" spans="1:8" x14ac:dyDescent="0.25">
      <c r="A14279" s="41">
        <v>1512940594</v>
      </c>
      <c r="B14279" s="41">
        <v>1</v>
      </c>
      <c r="C14279" s="41">
        <v>39</v>
      </c>
      <c r="D14279" s="39" t="s">
        <v>59</v>
      </c>
      <c r="E14279" s="63" t="str">
        <f>D14279&amp;"_"&amp;B14279</f>
        <v>Shanghai_1</v>
      </c>
      <c r="F14279" s="70">
        <v>0.3347536236778722</v>
      </c>
      <c r="G14279" s="63">
        <f>COUNTIFS($E$10:E14279,E14279)</f>
        <v>1501</v>
      </c>
      <c r="H14279" s="39" t="str">
        <f t="shared" si="222"/>
        <v>Out</v>
      </c>
    </row>
    <row r="14280" spans="1:8" x14ac:dyDescent="0.25">
      <c r="A14280" s="41">
        <v>1513918297</v>
      </c>
      <c r="B14280" s="41">
        <v>1</v>
      </c>
      <c r="C14280" s="41">
        <v>1006</v>
      </c>
      <c r="D14280" s="39" t="s">
        <v>59</v>
      </c>
      <c r="E14280" s="63" t="str">
        <f>D14280&amp;"_"&amp;B14280</f>
        <v>Shanghai_1</v>
      </c>
      <c r="F14280" s="70">
        <v>0.33480058451304795</v>
      </c>
      <c r="G14280" s="63">
        <f>COUNTIFS($E$10:E14280,E14280)</f>
        <v>1502</v>
      </c>
      <c r="H14280" s="39" t="str">
        <f t="shared" si="222"/>
        <v>Out</v>
      </c>
    </row>
    <row r="14281" spans="1:8" x14ac:dyDescent="0.25">
      <c r="A14281" s="41">
        <v>1511552545</v>
      </c>
      <c r="B14281" s="41">
        <v>1</v>
      </c>
      <c r="C14281" s="41">
        <v>1430</v>
      </c>
      <c r="D14281" s="39" t="s">
        <v>59</v>
      </c>
      <c r="E14281" s="63" t="str">
        <f>D14281&amp;"_"&amp;B14281</f>
        <v>Shanghai_1</v>
      </c>
      <c r="F14281" s="70">
        <v>0.33494248537590698</v>
      </c>
      <c r="G14281" s="63">
        <f>COUNTIFS($E$10:E14281,E14281)</f>
        <v>1503</v>
      </c>
      <c r="H14281" s="39" t="str">
        <f t="shared" si="222"/>
        <v>Out</v>
      </c>
    </row>
    <row r="14282" spans="1:8" x14ac:dyDescent="0.25">
      <c r="A14282" s="41">
        <v>1514676164</v>
      </c>
      <c r="B14282" s="41">
        <v>1</v>
      </c>
      <c r="C14282" s="41">
        <v>2425</v>
      </c>
      <c r="D14282" s="39" t="s">
        <v>59</v>
      </c>
      <c r="E14282" s="63" t="str">
        <f>D14282&amp;"_"&amp;B14282</f>
        <v>Shanghai_1</v>
      </c>
      <c r="F14282" s="70">
        <v>0.33540217556234686</v>
      </c>
      <c r="G14282" s="63">
        <f>COUNTIFS($E$10:E14282,E14282)</f>
        <v>1504</v>
      </c>
      <c r="H14282" s="39" t="str">
        <f t="shared" si="222"/>
        <v>Out</v>
      </c>
    </row>
    <row r="14283" spans="1:8" x14ac:dyDescent="0.25">
      <c r="A14283" s="41">
        <v>1513914897</v>
      </c>
      <c r="B14283" s="41">
        <v>1</v>
      </c>
      <c r="C14283" s="41">
        <v>1984</v>
      </c>
      <c r="D14283" s="39" t="s">
        <v>59</v>
      </c>
      <c r="E14283" s="63" t="str">
        <f>D14283&amp;"_"&amp;B14283</f>
        <v>Shanghai_1</v>
      </c>
      <c r="F14283" s="70">
        <v>0.33633323326827691</v>
      </c>
      <c r="G14283" s="63">
        <f>COUNTIFS($E$10:E14283,E14283)</f>
        <v>1505</v>
      </c>
      <c r="H14283" s="39" t="str">
        <f t="shared" ref="H14283:H14346" si="223">IF(ROW()&lt;=3000,"Test",
IF(ROW()&lt;=6000,"Control",
"Out"))</f>
        <v>Out</v>
      </c>
    </row>
    <row r="14284" spans="1:8" x14ac:dyDescent="0.25">
      <c r="A14284" s="41">
        <v>1514765199</v>
      </c>
      <c r="B14284" s="41">
        <v>1</v>
      </c>
      <c r="C14284" s="41">
        <v>94</v>
      </c>
      <c r="D14284" s="39" t="s">
        <v>59</v>
      </c>
      <c r="E14284" s="63" t="str">
        <f>D14284&amp;"_"&amp;B14284</f>
        <v>Shanghai_1</v>
      </c>
      <c r="F14284" s="70">
        <v>0.33656095416050025</v>
      </c>
      <c r="G14284" s="63">
        <f>COUNTIFS($E$10:E14284,E14284)</f>
        <v>1506</v>
      </c>
      <c r="H14284" s="39" t="str">
        <f t="shared" si="223"/>
        <v>Out</v>
      </c>
    </row>
    <row r="14285" spans="1:8" x14ac:dyDescent="0.25">
      <c r="A14285" s="41">
        <v>1517983279</v>
      </c>
      <c r="B14285" s="41">
        <v>1</v>
      </c>
      <c r="C14285" s="41">
        <v>158</v>
      </c>
      <c r="D14285" s="39" t="s">
        <v>59</v>
      </c>
      <c r="E14285" s="63" t="str">
        <f>D14285&amp;"_"&amp;B14285</f>
        <v>Shanghai_1</v>
      </c>
      <c r="F14285" s="70">
        <v>0.33729073176055568</v>
      </c>
      <c r="G14285" s="63">
        <f>COUNTIFS($E$10:E14285,E14285)</f>
        <v>1507</v>
      </c>
      <c r="H14285" s="39" t="str">
        <f t="shared" si="223"/>
        <v>Out</v>
      </c>
    </row>
    <row r="14286" spans="1:8" x14ac:dyDescent="0.25">
      <c r="A14286" s="41">
        <v>1518238247</v>
      </c>
      <c r="B14286" s="41">
        <v>1</v>
      </c>
      <c r="C14286" s="41">
        <v>120</v>
      </c>
      <c r="D14286" s="39" t="s">
        <v>59</v>
      </c>
      <c r="E14286" s="63" t="str">
        <f>D14286&amp;"_"&amp;B14286</f>
        <v>Shanghai_1</v>
      </c>
      <c r="F14286" s="70">
        <v>0.33730628430710308</v>
      </c>
      <c r="G14286" s="63">
        <f>COUNTIFS($E$10:E14286,E14286)</f>
        <v>1508</v>
      </c>
      <c r="H14286" s="39" t="str">
        <f t="shared" si="223"/>
        <v>Out</v>
      </c>
    </row>
    <row r="14287" spans="1:8" x14ac:dyDescent="0.25">
      <c r="A14287" s="41">
        <v>1516705815</v>
      </c>
      <c r="B14287" s="41">
        <v>1</v>
      </c>
      <c r="C14287" s="41">
        <v>1454</v>
      </c>
      <c r="D14287" s="39" t="s">
        <v>59</v>
      </c>
      <c r="E14287" s="63" t="str">
        <f>D14287&amp;"_"&amp;B14287</f>
        <v>Shanghai_1</v>
      </c>
      <c r="F14287" s="70">
        <v>0.33740350608907599</v>
      </c>
      <c r="G14287" s="63">
        <f>COUNTIFS($E$10:E14287,E14287)</f>
        <v>1509</v>
      </c>
      <c r="H14287" s="39" t="str">
        <f t="shared" si="223"/>
        <v>Out</v>
      </c>
    </row>
    <row r="14288" spans="1:8" x14ac:dyDescent="0.25">
      <c r="A14288" s="41">
        <v>1519019156</v>
      </c>
      <c r="B14288" s="41">
        <v>1</v>
      </c>
      <c r="C14288" s="41">
        <v>2470</v>
      </c>
      <c r="D14288" s="39" t="s">
        <v>59</v>
      </c>
      <c r="E14288" s="63" t="str">
        <f>D14288&amp;"_"&amp;B14288</f>
        <v>Shanghai_1</v>
      </c>
      <c r="F14288" s="70">
        <v>0.3375046478618372</v>
      </c>
      <c r="G14288" s="63">
        <f>COUNTIFS($E$10:E14288,E14288)</f>
        <v>1510</v>
      </c>
      <c r="H14288" s="39" t="str">
        <f t="shared" si="223"/>
        <v>Out</v>
      </c>
    </row>
    <row r="14289" spans="1:8" x14ac:dyDescent="0.25">
      <c r="A14289" s="41">
        <v>1519289023</v>
      </c>
      <c r="B14289" s="41">
        <v>1</v>
      </c>
      <c r="C14289" s="41">
        <v>1796</v>
      </c>
      <c r="D14289" s="39" t="s">
        <v>59</v>
      </c>
      <c r="E14289" s="63" t="str">
        <f>D14289&amp;"_"&amp;B14289</f>
        <v>Shanghai_1</v>
      </c>
      <c r="F14289" s="70">
        <v>0.33760342476469252</v>
      </c>
      <c r="G14289" s="63">
        <f>COUNTIFS($E$10:E14289,E14289)</f>
        <v>1511</v>
      </c>
      <c r="H14289" s="39" t="str">
        <f t="shared" si="223"/>
        <v>Out</v>
      </c>
    </row>
    <row r="14290" spans="1:8" x14ac:dyDescent="0.25">
      <c r="A14290" s="41">
        <v>1518609283</v>
      </c>
      <c r="B14290" s="41">
        <v>1</v>
      </c>
      <c r="C14290" s="41">
        <v>1844</v>
      </c>
      <c r="D14290" s="39" t="s">
        <v>59</v>
      </c>
      <c r="E14290" s="63" t="str">
        <f>D14290&amp;"_"&amp;B14290</f>
        <v>Shanghai_1</v>
      </c>
      <c r="F14290" s="70">
        <v>0.33816653307597644</v>
      </c>
      <c r="G14290" s="63">
        <f>COUNTIFS($E$10:E14290,E14290)</f>
        <v>1512</v>
      </c>
      <c r="H14290" s="39" t="str">
        <f t="shared" si="223"/>
        <v>Out</v>
      </c>
    </row>
    <row r="14291" spans="1:8" x14ac:dyDescent="0.25">
      <c r="A14291" s="41">
        <v>1514970424</v>
      </c>
      <c r="B14291" s="41">
        <v>1</v>
      </c>
      <c r="C14291" s="41">
        <v>1305</v>
      </c>
      <c r="D14291" s="39" t="s">
        <v>59</v>
      </c>
      <c r="E14291" s="63" t="str">
        <f>D14291&amp;"_"&amp;B14291</f>
        <v>Shanghai_1</v>
      </c>
      <c r="F14291" s="70">
        <v>0.33856967277643191</v>
      </c>
      <c r="G14291" s="63">
        <f>COUNTIFS($E$10:E14291,E14291)</f>
        <v>1513</v>
      </c>
      <c r="H14291" s="39" t="str">
        <f t="shared" si="223"/>
        <v>Out</v>
      </c>
    </row>
    <row r="14292" spans="1:8" x14ac:dyDescent="0.25">
      <c r="A14292" s="41">
        <v>1516616133</v>
      </c>
      <c r="B14292" s="41">
        <v>1</v>
      </c>
      <c r="C14292" s="41">
        <v>471</v>
      </c>
      <c r="D14292" s="39" t="s">
        <v>59</v>
      </c>
      <c r="E14292" s="63" t="str">
        <f>D14292&amp;"_"&amp;B14292</f>
        <v>Shanghai_1</v>
      </c>
      <c r="F14292" s="70">
        <v>0.3386723802454753</v>
      </c>
      <c r="G14292" s="63">
        <f>COUNTIFS($E$10:E14292,E14292)</f>
        <v>1514</v>
      </c>
      <c r="H14292" s="39" t="str">
        <f t="shared" si="223"/>
        <v>Out</v>
      </c>
    </row>
    <row r="14293" spans="1:8" x14ac:dyDescent="0.25">
      <c r="A14293" s="41">
        <v>1516381539</v>
      </c>
      <c r="B14293" s="41">
        <v>1</v>
      </c>
      <c r="C14293" s="41">
        <v>842</v>
      </c>
      <c r="D14293" s="39" t="s">
        <v>59</v>
      </c>
      <c r="E14293" s="63" t="str">
        <f>D14293&amp;"_"&amp;B14293</f>
        <v>Shanghai_1</v>
      </c>
      <c r="F14293" s="70">
        <v>0.33899246028896457</v>
      </c>
      <c r="G14293" s="63">
        <f>COUNTIFS($E$10:E14293,E14293)</f>
        <v>1515</v>
      </c>
      <c r="H14293" s="39" t="str">
        <f t="shared" si="223"/>
        <v>Out</v>
      </c>
    </row>
    <row r="14294" spans="1:8" x14ac:dyDescent="0.25">
      <c r="A14294" s="41">
        <v>1519669575</v>
      </c>
      <c r="B14294" s="41">
        <v>1</v>
      </c>
      <c r="C14294" s="41">
        <v>3237</v>
      </c>
      <c r="D14294" s="39" t="s">
        <v>59</v>
      </c>
      <c r="E14294" s="63" t="str">
        <f>D14294&amp;"_"&amp;B14294</f>
        <v>Shanghai_1</v>
      </c>
      <c r="F14294" s="70">
        <v>0.33908367651576665</v>
      </c>
      <c r="G14294" s="63">
        <f>COUNTIFS($E$10:E14294,E14294)</f>
        <v>1516</v>
      </c>
      <c r="H14294" s="39" t="str">
        <f t="shared" si="223"/>
        <v>Out</v>
      </c>
    </row>
    <row r="14295" spans="1:8" x14ac:dyDescent="0.25">
      <c r="A14295" s="41">
        <v>1517755399</v>
      </c>
      <c r="B14295" s="41">
        <v>1</v>
      </c>
      <c r="C14295" s="41">
        <v>4184</v>
      </c>
      <c r="D14295" s="39" t="s">
        <v>59</v>
      </c>
      <c r="E14295" s="63" t="str">
        <f>D14295&amp;"_"&amp;B14295</f>
        <v>Shanghai_1</v>
      </c>
      <c r="F14295" s="70">
        <v>0.3391178520728606</v>
      </c>
      <c r="G14295" s="63">
        <f>COUNTIFS($E$10:E14295,E14295)</f>
        <v>1517</v>
      </c>
      <c r="H14295" s="39" t="str">
        <f t="shared" si="223"/>
        <v>Out</v>
      </c>
    </row>
    <row r="14296" spans="1:8" x14ac:dyDescent="0.25">
      <c r="A14296" s="41">
        <v>1518469619</v>
      </c>
      <c r="B14296" s="41">
        <v>1</v>
      </c>
      <c r="C14296" s="41">
        <v>2306</v>
      </c>
      <c r="D14296" s="39" t="s">
        <v>59</v>
      </c>
      <c r="E14296" s="63" t="str">
        <f>D14296&amp;"_"&amp;B14296</f>
        <v>Shanghai_1</v>
      </c>
      <c r="F14296" s="70">
        <v>0.33929744693545194</v>
      </c>
      <c r="G14296" s="63">
        <f>COUNTIFS($E$10:E14296,E14296)</f>
        <v>1518</v>
      </c>
      <c r="H14296" s="39" t="str">
        <f t="shared" si="223"/>
        <v>Out</v>
      </c>
    </row>
    <row r="14297" spans="1:8" x14ac:dyDescent="0.25">
      <c r="A14297" s="41">
        <v>1511612953</v>
      </c>
      <c r="B14297" s="41">
        <v>1</v>
      </c>
      <c r="C14297" s="41">
        <v>713</v>
      </c>
      <c r="D14297" s="39" t="s">
        <v>59</v>
      </c>
      <c r="E14297" s="63" t="str">
        <f>D14297&amp;"_"&amp;B14297</f>
        <v>Shanghai_1</v>
      </c>
      <c r="F14297" s="70">
        <v>0.3393998556206459</v>
      </c>
      <c r="G14297" s="63">
        <f>COUNTIFS($E$10:E14297,E14297)</f>
        <v>1519</v>
      </c>
      <c r="H14297" s="39" t="str">
        <f t="shared" si="223"/>
        <v>Out</v>
      </c>
    </row>
    <row r="14298" spans="1:8" x14ac:dyDescent="0.25">
      <c r="A14298" s="41">
        <v>1519246507</v>
      </c>
      <c r="B14298" s="41">
        <v>1</v>
      </c>
      <c r="C14298" s="41">
        <v>868</v>
      </c>
      <c r="D14298" s="39" t="s">
        <v>59</v>
      </c>
      <c r="E14298" s="63" t="str">
        <f>D14298&amp;"_"&amp;B14298</f>
        <v>Shanghai_1</v>
      </c>
      <c r="F14298" s="70">
        <v>0.33961590049265222</v>
      </c>
      <c r="G14298" s="63">
        <f>COUNTIFS($E$10:E14298,E14298)</f>
        <v>1520</v>
      </c>
      <c r="H14298" s="39" t="str">
        <f t="shared" si="223"/>
        <v>Out</v>
      </c>
    </row>
    <row r="14299" spans="1:8" x14ac:dyDescent="0.25">
      <c r="A14299" s="41">
        <v>1519477923</v>
      </c>
      <c r="B14299" s="41">
        <v>1</v>
      </c>
      <c r="C14299" s="41">
        <v>2356</v>
      </c>
      <c r="D14299" s="39" t="s">
        <v>59</v>
      </c>
      <c r="E14299" s="63" t="str">
        <f>D14299&amp;"_"&amp;B14299</f>
        <v>Shanghai_1</v>
      </c>
      <c r="F14299" s="70">
        <v>0.33964834074544192</v>
      </c>
      <c r="G14299" s="63">
        <f>COUNTIFS($E$10:E14299,E14299)</f>
        <v>1521</v>
      </c>
      <c r="H14299" s="39" t="str">
        <f t="shared" si="223"/>
        <v>Out</v>
      </c>
    </row>
    <row r="14300" spans="1:8" x14ac:dyDescent="0.25">
      <c r="A14300" s="41">
        <v>1514428659</v>
      </c>
      <c r="B14300" s="41">
        <v>1</v>
      </c>
      <c r="C14300" s="41">
        <v>535</v>
      </c>
      <c r="D14300" s="39" t="s">
        <v>59</v>
      </c>
      <c r="E14300" s="63" t="str">
        <f>D14300&amp;"_"&amp;B14300</f>
        <v>Shanghai_1</v>
      </c>
      <c r="F14300" s="70">
        <v>0.3397201752642538</v>
      </c>
      <c r="G14300" s="63">
        <f>COUNTIFS($E$10:E14300,E14300)</f>
        <v>1522</v>
      </c>
      <c r="H14300" s="39" t="str">
        <f t="shared" si="223"/>
        <v>Out</v>
      </c>
    </row>
    <row r="14301" spans="1:8" x14ac:dyDescent="0.25">
      <c r="A14301" s="41">
        <v>1516647889</v>
      </c>
      <c r="B14301" s="41">
        <v>1</v>
      </c>
      <c r="C14301" s="41">
        <v>1283</v>
      </c>
      <c r="D14301" s="39" t="s">
        <v>59</v>
      </c>
      <c r="E14301" s="63" t="str">
        <f>D14301&amp;"_"&amp;B14301</f>
        <v>Shanghai_1</v>
      </c>
      <c r="F14301" s="70">
        <v>0.33997564352163312</v>
      </c>
      <c r="G14301" s="63">
        <f>COUNTIFS($E$10:E14301,E14301)</f>
        <v>1523</v>
      </c>
      <c r="H14301" s="39" t="str">
        <f t="shared" si="223"/>
        <v>Out</v>
      </c>
    </row>
    <row r="14302" spans="1:8" x14ac:dyDescent="0.25">
      <c r="A14302" s="41">
        <v>1516328188</v>
      </c>
      <c r="B14302" s="41">
        <v>1</v>
      </c>
      <c r="C14302" s="41">
        <v>1861</v>
      </c>
      <c r="D14302" s="39" t="s">
        <v>59</v>
      </c>
      <c r="E14302" s="63" t="str">
        <f>D14302&amp;"_"&amp;B14302</f>
        <v>Shanghai_1</v>
      </c>
      <c r="F14302" s="70">
        <v>0.34025946050427569</v>
      </c>
      <c r="G14302" s="63">
        <f>COUNTIFS($E$10:E14302,E14302)</f>
        <v>1524</v>
      </c>
      <c r="H14302" s="39" t="str">
        <f t="shared" si="223"/>
        <v>Out</v>
      </c>
    </row>
    <row r="14303" spans="1:8" x14ac:dyDescent="0.25">
      <c r="A14303" s="41">
        <v>1512275646</v>
      </c>
      <c r="B14303" s="41">
        <v>1</v>
      </c>
      <c r="C14303" s="41">
        <v>328</v>
      </c>
      <c r="D14303" s="39" t="s">
        <v>59</v>
      </c>
      <c r="E14303" s="63" t="str">
        <f>D14303&amp;"_"&amp;B14303</f>
        <v>Shanghai_1</v>
      </c>
      <c r="F14303" s="70">
        <v>0.34048816227050749</v>
      </c>
      <c r="G14303" s="63">
        <f>COUNTIFS($E$10:E14303,E14303)</f>
        <v>1525</v>
      </c>
      <c r="H14303" s="39" t="str">
        <f t="shared" si="223"/>
        <v>Out</v>
      </c>
    </row>
    <row r="14304" spans="1:8" x14ac:dyDescent="0.25">
      <c r="A14304" s="41">
        <v>1512662546</v>
      </c>
      <c r="B14304" s="41">
        <v>1</v>
      </c>
      <c r="C14304" s="41">
        <v>5011</v>
      </c>
      <c r="D14304" s="39" t="s">
        <v>59</v>
      </c>
      <c r="E14304" s="63" t="str">
        <f>D14304&amp;"_"&amp;B14304</f>
        <v>Shanghai_1</v>
      </c>
      <c r="F14304" s="70">
        <v>0.34060372651722737</v>
      </c>
      <c r="G14304" s="63">
        <f>COUNTIFS($E$10:E14304,E14304)</f>
        <v>1526</v>
      </c>
      <c r="H14304" s="39" t="str">
        <f t="shared" si="223"/>
        <v>Out</v>
      </c>
    </row>
    <row r="14305" spans="1:8" x14ac:dyDescent="0.25">
      <c r="A14305" s="41">
        <v>1519136324</v>
      </c>
      <c r="B14305" s="41">
        <v>1</v>
      </c>
      <c r="C14305" s="41">
        <v>2471</v>
      </c>
      <c r="D14305" s="39" t="s">
        <v>59</v>
      </c>
      <c r="E14305" s="63" t="str">
        <f>D14305&amp;"_"&amp;B14305</f>
        <v>Shanghai_1</v>
      </c>
      <c r="F14305" s="70">
        <v>0.34097682139115337</v>
      </c>
      <c r="G14305" s="63">
        <f>COUNTIFS($E$10:E14305,E14305)</f>
        <v>1527</v>
      </c>
      <c r="H14305" s="39" t="str">
        <f t="shared" si="223"/>
        <v>Out</v>
      </c>
    </row>
    <row r="14306" spans="1:8" x14ac:dyDescent="0.25">
      <c r="A14306" s="41">
        <v>1511367469</v>
      </c>
      <c r="B14306" s="41">
        <v>1</v>
      </c>
      <c r="C14306" s="41">
        <v>1578</v>
      </c>
      <c r="D14306" s="39" t="s">
        <v>59</v>
      </c>
      <c r="E14306" s="63" t="str">
        <f>D14306&amp;"_"&amp;B14306</f>
        <v>Shanghai_1</v>
      </c>
      <c r="F14306" s="70">
        <v>0.34102115369609765</v>
      </c>
      <c r="G14306" s="63">
        <f>COUNTIFS($E$10:E14306,E14306)</f>
        <v>1528</v>
      </c>
      <c r="H14306" s="39" t="str">
        <f t="shared" si="223"/>
        <v>Out</v>
      </c>
    </row>
    <row r="14307" spans="1:8" x14ac:dyDescent="0.25">
      <c r="A14307" s="41">
        <v>1516368296</v>
      </c>
      <c r="B14307" s="41">
        <v>1</v>
      </c>
      <c r="C14307" s="41">
        <v>1937</v>
      </c>
      <c r="D14307" s="39" t="s">
        <v>59</v>
      </c>
      <c r="E14307" s="63" t="str">
        <f>D14307&amp;"_"&amp;B14307</f>
        <v>Shanghai_1</v>
      </c>
      <c r="F14307" s="70">
        <v>0.3411145639335702</v>
      </c>
      <c r="G14307" s="63">
        <f>COUNTIFS($E$10:E14307,E14307)</f>
        <v>1529</v>
      </c>
      <c r="H14307" s="39" t="str">
        <f t="shared" si="223"/>
        <v>Out</v>
      </c>
    </row>
    <row r="14308" spans="1:8" x14ac:dyDescent="0.25">
      <c r="A14308" s="41">
        <v>1512567834</v>
      </c>
      <c r="B14308" s="41">
        <v>1</v>
      </c>
      <c r="C14308" s="41">
        <v>959</v>
      </c>
      <c r="D14308" s="39" t="s">
        <v>59</v>
      </c>
      <c r="E14308" s="63" t="str">
        <f>D14308&amp;"_"&amp;B14308</f>
        <v>Shanghai_1</v>
      </c>
      <c r="F14308" s="70">
        <v>0.34125833600998023</v>
      </c>
      <c r="G14308" s="63">
        <f>COUNTIFS($E$10:E14308,E14308)</f>
        <v>1530</v>
      </c>
      <c r="H14308" s="39" t="str">
        <f t="shared" si="223"/>
        <v>Out</v>
      </c>
    </row>
    <row r="14309" spans="1:8" x14ac:dyDescent="0.25">
      <c r="A14309" s="41">
        <v>1518189306</v>
      </c>
      <c r="B14309" s="41">
        <v>1</v>
      </c>
      <c r="C14309" s="41">
        <v>1189</v>
      </c>
      <c r="D14309" s="39" t="s">
        <v>59</v>
      </c>
      <c r="E14309" s="63" t="str">
        <f>D14309&amp;"_"&amp;B14309</f>
        <v>Shanghai_1</v>
      </c>
      <c r="F14309" s="70">
        <v>0.34147764557328575</v>
      </c>
      <c r="G14309" s="63">
        <f>COUNTIFS($E$10:E14309,E14309)</f>
        <v>1531</v>
      </c>
      <c r="H14309" s="39" t="str">
        <f t="shared" si="223"/>
        <v>Out</v>
      </c>
    </row>
    <row r="14310" spans="1:8" x14ac:dyDescent="0.25">
      <c r="A14310" s="41">
        <v>1513895054</v>
      </c>
      <c r="B14310" s="41">
        <v>1</v>
      </c>
      <c r="C14310" s="41">
        <v>3071</v>
      </c>
      <c r="D14310" s="39" t="s">
        <v>59</v>
      </c>
      <c r="E14310" s="63" t="str">
        <f>D14310&amp;"_"&amp;B14310</f>
        <v>Shanghai_1</v>
      </c>
      <c r="F14310" s="70">
        <v>0.34178474254614533</v>
      </c>
      <c r="G14310" s="63">
        <f>COUNTIFS($E$10:E14310,E14310)</f>
        <v>1532</v>
      </c>
      <c r="H14310" s="39" t="str">
        <f t="shared" si="223"/>
        <v>Out</v>
      </c>
    </row>
    <row r="14311" spans="1:8" x14ac:dyDescent="0.25">
      <c r="A14311" s="41">
        <v>1512599689</v>
      </c>
      <c r="B14311" s="41">
        <v>1</v>
      </c>
      <c r="C14311" s="41">
        <v>176</v>
      </c>
      <c r="D14311" s="39" t="s">
        <v>59</v>
      </c>
      <c r="E14311" s="63" t="str">
        <f>D14311&amp;"_"&amp;B14311</f>
        <v>Shanghai_1</v>
      </c>
      <c r="F14311" s="70">
        <v>0.3420045926517844</v>
      </c>
      <c r="G14311" s="63">
        <f>COUNTIFS($E$10:E14311,E14311)</f>
        <v>1533</v>
      </c>
      <c r="H14311" s="39" t="str">
        <f t="shared" si="223"/>
        <v>Out</v>
      </c>
    </row>
    <row r="14312" spans="1:8" x14ac:dyDescent="0.25">
      <c r="A14312" s="41">
        <v>1514829688</v>
      </c>
      <c r="B14312" s="41">
        <v>1</v>
      </c>
      <c r="C14312" s="41">
        <v>1767</v>
      </c>
      <c r="D14312" s="39" t="s">
        <v>59</v>
      </c>
      <c r="E14312" s="63" t="str">
        <f>D14312&amp;"_"&amp;B14312</f>
        <v>Shanghai_1</v>
      </c>
      <c r="F14312" s="70">
        <v>0.34257020534319194</v>
      </c>
      <c r="G14312" s="63">
        <f>COUNTIFS($E$10:E14312,E14312)</f>
        <v>1534</v>
      </c>
      <c r="H14312" s="39" t="str">
        <f t="shared" si="223"/>
        <v>Out</v>
      </c>
    </row>
    <row r="14313" spans="1:8" x14ac:dyDescent="0.25">
      <c r="A14313" s="41">
        <v>1515842898</v>
      </c>
      <c r="B14313" s="41">
        <v>1</v>
      </c>
      <c r="C14313" s="41">
        <v>455</v>
      </c>
      <c r="D14313" s="39" t="s">
        <v>59</v>
      </c>
      <c r="E14313" s="63" t="str">
        <f>D14313&amp;"_"&amp;B14313</f>
        <v>Shanghai_1</v>
      </c>
      <c r="F14313" s="70">
        <v>0.34269880380585627</v>
      </c>
      <c r="G14313" s="63">
        <f>COUNTIFS($E$10:E14313,E14313)</f>
        <v>1535</v>
      </c>
      <c r="H14313" s="39" t="str">
        <f t="shared" si="223"/>
        <v>Out</v>
      </c>
    </row>
    <row r="14314" spans="1:8" x14ac:dyDescent="0.25">
      <c r="A14314" s="41">
        <v>1519628905</v>
      </c>
      <c r="B14314" s="41">
        <v>1</v>
      </c>
      <c r="C14314" s="41">
        <v>2898</v>
      </c>
      <c r="D14314" s="39" t="s">
        <v>59</v>
      </c>
      <c r="E14314" s="63" t="str">
        <f>D14314&amp;"_"&amp;B14314</f>
        <v>Shanghai_1</v>
      </c>
      <c r="F14314" s="70">
        <v>0.34282111301450191</v>
      </c>
      <c r="G14314" s="63">
        <f>COUNTIFS($E$10:E14314,E14314)</f>
        <v>1536</v>
      </c>
      <c r="H14314" s="39" t="str">
        <f t="shared" si="223"/>
        <v>Out</v>
      </c>
    </row>
    <row r="14315" spans="1:8" x14ac:dyDescent="0.25">
      <c r="A14315" s="41">
        <v>1516969577</v>
      </c>
      <c r="B14315" s="41">
        <v>1</v>
      </c>
      <c r="C14315" s="41">
        <v>2529</v>
      </c>
      <c r="D14315" s="39" t="s">
        <v>59</v>
      </c>
      <c r="E14315" s="63" t="str">
        <f>D14315&amp;"_"&amp;B14315</f>
        <v>Shanghai_1</v>
      </c>
      <c r="F14315" s="70">
        <v>0.3428950550243054</v>
      </c>
      <c r="G14315" s="63">
        <f>COUNTIFS($E$10:E14315,E14315)</f>
        <v>1537</v>
      </c>
      <c r="H14315" s="39" t="str">
        <f t="shared" si="223"/>
        <v>Out</v>
      </c>
    </row>
    <row r="14316" spans="1:8" x14ac:dyDescent="0.25">
      <c r="A14316" s="41">
        <v>1512545049</v>
      </c>
      <c r="B14316" s="41">
        <v>1</v>
      </c>
      <c r="C14316" s="41">
        <v>1803</v>
      </c>
      <c r="D14316" s="39" t="s">
        <v>59</v>
      </c>
      <c r="E14316" s="63" t="str">
        <f>D14316&amp;"_"&amp;B14316</f>
        <v>Shanghai_1</v>
      </c>
      <c r="F14316" s="70">
        <v>0.34304856980181075</v>
      </c>
      <c r="G14316" s="63">
        <f>COUNTIFS($E$10:E14316,E14316)</f>
        <v>1538</v>
      </c>
      <c r="H14316" s="39" t="str">
        <f t="shared" si="223"/>
        <v>Out</v>
      </c>
    </row>
    <row r="14317" spans="1:8" x14ac:dyDescent="0.25">
      <c r="A14317" s="41">
        <v>1519532616</v>
      </c>
      <c r="B14317" s="41">
        <v>1</v>
      </c>
      <c r="C14317" s="41">
        <v>3076</v>
      </c>
      <c r="D14317" s="39" t="s">
        <v>59</v>
      </c>
      <c r="E14317" s="63" t="str">
        <f>D14317&amp;"_"&amp;B14317</f>
        <v>Shanghai_1</v>
      </c>
      <c r="F14317" s="70">
        <v>0.34311517392915492</v>
      </c>
      <c r="G14317" s="63">
        <f>COUNTIFS($E$10:E14317,E14317)</f>
        <v>1539</v>
      </c>
      <c r="H14317" s="39" t="str">
        <f t="shared" si="223"/>
        <v>Out</v>
      </c>
    </row>
    <row r="14318" spans="1:8" x14ac:dyDescent="0.25">
      <c r="A14318" s="41">
        <v>1511625579</v>
      </c>
      <c r="B14318" s="41">
        <v>1</v>
      </c>
      <c r="C14318" s="41">
        <v>3556</v>
      </c>
      <c r="D14318" s="39" t="s">
        <v>59</v>
      </c>
      <c r="E14318" s="63" t="str">
        <f>D14318&amp;"_"&amp;B14318</f>
        <v>Shanghai_1</v>
      </c>
      <c r="F14318" s="70">
        <v>0.34324448918580341</v>
      </c>
      <c r="G14318" s="63">
        <f>COUNTIFS($E$10:E14318,E14318)</f>
        <v>1540</v>
      </c>
      <c r="H14318" s="39" t="str">
        <f t="shared" si="223"/>
        <v>Out</v>
      </c>
    </row>
    <row r="14319" spans="1:8" x14ac:dyDescent="0.25">
      <c r="A14319" s="41">
        <v>1512322128</v>
      </c>
      <c r="B14319" s="41">
        <v>1</v>
      </c>
      <c r="C14319" s="41">
        <v>3598</v>
      </c>
      <c r="D14319" s="39" t="s">
        <v>59</v>
      </c>
      <c r="E14319" s="63" t="str">
        <f>D14319&amp;"_"&amp;B14319</f>
        <v>Shanghai_1</v>
      </c>
      <c r="F14319" s="70">
        <v>0.34327681192094184</v>
      </c>
      <c r="G14319" s="63">
        <f>COUNTIFS($E$10:E14319,E14319)</f>
        <v>1541</v>
      </c>
      <c r="H14319" s="39" t="str">
        <f t="shared" si="223"/>
        <v>Out</v>
      </c>
    </row>
    <row r="14320" spans="1:8" x14ac:dyDescent="0.25">
      <c r="A14320" s="41">
        <v>1513274879</v>
      </c>
      <c r="B14320" s="41">
        <v>1</v>
      </c>
      <c r="C14320" s="41">
        <v>1398</v>
      </c>
      <c r="D14320" s="39" t="s">
        <v>59</v>
      </c>
      <c r="E14320" s="63" t="str">
        <f>D14320&amp;"_"&amp;B14320</f>
        <v>Shanghai_1</v>
      </c>
      <c r="F14320" s="70">
        <v>0.34328140134186524</v>
      </c>
      <c r="G14320" s="63">
        <f>COUNTIFS($E$10:E14320,E14320)</f>
        <v>1542</v>
      </c>
      <c r="H14320" s="39" t="str">
        <f t="shared" si="223"/>
        <v>Out</v>
      </c>
    </row>
    <row r="14321" spans="1:8" x14ac:dyDescent="0.25">
      <c r="A14321" s="41">
        <v>1514234679</v>
      </c>
      <c r="B14321" s="41">
        <v>1</v>
      </c>
      <c r="C14321" s="41">
        <v>1645</v>
      </c>
      <c r="D14321" s="39" t="s">
        <v>59</v>
      </c>
      <c r="E14321" s="63" t="str">
        <f>D14321&amp;"_"&amp;B14321</f>
        <v>Shanghai_1</v>
      </c>
      <c r="F14321" s="70">
        <v>0.34328173017013153</v>
      </c>
      <c r="G14321" s="63">
        <f>COUNTIFS($E$10:E14321,E14321)</f>
        <v>1543</v>
      </c>
      <c r="H14321" s="39" t="str">
        <f t="shared" si="223"/>
        <v>Out</v>
      </c>
    </row>
    <row r="14322" spans="1:8" x14ac:dyDescent="0.25">
      <c r="A14322" s="41">
        <v>1511446219</v>
      </c>
      <c r="B14322" s="41">
        <v>1</v>
      </c>
      <c r="C14322" s="41">
        <v>154</v>
      </c>
      <c r="D14322" s="39" t="s">
        <v>59</v>
      </c>
      <c r="E14322" s="63" t="str">
        <f>D14322&amp;"_"&amp;B14322</f>
        <v>Shanghai_1</v>
      </c>
      <c r="F14322" s="70">
        <v>0.34349092408793935</v>
      </c>
      <c r="G14322" s="63">
        <f>COUNTIFS($E$10:E14322,E14322)</f>
        <v>1544</v>
      </c>
      <c r="H14322" s="39" t="str">
        <f t="shared" si="223"/>
        <v>Out</v>
      </c>
    </row>
    <row r="14323" spans="1:8" x14ac:dyDescent="0.25">
      <c r="A14323" s="41">
        <v>1513716719</v>
      </c>
      <c r="B14323" s="41">
        <v>1</v>
      </c>
      <c r="C14323" s="41">
        <v>981</v>
      </c>
      <c r="D14323" s="39" t="s">
        <v>59</v>
      </c>
      <c r="E14323" s="63" t="str">
        <f>D14323&amp;"_"&amp;B14323</f>
        <v>Shanghai_1</v>
      </c>
      <c r="F14323" s="70">
        <v>0.34364340767892243</v>
      </c>
      <c r="G14323" s="63">
        <f>COUNTIFS($E$10:E14323,E14323)</f>
        <v>1545</v>
      </c>
      <c r="H14323" s="39" t="str">
        <f t="shared" si="223"/>
        <v>Out</v>
      </c>
    </row>
    <row r="14324" spans="1:8" x14ac:dyDescent="0.25">
      <c r="A14324" s="41">
        <v>1513519739</v>
      </c>
      <c r="B14324" s="41">
        <v>1</v>
      </c>
      <c r="C14324" s="41">
        <v>2898</v>
      </c>
      <c r="D14324" s="39" t="s">
        <v>59</v>
      </c>
      <c r="E14324" s="63" t="str">
        <f>D14324&amp;"_"&amp;B14324</f>
        <v>Shanghai_1</v>
      </c>
      <c r="F14324" s="70">
        <v>0.34437641845533074</v>
      </c>
      <c r="G14324" s="63">
        <f>COUNTIFS($E$10:E14324,E14324)</f>
        <v>1546</v>
      </c>
      <c r="H14324" s="39" t="str">
        <f t="shared" si="223"/>
        <v>Out</v>
      </c>
    </row>
    <row r="14325" spans="1:8" x14ac:dyDescent="0.25">
      <c r="A14325" s="41">
        <v>1516033668</v>
      </c>
      <c r="B14325" s="41">
        <v>1</v>
      </c>
      <c r="C14325" s="41">
        <v>2742</v>
      </c>
      <c r="D14325" s="39" t="s">
        <v>59</v>
      </c>
      <c r="E14325" s="63" t="str">
        <f>D14325&amp;"_"&amp;B14325</f>
        <v>Shanghai_1</v>
      </c>
      <c r="F14325" s="70">
        <v>0.34460007143174032</v>
      </c>
      <c r="G14325" s="63">
        <f>COUNTIFS($E$10:E14325,E14325)</f>
        <v>1547</v>
      </c>
      <c r="H14325" s="39" t="str">
        <f t="shared" si="223"/>
        <v>Out</v>
      </c>
    </row>
    <row r="14326" spans="1:8" x14ac:dyDescent="0.25">
      <c r="A14326" s="41">
        <v>1513987344</v>
      </c>
      <c r="B14326" s="41">
        <v>1</v>
      </c>
      <c r="C14326" s="41">
        <v>1428</v>
      </c>
      <c r="D14326" s="39" t="s">
        <v>59</v>
      </c>
      <c r="E14326" s="63" t="str">
        <f>D14326&amp;"_"&amp;B14326</f>
        <v>Shanghai_1</v>
      </c>
      <c r="F14326" s="70">
        <v>0.34481386200156772</v>
      </c>
      <c r="G14326" s="63">
        <f>COUNTIFS($E$10:E14326,E14326)</f>
        <v>1548</v>
      </c>
      <c r="H14326" s="39" t="str">
        <f t="shared" si="223"/>
        <v>Out</v>
      </c>
    </row>
    <row r="14327" spans="1:8" x14ac:dyDescent="0.25">
      <c r="A14327" s="41">
        <v>1519324278</v>
      </c>
      <c r="B14327" s="41">
        <v>1</v>
      </c>
      <c r="C14327" s="41">
        <v>1122</v>
      </c>
      <c r="D14327" s="39" t="s">
        <v>59</v>
      </c>
      <c r="E14327" s="63" t="str">
        <f>D14327&amp;"_"&amp;B14327</f>
        <v>Shanghai_1</v>
      </c>
      <c r="F14327" s="70">
        <v>0.34489604366521531</v>
      </c>
      <c r="G14327" s="63">
        <f>COUNTIFS($E$10:E14327,E14327)</f>
        <v>1549</v>
      </c>
      <c r="H14327" s="39" t="str">
        <f t="shared" si="223"/>
        <v>Out</v>
      </c>
    </row>
    <row r="14328" spans="1:8" x14ac:dyDescent="0.25">
      <c r="A14328" s="41">
        <v>1515642649</v>
      </c>
      <c r="B14328" s="41">
        <v>1</v>
      </c>
      <c r="C14328" s="41">
        <v>223</v>
      </c>
      <c r="D14328" s="39" t="s">
        <v>59</v>
      </c>
      <c r="E14328" s="63" t="str">
        <f>D14328&amp;"_"&amp;B14328</f>
        <v>Shanghai_1</v>
      </c>
      <c r="F14328" s="70">
        <v>0.34549977973233958</v>
      </c>
      <c r="G14328" s="63">
        <f>COUNTIFS($E$10:E14328,E14328)</f>
        <v>1550</v>
      </c>
      <c r="H14328" s="39" t="str">
        <f t="shared" si="223"/>
        <v>Out</v>
      </c>
    </row>
    <row r="14329" spans="1:8" x14ac:dyDescent="0.25">
      <c r="A14329" s="41">
        <v>1514855074</v>
      </c>
      <c r="B14329" s="41">
        <v>1</v>
      </c>
      <c r="C14329" s="41">
        <v>1690</v>
      </c>
      <c r="D14329" s="39" t="s">
        <v>59</v>
      </c>
      <c r="E14329" s="63" t="str">
        <f>D14329&amp;"_"&amp;B14329</f>
        <v>Shanghai_1</v>
      </c>
      <c r="F14329" s="70">
        <v>0.34600604328333451</v>
      </c>
      <c r="G14329" s="63">
        <f>COUNTIFS($E$10:E14329,E14329)</f>
        <v>1551</v>
      </c>
      <c r="H14329" s="39" t="str">
        <f t="shared" si="223"/>
        <v>Out</v>
      </c>
    </row>
    <row r="14330" spans="1:8" x14ac:dyDescent="0.25">
      <c r="A14330" s="41">
        <v>1518307974</v>
      </c>
      <c r="B14330" s="41">
        <v>1</v>
      </c>
      <c r="C14330" s="41">
        <v>3202</v>
      </c>
      <c r="D14330" s="39" t="s">
        <v>59</v>
      </c>
      <c r="E14330" s="63" t="str">
        <f>D14330&amp;"_"&amp;B14330</f>
        <v>Shanghai_1</v>
      </c>
      <c r="F14330" s="70">
        <v>0.34601085704157031</v>
      </c>
      <c r="G14330" s="63">
        <f>COUNTIFS($E$10:E14330,E14330)</f>
        <v>1552</v>
      </c>
      <c r="H14330" s="39" t="str">
        <f t="shared" si="223"/>
        <v>Out</v>
      </c>
    </row>
    <row r="14331" spans="1:8" x14ac:dyDescent="0.25">
      <c r="A14331" s="41">
        <v>1512642757</v>
      </c>
      <c r="B14331" s="41">
        <v>1</v>
      </c>
      <c r="C14331" s="41">
        <v>1737</v>
      </c>
      <c r="D14331" s="39" t="s">
        <v>59</v>
      </c>
      <c r="E14331" s="63" t="str">
        <f>D14331&amp;"_"&amp;B14331</f>
        <v>Shanghai_1</v>
      </c>
      <c r="F14331" s="70">
        <v>0.34632993564288184</v>
      </c>
      <c r="G14331" s="63">
        <f>COUNTIFS($E$10:E14331,E14331)</f>
        <v>1553</v>
      </c>
      <c r="H14331" s="39" t="str">
        <f t="shared" si="223"/>
        <v>Out</v>
      </c>
    </row>
    <row r="14332" spans="1:8" x14ac:dyDescent="0.25">
      <c r="A14332" s="41">
        <v>1513525594</v>
      </c>
      <c r="B14332" s="41">
        <v>1</v>
      </c>
      <c r="C14332" s="41">
        <v>687</v>
      </c>
      <c r="D14332" s="39" t="s">
        <v>59</v>
      </c>
      <c r="E14332" s="63" t="str">
        <f>D14332&amp;"_"&amp;B14332</f>
        <v>Shanghai_1</v>
      </c>
      <c r="F14332" s="70">
        <v>0.34652495611818279</v>
      </c>
      <c r="G14332" s="63">
        <f>COUNTIFS($E$10:E14332,E14332)</f>
        <v>1554</v>
      </c>
      <c r="H14332" s="39" t="str">
        <f t="shared" si="223"/>
        <v>Out</v>
      </c>
    </row>
    <row r="14333" spans="1:8" x14ac:dyDescent="0.25">
      <c r="A14333" s="41">
        <v>1515348255</v>
      </c>
      <c r="B14333" s="41">
        <v>1</v>
      </c>
      <c r="C14333" s="41">
        <v>1615</v>
      </c>
      <c r="D14333" s="39" t="s">
        <v>59</v>
      </c>
      <c r="E14333" s="63" t="str">
        <f>D14333&amp;"_"&amp;B14333</f>
        <v>Shanghai_1</v>
      </c>
      <c r="F14333" s="70">
        <v>0.34665130444913217</v>
      </c>
      <c r="G14333" s="63">
        <f>COUNTIFS($E$10:E14333,E14333)</f>
        <v>1555</v>
      </c>
      <c r="H14333" s="39" t="str">
        <f t="shared" si="223"/>
        <v>Out</v>
      </c>
    </row>
    <row r="14334" spans="1:8" x14ac:dyDescent="0.25">
      <c r="A14334" s="41">
        <v>1519159196</v>
      </c>
      <c r="B14334" s="41">
        <v>1</v>
      </c>
      <c r="C14334" s="41">
        <v>713</v>
      </c>
      <c r="D14334" s="39" t="s">
        <v>59</v>
      </c>
      <c r="E14334" s="63" t="str">
        <f>D14334&amp;"_"&amp;B14334</f>
        <v>Shanghai_1</v>
      </c>
      <c r="F14334" s="70">
        <v>0.3470762468733245</v>
      </c>
      <c r="G14334" s="63">
        <f>COUNTIFS($E$10:E14334,E14334)</f>
        <v>1556</v>
      </c>
      <c r="H14334" s="39" t="str">
        <f t="shared" si="223"/>
        <v>Out</v>
      </c>
    </row>
    <row r="14335" spans="1:8" x14ac:dyDescent="0.25">
      <c r="A14335" s="41">
        <v>1514517657</v>
      </c>
      <c r="B14335" s="41">
        <v>1</v>
      </c>
      <c r="C14335" s="41">
        <v>2428</v>
      </c>
      <c r="D14335" s="39" t="s">
        <v>59</v>
      </c>
      <c r="E14335" s="63" t="str">
        <f>D14335&amp;"_"&amp;B14335</f>
        <v>Shanghai_1</v>
      </c>
      <c r="F14335" s="70">
        <v>0.34723813715718865</v>
      </c>
      <c r="G14335" s="63">
        <f>COUNTIFS($E$10:E14335,E14335)</f>
        <v>1557</v>
      </c>
      <c r="H14335" s="39" t="str">
        <f t="shared" si="223"/>
        <v>Out</v>
      </c>
    </row>
    <row r="14336" spans="1:8" x14ac:dyDescent="0.25">
      <c r="A14336" s="41">
        <v>1515326798</v>
      </c>
      <c r="B14336" s="41">
        <v>1</v>
      </c>
      <c r="C14336" s="41">
        <v>2347</v>
      </c>
      <c r="D14336" s="39" t="s">
        <v>59</v>
      </c>
      <c r="E14336" s="63" t="str">
        <f>D14336&amp;"_"&amp;B14336</f>
        <v>Shanghai_1</v>
      </c>
      <c r="F14336" s="70">
        <v>0.3473463744352826</v>
      </c>
      <c r="G14336" s="63">
        <f>COUNTIFS($E$10:E14336,E14336)</f>
        <v>1558</v>
      </c>
      <c r="H14336" s="39" t="str">
        <f t="shared" si="223"/>
        <v>Out</v>
      </c>
    </row>
    <row r="14337" spans="1:8" x14ac:dyDescent="0.25">
      <c r="A14337" s="41">
        <v>1512232647</v>
      </c>
      <c r="B14337" s="41">
        <v>1</v>
      </c>
      <c r="C14337" s="41">
        <v>3036</v>
      </c>
      <c r="D14337" s="39" t="s">
        <v>59</v>
      </c>
      <c r="E14337" s="63" t="str">
        <f>D14337&amp;"_"&amp;B14337</f>
        <v>Shanghai_1</v>
      </c>
      <c r="F14337" s="70">
        <v>0.34764425061444348</v>
      </c>
      <c r="G14337" s="63">
        <f>COUNTIFS($E$10:E14337,E14337)</f>
        <v>1559</v>
      </c>
      <c r="H14337" s="39" t="str">
        <f t="shared" si="223"/>
        <v>Out</v>
      </c>
    </row>
    <row r="14338" spans="1:8" x14ac:dyDescent="0.25">
      <c r="A14338" s="41">
        <v>1511876576</v>
      </c>
      <c r="B14338" s="41">
        <v>1</v>
      </c>
      <c r="C14338" s="41">
        <v>2363</v>
      </c>
      <c r="D14338" s="39" t="s">
        <v>59</v>
      </c>
      <c r="E14338" s="63" t="str">
        <f>D14338&amp;"_"&amp;B14338</f>
        <v>Shanghai_1</v>
      </c>
      <c r="F14338" s="70">
        <v>0.34772360193897456</v>
      </c>
      <c r="G14338" s="63">
        <f>COUNTIFS($E$10:E14338,E14338)</f>
        <v>1560</v>
      </c>
      <c r="H14338" s="39" t="str">
        <f t="shared" si="223"/>
        <v>Out</v>
      </c>
    </row>
    <row r="14339" spans="1:8" x14ac:dyDescent="0.25">
      <c r="A14339" s="41">
        <v>1513180175</v>
      </c>
      <c r="B14339" s="41">
        <v>1</v>
      </c>
      <c r="C14339" s="41">
        <v>738</v>
      </c>
      <c r="D14339" s="39" t="s">
        <v>59</v>
      </c>
      <c r="E14339" s="63" t="str">
        <f>D14339&amp;"_"&amp;B14339</f>
        <v>Shanghai_1</v>
      </c>
      <c r="F14339" s="70">
        <v>0.34780166104289956</v>
      </c>
      <c r="G14339" s="63">
        <f>COUNTIFS($E$10:E14339,E14339)</f>
        <v>1561</v>
      </c>
      <c r="H14339" s="39" t="str">
        <f t="shared" si="223"/>
        <v>Out</v>
      </c>
    </row>
    <row r="14340" spans="1:8" x14ac:dyDescent="0.25">
      <c r="A14340" s="41">
        <v>1518367294</v>
      </c>
      <c r="B14340" s="41">
        <v>1</v>
      </c>
      <c r="C14340" s="41">
        <v>3181</v>
      </c>
      <c r="D14340" s="39" t="s">
        <v>59</v>
      </c>
      <c r="E14340" s="63" t="str">
        <f>D14340&amp;"_"&amp;B14340</f>
        <v>Shanghai_1</v>
      </c>
      <c r="F14340" s="70">
        <v>0.34787717649794214</v>
      </c>
      <c r="G14340" s="63">
        <f>COUNTIFS($E$10:E14340,E14340)</f>
        <v>1562</v>
      </c>
      <c r="H14340" s="39" t="str">
        <f t="shared" si="223"/>
        <v>Out</v>
      </c>
    </row>
    <row r="14341" spans="1:8" x14ac:dyDescent="0.25">
      <c r="A14341" s="41">
        <v>1511979743</v>
      </c>
      <c r="B14341" s="41">
        <v>1</v>
      </c>
      <c r="C14341" s="41">
        <v>1393</v>
      </c>
      <c r="D14341" s="39" t="s">
        <v>59</v>
      </c>
      <c r="E14341" s="63" t="str">
        <f>D14341&amp;"_"&amp;B14341</f>
        <v>Shanghai_1</v>
      </c>
      <c r="F14341" s="70">
        <v>0.3481482318538619</v>
      </c>
      <c r="G14341" s="63">
        <f>COUNTIFS($E$10:E14341,E14341)</f>
        <v>1563</v>
      </c>
      <c r="H14341" s="39" t="str">
        <f t="shared" si="223"/>
        <v>Out</v>
      </c>
    </row>
    <row r="14342" spans="1:8" x14ac:dyDescent="0.25">
      <c r="A14342" s="41">
        <v>1516970075</v>
      </c>
      <c r="B14342" s="41">
        <v>1</v>
      </c>
      <c r="C14342" s="41">
        <v>3722</v>
      </c>
      <c r="D14342" s="39" t="s">
        <v>59</v>
      </c>
      <c r="E14342" s="63" t="str">
        <f>D14342&amp;"_"&amp;B14342</f>
        <v>Shanghai_1</v>
      </c>
      <c r="F14342" s="70">
        <v>0.34854531956470469</v>
      </c>
      <c r="G14342" s="63">
        <f>COUNTIFS($E$10:E14342,E14342)</f>
        <v>1564</v>
      </c>
      <c r="H14342" s="39" t="str">
        <f t="shared" si="223"/>
        <v>Out</v>
      </c>
    </row>
    <row r="14343" spans="1:8" x14ac:dyDescent="0.25">
      <c r="A14343" s="41">
        <v>1515035369</v>
      </c>
      <c r="B14343" s="41">
        <v>1</v>
      </c>
      <c r="C14343" s="41">
        <v>2531</v>
      </c>
      <c r="D14343" s="39" t="s">
        <v>59</v>
      </c>
      <c r="E14343" s="63" t="str">
        <f>D14343&amp;"_"&amp;B14343</f>
        <v>Shanghai_1</v>
      </c>
      <c r="F14343" s="70">
        <v>0.34874757436783987</v>
      </c>
      <c r="G14343" s="63">
        <f>COUNTIFS($E$10:E14343,E14343)</f>
        <v>1565</v>
      </c>
      <c r="H14343" s="39" t="str">
        <f t="shared" si="223"/>
        <v>Out</v>
      </c>
    </row>
    <row r="14344" spans="1:8" x14ac:dyDescent="0.25">
      <c r="A14344" s="41">
        <v>1514825615</v>
      </c>
      <c r="B14344" s="41">
        <v>1</v>
      </c>
      <c r="C14344" s="41">
        <v>2182</v>
      </c>
      <c r="D14344" s="39" t="s">
        <v>59</v>
      </c>
      <c r="E14344" s="63" t="str">
        <f>D14344&amp;"_"&amp;B14344</f>
        <v>Shanghai_1</v>
      </c>
      <c r="F14344" s="70">
        <v>0.34918567423742819</v>
      </c>
      <c r="G14344" s="63">
        <f>COUNTIFS($E$10:E14344,E14344)</f>
        <v>1566</v>
      </c>
      <c r="H14344" s="39" t="str">
        <f t="shared" si="223"/>
        <v>Out</v>
      </c>
    </row>
    <row r="14345" spans="1:8" x14ac:dyDescent="0.25">
      <c r="A14345" s="41">
        <v>1511334554</v>
      </c>
      <c r="B14345" s="41">
        <v>1</v>
      </c>
      <c r="C14345" s="41">
        <v>1539</v>
      </c>
      <c r="D14345" s="39" t="s">
        <v>59</v>
      </c>
      <c r="E14345" s="63" t="str">
        <f>D14345&amp;"_"&amp;B14345</f>
        <v>Shanghai_1</v>
      </c>
      <c r="F14345" s="70">
        <v>0.34927512538469629</v>
      </c>
      <c r="G14345" s="63">
        <f>COUNTIFS($E$10:E14345,E14345)</f>
        <v>1567</v>
      </c>
      <c r="H14345" s="39" t="str">
        <f t="shared" si="223"/>
        <v>Out</v>
      </c>
    </row>
    <row r="14346" spans="1:8" x14ac:dyDescent="0.25">
      <c r="A14346" s="41">
        <v>1518901247</v>
      </c>
      <c r="B14346" s="41">
        <v>1</v>
      </c>
      <c r="C14346" s="41">
        <v>1119</v>
      </c>
      <c r="D14346" s="39" t="s">
        <v>59</v>
      </c>
      <c r="E14346" s="63" t="str">
        <f>D14346&amp;"_"&amp;B14346</f>
        <v>Shanghai_1</v>
      </c>
      <c r="F14346" s="70">
        <v>0.34934644548143245</v>
      </c>
      <c r="G14346" s="63">
        <f>COUNTIFS($E$10:E14346,E14346)</f>
        <v>1568</v>
      </c>
      <c r="H14346" s="39" t="str">
        <f t="shared" si="223"/>
        <v>Out</v>
      </c>
    </row>
    <row r="14347" spans="1:8" x14ac:dyDescent="0.25">
      <c r="A14347" s="41">
        <v>1517129755</v>
      </c>
      <c r="B14347" s="41">
        <v>1</v>
      </c>
      <c r="C14347" s="41">
        <v>2745</v>
      </c>
      <c r="D14347" s="39" t="s">
        <v>59</v>
      </c>
      <c r="E14347" s="63" t="str">
        <f>D14347&amp;"_"&amp;B14347</f>
        <v>Shanghai_1</v>
      </c>
      <c r="F14347" s="70">
        <v>0.34937177153430221</v>
      </c>
      <c r="G14347" s="63">
        <f>COUNTIFS($E$10:E14347,E14347)</f>
        <v>1569</v>
      </c>
      <c r="H14347" s="39" t="str">
        <f t="shared" ref="H14347:H14410" si="224">IF(ROW()&lt;=3000,"Test",
IF(ROW()&lt;=6000,"Control",
"Out"))</f>
        <v>Out</v>
      </c>
    </row>
    <row r="14348" spans="1:8" x14ac:dyDescent="0.25">
      <c r="A14348" s="41">
        <v>1513135738</v>
      </c>
      <c r="B14348" s="41">
        <v>1</v>
      </c>
      <c r="C14348" s="41">
        <v>1766</v>
      </c>
      <c r="D14348" s="39" t="s">
        <v>59</v>
      </c>
      <c r="E14348" s="63" t="str">
        <f>D14348&amp;"_"&amp;B14348</f>
        <v>Shanghai_1</v>
      </c>
      <c r="F14348" s="70">
        <v>0.34947750703337443</v>
      </c>
      <c r="G14348" s="63">
        <f>COUNTIFS($E$10:E14348,E14348)</f>
        <v>1570</v>
      </c>
      <c r="H14348" s="39" t="str">
        <f t="shared" si="224"/>
        <v>Out</v>
      </c>
    </row>
    <row r="14349" spans="1:8" x14ac:dyDescent="0.25">
      <c r="A14349" s="41">
        <v>1519052325</v>
      </c>
      <c r="B14349" s="41">
        <v>1</v>
      </c>
      <c r="C14349" s="41">
        <v>984</v>
      </c>
      <c r="D14349" s="39" t="s">
        <v>59</v>
      </c>
      <c r="E14349" s="63" t="str">
        <f>D14349&amp;"_"&amp;B14349</f>
        <v>Shanghai_1</v>
      </c>
      <c r="F14349" s="70">
        <v>0.35061475854805391</v>
      </c>
      <c r="G14349" s="63">
        <f>COUNTIFS($E$10:E14349,E14349)</f>
        <v>1571</v>
      </c>
      <c r="H14349" s="39" t="str">
        <f t="shared" si="224"/>
        <v>Out</v>
      </c>
    </row>
    <row r="14350" spans="1:8" x14ac:dyDescent="0.25">
      <c r="A14350" s="41">
        <v>1514250558</v>
      </c>
      <c r="B14350" s="41">
        <v>1</v>
      </c>
      <c r="C14350" s="41">
        <v>458</v>
      </c>
      <c r="D14350" s="39" t="s">
        <v>59</v>
      </c>
      <c r="E14350" s="63" t="str">
        <f>D14350&amp;"_"&amp;B14350</f>
        <v>Shanghai_1</v>
      </c>
      <c r="F14350" s="70">
        <v>0.35081641633727245</v>
      </c>
      <c r="G14350" s="63">
        <f>COUNTIFS($E$10:E14350,E14350)</f>
        <v>1572</v>
      </c>
      <c r="H14350" s="39" t="str">
        <f t="shared" si="224"/>
        <v>Out</v>
      </c>
    </row>
    <row r="14351" spans="1:8" x14ac:dyDescent="0.25">
      <c r="A14351" s="41">
        <v>1519989374</v>
      </c>
      <c r="B14351" s="41">
        <v>1</v>
      </c>
      <c r="C14351" s="41">
        <v>792</v>
      </c>
      <c r="D14351" s="39" t="s">
        <v>59</v>
      </c>
      <c r="E14351" s="63" t="str">
        <f>D14351&amp;"_"&amp;B14351</f>
        <v>Shanghai_1</v>
      </c>
      <c r="F14351" s="70">
        <v>0.35084514756007834</v>
      </c>
      <c r="G14351" s="63">
        <f>COUNTIFS($E$10:E14351,E14351)</f>
        <v>1573</v>
      </c>
      <c r="H14351" s="39" t="str">
        <f t="shared" si="224"/>
        <v>Out</v>
      </c>
    </row>
    <row r="14352" spans="1:8" x14ac:dyDescent="0.25">
      <c r="A14352" s="41">
        <v>1514812887</v>
      </c>
      <c r="B14352" s="41">
        <v>1</v>
      </c>
      <c r="C14352" s="41">
        <v>1330</v>
      </c>
      <c r="D14352" s="39" t="s">
        <v>59</v>
      </c>
      <c r="E14352" s="63" t="str">
        <f>D14352&amp;"_"&amp;B14352</f>
        <v>Shanghai_1</v>
      </c>
      <c r="F14352" s="70">
        <v>0.35090766323175793</v>
      </c>
      <c r="G14352" s="63">
        <f>COUNTIFS($E$10:E14352,E14352)</f>
        <v>1574</v>
      </c>
      <c r="H14352" s="39" t="str">
        <f t="shared" si="224"/>
        <v>Out</v>
      </c>
    </row>
    <row r="14353" spans="1:8" x14ac:dyDescent="0.25">
      <c r="A14353" s="41">
        <v>1517477134</v>
      </c>
      <c r="B14353" s="41">
        <v>1</v>
      </c>
      <c r="C14353" s="41">
        <v>3255</v>
      </c>
      <c r="D14353" s="39" t="s">
        <v>59</v>
      </c>
      <c r="E14353" s="63" t="str">
        <f>D14353&amp;"_"&amp;B14353</f>
        <v>Shanghai_1</v>
      </c>
      <c r="F14353" s="70">
        <v>0.35099108769378817</v>
      </c>
      <c r="G14353" s="63">
        <f>COUNTIFS($E$10:E14353,E14353)</f>
        <v>1575</v>
      </c>
      <c r="H14353" s="39" t="str">
        <f t="shared" si="224"/>
        <v>Out</v>
      </c>
    </row>
    <row r="14354" spans="1:8" x14ac:dyDescent="0.25">
      <c r="A14354" s="41">
        <v>1516017294</v>
      </c>
      <c r="B14354" s="41">
        <v>1</v>
      </c>
      <c r="C14354" s="41">
        <v>3129</v>
      </c>
      <c r="D14354" s="39" t="s">
        <v>59</v>
      </c>
      <c r="E14354" s="63" t="str">
        <f>D14354&amp;"_"&amp;B14354</f>
        <v>Shanghai_1</v>
      </c>
      <c r="F14354" s="70">
        <v>0.35101872423792935</v>
      </c>
      <c r="G14354" s="63">
        <f>COUNTIFS($E$10:E14354,E14354)</f>
        <v>1576</v>
      </c>
      <c r="H14354" s="39" t="str">
        <f t="shared" si="224"/>
        <v>Out</v>
      </c>
    </row>
    <row r="14355" spans="1:8" x14ac:dyDescent="0.25">
      <c r="A14355" s="41">
        <v>1518430995</v>
      </c>
      <c r="B14355" s="41">
        <v>1</v>
      </c>
      <c r="C14355" s="41">
        <v>2688</v>
      </c>
      <c r="D14355" s="39" t="s">
        <v>59</v>
      </c>
      <c r="E14355" s="63" t="str">
        <f>D14355&amp;"_"&amp;B14355</f>
        <v>Shanghai_1</v>
      </c>
      <c r="F14355" s="70">
        <v>0.35121426858159788</v>
      </c>
      <c r="G14355" s="63">
        <f>COUNTIFS($E$10:E14355,E14355)</f>
        <v>1577</v>
      </c>
      <c r="H14355" s="39" t="str">
        <f t="shared" si="224"/>
        <v>Out</v>
      </c>
    </row>
    <row r="14356" spans="1:8" x14ac:dyDescent="0.25">
      <c r="A14356" s="41">
        <v>1517216183</v>
      </c>
      <c r="B14356" s="41">
        <v>1</v>
      </c>
      <c r="C14356" s="41">
        <v>1379</v>
      </c>
      <c r="D14356" s="39" t="s">
        <v>59</v>
      </c>
      <c r="E14356" s="63" t="str">
        <f>D14356&amp;"_"&amp;B14356</f>
        <v>Shanghai_1</v>
      </c>
      <c r="F14356" s="70">
        <v>0.35134209194893173</v>
      </c>
      <c r="G14356" s="63">
        <f>COUNTIFS($E$10:E14356,E14356)</f>
        <v>1578</v>
      </c>
      <c r="H14356" s="39" t="str">
        <f t="shared" si="224"/>
        <v>Out</v>
      </c>
    </row>
    <row r="14357" spans="1:8" x14ac:dyDescent="0.25">
      <c r="A14357" s="41">
        <v>1514182624</v>
      </c>
      <c r="B14357" s="41">
        <v>1</v>
      </c>
      <c r="C14357" s="41">
        <v>1347</v>
      </c>
      <c r="D14357" s="39" t="s">
        <v>59</v>
      </c>
      <c r="E14357" s="63" t="str">
        <f>D14357&amp;"_"&amp;B14357</f>
        <v>Shanghai_1</v>
      </c>
      <c r="F14357" s="70">
        <v>0.35138271336828653</v>
      </c>
      <c r="G14357" s="63">
        <f>COUNTIFS($E$10:E14357,E14357)</f>
        <v>1579</v>
      </c>
      <c r="H14357" s="39" t="str">
        <f t="shared" si="224"/>
        <v>Out</v>
      </c>
    </row>
    <row r="14358" spans="1:8" x14ac:dyDescent="0.25">
      <c r="A14358" s="41">
        <v>1512978869</v>
      </c>
      <c r="B14358" s="41">
        <v>1</v>
      </c>
      <c r="C14358" s="41">
        <v>378</v>
      </c>
      <c r="D14358" s="39" t="s">
        <v>59</v>
      </c>
      <c r="E14358" s="63" t="str">
        <f>D14358&amp;"_"&amp;B14358</f>
        <v>Shanghai_1</v>
      </c>
      <c r="F14358" s="70">
        <v>0.35159893546561327</v>
      </c>
      <c r="G14358" s="63">
        <f>COUNTIFS($E$10:E14358,E14358)</f>
        <v>1580</v>
      </c>
      <c r="H14358" s="39" t="str">
        <f t="shared" si="224"/>
        <v>Out</v>
      </c>
    </row>
    <row r="14359" spans="1:8" x14ac:dyDescent="0.25">
      <c r="A14359" s="41">
        <v>1511875409</v>
      </c>
      <c r="B14359" s="41">
        <v>1</v>
      </c>
      <c r="C14359" s="41">
        <v>1730</v>
      </c>
      <c r="D14359" s="39" t="s">
        <v>59</v>
      </c>
      <c r="E14359" s="63" t="str">
        <f>D14359&amp;"_"&amp;B14359</f>
        <v>Shanghai_1</v>
      </c>
      <c r="F14359" s="70">
        <v>0.35171233980365368</v>
      </c>
      <c r="G14359" s="63">
        <f>COUNTIFS($E$10:E14359,E14359)</f>
        <v>1581</v>
      </c>
      <c r="H14359" s="39" t="str">
        <f t="shared" si="224"/>
        <v>Out</v>
      </c>
    </row>
    <row r="14360" spans="1:8" x14ac:dyDescent="0.25">
      <c r="A14360" s="41">
        <v>1512534043</v>
      </c>
      <c r="B14360" s="41">
        <v>1</v>
      </c>
      <c r="C14360" s="41">
        <v>2065</v>
      </c>
      <c r="D14360" s="39" t="s">
        <v>59</v>
      </c>
      <c r="E14360" s="63" t="str">
        <f>D14360&amp;"_"&amp;B14360</f>
        <v>Shanghai_1</v>
      </c>
      <c r="F14360" s="70">
        <v>0.35172121940914114</v>
      </c>
      <c r="G14360" s="63">
        <f>COUNTIFS($E$10:E14360,E14360)</f>
        <v>1582</v>
      </c>
      <c r="H14360" s="39" t="str">
        <f t="shared" si="224"/>
        <v>Out</v>
      </c>
    </row>
    <row r="14361" spans="1:8" x14ac:dyDescent="0.25">
      <c r="A14361" s="41">
        <v>1511409837</v>
      </c>
      <c r="B14361" s="41">
        <v>1</v>
      </c>
      <c r="C14361" s="41">
        <v>2879</v>
      </c>
      <c r="D14361" s="39" t="s">
        <v>59</v>
      </c>
      <c r="E14361" s="63" t="str">
        <f>D14361&amp;"_"&amp;B14361</f>
        <v>Shanghai_1</v>
      </c>
      <c r="F14361" s="70">
        <v>0.35224222316713127</v>
      </c>
      <c r="G14361" s="63">
        <f>COUNTIFS($E$10:E14361,E14361)</f>
        <v>1583</v>
      </c>
      <c r="H14361" s="39" t="str">
        <f t="shared" si="224"/>
        <v>Out</v>
      </c>
    </row>
    <row r="14362" spans="1:8" x14ac:dyDescent="0.25">
      <c r="A14362" s="41">
        <v>1513323015</v>
      </c>
      <c r="B14362" s="41">
        <v>1</v>
      </c>
      <c r="C14362" s="41">
        <v>3575</v>
      </c>
      <c r="D14362" s="39" t="s">
        <v>59</v>
      </c>
      <c r="E14362" s="63" t="str">
        <f>D14362&amp;"_"&amp;B14362</f>
        <v>Shanghai_1</v>
      </c>
      <c r="F14362" s="70">
        <v>0.35236300028680612</v>
      </c>
      <c r="G14362" s="63">
        <f>COUNTIFS($E$10:E14362,E14362)</f>
        <v>1584</v>
      </c>
      <c r="H14362" s="39" t="str">
        <f t="shared" si="224"/>
        <v>Out</v>
      </c>
    </row>
    <row r="14363" spans="1:8" x14ac:dyDescent="0.25">
      <c r="A14363" s="41">
        <v>1511987404</v>
      </c>
      <c r="B14363" s="41">
        <v>1</v>
      </c>
      <c r="C14363" s="41">
        <v>650</v>
      </c>
      <c r="D14363" s="39" t="s">
        <v>59</v>
      </c>
      <c r="E14363" s="63" t="str">
        <f>D14363&amp;"_"&amp;B14363</f>
        <v>Shanghai_1</v>
      </c>
      <c r="F14363" s="70">
        <v>0.35331964798854143</v>
      </c>
      <c r="G14363" s="63">
        <f>COUNTIFS($E$10:E14363,E14363)</f>
        <v>1585</v>
      </c>
      <c r="H14363" s="39" t="str">
        <f t="shared" si="224"/>
        <v>Out</v>
      </c>
    </row>
    <row r="14364" spans="1:8" x14ac:dyDescent="0.25">
      <c r="A14364" s="41">
        <v>1514613996</v>
      </c>
      <c r="B14364" s="41">
        <v>1</v>
      </c>
      <c r="C14364" s="41">
        <v>878</v>
      </c>
      <c r="D14364" s="39" t="s">
        <v>59</v>
      </c>
      <c r="E14364" s="63" t="str">
        <f>D14364&amp;"_"&amp;B14364</f>
        <v>Shanghai_1</v>
      </c>
      <c r="F14364" s="70">
        <v>0.35352019535947332</v>
      </c>
      <c r="G14364" s="63">
        <f>COUNTIFS($E$10:E14364,E14364)</f>
        <v>1586</v>
      </c>
      <c r="H14364" s="39" t="str">
        <f t="shared" si="224"/>
        <v>Out</v>
      </c>
    </row>
    <row r="14365" spans="1:8" x14ac:dyDescent="0.25">
      <c r="A14365" s="41">
        <v>1515195594</v>
      </c>
      <c r="B14365" s="41">
        <v>1</v>
      </c>
      <c r="C14365" s="41">
        <v>733</v>
      </c>
      <c r="D14365" s="39" t="s">
        <v>59</v>
      </c>
      <c r="E14365" s="63" t="str">
        <f>D14365&amp;"_"&amp;B14365</f>
        <v>Shanghai_1</v>
      </c>
      <c r="F14365" s="70">
        <v>0.35362542097932304</v>
      </c>
      <c r="G14365" s="63">
        <f>COUNTIFS($E$10:E14365,E14365)</f>
        <v>1587</v>
      </c>
      <c r="H14365" s="39" t="str">
        <f t="shared" si="224"/>
        <v>Out</v>
      </c>
    </row>
    <row r="14366" spans="1:8" x14ac:dyDescent="0.25">
      <c r="A14366" s="41">
        <v>1517646918</v>
      </c>
      <c r="B14366" s="41">
        <v>1</v>
      </c>
      <c r="C14366" s="41">
        <v>2879</v>
      </c>
      <c r="D14366" s="39" t="s">
        <v>59</v>
      </c>
      <c r="E14366" s="63" t="str">
        <f>D14366&amp;"_"&amp;B14366</f>
        <v>Shanghai_1</v>
      </c>
      <c r="F14366" s="70">
        <v>0.35368715846176624</v>
      </c>
      <c r="G14366" s="63">
        <f>COUNTIFS($E$10:E14366,E14366)</f>
        <v>1588</v>
      </c>
      <c r="H14366" s="39" t="str">
        <f t="shared" si="224"/>
        <v>Out</v>
      </c>
    </row>
    <row r="14367" spans="1:8" x14ac:dyDescent="0.25">
      <c r="A14367" s="41">
        <v>1515075676</v>
      </c>
      <c r="B14367" s="41">
        <v>1</v>
      </c>
      <c r="C14367" s="41">
        <v>876</v>
      </c>
      <c r="D14367" s="39" t="s">
        <v>59</v>
      </c>
      <c r="E14367" s="63" t="str">
        <f>D14367&amp;"_"&amp;B14367</f>
        <v>Shanghai_1</v>
      </c>
      <c r="F14367" s="70">
        <v>0.35387467078094026</v>
      </c>
      <c r="G14367" s="63">
        <f>COUNTIFS($E$10:E14367,E14367)</f>
        <v>1589</v>
      </c>
      <c r="H14367" s="39" t="str">
        <f t="shared" si="224"/>
        <v>Out</v>
      </c>
    </row>
    <row r="14368" spans="1:8" x14ac:dyDescent="0.25">
      <c r="A14368" s="41">
        <v>1518368723</v>
      </c>
      <c r="B14368" s="41">
        <v>1</v>
      </c>
      <c r="C14368" s="41">
        <v>2782</v>
      </c>
      <c r="D14368" s="39" t="s">
        <v>59</v>
      </c>
      <c r="E14368" s="63" t="str">
        <f>D14368&amp;"_"&amp;B14368</f>
        <v>Shanghai_1</v>
      </c>
      <c r="F14368" s="70">
        <v>0.35425174038558982</v>
      </c>
      <c r="G14368" s="63">
        <f>COUNTIFS($E$10:E14368,E14368)</f>
        <v>1590</v>
      </c>
      <c r="H14368" s="39" t="str">
        <f t="shared" si="224"/>
        <v>Out</v>
      </c>
    </row>
    <row r="14369" spans="1:8" x14ac:dyDescent="0.25">
      <c r="A14369" s="41">
        <v>1514880267</v>
      </c>
      <c r="B14369" s="41">
        <v>1</v>
      </c>
      <c r="C14369" s="41">
        <v>1129</v>
      </c>
      <c r="D14369" s="39" t="s">
        <v>59</v>
      </c>
      <c r="E14369" s="63" t="str">
        <f>D14369&amp;"_"&amp;B14369</f>
        <v>Shanghai_1</v>
      </c>
      <c r="F14369" s="70">
        <v>0.35453702055124181</v>
      </c>
      <c r="G14369" s="63">
        <f>COUNTIFS($E$10:E14369,E14369)</f>
        <v>1591</v>
      </c>
      <c r="H14369" s="39" t="str">
        <f t="shared" si="224"/>
        <v>Out</v>
      </c>
    </row>
    <row r="14370" spans="1:8" x14ac:dyDescent="0.25">
      <c r="A14370" s="41">
        <v>1514484123</v>
      </c>
      <c r="B14370" s="41">
        <v>1</v>
      </c>
      <c r="C14370" s="41">
        <v>2225</v>
      </c>
      <c r="D14370" s="39" t="s">
        <v>59</v>
      </c>
      <c r="E14370" s="63" t="str">
        <f>D14370&amp;"_"&amp;B14370</f>
        <v>Shanghai_1</v>
      </c>
      <c r="F14370" s="70">
        <v>0.35463657689381245</v>
      </c>
      <c r="G14370" s="63">
        <f>COUNTIFS($E$10:E14370,E14370)</f>
        <v>1592</v>
      </c>
      <c r="H14370" s="39" t="str">
        <f t="shared" si="224"/>
        <v>Out</v>
      </c>
    </row>
    <row r="14371" spans="1:8" x14ac:dyDescent="0.25">
      <c r="A14371" s="41">
        <v>1518994864</v>
      </c>
      <c r="B14371" s="41">
        <v>1</v>
      </c>
      <c r="C14371" s="41">
        <v>2011</v>
      </c>
      <c r="D14371" s="39" t="s">
        <v>59</v>
      </c>
      <c r="E14371" s="63" t="str">
        <f>D14371&amp;"_"&amp;B14371</f>
        <v>Shanghai_1</v>
      </c>
      <c r="F14371" s="70">
        <v>0.35476711433510411</v>
      </c>
      <c r="G14371" s="63">
        <f>COUNTIFS($E$10:E14371,E14371)</f>
        <v>1593</v>
      </c>
      <c r="H14371" s="39" t="str">
        <f t="shared" si="224"/>
        <v>Out</v>
      </c>
    </row>
    <row r="14372" spans="1:8" x14ac:dyDescent="0.25">
      <c r="A14372" s="41">
        <v>1513299339</v>
      </c>
      <c r="B14372" s="41">
        <v>1</v>
      </c>
      <c r="C14372" s="41">
        <v>3336</v>
      </c>
      <c r="D14372" s="39" t="s">
        <v>59</v>
      </c>
      <c r="E14372" s="63" t="str">
        <f>D14372&amp;"_"&amp;B14372</f>
        <v>Shanghai_1</v>
      </c>
      <c r="F14372" s="70">
        <v>0.35500347138828237</v>
      </c>
      <c r="G14372" s="63">
        <f>COUNTIFS($E$10:E14372,E14372)</f>
        <v>1594</v>
      </c>
      <c r="H14372" s="39" t="str">
        <f t="shared" si="224"/>
        <v>Out</v>
      </c>
    </row>
    <row r="14373" spans="1:8" x14ac:dyDescent="0.25">
      <c r="A14373" s="41">
        <v>1514755144</v>
      </c>
      <c r="B14373" s="41">
        <v>1</v>
      </c>
      <c r="C14373" s="41">
        <v>1408</v>
      </c>
      <c r="D14373" s="39" t="s">
        <v>59</v>
      </c>
      <c r="E14373" s="63" t="str">
        <f>D14373&amp;"_"&amp;B14373</f>
        <v>Shanghai_1</v>
      </c>
      <c r="F14373" s="70">
        <v>0.35523391130978499</v>
      </c>
      <c r="G14373" s="63">
        <f>COUNTIFS($E$10:E14373,E14373)</f>
        <v>1595</v>
      </c>
      <c r="H14373" s="39" t="str">
        <f t="shared" si="224"/>
        <v>Out</v>
      </c>
    </row>
    <row r="14374" spans="1:8" x14ac:dyDescent="0.25">
      <c r="A14374" s="41">
        <v>1513806394</v>
      </c>
      <c r="B14374" s="41">
        <v>1</v>
      </c>
      <c r="C14374" s="41">
        <v>791</v>
      </c>
      <c r="D14374" s="39" t="s">
        <v>59</v>
      </c>
      <c r="E14374" s="63" t="str">
        <f>D14374&amp;"_"&amp;B14374</f>
        <v>Shanghai_1</v>
      </c>
      <c r="F14374" s="70">
        <v>0.35524298780613961</v>
      </c>
      <c r="G14374" s="63">
        <f>COUNTIFS($E$10:E14374,E14374)</f>
        <v>1596</v>
      </c>
      <c r="H14374" s="39" t="str">
        <f t="shared" si="224"/>
        <v>Out</v>
      </c>
    </row>
    <row r="14375" spans="1:8" x14ac:dyDescent="0.25">
      <c r="A14375" s="41">
        <v>1514781954</v>
      </c>
      <c r="B14375" s="41">
        <v>1</v>
      </c>
      <c r="C14375" s="41">
        <v>131</v>
      </c>
      <c r="D14375" s="39" t="s">
        <v>59</v>
      </c>
      <c r="E14375" s="63" t="str">
        <f>D14375&amp;"_"&amp;B14375</f>
        <v>Shanghai_1</v>
      </c>
      <c r="F14375" s="70">
        <v>0.35571231810617554</v>
      </c>
      <c r="G14375" s="63">
        <f>COUNTIFS($E$10:E14375,E14375)</f>
        <v>1597</v>
      </c>
      <c r="H14375" s="39" t="str">
        <f t="shared" si="224"/>
        <v>Out</v>
      </c>
    </row>
    <row r="14376" spans="1:8" x14ac:dyDescent="0.25">
      <c r="A14376" s="41">
        <v>1519152217</v>
      </c>
      <c r="B14376" s="41">
        <v>1</v>
      </c>
      <c r="C14376" s="41">
        <v>409</v>
      </c>
      <c r="D14376" s="39" t="s">
        <v>59</v>
      </c>
      <c r="E14376" s="63" t="str">
        <f>D14376&amp;"_"&amp;B14376</f>
        <v>Shanghai_1</v>
      </c>
      <c r="F14376" s="70">
        <v>0.35579080169842114</v>
      </c>
      <c r="G14376" s="63">
        <f>COUNTIFS($E$10:E14376,E14376)</f>
        <v>1598</v>
      </c>
      <c r="H14376" s="39" t="str">
        <f t="shared" si="224"/>
        <v>Out</v>
      </c>
    </row>
    <row r="14377" spans="1:8" x14ac:dyDescent="0.25">
      <c r="A14377" s="41">
        <v>1516300003</v>
      </c>
      <c r="B14377" s="41">
        <v>1</v>
      </c>
      <c r="C14377" s="41">
        <v>426</v>
      </c>
      <c r="D14377" s="39" t="s">
        <v>59</v>
      </c>
      <c r="E14377" s="63" t="str">
        <f>D14377&amp;"_"&amp;B14377</f>
        <v>Shanghai_1</v>
      </c>
      <c r="F14377" s="70">
        <v>0.35586883394820856</v>
      </c>
      <c r="G14377" s="63">
        <f>COUNTIFS($E$10:E14377,E14377)</f>
        <v>1599</v>
      </c>
      <c r="H14377" s="39" t="str">
        <f t="shared" si="224"/>
        <v>Out</v>
      </c>
    </row>
    <row r="14378" spans="1:8" x14ac:dyDescent="0.25">
      <c r="A14378" s="41">
        <v>1511974967</v>
      </c>
      <c r="B14378" s="41">
        <v>1</v>
      </c>
      <c r="C14378" s="41">
        <v>1073</v>
      </c>
      <c r="D14378" s="39" t="s">
        <v>59</v>
      </c>
      <c r="E14378" s="63" t="str">
        <f>D14378&amp;"_"&amp;B14378</f>
        <v>Shanghai_1</v>
      </c>
      <c r="F14378" s="70">
        <v>0.35598148850864264</v>
      </c>
      <c r="G14378" s="63">
        <f>COUNTIFS($E$10:E14378,E14378)</f>
        <v>1600</v>
      </c>
      <c r="H14378" s="39" t="str">
        <f t="shared" si="224"/>
        <v>Out</v>
      </c>
    </row>
    <row r="14379" spans="1:8" x14ac:dyDescent="0.25">
      <c r="A14379" s="41">
        <v>1514586174</v>
      </c>
      <c r="B14379" s="41">
        <v>1</v>
      </c>
      <c r="C14379" s="41">
        <v>3149</v>
      </c>
      <c r="D14379" s="39" t="s">
        <v>59</v>
      </c>
      <c r="E14379" s="63" t="str">
        <f>D14379&amp;"_"&amp;B14379</f>
        <v>Shanghai_1</v>
      </c>
      <c r="F14379" s="70">
        <v>0.35632933406849099</v>
      </c>
      <c r="G14379" s="63">
        <f>COUNTIFS($E$10:E14379,E14379)</f>
        <v>1601</v>
      </c>
      <c r="H14379" s="39" t="str">
        <f t="shared" si="224"/>
        <v>Out</v>
      </c>
    </row>
    <row r="14380" spans="1:8" x14ac:dyDescent="0.25">
      <c r="A14380" s="41">
        <v>1518283705</v>
      </c>
      <c r="B14380" s="41">
        <v>1</v>
      </c>
      <c r="C14380" s="41">
        <v>2616</v>
      </c>
      <c r="D14380" s="39" t="s">
        <v>59</v>
      </c>
      <c r="E14380" s="63" t="str">
        <f>D14380&amp;"_"&amp;B14380</f>
        <v>Shanghai_1</v>
      </c>
      <c r="F14380" s="70">
        <v>0.35640511188668178</v>
      </c>
      <c r="G14380" s="63">
        <f>COUNTIFS($E$10:E14380,E14380)</f>
        <v>1602</v>
      </c>
      <c r="H14380" s="39" t="str">
        <f t="shared" si="224"/>
        <v>Out</v>
      </c>
    </row>
    <row r="14381" spans="1:8" x14ac:dyDescent="0.25">
      <c r="A14381" s="41">
        <v>1514565813</v>
      </c>
      <c r="B14381" s="41">
        <v>1</v>
      </c>
      <c r="C14381" s="41">
        <v>4809</v>
      </c>
      <c r="D14381" s="39" t="s">
        <v>59</v>
      </c>
      <c r="E14381" s="63" t="str">
        <f>D14381&amp;"_"&amp;B14381</f>
        <v>Shanghai_1</v>
      </c>
      <c r="F14381" s="70">
        <v>0.3567646800896298</v>
      </c>
      <c r="G14381" s="63">
        <f>COUNTIFS($E$10:E14381,E14381)</f>
        <v>1603</v>
      </c>
      <c r="H14381" s="39" t="str">
        <f t="shared" si="224"/>
        <v>Out</v>
      </c>
    </row>
    <row r="14382" spans="1:8" x14ac:dyDescent="0.25">
      <c r="A14382" s="41">
        <v>1518027409</v>
      </c>
      <c r="B14382" s="41">
        <v>1</v>
      </c>
      <c r="C14382" s="41">
        <v>2752</v>
      </c>
      <c r="D14382" s="39" t="s">
        <v>59</v>
      </c>
      <c r="E14382" s="63" t="str">
        <f>D14382&amp;"_"&amp;B14382</f>
        <v>Shanghai_1</v>
      </c>
      <c r="F14382" s="70">
        <v>0.35678153895595421</v>
      </c>
      <c r="G14382" s="63">
        <f>COUNTIFS($E$10:E14382,E14382)</f>
        <v>1604</v>
      </c>
      <c r="H14382" s="39" t="str">
        <f t="shared" si="224"/>
        <v>Out</v>
      </c>
    </row>
    <row r="14383" spans="1:8" x14ac:dyDescent="0.25">
      <c r="A14383" s="41">
        <v>1512525465</v>
      </c>
      <c r="B14383" s="41">
        <v>1</v>
      </c>
      <c r="C14383" s="41">
        <v>3309</v>
      </c>
      <c r="D14383" s="39" t="s">
        <v>59</v>
      </c>
      <c r="E14383" s="63" t="str">
        <f>D14383&amp;"_"&amp;B14383</f>
        <v>Shanghai_1</v>
      </c>
      <c r="F14383" s="70">
        <v>0.35678179806697075</v>
      </c>
      <c r="G14383" s="63">
        <f>COUNTIFS($E$10:E14383,E14383)</f>
        <v>1605</v>
      </c>
      <c r="H14383" s="39" t="str">
        <f t="shared" si="224"/>
        <v>Out</v>
      </c>
    </row>
    <row r="14384" spans="1:8" x14ac:dyDescent="0.25">
      <c r="A14384" s="41">
        <v>1517531687</v>
      </c>
      <c r="B14384" s="41">
        <v>1</v>
      </c>
      <c r="C14384" s="41">
        <v>3460</v>
      </c>
      <c r="D14384" s="39" t="s">
        <v>59</v>
      </c>
      <c r="E14384" s="63" t="str">
        <f>D14384&amp;"_"&amp;B14384</f>
        <v>Shanghai_1</v>
      </c>
      <c r="F14384" s="70">
        <v>0.35678362897171989</v>
      </c>
      <c r="G14384" s="63">
        <f>COUNTIFS($E$10:E14384,E14384)</f>
        <v>1606</v>
      </c>
      <c r="H14384" s="39" t="str">
        <f t="shared" si="224"/>
        <v>Out</v>
      </c>
    </row>
    <row r="14385" spans="1:8" x14ac:dyDescent="0.25">
      <c r="A14385" s="41">
        <v>1518132984</v>
      </c>
      <c r="B14385" s="41">
        <v>1</v>
      </c>
      <c r="C14385" s="41">
        <v>825</v>
      </c>
      <c r="D14385" s="39" t="s">
        <v>59</v>
      </c>
      <c r="E14385" s="63" t="str">
        <f>D14385&amp;"_"&amp;B14385</f>
        <v>Shanghai_1</v>
      </c>
      <c r="F14385" s="70">
        <v>0.35696998205721275</v>
      </c>
      <c r="G14385" s="63">
        <f>COUNTIFS($E$10:E14385,E14385)</f>
        <v>1607</v>
      </c>
      <c r="H14385" s="39" t="str">
        <f t="shared" si="224"/>
        <v>Out</v>
      </c>
    </row>
    <row r="14386" spans="1:8" x14ac:dyDescent="0.25">
      <c r="A14386" s="41">
        <v>1515949789</v>
      </c>
      <c r="B14386" s="41">
        <v>1</v>
      </c>
      <c r="C14386" s="41">
        <v>413</v>
      </c>
      <c r="D14386" s="39" t="s">
        <v>59</v>
      </c>
      <c r="E14386" s="63" t="str">
        <f>D14386&amp;"_"&amp;B14386</f>
        <v>Shanghai_1</v>
      </c>
      <c r="F14386" s="70">
        <v>0.35712821762847002</v>
      </c>
      <c r="G14386" s="63">
        <f>COUNTIFS($E$10:E14386,E14386)</f>
        <v>1608</v>
      </c>
      <c r="H14386" s="39" t="str">
        <f t="shared" si="224"/>
        <v>Out</v>
      </c>
    </row>
    <row r="14387" spans="1:8" x14ac:dyDescent="0.25">
      <c r="A14387" s="41">
        <v>1518598713</v>
      </c>
      <c r="B14387" s="41">
        <v>1</v>
      </c>
      <c r="C14387" s="41">
        <v>612</v>
      </c>
      <c r="D14387" s="39" t="s">
        <v>59</v>
      </c>
      <c r="E14387" s="63" t="str">
        <f>D14387&amp;"_"&amp;B14387</f>
        <v>Shanghai_1</v>
      </c>
      <c r="F14387" s="70">
        <v>0.35731544426776363</v>
      </c>
      <c r="G14387" s="63">
        <f>COUNTIFS($E$10:E14387,E14387)</f>
        <v>1609</v>
      </c>
      <c r="H14387" s="39" t="str">
        <f t="shared" si="224"/>
        <v>Out</v>
      </c>
    </row>
    <row r="14388" spans="1:8" x14ac:dyDescent="0.25">
      <c r="A14388" s="41">
        <v>1519642548</v>
      </c>
      <c r="B14388" s="41">
        <v>1</v>
      </c>
      <c r="C14388" s="41">
        <v>3151</v>
      </c>
      <c r="D14388" s="39" t="s">
        <v>59</v>
      </c>
      <c r="E14388" s="63" t="str">
        <f>D14388&amp;"_"&amp;B14388</f>
        <v>Shanghai_1</v>
      </c>
      <c r="F14388" s="70">
        <v>0.35795124668113876</v>
      </c>
      <c r="G14388" s="63">
        <f>COUNTIFS($E$10:E14388,E14388)</f>
        <v>1610</v>
      </c>
      <c r="H14388" s="39" t="str">
        <f t="shared" si="224"/>
        <v>Out</v>
      </c>
    </row>
    <row r="14389" spans="1:8" x14ac:dyDescent="0.25">
      <c r="A14389" s="41">
        <v>1515855817</v>
      </c>
      <c r="B14389" s="41">
        <v>1</v>
      </c>
      <c r="C14389" s="41">
        <v>1574</v>
      </c>
      <c r="D14389" s="39" t="s">
        <v>59</v>
      </c>
      <c r="E14389" s="63" t="str">
        <f>D14389&amp;"_"&amp;B14389</f>
        <v>Shanghai_1</v>
      </c>
      <c r="F14389" s="70">
        <v>0.35797954822631217</v>
      </c>
      <c r="G14389" s="63">
        <f>COUNTIFS($E$10:E14389,E14389)</f>
        <v>1611</v>
      </c>
      <c r="H14389" s="39" t="str">
        <f t="shared" si="224"/>
        <v>Out</v>
      </c>
    </row>
    <row r="14390" spans="1:8" x14ac:dyDescent="0.25">
      <c r="A14390" s="41">
        <v>1513048778</v>
      </c>
      <c r="B14390" s="41">
        <v>1</v>
      </c>
      <c r="C14390" s="41">
        <v>1672</v>
      </c>
      <c r="D14390" s="39" t="s">
        <v>59</v>
      </c>
      <c r="E14390" s="63" t="str">
        <f>D14390&amp;"_"&amp;B14390</f>
        <v>Shanghai_1</v>
      </c>
      <c r="F14390" s="70">
        <v>0.35810768320508513</v>
      </c>
      <c r="G14390" s="63">
        <f>COUNTIFS($E$10:E14390,E14390)</f>
        <v>1612</v>
      </c>
      <c r="H14390" s="39" t="str">
        <f t="shared" si="224"/>
        <v>Out</v>
      </c>
    </row>
    <row r="14391" spans="1:8" x14ac:dyDescent="0.25">
      <c r="A14391" s="41">
        <v>1512997655</v>
      </c>
      <c r="B14391" s="41">
        <v>1</v>
      </c>
      <c r="C14391" s="41">
        <v>1323</v>
      </c>
      <c r="D14391" s="39" t="s">
        <v>59</v>
      </c>
      <c r="E14391" s="63" t="str">
        <f>D14391&amp;"_"&amp;B14391</f>
        <v>Shanghai_1</v>
      </c>
      <c r="F14391" s="70">
        <v>0.3581248521459951</v>
      </c>
      <c r="G14391" s="63">
        <f>COUNTIFS($E$10:E14391,E14391)</f>
        <v>1613</v>
      </c>
      <c r="H14391" s="39" t="str">
        <f t="shared" si="224"/>
        <v>Out</v>
      </c>
    </row>
    <row r="14392" spans="1:8" x14ac:dyDescent="0.25">
      <c r="A14392" s="41">
        <v>1513091616</v>
      </c>
      <c r="B14392" s="41">
        <v>1</v>
      </c>
      <c r="C14392" s="41">
        <v>1257</v>
      </c>
      <c r="D14392" s="39" t="s">
        <v>59</v>
      </c>
      <c r="E14392" s="63" t="str">
        <f>D14392&amp;"_"&amp;B14392</f>
        <v>Shanghai_1</v>
      </c>
      <c r="F14392" s="70">
        <v>0.35851608740281871</v>
      </c>
      <c r="G14392" s="63">
        <f>COUNTIFS($E$10:E14392,E14392)</f>
        <v>1614</v>
      </c>
      <c r="H14392" s="39" t="str">
        <f t="shared" si="224"/>
        <v>Out</v>
      </c>
    </row>
    <row r="14393" spans="1:8" x14ac:dyDescent="0.25">
      <c r="A14393" s="41">
        <v>1513728139</v>
      </c>
      <c r="B14393" s="41">
        <v>1</v>
      </c>
      <c r="C14393" s="41">
        <v>1511</v>
      </c>
      <c r="D14393" s="39" t="s">
        <v>59</v>
      </c>
      <c r="E14393" s="63" t="str">
        <f>D14393&amp;"_"&amp;B14393</f>
        <v>Shanghai_1</v>
      </c>
      <c r="F14393" s="70">
        <v>0.35857737727465799</v>
      </c>
      <c r="G14393" s="63">
        <f>COUNTIFS($E$10:E14393,E14393)</f>
        <v>1615</v>
      </c>
      <c r="H14393" s="39" t="str">
        <f t="shared" si="224"/>
        <v>Out</v>
      </c>
    </row>
    <row r="14394" spans="1:8" x14ac:dyDescent="0.25">
      <c r="A14394" s="41">
        <v>1516170855</v>
      </c>
      <c r="B14394" s="41">
        <v>1</v>
      </c>
      <c r="C14394" s="41">
        <v>983</v>
      </c>
      <c r="D14394" s="39" t="s">
        <v>59</v>
      </c>
      <c r="E14394" s="63" t="str">
        <f>D14394&amp;"_"&amp;B14394</f>
        <v>Shanghai_1</v>
      </c>
      <c r="F14394" s="70">
        <v>0.35880873889419729</v>
      </c>
      <c r="G14394" s="63">
        <f>COUNTIFS($E$10:E14394,E14394)</f>
        <v>1616</v>
      </c>
      <c r="H14394" s="39" t="str">
        <f t="shared" si="224"/>
        <v>Out</v>
      </c>
    </row>
    <row r="14395" spans="1:8" x14ac:dyDescent="0.25">
      <c r="A14395" s="41">
        <v>1514426029</v>
      </c>
      <c r="B14395" s="41">
        <v>1</v>
      </c>
      <c r="C14395" s="41">
        <v>1248</v>
      </c>
      <c r="D14395" s="39" t="s">
        <v>59</v>
      </c>
      <c r="E14395" s="63" t="str">
        <f>D14395&amp;"_"&amp;B14395</f>
        <v>Shanghai_1</v>
      </c>
      <c r="F14395" s="70">
        <v>0.35924645544422429</v>
      </c>
      <c r="G14395" s="63">
        <f>COUNTIFS($E$10:E14395,E14395)</f>
        <v>1617</v>
      </c>
      <c r="H14395" s="39" t="str">
        <f t="shared" si="224"/>
        <v>Out</v>
      </c>
    </row>
    <row r="14396" spans="1:8" x14ac:dyDescent="0.25">
      <c r="A14396" s="41">
        <v>1514021127</v>
      </c>
      <c r="B14396" s="41">
        <v>1</v>
      </c>
      <c r="C14396" s="41">
        <v>2352</v>
      </c>
      <c r="D14396" s="39" t="s">
        <v>59</v>
      </c>
      <c r="E14396" s="63" t="str">
        <f>D14396&amp;"_"&amp;B14396</f>
        <v>Shanghai_1</v>
      </c>
      <c r="F14396" s="70">
        <v>0.35964069468413984</v>
      </c>
      <c r="G14396" s="63">
        <f>COUNTIFS($E$10:E14396,E14396)</f>
        <v>1618</v>
      </c>
      <c r="H14396" s="39" t="str">
        <f t="shared" si="224"/>
        <v>Out</v>
      </c>
    </row>
    <row r="14397" spans="1:8" x14ac:dyDescent="0.25">
      <c r="A14397" s="41">
        <v>1514839448</v>
      </c>
      <c r="B14397" s="41">
        <v>1</v>
      </c>
      <c r="C14397" s="41">
        <v>350</v>
      </c>
      <c r="D14397" s="39" t="s">
        <v>59</v>
      </c>
      <c r="E14397" s="63" t="str">
        <f>D14397&amp;"_"&amp;B14397</f>
        <v>Shanghai_1</v>
      </c>
      <c r="F14397" s="70">
        <v>0.35973400660857091</v>
      </c>
      <c r="G14397" s="63">
        <f>COUNTIFS($E$10:E14397,E14397)</f>
        <v>1619</v>
      </c>
      <c r="H14397" s="39" t="str">
        <f t="shared" si="224"/>
        <v>Out</v>
      </c>
    </row>
    <row r="14398" spans="1:8" x14ac:dyDescent="0.25">
      <c r="A14398" s="41">
        <v>1515151465</v>
      </c>
      <c r="B14398" s="41">
        <v>1</v>
      </c>
      <c r="C14398" s="41">
        <v>2550</v>
      </c>
      <c r="D14398" s="39" t="s">
        <v>59</v>
      </c>
      <c r="E14398" s="63" t="str">
        <f>D14398&amp;"_"&amp;B14398</f>
        <v>Shanghai_1</v>
      </c>
      <c r="F14398" s="70">
        <v>0.36035684940027435</v>
      </c>
      <c r="G14398" s="63">
        <f>COUNTIFS($E$10:E14398,E14398)</f>
        <v>1620</v>
      </c>
      <c r="H14398" s="39" t="str">
        <f t="shared" si="224"/>
        <v>Out</v>
      </c>
    </row>
    <row r="14399" spans="1:8" x14ac:dyDescent="0.25">
      <c r="A14399" s="41">
        <v>1516138324</v>
      </c>
      <c r="B14399" s="41">
        <v>1</v>
      </c>
      <c r="C14399" s="41">
        <v>22</v>
      </c>
      <c r="D14399" s="39" t="s">
        <v>59</v>
      </c>
      <c r="E14399" s="63" t="str">
        <f>D14399&amp;"_"&amp;B14399</f>
        <v>Shanghai_1</v>
      </c>
      <c r="F14399" s="70">
        <v>0.36049579459680092</v>
      </c>
      <c r="G14399" s="63">
        <f>COUNTIFS($E$10:E14399,E14399)</f>
        <v>1621</v>
      </c>
      <c r="H14399" s="39" t="str">
        <f t="shared" si="224"/>
        <v>Out</v>
      </c>
    </row>
    <row r="14400" spans="1:8" x14ac:dyDescent="0.25">
      <c r="A14400" s="41">
        <v>1519490365</v>
      </c>
      <c r="B14400" s="41">
        <v>1</v>
      </c>
      <c r="C14400" s="41">
        <v>796</v>
      </c>
      <c r="D14400" s="39" t="s">
        <v>59</v>
      </c>
      <c r="E14400" s="63" t="str">
        <f>D14400&amp;"_"&amp;B14400</f>
        <v>Shanghai_1</v>
      </c>
      <c r="F14400" s="70">
        <v>0.36132625554661357</v>
      </c>
      <c r="G14400" s="63">
        <f>COUNTIFS($E$10:E14400,E14400)</f>
        <v>1622</v>
      </c>
      <c r="H14400" s="39" t="str">
        <f t="shared" si="224"/>
        <v>Out</v>
      </c>
    </row>
    <row r="14401" spans="1:8" x14ac:dyDescent="0.25">
      <c r="A14401" s="41">
        <v>1515027109</v>
      </c>
      <c r="B14401" s="41">
        <v>1</v>
      </c>
      <c r="C14401" s="41">
        <v>1529</v>
      </c>
      <c r="D14401" s="39" t="s">
        <v>59</v>
      </c>
      <c r="E14401" s="63" t="str">
        <f>D14401&amp;"_"&amp;B14401</f>
        <v>Shanghai_1</v>
      </c>
      <c r="F14401" s="70">
        <v>0.3615078559360333</v>
      </c>
      <c r="G14401" s="63">
        <f>COUNTIFS($E$10:E14401,E14401)</f>
        <v>1623</v>
      </c>
      <c r="H14401" s="39" t="str">
        <f t="shared" si="224"/>
        <v>Out</v>
      </c>
    </row>
    <row r="14402" spans="1:8" x14ac:dyDescent="0.25">
      <c r="A14402" s="41">
        <v>1514456824</v>
      </c>
      <c r="B14402" s="41">
        <v>1</v>
      </c>
      <c r="C14402" s="41">
        <v>89</v>
      </c>
      <c r="D14402" s="39" t="s">
        <v>59</v>
      </c>
      <c r="E14402" s="63" t="str">
        <f>D14402&amp;"_"&amp;B14402</f>
        <v>Shanghai_1</v>
      </c>
      <c r="F14402" s="70">
        <v>0.36256823781029668</v>
      </c>
      <c r="G14402" s="63">
        <f>COUNTIFS($E$10:E14402,E14402)</f>
        <v>1624</v>
      </c>
      <c r="H14402" s="39" t="str">
        <f t="shared" si="224"/>
        <v>Out</v>
      </c>
    </row>
    <row r="14403" spans="1:8" x14ac:dyDescent="0.25">
      <c r="A14403" s="41">
        <v>1518969214</v>
      </c>
      <c r="B14403" s="41">
        <v>1</v>
      </c>
      <c r="C14403" s="41">
        <v>3253</v>
      </c>
      <c r="D14403" s="39" t="s">
        <v>59</v>
      </c>
      <c r="E14403" s="63" t="str">
        <f>D14403&amp;"_"&amp;B14403</f>
        <v>Shanghai_1</v>
      </c>
      <c r="F14403" s="70">
        <v>0.36257058982504198</v>
      </c>
      <c r="G14403" s="63">
        <f>COUNTIFS($E$10:E14403,E14403)</f>
        <v>1625</v>
      </c>
      <c r="H14403" s="39" t="str">
        <f t="shared" si="224"/>
        <v>Out</v>
      </c>
    </row>
    <row r="14404" spans="1:8" x14ac:dyDescent="0.25">
      <c r="A14404" s="41">
        <v>1519371815</v>
      </c>
      <c r="B14404" s="41">
        <v>1</v>
      </c>
      <c r="C14404" s="41">
        <v>233</v>
      </c>
      <c r="D14404" s="39" t="s">
        <v>59</v>
      </c>
      <c r="E14404" s="63" t="str">
        <f>D14404&amp;"_"&amp;B14404</f>
        <v>Shanghai_1</v>
      </c>
      <c r="F14404" s="70">
        <v>0.36259862533061826</v>
      </c>
      <c r="G14404" s="63">
        <f>COUNTIFS($E$10:E14404,E14404)</f>
        <v>1626</v>
      </c>
      <c r="H14404" s="39" t="str">
        <f t="shared" si="224"/>
        <v>Out</v>
      </c>
    </row>
    <row r="14405" spans="1:8" x14ac:dyDescent="0.25">
      <c r="A14405" s="41">
        <v>1516787763</v>
      </c>
      <c r="B14405" s="41">
        <v>1</v>
      </c>
      <c r="C14405" s="41">
        <v>1397</v>
      </c>
      <c r="D14405" s="39" t="s">
        <v>59</v>
      </c>
      <c r="E14405" s="63" t="str">
        <f>D14405&amp;"_"&amp;B14405</f>
        <v>Shanghai_1</v>
      </c>
      <c r="F14405" s="70">
        <v>0.36298269206469114</v>
      </c>
      <c r="G14405" s="63">
        <f>COUNTIFS($E$10:E14405,E14405)</f>
        <v>1627</v>
      </c>
      <c r="H14405" s="39" t="str">
        <f t="shared" si="224"/>
        <v>Out</v>
      </c>
    </row>
    <row r="14406" spans="1:8" x14ac:dyDescent="0.25">
      <c r="A14406" s="41">
        <v>1513770373</v>
      </c>
      <c r="B14406" s="41">
        <v>1</v>
      </c>
      <c r="C14406" s="41">
        <v>2425</v>
      </c>
      <c r="D14406" s="39" t="s">
        <v>59</v>
      </c>
      <c r="E14406" s="63" t="str">
        <f>D14406&amp;"_"&amp;B14406</f>
        <v>Shanghai_1</v>
      </c>
      <c r="F14406" s="70">
        <v>0.36303336449529477</v>
      </c>
      <c r="G14406" s="63">
        <f>COUNTIFS($E$10:E14406,E14406)</f>
        <v>1628</v>
      </c>
      <c r="H14406" s="39" t="str">
        <f t="shared" si="224"/>
        <v>Out</v>
      </c>
    </row>
    <row r="14407" spans="1:8" x14ac:dyDescent="0.25">
      <c r="A14407" s="41">
        <v>1517645563</v>
      </c>
      <c r="B14407" s="41">
        <v>1</v>
      </c>
      <c r="C14407" s="41">
        <v>1101</v>
      </c>
      <c r="D14407" s="39" t="s">
        <v>59</v>
      </c>
      <c r="E14407" s="63" t="str">
        <f>D14407&amp;"_"&amp;B14407</f>
        <v>Shanghai_1</v>
      </c>
      <c r="F14407" s="70">
        <v>0.36332959892968708</v>
      </c>
      <c r="G14407" s="63">
        <f>COUNTIFS($E$10:E14407,E14407)</f>
        <v>1629</v>
      </c>
      <c r="H14407" s="39" t="str">
        <f t="shared" si="224"/>
        <v>Out</v>
      </c>
    </row>
    <row r="14408" spans="1:8" x14ac:dyDescent="0.25">
      <c r="A14408" s="41">
        <v>1518436987</v>
      </c>
      <c r="B14408" s="41">
        <v>1</v>
      </c>
      <c r="C14408" s="41">
        <v>170</v>
      </c>
      <c r="D14408" s="39" t="s">
        <v>59</v>
      </c>
      <c r="E14408" s="63" t="str">
        <f>D14408&amp;"_"&amp;B14408</f>
        <v>Shanghai_1</v>
      </c>
      <c r="F14408" s="70">
        <v>0.36349416478805829</v>
      </c>
      <c r="G14408" s="63">
        <f>COUNTIFS($E$10:E14408,E14408)</f>
        <v>1630</v>
      </c>
      <c r="H14408" s="39" t="str">
        <f t="shared" si="224"/>
        <v>Out</v>
      </c>
    </row>
    <row r="14409" spans="1:8" x14ac:dyDescent="0.25">
      <c r="A14409" s="41">
        <v>1517998197</v>
      </c>
      <c r="B14409" s="41">
        <v>1</v>
      </c>
      <c r="C14409" s="41">
        <v>1857</v>
      </c>
      <c r="D14409" s="39" t="s">
        <v>59</v>
      </c>
      <c r="E14409" s="63" t="str">
        <f>D14409&amp;"_"&amp;B14409</f>
        <v>Shanghai_1</v>
      </c>
      <c r="F14409" s="70">
        <v>0.36360554978011073</v>
      </c>
      <c r="G14409" s="63">
        <f>COUNTIFS($E$10:E14409,E14409)</f>
        <v>1631</v>
      </c>
      <c r="H14409" s="39" t="str">
        <f t="shared" si="224"/>
        <v>Out</v>
      </c>
    </row>
    <row r="14410" spans="1:8" x14ac:dyDescent="0.25">
      <c r="A14410" s="41">
        <v>1519620193</v>
      </c>
      <c r="B14410" s="41">
        <v>1</v>
      </c>
      <c r="C14410" s="41">
        <v>1629</v>
      </c>
      <c r="D14410" s="39" t="s">
        <v>59</v>
      </c>
      <c r="E14410" s="63" t="str">
        <f>D14410&amp;"_"&amp;B14410</f>
        <v>Shanghai_1</v>
      </c>
      <c r="F14410" s="70">
        <v>0.36381237868615202</v>
      </c>
      <c r="G14410" s="63">
        <f>COUNTIFS($E$10:E14410,E14410)</f>
        <v>1632</v>
      </c>
      <c r="H14410" s="39" t="str">
        <f t="shared" si="224"/>
        <v>Out</v>
      </c>
    </row>
    <row r="14411" spans="1:8" x14ac:dyDescent="0.25">
      <c r="A14411" s="41">
        <v>1511562945</v>
      </c>
      <c r="B14411" s="41">
        <v>1</v>
      </c>
      <c r="C14411" s="41">
        <v>4422</v>
      </c>
      <c r="D14411" s="39" t="s">
        <v>59</v>
      </c>
      <c r="E14411" s="63" t="str">
        <f>D14411&amp;"_"&amp;B14411</f>
        <v>Shanghai_1</v>
      </c>
      <c r="F14411" s="70">
        <v>0.36418982371119035</v>
      </c>
      <c r="G14411" s="63">
        <f>COUNTIFS($E$10:E14411,E14411)</f>
        <v>1633</v>
      </c>
      <c r="H14411" s="39" t="str">
        <f t="shared" ref="H14411:H14474" si="225">IF(ROW()&lt;=3000,"Test",
IF(ROW()&lt;=6000,"Control",
"Out"))</f>
        <v>Out</v>
      </c>
    </row>
    <row r="14412" spans="1:8" x14ac:dyDescent="0.25">
      <c r="A14412" s="41">
        <v>1512530748</v>
      </c>
      <c r="B14412" s="41">
        <v>1</v>
      </c>
      <c r="C14412" s="41">
        <v>355</v>
      </c>
      <c r="D14412" s="39" t="s">
        <v>59</v>
      </c>
      <c r="E14412" s="63" t="str">
        <f>D14412&amp;"_"&amp;B14412</f>
        <v>Shanghai_1</v>
      </c>
      <c r="F14412" s="70">
        <v>0.36429509881035249</v>
      </c>
      <c r="G14412" s="63">
        <f>COUNTIFS($E$10:E14412,E14412)</f>
        <v>1634</v>
      </c>
      <c r="H14412" s="39" t="str">
        <f t="shared" si="225"/>
        <v>Out</v>
      </c>
    </row>
    <row r="14413" spans="1:8" x14ac:dyDescent="0.25">
      <c r="A14413" s="41">
        <v>1512294445</v>
      </c>
      <c r="B14413" s="41">
        <v>1</v>
      </c>
      <c r="C14413" s="41">
        <v>2085</v>
      </c>
      <c r="D14413" s="39" t="s">
        <v>59</v>
      </c>
      <c r="E14413" s="63" t="str">
        <f>D14413&amp;"_"&amp;B14413</f>
        <v>Shanghai_1</v>
      </c>
      <c r="F14413" s="70">
        <v>0.36434107669828775</v>
      </c>
      <c r="G14413" s="63">
        <f>COUNTIFS($E$10:E14413,E14413)</f>
        <v>1635</v>
      </c>
      <c r="H14413" s="39" t="str">
        <f t="shared" si="225"/>
        <v>Out</v>
      </c>
    </row>
    <row r="14414" spans="1:8" x14ac:dyDescent="0.25">
      <c r="A14414" s="41">
        <v>1519994038</v>
      </c>
      <c r="B14414" s="41">
        <v>1</v>
      </c>
      <c r="C14414" s="41">
        <v>784</v>
      </c>
      <c r="D14414" s="39" t="s">
        <v>59</v>
      </c>
      <c r="E14414" s="63" t="str">
        <f>D14414&amp;"_"&amp;B14414</f>
        <v>Shanghai_1</v>
      </c>
      <c r="F14414" s="70">
        <v>0.36438767947224648</v>
      </c>
      <c r="G14414" s="63">
        <f>COUNTIFS($E$10:E14414,E14414)</f>
        <v>1636</v>
      </c>
      <c r="H14414" s="39" t="str">
        <f t="shared" si="225"/>
        <v>Out</v>
      </c>
    </row>
    <row r="14415" spans="1:8" x14ac:dyDescent="0.25">
      <c r="A14415" s="41">
        <v>1514058595</v>
      </c>
      <c r="B14415" s="41">
        <v>1</v>
      </c>
      <c r="C14415" s="41">
        <v>2420</v>
      </c>
      <c r="D14415" s="39" t="s">
        <v>59</v>
      </c>
      <c r="E14415" s="63" t="str">
        <f>D14415&amp;"_"&amp;B14415</f>
        <v>Shanghai_1</v>
      </c>
      <c r="F14415" s="70">
        <v>0.36446308459941668</v>
      </c>
      <c r="G14415" s="63">
        <f>COUNTIFS($E$10:E14415,E14415)</f>
        <v>1637</v>
      </c>
      <c r="H14415" s="39" t="str">
        <f t="shared" si="225"/>
        <v>Out</v>
      </c>
    </row>
    <row r="14416" spans="1:8" x14ac:dyDescent="0.25">
      <c r="A14416" s="41">
        <v>1515779877</v>
      </c>
      <c r="B14416" s="41">
        <v>1</v>
      </c>
      <c r="C14416" s="41">
        <v>3170</v>
      </c>
      <c r="D14416" s="39" t="s">
        <v>59</v>
      </c>
      <c r="E14416" s="63" t="str">
        <f>D14416&amp;"_"&amp;B14416</f>
        <v>Shanghai_1</v>
      </c>
      <c r="F14416" s="70">
        <v>0.36452009257396634</v>
      </c>
      <c r="G14416" s="63">
        <f>COUNTIFS($E$10:E14416,E14416)</f>
        <v>1638</v>
      </c>
      <c r="H14416" s="39" t="str">
        <f t="shared" si="225"/>
        <v>Out</v>
      </c>
    </row>
    <row r="14417" spans="1:8" x14ac:dyDescent="0.25">
      <c r="A14417" s="41">
        <v>1515817323</v>
      </c>
      <c r="B14417" s="41">
        <v>1</v>
      </c>
      <c r="C14417" s="41">
        <v>105</v>
      </c>
      <c r="D14417" s="39" t="s">
        <v>59</v>
      </c>
      <c r="E14417" s="63" t="str">
        <f>D14417&amp;"_"&amp;B14417</f>
        <v>Shanghai_1</v>
      </c>
      <c r="F14417" s="70">
        <v>0.36465764392484878</v>
      </c>
      <c r="G14417" s="63">
        <f>COUNTIFS($E$10:E14417,E14417)</f>
        <v>1639</v>
      </c>
      <c r="H14417" s="39" t="str">
        <f t="shared" si="225"/>
        <v>Out</v>
      </c>
    </row>
    <row r="14418" spans="1:8" x14ac:dyDescent="0.25">
      <c r="A14418" s="41">
        <v>1512344706</v>
      </c>
      <c r="B14418" s="41">
        <v>1</v>
      </c>
      <c r="C14418" s="41">
        <v>1422</v>
      </c>
      <c r="D14418" s="39" t="s">
        <v>59</v>
      </c>
      <c r="E14418" s="63" t="str">
        <f>D14418&amp;"_"&amp;B14418</f>
        <v>Shanghai_1</v>
      </c>
      <c r="F14418" s="70">
        <v>0.3648287949094291</v>
      </c>
      <c r="G14418" s="63">
        <f>COUNTIFS($E$10:E14418,E14418)</f>
        <v>1640</v>
      </c>
      <c r="H14418" s="39" t="str">
        <f t="shared" si="225"/>
        <v>Out</v>
      </c>
    </row>
    <row r="14419" spans="1:8" x14ac:dyDescent="0.25">
      <c r="A14419" s="41">
        <v>1515689837</v>
      </c>
      <c r="B14419" s="41">
        <v>1</v>
      </c>
      <c r="C14419" s="41">
        <v>2175</v>
      </c>
      <c r="D14419" s="39" t="s">
        <v>59</v>
      </c>
      <c r="E14419" s="63" t="str">
        <f>D14419&amp;"_"&amp;B14419</f>
        <v>Shanghai_1</v>
      </c>
      <c r="F14419" s="70">
        <v>0.36515669715459598</v>
      </c>
      <c r="G14419" s="63">
        <f>COUNTIFS($E$10:E14419,E14419)</f>
        <v>1641</v>
      </c>
      <c r="H14419" s="39" t="str">
        <f t="shared" si="225"/>
        <v>Out</v>
      </c>
    </row>
    <row r="14420" spans="1:8" x14ac:dyDescent="0.25">
      <c r="A14420" s="41">
        <v>1516296979</v>
      </c>
      <c r="B14420" s="41">
        <v>1</v>
      </c>
      <c r="C14420" s="41">
        <v>2526</v>
      </c>
      <c r="D14420" s="39" t="s">
        <v>59</v>
      </c>
      <c r="E14420" s="63" t="str">
        <f>D14420&amp;"_"&amp;B14420</f>
        <v>Shanghai_1</v>
      </c>
      <c r="F14420" s="70">
        <v>0.36544716391479337</v>
      </c>
      <c r="G14420" s="63">
        <f>COUNTIFS($E$10:E14420,E14420)</f>
        <v>1642</v>
      </c>
      <c r="H14420" s="39" t="str">
        <f t="shared" si="225"/>
        <v>Out</v>
      </c>
    </row>
    <row r="14421" spans="1:8" x14ac:dyDescent="0.25">
      <c r="A14421" s="41">
        <v>1518821559</v>
      </c>
      <c r="B14421" s="41">
        <v>1</v>
      </c>
      <c r="C14421" s="41">
        <v>184</v>
      </c>
      <c r="D14421" s="39" t="s">
        <v>59</v>
      </c>
      <c r="E14421" s="63" t="str">
        <f>D14421&amp;"_"&amp;B14421</f>
        <v>Shanghai_1</v>
      </c>
      <c r="F14421" s="70">
        <v>0.36574469288663969</v>
      </c>
      <c r="G14421" s="63">
        <f>COUNTIFS($E$10:E14421,E14421)</f>
        <v>1643</v>
      </c>
      <c r="H14421" s="39" t="str">
        <f t="shared" si="225"/>
        <v>Out</v>
      </c>
    </row>
    <row r="14422" spans="1:8" x14ac:dyDescent="0.25">
      <c r="A14422" s="41">
        <v>1515452524</v>
      </c>
      <c r="B14422" s="41">
        <v>1</v>
      </c>
      <c r="C14422" s="41">
        <v>641</v>
      </c>
      <c r="D14422" s="39" t="s">
        <v>59</v>
      </c>
      <c r="E14422" s="63" t="str">
        <f>D14422&amp;"_"&amp;B14422</f>
        <v>Shanghai_1</v>
      </c>
      <c r="F14422" s="70">
        <v>0.36583819201852608</v>
      </c>
      <c r="G14422" s="63">
        <f>COUNTIFS($E$10:E14422,E14422)</f>
        <v>1644</v>
      </c>
      <c r="H14422" s="39" t="str">
        <f t="shared" si="225"/>
        <v>Out</v>
      </c>
    </row>
    <row r="14423" spans="1:8" x14ac:dyDescent="0.25">
      <c r="A14423" s="41">
        <v>1513343904</v>
      </c>
      <c r="B14423" s="41">
        <v>1</v>
      </c>
      <c r="C14423" s="41">
        <v>380</v>
      </c>
      <c r="D14423" s="39" t="s">
        <v>59</v>
      </c>
      <c r="E14423" s="63" t="str">
        <f>D14423&amp;"_"&amp;B14423</f>
        <v>Shanghai_1</v>
      </c>
      <c r="F14423" s="70">
        <v>0.36606578793312916</v>
      </c>
      <c r="G14423" s="63">
        <f>COUNTIFS($E$10:E14423,E14423)</f>
        <v>1645</v>
      </c>
      <c r="H14423" s="39" t="str">
        <f t="shared" si="225"/>
        <v>Out</v>
      </c>
    </row>
    <row r="14424" spans="1:8" x14ac:dyDescent="0.25">
      <c r="A14424" s="41">
        <v>1515401186</v>
      </c>
      <c r="B14424" s="41">
        <v>1</v>
      </c>
      <c r="C14424" s="41">
        <v>960</v>
      </c>
      <c r="D14424" s="39" t="s">
        <v>59</v>
      </c>
      <c r="E14424" s="63" t="str">
        <f>D14424&amp;"_"&amp;B14424</f>
        <v>Shanghai_1</v>
      </c>
      <c r="F14424" s="70">
        <v>0.3664513180251332</v>
      </c>
      <c r="G14424" s="63">
        <f>COUNTIFS($E$10:E14424,E14424)</f>
        <v>1646</v>
      </c>
      <c r="H14424" s="39" t="str">
        <f t="shared" si="225"/>
        <v>Out</v>
      </c>
    </row>
    <row r="14425" spans="1:8" x14ac:dyDescent="0.25">
      <c r="A14425" s="41">
        <v>1515859469</v>
      </c>
      <c r="B14425" s="41">
        <v>1</v>
      </c>
      <c r="C14425" s="41">
        <v>579</v>
      </c>
      <c r="D14425" s="39" t="s">
        <v>59</v>
      </c>
      <c r="E14425" s="63" t="str">
        <f>D14425&amp;"_"&amp;B14425</f>
        <v>Shanghai_1</v>
      </c>
      <c r="F14425" s="70">
        <v>0.36688754568154403</v>
      </c>
      <c r="G14425" s="63">
        <f>COUNTIFS($E$10:E14425,E14425)</f>
        <v>1647</v>
      </c>
      <c r="H14425" s="39" t="str">
        <f t="shared" si="225"/>
        <v>Out</v>
      </c>
    </row>
    <row r="14426" spans="1:8" x14ac:dyDescent="0.25">
      <c r="A14426" s="41">
        <v>1513846115</v>
      </c>
      <c r="B14426" s="41">
        <v>1</v>
      </c>
      <c r="C14426" s="41">
        <v>2923</v>
      </c>
      <c r="D14426" s="39" t="s">
        <v>59</v>
      </c>
      <c r="E14426" s="63" t="str">
        <f>D14426&amp;"_"&amp;B14426</f>
        <v>Shanghai_1</v>
      </c>
      <c r="F14426" s="70">
        <v>0.36689374675851061</v>
      </c>
      <c r="G14426" s="63">
        <f>COUNTIFS($E$10:E14426,E14426)</f>
        <v>1648</v>
      </c>
      <c r="H14426" s="39" t="str">
        <f t="shared" si="225"/>
        <v>Out</v>
      </c>
    </row>
    <row r="14427" spans="1:8" x14ac:dyDescent="0.25">
      <c r="A14427" s="41">
        <v>1519270986</v>
      </c>
      <c r="B14427" s="41">
        <v>1</v>
      </c>
      <c r="C14427" s="41">
        <v>4573</v>
      </c>
      <c r="D14427" s="39" t="s">
        <v>59</v>
      </c>
      <c r="E14427" s="63" t="str">
        <f>D14427&amp;"_"&amp;B14427</f>
        <v>Shanghai_1</v>
      </c>
      <c r="F14427" s="70">
        <v>0.36697610513109002</v>
      </c>
      <c r="G14427" s="63">
        <f>COUNTIFS($E$10:E14427,E14427)</f>
        <v>1649</v>
      </c>
      <c r="H14427" s="39" t="str">
        <f t="shared" si="225"/>
        <v>Out</v>
      </c>
    </row>
    <row r="14428" spans="1:8" x14ac:dyDescent="0.25">
      <c r="A14428" s="41">
        <v>1512969074</v>
      </c>
      <c r="B14428" s="41">
        <v>1</v>
      </c>
      <c r="C14428" s="41">
        <v>2253</v>
      </c>
      <c r="D14428" s="39" t="s">
        <v>59</v>
      </c>
      <c r="E14428" s="63" t="str">
        <f>D14428&amp;"_"&amp;B14428</f>
        <v>Shanghai_1</v>
      </c>
      <c r="F14428" s="70">
        <v>0.36733774848441103</v>
      </c>
      <c r="G14428" s="63">
        <f>COUNTIFS($E$10:E14428,E14428)</f>
        <v>1650</v>
      </c>
      <c r="H14428" s="39" t="str">
        <f t="shared" si="225"/>
        <v>Out</v>
      </c>
    </row>
    <row r="14429" spans="1:8" x14ac:dyDescent="0.25">
      <c r="A14429" s="41">
        <v>1516464197</v>
      </c>
      <c r="B14429" s="41">
        <v>1</v>
      </c>
      <c r="C14429" s="41">
        <v>942</v>
      </c>
      <c r="D14429" s="39" t="s">
        <v>59</v>
      </c>
      <c r="E14429" s="63" t="str">
        <f>D14429&amp;"_"&amp;B14429</f>
        <v>Shanghai_1</v>
      </c>
      <c r="F14429" s="70">
        <v>0.36748529403207464</v>
      </c>
      <c r="G14429" s="63">
        <f>COUNTIFS($E$10:E14429,E14429)</f>
        <v>1651</v>
      </c>
      <c r="H14429" s="39" t="str">
        <f t="shared" si="225"/>
        <v>Out</v>
      </c>
    </row>
    <row r="14430" spans="1:8" x14ac:dyDescent="0.25">
      <c r="A14430" s="41">
        <v>1514439458</v>
      </c>
      <c r="B14430" s="41">
        <v>1</v>
      </c>
      <c r="C14430" s="41">
        <v>2999</v>
      </c>
      <c r="D14430" s="39" t="s">
        <v>59</v>
      </c>
      <c r="E14430" s="63" t="str">
        <f>D14430&amp;"_"&amp;B14430</f>
        <v>Shanghai_1</v>
      </c>
      <c r="F14430" s="70">
        <v>0.36753990914415791</v>
      </c>
      <c r="G14430" s="63">
        <f>COUNTIFS($E$10:E14430,E14430)</f>
        <v>1652</v>
      </c>
      <c r="H14430" s="39" t="str">
        <f t="shared" si="225"/>
        <v>Out</v>
      </c>
    </row>
    <row r="14431" spans="1:8" x14ac:dyDescent="0.25">
      <c r="A14431" s="41">
        <v>1518565196</v>
      </c>
      <c r="B14431" s="41">
        <v>1</v>
      </c>
      <c r="C14431" s="41">
        <v>3190</v>
      </c>
      <c r="D14431" s="39" t="s">
        <v>59</v>
      </c>
      <c r="E14431" s="63" t="str">
        <f>D14431&amp;"_"&amp;B14431</f>
        <v>Shanghai_1</v>
      </c>
      <c r="F14431" s="70">
        <v>0.36772372441330392</v>
      </c>
      <c r="G14431" s="63">
        <f>COUNTIFS($E$10:E14431,E14431)</f>
        <v>1653</v>
      </c>
      <c r="H14431" s="39" t="str">
        <f t="shared" si="225"/>
        <v>Out</v>
      </c>
    </row>
    <row r="14432" spans="1:8" x14ac:dyDescent="0.25">
      <c r="A14432" s="41">
        <v>1517457008</v>
      </c>
      <c r="B14432" s="41">
        <v>1</v>
      </c>
      <c r="C14432" s="41">
        <v>4295</v>
      </c>
      <c r="D14432" s="39" t="s">
        <v>59</v>
      </c>
      <c r="E14432" s="63" t="str">
        <f>D14432&amp;"_"&amp;B14432</f>
        <v>Shanghai_1</v>
      </c>
      <c r="F14432" s="70">
        <v>0.36789701126439633</v>
      </c>
      <c r="G14432" s="63">
        <f>COUNTIFS($E$10:E14432,E14432)</f>
        <v>1654</v>
      </c>
      <c r="H14432" s="39" t="str">
        <f t="shared" si="225"/>
        <v>Out</v>
      </c>
    </row>
    <row r="14433" spans="1:8" x14ac:dyDescent="0.25">
      <c r="A14433" s="41">
        <v>1515954938</v>
      </c>
      <c r="B14433" s="41">
        <v>1</v>
      </c>
      <c r="C14433" s="41">
        <v>1381</v>
      </c>
      <c r="D14433" s="39" t="s">
        <v>59</v>
      </c>
      <c r="E14433" s="63" t="str">
        <f>D14433&amp;"_"&amp;B14433</f>
        <v>Shanghai_1</v>
      </c>
      <c r="F14433" s="70">
        <v>0.36803516227489586</v>
      </c>
      <c r="G14433" s="63">
        <f>COUNTIFS($E$10:E14433,E14433)</f>
        <v>1655</v>
      </c>
      <c r="H14433" s="39" t="str">
        <f t="shared" si="225"/>
        <v>Out</v>
      </c>
    </row>
    <row r="14434" spans="1:8" x14ac:dyDescent="0.25">
      <c r="A14434" s="41">
        <v>1514154433</v>
      </c>
      <c r="B14434" s="41">
        <v>1</v>
      </c>
      <c r="C14434" s="41">
        <v>1245</v>
      </c>
      <c r="D14434" s="39" t="s">
        <v>59</v>
      </c>
      <c r="E14434" s="63" t="str">
        <f>D14434&amp;"_"&amp;B14434</f>
        <v>Shanghai_1</v>
      </c>
      <c r="F14434" s="70">
        <v>0.36856350481319411</v>
      </c>
      <c r="G14434" s="63">
        <f>COUNTIFS($E$10:E14434,E14434)</f>
        <v>1656</v>
      </c>
      <c r="H14434" s="39" t="str">
        <f t="shared" si="225"/>
        <v>Out</v>
      </c>
    </row>
    <row r="14435" spans="1:8" x14ac:dyDescent="0.25">
      <c r="A14435" s="41">
        <v>1512967987</v>
      </c>
      <c r="B14435" s="41">
        <v>1</v>
      </c>
      <c r="C14435" s="41">
        <v>2777</v>
      </c>
      <c r="D14435" s="39" t="s">
        <v>59</v>
      </c>
      <c r="E14435" s="63" t="str">
        <f>D14435&amp;"_"&amp;B14435</f>
        <v>Shanghai_1</v>
      </c>
      <c r="F14435" s="70">
        <v>0.36892093472254139</v>
      </c>
      <c r="G14435" s="63">
        <f>COUNTIFS($E$10:E14435,E14435)</f>
        <v>1657</v>
      </c>
      <c r="H14435" s="39" t="str">
        <f t="shared" si="225"/>
        <v>Out</v>
      </c>
    </row>
    <row r="14436" spans="1:8" x14ac:dyDescent="0.25">
      <c r="A14436" s="41">
        <v>1516207599</v>
      </c>
      <c r="B14436" s="41">
        <v>1</v>
      </c>
      <c r="C14436" s="41">
        <v>560</v>
      </c>
      <c r="D14436" s="39" t="s">
        <v>59</v>
      </c>
      <c r="E14436" s="63" t="str">
        <f>D14436&amp;"_"&amp;B14436</f>
        <v>Shanghai_1</v>
      </c>
      <c r="F14436" s="70">
        <v>0.36926543400827294</v>
      </c>
      <c r="G14436" s="63">
        <f>COUNTIFS($E$10:E14436,E14436)</f>
        <v>1658</v>
      </c>
      <c r="H14436" s="39" t="str">
        <f t="shared" si="225"/>
        <v>Out</v>
      </c>
    </row>
    <row r="14437" spans="1:8" x14ac:dyDescent="0.25">
      <c r="A14437" s="41">
        <v>1518895749</v>
      </c>
      <c r="B14437" s="41">
        <v>1</v>
      </c>
      <c r="C14437" s="41">
        <v>2734</v>
      </c>
      <c r="D14437" s="39" t="s">
        <v>59</v>
      </c>
      <c r="E14437" s="63" t="str">
        <f>D14437&amp;"_"&amp;B14437</f>
        <v>Shanghai_1</v>
      </c>
      <c r="F14437" s="70">
        <v>0.36936038080613565</v>
      </c>
      <c r="G14437" s="63">
        <f>COUNTIFS($E$10:E14437,E14437)</f>
        <v>1659</v>
      </c>
      <c r="H14437" s="39" t="str">
        <f t="shared" si="225"/>
        <v>Out</v>
      </c>
    </row>
    <row r="14438" spans="1:8" x14ac:dyDescent="0.25">
      <c r="A14438" s="41">
        <v>1517926109</v>
      </c>
      <c r="B14438" s="41">
        <v>1</v>
      </c>
      <c r="C14438" s="41">
        <v>3190</v>
      </c>
      <c r="D14438" s="39" t="s">
        <v>59</v>
      </c>
      <c r="E14438" s="63" t="str">
        <f>D14438&amp;"_"&amp;B14438</f>
        <v>Shanghai_1</v>
      </c>
      <c r="F14438" s="70">
        <v>0.36936479082434714</v>
      </c>
      <c r="G14438" s="63">
        <f>COUNTIFS($E$10:E14438,E14438)</f>
        <v>1660</v>
      </c>
      <c r="H14438" s="39" t="str">
        <f t="shared" si="225"/>
        <v>Out</v>
      </c>
    </row>
    <row r="14439" spans="1:8" x14ac:dyDescent="0.25">
      <c r="A14439" s="41">
        <v>1517498274</v>
      </c>
      <c r="B14439" s="41">
        <v>1</v>
      </c>
      <c r="C14439" s="41">
        <v>2459</v>
      </c>
      <c r="D14439" s="39" t="s">
        <v>59</v>
      </c>
      <c r="E14439" s="63" t="str">
        <f>D14439&amp;"_"&amp;B14439</f>
        <v>Shanghai_1</v>
      </c>
      <c r="F14439" s="70">
        <v>0.36938345542860096</v>
      </c>
      <c r="G14439" s="63">
        <f>COUNTIFS($E$10:E14439,E14439)</f>
        <v>1661</v>
      </c>
      <c r="H14439" s="39" t="str">
        <f t="shared" si="225"/>
        <v>Out</v>
      </c>
    </row>
    <row r="14440" spans="1:8" x14ac:dyDescent="0.25">
      <c r="A14440" s="41">
        <v>1518251444</v>
      </c>
      <c r="B14440" s="41">
        <v>1</v>
      </c>
      <c r="C14440" s="41">
        <v>1073</v>
      </c>
      <c r="D14440" s="39" t="s">
        <v>59</v>
      </c>
      <c r="E14440" s="63" t="str">
        <f>D14440&amp;"_"&amp;B14440</f>
        <v>Shanghai_1</v>
      </c>
      <c r="F14440" s="70">
        <v>0.36964779569591766</v>
      </c>
      <c r="G14440" s="63">
        <f>COUNTIFS($E$10:E14440,E14440)</f>
        <v>1662</v>
      </c>
      <c r="H14440" s="39" t="str">
        <f t="shared" si="225"/>
        <v>Out</v>
      </c>
    </row>
    <row r="14441" spans="1:8" x14ac:dyDescent="0.25">
      <c r="A14441" s="41">
        <v>1519471393</v>
      </c>
      <c r="B14441" s="41">
        <v>1</v>
      </c>
      <c r="C14441" s="41">
        <v>3147</v>
      </c>
      <c r="D14441" s="39" t="s">
        <v>59</v>
      </c>
      <c r="E14441" s="63" t="str">
        <f>D14441&amp;"_"&amp;B14441</f>
        <v>Shanghai_1</v>
      </c>
      <c r="F14441" s="70">
        <v>0.36987641805070848</v>
      </c>
      <c r="G14441" s="63">
        <f>COUNTIFS($E$10:E14441,E14441)</f>
        <v>1663</v>
      </c>
      <c r="H14441" s="39" t="str">
        <f t="shared" si="225"/>
        <v>Out</v>
      </c>
    </row>
    <row r="14442" spans="1:8" x14ac:dyDescent="0.25">
      <c r="A14442" s="41">
        <v>1511860199</v>
      </c>
      <c r="B14442" s="41">
        <v>1</v>
      </c>
      <c r="C14442" s="41">
        <v>28</v>
      </c>
      <c r="D14442" s="39" t="s">
        <v>59</v>
      </c>
      <c r="E14442" s="63" t="str">
        <f>D14442&amp;"_"&amp;B14442</f>
        <v>Shanghai_1</v>
      </c>
      <c r="F14442" s="70">
        <v>0.36999792211371474</v>
      </c>
      <c r="G14442" s="63">
        <f>COUNTIFS($E$10:E14442,E14442)</f>
        <v>1664</v>
      </c>
      <c r="H14442" s="39" t="str">
        <f t="shared" si="225"/>
        <v>Out</v>
      </c>
    </row>
    <row r="14443" spans="1:8" x14ac:dyDescent="0.25">
      <c r="A14443" s="41">
        <v>1519415467</v>
      </c>
      <c r="B14443" s="41">
        <v>1</v>
      </c>
      <c r="C14443" s="41">
        <v>811</v>
      </c>
      <c r="D14443" s="39" t="s">
        <v>59</v>
      </c>
      <c r="E14443" s="63" t="str">
        <f>D14443&amp;"_"&amp;B14443</f>
        <v>Shanghai_1</v>
      </c>
      <c r="F14443" s="70">
        <v>0.37000177667643785</v>
      </c>
      <c r="G14443" s="63">
        <f>COUNTIFS($E$10:E14443,E14443)</f>
        <v>1665</v>
      </c>
      <c r="H14443" s="39" t="str">
        <f t="shared" si="225"/>
        <v>Out</v>
      </c>
    </row>
    <row r="14444" spans="1:8" x14ac:dyDescent="0.25">
      <c r="A14444" s="41">
        <v>1516860736</v>
      </c>
      <c r="B14444" s="41">
        <v>1</v>
      </c>
      <c r="C14444" s="41">
        <v>323</v>
      </c>
      <c r="D14444" s="39" t="s">
        <v>59</v>
      </c>
      <c r="E14444" s="63" t="str">
        <f>D14444&amp;"_"&amp;B14444</f>
        <v>Shanghai_1</v>
      </c>
      <c r="F14444" s="70">
        <v>0.37015629889671819</v>
      </c>
      <c r="G14444" s="63">
        <f>COUNTIFS($E$10:E14444,E14444)</f>
        <v>1666</v>
      </c>
      <c r="H14444" s="39" t="str">
        <f t="shared" si="225"/>
        <v>Out</v>
      </c>
    </row>
    <row r="14445" spans="1:8" x14ac:dyDescent="0.25">
      <c r="A14445" s="41">
        <v>1512094035</v>
      </c>
      <c r="B14445" s="41">
        <v>1</v>
      </c>
      <c r="C14445" s="41">
        <v>3875</v>
      </c>
      <c r="D14445" s="39" t="s">
        <v>59</v>
      </c>
      <c r="E14445" s="63" t="str">
        <f>D14445&amp;"_"&amp;B14445</f>
        <v>Shanghai_1</v>
      </c>
      <c r="F14445" s="70">
        <v>0.37030893023352929</v>
      </c>
      <c r="G14445" s="63">
        <f>COUNTIFS($E$10:E14445,E14445)</f>
        <v>1667</v>
      </c>
      <c r="H14445" s="39" t="str">
        <f t="shared" si="225"/>
        <v>Out</v>
      </c>
    </row>
    <row r="14446" spans="1:8" x14ac:dyDescent="0.25">
      <c r="A14446" s="41">
        <v>1512270803</v>
      </c>
      <c r="B14446" s="41">
        <v>1</v>
      </c>
      <c r="C14446" s="41">
        <v>2361</v>
      </c>
      <c r="D14446" s="39" t="s">
        <v>59</v>
      </c>
      <c r="E14446" s="63" t="str">
        <f>D14446&amp;"_"&amp;B14446</f>
        <v>Shanghai_1</v>
      </c>
      <c r="F14446" s="70">
        <v>0.37044606203432962</v>
      </c>
      <c r="G14446" s="63">
        <f>COUNTIFS($E$10:E14446,E14446)</f>
        <v>1668</v>
      </c>
      <c r="H14446" s="39" t="str">
        <f t="shared" si="225"/>
        <v>Out</v>
      </c>
    </row>
    <row r="14447" spans="1:8" x14ac:dyDescent="0.25">
      <c r="A14447" s="41">
        <v>1512348653</v>
      </c>
      <c r="B14447" s="41">
        <v>1</v>
      </c>
      <c r="C14447" s="41">
        <v>4023</v>
      </c>
      <c r="D14447" s="39" t="s">
        <v>59</v>
      </c>
      <c r="E14447" s="63" t="str">
        <f>D14447&amp;"_"&amp;B14447</f>
        <v>Shanghai_1</v>
      </c>
      <c r="F14447" s="70">
        <v>0.37049031172133551</v>
      </c>
      <c r="G14447" s="63">
        <f>COUNTIFS($E$10:E14447,E14447)</f>
        <v>1669</v>
      </c>
      <c r="H14447" s="39" t="str">
        <f t="shared" si="225"/>
        <v>Out</v>
      </c>
    </row>
    <row r="14448" spans="1:8" x14ac:dyDescent="0.25">
      <c r="A14448" s="41">
        <v>1517210196</v>
      </c>
      <c r="B14448" s="41">
        <v>1</v>
      </c>
      <c r="C14448" s="41">
        <v>338</v>
      </c>
      <c r="D14448" s="39" t="s">
        <v>59</v>
      </c>
      <c r="E14448" s="63" t="str">
        <f>D14448&amp;"_"&amp;B14448</f>
        <v>Shanghai_1</v>
      </c>
      <c r="F14448" s="70">
        <v>0.37072705581657761</v>
      </c>
      <c r="G14448" s="63">
        <f>COUNTIFS($E$10:E14448,E14448)</f>
        <v>1670</v>
      </c>
      <c r="H14448" s="39" t="str">
        <f t="shared" si="225"/>
        <v>Out</v>
      </c>
    </row>
    <row r="14449" spans="1:8" x14ac:dyDescent="0.25">
      <c r="A14449" s="41">
        <v>1513995054</v>
      </c>
      <c r="B14449" s="41">
        <v>1</v>
      </c>
      <c r="C14449" s="41">
        <v>1017</v>
      </c>
      <c r="D14449" s="39" t="s">
        <v>59</v>
      </c>
      <c r="E14449" s="63" t="str">
        <f>D14449&amp;"_"&amp;B14449</f>
        <v>Shanghai_1</v>
      </c>
      <c r="F14449" s="70">
        <v>0.37077956804554457</v>
      </c>
      <c r="G14449" s="63">
        <f>COUNTIFS($E$10:E14449,E14449)</f>
        <v>1671</v>
      </c>
      <c r="H14449" s="39" t="str">
        <f t="shared" si="225"/>
        <v>Out</v>
      </c>
    </row>
    <row r="14450" spans="1:8" x14ac:dyDescent="0.25">
      <c r="A14450" s="41">
        <v>1513479049</v>
      </c>
      <c r="B14450" s="41">
        <v>1</v>
      </c>
      <c r="C14450" s="41">
        <v>2902</v>
      </c>
      <c r="D14450" s="39" t="s">
        <v>59</v>
      </c>
      <c r="E14450" s="63" t="str">
        <f>D14450&amp;"_"&amp;B14450</f>
        <v>Shanghai_1</v>
      </c>
      <c r="F14450" s="70">
        <v>0.37079867450453041</v>
      </c>
      <c r="G14450" s="63">
        <f>COUNTIFS($E$10:E14450,E14450)</f>
        <v>1672</v>
      </c>
      <c r="H14450" s="39" t="str">
        <f t="shared" si="225"/>
        <v>Out</v>
      </c>
    </row>
    <row r="14451" spans="1:8" x14ac:dyDescent="0.25">
      <c r="A14451" s="41">
        <v>1514806258</v>
      </c>
      <c r="B14451" s="41">
        <v>1</v>
      </c>
      <c r="C14451" s="41">
        <v>2421</v>
      </c>
      <c r="D14451" s="39" t="s">
        <v>59</v>
      </c>
      <c r="E14451" s="63" t="str">
        <f>D14451&amp;"_"&amp;B14451</f>
        <v>Shanghai_1</v>
      </c>
      <c r="F14451" s="70">
        <v>0.37145305470177237</v>
      </c>
      <c r="G14451" s="63">
        <f>COUNTIFS($E$10:E14451,E14451)</f>
        <v>1673</v>
      </c>
      <c r="H14451" s="39" t="str">
        <f t="shared" si="225"/>
        <v>Out</v>
      </c>
    </row>
    <row r="14452" spans="1:8" x14ac:dyDescent="0.25">
      <c r="A14452" s="41">
        <v>1514048487</v>
      </c>
      <c r="B14452" s="41">
        <v>1</v>
      </c>
      <c r="C14452" s="41">
        <v>138</v>
      </c>
      <c r="D14452" s="39" t="s">
        <v>59</v>
      </c>
      <c r="E14452" s="63" t="str">
        <f>D14452&amp;"_"&amp;B14452</f>
        <v>Shanghai_1</v>
      </c>
      <c r="F14452" s="70">
        <v>0.37156798255424794</v>
      </c>
      <c r="G14452" s="63">
        <f>COUNTIFS($E$10:E14452,E14452)</f>
        <v>1674</v>
      </c>
      <c r="H14452" s="39" t="str">
        <f t="shared" si="225"/>
        <v>Out</v>
      </c>
    </row>
    <row r="14453" spans="1:8" x14ac:dyDescent="0.25">
      <c r="A14453" s="41">
        <v>1514413679</v>
      </c>
      <c r="B14453" s="41">
        <v>1</v>
      </c>
      <c r="C14453" s="41">
        <v>4661</v>
      </c>
      <c r="D14453" s="39" t="s">
        <v>59</v>
      </c>
      <c r="E14453" s="63" t="str">
        <f>D14453&amp;"_"&amp;B14453</f>
        <v>Shanghai_1</v>
      </c>
      <c r="F14453" s="70">
        <v>0.371622174848107</v>
      </c>
      <c r="G14453" s="63">
        <f>COUNTIFS($E$10:E14453,E14453)</f>
        <v>1675</v>
      </c>
      <c r="H14453" s="39" t="str">
        <f t="shared" si="225"/>
        <v>Out</v>
      </c>
    </row>
    <row r="14454" spans="1:8" x14ac:dyDescent="0.25">
      <c r="A14454" s="41">
        <v>1518358099</v>
      </c>
      <c r="B14454" s="41">
        <v>1</v>
      </c>
      <c r="C14454" s="41">
        <v>1969</v>
      </c>
      <c r="D14454" s="39" t="s">
        <v>59</v>
      </c>
      <c r="E14454" s="63" t="str">
        <f>D14454&amp;"_"&amp;B14454</f>
        <v>Shanghai_1</v>
      </c>
      <c r="F14454" s="70">
        <v>0.37168690278664596</v>
      </c>
      <c r="G14454" s="63">
        <f>COUNTIFS($E$10:E14454,E14454)</f>
        <v>1676</v>
      </c>
      <c r="H14454" s="39" t="str">
        <f t="shared" si="225"/>
        <v>Out</v>
      </c>
    </row>
    <row r="14455" spans="1:8" x14ac:dyDescent="0.25">
      <c r="A14455" s="41">
        <v>1514138924</v>
      </c>
      <c r="B14455" s="41">
        <v>1</v>
      </c>
      <c r="C14455" s="41">
        <v>2072</v>
      </c>
      <c r="D14455" s="39" t="s">
        <v>59</v>
      </c>
      <c r="E14455" s="63" t="str">
        <f>D14455&amp;"_"&amp;B14455</f>
        <v>Shanghai_1</v>
      </c>
      <c r="F14455" s="70">
        <v>0.37183322358473547</v>
      </c>
      <c r="G14455" s="63">
        <f>COUNTIFS($E$10:E14455,E14455)</f>
        <v>1677</v>
      </c>
      <c r="H14455" s="39" t="str">
        <f t="shared" si="225"/>
        <v>Out</v>
      </c>
    </row>
    <row r="14456" spans="1:8" x14ac:dyDescent="0.25">
      <c r="A14456" s="41">
        <v>1512192833</v>
      </c>
      <c r="B14456" s="41">
        <v>1</v>
      </c>
      <c r="C14456" s="41">
        <v>138</v>
      </c>
      <c r="D14456" s="39" t="s">
        <v>59</v>
      </c>
      <c r="E14456" s="63" t="str">
        <f>D14456&amp;"_"&amp;B14456</f>
        <v>Shanghai_1</v>
      </c>
      <c r="F14456" s="70">
        <v>0.37212518067652056</v>
      </c>
      <c r="G14456" s="63">
        <f>COUNTIFS($E$10:E14456,E14456)</f>
        <v>1678</v>
      </c>
      <c r="H14456" s="39" t="str">
        <f t="shared" si="225"/>
        <v>Out</v>
      </c>
    </row>
    <row r="14457" spans="1:8" x14ac:dyDescent="0.25">
      <c r="A14457" s="41">
        <v>1513336608</v>
      </c>
      <c r="B14457" s="41">
        <v>1</v>
      </c>
      <c r="C14457" s="41">
        <v>507</v>
      </c>
      <c r="D14457" s="39" t="s">
        <v>59</v>
      </c>
      <c r="E14457" s="63" t="str">
        <f>D14457&amp;"_"&amp;B14457</f>
        <v>Shanghai_1</v>
      </c>
      <c r="F14457" s="70">
        <v>0.37256765385753476</v>
      </c>
      <c r="G14457" s="63">
        <f>COUNTIFS($E$10:E14457,E14457)</f>
        <v>1679</v>
      </c>
      <c r="H14457" s="39" t="str">
        <f t="shared" si="225"/>
        <v>Out</v>
      </c>
    </row>
    <row r="14458" spans="1:8" x14ac:dyDescent="0.25">
      <c r="A14458" s="41">
        <v>1513403174</v>
      </c>
      <c r="B14458" s="41">
        <v>1</v>
      </c>
      <c r="C14458" s="41">
        <v>203</v>
      </c>
      <c r="D14458" s="39" t="s">
        <v>59</v>
      </c>
      <c r="E14458" s="63" t="str">
        <f>D14458&amp;"_"&amp;B14458</f>
        <v>Shanghai_1</v>
      </c>
      <c r="F14458" s="70">
        <v>0.37310502678514701</v>
      </c>
      <c r="G14458" s="63">
        <f>COUNTIFS($E$10:E14458,E14458)</f>
        <v>1680</v>
      </c>
      <c r="H14458" s="39" t="str">
        <f t="shared" si="225"/>
        <v>Out</v>
      </c>
    </row>
    <row r="14459" spans="1:8" x14ac:dyDescent="0.25">
      <c r="A14459" s="41">
        <v>1514401944</v>
      </c>
      <c r="B14459" s="41">
        <v>1</v>
      </c>
      <c r="C14459" s="41">
        <v>79</v>
      </c>
      <c r="D14459" s="39" t="s">
        <v>59</v>
      </c>
      <c r="E14459" s="63" t="str">
        <f>D14459&amp;"_"&amp;B14459</f>
        <v>Shanghai_1</v>
      </c>
      <c r="F14459" s="70">
        <v>0.37327651110338322</v>
      </c>
      <c r="G14459" s="63">
        <f>COUNTIFS($E$10:E14459,E14459)</f>
        <v>1681</v>
      </c>
      <c r="H14459" s="39" t="str">
        <f t="shared" si="225"/>
        <v>Out</v>
      </c>
    </row>
    <row r="14460" spans="1:8" x14ac:dyDescent="0.25">
      <c r="A14460" s="41">
        <v>1516273224</v>
      </c>
      <c r="B14460" s="41">
        <v>1</v>
      </c>
      <c r="C14460" s="41">
        <v>2385</v>
      </c>
      <c r="D14460" s="39" t="s">
        <v>59</v>
      </c>
      <c r="E14460" s="63" t="str">
        <f>D14460&amp;"_"&amp;B14460</f>
        <v>Shanghai_1</v>
      </c>
      <c r="F14460" s="70">
        <v>0.37387574892397124</v>
      </c>
      <c r="G14460" s="63">
        <f>COUNTIFS($E$10:E14460,E14460)</f>
        <v>1682</v>
      </c>
      <c r="H14460" s="39" t="str">
        <f t="shared" si="225"/>
        <v>Out</v>
      </c>
    </row>
    <row r="14461" spans="1:8" x14ac:dyDescent="0.25">
      <c r="A14461" s="41">
        <v>1513167543</v>
      </c>
      <c r="B14461" s="41">
        <v>1</v>
      </c>
      <c r="C14461" s="41">
        <v>3</v>
      </c>
      <c r="D14461" s="39" t="s">
        <v>59</v>
      </c>
      <c r="E14461" s="63" t="str">
        <f>D14461&amp;"_"&amp;B14461</f>
        <v>Shanghai_1</v>
      </c>
      <c r="F14461" s="70">
        <v>0.37424776406569416</v>
      </c>
      <c r="G14461" s="63">
        <f>COUNTIFS($E$10:E14461,E14461)</f>
        <v>1683</v>
      </c>
      <c r="H14461" s="39" t="str">
        <f t="shared" si="225"/>
        <v>Out</v>
      </c>
    </row>
    <row r="14462" spans="1:8" x14ac:dyDescent="0.25">
      <c r="A14462" s="41">
        <v>1519584726</v>
      </c>
      <c r="B14462" s="41">
        <v>1</v>
      </c>
      <c r="C14462" s="41">
        <v>4791</v>
      </c>
      <c r="D14462" s="39" t="s">
        <v>59</v>
      </c>
      <c r="E14462" s="63" t="str">
        <f>D14462&amp;"_"&amp;B14462</f>
        <v>Shanghai_1</v>
      </c>
      <c r="F14462" s="70">
        <v>0.37443681178949273</v>
      </c>
      <c r="G14462" s="63">
        <f>COUNTIFS($E$10:E14462,E14462)</f>
        <v>1684</v>
      </c>
      <c r="H14462" s="39" t="str">
        <f t="shared" si="225"/>
        <v>Out</v>
      </c>
    </row>
    <row r="14463" spans="1:8" x14ac:dyDescent="0.25">
      <c r="A14463" s="41">
        <v>1517167584</v>
      </c>
      <c r="B14463" s="41">
        <v>1</v>
      </c>
      <c r="C14463" s="41">
        <v>757</v>
      </c>
      <c r="D14463" s="39" t="s">
        <v>59</v>
      </c>
      <c r="E14463" s="63" t="str">
        <f>D14463&amp;"_"&amp;B14463</f>
        <v>Shanghai_1</v>
      </c>
      <c r="F14463" s="70">
        <v>0.37467763327882042</v>
      </c>
      <c r="G14463" s="63">
        <f>COUNTIFS($E$10:E14463,E14463)</f>
        <v>1685</v>
      </c>
      <c r="H14463" s="39" t="str">
        <f t="shared" si="225"/>
        <v>Out</v>
      </c>
    </row>
    <row r="14464" spans="1:8" x14ac:dyDescent="0.25">
      <c r="A14464" s="41">
        <v>1513957343</v>
      </c>
      <c r="B14464" s="41">
        <v>1</v>
      </c>
      <c r="C14464" s="41">
        <v>2174</v>
      </c>
      <c r="D14464" s="39" t="s">
        <v>59</v>
      </c>
      <c r="E14464" s="63" t="str">
        <f>D14464&amp;"_"&amp;B14464</f>
        <v>Shanghai_1</v>
      </c>
      <c r="F14464" s="70">
        <v>0.3750601087484019</v>
      </c>
      <c r="G14464" s="63">
        <f>COUNTIFS($E$10:E14464,E14464)</f>
        <v>1686</v>
      </c>
      <c r="H14464" s="39" t="str">
        <f t="shared" si="225"/>
        <v>Out</v>
      </c>
    </row>
    <row r="14465" spans="1:8" x14ac:dyDescent="0.25">
      <c r="A14465" s="41">
        <v>1519571443</v>
      </c>
      <c r="B14465" s="41">
        <v>1</v>
      </c>
      <c r="C14465" s="41">
        <v>2789</v>
      </c>
      <c r="D14465" s="39" t="s">
        <v>59</v>
      </c>
      <c r="E14465" s="63" t="str">
        <f>D14465&amp;"_"&amp;B14465</f>
        <v>Shanghai_1</v>
      </c>
      <c r="F14465" s="70">
        <v>0.37537266608426501</v>
      </c>
      <c r="G14465" s="63">
        <f>COUNTIFS($E$10:E14465,E14465)</f>
        <v>1687</v>
      </c>
      <c r="H14465" s="39" t="str">
        <f t="shared" si="225"/>
        <v>Out</v>
      </c>
    </row>
    <row r="14466" spans="1:8" x14ac:dyDescent="0.25">
      <c r="A14466" s="41">
        <v>1515002367</v>
      </c>
      <c r="B14466" s="41">
        <v>1</v>
      </c>
      <c r="C14466" s="41">
        <v>3797</v>
      </c>
      <c r="D14466" s="39" t="s">
        <v>59</v>
      </c>
      <c r="E14466" s="63" t="str">
        <f>D14466&amp;"_"&amp;B14466</f>
        <v>Shanghai_1</v>
      </c>
      <c r="F14466" s="70">
        <v>0.3757963803251404</v>
      </c>
      <c r="G14466" s="63">
        <f>COUNTIFS($E$10:E14466,E14466)</f>
        <v>1688</v>
      </c>
      <c r="H14466" s="39" t="str">
        <f t="shared" si="225"/>
        <v>Out</v>
      </c>
    </row>
    <row r="14467" spans="1:8" x14ac:dyDescent="0.25">
      <c r="A14467" s="41">
        <v>1517786376</v>
      </c>
      <c r="B14467" s="41">
        <v>1</v>
      </c>
      <c r="C14467" s="41">
        <v>3529</v>
      </c>
      <c r="D14467" s="39" t="s">
        <v>59</v>
      </c>
      <c r="E14467" s="63" t="str">
        <f>D14467&amp;"_"&amp;B14467</f>
        <v>Shanghai_1</v>
      </c>
      <c r="F14467" s="70">
        <v>0.3758501598408609</v>
      </c>
      <c r="G14467" s="63">
        <f>COUNTIFS($E$10:E14467,E14467)</f>
        <v>1689</v>
      </c>
      <c r="H14467" s="39" t="str">
        <f t="shared" si="225"/>
        <v>Out</v>
      </c>
    </row>
    <row r="14468" spans="1:8" x14ac:dyDescent="0.25">
      <c r="A14468" s="41">
        <v>1515488367</v>
      </c>
      <c r="B14468" s="41">
        <v>1</v>
      </c>
      <c r="C14468" s="41">
        <v>3800</v>
      </c>
      <c r="D14468" s="39" t="s">
        <v>59</v>
      </c>
      <c r="E14468" s="63" t="str">
        <f>D14468&amp;"_"&amp;B14468</f>
        <v>Shanghai_1</v>
      </c>
      <c r="F14468" s="70">
        <v>0.37588260279574193</v>
      </c>
      <c r="G14468" s="63">
        <f>COUNTIFS($E$10:E14468,E14468)</f>
        <v>1690</v>
      </c>
      <c r="H14468" s="39" t="str">
        <f t="shared" si="225"/>
        <v>Out</v>
      </c>
    </row>
    <row r="14469" spans="1:8" x14ac:dyDescent="0.25">
      <c r="A14469" s="41">
        <v>1516547758</v>
      </c>
      <c r="B14469" s="41">
        <v>1</v>
      </c>
      <c r="C14469" s="41">
        <v>1393</v>
      </c>
      <c r="D14469" s="39" t="s">
        <v>59</v>
      </c>
      <c r="E14469" s="63" t="str">
        <f>D14469&amp;"_"&amp;B14469</f>
        <v>Shanghai_1</v>
      </c>
      <c r="F14469" s="70">
        <v>0.37597009379773438</v>
      </c>
      <c r="G14469" s="63">
        <f>COUNTIFS($E$10:E14469,E14469)</f>
        <v>1691</v>
      </c>
      <c r="H14469" s="39" t="str">
        <f t="shared" si="225"/>
        <v>Out</v>
      </c>
    </row>
    <row r="14470" spans="1:8" x14ac:dyDescent="0.25">
      <c r="A14470" s="41">
        <v>1513519038</v>
      </c>
      <c r="B14470" s="41">
        <v>1</v>
      </c>
      <c r="C14470" s="41">
        <v>3189</v>
      </c>
      <c r="D14470" s="39" t="s">
        <v>59</v>
      </c>
      <c r="E14470" s="63" t="str">
        <f>D14470&amp;"_"&amp;B14470</f>
        <v>Shanghai_1</v>
      </c>
      <c r="F14470" s="70">
        <v>0.37622702217189419</v>
      </c>
      <c r="G14470" s="63">
        <f>COUNTIFS($E$10:E14470,E14470)</f>
        <v>1692</v>
      </c>
      <c r="H14470" s="39" t="str">
        <f t="shared" si="225"/>
        <v>Out</v>
      </c>
    </row>
    <row r="14471" spans="1:8" x14ac:dyDescent="0.25">
      <c r="A14471" s="41">
        <v>1517576876</v>
      </c>
      <c r="B14471" s="41">
        <v>1</v>
      </c>
      <c r="C14471" s="41">
        <v>1785</v>
      </c>
      <c r="D14471" s="39" t="s">
        <v>59</v>
      </c>
      <c r="E14471" s="63" t="str">
        <f>D14471&amp;"_"&amp;B14471</f>
        <v>Shanghai_1</v>
      </c>
      <c r="F14471" s="70">
        <v>0.37652091041169145</v>
      </c>
      <c r="G14471" s="63">
        <f>COUNTIFS($E$10:E14471,E14471)</f>
        <v>1693</v>
      </c>
      <c r="H14471" s="39" t="str">
        <f t="shared" si="225"/>
        <v>Out</v>
      </c>
    </row>
    <row r="14472" spans="1:8" x14ac:dyDescent="0.25">
      <c r="A14472" s="41">
        <v>1516702116</v>
      </c>
      <c r="B14472" s="41">
        <v>1</v>
      </c>
      <c r="C14472" s="41">
        <v>951</v>
      </c>
      <c r="D14472" s="39" t="s">
        <v>59</v>
      </c>
      <c r="E14472" s="63" t="str">
        <f>D14472&amp;"_"&amp;B14472</f>
        <v>Shanghai_1</v>
      </c>
      <c r="F14472" s="70">
        <v>0.37668433129576795</v>
      </c>
      <c r="G14472" s="63">
        <f>COUNTIFS($E$10:E14472,E14472)</f>
        <v>1694</v>
      </c>
      <c r="H14472" s="39" t="str">
        <f t="shared" si="225"/>
        <v>Out</v>
      </c>
    </row>
    <row r="14473" spans="1:8" x14ac:dyDescent="0.25">
      <c r="A14473" s="41">
        <v>1519298526</v>
      </c>
      <c r="B14473" s="41">
        <v>1</v>
      </c>
      <c r="C14473" s="41">
        <v>4197</v>
      </c>
      <c r="D14473" s="39" t="s">
        <v>59</v>
      </c>
      <c r="E14473" s="63" t="str">
        <f>D14473&amp;"_"&amp;B14473</f>
        <v>Shanghai_1</v>
      </c>
      <c r="F14473" s="70">
        <v>0.37696618680562899</v>
      </c>
      <c r="G14473" s="63">
        <f>COUNTIFS($E$10:E14473,E14473)</f>
        <v>1695</v>
      </c>
      <c r="H14473" s="39" t="str">
        <f t="shared" si="225"/>
        <v>Out</v>
      </c>
    </row>
    <row r="14474" spans="1:8" x14ac:dyDescent="0.25">
      <c r="A14474" s="41">
        <v>1512373479</v>
      </c>
      <c r="B14474" s="41">
        <v>1</v>
      </c>
      <c r="C14474" s="41">
        <v>2744</v>
      </c>
      <c r="D14474" s="39" t="s">
        <v>59</v>
      </c>
      <c r="E14474" s="63" t="str">
        <f>D14474&amp;"_"&amp;B14474</f>
        <v>Shanghai_1</v>
      </c>
      <c r="F14474" s="70">
        <v>0.37711135147684749</v>
      </c>
      <c r="G14474" s="63">
        <f>COUNTIFS($E$10:E14474,E14474)</f>
        <v>1696</v>
      </c>
      <c r="H14474" s="39" t="str">
        <f t="shared" si="225"/>
        <v>Out</v>
      </c>
    </row>
    <row r="14475" spans="1:8" x14ac:dyDescent="0.25">
      <c r="A14475" s="41">
        <v>1519871546</v>
      </c>
      <c r="B14475" s="41">
        <v>1</v>
      </c>
      <c r="C14475" s="41">
        <v>4213</v>
      </c>
      <c r="D14475" s="39" t="s">
        <v>59</v>
      </c>
      <c r="E14475" s="63" t="str">
        <f>D14475&amp;"_"&amp;B14475</f>
        <v>Shanghai_1</v>
      </c>
      <c r="F14475" s="70">
        <v>0.37717368433756437</v>
      </c>
      <c r="G14475" s="63">
        <f>COUNTIFS($E$10:E14475,E14475)</f>
        <v>1697</v>
      </c>
      <c r="H14475" s="39" t="str">
        <f t="shared" ref="H14475:H14538" si="226">IF(ROW()&lt;=3000,"Test",
IF(ROW()&lt;=6000,"Control",
"Out"))</f>
        <v>Out</v>
      </c>
    </row>
    <row r="14476" spans="1:8" x14ac:dyDescent="0.25">
      <c r="A14476" s="41">
        <v>1517124087</v>
      </c>
      <c r="B14476" s="41">
        <v>1</v>
      </c>
      <c r="C14476" s="41">
        <v>533</v>
      </c>
      <c r="D14476" s="39" t="s">
        <v>59</v>
      </c>
      <c r="E14476" s="63" t="str">
        <f>D14476&amp;"_"&amp;B14476</f>
        <v>Shanghai_1</v>
      </c>
      <c r="F14476" s="70">
        <v>0.37722350564797258</v>
      </c>
      <c r="G14476" s="63">
        <f>COUNTIFS($E$10:E14476,E14476)</f>
        <v>1698</v>
      </c>
      <c r="H14476" s="39" t="str">
        <f t="shared" si="226"/>
        <v>Out</v>
      </c>
    </row>
    <row r="14477" spans="1:8" x14ac:dyDescent="0.25">
      <c r="A14477" s="41">
        <v>1519256458</v>
      </c>
      <c r="B14477" s="41">
        <v>1</v>
      </c>
      <c r="C14477" s="41">
        <v>232</v>
      </c>
      <c r="D14477" s="39" t="s">
        <v>59</v>
      </c>
      <c r="E14477" s="63" t="str">
        <f>D14477&amp;"_"&amp;B14477</f>
        <v>Shanghai_1</v>
      </c>
      <c r="F14477" s="70">
        <v>0.37815785613755593</v>
      </c>
      <c r="G14477" s="63">
        <f>COUNTIFS($E$10:E14477,E14477)</f>
        <v>1699</v>
      </c>
      <c r="H14477" s="39" t="str">
        <f t="shared" si="226"/>
        <v>Out</v>
      </c>
    </row>
    <row r="14478" spans="1:8" x14ac:dyDescent="0.25">
      <c r="A14478" s="41">
        <v>1514149744</v>
      </c>
      <c r="B14478" s="41">
        <v>1</v>
      </c>
      <c r="C14478" s="41">
        <v>1088</v>
      </c>
      <c r="D14478" s="39" t="s">
        <v>59</v>
      </c>
      <c r="E14478" s="63" t="str">
        <f>D14478&amp;"_"&amp;B14478</f>
        <v>Shanghai_1</v>
      </c>
      <c r="F14478" s="70">
        <v>0.37859209601563648</v>
      </c>
      <c r="G14478" s="63">
        <f>COUNTIFS($E$10:E14478,E14478)</f>
        <v>1700</v>
      </c>
      <c r="H14478" s="39" t="str">
        <f t="shared" si="226"/>
        <v>Out</v>
      </c>
    </row>
    <row r="14479" spans="1:8" x14ac:dyDescent="0.25">
      <c r="A14479" s="41">
        <v>1513889093</v>
      </c>
      <c r="B14479" s="41">
        <v>1</v>
      </c>
      <c r="C14479" s="41">
        <v>801</v>
      </c>
      <c r="D14479" s="39" t="s">
        <v>59</v>
      </c>
      <c r="E14479" s="63" t="str">
        <f>D14479&amp;"_"&amp;B14479</f>
        <v>Shanghai_1</v>
      </c>
      <c r="F14479" s="70">
        <v>0.37862463127168167</v>
      </c>
      <c r="G14479" s="63">
        <f>COUNTIFS($E$10:E14479,E14479)</f>
        <v>1701</v>
      </c>
      <c r="H14479" s="39" t="str">
        <f t="shared" si="226"/>
        <v>Out</v>
      </c>
    </row>
    <row r="14480" spans="1:8" x14ac:dyDescent="0.25">
      <c r="A14480" s="41">
        <v>1517188028</v>
      </c>
      <c r="B14480" s="41">
        <v>1</v>
      </c>
      <c r="C14480" s="41">
        <v>1427</v>
      </c>
      <c r="D14480" s="39" t="s">
        <v>59</v>
      </c>
      <c r="E14480" s="63" t="str">
        <f>D14480&amp;"_"&amp;B14480</f>
        <v>Shanghai_1</v>
      </c>
      <c r="F14480" s="70">
        <v>0.3791610370732833</v>
      </c>
      <c r="G14480" s="63">
        <f>COUNTIFS($E$10:E14480,E14480)</f>
        <v>1702</v>
      </c>
      <c r="H14480" s="39" t="str">
        <f t="shared" si="226"/>
        <v>Out</v>
      </c>
    </row>
    <row r="14481" spans="1:8" x14ac:dyDescent="0.25">
      <c r="A14481" s="41">
        <v>1511486387</v>
      </c>
      <c r="B14481" s="41">
        <v>1</v>
      </c>
      <c r="C14481" s="41">
        <v>2051</v>
      </c>
      <c r="D14481" s="39" t="s">
        <v>59</v>
      </c>
      <c r="E14481" s="63" t="str">
        <f>D14481&amp;"_"&amp;B14481</f>
        <v>Shanghai_1</v>
      </c>
      <c r="F14481" s="70">
        <v>0.37931163600714457</v>
      </c>
      <c r="G14481" s="63">
        <f>COUNTIFS($E$10:E14481,E14481)</f>
        <v>1703</v>
      </c>
      <c r="H14481" s="39" t="str">
        <f t="shared" si="226"/>
        <v>Out</v>
      </c>
    </row>
    <row r="14482" spans="1:8" x14ac:dyDescent="0.25">
      <c r="A14482" s="41">
        <v>1517319154</v>
      </c>
      <c r="B14482" s="41">
        <v>1</v>
      </c>
      <c r="C14482" s="41">
        <v>1683</v>
      </c>
      <c r="D14482" s="39" t="s">
        <v>59</v>
      </c>
      <c r="E14482" s="63" t="str">
        <f>D14482&amp;"_"&amp;B14482</f>
        <v>Shanghai_1</v>
      </c>
      <c r="F14482" s="70">
        <v>0.37932506813200173</v>
      </c>
      <c r="G14482" s="63">
        <f>COUNTIFS($E$10:E14482,E14482)</f>
        <v>1704</v>
      </c>
      <c r="H14482" s="39" t="str">
        <f t="shared" si="226"/>
        <v>Out</v>
      </c>
    </row>
    <row r="14483" spans="1:8" x14ac:dyDescent="0.25">
      <c r="A14483" s="41">
        <v>1511340334</v>
      </c>
      <c r="B14483" s="41">
        <v>1</v>
      </c>
      <c r="C14483" s="41">
        <v>1383</v>
      </c>
      <c r="D14483" s="39" t="s">
        <v>59</v>
      </c>
      <c r="E14483" s="63" t="str">
        <f>D14483&amp;"_"&amp;B14483</f>
        <v>Shanghai_1</v>
      </c>
      <c r="F14483" s="70">
        <v>0.37957635000352907</v>
      </c>
      <c r="G14483" s="63">
        <f>COUNTIFS($E$10:E14483,E14483)</f>
        <v>1705</v>
      </c>
      <c r="H14483" s="39" t="str">
        <f t="shared" si="226"/>
        <v>Out</v>
      </c>
    </row>
    <row r="14484" spans="1:8" x14ac:dyDescent="0.25">
      <c r="A14484" s="41">
        <v>1514959865</v>
      </c>
      <c r="B14484" s="41">
        <v>1</v>
      </c>
      <c r="C14484" s="41">
        <v>2154</v>
      </c>
      <c r="D14484" s="39" t="s">
        <v>59</v>
      </c>
      <c r="E14484" s="63" t="str">
        <f>D14484&amp;"_"&amp;B14484</f>
        <v>Shanghai_1</v>
      </c>
      <c r="F14484" s="70">
        <v>0.38032968694196678</v>
      </c>
      <c r="G14484" s="63">
        <f>COUNTIFS($E$10:E14484,E14484)</f>
        <v>1706</v>
      </c>
      <c r="H14484" s="39" t="str">
        <f t="shared" si="226"/>
        <v>Out</v>
      </c>
    </row>
    <row r="14485" spans="1:8" x14ac:dyDescent="0.25">
      <c r="A14485" s="41">
        <v>1519451904</v>
      </c>
      <c r="B14485" s="41">
        <v>1</v>
      </c>
      <c r="C14485" s="41">
        <v>1848</v>
      </c>
      <c r="D14485" s="39" t="s">
        <v>59</v>
      </c>
      <c r="E14485" s="63" t="str">
        <f>D14485&amp;"_"&amp;B14485</f>
        <v>Shanghai_1</v>
      </c>
      <c r="F14485" s="70">
        <v>0.38055671349855302</v>
      </c>
      <c r="G14485" s="63">
        <f>COUNTIFS($E$10:E14485,E14485)</f>
        <v>1707</v>
      </c>
      <c r="H14485" s="39" t="str">
        <f t="shared" si="226"/>
        <v>Out</v>
      </c>
    </row>
    <row r="14486" spans="1:8" x14ac:dyDescent="0.25">
      <c r="A14486" s="41">
        <v>1519889486</v>
      </c>
      <c r="B14486" s="41">
        <v>1</v>
      </c>
      <c r="C14486" s="41">
        <v>889</v>
      </c>
      <c r="D14486" s="39" t="s">
        <v>59</v>
      </c>
      <c r="E14486" s="63" t="str">
        <f>D14486&amp;"_"&amp;B14486</f>
        <v>Shanghai_1</v>
      </c>
      <c r="F14486" s="70">
        <v>0.38068785098102054</v>
      </c>
      <c r="G14486" s="63">
        <f>COUNTIFS($E$10:E14486,E14486)</f>
        <v>1708</v>
      </c>
      <c r="H14486" s="39" t="str">
        <f t="shared" si="226"/>
        <v>Out</v>
      </c>
    </row>
    <row r="14487" spans="1:8" x14ac:dyDescent="0.25">
      <c r="A14487" s="41">
        <v>1515455473</v>
      </c>
      <c r="B14487" s="41">
        <v>1</v>
      </c>
      <c r="C14487" s="41">
        <v>573</v>
      </c>
      <c r="D14487" s="39" t="s">
        <v>59</v>
      </c>
      <c r="E14487" s="63" t="str">
        <f>D14487&amp;"_"&amp;B14487</f>
        <v>Shanghai_1</v>
      </c>
      <c r="F14487" s="70">
        <v>0.38087932611793596</v>
      </c>
      <c r="G14487" s="63">
        <f>COUNTIFS($E$10:E14487,E14487)</f>
        <v>1709</v>
      </c>
      <c r="H14487" s="39" t="str">
        <f t="shared" si="226"/>
        <v>Out</v>
      </c>
    </row>
    <row r="14488" spans="1:8" x14ac:dyDescent="0.25">
      <c r="A14488" s="41">
        <v>1519386377</v>
      </c>
      <c r="B14488" s="41">
        <v>1</v>
      </c>
      <c r="C14488" s="41">
        <v>1737</v>
      </c>
      <c r="D14488" s="39" t="s">
        <v>59</v>
      </c>
      <c r="E14488" s="63" t="str">
        <f>D14488&amp;"_"&amp;B14488</f>
        <v>Shanghai_1</v>
      </c>
      <c r="F14488" s="70">
        <v>0.38093827067916242</v>
      </c>
      <c r="G14488" s="63">
        <f>COUNTIFS($E$10:E14488,E14488)</f>
        <v>1710</v>
      </c>
      <c r="H14488" s="39" t="str">
        <f t="shared" si="226"/>
        <v>Out</v>
      </c>
    </row>
    <row r="14489" spans="1:8" x14ac:dyDescent="0.25">
      <c r="A14489" s="41">
        <v>1513145024</v>
      </c>
      <c r="B14489" s="41">
        <v>1</v>
      </c>
      <c r="C14489" s="41">
        <v>1155</v>
      </c>
      <c r="D14489" s="39" t="s">
        <v>59</v>
      </c>
      <c r="E14489" s="63" t="str">
        <f>D14489&amp;"_"&amp;B14489</f>
        <v>Shanghai_1</v>
      </c>
      <c r="F14489" s="70">
        <v>0.38100871245705703</v>
      </c>
      <c r="G14489" s="63">
        <f>COUNTIFS($E$10:E14489,E14489)</f>
        <v>1711</v>
      </c>
      <c r="H14489" s="39" t="str">
        <f t="shared" si="226"/>
        <v>Out</v>
      </c>
    </row>
    <row r="14490" spans="1:8" x14ac:dyDescent="0.25">
      <c r="A14490" s="41">
        <v>1517588153</v>
      </c>
      <c r="B14490" s="41">
        <v>1</v>
      </c>
      <c r="C14490" s="41">
        <v>153</v>
      </c>
      <c r="D14490" s="39" t="s">
        <v>59</v>
      </c>
      <c r="E14490" s="63" t="str">
        <f>D14490&amp;"_"&amp;B14490</f>
        <v>Shanghai_1</v>
      </c>
      <c r="F14490" s="70">
        <v>0.3810346711128767</v>
      </c>
      <c r="G14490" s="63">
        <f>COUNTIFS($E$10:E14490,E14490)</f>
        <v>1712</v>
      </c>
      <c r="H14490" s="39" t="str">
        <f t="shared" si="226"/>
        <v>Out</v>
      </c>
    </row>
    <row r="14491" spans="1:8" x14ac:dyDescent="0.25">
      <c r="A14491" s="41">
        <v>1516868638</v>
      </c>
      <c r="B14491" s="41">
        <v>1</v>
      </c>
      <c r="C14491" s="41">
        <v>616</v>
      </c>
      <c r="D14491" s="39" t="s">
        <v>59</v>
      </c>
      <c r="E14491" s="63" t="str">
        <f>D14491&amp;"_"&amp;B14491</f>
        <v>Shanghai_1</v>
      </c>
      <c r="F14491" s="70">
        <v>0.38212107921031679</v>
      </c>
      <c r="G14491" s="63">
        <f>COUNTIFS($E$10:E14491,E14491)</f>
        <v>1713</v>
      </c>
      <c r="H14491" s="39" t="str">
        <f t="shared" si="226"/>
        <v>Out</v>
      </c>
    </row>
    <row r="14492" spans="1:8" x14ac:dyDescent="0.25">
      <c r="A14492" s="41">
        <v>1519488673</v>
      </c>
      <c r="B14492" s="41">
        <v>1</v>
      </c>
      <c r="C14492" s="41">
        <v>646</v>
      </c>
      <c r="D14492" s="39" t="s">
        <v>59</v>
      </c>
      <c r="E14492" s="63" t="str">
        <f>D14492&amp;"_"&amp;B14492</f>
        <v>Shanghai_1</v>
      </c>
      <c r="F14492" s="70">
        <v>0.38279277783797117</v>
      </c>
      <c r="G14492" s="63">
        <f>COUNTIFS($E$10:E14492,E14492)</f>
        <v>1714</v>
      </c>
      <c r="H14492" s="39" t="str">
        <f t="shared" si="226"/>
        <v>Out</v>
      </c>
    </row>
    <row r="14493" spans="1:8" x14ac:dyDescent="0.25">
      <c r="A14493" s="41">
        <v>1516961259</v>
      </c>
      <c r="B14493" s="41">
        <v>1</v>
      </c>
      <c r="C14493" s="41">
        <v>1666</v>
      </c>
      <c r="D14493" s="39" t="s">
        <v>59</v>
      </c>
      <c r="E14493" s="63" t="str">
        <f>D14493&amp;"_"&amp;B14493</f>
        <v>Shanghai_1</v>
      </c>
      <c r="F14493" s="70">
        <v>0.38281059193117373</v>
      </c>
      <c r="G14493" s="63">
        <f>COUNTIFS($E$10:E14493,E14493)</f>
        <v>1715</v>
      </c>
      <c r="H14493" s="39" t="str">
        <f t="shared" si="226"/>
        <v>Out</v>
      </c>
    </row>
    <row r="14494" spans="1:8" x14ac:dyDescent="0.25">
      <c r="A14494" s="41">
        <v>1515534007</v>
      </c>
      <c r="B14494" s="41">
        <v>1</v>
      </c>
      <c r="C14494" s="41">
        <v>1699</v>
      </c>
      <c r="D14494" s="39" t="s">
        <v>59</v>
      </c>
      <c r="E14494" s="63" t="str">
        <f>D14494&amp;"_"&amp;B14494</f>
        <v>Shanghai_1</v>
      </c>
      <c r="F14494" s="70">
        <v>0.38299242957794677</v>
      </c>
      <c r="G14494" s="63">
        <f>COUNTIFS($E$10:E14494,E14494)</f>
        <v>1716</v>
      </c>
      <c r="H14494" s="39" t="str">
        <f t="shared" si="226"/>
        <v>Out</v>
      </c>
    </row>
    <row r="14495" spans="1:8" x14ac:dyDescent="0.25">
      <c r="A14495" s="41">
        <v>1513710414</v>
      </c>
      <c r="B14495" s="41">
        <v>1</v>
      </c>
      <c r="C14495" s="41">
        <v>299</v>
      </c>
      <c r="D14495" s="39" t="s">
        <v>59</v>
      </c>
      <c r="E14495" s="63" t="str">
        <f>D14495&amp;"_"&amp;B14495</f>
        <v>Shanghai_1</v>
      </c>
      <c r="F14495" s="70">
        <v>0.383066724315409</v>
      </c>
      <c r="G14495" s="63">
        <f>COUNTIFS($E$10:E14495,E14495)</f>
        <v>1717</v>
      </c>
      <c r="H14495" s="39" t="str">
        <f t="shared" si="226"/>
        <v>Out</v>
      </c>
    </row>
    <row r="14496" spans="1:8" x14ac:dyDescent="0.25">
      <c r="A14496" s="41">
        <v>1513917168</v>
      </c>
      <c r="B14496" s="41">
        <v>1</v>
      </c>
      <c r="C14496" s="41">
        <v>3980</v>
      </c>
      <c r="D14496" s="39" t="s">
        <v>59</v>
      </c>
      <c r="E14496" s="63" t="str">
        <f>D14496&amp;"_"&amp;B14496</f>
        <v>Shanghai_1</v>
      </c>
      <c r="F14496" s="70">
        <v>0.38313598197604615</v>
      </c>
      <c r="G14496" s="63">
        <f>COUNTIFS($E$10:E14496,E14496)</f>
        <v>1718</v>
      </c>
      <c r="H14496" s="39" t="str">
        <f t="shared" si="226"/>
        <v>Out</v>
      </c>
    </row>
    <row r="14497" spans="1:8" x14ac:dyDescent="0.25">
      <c r="A14497" s="41">
        <v>1512961755</v>
      </c>
      <c r="B14497" s="41">
        <v>1</v>
      </c>
      <c r="C14497" s="41">
        <v>3124</v>
      </c>
      <c r="D14497" s="39" t="s">
        <v>59</v>
      </c>
      <c r="E14497" s="63" t="str">
        <f>D14497&amp;"_"&amp;B14497</f>
        <v>Shanghai_1</v>
      </c>
      <c r="F14497" s="70">
        <v>0.38326275468023241</v>
      </c>
      <c r="G14497" s="63">
        <f>COUNTIFS($E$10:E14497,E14497)</f>
        <v>1719</v>
      </c>
      <c r="H14497" s="39" t="str">
        <f t="shared" si="226"/>
        <v>Out</v>
      </c>
    </row>
    <row r="14498" spans="1:8" x14ac:dyDescent="0.25">
      <c r="A14498" s="41">
        <v>1512238838</v>
      </c>
      <c r="B14498" s="41">
        <v>1</v>
      </c>
      <c r="C14498" s="41">
        <v>1831</v>
      </c>
      <c r="D14498" s="39" t="s">
        <v>59</v>
      </c>
      <c r="E14498" s="63" t="str">
        <f>D14498&amp;"_"&amp;B14498</f>
        <v>Shanghai_1</v>
      </c>
      <c r="F14498" s="70">
        <v>0.38377006271885372</v>
      </c>
      <c r="G14498" s="63">
        <f>COUNTIFS($E$10:E14498,E14498)</f>
        <v>1720</v>
      </c>
      <c r="H14498" s="39" t="str">
        <f t="shared" si="226"/>
        <v>Out</v>
      </c>
    </row>
    <row r="14499" spans="1:8" x14ac:dyDescent="0.25">
      <c r="A14499" s="41">
        <v>1517461226</v>
      </c>
      <c r="B14499" s="41">
        <v>1</v>
      </c>
      <c r="C14499" s="41">
        <v>270</v>
      </c>
      <c r="D14499" s="39" t="s">
        <v>59</v>
      </c>
      <c r="E14499" s="63" t="str">
        <f>D14499&amp;"_"&amp;B14499</f>
        <v>Shanghai_1</v>
      </c>
      <c r="F14499" s="70">
        <v>0.38424972277584513</v>
      </c>
      <c r="G14499" s="63">
        <f>COUNTIFS($E$10:E14499,E14499)</f>
        <v>1721</v>
      </c>
      <c r="H14499" s="39" t="str">
        <f t="shared" si="226"/>
        <v>Out</v>
      </c>
    </row>
    <row r="14500" spans="1:8" x14ac:dyDescent="0.25">
      <c r="A14500" s="41">
        <v>1518304533</v>
      </c>
      <c r="B14500" s="41">
        <v>1</v>
      </c>
      <c r="C14500" s="41">
        <v>532</v>
      </c>
      <c r="D14500" s="39" t="s">
        <v>59</v>
      </c>
      <c r="E14500" s="63" t="str">
        <f>D14500&amp;"_"&amp;B14500</f>
        <v>Shanghai_1</v>
      </c>
      <c r="F14500" s="70">
        <v>0.38452167436401075</v>
      </c>
      <c r="G14500" s="63">
        <f>COUNTIFS($E$10:E14500,E14500)</f>
        <v>1722</v>
      </c>
      <c r="H14500" s="39" t="str">
        <f t="shared" si="226"/>
        <v>Out</v>
      </c>
    </row>
    <row r="14501" spans="1:8" x14ac:dyDescent="0.25">
      <c r="A14501" s="41">
        <v>1511362886</v>
      </c>
      <c r="B14501" s="41">
        <v>1</v>
      </c>
      <c r="C14501" s="41">
        <v>1612</v>
      </c>
      <c r="D14501" s="39" t="s">
        <v>59</v>
      </c>
      <c r="E14501" s="63" t="str">
        <f>D14501&amp;"_"&amp;B14501</f>
        <v>Shanghai_1</v>
      </c>
      <c r="F14501" s="70">
        <v>0.38474718449477063</v>
      </c>
      <c r="G14501" s="63">
        <f>COUNTIFS($E$10:E14501,E14501)</f>
        <v>1723</v>
      </c>
      <c r="H14501" s="39" t="str">
        <f t="shared" si="226"/>
        <v>Out</v>
      </c>
    </row>
    <row r="14502" spans="1:8" x14ac:dyDescent="0.25">
      <c r="A14502" s="41">
        <v>1514685936</v>
      </c>
      <c r="B14502" s="41">
        <v>1</v>
      </c>
      <c r="C14502" s="41">
        <v>3127</v>
      </c>
      <c r="D14502" s="39" t="s">
        <v>59</v>
      </c>
      <c r="E14502" s="63" t="str">
        <f>D14502&amp;"_"&amp;B14502</f>
        <v>Shanghai_1</v>
      </c>
      <c r="F14502" s="70">
        <v>0.3849754423214754</v>
      </c>
      <c r="G14502" s="63">
        <f>COUNTIFS($E$10:E14502,E14502)</f>
        <v>1724</v>
      </c>
      <c r="H14502" s="39" t="str">
        <f t="shared" si="226"/>
        <v>Out</v>
      </c>
    </row>
    <row r="14503" spans="1:8" x14ac:dyDescent="0.25">
      <c r="A14503" s="41">
        <v>1517259434</v>
      </c>
      <c r="B14503" s="41">
        <v>1</v>
      </c>
      <c r="C14503" s="41">
        <v>3180</v>
      </c>
      <c r="D14503" s="39" t="s">
        <v>59</v>
      </c>
      <c r="E14503" s="63" t="str">
        <f>D14503&amp;"_"&amp;B14503</f>
        <v>Shanghai_1</v>
      </c>
      <c r="F14503" s="70">
        <v>0.38500845690928764</v>
      </c>
      <c r="G14503" s="63">
        <f>COUNTIFS($E$10:E14503,E14503)</f>
        <v>1725</v>
      </c>
      <c r="H14503" s="39" t="str">
        <f t="shared" si="226"/>
        <v>Out</v>
      </c>
    </row>
    <row r="14504" spans="1:8" x14ac:dyDescent="0.25">
      <c r="A14504" s="41">
        <v>1511782988</v>
      </c>
      <c r="B14504" s="41">
        <v>1</v>
      </c>
      <c r="C14504" s="41">
        <v>2611</v>
      </c>
      <c r="D14504" s="39" t="s">
        <v>59</v>
      </c>
      <c r="E14504" s="63" t="str">
        <f>D14504&amp;"_"&amp;B14504</f>
        <v>Shanghai_1</v>
      </c>
      <c r="F14504" s="70">
        <v>0.38519163021282654</v>
      </c>
      <c r="G14504" s="63">
        <f>COUNTIFS($E$10:E14504,E14504)</f>
        <v>1726</v>
      </c>
      <c r="H14504" s="39" t="str">
        <f t="shared" si="226"/>
        <v>Out</v>
      </c>
    </row>
    <row r="14505" spans="1:8" x14ac:dyDescent="0.25">
      <c r="A14505" s="41">
        <v>1519137743</v>
      </c>
      <c r="B14505" s="41">
        <v>1</v>
      </c>
      <c r="C14505" s="41">
        <v>532</v>
      </c>
      <c r="D14505" s="39" t="s">
        <v>59</v>
      </c>
      <c r="E14505" s="63" t="str">
        <f>D14505&amp;"_"&amp;B14505</f>
        <v>Shanghai_1</v>
      </c>
      <c r="F14505" s="70">
        <v>0.38530157545314803</v>
      </c>
      <c r="G14505" s="63">
        <f>COUNTIFS($E$10:E14505,E14505)</f>
        <v>1727</v>
      </c>
      <c r="H14505" s="39" t="str">
        <f t="shared" si="226"/>
        <v>Out</v>
      </c>
    </row>
    <row r="14506" spans="1:8" x14ac:dyDescent="0.25">
      <c r="A14506" s="41">
        <v>1517001753</v>
      </c>
      <c r="B14506" s="41">
        <v>1</v>
      </c>
      <c r="C14506" s="41">
        <v>919</v>
      </c>
      <c r="D14506" s="39" t="s">
        <v>59</v>
      </c>
      <c r="E14506" s="63" t="str">
        <f>D14506&amp;"_"&amp;B14506</f>
        <v>Shanghai_1</v>
      </c>
      <c r="F14506" s="70">
        <v>0.38552356418777078</v>
      </c>
      <c r="G14506" s="63">
        <f>COUNTIFS($E$10:E14506,E14506)</f>
        <v>1728</v>
      </c>
      <c r="H14506" s="39" t="str">
        <f t="shared" si="226"/>
        <v>Out</v>
      </c>
    </row>
    <row r="14507" spans="1:8" x14ac:dyDescent="0.25">
      <c r="A14507" s="41">
        <v>1514847683</v>
      </c>
      <c r="B14507" s="41">
        <v>1</v>
      </c>
      <c r="C14507" s="41">
        <v>1597</v>
      </c>
      <c r="D14507" s="39" t="s">
        <v>59</v>
      </c>
      <c r="E14507" s="63" t="str">
        <f>D14507&amp;"_"&amp;B14507</f>
        <v>Shanghai_1</v>
      </c>
      <c r="F14507" s="70">
        <v>0.3860916231885968</v>
      </c>
      <c r="G14507" s="63">
        <f>COUNTIFS($E$10:E14507,E14507)</f>
        <v>1729</v>
      </c>
      <c r="H14507" s="39" t="str">
        <f t="shared" si="226"/>
        <v>Out</v>
      </c>
    </row>
    <row r="14508" spans="1:8" x14ac:dyDescent="0.25">
      <c r="A14508" s="41">
        <v>1515657217</v>
      </c>
      <c r="B14508" s="41">
        <v>1</v>
      </c>
      <c r="C14508" s="41">
        <v>466</v>
      </c>
      <c r="D14508" s="39" t="s">
        <v>59</v>
      </c>
      <c r="E14508" s="63" t="str">
        <f>D14508&amp;"_"&amp;B14508</f>
        <v>Shanghai_1</v>
      </c>
      <c r="F14508" s="70">
        <v>0.38626618110909616</v>
      </c>
      <c r="G14508" s="63">
        <f>COUNTIFS($E$10:E14508,E14508)</f>
        <v>1730</v>
      </c>
      <c r="H14508" s="39" t="str">
        <f t="shared" si="226"/>
        <v>Out</v>
      </c>
    </row>
    <row r="14509" spans="1:8" x14ac:dyDescent="0.25">
      <c r="A14509" s="41">
        <v>1513611137</v>
      </c>
      <c r="B14509" s="41">
        <v>1</v>
      </c>
      <c r="C14509" s="41">
        <v>616</v>
      </c>
      <c r="D14509" s="39" t="s">
        <v>59</v>
      </c>
      <c r="E14509" s="63" t="str">
        <f>D14509&amp;"_"&amp;B14509</f>
        <v>Shanghai_1</v>
      </c>
      <c r="F14509" s="70">
        <v>0.38716652071450419</v>
      </c>
      <c r="G14509" s="63">
        <f>COUNTIFS($E$10:E14509,E14509)</f>
        <v>1731</v>
      </c>
      <c r="H14509" s="39" t="str">
        <f t="shared" si="226"/>
        <v>Out</v>
      </c>
    </row>
    <row r="14510" spans="1:8" x14ac:dyDescent="0.25">
      <c r="A14510" s="41">
        <v>1517074537</v>
      </c>
      <c r="B14510" s="41">
        <v>1</v>
      </c>
      <c r="C14510" s="41">
        <v>1883</v>
      </c>
      <c r="D14510" s="39" t="s">
        <v>59</v>
      </c>
      <c r="E14510" s="63" t="str">
        <f>D14510&amp;"_"&amp;B14510</f>
        <v>Shanghai_1</v>
      </c>
      <c r="F14510" s="70">
        <v>0.38716877062803046</v>
      </c>
      <c r="G14510" s="63">
        <f>COUNTIFS($E$10:E14510,E14510)</f>
        <v>1732</v>
      </c>
      <c r="H14510" s="39" t="str">
        <f t="shared" si="226"/>
        <v>Out</v>
      </c>
    </row>
    <row r="14511" spans="1:8" x14ac:dyDescent="0.25">
      <c r="A14511" s="41">
        <v>1517952284</v>
      </c>
      <c r="B14511" s="41">
        <v>1</v>
      </c>
      <c r="C14511" s="41">
        <v>4376</v>
      </c>
      <c r="D14511" s="39" t="s">
        <v>59</v>
      </c>
      <c r="E14511" s="63" t="str">
        <f>D14511&amp;"_"&amp;B14511</f>
        <v>Shanghai_1</v>
      </c>
      <c r="F14511" s="70">
        <v>0.38732488684129751</v>
      </c>
      <c r="G14511" s="63">
        <f>COUNTIFS($E$10:E14511,E14511)</f>
        <v>1733</v>
      </c>
      <c r="H14511" s="39" t="str">
        <f t="shared" si="226"/>
        <v>Out</v>
      </c>
    </row>
    <row r="14512" spans="1:8" x14ac:dyDescent="0.25">
      <c r="A14512" s="41">
        <v>1517431007</v>
      </c>
      <c r="B14512" s="41">
        <v>1</v>
      </c>
      <c r="C14512" s="41">
        <v>230</v>
      </c>
      <c r="D14512" s="39" t="s">
        <v>59</v>
      </c>
      <c r="E14512" s="63" t="str">
        <f>D14512&amp;"_"&amp;B14512</f>
        <v>Shanghai_1</v>
      </c>
      <c r="F14512" s="70">
        <v>0.38769262671687399</v>
      </c>
      <c r="G14512" s="63">
        <f>COUNTIFS($E$10:E14512,E14512)</f>
        <v>1734</v>
      </c>
      <c r="H14512" s="39" t="str">
        <f t="shared" si="226"/>
        <v>Out</v>
      </c>
    </row>
    <row r="14513" spans="1:8" x14ac:dyDescent="0.25">
      <c r="A14513" s="41">
        <v>1518369078</v>
      </c>
      <c r="B14513" s="41">
        <v>1</v>
      </c>
      <c r="C14513" s="41">
        <v>348</v>
      </c>
      <c r="D14513" s="39" t="s">
        <v>59</v>
      </c>
      <c r="E14513" s="63" t="str">
        <f>D14513&amp;"_"&amp;B14513</f>
        <v>Shanghai_1</v>
      </c>
      <c r="F14513" s="70">
        <v>0.38769941402399366</v>
      </c>
      <c r="G14513" s="63">
        <f>COUNTIFS($E$10:E14513,E14513)</f>
        <v>1735</v>
      </c>
      <c r="H14513" s="39" t="str">
        <f t="shared" si="226"/>
        <v>Out</v>
      </c>
    </row>
    <row r="14514" spans="1:8" x14ac:dyDescent="0.25">
      <c r="A14514" s="41">
        <v>1517447059</v>
      </c>
      <c r="B14514" s="41">
        <v>1</v>
      </c>
      <c r="C14514" s="41">
        <v>2293</v>
      </c>
      <c r="D14514" s="39" t="s">
        <v>59</v>
      </c>
      <c r="E14514" s="63" t="str">
        <f>D14514&amp;"_"&amp;B14514</f>
        <v>Shanghai_1</v>
      </c>
      <c r="F14514" s="70">
        <v>0.38795279273972527</v>
      </c>
      <c r="G14514" s="63">
        <f>COUNTIFS($E$10:E14514,E14514)</f>
        <v>1736</v>
      </c>
      <c r="H14514" s="39" t="str">
        <f t="shared" si="226"/>
        <v>Out</v>
      </c>
    </row>
    <row r="14515" spans="1:8" x14ac:dyDescent="0.25">
      <c r="A14515" s="41">
        <v>1513587919</v>
      </c>
      <c r="B14515" s="41">
        <v>1</v>
      </c>
      <c r="C14515" s="41">
        <v>1345</v>
      </c>
      <c r="D14515" s="39" t="s">
        <v>59</v>
      </c>
      <c r="E14515" s="63" t="str">
        <f>D14515&amp;"_"&amp;B14515</f>
        <v>Shanghai_1</v>
      </c>
      <c r="F14515" s="70">
        <v>0.3881793345943062</v>
      </c>
      <c r="G14515" s="63">
        <f>COUNTIFS($E$10:E14515,E14515)</f>
        <v>1737</v>
      </c>
      <c r="H14515" s="39" t="str">
        <f t="shared" si="226"/>
        <v>Out</v>
      </c>
    </row>
    <row r="14516" spans="1:8" x14ac:dyDescent="0.25">
      <c r="A14516" s="41">
        <v>1519971093</v>
      </c>
      <c r="B14516" s="41">
        <v>1</v>
      </c>
      <c r="C14516" s="41">
        <v>4236</v>
      </c>
      <c r="D14516" s="39" t="s">
        <v>59</v>
      </c>
      <c r="E14516" s="63" t="str">
        <f>D14516&amp;"_"&amp;B14516</f>
        <v>Shanghai_1</v>
      </c>
      <c r="F14516" s="70">
        <v>0.38903877764741757</v>
      </c>
      <c r="G14516" s="63">
        <f>COUNTIFS($E$10:E14516,E14516)</f>
        <v>1738</v>
      </c>
      <c r="H14516" s="39" t="str">
        <f t="shared" si="226"/>
        <v>Out</v>
      </c>
    </row>
    <row r="14517" spans="1:8" x14ac:dyDescent="0.25">
      <c r="A14517" s="41">
        <v>1514209616</v>
      </c>
      <c r="B14517" s="41">
        <v>1</v>
      </c>
      <c r="C14517" s="41">
        <v>487</v>
      </c>
      <c r="D14517" s="39" t="s">
        <v>59</v>
      </c>
      <c r="E14517" s="63" t="str">
        <f>D14517&amp;"_"&amp;B14517</f>
        <v>Shanghai_1</v>
      </c>
      <c r="F14517" s="70">
        <v>0.3894373391224043</v>
      </c>
      <c r="G14517" s="63">
        <f>COUNTIFS($E$10:E14517,E14517)</f>
        <v>1739</v>
      </c>
      <c r="H14517" s="39" t="str">
        <f t="shared" si="226"/>
        <v>Out</v>
      </c>
    </row>
    <row r="14518" spans="1:8" x14ac:dyDescent="0.25">
      <c r="A14518" s="41">
        <v>1513588005</v>
      </c>
      <c r="B14518" s="41">
        <v>1</v>
      </c>
      <c r="C14518" s="41">
        <v>2320</v>
      </c>
      <c r="D14518" s="39" t="s">
        <v>59</v>
      </c>
      <c r="E14518" s="63" t="str">
        <f>D14518&amp;"_"&amp;B14518</f>
        <v>Shanghai_1</v>
      </c>
      <c r="F14518" s="70">
        <v>0.39057589083698974</v>
      </c>
      <c r="G14518" s="63">
        <f>COUNTIFS($E$10:E14518,E14518)</f>
        <v>1740</v>
      </c>
      <c r="H14518" s="39" t="str">
        <f t="shared" si="226"/>
        <v>Out</v>
      </c>
    </row>
    <row r="14519" spans="1:8" x14ac:dyDescent="0.25">
      <c r="A14519" s="41">
        <v>1514916869</v>
      </c>
      <c r="B14519" s="41">
        <v>1</v>
      </c>
      <c r="C14519" s="41">
        <v>3793</v>
      </c>
      <c r="D14519" s="39" t="s">
        <v>59</v>
      </c>
      <c r="E14519" s="63" t="str">
        <f>D14519&amp;"_"&amp;B14519</f>
        <v>Shanghai_1</v>
      </c>
      <c r="F14519" s="70">
        <v>0.39059271209916246</v>
      </c>
      <c r="G14519" s="63">
        <f>COUNTIFS($E$10:E14519,E14519)</f>
        <v>1741</v>
      </c>
      <c r="H14519" s="39" t="str">
        <f t="shared" si="226"/>
        <v>Out</v>
      </c>
    </row>
    <row r="14520" spans="1:8" x14ac:dyDescent="0.25">
      <c r="A14520" s="41">
        <v>1517073297</v>
      </c>
      <c r="B14520" s="41">
        <v>1</v>
      </c>
      <c r="C14520" s="41">
        <v>482</v>
      </c>
      <c r="D14520" s="39" t="s">
        <v>59</v>
      </c>
      <c r="E14520" s="63" t="str">
        <f>D14520&amp;"_"&amp;B14520</f>
        <v>Shanghai_1</v>
      </c>
      <c r="F14520" s="70">
        <v>0.39119327905733992</v>
      </c>
      <c r="G14520" s="63">
        <f>COUNTIFS($E$10:E14520,E14520)</f>
        <v>1742</v>
      </c>
      <c r="H14520" s="39" t="str">
        <f t="shared" si="226"/>
        <v>Out</v>
      </c>
    </row>
    <row r="14521" spans="1:8" x14ac:dyDescent="0.25">
      <c r="A14521" s="41">
        <v>1512336087</v>
      </c>
      <c r="B14521" s="41">
        <v>1</v>
      </c>
      <c r="C14521" s="41">
        <v>411</v>
      </c>
      <c r="D14521" s="39" t="s">
        <v>59</v>
      </c>
      <c r="E14521" s="63" t="str">
        <f>D14521&amp;"_"&amp;B14521</f>
        <v>Shanghai_1</v>
      </c>
      <c r="F14521" s="70">
        <v>0.39130525476339717</v>
      </c>
      <c r="G14521" s="63">
        <f>COUNTIFS($E$10:E14521,E14521)</f>
        <v>1743</v>
      </c>
      <c r="H14521" s="39" t="str">
        <f t="shared" si="226"/>
        <v>Out</v>
      </c>
    </row>
    <row r="14522" spans="1:8" x14ac:dyDescent="0.25">
      <c r="A14522" s="41">
        <v>1519319693</v>
      </c>
      <c r="B14522" s="41">
        <v>1</v>
      </c>
      <c r="C14522" s="41">
        <v>984</v>
      </c>
      <c r="D14522" s="39" t="s">
        <v>59</v>
      </c>
      <c r="E14522" s="63" t="str">
        <f>D14522&amp;"_"&amp;B14522</f>
        <v>Shanghai_1</v>
      </c>
      <c r="F14522" s="70">
        <v>0.39163811270474191</v>
      </c>
      <c r="G14522" s="63">
        <f>COUNTIFS($E$10:E14522,E14522)</f>
        <v>1744</v>
      </c>
      <c r="H14522" s="39" t="str">
        <f t="shared" si="226"/>
        <v>Out</v>
      </c>
    </row>
    <row r="14523" spans="1:8" x14ac:dyDescent="0.25">
      <c r="A14523" s="41">
        <v>1515038015</v>
      </c>
      <c r="B14523" s="41">
        <v>1</v>
      </c>
      <c r="C14523" s="41">
        <v>3147</v>
      </c>
      <c r="D14523" s="39" t="s">
        <v>59</v>
      </c>
      <c r="E14523" s="63" t="str">
        <f>D14523&amp;"_"&amp;B14523</f>
        <v>Shanghai_1</v>
      </c>
      <c r="F14523" s="70">
        <v>0.39191616095834503</v>
      </c>
      <c r="G14523" s="63">
        <f>COUNTIFS($E$10:E14523,E14523)</f>
        <v>1745</v>
      </c>
      <c r="H14523" s="39" t="str">
        <f t="shared" si="226"/>
        <v>Out</v>
      </c>
    </row>
    <row r="14524" spans="1:8" x14ac:dyDescent="0.25">
      <c r="A14524" s="41">
        <v>1519152867</v>
      </c>
      <c r="B14524" s="41">
        <v>1</v>
      </c>
      <c r="C14524" s="41">
        <v>578</v>
      </c>
      <c r="D14524" s="39" t="s">
        <v>59</v>
      </c>
      <c r="E14524" s="63" t="str">
        <f>D14524&amp;"_"&amp;B14524</f>
        <v>Shanghai_1</v>
      </c>
      <c r="F14524" s="70">
        <v>0.39239819468785031</v>
      </c>
      <c r="G14524" s="63">
        <f>COUNTIFS($E$10:E14524,E14524)</f>
        <v>1746</v>
      </c>
      <c r="H14524" s="39" t="str">
        <f t="shared" si="226"/>
        <v>Out</v>
      </c>
    </row>
    <row r="14525" spans="1:8" x14ac:dyDescent="0.25">
      <c r="A14525" s="41">
        <v>1518514817</v>
      </c>
      <c r="B14525" s="41">
        <v>1</v>
      </c>
      <c r="C14525" s="41">
        <v>543</v>
      </c>
      <c r="D14525" s="39" t="s">
        <v>59</v>
      </c>
      <c r="E14525" s="63" t="str">
        <f>D14525&amp;"_"&amp;B14525</f>
        <v>Shanghai_1</v>
      </c>
      <c r="F14525" s="70">
        <v>0.39293250263412904</v>
      </c>
      <c r="G14525" s="63">
        <f>COUNTIFS($E$10:E14525,E14525)</f>
        <v>1747</v>
      </c>
      <c r="H14525" s="39" t="str">
        <f t="shared" si="226"/>
        <v>Out</v>
      </c>
    </row>
    <row r="14526" spans="1:8" x14ac:dyDescent="0.25">
      <c r="A14526" s="41">
        <v>1511653228</v>
      </c>
      <c r="B14526" s="41">
        <v>1</v>
      </c>
      <c r="C14526" s="41">
        <v>797</v>
      </c>
      <c r="D14526" s="39" t="s">
        <v>59</v>
      </c>
      <c r="E14526" s="63" t="str">
        <f>D14526&amp;"_"&amp;B14526</f>
        <v>Shanghai_1</v>
      </c>
      <c r="F14526" s="70">
        <v>0.39323828346482559</v>
      </c>
      <c r="G14526" s="63">
        <f>COUNTIFS($E$10:E14526,E14526)</f>
        <v>1748</v>
      </c>
      <c r="H14526" s="39" t="str">
        <f t="shared" si="226"/>
        <v>Out</v>
      </c>
    </row>
    <row r="14527" spans="1:8" x14ac:dyDescent="0.25">
      <c r="A14527" s="41">
        <v>1518077416</v>
      </c>
      <c r="B14527" s="41">
        <v>1</v>
      </c>
      <c r="C14527" s="41">
        <v>1462</v>
      </c>
      <c r="D14527" s="39" t="s">
        <v>59</v>
      </c>
      <c r="E14527" s="63" t="str">
        <f>D14527&amp;"_"&amp;B14527</f>
        <v>Shanghai_1</v>
      </c>
      <c r="F14527" s="70">
        <v>0.3933460050324209</v>
      </c>
      <c r="G14527" s="63">
        <f>COUNTIFS($E$10:E14527,E14527)</f>
        <v>1749</v>
      </c>
      <c r="H14527" s="39" t="str">
        <f t="shared" si="226"/>
        <v>Out</v>
      </c>
    </row>
    <row r="14528" spans="1:8" x14ac:dyDescent="0.25">
      <c r="A14528" s="41">
        <v>1518350184</v>
      </c>
      <c r="B14528" s="41">
        <v>1</v>
      </c>
      <c r="C14528" s="41">
        <v>1795</v>
      </c>
      <c r="D14528" s="39" t="s">
        <v>59</v>
      </c>
      <c r="E14528" s="63" t="str">
        <f>D14528&amp;"_"&amp;B14528</f>
        <v>Shanghai_1</v>
      </c>
      <c r="F14528" s="70">
        <v>0.39352026887426761</v>
      </c>
      <c r="G14528" s="63">
        <f>COUNTIFS($E$10:E14528,E14528)</f>
        <v>1750</v>
      </c>
      <c r="H14528" s="39" t="str">
        <f t="shared" si="226"/>
        <v>Out</v>
      </c>
    </row>
    <row r="14529" spans="1:8" x14ac:dyDescent="0.25">
      <c r="A14529" s="41">
        <v>1511817176</v>
      </c>
      <c r="B14529" s="41">
        <v>1</v>
      </c>
      <c r="C14529" s="41">
        <v>2327</v>
      </c>
      <c r="D14529" s="39" t="s">
        <v>59</v>
      </c>
      <c r="E14529" s="63" t="str">
        <f>D14529&amp;"_"&amp;B14529</f>
        <v>Shanghai_1</v>
      </c>
      <c r="F14529" s="70">
        <v>0.39363530306419248</v>
      </c>
      <c r="G14529" s="63">
        <f>COUNTIFS($E$10:E14529,E14529)</f>
        <v>1751</v>
      </c>
      <c r="H14529" s="39" t="str">
        <f t="shared" si="226"/>
        <v>Out</v>
      </c>
    </row>
    <row r="14530" spans="1:8" x14ac:dyDescent="0.25">
      <c r="A14530" s="41">
        <v>1518567824</v>
      </c>
      <c r="B14530" s="41">
        <v>1</v>
      </c>
      <c r="C14530" s="41">
        <v>1537</v>
      </c>
      <c r="D14530" s="39" t="s">
        <v>59</v>
      </c>
      <c r="E14530" s="63" t="str">
        <f>D14530&amp;"_"&amp;B14530</f>
        <v>Shanghai_1</v>
      </c>
      <c r="F14530" s="70">
        <v>0.3937570212384176</v>
      </c>
      <c r="G14530" s="63">
        <f>COUNTIFS($E$10:E14530,E14530)</f>
        <v>1752</v>
      </c>
      <c r="H14530" s="39" t="str">
        <f t="shared" si="226"/>
        <v>Out</v>
      </c>
    </row>
    <row r="14531" spans="1:8" x14ac:dyDescent="0.25">
      <c r="A14531" s="41">
        <v>1512472096</v>
      </c>
      <c r="B14531" s="41">
        <v>1</v>
      </c>
      <c r="C14531" s="41">
        <v>818</v>
      </c>
      <c r="D14531" s="39" t="s">
        <v>59</v>
      </c>
      <c r="E14531" s="63" t="str">
        <f>D14531&amp;"_"&amp;B14531</f>
        <v>Shanghai_1</v>
      </c>
      <c r="F14531" s="70">
        <v>0.39387781585580872</v>
      </c>
      <c r="G14531" s="63">
        <f>COUNTIFS($E$10:E14531,E14531)</f>
        <v>1753</v>
      </c>
      <c r="H14531" s="39" t="str">
        <f t="shared" si="226"/>
        <v>Out</v>
      </c>
    </row>
    <row r="14532" spans="1:8" x14ac:dyDescent="0.25">
      <c r="A14532" s="41">
        <v>1514501258</v>
      </c>
      <c r="B14532" s="41">
        <v>1</v>
      </c>
      <c r="C14532" s="41">
        <v>2941</v>
      </c>
      <c r="D14532" s="39" t="s">
        <v>59</v>
      </c>
      <c r="E14532" s="63" t="str">
        <f>D14532&amp;"_"&amp;B14532</f>
        <v>Shanghai_1</v>
      </c>
      <c r="F14532" s="70">
        <v>0.39390844498545774</v>
      </c>
      <c r="G14532" s="63">
        <f>COUNTIFS($E$10:E14532,E14532)</f>
        <v>1754</v>
      </c>
      <c r="H14532" s="39" t="str">
        <f t="shared" si="226"/>
        <v>Out</v>
      </c>
    </row>
    <row r="14533" spans="1:8" x14ac:dyDescent="0.25">
      <c r="A14533" s="41">
        <v>1514238639</v>
      </c>
      <c r="B14533" s="41">
        <v>1</v>
      </c>
      <c r="C14533" s="41">
        <v>46</v>
      </c>
      <c r="D14533" s="39" t="s">
        <v>59</v>
      </c>
      <c r="E14533" s="63" t="str">
        <f>D14533&amp;"_"&amp;B14533</f>
        <v>Shanghai_1</v>
      </c>
      <c r="F14533" s="70">
        <v>0.39401222805872127</v>
      </c>
      <c r="G14533" s="63">
        <f>COUNTIFS($E$10:E14533,E14533)</f>
        <v>1755</v>
      </c>
      <c r="H14533" s="39" t="str">
        <f t="shared" si="226"/>
        <v>Out</v>
      </c>
    </row>
    <row r="14534" spans="1:8" x14ac:dyDescent="0.25">
      <c r="A14534" s="41">
        <v>1517918163</v>
      </c>
      <c r="B14534" s="41">
        <v>1</v>
      </c>
      <c r="C14534" s="41">
        <v>4734</v>
      </c>
      <c r="D14534" s="39" t="s">
        <v>59</v>
      </c>
      <c r="E14534" s="63" t="str">
        <f>D14534&amp;"_"&amp;B14534</f>
        <v>Shanghai_1</v>
      </c>
      <c r="F14534" s="70">
        <v>0.39454556719694267</v>
      </c>
      <c r="G14534" s="63">
        <f>COUNTIFS($E$10:E14534,E14534)</f>
        <v>1756</v>
      </c>
      <c r="H14534" s="39" t="str">
        <f t="shared" si="226"/>
        <v>Out</v>
      </c>
    </row>
    <row r="14535" spans="1:8" x14ac:dyDescent="0.25">
      <c r="A14535" s="41">
        <v>1512472444</v>
      </c>
      <c r="B14535" s="41">
        <v>1</v>
      </c>
      <c r="C14535" s="41">
        <v>225</v>
      </c>
      <c r="D14535" s="39" t="s">
        <v>59</v>
      </c>
      <c r="E14535" s="63" t="str">
        <f>D14535&amp;"_"&amp;B14535</f>
        <v>Shanghai_1</v>
      </c>
      <c r="F14535" s="70">
        <v>0.39520343600867902</v>
      </c>
      <c r="G14535" s="63">
        <f>COUNTIFS($E$10:E14535,E14535)</f>
        <v>1757</v>
      </c>
      <c r="H14535" s="39" t="str">
        <f t="shared" si="226"/>
        <v>Out</v>
      </c>
    </row>
    <row r="14536" spans="1:8" x14ac:dyDescent="0.25">
      <c r="A14536" s="41">
        <v>1517109215</v>
      </c>
      <c r="B14536" s="41">
        <v>1</v>
      </c>
      <c r="C14536" s="41">
        <v>2551</v>
      </c>
      <c r="D14536" s="39" t="s">
        <v>59</v>
      </c>
      <c r="E14536" s="63" t="str">
        <f>D14536&amp;"_"&amp;B14536</f>
        <v>Shanghai_1</v>
      </c>
      <c r="F14536" s="70">
        <v>0.39524659114013094</v>
      </c>
      <c r="G14536" s="63">
        <f>COUNTIFS($E$10:E14536,E14536)</f>
        <v>1758</v>
      </c>
      <c r="H14536" s="39" t="str">
        <f t="shared" si="226"/>
        <v>Out</v>
      </c>
    </row>
    <row r="14537" spans="1:8" x14ac:dyDescent="0.25">
      <c r="A14537" s="41">
        <v>1518129236</v>
      </c>
      <c r="B14537" s="41">
        <v>1</v>
      </c>
      <c r="C14537" s="41">
        <v>522</v>
      </c>
      <c r="D14537" s="39" t="s">
        <v>59</v>
      </c>
      <c r="E14537" s="63" t="str">
        <f>D14537&amp;"_"&amp;B14537</f>
        <v>Shanghai_1</v>
      </c>
      <c r="F14537" s="70">
        <v>0.39527209691000409</v>
      </c>
      <c r="G14537" s="63">
        <f>COUNTIFS($E$10:E14537,E14537)</f>
        <v>1759</v>
      </c>
      <c r="H14537" s="39" t="str">
        <f t="shared" si="226"/>
        <v>Out</v>
      </c>
    </row>
    <row r="14538" spans="1:8" x14ac:dyDescent="0.25">
      <c r="A14538" s="41">
        <v>1515340796</v>
      </c>
      <c r="B14538" s="41">
        <v>1</v>
      </c>
      <c r="C14538" s="41">
        <v>703</v>
      </c>
      <c r="D14538" s="39" t="s">
        <v>59</v>
      </c>
      <c r="E14538" s="63" t="str">
        <f>D14538&amp;"_"&amp;B14538</f>
        <v>Shanghai_1</v>
      </c>
      <c r="F14538" s="70">
        <v>0.39565410276259172</v>
      </c>
      <c r="G14538" s="63">
        <f>COUNTIFS($E$10:E14538,E14538)</f>
        <v>1760</v>
      </c>
      <c r="H14538" s="39" t="str">
        <f t="shared" si="226"/>
        <v>Out</v>
      </c>
    </row>
    <row r="14539" spans="1:8" x14ac:dyDescent="0.25">
      <c r="A14539" s="41">
        <v>1513482419</v>
      </c>
      <c r="B14539" s="41">
        <v>1</v>
      </c>
      <c r="C14539" s="41">
        <v>1755</v>
      </c>
      <c r="D14539" s="39" t="s">
        <v>59</v>
      </c>
      <c r="E14539" s="63" t="str">
        <f>D14539&amp;"_"&amp;B14539</f>
        <v>Shanghai_1</v>
      </c>
      <c r="F14539" s="70">
        <v>0.3957268052856644</v>
      </c>
      <c r="G14539" s="63">
        <f>COUNTIFS($E$10:E14539,E14539)</f>
        <v>1761</v>
      </c>
      <c r="H14539" s="39" t="str">
        <f t="shared" ref="H14539:H14602" si="227">IF(ROW()&lt;=3000,"Test",
IF(ROW()&lt;=6000,"Control",
"Out"))</f>
        <v>Out</v>
      </c>
    </row>
    <row r="14540" spans="1:8" x14ac:dyDescent="0.25">
      <c r="A14540" s="41">
        <v>1511270689</v>
      </c>
      <c r="B14540" s="41">
        <v>1</v>
      </c>
      <c r="C14540" s="41">
        <v>2016</v>
      </c>
      <c r="D14540" s="39" t="s">
        <v>59</v>
      </c>
      <c r="E14540" s="63" t="str">
        <f>D14540&amp;"_"&amp;B14540</f>
        <v>Shanghai_1</v>
      </c>
      <c r="F14540" s="70">
        <v>0.39591520700738558</v>
      </c>
      <c r="G14540" s="63">
        <f>COUNTIFS($E$10:E14540,E14540)</f>
        <v>1762</v>
      </c>
      <c r="H14540" s="39" t="str">
        <f t="shared" si="227"/>
        <v>Out</v>
      </c>
    </row>
    <row r="14541" spans="1:8" x14ac:dyDescent="0.25">
      <c r="A14541" s="41">
        <v>1514415628</v>
      </c>
      <c r="B14541" s="41">
        <v>1</v>
      </c>
      <c r="C14541" s="41">
        <v>2314</v>
      </c>
      <c r="D14541" s="39" t="s">
        <v>59</v>
      </c>
      <c r="E14541" s="63" t="str">
        <f>D14541&amp;"_"&amp;B14541</f>
        <v>Shanghai_1</v>
      </c>
      <c r="F14541" s="70">
        <v>0.39595334279589478</v>
      </c>
      <c r="G14541" s="63">
        <f>COUNTIFS($E$10:E14541,E14541)</f>
        <v>1763</v>
      </c>
      <c r="H14541" s="39" t="str">
        <f t="shared" si="227"/>
        <v>Out</v>
      </c>
    </row>
    <row r="14542" spans="1:8" x14ac:dyDescent="0.25">
      <c r="A14542" s="41">
        <v>1519619509</v>
      </c>
      <c r="B14542" s="41">
        <v>1</v>
      </c>
      <c r="C14542" s="41">
        <v>1641</v>
      </c>
      <c r="D14542" s="39" t="s">
        <v>59</v>
      </c>
      <c r="E14542" s="63" t="str">
        <f>D14542&amp;"_"&amp;B14542</f>
        <v>Shanghai_1</v>
      </c>
      <c r="F14542" s="70">
        <v>0.39623380324852431</v>
      </c>
      <c r="G14542" s="63">
        <f>COUNTIFS($E$10:E14542,E14542)</f>
        <v>1764</v>
      </c>
      <c r="H14542" s="39" t="str">
        <f t="shared" si="227"/>
        <v>Out</v>
      </c>
    </row>
    <row r="14543" spans="1:8" x14ac:dyDescent="0.25">
      <c r="A14543" s="41">
        <v>1513540873</v>
      </c>
      <c r="B14543" s="41">
        <v>1</v>
      </c>
      <c r="C14543" s="41">
        <v>2166</v>
      </c>
      <c r="D14543" s="39" t="s">
        <v>59</v>
      </c>
      <c r="E14543" s="63" t="str">
        <f>D14543&amp;"_"&amp;B14543</f>
        <v>Shanghai_1</v>
      </c>
      <c r="F14543" s="70">
        <v>0.39625982315010411</v>
      </c>
      <c r="G14543" s="63">
        <f>COUNTIFS($E$10:E14543,E14543)</f>
        <v>1765</v>
      </c>
      <c r="H14543" s="39" t="str">
        <f t="shared" si="227"/>
        <v>Out</v>
      </c>
    </row>
    <row r="14544" spans="1:8" x14ac:dyDescent="0.25">
      <c r="A14544" s="41">
        <v>1518206778</v>
      </c>
      <c r="B14544" s="41">
        <v>1</v>
      </c>
      <c r="C14544" s="41">
        <v>2490</v>
      </c>
      <c r="D14544" s="39" t="s">
        <v>59</v>
      </c>
      <c r="E14544" s="63" t="str">
        <f>D14544&amp;"_"&amp;B14544</f>
        <v>Shanghai_1</v>
      </c>
      <c r="F14544" s="70">
        <v>0.39627798011910631</v>
      </c>
      <c r="G14544" s="63">
        <f>COUNTIFS($E$10:E14544,E14544)</f>
        <v>1766</v>
      </c>
      <c r="H14544" s="39" t="str">
        <f t="shared" si="227"/>
        <v>Out</v>
      </c>
    </row>
    <row r="14545" spans="1:8" x14ac:dyDescent="0.25">
      <c r="A14545" s="41">
        <v>1514856535</v>
      </c>
      <c r="B14545" s="41">
        <v>1</v>
      </c>
      <c r="C14545" s="41">
        <v>3439</v>
      </c>
      <c r="D14545" s="39" t="s">
        <v>59</v>
      </c>
      <c r="E14545" s="63" t="str">
        <f>D14545&amp;"_"&amp;B14545</f>
        <v>Shanghai_1</v>
      </c>
      <c r="F14545" s="70">
        <v>0.39638694800093455</v>
      </c>
      <c r="G14545" s="63">
        <f>COUNTIFS($E$10:E14545,E14545)</f>
        <v>1767</v>
      </c>
      <c r="H14545" s="39" t="str">
        <f t="shared" si="227"/>
        <v>Out</v>
      </c>
    </row>
    <row r="14546" spans="1:8" x14ac:dyDescent="0.25">
      <c r="A14546" s="41">
        <v>1514749258</v>
      </c>
      <c r="B14546" s="41">
        <v>1</v>
      </c>
      <c r="C14546" s="41">
        <v>4864</v>
      </c>
      <c r="D14546" s="39" t="s">
        <v>59</v>
      </c>
      <c r="E14546" s="63" t="str">
        <f>D14546&amp;"_"&amp;B14546</f>
        <v>Shanghai_1</v>
      </c>
      <c r="F14546" s="70">
        <v>0.39647529248223756</v>
      </c>
      <c r="G14546" s="63">
        <f>COUNTIFS($E$10:E14546,E14546)</f>
        <v>1768</v>
      </c>
      <c r="H14546" s="39" t="str">
        <f t="shared" si="227"/>
        <v>Out</v>
      </c>
    </row>
    <row r="14547" spans="1:8" x14ac:dyDescent="0.25">
      <c r="A14547" s="41">
        <v>1514097306</v>
      </c>
      <c r="B14547" s="41">
        <v>1</v>
      </c>
      <c r="C14547" s="41">
        <v>1501</v>
      </c>
      <c r="D14547" s="39" t="s">
        <v>59</v>
      </c>
      <c r="E14547" s="63" t="str">
        <f>D14547&amp;"_"&amp;B14547</f>
        <v>Shanghai_1</v>
      </c>
      <c r="F14547" s="70">
        <v>0.39763773561772986</v>
      </c>
      <c r="G14547" s="63">
        <f>COUNTIFS($E$10:E14547,E14547)</f>
        <v>1769</v>
      </c>
      <c r="H14547" s="39" t="str">
        <f t="shared" si="227"/>
        <v>Out</v>
      </c>
    </row>
    <row r="14548" spans="1:8" x14ac:dyDescent="0.25">
      <c r="A14548" s="41">
        <v>1517652687</v>
      </c>
      <c r="B14548" s="41">
        <v>1</v>
      </c>
      <c r="C14548" s="41">
        <v>403</v>
      </c>
      <c r="D14548" s="39" t="s">
        <v>59</v>
      </c>
      <c r="E14548" s="63" t="str">
        <f>D14548&amp;"_"&amp;B14548</f>
        <v>Shanghai_1</v>
      </c>
      <c r="F14548" s="70">
        <v>0.39792053480560885</v>
      </c>
      <c r="G14548" s="63">
        <f>COUNTIFS($E$10:E14548,E14548)</f>
        <v>1770</v>
      </c>
      <c r="H14548" s="39" t="str">
        <f t="shared" si="227"/>
        <v>Out</v>
      </c>
    </row>
    <row r="14549" spans="1:8" x14ac:dyDescent="0.25">
      <c r="A14549" s="41">
        <v>1517802356</v>
      </c>
      <c r="B14549" s="41">
        <v>1</v>
      </c>
      <c r="C14549" s="41">
        <v>1856</v>
      </c>
      <c r="D14549" s="39" t="s">
        <v>59</v>
      </c>
      <c r="E14549" s="63" t="str">
        <f>D14549&amp;"_"&amp;B14549</f>
        <v>Shanghai_1</v>
      </c>
      <c r="F14549" s="70">
        <v>0.39792156213857177</v>
      </c>
      <c r="G14549" s="63">
        <f>COUNTIFS($E$10:E14549,E14549)</f>
        <v>1771</v>
      </c>
      <c r="H14549" s="39" t="str">
        <f t="shared" si="227"/>
        <v>Out</v>
      </c>
    </row>
    <row r="14550" spans="1:8" x14ac:dyDescent="0.25">
      <c r="A14550" s="41">
        <v>1513470713</v>
      </c>
      <c r="B14550" s="41">
        <v>1</v>
      </c>
      <c r="C14550" s="41">
        <v>142</v>
      </c>
      <c r="D14550" s="39" t="s">
        <v>59</v>
      </c>
      <c r="E14550" s="63" t="str">
        <f>D14550&amp;"_"&amp;B14550</f>
        <v>Shanghai_1</v>
      </c>
      <c r="F14550" s="70">
        <v>0.39799170107583881</v>
      </c>
      <c r="G14550" s="63">
        <f>COUNTIFS($E$10:E14550,E14550)</f>
        <v>1772</v>
      </c>
      <c r="H14550" s="39" t="str">
        <f t="shared" si="227"/>
        <v>Out</v>
      </c>
    </row>
    <row r="14551" spans="1:8" x14ac:dyDescent="0.25">
      <c r="A14551" s="41">
        <v>1511892636</v>
      </c>
      <c r="B14551" s="41">
        <v>1</v>
      </c>
      <c r="C14551" s="41">
        <v>2439</v>
      </c>
      <c r="D14551" s="39" t="s">
        <v>59</v>
      </c>
      <c r="E14551" s="63" t="str">
        <f>D14551&amp;"_"&amp;B14551</f>
        <v>Shanghai_1</v>
      </c>
      <c r="F14551" s="70">
        <v>0.39838558214809194</v>
      </c>
      <c r="G14551" s="63">
        <f>COUNTIFS($E$10:E14551,E14551)</f>
        <v>1773</v>
      </c>
      <c r="H14551" s="39" t="str">
        <f t="shared" si="227"/>
        <v>Out</v>
      </c>
    </row>
    <row r="14552" spans="1:8" x14ac:dyDescent="0.25">
      <c r="A14552" s="41">
        <v>1517125228</v>
      </c>
      <c r="B14552" s="41">
        <v>1</v>
      </c>
      <c r="C14552" s="41">
        <v>834</v>
      </c>
      <c r="D14552" s="39" t="s">
        <v>59</v>
      </c>
      <c r="E14552" s="63" t="str">
        <f>D14552&amp;"_"&amp;B14552</f>
        <v>Shanghai_1</v>
      </c>
      <c r="F14552" s="70">
        <v>0.39838876075688068</v>
      </c>
      <c r="G14552" s="63">
        <f>COUNTIFS($E$10:E14552,E14552)</f>
        <v>1774</v>
      </c>
      <c r="H14552" s="39" t="str">
        <f t="shared" si="227"/>
        <v>Out</v>
      </c>
    </row>
    <row r="14553" spans="1:8" x14ac:dyDescent="0.25">
      <c r="A14553" s="41">
        <v>1515522409</v>
      </c>
      <c r="B14553" s="41">
        <v>1</v>
      </c>
      <c r="C14553" s="41">
        <v>2442</v>
      </c>
      <c r="D14553" s="39" t="s">
        <v>59</v>
      </c>
      <c r="E14553" s="63" t="str">
        <f>D14553&amp;"_"&amp;B14553</f>
        <v>Shanghai_1</v>
      </c>
      <c r="F14553" s="70">
        <v>0.39913937381713671</v>
      </c>
      <c r="G14553" s="63">
        <f>COUNTIFS($E$10:E14553,E14553)</f>
        <v>1775</v>
      </c>
      <c r="H14553" s="39" t="str">
        <f t="shared" si="227"/>
        <v>Out</v>
      </c>
    </row>
    <row r="14554" spans="1:8" x14ac:dyDescent="0.25">
      <c r="A14554" s="41">
        <v>1513931609</v>
      </c>
      <c r="B14554" s="41">
        <v>1</v>
      </c>
      <c r="C14554" s="41">
        <v>826</v>
      </c>
      <c r="D14554" s="39" t="s">
        <v>59</v>
      </c>
      <c r="E14554" s="63" t="str">
        <f>D14554&amp;"_"&amp;B14554</f>
        <v>Shanghai_1</v>
      </c>
      <c r="F14554" s="70">
        <v>0.39919435482299392</v>
      </c>
      <c r="G14554" s="63">
        <f>COUNTIFS($E$10:E14554,E14554)</f>
        <v>1776</v>
      </c>
      <c r="H14554" s="39" t="str">
        <f t="shared" si="227"/>
        <v>Out</v>
      </c>
    </row>
    <row r="14555" spans="1:8" x14ac:dyDescent="0.25">
      <c r="A14555" s="41">
        <v>1519693353</v>
      </c>
      <c r="B14555" s="41">
        <v>1</v>
      </c>
      <c r="C14555" s="41">
        <v>326</v>
      </c>
      <c r="D14555" s="39" t="s">
        <v>59</v>
      </c>
      <c r="E14555" s="63" t="str">
        <f>D14555&amp;"_"&amp;B14555</f>
        <v>Shanghai_1</v>
      </c>
      <c r="F14555" s="70">
        <v>0.40000653928883834</v>
      </c>
      <c r="G14555" s="63">
        <f>COUNTIFS($E$10:E14555,E14555)</f>
        <v>1777</v>
      </c>
      <c r="H14555" s="39" t="str">
        <f t="shared" si="227"/>
        <v>Out</v>
      </c>
    </row>
    <row r="14556" spans="1:8" x14ac:dyDescent="0.25">
      <c r="A14556" s="41">
        <v>1517300473</v>
      </c>
      <c r="B14556" s="41">
        <v>1</v>
      </c>
      <c r="C14556" s="41">
        <v>2715</v>
      </c>
      <c r="D14556" s="39" t="s">
        <v>59</v>
      </c>
      <c r="E14556" s="63" t="str">
        <f>D14556&amp;"_"&amp;B14556</f>
        <v>Shanghai_1</v>
      </c>
      <c r="F14556" s="70">
        <v>0.40000810638775064</v>
      </c>
      <c r="G14556" s="63">
        <f>COUNTIFS($E$10:E14556,E14556)</f>
        <v>1778</v>
      </c>
      <c r="H14556" s="39" t="str">
        <f t="shared" si="227"/>
        <v>Out</v>
      </c>
    </row>
    <row r="14557" spans="1:8" x14ac:dyDescent="0.25">
      <c r="A14557" s="41">
        <v>1516509667</v>
      </c>
      <c r="B14557" s="41">
        <v>1</v>
      </c>
      <c r="C14557" s="41">
        <v>419</v>
      </c>
      <c r="D14557" s="39" t="s">
        <v>59</v>
      </c>
      <c r="E14557" s="63" t="str">
        <f>D14557&amp;"_"&amp;B14557</f>
        <v>Shanghai_1</v>
      </c>
      <c r="F14557" s="70">
        <v>0.40004809779370298</v>
      </c>
      <c r="G14557" s="63">
        <f>COUNTIFS($E$10:E14557,E14557)</f>
        <v>1779</v>
      </c>
      <c r="H14557" s="39" t="str">
        <f t="shared" si="227"/>
        <v>Out</v>
      </c>
    </row>
    <row r="14558" spans="1:8" x14ac:dyDescent="0.25">
      <c r="A14558" s="41">
        <v>1517560236</v>
      </c>
      <c r="B14558" s="41">
        <v>1</v>
      </c>
      <c r="C14558" s="41">
        <v>2448</v>
      </c>
      <c r="D14558" s="39" t="s">
        <v>59</v>
      </c>
      <c r="E14558" s="63" t="str">
        <f>D14558&amp;"_"&amp;B14558</f>
        <v>Shanghai_1</v>
      </c>
      <c r="F14558" s="70">
        <v>0.4000674623186381</v>
      </c>
      <c r="G14558" s="63">
        <f>COUNTIFS($E$10:E14558,E14558)</f>
        <v>1780</v>
      </c>
      <c r="H14558" s="39" t="str">
        <f t="shared" si="227"/>
        <v>Out</v>
      </c>
    </row>
    <row r="14559" spans="1:8" x14ac:dyDescent="0.25">
      <c r="A14559" s="41">
        <v>1513809523</v>
      </c>
      <c r="B14559" s="41">
        <v>1</v>
      </c>
      <c r="C14559" s="41">
        <v>1555</v>
      </c>
      <c r="D14559" s="39" t="s">
        <v>59</v>
      </c>
      <c r="E14559" s="63" t="str">
        <f>D14559&amp;"_"&amp;B14559</f>
        <v>Shanghai_1</v>
      </c>
      <c r="F14559" s="70">
        <v>0.40012554541549161</v>
      </c>
      <c r="G14559" s="63">
        <f>COUNTIFS($E$10:E14559,E14559)</f>
        <v>1781</v>
      </c>
      <c r="H14559" s="39" t="str">
        <f t="shared" si="227"/>
        <v>Out</v>
      </c>
    </row>
    <row r="14560" spans="1:8" x14ac:dyDescent="0.25">
      <c r="A14560" s="41">
        <v>1516289328</v>
      </c>
      <c r="B14560" s="41">
        <v>1</v>
      </c>
      <c r="C14560" s="41">
        <v>1837</v>
      </c>
      <c r="D14560" s="39" t="s">
        <v>59</v>
      </c>
      <c r="E14560" s="63" t="str">
        <f>D14560&amp;"_"&amp;B14560</f>
        <v>Shanghai_1</v>
      </c>
      <c r="F14560" s="70">
        <v>0.40019053252003534</v>
      </c>
      <c r="G14560" s="63">
        <f>COUNTIFS($E$10:E14560,E14560)</f>
        <v>1782</v>
      </c>
      <c r="H14560" s="39" t="str">
        <f t="shared" si="227"/>
        <v>Out</v>
      </c>
    </row>
    <row r="14561" spans="1:8" x14ac:dyDescent="0.25">
      <c r="A14561" s="41">
        <v>1517615793</v>
      </c>
      <c r="B14561" s="41">
        <v>1</v>
      </c>
      <c r="C14561" s="41">
        <v>1457</v>
      </c>
      <c r="D14561" s="39" t="s">
        <v>59</v>
      </c>
      <c r="E14561" s="63" t="str">
        <f>D14561&amp;"_"&amp;B14561</f>
        <v>Shanghai_1</v>
      </c>
      <c r="F14561" s="70">
        <v>0.40070425321326597</v>
      </c>
      <c r="G14561" s="63">
        <f>COUNTIFS($E$10:E14561,E14561)</f>
        <v>1783</v>
      </c>
      <c r="H14561" s="39" t="str">
        <f t="shared" si="227"/>
        <v>Out</v>
      </c>
    </row>
    <row r="14562" spans="1:8" x14ac:dyDescent="0.25">
      <c r="A14562" s="41">
        <v>1517772177</v>
      </c>
      <c r="B14562" s="41">
        <v>1</v>
      </c>
      <c r="C14562" s="41">
        <v>2161</v>
      </c>
      <c r="D14562" s="39" t="s">
        <v>59</v>
      </c>
      <c r="E14562" s="63" t="str">
        <f>D14562&amp;"_"&amp;B14562</f>
        <v>Shanghai_1</v>
      </c>
      <c r="F14562" s="70">
        <v>0.40098285718208937</v>
      </c>
      <c r="G14562" s="63">
        <f>COUNTIFS($E$10:E14562,E14562)</f>
        <v>1784</v>
      </c>
      <c r="H14562" s="39" t="str">
        <f t="shared" si="227"/>
        <v>Out</v>
      </c>
    </row>
    <row r="14563" spans="1:8" x14ac:dyDescent="0.25">
      <c r="A14563" s="41">
        <v>1511549607</v>
      </c>
      <c r="B14563" s="41">
        <v>1</v>
      </c>
      <c r="C14563" s="41">
        <v>787</v>
      </c>
      <c r="D14563" s="39" t="s">
        <v>59</v>
      </c>
      <c r="E14563" s="63" t="str">
        <f>D14563&amp;"_"&amp;B14563</f>
        <v>Shanghai_1</v>
      </c>
      <c r="F14563" s="70">
        <v>0.40106218151915363</v>
      </c>
      <c r="G14563" s="63">
        <f>COUNTIFS($E$10:E14563,E14563)</f>
        <v>1785</v>
      </c>
      <c r="H14563" s="39" t="str">
        <f t="shared" si="227"/>
        <v>Out</v>
      </c>
    </row>
    <row r="14564" spans="1:8" x14ac:dyDescent="0.25">
      <c r="A14564" s="41">
        <v>1516976029</v>
      </c>
      <c r="B14564" s="41">
        <v>1</v>
      </c>
      <c r="C14564" s="41">
        <v>3227</v>
      </c>
      <c r="D14564" s="39" t="s">
        <v>59</v>
      </c>
      <c r="E14564" s="63" t="str">
        <f>D14564&amp;"_"&amp;B14564</f>
        <v>Shanghai_1</v>
      </c>
      <c r="F14564" s="70">
        <v>0.4012719984729709</v>
      </c>
      <c r="G14564" s="63">
        <f>COUNTIFS($E$10:E14564,E14564)</f>
        <v>1786</v>
      </c>
      <c r="H14564" s="39" t="str">
        <f t="shared" si="227"/>
        <v>Out</v>
      </c>
    </row>
    <row r="14565" spans="1:8" x14ac:dyDescent="0.25">
      <c r="A14565" s="41">
        <v>1519954166</v>
      </c>
      <c r="B14565" s="41">
        <v>1</v>
      </c>
      <c r="C14565" s="41">
        <v>1481</v>
      </c>
      <c r="D14565" s="39" t="s">
        <v>59</v>
      </c>
      <c r="E14565" s="63" t="str">
        <f>D14565&amp;"_"&amp;B14565</f>
        <v>Shanghai_1</v>
      </c>
      <c r="F14565" s="70">
        <v>0.40136200935452082</v>
      </c>
      <c r="G14565" s="63">
        <f>COUNTIFS($E$10:E14565,E14565)</f>
        <v>1787</v>
      </c>
      <c r="H14565" s="39" t="str">
        <f t="shared" si="227"/>
        <v>Out</v>
      </c>
    </row>
    <row r="14566" spans="1:8" x14ac:dyDescent="0.25">
      <c r="A14566" s="41">
        <v>1512225193</v>
      </c>
      <c r="B14566" s="41">
        <v>1</v>
      </c>
      <c r="C14566" s="41">
        <v>534</v>
      </c>
      <c r="D14566" s="39" t="s">
        <v>59</v>
      </c>
      <c r="E14566" s="63" t="str">
        <f>D14566&amp;"_"&amp;B14566</f>
        <v>Shanghai_1</v>
      </c>
      <c r="F14566" s="70">
        <v>0.40165963229325807</v>
      </c>
      <c r="G14566" s="63">
        <f>COUNTIFS($E$10:E14566,E14566)</f>
        <v>1788</v>
      </c>
      <c r="H14566" s="39" t="str">
        <f t="shared" si="227"/>
        <v>Out</v>
      </c>
    </row>
    <row r="14567" spans="1:8" x14ac:dyDescent="0.25">
      <c r="A14567" s="41">
        <v>1515042998</v>
      </c>
      <c r="B14567" s="41">
        <v>1</v>
      </c>
      <c r="C14567" s="41">
        <v>1297</v>
      </c>
      <c r="D14567" s="39" t="s">
        <v>59</v>
      </c>
      <c r="E14567" s="63" t="str">
        <f>D14567&amp;"_"&amp;B14567</f>
        <v>Shanghai_1</v>
      </c>
      <c r="F14567" s="70">
        <v>0.40172985272609019</v>
      </c>
      <c r="G14567" s="63">
        <f>COUNTIFS($E$10:E14567,E14567)</f>
        <v>1789</v>
      </c>
      <c r="H14567" s="39" t="str">
        <f t="shared" si="227"/>
        <v>Out</v>
      </c>
    </row>
    <row r="14568" spans="1:8" x14ac:dyDescent="0.25">
      <c r="A14568" s="41">
        <v>1517861283</v>
      </c>
      <c r="B14568" s="41">
        <v>1</v>
      </c>
      <c r="C14568" s="41">
        <v>2590</v>
      </c>
      <c r="D14568" s="39" t="s">
        <v>59</v>
      </c>
      <c r="E14568" s="63" t="str">
        <f>D14568&amp;"_"&amp;B14568</f>
        <v>Shanghai_1</v>
      </c>
      <c r="F14568" s="70">
        <v>0.401841704274573</v>
      </c>
      <c r="G14568" s="63">
        <f>COUNTIFS($E$10:E14568,E14568)</f>
        <v>1790</v>
      </c>
      <c r="H14568" s="39" t="str">
        <f t="shared" si="227"/>
        <v>Out</v>
      </c>
    </row>
    <row r="14569" spans="1:8" x14ac:dyDescent="0.25">
      <c r="A14569" s="41">
        <v>1517964205</v>
      </c>
      <c r="B14569" s="41">
        <v>1</v>
      </c>
      <c r="C14569" s="41">
        <v>3962</v>
      </c>
      <c r="D14569" s="39" t="s">
        <v>59</v>
      </c>
      <c r="E14569" s="63" t="str">
        <f>D14569&amp;"_"&amp;B14569</f>
        <v>Shanghai_1</v>
      </c>
      <c r="F14569" s="70">
        <v>0.40185416459332313</v>
      </c>
      <c r="G14569" s="63">
        <f>COUNTIFS($E$10:E14569,E14569)</f>
        <v>1791</v>
      </c>
      <c r="H14569" s="39" t="str">
        <f t="shared" si="227"/>
        <v>Out</v>
      </c>
    </row>
    <row r="14570" spans="1:8" x14ac:dyDescent="0.25">
      <c r="A14570" s="41">
        <v>1519639678</v>
      </c>
      <c r="B14570" s="41">
        <v>1</v>
      </c>
      <c r="C14570" s="41">
        <v>11</v>
      </c>
      <c r="D14570" s="39" t="s">
        <v>59</v>
      </c>
      <c r="E14570" s="63" t="str">
        <f>D14570&amp;"_"&amp;B14570</f>
        <v>Shanghai_1</v>
      </c>
      <c r="F14570" s="70">
        <v>0.40215059998711722</v>
      </c>
      <c r="G14570" s="63">
        <f>COUNTIFS($E$10:E14570,E14570)</f>
        <v>1792</v>
      </c>
      <c r="H14570" s="39" t="str">
        <f t="shared" si="227"/>
        <v>Out</v>
      </c>
    </row>
    <row r="14571" spans="1:8" x14ac:dyDescent="0.25">
      <c r="A14571" s="41">
        <v>1511667923</v>
      </c>
      <c r="B14571" s="41">
        <v>1</v>
      </c>
      <c r="C14571" s="41">
        <v>765</v>
      </c>
      <c r="D14571" s="39" t="s">
        <v>59</v>
      </c>
      <c r="E14571" s="63" t="str">
        <f>D14571&amp;"_"&amp;B14571</f>
        <v>Shanghai_1</v>
      </c>
      <c r="F14571" s="70">
        <v>0.40222294882989251</v>
      </c>
      <c r="G14571" s="63">
        <f>COUNTIFS($E$10:E14571,E14571)</f>
        <v>1793</v>
      </c>
      <c r="H14571" s="39" t="str">
        <f t="shared" si="227"/>
        <v>Out</v>
      </c>
    </row>
    <row r="14572" spans="1:8" x14ac:dyDescent="0.25">
      <c r="A14572" s="41">
        <v>1514138315</v>
      </c>
      <c r="B14572" s="41">
        <v>1</v>
      </c>
      <c r="C14572" s="41">
        <v>2399</v>
      </c>
      <c r="D14572" s="39" t="s">
        <v>59</v>
      </c>
      <c r="E14572" s="63" t="str">
        <f>D14572&amp;"_"&amp;B14572</f>
        <v>Shanghai_1</v>
      </c>
      <c r="F14572" s="70">
        <v>0.40227698018630009</v>
      </c>
      <c r="G14572" s="63">
        <f>COUNTIFS($E$10:E14572,E14572)</f>
        <v>1794</v>
      </c>
      <c r="H14572" s="39" t="str">
        <f t="shared" si="227"/>
        <v>Out</v>
      </c>
    </row>
    <row r="14573" spans="1:8" x14ac:dyDescent="0.25">
      <c r="A14573" s="41">
        <v>1515489909</v>
      </c>
      <c r="B14573" s="41">
        <v>1</v>
      </c>
      <c r="C14573" s="41">
        <v>3139</v>
      </c>
      <c r="D14573" s="39" t="s">
        <v>59</v>
      </c>
      <c r="E14573" s="63" t="str">
        <f>D14573&amp;"_"&amp;B14573</f>
        <v>Shanghai_1</v>
      </c>
      <c r="F14573" s="70">
        <v>0.40253389511619686</v>
      </c>
      <c r="G14573" s="63">
        <f>COUNTIFS($E$10:E14573,E14573)</f>
        <v>1795</v>
      </c>
      <c r="H14573" s="39" t="str">
        <f t="shared" si="227"/>
        <v>Out</v>
      </c>
    </row>
    <row r="14574" spans="1:8" x14ac:dyDescent="0.25">
      <c r="A14574" s="41">
        <v>1516131028</v>
      </c>
      <c r="B14574" s="41">
        <v>1</v>
      </c>
      <c r="C14574" s="41">
        <v>2813</v>
      </c>
      <c r="D14574" s="39" t="s">
        <v>59</v>
      </c>
      <c r="E14574" s="63" t="str">
        <f>D14574&amp;"_"&amp;B14574</f>
        <v>Shanghai_1</v>
      </c>
      <c r="F14574" s="70">
        <v>0.40257829917251098</v>
      </c>
      <c r="G14574" s="63">
        <f>COUNTIFS($E$10:E14574,E14574)</f>
        <v>1796</v>
      </c>
      <c r="H14574" s="39" t="str">
        <f t="shared" si="227"/>
        <v>Out</v>
      </c>
    </row>
    <row r="14575" spans="1:8" x14ac:dyDescent="0.25">
      <c r="A14575" s="41">
        <v>1519764806</v>
      </c>
      <c r="B14575" s="41">
        <v>1</v>
      </c>
      <c r="C14575" s="41">
        <v>365</v>
      </c>
      <c r="D14575" s="39" t="s">
        <v>59</v>
      </c>
      <c r="E14575" s="63" t="str">
        <f>D14575&amp;"_"&amp;B14575</f>
        <v>Shanghai_1</v>
      </c>
      <c r="F14575" s="70">
        <v>0.40370707211592372</v>
      </c>
      <c r="G14575" s="63">
        <f>COUNTIFS($E$10:E14575,E14575)</f>
        <v>1797</v>
      </c>
      <c r="H14575" s="39" t="str">
        <f t="shared" si="227"/>
        <v>Out</v>
      </c>
    </row>
    <row r="14576" spans="1:8" x14ac:dyDescent="0.25">
      <c r="A14576" s="41">
        <v>1518510538</v>
      </c>
      <c r="B14576" s="41">
        <v>1</v>
      </c>
      <c r="C14576" s="41">
        <v>4726</v>
      </c>
      <c r="D14576" s="39" t="s">
        <v>59</v>
      </c>
      <c r="E14576" s="63" t="str">
        <f>D14576&amp;"_"&amp;B14576</f>
        <v>Shanghai_1</v>
      </c>
      <c r="F14576" s="70">
        <v>0.40377957323553282</v>
      </c>
      <c r="G14576" s="63">
        <f>COUNTIFS($E$10:E14576,E14576)</f>
        <v>1798</v>
      </c>
      <c r="H14576" s="39" t="str">
        <f t="shared" si="227"/>
        <v>Out</v>
      </c>
    </row>
    <row r="14577" spans="1:8" x14ac:dyDescent="0.25">
      <c r="A14577" s="41">
        <v>1518760363</v>
      </c>
      <c r="B14577" s="41">
        <v>1</v>
      </c>
      <c r="C14577" s="41">
        <v>1260</v>
      </c>
      <c r="D14577" s="39" t="s">
        <v>59</v>
      </c>
      <c r="E14577" s="63" t="str">
        <f>D14577&amp;"_"&amp;B14577</f>
        <v>Shanghai_1</v>
      </c>
      <c r="F14577" s="70">
        <v>0.40391167705873865</v>
      </c>
      <c r="G14577" s="63">
        <f>COUNTIFS($E$10:E14577,E14577)</f>
        <v>1799</v>
      </c>
      <c r="H14577" s="39" t="str">
        <f t="shared" si="227"/>
        <v>Out</v>
      </c>
    </row>
    <row r="14578" spans="1:8" x14ac:dyDescent="0.25">
      <c r="A14578" s="41">
        <v>1516810488</v>
      </c>
      <c r="B14578" s="41">
        <v>1</v>
      </c>
      <c r="C14578" s="41">
        <v>926</v>
      </c>
      <c r="D14578" s="39" t="s">
        <v>59</v>
      </c>
      <c r="E14578" s="63" t="str">
        <f>D14578&amp;"_"&amp;B14578</f>
        <v>Shanghai_1</v>
      </c>
      <c r="F14578" s="70">
        <v>0.40395829865659394</v>
      </c>
      <c r="G14578" s="63">
        <f>COUNTIFS($E$10:E14578,E14578)</f>
        <v>1800</v>
      </c>
      <c r="H14578" s="39" t="str">
        <f t="shared" si="227"/>
        <v>Out</v>
      </c>
    </row>
    <row r="14579" spans="1:8" x14ac:dyDescent="0.25">
      <c r="A14579" s="41">
        <v>1515690215</v>
      </c>
      <c r="B14579" s="41">
        <v>1</v>
      </c>
      <c r="C14579" s="41">
        <v>1844</v>
      </c>
      <c r="D14579" s="39" t="s">
        <v>59</v>
      </c>
      <c r="E14579" s="63" t="str">
        <f>D14579&amp;"_"&amp;B14579</f>
        <v>Shanghai_1</v>
      </c>
      <c r="F14579" s="70">
        <v>0.40400933898251445</v>
      </c>
      <c r="G14579" s="63">
        <f>COUNTIFS($E$10:E14579,E14579)</f>
        <v>1801</v>
      </c>
      <c r="H14579" s="39" t="str">
        <f t="shared" si="227"/>
        <v>Out</v>
      </c>
    </row>
    <row r="14580" spans="1:8" x14ac:dyDescent="0.25">
      <c r="A14580" s="41">
        <v>1516035256</v>
      </c>
      <c r="B14580" s="41">
        <v>1</v>
      </c>
      <c r="C14580" s="41">
        <v>968</v>
      </c>
      <c r="D14580" s="39" t="s">
        <v>59</v>
      </c>
      <c r="E14580" s="63" t="str">
        <f>D14580&amp;"_"&amp;B14580</f>
        <v>Shanghai_1</v>
      </c>
      <c r="F14580" s="70">
        <v>0.40428433021582799</v>
      </c>
      <c r="G14580" s="63">
        <f>COUNTIFS($E$10:E14580,E14580)</f>
        <v>1802</v>
      </c>
      <c r="H14580" s="39" t="str">
        <f t="shared" si="227"/>
        <v>Out</v>
      </c>
    </row>
    <row r="14581" spans="1:8" x14ac:dyDescent="0.25">
      <c r="A14581" s="41">
        <v>1514279485</v>
      </c>
      <c r="B14581" s="41">
        <v>1</v>
      </c>
      <c r="C14581" s="41">
        <v>71</v>
      </c>
      <c r="D14581" s="39" t="s">
        <v>59</v>
      </c>
      <c r="E14581" s="63" t="str">
        <f>D14581&amp;"_"&amp;B14581</f>
        <v>Shanghai_1</v>
      </c>
      <c r="F14581" s="70">
        <v>0.4044966819242567</v>
      </c>
      <c r="G14581" s="63">
        <f>COUNTIFS($E$10:E14581,E14581)</f>
        <v>1803</v>
      </c>
      <c r="H14581" s="39" t="str">
        <f t="shared" si="227"/>
        <v>Out</v>
      </c>
    </row>
    <row r="14582" spans="1:8" x14ac:dyDescent="0.25">
      <c r="A14582" s="41">
        <v>1511360783</v>
      </c>
      <c r="B14582" s="41">
        <v>1</v>
      </c>
      <c r="C14582" s="41">
        <v>2309</v>
      </c>
      <c r="D14582" s="39" t="s">
        <v>59</v>
      </c>
      <c r="E14582" s="63" t="str">
        <f>D14582&amp;"_"&amp;B14582</f>
        <v>Shanghai_1</v>
      </c>
      <c r="F14582" s="70">
        <v>0.40482603410390183</v>
      </c>
      <c r="G14582" s="63">
        <f>COUNTIFS($E$10:E14582,E14582)</f>
        <v>1804</v>
      </c>
      <c r="H14582" s="39" t="str">
        <f t="shared" si="227"/>
        <v>Out</v>
      </c>
    </row>
    <row r="14583" spans="1:8" x14ac:dyDescent="0.25">
      <c r="A14583" s="41">
        <v>1511303528</v>
      </c>
      <c r="B14583" s="41">
        <v>1</v>
      </c>
      <c r="C14583" s="41">
        <v>714</v>
      </c>
      <c r="D14583" s="39" t="s">
        <v>59</v>
      </c>
      <c r="E14583" s="63" t="str">
        <f>D14583&amp;"_"&amp;B14583</f>
        <v>Shanghai_1</v>
      </c>
      <c r="F14583" s="70">
        <v>0.40527646384713911</v>
      </c>
      <c r="G14583" s="63">
        <f>COUNTIFS($E$10:E14583,E14583)</f>
        <v>1805</v>
      </c>
      <c r="H14583" s="39" t="str">
        <f t="shared" si="227"/>
        <v>Out</v>
      </c>
    </row>
    <row r="14584" spans="1:8" x14ac:dyDescent="0.25">
      <c r="A14584" s="41">
        <v>1518468313</v>
      </c>
      <c r="B14584" s="41">
        <v>1</v>
      </c>
      <c r="C14584" s="41">
        <v>1080</v>
      </c>
      <c r="D14584" s="39" t="s">
        <v>59</v>
      </c>
      <c r="E14584" s="63" t="str">
        <f>D14584&amp;"_"&amp;B14584</f>
        <v>Shanghai_1</v>
      </c>
      <c r="F14584" s="70">
        <v>0.40530658608904713</v>
      </c>
      <c r="G14584" s="63">
        <f>COUNTIFS($E$10:E14584,E14584)</f>
        <v>1806</v>
      </c>
      <c r="H14584" s="39" t="str">
        <f t="shared" si="227"/>
        <v>Out</v>
      </c>
    </row>
    <row r="14585" spans="1:8" x14ac:dyDescent="0.25">
      <c r="A14585" s="41">
        <v>1513523555</v>
      </c>
      <c r="B14585" s="41">
        <v>1</v>
      </c>
      <c r="C14585" s="41">
        <v>2516</v>
      </c>
      <c r="D14585" s="39" t="s">
        <v>59</v>
      </c>
      <c r="E14585" s="63" t="str">
        <f>D14585&amp;"_"&amp;B14585</f>
        <v>Shanghai_1</v>
      </c>
      <c r="F14585" s="70">
        <v>0.40532578202970992</v>
      </c>
      <c r="G14585" s="63">
        <f>COUNTIFS($E$10:E14585,E14585)</f>
        <v>1807</v>
      </c>
      <c r="H14585" s="39" t="str">
        <f t="shared" si="227"/>
        <v>Out</v>
      </c>
    </row>
    <row r="14586" spans="1:8" x14ac:dyDescent="0.25">
      <c r="A14586" s="41">
        <v>1518662233</v>
      </c>
      <c r="B14586" s="41">
        <v>1</v>
      </c>
      <c r="C14586" s="41">
        <v>2273</v>
      </c>
      <c r="D14586" s="39" t="s">
        <v>59</v>
      </c>
      <c r="E14586" s="63" t="str">
        <f>D14586&amp;"_"&amp;B14586</f>
        <v>Shanghai_1</v>
      </c>
      <c r="F14586" s="70">
        <v>0.40556798572583463</v>
      </c>
      <c r="G14586" s="63">
        <f>COUNTIFS($E$10:E14586,E14586)</f>
        <v>1808</v>
      </c>
      <c r="H14586" s="39" t="str">
        <f t="shared" si="227"/>
        <v>Out</v>
      </c>
    </row>
    <row r="14587" spans="1:8" x14ac:dyDescent="0.25">
      <c r="A14587" s="41">
        <v>1518780564</v>
      </c>
      <c r="B14587" s="41">
        <v>1</v>
      </c>
      <c r="C14587" s="41">
        <v>1636</v>
      </c>
      <c r="D14587" s="39" t="s">
        <v>59</v>
      </c>
      <c r="E14587" s="63" t="str">
        <f>D14587&amp;"_"&amp;B14587</f>
        <v>Shanghai_1</v>
      </c>
      <c r="F14587" s="70">
        <v>0.40731950270979767</v>
      </c>
      <c r="G14587" s="63">
        <f>COUNTIFS($E$10:E14587,E14587)</f>
        <v>1809</v>
      </c>
      <c r="H14587" s="39" t="str">
        <f t="shared" si="227"/>
        <v>Out</v>
      </c>
    </row>
    <row r="14588" spans="1:8" x14ac:dyDescent="0.25">
      <c r="A14588" s="41">
        <v>1515370508</v>
      </c>
      <c r="B14588" s="41">
        <v>1</v>
      </c>
      <c r="C14588" s="41">
        <v>492</v>
      </c>
      <c r="D14588" s="39" t="s">
        <v>59</v>
      </c>
      <c r="E14588" s="63" t="str">
        <f>D14588&amp;"_"&amp;B14588</f>
        <v>Shanghai_1</v>
      </c>
      <c r="F14588" s="70">
        <v>0.40749970370714572</v>
      </c>
      <c r="G14588" s="63">
        <f>COUNTIFS($E$10:E14588,E14588)</f>
        <v>1810</v>
      </c>
      <c r="H14588" s="39" t="str">
        <f t="shared" si="227"/>
        <v>Out</v>
      </c>
    </row>
    <row r="14589" spans="1:8" x14ac:dyDescent="0.25">
      <c r="A14589" s="41">
        <v>1516204685</v>
      </c>
      <c r="B14589" s="41">
        <v>1</v>
      </c>
      <c r="C14589" s="41">
        <v>2231</v>
      </c>
      <c r="D14589" s="39" t="s">
        <v>59</v>
      </c>
      <c r="E14589" s="63" t="str">
        <f>D14589&amp;"_"&amp;B14589</f>
        <v>Shanghai_1</v>
      </c>
      <c r="F14589" s="70">
        <v>0.40833762685234298</v>
      </c>
      <c r="G14589" s="63">
        <f>COUNTIFS($E$10:E14589,E14589)</f>
        <v>1811</v>
      </c>
      <c r="H14589" s="39" t="str">
        <f t="shared" si="227"/>
        <v>Out</v>
      </c>
    </row>
    <row r="14590" spans="1:8" x14ac:dyDescent="0.25">
      <c r="A14590" s="41">
        <v>1513661175</v>
      </c>
      <c r="B14590" s="41">
        <v>1</v>
      </c>
      <c r="C14590" s="41">
        <v>1555</v>
      </c>
      <c r="D14590" s="39" t="s">
        <v>59</v>
      </c>
      <c r="E14590" s="63" t="str">
        <f>D14590&amp;"_"&amp;B14590</f>
        <v>Shanghai_1</v>
      </c>
      <c r="F14590" s="70">
        <v>0.40871252948856129</v>
      </c>
      <c r="G14590" s="63">
        <f>COUNTIFS($E$10:E14590,E14590)</f>
        <v>1812</v>
      </c>
      <c r="H14590" s="39" t="str">
        <f t="shared" si="227"/>
        <v>Out</v>
      </c>
    </row>
    <row r="14591" spans="1:8" x14ac:dyDescent="0.25">
      <c r="A14591" s="41">
        <v>1515931505</v>
      </c>
      <c r="B14591" s="41">
        <v>1</v>
      </c>
      <c r="C14591" s="41">
        <v>197</v>
      </c>
      <c r="D14591" s="39" t="s">
        <v>59</v>
      </c>
      <c r="E14591" s="63" t="str">
        <f>D14591&amp;"_"&amp;B14591</f>
        <v>Shanghai_1</v>
      </c>
      <c r="F14591" s="70">
        <v>0.40940957840565728</v>
      </c>
      <c r="G14591" s="63">
        <f>COUNTIFS($E$10:E14591,E14591)</f>
        <v>1813</v>
      </c>
      <c r="H14591" s="39" t="str">
        <f t="shared" si="227"/>
        <v>Out</v>
      </c>
    </row>
    <row r="14592" spans="1:8" x14ac:dyDescent="0.25">
      <c r="A14592" s="41">
        <v>1511428723</v>
      </c>
      <c r="B14592" s="41">
        <v>1</v>
      </c>
      <c r="C14592" s="41">
        <v>1442</v>
      </c>
      <c r="D14592" s="39" t="s">
        <v>59</v>
      </c>
      <c r="E14592" s="63" t="str">
        <f>D14592&amp;"_"&amp;B14592</f>
        <v>Shanghai_1</v>
      </c>
      <c r="F14592" s="70">
        <v>0.40969192002209642</v>
      </c>
      <c r="G14592" s="63">
        <f>COUNTIFS($E$10:E14592,E14592)</f>
        <v>1814</v>
      </c>
      <c r="H14592" s="39" t="str">
        <f t="shared" si="227"/>
        <v>Out</v>
      </c>
    </row>
    <row r="14593" spans="1:8" x14ac:dyDescent="0.25">
      <c r="A14593" s="41">
        <v>1515276624</v>
      </c>
      <c r="B14593" s="41">
        <v>1</v>
      </c>
      <c r="C14593" s="41">
        <v>1023</v>
      </c>
      <c r="D14593" s="39" t="s">
        <v>59</v>
      </c>
      <c r="E14593" s="63" t="str">
        <f>D14593&amp;"_"&amp;B14593</f>
        <v>Shanghai_1</v>
      </c>
      <c r="F14593" s="70">
        <v>0.40972732973822668</v>
      </c>
      <c r="G14593" s="63">
        <f>COUNTIFS($E$10:E14593,E14593)</f>
        <v>1815</v>
      </c>
      <c r="H14593" s="39" t="str">
        <f t="shared" si="227"/>
        <v>Out</v>
      </c>
    </row>
    <row r="14594" spans="1:8" x14ac:dyDescent="0.25">
      <c r="A14594" s="41">
        <v>1515757416</v>
      </c>
      <c r="B14594" s="41">
        <v>1</v>
      </c>
      <c r="C14594" s="41">
        <v>2050</v>
      </c>
      <c r="D14594" s="39" t="s">
        <v>59</v>
      </c>
      <c r="E14594" s="63" t="str">
        <f>D14594&amp;"_"&amp;B14594</f>
        <v>Shanghai_1</v>
      </c>
      <c r="F14594" s="70">
        <v>0.40995006788156663</v>
      </c>
      <c r="G14594" s="63">
        <f>COUNTIFS($E$10:E14594,E14594)</f>
        <v>1816</v>
      </c>
      <c r="H14594" s="39" t="str">
        <f t="shared" si="227"/>
        <v>Out</v>
      </c>
    </row>
    <row r="14595" spans="1:8" x14ac:dyDescent="0.25">
      <c r="A14595" s="41">
        <v>1511260607</v>
      </c>
      <c r="B14595" s="41">
        <v>1</v>
      </c>
      <c r="C14595" s="41">
        <v>1840</v>
      </c>
      <c r="D14595" s="39" t="s">
        <v>59</v>
      </c>
      <c r="E14595" s="63" t="str">
        <f>D14595&amp;"_"&amp;B14595</f>
        <v>Shanghai_1</v>
      </c>
      <c r="F14595" s="70">
        <v>0.41017877494819632</v>
      </c>
      <c r="G14595" s="63">
        <f>COUNTIFS($E$10:E14595,E14595)</f>
        <v>1817</v>
      </c>
      <c r="H14595" s="39" t="str">
        <f t="shared" si="227"/>
        <v>Out</v>
      </c>
    </row>
    <row r="14596" spans="1:8" x14ac:dyDescent="0.25">
      <c r="A14596" s="41">
        <v>1515770635</v>
      </c>
      <c r="B14596" s="41">
        <v>1</v>
      </c>
      <c r="C14596" s="41">
        <v>3064</v>
      </c>
      <c r="D14596" s="39" t="s">
        <v>59</v>
      </c>
      <c r="E14596" s="63" t="str">
        <f>D14596&amp;"_"&amp;B14596</f>
        <v>Shanghai_1</v>
      </c>
      <c r="F14596" s="70">
        <v>0.41040816918134337</v>
      </c>
      <c r="G14596" s="63">
        <f>COUNTIFS($E$10:E14596,E14596)</f>
        <v>1818</v>
      </c>
      <c r="H14596" s="39" t="str">
        <f t="shared" si="227"/>
        <v>Out</v>
      </c>
    </row>
    <row r="14597" spans="1:8" x14ac:dyDescent="0.25">
      <c r="A14597" s="41">
        <v>1516979303</v>
      </c>
      <c r="B14597" s="41">
        <v>1</v>
      </c>
      <c r="C14597" s="41">
        <v>3215</v>
      </c>
      <c r="D14597" s="39" t="s">
        <v>59</v>
      </c>
      <c r="E14597" s="63" t="str">
        <f>D14597&amp;"_"&amp;B14597</f>
        <v>Shanghai_1</v>
      </c>
      <c r="F14597" s="70">
        <v>0.41054404471672434</v>
      </c>
      <c r="G14597" s="63">
        <f>COUNTIFS($E$10:E14597,E14597)</f>
        <v>1819</v>
      </c>
      <c r="H14597" s="39" t="str">
        <f t="shared" si="227"/>
        <v>Out</v>
      </c>
    </row>
    <row r="14598" spans="1:8" x14ac:dyDescent="0.25">
      <c r="A14598" s="41">
        <v>1513732726</v>
      </c>
      <c r="B14598" s="41">
        <v>1</v>
      </c>
      <c r="C14598" s="41">
        <v>1211</v>
      </c>
      <c r="D14598" s="39" t="s">
        <v>59</v>
      </c>
      <c r="E14598" s="63" t="str">
        <f>D14598&amp;"_"&amp;B14598</f>
        <v>Shanghai_1</v>
      </c>
      <c r="F14598" s="70">
        <v>0.41074908435303747</v>
      </c>
      <c r="G14598" s="63">
        <f>COUNTIFS($E$10:E14598,E14598)</f>
        <v>1820</v>
      </c>
      <c r="H14598" s="39" t="str">
        <f t="shared" si="227"/>
        <v>Out</v>
      </c>
    </row>
    <row r="14599" spans="1:8" x14ac:dyDescent="0.25">
      <c r="A14599" s="41">
        <v>1512474774</v>
      </c>
      <c r="B14599" s="41">
        <v>1</v>
      </c>
      <c r="C14599" s="41">
        <v>4280</v>
      </c>
      <c r="D14599" s="39" t="s">
        <v>59</v>
      </c>
      <c r="E14599" s="63" t="str">
        <f>D14599&amp;"_"&amp;B14599</f>
        <v>Shanghai_1</v>
      </c>
      <c r="F14599" s="70">
        <v>0.41093492098491491</v>
      </c>
      <c r="G14599" s="63">
        <f>COUNTIFS($E$10:E14599,E14599)</f>
        <v>1821</v>
      </c>
      <c r="H14599" s="39" t="str">
        <f t="shared" si="227"/>
        <v>Out</v>
      </c>
    </row>
    <row r="14600" spans="1:8" x14ac:dyDescent="0.25">
      <c r="A14600" s="41">
        <v>1514934004</v>
      </c>
      <c r="B14600" s="41">
        <v>1</v>
      </c>
      <c r="C14600" s="41">
        <v>1006</v>
      </c>
      <c r="D14600" s="39" t="s">
        <v>59</v>
      </c>
      <c r="E14600" s="63" t="str">
        <f>D14600&amp;"_"&amp;B14600</f>
        <v>Shanghai_1</v>
      </c>
      <c r="F14600" s="70">
        <v>0.41138292811855992</v>
      </c>
      <c r="G14600" s="63">
        <f>COUNTIFS($E$10:E14600,E14600)</f>
        <v>1822</v>
      </c>
      <c r="H14600" s="39" t="str">
        <f t="shared" si="227"/>
        <v>Out</v>
      </c>
    </row>
    <row r="14601" spans="1:8" x14ac:dyDescent="0.25">
      <c r="A14601" s="41">
        <v>1514266997</v>
      </c>
      <c r="B14601" s="41">
        <v>1</v>
      </c>
      <c r="C14601" s="41">
        <v>810</v>
      </c>
      <c r="D14601" s="39" t="s">
        <v>59</v>
      </c>
      <c r="E14601" s="63" t="str">
        <f>D14601&amp;"_"&amp;B14601</f>
        <v>Shanghai_1</v>
      </c>
      <c r="F14601" s="70">
        <v>0.41138434446189232</v>
      </c>
      <c r="G14601" s="63">
        <f>COUNTIFS($E$10:E14601,E14601)</f>
        <v>1823</v>
      </c>
      <c r="H14601" s="39" t="str">
        <f t="shared" si="227"/>
        <v>Out</v>
      </c>
    </row>
    <row r="14602" spans="1:8" x14ac:dyDescent="0.25">
      <c r="A14602" s="41">
        <v>1516576979</v>
      </c>
      <c r="B14602" s="41">
        <v>1</v>
      </c>
      <c r="C14602" s="41">
        <v>455</v>
      </c>
      <c r="D14602" s="39" t="s">
        <v>59</v>
      </c>
      <c r="E14602" s="63" t="str">
        <f>D14602&amp;"_"&amp;B14602</f>
        <v>Shanghai_1</v>
      </c>
      <c r="F14602" s="70">
        <v>0.41143826603134426</v>
      </c>
      <c r="G14602" s="63">
        <f>COUNTIFS($E$10:E14602,E14602)</f>
        <v>1824</v>
      </c>
      <c r="H14602" s="39" t="str">
        <f t="shared" si="227"/>
        <v>Out</v>
      </c>
    </row>
    <row r="14603" spans="1:8" x14ac:dyDescent="0.25">
      <c r="A14603" s="41">
        <v>1515269878</v>
      </c>
      <c r="B14603" s="41">
        <v>1</v>
      </c>
      <c r="C14603" s="41">
        <v>773</v>
      </c>
      <c r="D14603" s="39" t="s">
        <v>59</v>
      </c>
      <c r="E14603" s="63" t="str">
        <f>D14603&amp;"_"&amp;B14603</f>
        <v>Shanghai_1</v>
      </c>
      <c r="F14603" s="70">
        <v>0.41151065915611174</v>
      </c>
      <c r="G14603" s="63">
        <f>COUNTIFS($E$10:E14603,E14603)</f>
        <v>1825</v>
      </c>
      <c r="H14603" s="39" t="str">
        <f t="shared" ref="H14603:H14666" si="228">IF(ROW()&lt;=3000,"Test",
IF(ROW()&lt;=6000,"Control",
"Out"))</f>
        <v>Out</v>
      </c>
    </row>
    <row r="14604" spans="1:8" x14ac:dyDescent="0.25">
      <c r="A14604" s="41">
        <v>1515869236</v>
      </c>
      <c r="B14604" s="41">
        <v>1</v>
      </c>
      <c r="C14604" s="41">
        <v>2674</v>
      </c>
      <c r="D14604" s="39" t="s">
        <v>59</v>
      </c>
      <c r="E14604" s="63" t="str">
        <f>D14604&amp;"_"&amp;B14604</f>
        <v>Shanghai_1</v>
      </c>
      <c r="F14604" s="70">
        <v>0.41179353893117288</v>
      </c>
      <c r="G14604" s="63">
        <f>COUNTIFS($E$10:E14604,E14604)</f>
        <v>1826</v>
      </c>
      <c r="H14604" s="39" t="str">
        <f t="shared" si="228"/>
        <v>Out</v>
      </c>
    </row>
    <row r="14605" spans="1:8" x14ac:dyDescent="0.25">
      <c r="A14605" s="41">
        <v>1511712508</v>
      </c>
      <c r="B14605" s="41">
        <v>1</v>
      </c>
      <c r="C14605" s="41">
        <v>4605</v>
      </c>
      <c r="D14605" s="39" t="s">
        <v>59</v>
      </c>
      <c r="E14605" s="63" t="str">
        <f>D14605&amp;"_"&amp;B14605</f>
        <v>Shanghai_1</v>
      </c>
      <c r="F14605" s="70">
        <v>0.41179513471828111</v>
      </c>
      <c r="G14605" s="63">
        <f>COUNTIFS($E$10:E14605,E14605)</f>
        <v>1827</v>
      </c>
      <c r="H14605" s="39" t="str">
        <f t="shared" si="228"/>
        <v>Out</v>
      </c>
    </row>
    <row r="14606" spans="1:8" x14ac:dyDescent="0.25">
      <c r="A14606" s="41">
        <v>1518985195</v>
      </c>
      <c r="B14606" s="41">
        <v>1</v>
      </c>
      <c r="C14606" s="41">
        <v>588</v>
      </c>
      <c r="D14606" s="39" t="s">
        <v>59</v>
      </c>
      <c r="E14606" s="63" t="str">
        <f>D14606&amp;"_"&amp;B14606</f>
        <v>Shanghai_1</v>
      </c>
      <c r="F14606" s="70">
        <v>0.41204762604466305</v>
      </c>
      <c r="G14606" s="63">
        <f>COUNTIFS($E$10:E14606,E14606)</f>
        <v>1828</v>
      </c>
      <c r="H14606" s="39" t="str">
        <f t="shared" si="228"/>
        <v>Out</v>
      </c>
    </row>
    <row r="14607" spans="1:8" x14ac:dyDescent="0.25">
      <c r="A14607" s="41">
        <v>1517128686</v>
      </c>
      <c r="B14607" s="41">
        <v>1</v>
      </c>
      <c r="C14607" s="41">
        <v>836</v>
      </c>
      <c r="D14607" s="39" t="s">
        <v>59</v>
      </c>
      <c r="E14607" s="63" t="str">
        <f>D14607&amp;"_"&amp;B14607</f>
        <v>Shanghai_1</v>
      </c>
      <c r="F14607" s="70">
        <v>0.41215340344631535</v>
      </c>
      <c r="G14607" s="63">
        <f>COUNTIFS($E$10:E14607,E14607)</f>
        <v>1829</v>
      </c>
      <c r="H14607" s="39" t="str">
        <f t="shared" si="228"/>
        <v>Out</v>
      </c>
    </row>
    <row r="14608" spans="1:8" x14ac:dyDescent="0.25">
      <c r="A14608" s="41">
        <v>1513406885</v>
      </c>
      <c r="B14608" s="41">
        <v>1</v>
      </c>
      <c r="C14608" s="41">
        <v>1080</v>
      </c>
      <c r="D14608" s="39" t="s">
        <v>59</v>
      </c>
      <c r="E14608" s="63" t="str">
        <f>D14608&amp;"_"&amp;B14608</f>
        <v>Shanghai_1</v>
      </c>
      <c r="F14608" s="70">
        <v>0.41281766664074571</v>
      </c>
      <c r="G14608" s="63">
        <f>COUNTIFS($E$10:E14608,E14608)</f>
        <v>1830</v>
      </c>
      <c r="H14608" s="39" t="str">
        <f t="shared" si="228"/>
        <v>Out</v>
      </c>
    </row>
    <row r="14609" spans="1:8" x14ac:dyDescent="0.25">
      <c r="A14609" s="41">
        <v>1514320839</v>
      </c>
      <c r="B14609" s="41">
        <v>1</v>
      </c>
      <c r="C14609" s="41">
        <v>227</v>
      </c>
      <c r="D14609" s="39" t="s">
        <v>59</v>
      </c>
      <c r="E14609" s="63" t="str">
        <f>D14609&amp;"_"&amp;B14609</f>
        <v>Shanghai_1</v>
      </c>
      <c r="F14609" s="70">
        <v>0.41303819275877218</v>
      </c>
      <c r="G14609" s="63">
        <f>COUNTIFS($E$10:E14609,E14609)</f>
        <v>1831</v>
      </c>
      <c r="H14609" s="39" t="str">
        <f t="shared" si="228"/>
        <v>Out</v>
      </c>
    </row>
    <row r="14610" spans="1:8" x14ac:dyDescent="0.25">
      <c r="A14610" s="41">
        <v>1518383587</v>
      </c>
      <c r="B14610" s="41">
        <v>1</v>
      </c>
      <c r="C14610" s="41">
        <v>2216</v>
      </c>
      <c r="D14610" s="39" t="s">
        <v>59</v>
      </c>
      <c r="E14610" s="63" t="str">
        <f>D14610&amp;"_"&amp;B14610</f>
        <v>Shanghai_1</v>
      </c>
      <c r="F14610" s="70">
        <v>0.41307739456332493</v>
      </c>
      <c r="G14610" s="63">
        <f>COUNTIFS($E$10:E14610,E14610)</f>
        <v>1832</v>
      </c>
      <c r="H14610" s="39" t="str">
        <f t="shared" si="228"/>
        <v>Out</v>
      </c>
    </row>
    <row r="14611" spans="1:8" x14ac:dyDescent="0.25">
      <c r="A14611" s="41">
        <v>1514556379</v>
      </c>
      <c r="B14611" s="41">
        <v>1</v>
      </c>
      <c r="C14611" s="41">
        <v>1298</v>
      </c>
      <c r="D14611" s="39" t="s">
        <v>59</v>
      </c>
      <c r="E14611" s="63" t="str">
        <f>D14611&amp;"_"&amp;B14611</f>
        <v>Shanghai_1</v>
      </c>
      <c r="F14611" s="70">
        <v>0.41313945858138945</v>
      </c>
      <c r="G14611" s="63">
        <f>COUNTIFS($E$10:E14611,E14611)</f>
        <v>1833</v>
      </c>
      <c r="H14611" s="39" t="str">
        <f t="shared" si="228"/>
        <v>Out</v>
      </c>
    </row>
    <row r="14612" spans="1:8" x14ac:dyDescent="0.25">
      <c r="A14612" s="41">
        <v>1519573786</v>
      </c>
      <c r="B14612" s="41">
        <v>1</v>
      </c>
      <c r="C14612" s="41">
        <v>231</v>
      </c>
      <c r="D14612" s="39" t="s">
        <v>59</v>
      </c>
      <c r="E14612" s="63" t="str">
        <f>D14612&amp;"_"&amp;B14612</f>
        <v>Shanghai_1</v>
      </c>
      <c r="F14612" s="70">
        <v>0.41337739655922046</v>
      </c>
      <c r="G14612" s="63">
        <f>COUNTIFS($E$10:E14612,E14612)</f>
        <v>1834</v>
      </c>
      <c r="H14612" s="39" t="str">
        <f t="shared" si="228"/>
        <v>Out</v>
      </c>
    </row>
    <row r="14613" spans="1:8" x14ac:dyDescent="0.25">
      <c r="A14613" s="41">
        <v>1514981023</v>
      </c>
      <c r="B14613" s="41">
        <v>1</v>
      </c>
      <c r="C14613" s="41">
        <v>4896</v>
      </c>
      <c r="D14613" s="39" t="s">
        <v>59</v>
      </c>
      <c r="E14613" s="63" t="str">
        <f>D14613&amp;"_"&amp;B14613</f>
        <v>Shanghai_1</v>
      </c>
      <c r="F14613" s="70">
        <v>0.41374258435606093</v>
      </c>
      <c r="G14613" s="63">
        <f>COUNTIFS($E$10:E14613,E14613)</f>
        <v>1835</v>
      </c>
      <c r="H14613" s="39" t="str">
        <f t="shared" si="228"/>
        <v>Out</v>
      </c>
    </row>
    <row r="14614" spans="1:8" x14ac:dyDescent="0.25">
      <c r="A14614" s="41">
        <v>1519664867</v>
      </c>
      <c r="B14614" s="41">
        <v>1</v>
      </c>
      <c r="C14614" s="41">
        <v>3628</v>
      </c>
      <c r="D14614" s="39" t="s">
        <v>59</v>
      </c>
      <c r="E14614" s="63" t="str">
        <f>D14614&amp;"_"&amp;B14614</f>
        <v>Shanghai_1</v>
      </c>
      <c r="F14614" s="70">
        <v>0.41379189850562159</v>
      </c>
      <c r="G14614" s="63">
        <f>COUNTIFS($E$10:E14614,E14614)</f>
        <v>1836</v>
      </c>
      <c r="H14614" s="39" t="str">
        <f t="shared" si="228"/>
        <v>Out</v>
      </c>
    </row>
    <row r="14615" spans="1:8" x14ac:dyDescent="0.25">
      <c r="A14615" s="41">
        <v>1513880446</v>
      </c>
      <c r="B14615" s="41">
        <v>1</v>
      </c>
      <c r="C14615" s="41">
        <v>114</v>
      </c>
      <c r="D14615" s="39" t="s">
        <v>59</v>
      </c>
      <c r="E14615" s="63" t="str">
        <f>D14615&amp;"_"&amp;B14615</f>
        <v>Shanghai_1</v>
      </c>
      <c r="F14615" s="70">
        <v>0.41430394329105191</v>
      </c>
      <c r="G14615" s="63">
        <f>COUNTIFS($E$10:E14615,E14615)</f>
        <v>1837</v>
      </c>
      <c r="H14615" s="39" t="str">
        <f t="shared" si="228"/>
        <v>Out</v>
      </c>
    </row>
    <row r="14616" spans="1:8" x14ac:dyDescent="0.25">
      <c r="A14616" s="41">
        <v>1513679715</v>
      </c>
      <c r="B14616" s="41">
        <v>1</v>
      </c>
      <c r="C14616" s="41">
        <v>2917</v>
      </c>
      <c r="D14616" s="39" t="s">
        <v>59</v>
      </c>
      <c r="E14616" s="63" t="str">
        <f>D14616&amp;"_"&amp;B14616</f>
        <v>Shanghai_1</v>
      </c>
      <c r="F14616" s="70">
        <v>0.41465021846965155</v>
      </c>
      <c r="G14616" s="63">
        <f>COUNTIFS($E$10:E14616,E14616)</f>
        <v>1838</v>
      </c>
      <c r="H14616" s="39" t="str">
        <f t="shared" si="228"/>
        <v>Out</v>
      </c>
    </row>
    <row r="14617" spans="1:8" x14ac:dyDescent="0.25">
      <c r="A14617" s="41">
        <v>1515977023</v>
      </c>
      <c r="B14617" s="41">
        <v>1</v>
      </c>
      <c r="C14617" s="41">
        <v>1497</v>
      </c>
      <c r="D14617" s="39" t="s">
        <v>59</v>
      </c>
      <c r="E14617" s="63" t="str">
        <f>D14617&amp;"_"&amp;B14617</f>
        <v>Shanghai_1</v>
      </c>
      <c r="F14617" s="70">
        <v>0.41475050667538715</v>
      </c>
      <c r="G14617" s="63">
        <f>COUNTIFS($E$10:E14617,E14617)</f>
        <v>1839</v>
      </c>
      <c r="H14617" s="39" t="str">
        <f t="shared" si="228"/>
        <v>Out</v>
      </c>
    </row>
    <row r="14618" spans="1:8" x14ac:dyDescent="0.25">
      <c r="A14618" s="41">
        <v>1516238934</v>
      </c>
      <c r="B14618" s="41">
        <v>1</v>
      </c>
      <c r="C14618" s="41">
        <v>3886</v>
      </c>
      <c r="D14618" s="39" t="s">
        <v>59</v>
      </c>
      <c r="E14618" s="63" t="str">
        <f>D14618&amp;"_"&amp;B14618</f>
        <v>Shanghai_1</v>
      </c>
      <c r="F14618" s="70">
        <v>0.41511183362975856</v>
      </c>
      <c r="G14618" s="63">
        <f>COUNTIFS($E$10:E14618,E14618)</f>
        <v>1840</v>
      </c>
      <c r="H14618" s="39" t="str">
        <f t="shared" si="228"/>
        <v>Out</v>
      </c>
    </row>
    <row r="14619" spans="1:8" x14ac:dyDescent="0.25">
      <c r="A14619" s="41">
        <v>1511327113</v>
      </c>
      <c r="B14619" s="41">
        <v>1</v>
      </c>
      <c r="C14619" s="41">
        <v>855</v>
      </c>
      <c r="D14619" s="39" t="s">
        <v>59</v>
      </c>
      <c r="E14619" s="63" t="str">
        <f>D14619&amp;"_"&amp;B14619</f>
        <v>Shanghai_1</v>
      </c>
      <c r="F14619" s="70">
        <v>0.41516840232907115</v>
      </c>
      <c r="G14619" s="63">
        <f>COUNTIFS($E$10:E14619,E14619)</f>
        <v>1841</v>
      </c>
      <c r="H14619" s="39" t="str">
        <f t="shared" si="228"/>
        <v>Out</v>
      </c>
    </row>
    <row r="14620" spans="1:8" x14ac:dyDescent="0.25">
      <c r="A14620" s="41">
        <v>1512972207</v>
      </c>
      <c r="B14620" s="41">
        <v>1</v>
      </c>
      <c r="C14620" s="41">
        <v>2807</v>
      </c>
      <c r="D14620" s="39" t="s">
        <v>59</v>
      </c>
      <c r="E14620" s="63" t="str">
        <f>D14620&amp;"_"&amp;B14620</f>
        <v>Shanghai_1</v>
      </c>
      <c r="F14620" s="70">
        <v>0.4152258818862915</v>
      </c>
      <c r="G14620" s="63">
        <f>COUNTIFS($E$10:E14620,E14620)</f>
        <v>1842</v>
      </c>
      <c r="H14620" s="39" t="str">
        <f t="shared" si="228"/>
        <v>Out</v>
      </c>
    </row>
    <row r="14621" spans="1:8" x14ac:dyDescent="0.25">
      <c r="A14621" s="41">
        <v>1514459069</v>
      </c>
      <c r="B14621" s="41">
        <v>1</v>
      </c>
      <c r="C14621" s="41">
        <v>355</v>
      </c>
      <c r="D14621" s="39" t="s">
        <v>59</v>
      </c>
      <c r="E14621" s="63" t="str">
        <f>D14621&amp;"_"&amp;B14621</f>
        <v>Shanghai_1</v>
      </c>
      <c r="F14621" s="70">
        <v>0.4153865705699773</v>
      </c>
      <c r="G14621" s="63">
        <f>COUNTIFS($E$10:E14621,E14621)</f>
        <v>1843</v>
      </c>
      <c r="H14621" s="39" t="str">
        <f t="shared" si="228"/>
        <v>Out</v>
      </c>
    </row>
    <row r="14622" spans="1:8" x14ac:dyDescent="0.25">
      <c r="A14622" s="41">
        <v>1512313619</v>
      </c>
      <c r="B14622" s="41">
        <v>1</v>
      </c>
      <c r="C14622" s="41">
        <v>2020</v>
      </c>
      <c r="D14622" s="39" t="s">
        <v>59</v>
      </c>
      <c r="E14622" s="63" t="str">
        <f>D14622&amp;"_"&amp;B14622</f>
        <v>Shanghai_1</v>
      </c>
      <c r="F14622" s="70">
        <v>0.4156223751450685</v>
      </c>
      <c r="G14622" s="63">
        <f>COUNTIFS($E$10:E14622,E14622)</f>
        <v>1844</v>
      </c>
      <c r="H14622" s="39" t="str">
        <f t="shared" si="228"/>
        <v>Out</v>
      </c>
    </row>
    <row r="14623" spans="1:8" x14ac:dyDescent="0.25">
      <c r="A14623" s="41">
        <v>1512988594</v>
      </c>
      <c r="B14623" s="41">
        <v>1</v>
      </c>
      <c r="C14623" s="41">
        <v>533</v>
      </c>
      <c r="D14623" s="39" t="s">
        <v>59</v>
      </c>
      <c r="E14623" s="63" t="str">
        <f>D14623&amp;"_"&amp;B14623</f>
        <v>Shanghai_1</v>
      </c>
      <c r="F14623" s="70">
        <v>0.41630307730788663</v>
      </c>
      <c r="G14623" s="63">
        <f>COUNTIFS($E$10:E14623,E14623)</f>
        <v>1845</v>
      </c>
      <c r="H14623" s="39" t="str">
        <f t="shared" si="228"/>
        <v>Out</v>
      </c>
    </row>
    <row r="14624" spans="1:8" x14ac:dyDescent="0.25">
      <c r="A14624" s="41">
        <v>1518896536</v>
      </c>
      <c r="B14624" s="41">
        <v>1</v>
      </c>
      <c r="C14624" s="41">
        <v>3085</v>
      </c>
      <c r="D14624" s="39" t="s">
        <v>59</v>
      </c>
      <c r="E14624" s="63" t="str">
        <f>D14624&amp;"_"&amp;B14624</f>
        <v>Shanghai_1</v>
      </c>
      <c r="F14624" s="70">
        <v>0.41665856138809676</v>
      </c>
      <c r="G14624" s="63">
        <f>COUNTIFS($E$10:E14624,E14624)</f>
        <v>1846</v>
      </c>
      <c r="H14624" s="39" t="str">
        <f t="shared" si="228"/>
        <v>Out</v>
      </c>
    </row>
    <row r="14625" spans="1:8" x14ac:dyDescent="0.25">
      <c r="A14625" s="41">
        <v>1518488585</v>
      </c>
      <c r="B14625" s="41">
        <v>1</v>
      </c>
      <c r="C14625" s="41">
        <v>1760</v>
      </c>
      <c r="D14625" s="39" t="s">
        <v>59</v>
      </c>
      <c r="E14625" s="63" t="str">
        <f>D14625&amp;"_"&amp;B14625</f>
        <v>Shanghai_1</v>
      </c>
      <c r="F14625" s="70">
        <v>0.4168855035070762</v>
      </c>
      <c r="G14625" s="63">
        <f>COUNTIFS($E$10:E14625,E14625)</f>
        <v>1847</v>
      </c>
      <c r="H14625" s="39" t="str">
        <f t="shared" si="228"/>
        <v>Out</v>
      </c>
    </row>
    <row r="14626" spans="1:8" x14ac:dyDescent="0.25">
      <c r="A14626" s="41">
        <v>1513870578</v>
      </c>
      <c r="B14626" s="41">
        <v>1</v>
      </c>
      <c r="C14626" s="41">
        <v>844</v>
      </c>
      <c r="D14626" s="39" t="s">
        <v>59</v>
      </c>
      <c r="E14626" s="63" t="str">
        <f>D14626&amp;"_"&amp;B14626</f>
        <v>Shanghai_1</v>
      </c>
      <c r="F14626" s="70">
        <v>0.41698554697211687</v>
      </c>
      <c r="G14626" s="63">
        <f>COUNTIFS($E$10:E14626,E14626)</f>
        <v>1848</v>
      </c>
      <c r="H14626" s="39" t="str">
        <f t="shared" si="228"/>
        <v>Out</v>
      </c>
    </row>
    <row r="14627" spans="1:8" x14ac:dyDescent="0.25">
      <c r="A14627" s="41">
        <v>1519722413</v>
      </c>
      <c r="B14627" s="41">
        <v>1</v>
      </c>
      <c r="C14627" s="41">
        <v>1509</v>
      </c>
      <c r="D14627" s="39" t="s">
        <v>59</v>
      </c>
      <c r="E14627" s="63" t="str">
        <f>D14627&amp;"_"&amp;B14627</f>
        <v>Shanghai_1</v>
      </c>
      <c r="F14627" s="70">
        <v>0.41722099189836337</v>
      </c>
      <c r="G14627" s="63">
        <f>COUNTIFS($E$10:E14627,E14627)</f>
        <v>1849</v>
      </c>
      <c r="H14627" s="39" t="str">
        <f t="shared" si="228"/>
        <v>Out</v>
      </c>
    </row>
    <row r="14628" spans="1:8" x14ac:dyDescent="0.25">
      <c r="A14628" s="41">
        <v>1517751365</v>
      </c>
      <c r="B14628" s="41">
        <v>1</v>
      </c>
      <c r="C14628" s="41">
        <v>64</v>
      </c>
      <c r="D14628" s="39" t="s">
        <v>59</v>
      </c>
      <c r="E14628" s="63" t="str">
        <f>D14628&amp;"_"&amp;B14628</f>
        <v>Shanghai_1</v>
      </c>
      <c r="F14628" s="70">
        <v>0.41744089902263981</v>
      </c>
      <c r="G14628" s="63">
        <f>COUNTIFS($E$10:E14628,E14628)</f>
        <v>1850</v>
      </c>
      <c r="H14628" s="39" t="str">
        <f t="shared" si="228"/>
        <v>Out</v>
      </c>
    </row>
    <row r="14629" spans="1:8" x14ac:dyDescent="0.25">
      <c r="A14629" s="41">
        <v>1515948754</v>
      </c>
      <c r="B14629" s="41">
        <v>1</v>
      </c>
      <c r="C14629" s="41">
        <v>4068</v>
      </c>
      <c r="D14629" s="39" t="s">
        <v>59</v>
      </c>
      <c r="E14629" s="63" t="str">
        <f>D14629&amp;"_"&amp;B14629</f>
        <v>Shanghai_1</v>
      </c>
      <c r="F14629" s="70">
        <v>0.41749008446637148</v>
      </c>
      <c r="G14629" s="63">
        <f>COUNTIFS($E$10:E14629,E14629)</f>
        <v>1851</v>
      </c>
      <c r="H14629" s="39" t="str">
        <f t="shared" si="228"/>
        <v>Out</v>
      </c>
    </row>
    <row r="14630" spans="1:8" x14ac:dyDescent="0.25">
      <c r="A14630" s="41">
        <v>1518444926</v>
      </c>
      <c r="B14630" s="41">
        <v>1</v>
      </c>
      <c r="C14630" s="41">
        <v>3433</v>
      </c>
      <c r="D14630" s="39" t="s">
        <v>59</v>
      </c>
      <c r="E14630" s="63" t="str">
        <f>D14630&amp;"_"&amp;B14630</f>
        <v>Shanghai_1</v>
      </c>
      <c r="F14630" s="70">
        <v>0.41768693030264492</v>
      </c>
      <c r="G14630" s="63">
        <f>COUNTIFS($E$10:E14630,E14630)</f>
        <v>1852</v>
      </c>
      <c r="H14630" s="39" t="str">
        <f t="shared" si="228"/>
        <v>Out</v>
      </c>
    </row>
    <row r="14631" spans="1:8" x14ac:dyDescent="0.25">
      <c r="A14631" s="41">
        <v>1516622378</v>
      </c>
      <c r="B14631" s="41">
        <v>1</v>
      </c>
      <c r="C14631" s="41">
        <v>1615</v>
      </c>
      <c r="D14631" s="39" t="s">
        <v>59</v>
      </c>
      <c r="E14631" s="63" t="str">
        <f>D14631&amp;"_"&amp;B14631</f>
        <v>Shanghai_1</v>
      </c>
      <c r="F14631" s="70">
        <v>0.41783629154291502</v>
      </c>
      <c r="G14631" s="63">
        <f>COUNTIFS($E$10:E14631,E14631)</f>
        <v>1853</v>
      </c>
      <c r="H14631" s="39" t="str">
        <f t="shared" si="228"/>
        <v>Out</v>
      </c>
    </row>
    <row r="14632" spans="1:8" x14ac:dyDescent="0.25">
      <c r="A14632" s="41">
        <v>1518097358</v>
      </c>
      <c r="B14632" s="41">
        <v>1</v>
      </c>
      <c r="C14632" s="41">
        <v>1309</v>
      </c>
      <c r="D14632" s="39" t="s">
        <v>59</v>
      </c>
      <c r="E14632" s="63" t="str">
        <f>D14632&amp;"_"&amp;B14632</f>
        <v>Shanghai_1</v>
      </c>
      <c r="F14632" s="70">
        <v>0.41815909759663517</v>
      </c>
      <c r="G14632" s="63">
        <f>COUNTIFS($E$10:E14632,E14632)</f>
        <v>1854</v>
      </c>
      <c r="H14632" s="39" t="str">
        <f t="shared" si="228"/>
        <v>Out</v>
      </c>
    </row>
    <row r="14633" spans="1:8" x14ac:dyDescent="0.25">
      <c r="A14633" s="41">
        <v>1516006247</v>
      </c>
      <c r="B14633" s="41">
        <v>1</v>
      </c>
      <c r="C14633" s="41">
        <v>1439</v>
      </c>
      <c r="D14633" s="39" t="s">
        <v>59</v>
      </c>
      <c r="E14633" s="63" t="str">
        <f>D14633&amp;"_"&amp;B14633</f>
        <v>Shanghai_1</v>
      </c>
      <c r="F14633" s="70">
        <v>0.41834816570165567</v>
      </c>
      <c r="G14633" s="63">
        <f>COUNTIFS($E$10:E14633,E14633)</f>
        <v>1855</v>
      </c>
      <c r="H14633" s="39" t="str">
        <f t="shared" si="228"/>
        <v>Out</v>
      </c>
    </row>
    <row r="14634" spans="1:8" x14ac:dyDescent="0.25">
      <c r="A14634" s="41">
        <v>1513023943</v>
      </c>
      <c r="B14634" s="41">
        <v>1</v>
      </c>
      <c r="C14634" s="41">
        <v>2058</v>
      </c>
      <c r="D14634" s="39" t="s">
        <v>59</v>
      </c>
      <c r="E14634" s="63" t="str">
        <f>D14634&amp;"_"&amp;B14634</f>
        <v>Shanghai_1</v>
      </c>
      <c r="F14634" s="70">
        <v>0.41848450517744951</v>
      </c>
      <c r="G14634" s="63">
        <f>COUNTIFS($E$10:E14634,E14634)</f>
        <v>1856</v>
      </c>
      <c r="H14634" s="39" t="str">
        <f t="shared" si="228"/>
        <v>Out</v>
      </c>
    </row>
    <row r="14635" spans="1:8" x14ac:dyDescent="0.25">
      <c r="A14635" s="41">
        <v>1514590628</v>
      </c>
      <c r="B14635" s="41">
        <v>1</v>
      </c>
      <c r="C14635" s="41">
        <v>281</v>
      </c>
      <c r="D14635" s="39" t="s">
        <v>59</v>
      </c>
      <c r="E14635" s="63" t="str">
        <f>D14635&amp;"_"&amp;B14635</f>
        <v>Shanghai_1</v>
      </c>
      <c r="F14635" s="70">
        <v>0.41865864172828926</v>
      </c>
      <c r="G14635" s="63">
        <f>COUNTIFS($E$10:E14635,E14635)</f>
        <v>1857</v>
      </c>
      <c r="H14635" s="39" t="str">
        <f t="shared" si="228"/>
        <v>Out</v>
      </c>
    </row>
    <row r="14636" spans="1:8" x14ac:dyDescent="0.25">
      <c r="A14636" s="41">
        <v>1516809834</v>
      </c>
      <c r="B14636" s="41">
        <v>1</v>
      </c>
      <c r="C14636" s="41">
        <v>3011</v>
      </c>
      <c r="D14636" s="39" t="s">
        <v>59</v>
      </c>
      <c r="E14636" s="63" t="str">
        <f>D14636&amp;"_"&amp;B14636</f>
        <v>Shanghai_1</v>
      </c>
      <c r="F14636" s="70">
        <v>0.41869252961897219</v>
      </c>
      <c r="G14636" s="63">
        <f>COUNTIFS($E$10:E14636,E14636)</f>
        <v>1858</v>
      </c>
      <c r="H14636" s="39" t="str">
        <f t="shared" si="228"/>
        <v>Out</v>
      </c>
    </row>
    <row r="14637" spans="1:8" x14ac:dyDescent="0.25">
      <c r="A14637" s="41">
        <v>1511744765</v>
      </c>
      <c r="B14637" s="41">
        <v>1</v>
      </c>
      <c r="C14637" s="41">
        <v>256</v>
      </c>
      <c r="D14637" s="39" t="s">
        <v>59</v>
      </c>
      <c r="E14637" s="63" t="str">
        <f>D14637&amp;"_"&amp;B14637</f>
        <v>Shanghai_1</v>
      </c>
      <c r="F14637" s="70">
        <v>0.41869567691752696</v>
      </c>
      <c r="G14637" s="63">
        <f>COUNTIFS($E$10:E14637,E14637)</f>
        <v>1859</v>
      </c>
      <c r="H14637" s="39" t="str">
        <f t="shared" si="228"/>
        <v>Out</v>
      </c>
    </row>
    <row r="14638" spans="1:8" x14ac:dyDescent="0.25">
      <c r="A14638" s="41">
        <v>1515930709</v>
      </c>
      <c r="B14638" s="41">
        <v>1</v>
      </c>
      <c r="C14638" s="41">
        <v>1583</v>
      </c>
      <c r="D14638" s="39" t="s">
        <v>59</v>
      </c>
      <c r="E14638" s="63" t="str">
        <f>D14638&amp;"_"&amp;B14638</f>
        <v>Shanghai_1</v>
      </c>
      <c r="F14638" s="70">
        <v>0.41892054867175599</v>
      </c>
      <c r="G14638" s="63">
        <f>COUNTIFS($E$10:E14638,E14638)</f>
        <v>1860</v>
      </c>
      <c r="H14638" s="39" t="str">
        <f t="shared" si="228"/>
        <v>Out</v>
      </c>
    </row>
    <row r="14639" spans="1:8" x14ac:dyDescent="0.25">
      <c r="A14639" s="41">
        <v>1511402908</v>
      </c>
      <c r="B14639" s="41">
        <v>1</v>
      </c>
      <c r="C14639" s="41">
        <v>486</v>
      </c>
      <c r="D14639" s="39" t="s">
        <v>59</v>
      </c>
      <c r="E14639" s="63" t="str">
        <f>D14639&amp;"_"&amp;B14639</f>
        <v>Shanghai_1</v>
      </c>
      <c r="F14639" s="70">
        <v>0.41909646510748622</v>
      </c>
      <c r="G14639" s="63">
        <f>COUNTIFS($E$10:E14639,E14639)</f>
        <v>1861</v>
      </c>
      <c r="H14639" s="39" t="str">
        <f t="shared" si="228"/>
        <v>Out</v>
      </c>
    </row>
    <row r="14640" spans="1:8" x14ac:dyDescent="0.25">
      <c r="A14640" s="41">
        <v>1516870843</v>
      </c>
      <c r="B14640" s="41">
        <v>1</v>
      </c>
      <c r="C14640" s="41">
        <v>296</v>
      </c>
      <c r="D14640" s="39" t="s">
        <v>59</v>
      </c>
      <c r="E14640" s="63" t="str">
        <f>D14640&amp;"_"&amp;B14640</f>
        <v>Shanghai_1</v>
      </c>
      <c r="F14640" s="70">
        <v>0.41983390413333477</v>
      </c>
      <c r="G14640" s="63">
        <f>COUNTIFS($E$10:E14640,E14640)</f>
        <v>1862</v>
      </c>
      <c r="H14640" s="39" t="str">
        <f t="shared" si="228"/>
        <v>Out</v>
      </c>
    </row>
    <row r="14641" spans="1:8" x14ac:dyDescent="0.25">
      <c r="A14641" s="41">
        <v>1517690653</v>
      </c>
      <c r="B14641" s="41">
        <v>1</v>
      </c>
      <c r="C14641" s="41">
        <v>1289</v>
      </c>
      <c r="D14641" s="39" t="s">
        <v>59</v>
      </c>
      <c r="E14641" s="63" t="str">
        <f>D14641&amp;"_"&amp;B14641</f>
        <v>Shanghai_1</v>
      </c>
      <c r="F14641" s="70">
        <v>0.41985288827216238</v>
      </c>
      <c r="G14641" s="63">
        <f>COUNTIFS($E$10:E14641,E14641)</f>
        <v>1863</v>
      </c>
      <c r="H14641" s="39" t="str">
        <f t="shared" si="228"/>
        <v>Out</v>
      </c>
    </row>
    <row r="14642" spans="1:8" x14ac:dyDescent="0.25">
      <c r="A14642" s="41">
        <v>1513598045</v>
      </c>
      <c r="B14642" s="41">
        <v>1</v>
      </c>
      <c r="C14642" s="41">
        <v>2208</v>
      </c>
      <c r="D14642" s="39" t="s">
        <v>59</v>
      </c>
      <c r="E14642" s="63" t="str">
        <f>D14642&amp;"_"&amp;B14642</f>
        <v>Shanghai_1</v>
      </c>
      <c r="F14642" s="70">
        <v>0.41989423993744424</v>
      </c>
      <c r="G14642" s="63">
        <f>COUNTIFS($E$10:E14642,E14642)</f>
        <v>1864</v>
      </c>
      <c r="H14642" s="39" t="str">
        <f t="shared" si="228"/>
        <v>Out</v>
      </c>
    </row>
    <row r="14643" spans="1:8" x14ac:dyDescent="0.25">
      <c r="A14643" s="41">
        <v>1513717026</v>
      </c>
      <c r="B14643" s="41">
        <v>1</v>
      </c>
      <c r="C14643" s="41">
        <v>1080</v>
      </c>
      <c r="D14643" s="39" t="s">
        <v>59</v>
      </c>
      <c r="E14643" s="63" t="str">
        <f>D14643&amp;"_"&amp;B14643</f>
        <v>Shanghai_1</v>
      </c>
      <c r="F14643" s="70">
        <v>0.4204787891387346</v>
      </c>
      <c r="G14643" s="63">
        <f>COUNTIFS($E$10:E14643,E14643)</f>
        <v>1865</v>
      </c>
      <c r="H14643" s="39" t="str">
        <f t="shared" si="228"/>
        <v>Out</v>
      </c>
    </row>
    <row r="14644" spans="1:8" x14ac:dyDescent="0.25">
      <c r="A14644" s="41">
        <v>1514640074</v>
      </c>
      <c r="B14644" s="41">
        <v>1</v>
      </c>
      <c r="C14644" s="41">
        <v>3358</v>
      </c>
      <c r="D14644" s="39" t="s">
        <v>59</v>
      </c>
      <c r="E14644" s="63" t="str">
        <f>D14644&amp;"_"&amp;B14644</f>
        <v>Shanghai_1</v>
      </c>
      <c r="F14644" s="70">
        <v>0.42068076620695138</v>
      </c>
      <c r="G14644" s="63">
        <f>COUNTIFS($E$10:E14644,E14644)</f>
        <v>1866</v>
      </c>
      <c r="H14644" s="39" t="str">
        <f t="shared" si="228"/>
        <v>Out</v>
      </c>
    </row>
    <row r="14645" spans="1:8" x14ac:dyDescent="0.25">
      <c r="A14645" s="41">
        <v>1518325088</v>
      </c>
      <c r="B14645" s="41">
        <v>1</v>
      </c>
      <c r="C14645" s="41">
        <v>2643</v>
      </c>
      <c r="D14645" s="39" t="s">
        <v>59</v>
      </c>
      <c r="E14645" s="63" t="str">
        <f>D14645&amp;"_"&amp;B14645</f>
        <v>Shanghai_1</v>
      </c>
      <c r="F14645" s="70">
        <v>0.42076580796675223</v>
      </c>
      <c r="G14645" s="63">
        <f>COUNTIFS($E$10:E14645,E14645)</f>
        <v>1867</v>
      </c>
      <c r="H14645" s="39" t="str">
        <f t="shared" si="228"/>
        <v>Out</v>
      </c>
    </row>
    <row r="14646" spans="1:8" x14ac:dyDescent="0.25">
      <c r="A14646" s="41">
        <v>1517200577</v>
      </c>
      <c r="B14646" s="41">
        <v>1</v>
      </c>
      <c r="C14646" s="41">
        <v>402</v>
      </c>
      <c r="D14646" s="39" t="s">
        <v>59</v>
      </c>
      <c r="E14646" s="63" t="str">
        <f>D14646&amp;"_"&amp;B14646</f>
        <v>Shanghai_1</v>
      </c>
      <c r="F14646" s="70">
        <v>0.42104798887667427</v>
      </c>
      <c r="G14646" s="63">
        <f>COUNTIFS($E$10:E14646,E14646)</f>
        <v>1868</v>
      </c>
      <c r="H14646" s="39" t="str">
        <f t="shared" si="228"/>
        <v>Out</v>
      </c>
    </row>
    <row r="14647" spans="1:8" x14ac:dyDescent="0.25">
      <c r="A14647" s="41">
        <v>1515651799</v>
      </c>
      <c r="B14647" s="41">
        <v>1</v>
      </c>
      <c r="C14647" s="41">
        <v>1309</v>
      </c>
      <c r="D14647" s="39" t="s">
        <v>59</v>
      </c>
      <c r="E14647" s="63" t="str">
        <f>D14647&amp;"_"&amp;B14647</f>
        <v>Shanghai_1</v>
      </c>
      <c r="F14647" s="70">
        <v>0.421191593811168</v>
      </c>
      <c r="G14647" s="63">
        <f>COUNTIFS($E$10:E14647,E14647)</f>
        <v>1869</v>
      </c>
      <c r="H14647" s="39" t="str">
        <f t="shared" si="228"/>
        <v>Out</v>
      </c>
    </row>
    <row r="14648" spans="1:8" x14ac:dyDescent="0.25">
      <c r="A14648" s="41">
        <v>1513598363</v>
      </c>
      <c r="B14648" s="41">
        <v>1</v>
      </c>
      <c r="C14648" s="41">
        <v>1733</v>
      </c>
      <c r="D14648" s="39" t="s">
        <v>59</v>
      </c>
      <c r="E14648" s="63" t="str">
        <f>D14648&amp;"_"&amp;B14648</f>
        <v>Shanghai_1</v>
      </c>
      <c r="F14648" s="70">
        <v>0.42125405131373905</v>
      </c>
      <c r="G14648" s="63">
        <f>COUNTIFS($E$10:E14648,E14648)</f>
        <v>1870</v>
      </c>
      <c r="H14648" s="39" t="str">
        <f t="shared" si="228"/>
        <v>Out</v>
      </c>
    </row>
    <row r="14649" spans="1:8" x14ac:dyDescent="0.25">
      <c r="A14649" s="41">
        <v>1518218624</v>
      </c>
      <c r="B14649" s="41">
        <v>1</v>
      </c>
      <c r="C14649" s="41">
        <v>3755</v>
      </c>
      <c r="D14649" s="39" t="s">
        <v>59</v>
      </c>
      <c r="E14649" s="63" t="str">
        <f>D14649&amp;"_"&amp;B14649</f>
        <v>Shanghai_1</v>
      </c>
      <c r="F14649" s="70">
        <v>0.42157471816031711</v>
      </c>
      <c r="G14649" s="63">
        <f>COUNTIFS($E$10:E14649,E14649)</f>
        <v>1871</v>
      </c>
      <c r="H14649" s="39" t="str">
        <f t="shared" si="228"/>
        <v>Out</v>
      </c>
    </row>
    <row r="14650" spans="1:8" x14ac:dyDescent="0.25">
      <c r="A14650" s="41">
        <v>1513773194</v>
      </c>
      <c r="B14650" s="41">
        <v>1</v>
      </c>
      <c r="C14650" s="41">
        <v>1979</v>
      </c>
      <c r="D14650" s="39" t="s">
        <v>59</v>
      </c>
      <c r="E14650" s="63" t="str">
        <f>D14650&amp;"_"&amp;B14650</f>
        <v>Shanghai_1</v>
      </c>
      <c r="F14650" s="70">
        <v>0.42161919323243713</v>
      </c>
      <c r="G14650" s="63">
        <f>COUNTIFS($E$10:E14650,E14650)</f>
        <v>1872</v>
      </c>
      <c r="H14650" s="39" t="str">
        <f t="shared" si="228"/>
        <v>Out</v>
      </c>
    </row>
    <row r="14651" spans="1:8" x14ac:dyDescent="0.25">
      <c r="A14651" s="41">
        <v>1514771956</v>
      </c>
      <c r="B14651" s="41">
        <v>1</v>
      </c>
      <c r="C14651" s="41">
        <v>2647</v>
      </c>
      <c r="D14651" s="39" t="s">
        <v>59</v>
      </c>
      <c r="E14651" s="63" t="str">
        <f>D14651&amp;"_"&amp;B14651</f>
        <v>Shanghai_1</v>
      </c>
      <c r="F14651" s="70">
        <v>0.42230295289621644</v>
      </c>
      <c r="G14651" s="63">
        <f>COUNTIFS($E$10:E14651,E14651)</f>
        <v>1873</v>
      </c>
      <c r="H14651" s="39" t="str">
        <f t="shared" si="228"/>
        <v>Out</v>
      </c>
    </row>
    <row r="14652" spans="1:8" x14ac:dyDescent="0.25">
      <c r="A14652" s="41">
        <v>1514952889</v>
      </c>
      <c r="B14652" s="41">
        <v>1</v>
      </c>
      <c r="C14652" s="41">
        <v>4577</v>
      </c>
      <c r="D14652" s="39" t="s">
        <v>59</v>
      </c>
      <c r="E14652" s="63" t="str">
        <f>D14652&amp;"_"&amp;B14652</f>
        <v>Shanghai_1</v>
      </c>
      <c r="F14652" s="70">
        <v>0.42235637846233365</v>
      </c>
      <c r="G14652" s="63">
        <f>COUNTIFS($E$10:E14652,E14652)</f>
        <v>1874</v>
      </c>
      <c r="H14652" s="39" t="str">
        <f t="shared" si="228"/>
        <v>Out</v>
      </c>
    </row>
    <row r="14653" spans="1:8" x14ac:dyDescent="0.25">
      <c r="A14653" s="41">
        <v>1517974879</v>
      </c>
      <c r="B14653" s="41">
        <v>1</v>
      </c>
      <c r="C14653" s="41">
        <v>3364</v>
      </c>
      <c r="D14653" s="39" t="s">
        <v>59</v>
      </c>
      <c r="E14653" s="63" t="str">
        <f>D14653&amp;"_"&amp;B14653</f>
        <v>Shanghai_1</v>
      </c>
      <c r="F14653" s="70">
        <v>0.42281378490041399</v>
      </c>
      <c r="G14653" s="63">
        <f>COUNTIFS($E$10:E14653,E14653)</f>
        <v>1875</v>
      </c>
      <c r="H14653" s="39" t="str">
        <f t="shared" si="228"/>
        <v>Out</v>
      </c>
    </row>
    <row r="14654" spans="1:8" x14ac:dyDescent="0.25">
      <c r="A14654" s="41">
        <v>1514734964</v>
      </c>
      <c r="B14654" s="41">
        <v>1</v>
      </c>
      <c r="C14654" s="41">
        <v>2657</v>
      </c>
      <c r="D14654" s="39" t="s">
        <v>59</v>
      </c>
      <c r="E14654" s="63" t="str">
        <f>D14654&amp;"_"&amp;B14654</f>
        <v>Shanghai_1</v>
      </c>
      <c r="F14654" s="70">
        <v>0.42335255374468073</v>
      </c>
      <c r="G14654" s="63">
        <f>COUNTIFS($E$10:E14654,E14654)</f>
        <v>1876</v>
      </c>
      <c r="H14654" s="39" t="str">
        <f t="shared" si="228"/>
        <v>Out</v>
      </c>
    </row>
    <row r="14655" spans="1:8" x14ac:dyDescent="0.25">
      <c r="A14655" s="41">
        <v>1512125504</v>
      </c>
      <c r="B14655" s="41">
        <v>1</v>
      </c>
      <c r="C14655" s="41">
        <v>1362</v>
      </c>
      <c r="D14655" s="39" t="s">
        <v>59</v>
      </c>
      <c r="E14655" s="63" t="str">
        <f>D14655&amp;"_"&amp;B14655</f>
        <v>Shanghai_1</v>
      </c>
      <c r="F14655" s="70">
        <v>0.42337932889198338</v>
      </c>
      <c r="G14655" s="63">
        <f>COUNTIFS($E$10:E14655,E14655)</f>
        <v>1877</v>
      </c>
      <c r="H14655" s="39" t="str">
        <f t="shared" si="228"/>
        <v>Out</v>
      </c>
    </row>
    <row r="14656" spans="1:8" x14ac:dyDescent="0.25">
      <c r="A14656" s="41">
        <v>1519452727</v>
      </c>
      <c r="B14656" s="41">
        <v>1</v>
      </c>
      <c r="C14656" s="41">
        <v>2748</v>
      </c>
      <c r="D14656" s="39" t="s">
        <v>59</v>
      </c>
      <c r="E14656" s="63" t="str">
        <f>D14656&amp;"_"&amp;B14656</f>
        <v>Shanghai_1</v>
      </c>
      <c r="F14656" s="70">
        <v>0.42394365964528224</v>
      </c>
      <c r="G14656" s="63">
        <f>COUNTIFS($E$10:E14656,E14656)</f>
        <v>1878</v>
      </c>
      <c r="H14656" s="39" t="str">
        <f t="shared" si="228"/>
        <v>Out</v>
      </c>
    </row>
    <row r="14657" spans="1:8" x14ac:dyDescent="0.25">
      <c r="A14657" s="41">
        <v>1518819533</v>
      </c>
      <c r="B14657" s="41">
        <v>1</v>
      </c>
      <c r="C14657" s="41">
        <v>1902</v>
      </c>
      <c r="D14657" s="39" t="s">
        <v>59</v>
      </c>
      <c r="E14657" s="63" t="str">
        <f>D14657&amp;"_"&amp;B14657</f>
        <v>Shanghai_1</v>
      </c>
      <c r="F14657" s="70">
        <v>0.42399243407930143</v>
      </c>
      <c r="G14657" s="63">
        <f>COUNTIFS($E$10:E14657,E14657)</f>
        <v>1879</v>
      </c>
      <c r="H14657" s="39" t="str">
        <f t="shared" si="228"/>
        <v>Out</v>
      </c>
    </row>
    <row r="14658" spans="1:8" x14ac:dyDescent="0.25">
      <c r="A14658" s="41">
        <v>1518712108</v>
      </c>
      <c r="B14658" s="41">
        <v>1</v>
      </c>
      <c r="C14658" s="41">
        <v>1695</v>
      </c>
      <c r="D14658" s="39" t="s">
        <v>59</v>
      </c>
      <c r="E14658" s="63" t="str">
        <f>D14658&amp;"_"&amp;B14658</f>
        <v>Shanghai_1</v>
      </c>
      <c r="F14658" s="70">
        <v>0.42416555146321244</v>
      </c>
      <c r="G14658" s="63">
        <f>COUNTIFS($E$10:E14658,E14658)</f>
        <v>1880</v>
      </c>
      <c r="H14658" s="39" t="str">
        <f t="shared" si="228"/>
        <v>Out</v>
      </c>
    </row>
    <row r="14659" spans="1:8" x14ac:dyDescent="0.25">
      <c r="A14659" s="41">
        <v>1512928555</v>
      </c>
      <c r="B14659" s="41">
        <v>1</v>
      </c>
      <c r="C14659" s="41">
        <v>3861</v>
      </c>
      <c r="D14659" s="39" t="s">
        <v>59</v>
      </c>
      <c r="E14659" s="63" t="str">
        <f>D14659&amp;"_"&amp;B14659</f>
        <v>Shanghai_1</v>
      </c>
      <c r="F14659" s="70">
        <v>0.42421048113007154</v>
      </c>
      <c r="G14659" s="63">
        <f>COUNTIFS($E$10:E14659,E14659)</f>
        <v>1881</v>
      </c>
      <c r="H14659" s="39" t="str">
        <f t="shared" si="228"/>
        <v>Out</v>
      </c>
    </row>
    <row r="14660" spans="1:8" x14ac:dyDescent="0.25">
      <c r="A14660" s="41">
        <v>1515889093</v>
      </c>
      <c r="B14660" s="41">
        <v>1</v>
      </c>
      <c r="C14660" s="41">
        <v>3301</v>
      </c>
      <c r="D14660" s="39" t="s">
        <v>59</v>
      </c>
      <c r="E14660" s="63" t="str">
        <f>D14660&amp;"_"&amp;B14660</f>
        <v>Shanghai_1</v>
      </c>
      <c r="F14660" s="70">
        <v>0.42425899896031083</v>
      </c>
      <c r="G14660" s="63">
        <f>COUNTIFS($E$10:E14660,E14660)</f>
        <v>1882</v>
      </c>
      <c r="H14660" s="39" t="str">
        <f t="shared" si="228"/>
        <v>Out</v>
      </c>
    </row>
    <row r="14661" spans="1:8" x14ac:dyDescent="0.25">
      <c r="A14661" s="41">
        <v>1518693567</v>
      </c>
      <c r="B14661" s="41">
        <v>1</v>
      </c>
      <c r="C14661" s="41">
        <v>2770</v>
      </c>
      <c r="D14661" s="39" t="s">
        <v>59</v>
      </c>
      <c r="E14661" s="63" t="str">
        <f>D14661&amp;"_"&amp;B14661</f>
        <v>Shanghai_1</v>
      </c>
      <c r="F14661" s="70">
        <v>0.42448874830605698</v>
      </c>
      <c r="G14661" s="63">
        <f>COUNTIFS($E$10:E14661,E14661)</f>
        <v>1883</v>
      </c>
      <c r="H14661" s="39" t="str">
        <f t="shared" si="228"/>
        <v>Out</v>
      </c>
    </row>
    <row r="14662" spans="1:8" x14ac:dyDescent="0.25">
      <c r="A14662" s="41">
        <v>1518167274</v>
      </c>
      <c r="B14662" s="41">
        <v>1</v>
      </c>
      <c r="C14662" s="41">
        <v>1587</v>
      </c>
      <c r="D14662" s="39" t="s">
        <v>59</v>
      </c>
      <c r="E14662" s="63" t="str">
        <f>D14662&amp;"_"&amp;B14662</f>
        <v>Shanghai_1</v>
      </c>
      <c r="F14662" s="70">
        <v>0.424727397706259</v>
      </c>
      <c r="G14662" s="63">
        <f>COUNTIFS($E$10:E14662,E14662)</f>
        <v>1884</v>
      </c>
      <c r="H14662" s="39" t="str">
        <f t="shared" si="228"/>
        <v>Out</v>
      </c>
    </row>
    <row r="14663" spans="1:8" x14ac:dyDescent="0.25">
      <c r="A14663" s="41">
        <v>1519852975</v>
      </c>
      <c r="B14663" s="41">
        <v>1</v>
      </c>
      <c r="C14663" s="41">
        <v>818</v>
      </c>
      <c r="D14663" s="39" t="s">
        <v>59</v>
      </c>
      <c r="E14663" s="63" t="str">
        <f>D14663&amp;"_"&amp;B14663</f>
        <v>Shanghai_1</v>
      </c>
      <c r="F14663" s="70">
        <v>0.42476437072428008</v>
      </c>
      <c r="G14663" s="63">
        <f>COUNTIFS($E$10:E14663,E14663)</f>
        <v>1885</v>
      </c>
      <c r="H14663" s="39" t="str">
        <f t="shared" si="228"/>
        <v>Out</v>
      </c>
    </row>
    <row r="14664" spans="1:8" x14ac:dyDescent="0.25">
      <c r="A14664" s="41">
        <v>1515330679</v>
      </c>
      <c r="B14664" s="41">
        <v>1</v>
      </c>
      <c r="C14664" s="41">
        <v>952</v>
      </c>
      <c r="D14664" s="39" t="s">
        <v>59</v>
      </c>
      <c r="E14664" s="63" t="str">
        <f>D14664&amp;"_"&amp;B14664</f>
        <v>Shanghai_1</v>
      </c>
      <c r="F14664" s="70">
        <v>0.42476443019663312</v>
      </c>
      <c r="G14664" s="63">
        <f>COUNTIFS($E$10:E14664,E14664)</f>
        <v>1886</v>
      </c>
      <c r="H14664" s="39" t="str">
        <f t="shared" si="228"/>
        <v>Out</v>
      </c>
    </row>
    <row r="14665" spans="1:8" x14ac:dyDescent="0.25">
      <c r="A14665" s="41">
        <v>1519281143</v>
      </c>
      <c r="B14665" s="41">
        <v>1</v>
      </c>
      <c r="C14665" s="41">
        <v>2489</v>
      </c>
      <c r="D14665" s="39" t="s">
        <v>59</v>
      </c>
      <c r="E14665" s="63" t="str">
        <f>D14665&amp;"_"&amp;B14665</f>
        <v>Shanghai_1</v>
      </c>
      <c r="F14665" s="70">
        <v>0.42481305675587577</v>
      </c>
      <c r="G14665" s="63">
        <f>COUNTIFS($E$10:E14665,E14665)</f>
        <v>1887</v>
      </c>
      <c r="H14665" s="39" t="str">
        <f t="shared" si="228"/>
        <v>Out</v>
      </c>
    </row>
    <row r="14666" spans="1:8" x14ac:dyDescent="0.25">
      <c r="A14666" s="41">
        <v>1518964339</v>
      </c>
      <c r="B14666" s="41">
        <v>1</v>
      </c>
      <c r="C14666" s="41">
        <v>3135</v>
      </c>
      <c r="D14666" s="39" t="s">
        <v>59</v>
      </c>
      <c r="E14666" s="63" t="str">
        <f>D14666&amp;"_"&amp;B14666</f>
        <v>Shanghai_1</v>
      </c>
      <c r="F14666" s="70">
        <v>0.42484177172325954</v>
      </c>
      <c r="G14666" s="63">
        <f>COUNTIFS($E$10:E14666,E14666)</f>
        <v>1888</v>
      </c>
      <c r="H14666" s="39" t="str">
        <f t="shared" si="228"/>
        <v>Out</v>
      </c>
    </row>
    <row r="14667" spans="1:8" x14ac:dyDescent="0.25">
      <c r="A14667" s="41">
        <v>1518947704</v>
      </c>
      <c r="B14667" s="41">
        <v>1</v>
      </c>
      <c r="C14667" s="41">
        <v>948</v>
      </c>
      <c r="D14667" s="39" t="s">
        <v>59</v>
      </c>
      <c r="E14667" s="63" t="str">
        <f>D14667&amp;"_"&amp;B14667</f>
        <v>Shanghai_1</v>
      </c>
      <c r="F14667" s="70">
        <v>0.42518136212761715</v>
      </c>
      <c r="G14667" s="63">
        <f>COUNTIFS($E$10:E14667,E14667)</f>
        <v>1889</v>
      </c>
      <c r="H14667" s="39" t="str">
        <f t="shared" ref="H14667:H14730" si="229">IF(ROW()&lt;=3000,"Test",
IF(ROW()&lt;=6000,"Control",
"Out"))</f>
        <v>Out</v>
      </c>
    </row>
    <row r="14668" spans="1:8" x14ac:dyDescent="0.25">
      <c r="A14668" s="41">
        <v>1516469739</v>
      </c>
      <c r="B14668" s="41">
        <v>1</v>
      </c>
      <c r="C14668" s="41">
        <v>409</v>
      </c>
      <c r="D14668" s="39" t="s">
        <v>59</v>
      </c>
      <c r="E14668" s="63" t="str">
        <f>D14668&amp;"_"&amp;B14668</f>
        <v>Shanghai_1</v>
      </c>
      <c r="F14668" s="70">
        <v>0.4258914763458076</v>
      </c>
      <c r="G14668" s="63">
        <f>COUNTIFS($E$10:E14668,E14668)</f>
        <v>1890</v>
      </c>
      <c r="H14668" s="39" t="str">
        <f t="shared" si="229"/>
        <v>Out</v>
      </c>
    </row>
    <row r="14669" spans="1:8" x14ac:dyDescent="0.25">
      <c r="A14669" s="41">
        <v>1519448253</v>
      </c>
      <c r="B14669" s="41">
        <v>1</v>
      </c>
      <c r="C14669" s="41">
        <v>290</v>
      </c>
      <c r="D14669" s="39" t="s">
        <v>59</v>
      </c>
      <c r="E14669" s="63" t="str">
        <f>D14669&amp;"_"&amp;B14669</f>
        <v>Shanghai_1</v>
      </c>
      <c r="F14669" s="70">
        <v>0.42625724426943012</v>
      </c>
      <c r="G14669" s="63">
        <f>COUNTIFS($E$10:E14669,E14669)</f>
        <v>1891</v>
      </c>
      <c r="H14669" s="39" t="str">
        <f t="shared" si="229"/>
        <v>Out</v>
      </c>
    </row>
    <row r="14670" spans="1:8" x14ac:dyDescent="0.25">
      <c r="A14670" s="41">
        <v>1518649307</v>
      </c>
      <c r="B14670" s="41">
        <v>1</v>
      </c>
      <c r="C14670" s="41">
        <v>4612</v>
      </c>
      <c r="D14670" s="39" t="s">
        <v>59</v>
      </c>
      <c r="E14670" s="63" t="str">
        <f>D14670&amp;"_"&amp;B14670</f>
        <v>Shanghai_1</v>
      </c>
      <c r="F14670" s="70">
        <v>0.42701747414023006</v>
      </c>
      <c r="G14670" s="63">
        <f>COUNTIFS($E$10:E14670,E14670)</f>
        <v>1892</v>
      </c>
      <c r="H14670" s="39" t="str">
        <f t="shared" si="229"/>
        <v>Out</v>
      </c>
    </row>
    <row r="14671" spans="1:8" x14ac:dyDescent="0.25">
      <c r="A14671" s="41">
        <v>1516159643</v>
      </c>
      <c r="B14671" s="41">
        <v>1</v>
      </c>
      <c r="C14671" s="41">
        <v>5</v>
      </c>
      <c r="D14671" s="39" t="s">
        <v>59</v>
      </c>
      <c r="E14671" s="63" t="str">
        <f>D14671&amp;"_"&amp;B14671</f>
        <v>Shanghai_1</v>
      </c>
      <c r="F14671" s="70">
        <v>0.42702337861912587</v>
      </c>
      <c r="G14671" s="63">
        <f>COUNTIFS($E$10:E14671,E14671)</f>
        <v>1893</v>
      </c>
      <c r="H14671" s="39" t="str">
        <f t="shared" si="229"/>
        <v>Out</v>
      </c>
    </row>
    <row r="14672" spans="1:8" x14ac:dyDescent="0.25">
      <c r="A14672" s="41">
        <v>1517811096</v>
      </c>
      <c r="B14672" s="41">
        <v>1</v>
      </c>
      <c r="C14672" s="41">
        <v>3628</v>
      </c>
      <c r="D14672" s="39" t="s">
        <v>59</v>
      </c>
      <c r="E14672" s="63" t="str">
        <f>D14672&amp;"_"&amp;B14672</f>
        <v>Shanghai_1</v>
      </c>
      <c r="F14672" s="70">
        <v>0.42722597595887146</v>
      </c>
      <c r="G14672" s="63">
        <f>COUNTIFS($E$10:E14672,E14672)</f>
        <v>1894</v>
      </c>
      <c r="H14672" s="39" t="str">
        <f t="shared" si="229"/>
        <v>Out</v>
      </c>
    </row>
    <row r="14673" spans="1:8" x14ac:dyDescent="0.25">
      <c r="A14673" s="41">
        <v>1514295725</v>
      </c>
      <c r="B14673" s="41">
        <v>1</v>
      </c>
      <c r="C14673" s="41">
        <v>3289</v>
      </c>
      <c r="D14673" s="39" t="s">
        <v>59</v>
      </c>
      <c r="E14673" s="63" t="str">
        <f>D14673&amp;"_"&amp;B14673</f>
        <v>Shanghai_1</v>
      </c>
      <c r="F14673" s="70">
        <v>0.42730530440150338</v>
      </c>
      <c r="G14673" s="63">
        <f>COUNTIFS($E$10:E14673,E14673)</f>
        <v>1895</v>
      </c>
      <c r="H14673" s="39" t="str">
        <f t="shared" si="229"/>
        <v>Out</v>
      </c>
    </row>
    <row r="14674" spans="1:8" x14ac:dyDescent="0.25">
      <c r="A14674" s="41">
        <v>1514610909</v>
      </c>
      <c r="B14674" s="41">
        <v>1</v>
      </c>
      <c r="C14674" s="41">
        <v>2002</v>
      </c>
      <c r="D14674" s="39" t="s">
        <v>59</v>
      </c>
      <c r="E14674" s="63" t="str">
        <f>D14674&amp;"_"&amp;B14674</f>
        <v>Shanghai_1</v>
      </c>
      <c r="F14674" s="70">
        <v>0.42735750284911178</v>
      </c>
      <c r="G14674" s="63">
        <f>COUNTIFS($E$10:E14674,E14674)</f>
        <v>1896</v>
      </c>
      <c r="H14674" s="39" t="str">
        <f t="shared" si="229"/>
        <v>Out</v>
      </c>
    </row>
    <row r="14675" spans="1:8" x14ac:dyDescent="0.25">
      <c r="A14675" s="41">
        <v>1517249675</v>
      </c>
      <c r="B14675" s="41">
        <v>1</v>
      </c>
      <c r="C14675" s="41">
        <v>3144</v>
      </c>
      <c r="D14675" s="39" t="s">
        <v>59</v>
      </c>
      <c r="E14675" s="63" t="str">
        <f>D14675&amp;"_"&amp;B14675</f>
        <v>Shanghai_1</v>
      </c>
      <c r="F14675" s="70">
        <v>0.42739378112000148</v>
      </c>
      <c r="G14675" s="63">
        <f>COUNTIFS($E$10:E14675,E14675)</f>
        <v>1897</v>
      </c>
      <c r="H14675" s="39" t="str">
        <f t="shared" si="229"/>
        <v>Out</v>
      </c>
    </row>
    <row r="14676" spans="1:8" x14ac:dyDescent="0.25">
      <c r="A14676" s="41">
        <v>1515366065</v>
      </c>
      <c r="B14676" s="41">
        <v>1</v>
      </c>
      <c r="C14676" s="41">
        <v>597</v>
      </c>
      <c r="D14676" s="39" t="s">
        <v>59</v>
      </c>
      <c r="E14676" s="63" t="str">
        <f>D14676&amp;"_"&amp;B14676</f>
        <v>Shanghai_1</v>
      </c>
      <c r="F14676" s="70">
        <v>0.42755000389131725</v>
      </c>
      <c r="G14676" s="63">
        <f>COUNTIFS($E$10:E14676,E14676)</f>
        <v>1898</v>
      </c>
      <c r="H14676" s="39" t="str">
        <f t="shared" si="229"/>
        <v>Out</v>
      </c>
    </row>
    <row r="14677" spans="1:8" x14ac:dyDescent="0.25">
      <c r="A14677" s="41">
        <v>1513937625</v>
      </c>
      <c r="B14677" s="41">
        <v>1</v>
      </c>
      <c r="C14677" s="41">
        <v>2845</v>
      </c>
      <c r="D14677" s="39" t="s">
        <v>59</v>
      </c>
      <c r="E14677" s="63" t="str">
        <f>D14677&amp;"_"&amp;B14677</f>
        <v>Shanghai_1</v>
      </c>
      <c r="F14677" s="70">
        <v>0.42785057708051588</v>
      </c>
      <c r="G14677" s="63">
        <f>COUNTIFS($E$10:E14677,E14677)</f>
        <v>1899</v>
      </c>
      <c r="H14677" s="39" t="str">
        <f t="shared" si="229"/>
        <v>Out</v>
      </c>
    </row>
    <row r="14678" spans="1:8" x14ac:dyDescent="0.25">
      <c r="A14678" s="41">
        <v>1516131734</v>
      </c>
      <c r="B14678" s="41">
        <v>1</v>
      </c>
      <c r="C14678" s="41">
        <v>883</v>
      </c>
      <c r="D14678" s="39" t="s">
        <v>59</v>
      </c>
      <c r="E14678" s="63" t="str">
        <f>D14678&amp;"_"&amp;B14678</f>
        <v>Shanghai_1</v>
      </c>
      <c r="F14678" s="70">
        <v>0.42812922419246802</v>
      </c>
      <c r="G14678" s="63">
        <f>COUNTIFS($E$10:E14678,E14678)</f>
        <v>1900</v>
      </c>
      <c r="H14678" s="39" t="str">
        <f t="shared" si="229"/>
        <v>Out</v>
      </c>
    </row>
    <row r="14679" spans="1:8" x14ac:dyDescent="0.25">
      <c r="A14679" s="41">
        <v>1519811557</v>
      </c>
      <c r="B14679" s="41">
        <v>1</v>
      </c>
      <c r="C14679" s="41">
        <v>686</v>
      </c>
      <c r="D14679" s="39" t="s">
        <v>59</v>
      </c>
      <c r="E14679" s="63" t="str">
        <f>D14679&amp;"_"&amp;B14679</f>
        <v>Shanghai_1</v>
      </c>
      <c r="F14679" s="70">
        <v>0.42828057742852566</v>
      </c>
      <c r="G14679" s="63">
        <f>COUNTIFS($E$10:E14679,E14679)</f>
        <v>1901</v>
      </c>
      <c r="H14679" s="39" t="str">
        <f t="shared" si="229"/>
        <v>Out</v>
      </c>
    </row>
    <row r="14680" spans="1:8" x14ac:dyDescent="0.25">
      <c r="A14680" s="41">
        <v>1514062076</v>
      </c>
      <c r="B14680" s="41">
        <v>1</v>
      </c>
      <c r="C14680" s="41">
        <v>2492</v>
      </c>
      <c r="D14680" s="39" t="s">
        <v>59</v>
      </c>
      <c r="E14680" s="63" t="str">
        <f>D14680&amp;"_"&amp;B14680</f>
        <v>Shanghai_1</v>
      </c>
      <c r="F14680" s="70">
        <v>0.42828413698262635</v>
      </c>
      <c r="G14680" s="63">
        <f>COUNTIFS($E$10:E14680,E14680)</f>
        <v>1902</v>
      </c>
      <c r="H14680" s="39" t="str">
        <f t="shared" si="229"/>
        <v>Out</v>
      </c>
    </row>
    <row r="14681" spans="1:8" x14ac:dyDescent="0.25">
      <c r="A14681" s="41">
        <v>1518062988</v>
      </c>
      <c r="B14681" s="41">
        <v>1</v>
      </c>
      <c r="C14681" s="41">
        <v>1270</v>
      </c>
      <c r="D14681" s="39" t="s">
        <v>59</v>
      </c>
      <c r="E14681" s="63" t="str">
        <f>D14681&amp;"_"&amp;B14681</f>
        <v>Shanghai_1</v>
      </c>
      <c r="F14681" s="70">
        <v>0.42911188705055858</v>
      </c>
      <c r="G14681" s="63">
        <f>COUNTIFS($E$10:E14681,E14681)</f>
        <v>1903</v>
      </c>
      <c r="H14681" s="39" t="str">
        <f t="shared" si="229"/>
        <v>Out</v>
      </c>
    </row>
    <row r="14682" spans="1:8" x14ac:dyDescent="0.25">
      <c r="A14682" s="41">
        <v>1514530403</v>
      </c>
      <c r="B14682" s="41">
        <v>1</v>
      </c>
      <c r="C14682" s="41">
        <v>3892</v>
      </c>
      <c r="D14682" s="39" t="s">
        <v>59</v>
      </c>
      <c r="E14682" s="63" t="str">
        <f>D14682&amp;"_"&amp;B14682</f>
        <v>Shanghai_1</v>
      </c>
      <c r="F14682" s="70">
        <v>0.42918369595231942</v>
      </c>
      <c r="G14682" s="63">
        <f>COUNTIFS($E$10:E14682,E14682)</f>
        <v>1904</v>
      </c>
      <c r="H14682" s="39" t="str">
        <f t="shared" si="229"/>
        <v>Out</v>
      </c>
    </row>
    <row r="14683" spans="1:8" x14ac:dyDescent="0.25">
      <c r="A14683" s="41">
        <v>1518514994</v>
      </c>
      <c r="B14683" s="41">
        <v>1</v>
      </c>
      <c r="C14683" s="41">
        <v>1026</v>
      </c>
      <c r="D14683" s="39" t="s">
        <v>59</v>
      </c>
      <c r="E14683" s="63" t="str">
        <f>D14683&amp;"_"&amp;B14683</f>
        <v>Shanghai_1</v>
      </c>
      <c r="F14683" s="70">
        <v>0.42957352269191462</v>
      </c>
      <c r="G14683" s="63">
        <f>COUNTIFS($E$10:E14683,E14683)</f>
        <v>1905</v>
      </c>
      <c r="H14683" s="39" t="str">
        <f t="shared" si="229"/>
        <v>Out</v>
      </c>
    </row>
    <row r="14684" spans="1:8" x14ac:dyDescent="0.25">
      <c r="A14684" s="41">
        <v>1519028598</v>
      </c>
      <c r="B14684" s="41">
        <v>1</v>
      </c>
      <c r="C14684" s="41">
        <v>288</v>
      </c>
      <c r="D14684" s="39" t="s">
        <v>59</v>
      </c>
      <c r="E14684" s="63" t="str">
        <f>D14684&amp;"_"&amp;B14684</f>
        <v>Shanghai_1</v>
      </c>
      <c r="F14684" s="70">
        <v>0.43032065110876794</v>
      </c>
      <c r="G14684" s="63">
        <f>COUNTIFS($E$10:E14684,E14684)</f>
        <v>1906</v>
      </c>
      <c r="H14684" s="39" t="str">
        <f t="shared" si="229"/>
        <v>Out</v>
      </c>
    </row>
    <row r="14685" spans="1:8" x14ac:dyDescent="0.25">
      <c r="A14685" s="41">
        <v>1518475138</v>
      </c>
      <c r="B14685" s="41">
        <v>1</v>
      </c>
      <c r="C14685" s="41">
        <v>322</v>
      </c>
      <c r="D14685" s="39" t="s">
        <v>59</v>
      </c>
      <c r="E14685" s="63" t="str">
        <f>D14685&amp;"_"&amp;B14685</f>
        <v>Shanghai_1</v>
      </c>
      <c r="F14685" s="70">
        <v>0.43058444109343808</v>
      </c>
      <c r="G14685" s="63">
        <f>COUNTIFS($E$10:E14685,E14685)</f>
        <v>1907</v>
      </c>
      <c r="H14685" s="39" t="str">
        <f t="shared" si="229"/>
        <v>Out</v>
      </c>
    </row>
    <row r="14686" spans="1:8" x14ac:dyDescent="0.25">
      <c r="A14686" s="41">
        <v>1517715709</v>
      </c>
      <c r="B14686" s="41">
        <v>1</v>
      </c>
      <c r="C14686" s="41">
        <v>2068</v>
      </c>
      <c r="D14686" s="39" t="s">
        <v>59</v>
      </c>
      <c r="E14686" s="63" t="str">
        <f>D14686&amp;"_"&amp;B14686</f>
        <v>Shanghai_1</v>
      </c>
      <c r="F14686" s="70">
        <v>0.43081775276575562</v>
      </c>
      <c r="G14686" s="63">
        <f>COUNTIFS($E$10:E14686,E14686)</f>
        <v>1908</v>
      </c>
      <c r="H14686" s="39" t="str">
        <f t="shared" si="229"/>
        <v>Out</v>
      </c>
    </row>
    <row r="14687" spans="1:8" x14ac:dyDescent="0.25">
      <c r="A14687" s="41">
        <v>1519741564</v>
      </c>
      <c r="B14687" s="41">
        <v>1</v>
      </c>
      <c r="C14687" s="41">
        <v>1847</v>
      </c>
      <c r="D14687" s="39" t="s">
        <v>59</v>
      </c>
      <c r="E14687" s="63" t="str">
        <f>D14687&amp;"_"&amp;B14687</f>
        <v>Shanghai_1</v>
      </c>
      <c r="F14687" s="70">
        <v>0.43119290169916391</v>
      </c>
      <c r="G14687" s="63">
        <f>COUNTIFS($E$10:E14687,E14687)</f>
        <v>1909</v>
      </c>
      <c r="H14687" s="39" t="str">
        <f t="shared" si="229"/>
        <v>Out</v>
      </c>
    </row>
    <row r="14688" spans="1:8" x14ac:dyDescent="0.25">
      <c r="A14688" s="41">
        <v>1517326669</v>
      </c>
      <c r="B14688" s="41">
        <v>1</v>
      </c>
      <c r="C14688" s="41">
        <v>987</v>
      </c>
      <c r="D14688" s="39" t="s">
        <v>59</v>
      </c>
      <c r="E14688" s="63" t="str">
        <f>D14688&amp;"_"&amp;B14688</f>
        <v>Shanghai_1</v>
      </c>
      <c r="F14688" s="70">
        <v>0.43173573652187947</v>
      </c>
      <c r="G14688" s="63">
        <f>COUNTIFS($E$10:E14688,E14688)</f>
        <v>1910</v>
      </c>
      <c r="H14688" s="39" t="str">
        <f t="shared" si="229"/>
        <v>Out</v>
      </c>
    </row>
    <row r="14689" spans="1:8" x14ac:dyDescent="0.25">
      <c r="A14689" s="41">
        <v>1519106956</v>
      </c>
      <c r="B14689" s="41">
        <v>1</v>
      </c>
      <c r="C14689" s="41">
        <v>1351</v>
      </c>
      <c r="D14689" s="39" t="s">
        <v>59</v>
      </c>
      <c r="E14689" s="63" t="str">
        <f>D14689&amp;"_"&amp;B14689</f>
        <v>Shanghai_1</v>
      </c>
      <c r="F14689" s="70">
        <v>0.43175431465431557</v>
      </c>
      <c r="G14689" s="63">
        <f>COUNTIFS($E$10:E14689,E14689)</f>
        <v>1911</v>
      </c>
      <c r="H14689" s="39" t="str">
        <f t="shared" si="229"/>
        <v>Out</v>
      </c>
    </row>
    <row r="14690" spans="1:8" x14ac:dyDescent="0.25">
      <c r="A14690" s="41">
        <v>1516506334</v>
      </c>
      <c r="B14690" s="41">
        <v>1</v>
      </c>
      <c r="C14690" s="41">
        <v>893</v>
      </c>
      <c r="D14690" s="39" t="s">
        <v>59</v>
      </c>
      <c r="E14690" s="63" t="str">
        <f>D14690&amp;"_"&amp;B14690</f>
        <v>Shanghai_1</v>
      </c>
      <c r="F14690" s="70">
        <v>0.4318911855848041</v>
      </c>
      <c r="G14690" s="63">
        <f>COUNTIFS($E$10:E14690,E14690)</f>
        <v>1912</v>
      </c>
      <c r="H14690" s="39" t="str">
        <f t="shared" si="229"/>
        <v>Out</v>
      </c>
    </row>
    <row r="14691" spans="1:8" x14ac:dyDescent="0.25">
      <c r="A14691" s="41">
        <v>1519407105</v>
      </c>
      <c r="B14691" s="41">
        <v>1</v>
      </c>
      <c r="C14691" s="41">
        <v>2340</v>
      </c>
      <c r="D14691" s="39" t="s">
        <v>59</v>
      </c>
      <c r="E14691" s="63" t="str">
        <f>D14691&amp;"_"&amp;B14691</f>
        <v>Shanghai_1</v>
      </c>
      <c r="F14691" s="70">
        <v>0.43248674216278382</v>
      </c>
      <c r="G14691" s="63">
        <f>COUNTIFS($E$10:E14691,E14691)</f>
        <v>1913</v>
      </c>
      <c r="H14691" s="39" t="str">
        <f t="shared" si="229"/>
        <v>Out</v>
      </c>
    </row>
    <row r="14692" spans="1:8" x14ac:dyDescent="0.25">
      <c r="A14692" s="41">
        <v>1512698254</v>
      </c>
      <c r="B14692" s="41">
        <v>1</v>
      </c>
      <c r="C14692" s="41">
        <v>3190</v>
      </c>
      <c r="D14692" s="39" t="s">
        <v>59</v>
      </c>
      <c r="E14692" s="63" t="str">
        <f>D14692&amp;"_"&amp;B14692</f>
        <v>Shanghai_1</v>
      </c>
      <c r="F14692" s="70">
        <v>0.43263848445902486</v>
      </c>
      <c r="G14692" s="63">
        <f>COUNTIFS($E$10:E14692,E14692)</f>
        <v>1914</v>
      </c>
      <c r="H14692" s="39" t="str">
        <f t="shared" si="229"/>
        <v>Out</v>
      </c>
    </row>
    <row r="14693" spans="1:8" x14ac:dyDescent="0.25">
      <c r="A14693" s="41">
        <v>1517349996</v>
      </c>
      <c r="B14693" s="41">
        <v>1</v>
      </c>
      <c r="C14693" s="41">
        <v>3432</v>
      </c>
      <c r="D14693" s="39" t="s">
        <v>59</v>
      </c>
      <c r="E14693" s="63" t="str">
        <f>D14693&amp;"_"&amp;B14693</f>
        <v>Shanghai_1</v>
      </c>
      <c r="F14693" s="70">
        <v>0.43272281122978418</v>
      </c>
      <c r="G14693" s="63">
        <f>COUNTIFS($E$10:E14693,E14693)</f>
        <v>1915</v>
      </c>
      <c r="H14693" s="39" t="str">
        <f t="shared" si="229"/>
        <v>Out</v>
      </c>
    </row>
    <row r="14694" spans="1:8" x14ac:dyDescent="0.25">
      <c r="A14694" s="41">
        <v>1517183199</v>
      </c>
      <c r="B14694" s="41">
        <v>1</v>
      </c>
      <c r="C14694" s="41">
        <v>3011</v>
      </c>
      <c r="D14694" s="39" t="s">
        <v>59</v>
      </c>
      <c r="E14694" s="63" t="str">
        <f>D14694&amp;"_"&amp;B14694</f>
        <v>Shanghai_1</v>
      </c>
      <c r="F14694" s="70">
        <v>0.43279254851839055</v>
      </c>
      <c r="G14694" s="63">
        <f>COUNTIFS($E$10:E14694,E14694)</f>
        <v>1916</v>
      </c>
      <c r="H14694" s="39" t="str">
        <f t="shared" si="229"/>
        <v>Out</v>
      </c>
    </row>
    <row r="14695" spans="1:8" x14ac:dyDescent="0.25">
      <c r="A14695" s="41">
        <v>1516923009</v>
      </c>
      <c r="B14695" s="41">
        <v>1</v>
      </c>
      <c r="C14695" s="41">
        <v>500</v>
      </c>
      <c r="D14695" s="39" t="s">
        <v>59</v>
      </c>
      <c r="E14695" s="63" t="str">
        <f>D14695&amp;"_"&amp;B14695</f>
        <v>Shanghai_1</v>
      </c>
      <c r="F14695" s="70">
        <v>0.43289358910635101</v>
      </c>
      <c r="G14695" s="63">
        <f>COUNTIFS($E$10:E14695,E14695)</f>
        <v>1917</v>
      </c>
      <c r="H14695" s="39" t="str">
        <f t="shared" si="229"/>
        <v>Out</v>
      </c>
    </row>
    <row r="14696" spans="1:8" x14ac:dyDescent="0.25">
      <c r="A14696" s="41">
        <v>1515159267</v>
      </c>
      <c r="B14696" s="41">
        <v>1</v>
      </c>
      <c r="C14696" s="41">
        <v>1189</v>
      </c>
      <c r="D14696" s="39" t="s">
        <v>59</v>
      </c>
      <c r="E14696" s="63" t="str">
        <f>D14696&amp;"_"&amp;B14696</f>
        <v>Shanghai_1</v>
      </c>
      <c r="F14696" s="70">
        <v>0.43293260363192831</v>
      </c>
      <c r="G14696" s="63">
        <f>COUNTIFS($E$10:E14696,E14696)</f>
        <v>1918</v>
      </c>
      <c r="H14696" s="39" t="str">
        <f t="shared" si="229"/>
        <v>Out</v>
      </c>
    </row>
    <row r="14697" spans="1:8" x14ac:dyDescent="0.25">
      <c r="A14697" s="41">
        <v>1512537778</v>
      </c>
      <c r="B14697" s="41">
        <v>1</v>
      </c>
      <c r="C14697" s="41">
        <v>938</v>
      </c>
      <c r="D14697" s="39" t="s">
        <v>59</v>
      </c>
      <c r="E14697" s="63" t="str">
        <f>D14697&amp;"_"&amp;B14697</f>
        <v>Shanghai_1</v>
      </c>
      <c r="F14697" s="70">
        <v>0.43321535164286917</v>
      </c>
      <c r="G14697" s="63">
        <f>COUNTIFS($E$10:E14697,E14697)</f>
        <v>1919</v>
      </c>
      <c r="H14697" s="39" t="str">
        <f t="shared" si="229"/>
        <v>Out</v>
      </c>
    </row>
    <row r="14698" spans="1:8" x14ac:dyDescent="0.25">
      <c r="A14698" s="41">
        <v>1518279339</v>
      </c>
      <c r="B14698" s="41">
        <v>1</v>
      </c>
      <c r="C14698" s="41">
        <v>2530</v>
      </c>
      <c r="D14698" s="39" t="s">
        <v>59</v>
      </c>
      <c r="E14698" s="63" t="str">
        <f>D14698&amp;"_"&amp;B14698</f>
        <v>Shanghai_1</v>
      </c>
      <c r="F14698" s="70">
        <v>0.43330326179668077</v>
      </c>
      <c r="G14698" s="63">
        <f>COUNTIFS($E$10:E14698,E14698)</f>
        <v>1920</v>
      </c>
      <c r="H14698" s="39" t="str">
        <f t="shared" si="229"/>
        <v>Out</v>
      </c>
    </row>
    <row r="14699" spans="1:8" x14ac:dyDescent="0.25">
      <c r="A14699" s="41">
        <v>1516121489</v>
      </c>
      <c r="B14699" s="41">
        <v>1</v>
      </c>
      <c r="C14699" s="41">
        <v>1335</v>
      </c>
      <c r="D14699" s="39" t="s">
        <v>59</v>
      </c>
      <c r="E14699" s="63" t="str">
        <f>D14699&amp;"_"&amp;B14699</f>
        <v>Shanghai_1</v>
      </c>
      <c r="F14699" s="70">
        <v>0.43333772836874362</v>
      </c>
      <c r="G14699" s="63">
        <f>COUNTIFS($E$10:E14699,E14699)</f>
        <v>1921</v>
      </c>
      <c r="H14699" s="39" t="str">
        <f t="shared" si="229"/>
        <v>Out</v>
      </c>
    </row>
    <row r="14700" spans="1:8" x14ac:dyDescent="0.25">
      <c r="A14700" s="41">
        <v>1513637748</v>
      </c>
      <c r="B14700" s="41">
        <v>1</v>
      </c>
      <c r="C14700" s="41">
        <v>3022</v>
      </c>
      <c r="D14700" s="39" t="s">
        <v>59</v>
      </c>
      <c r="E14700" s="63" t="str">
        <f>D14700&amp;"_"&amp;B14700</f>
        <v>Shanghai_1</v>
      </c>
      <c r="F14700" s="70">
        <v>0.43335871996552522</v>
      </c>
      <c r="G14700" s="63">
        <f>COUNTIFS($E$10:E14700,E14700)</f>
        <v>1922</v>
      </c>
      <c r="H14700" s="39" t="str">
        <f t="shared" si="229"/>
        <v>Out</v>
      </c>
    </row>
    <row r="14701" spans="1:8" x14ac:dyDescent="0.25">
      <c r="A14701" s="41">
        <v>1517511904</v>
      </c>
      <c r="B14701" s="41">
        <v>1</v>
      </c>
      <c r="C14701" s="41">
        <v>2687</v>
      </c>
      <c r="D14701" s="39" t="s">
        <v>59</v>
      </c>
      <c r="E14701" s="63" t="str">
        <f>D14701&amp;"_"&amp;B14701</f>
        <v>Shanghai_1</v>
      </c>
      <c r="F14701" s="70">
        <v>0.43380335796710345</v>
      </c>
      <c r="G14701" s="63">
        <f>COUNTIFS($E$10:E14701,E14701)</f>
        <v>1923</v>
      </c>
      <c r="H14701" s="39" t="str">
        <f t="shared" si="229"/>
        <v>Out</v>
      </c>
    </row>
    <row r="14702" spans="1:8" x14ac:dyDescent="0.25">
      <c r="A14702" s="41">
        <v>1514879538</v>
      </c>
      <c r="B14702" s="41">
        <v>1</v>
      </c>
      <c r="C14702" s="41">
        <v>1718</v>
      </c>
      <c r="D14702" s="39" t="s">
        <v>59</v>
      </c>
      <c r="E14702" s="63" t="str">
        <f>D14702&amp;"_"&amp;B14702</f>
        <v>Shanghai_1</v>
      </c>
      <c r="F14702" s="70">
        <v>0.4340792118324468</v>
      </c>
      <c r="G14702" s="63">
        <f>COUNTIFS($E$10:E14702,E14702)</f>
        <v>1924</v>
      </c>
      <c r="H14702" s="39" t="str">
        <f t="shared" si="229"/>
        <v>Out</v>
      </c>
    </row>
    <row r="14703" spans="1:8" x14ac:dyDescent="0.25">
      <c r="A14703" s="41">
        <v>1511952974</v>
      </c>
      <c r="B14703" s="41">
        <v>1</v>
      </c>
      <c r="C14703" s="41">
        <v>1553</v>
      </c>
      <c r="D14703" s="39" t="s">
        <v>59</v>
      </c>
      <c r="E14703" s="63" t="str">
        <f>D14703&amp;"_"&amp;B14703</f>
        <v>Shanghai_1</v>
      </c>
      <c r="F14703" s="70">
        <v>0.43413866252236288</v>
      </c>
      <c r="G14703" s="63">
        <f>COUNTIFS($E$10:E14703,E14703)</f>
        <v>1925</v>
      </c>
      <c r="H14703" s="39" t="str">
        <f t="shared" si="229"/>
        <v>Out</v>
      </c>
    </row>
    <row r="14704" spans="1:8" x14ac:dyDescent="0.25">
      <c r="A14704" s="41">
        <v>1519719458</v>
      </c>
      <c r="B14704" s="41">
        <v>1</v>
      </c>
      <c r="C14704" s="41">
        <v>3521</v>
      </c>
      <c r="D14704" s="39" t="s">
        <v>59</v>
      </c>
      <c r="E14704" s="63" t="str">
        <f>D14704&amp;"_"&amp;B14704</f>
        <v>Shanghai_1</v>
      </c>
      <c r="F14704" s="70">
        <v>0.43416524871634377</v>
      </c>
      <c r="G14704" s="63">
        <f>COUNTIFS($E$10:E14704,E14704)</f>
        <v>1926</v>
      </c>
      <c r="H14704" s="39" t="str">
        <f t="shared" si="229"/>
        <v>Out</v>
      </c>
    </row>
    <row r="14705" spans="1:8" x14ac:dyDescent="0.25">
      <c r="A14705" s="41">
        <v>1516072679</v>
      </c>
      <c r="B14705" s="41">
        <v>1</v>
      </c>
      <c r="C14705" s="41">
        <v>1167</v>
      </c>
      <c r="D14705" s="39" t="s">
        <v>59</v>
      </c>
      <c r="E14705" s="63" t="str">
        <f>D14705&amp;"_"&amp;B14705</f>
        <v>Shanghai_1</v>
      </c>
      <c r="F14705" s="70">
        <v>0.43439590484520196</v>
      </c>
      <c r="G14705" s="63">
        <f>COUNTIFS($E$10:E14705,E14705)</f>
        <v>1927</v>
      </c>
      <c r="H14705" s="39" t="str">
        <f t="shared" si="229"/>
        <v>Out</v>
      </c>
    </row>
    <row r="14706" spans="1:8" x14ac:dyDescent="0.25">
      <c r="A14706" s="41">
        <v>1512400843</v>
      </c>
      <c r="B14706" s="41">
        <v>1</v>
      </c>
      <c r="C14706" s="41">
        <v>1476</v>
      </c>
      <c r="D14706" s="39" t="s">
        <v>59</v>
      </c>
      <c r="E14706" s="63" t="str">
        <f>D14706&amp;"_"&amp;B14706</f>
        <v>Shanghai_1</v>
      </c>
      <c r="F14706" s="70">
        <v>0.43445100586943763</v>
      </c>
      <c r="G14706" s="63">
        <f>COUNTIFS($E$10:E14706,E14706)</f>
        <v>1928</v>
      </c>
      <c r="H14706" s="39" t="str">
        <f t="shared" si="229"/>
        <v>Out</v>
      </c>
    </row>
    <row r="14707" spans="1:8" x14ac:dyDescent="0.25">
      <c r="A14707" s="41">
        <v>1512268368</v>
      </c>
      <c r="B14707" s="41">
        <v>1</v>
      </c>
      <c r="C14707" s="41">
        <v>2100</v>
      </c>
      <c r="D14707" s="39" t="s">
        <v>59</v>
      </c>
      <c r="E14707" s="63" t="str">
        <f>D14707&amp;"_"&amp;B14707</f>
        <v>Shanghai_1</v>
      </c>
      <c r="F14707" s="70">
        <v>0.4348310140209467</v>
      </c>
      <c r="G14707" s="63">
        <f>COUNTIFS($E$10:E14707,E14707)</f>
        <v>1929</v>
      </c>
      <c r="H14707" s="39" t="str">
        <f t="shared" si="229"/>
        <v>Out</v>
      </c>
    </row>
    <row r="14708" spans="1:8" x14ac:dyDescent="0.25">
      <c r="A14708" s="41">
        <v>1515946718</v>
      </c>
      <c r="B14708" s="41">
        <v>1</v>
      </c>
      <c r="C14708" s="41">
        <v>2365</v>
      </c>
      <c r="D14708" s="39" t="s">
        <v>59</v>
      </c>
      <c r="E14708" s="63" t="str">
        <f>D14708&amp;"_"&amp;B14708</f>
        <v>Shanghai_1</v>
      </c>
      <c r="F14708" s="70">
        <v>0.43493378924709458</v>
      </c>
      <c r="G14708" s="63">
        <f>COUNTIFS($E$10:E14708,E14708)</f>
        <v>1930</v>
      </c>
      <c r="H14708" s="39" t="str">
        <f t="shared" si="229"/>
        <v>Out</v>
      </c>
    </row>
    <row r="14709" spans="1:8" x14ac:dyDescent="0.25">
      <c r="A14709" s="41">
        <v>1512885747</v>
      </c>
      <c r="B14709" s="41">
        <v>1</v>
      </c>
      <c r="C14709" s="41">
        <v>1001</v>
      </c>
      <c r="D14709" s="39" t="s">
        <v>59</v>
      </c>
      <c r="E14709" s="63" t="str">
        <f>D14709&amp;"_"&amp;B14709</f>
        <v>Shanghai_1</v>
      </c>
      <c r="F14709" s="70">
        <v>0.43555635695108696</v>
      </c>
      <c r="G14709" s="63">
        <f>COUNTIFS($E$10:E14709,E14709)</f>
        <v>1931</v>
      </c>
      <c r="H14709" s="39" t="str">
        <f t="shared" si="229"/>
        <v>Out</v>
      </c>
    </row>
    <row r="14710" spans="1:8" x14ac:dyDescent="0.25">
      <c r="A14710" s="41">
        <v>1512132876</v>
      </c>
      <c r="B14710" s="41">
        <v>1</v>
      </c>
      <c r="C14710" s="41">
        <v>1373</v>
      </c>
      <c r="D14710" s="39" t="s">
        <v>59</v>
      </c>
      <c r="E14710" s="63" t="str">
        <f>D14710&amp;"_"&amp;B14710</f>
        <v>Shanghai_1</v>
      </c>
      <c r="F14710" s="70">
        <v>0.43562806071996318</v>
      </c>
      <c r="G14710" s="63">
        <f>COUNTIFS($E$10:E14710,E14710)</f>
        <v>1932</v>
      </c>
      <c r="H14710" s="39" t="str">
        <f t="shared" si="229"/>
        <v>Out</v>
      </c>
    </row>
    <row r="14711" spans="1:8" x14ac:dyDescent="0.25">
      <c r="A14711" s="41">
        <v>1517590899</v>
      </c>
      <c r="B14711" s="41">
        <v>1</v>
      </c>
      <c r="C14711" s="41">
        <v>3088</v>
      </c>
      <c r="D14711" s="39" t="s">
        <v>59</v>
      </c>
      <c r="E14711" s="63" t="str">
        <f>D14711&amp;"_"&amp;B14711</f>
        <v>Shanghai_1</v>
      </c>
      <c r="F14711" s="70">
        <v>0.43575792896100807</v>
      </c>
      <c r="G14711" s="63">
        <f>COUNTIFS($E$10:E14711,E14711)</f>
        <v>1933</v>
      </c>
      <c r="H14711" s="39" t="str">
        <f t="shared" si="229"/>
        <v>Out</v>
      </c>
    </row>
    <row r="14712" spans="1:8" x14ac:dyDescent="0.25">
      <c r="A14712" s="41">
        <v>1512761363</v>
      </c>
      <c r="B14712" s="41">
        <v>1</v>
      </c>
      <c r="C14712" s="41">
        <v>1982</v>
      </c>
      <c r="D14712" s="39" t="s">
        <v>59</v>
      </c>
      <c r="E14712" s="63" t="str">
        <f>D14712&amp;"_"&amp;B14712</f>
        <v>Shanghai_1</v>
      </c>
      <c r="F14712" s="70">
        <v>0.4358862945153037</v>
      </c>
      <c r="G14712" s="63">
        <f>COUNTIFS($E$10:E14712,E14712)</f>
        <v>1934</v>
      </c>
      <c r="H14712" s="39" t="str">
        <f t="shared" si="229"/>
        <v>Out</v>
      </c>
    </row>
    <row r="14713" spans="1:8" x14ac:dyDescent="0.25">
      <c r="A14713" s="41">
        <v>1514303704</v>
      </c>
      <c r="B14713" s="41">
        <v>1</v>
      </c>
      <c r="C14713" s="41">
        <v>664</v>
      </c>
      <c r="D14713" s="39" t="s">
        <v>59</v>
      </c>
      <c r="E14713" s="63" t="str">
        <f>D14713&amp;"_"&amp;B14713</f>
        <v>Shanghai_1</v>
      </c>
      <c r="F14713" s="70">
        <v>0.4363448720473424</v>
      </c>
      <c r="G14713" s="63">
        <f>COUNTIFS($E$10:E14713,E14713)</f>
        <v>1935</v>
      </c>
      <c r="H14713" s="39" t="str">
        <f t="shared" si="229"/>
        <v>Out</v>
      </c>
    </row>
    <row r="14714" spans="1:8" x14ac:dyDescent="0.25">
      <c r="A14714" s="41">
        <v>1512282596</v>
      </c>
      <c r="B14714" s="41">
        <v>1</v>
      </c>
      <c r="C14714" s="41">
        <v>486</v>
      </c>
      <c r="D14714" s="39" t="s">
        <v>59</v>
      </c>
      <c r="E14714" s="63" t="str">
        <f>D14714&amp;"_"&amp;B14714</f>
        <v>Shanghai_1</v>
      </c>
      <c r="F14714" s="70">
        <v>0.43653852596290121</v>
      </c>
      <c r="G14714" s="63">
        <f>COUNTIFS($E$10:E14714,E14714)</f>
        <v>1936</v>
      </c>
      <c r="H14714" s="39" t="str">
        <f t="shared" si="229"/>
        <v>Out</v>
      </c>
    </row>
    <row r="14715" spans="1:8" x14ac:dyDescent="0.25">
      <c r="A14715" s="41">
        <v>1519012778</v>
      </c>
      <c r="B14715" s="41">
        <v>1</v>
      </c>
      <c r="C14715" s="41">
        <v>4469</v>
      </c>
      <c r="D14715" s="39" t="s">
        <v>59</v>
      </c>
      <c r="E14715" s="63" t="str">
        <f>D14715&amp;"_"&amp;B14715</f>
        <v>Shanghai_1</v>
      </c>
      <c r="F14715" s="70">
        <v>0.43686886237848876</v>
      </c>
      <c r="G14715" s="63">
        <f>COUNTIFS($E$10:E14715,E14715)</f>
        <v>1937</v>
      </c>
      <c r="H14715" s="39" t="str">
        <f t="shared" si="229"/>
        <v>Out</v>
      </c>
    </row>
    <row r="14716" spans="1:8" x14ac:dyDescent="0.25">
      <c r="A14716" s="41">
        <v>1515335716</v>
      </c>
      <c r="B14716" s="41">
        <v>1</v>
      </c>
      <c r="C14716" s="41">
        <v>2883</v>
      </c>
      <c r="D14716" s="39" t="s">
        <v>59</v>
      </c>
      <c r="E14716" s="63" t="str">
        <f>D14716&amp;"_"&amp;B14716</f>
        <v>Shanghai_1</v>
      </c>
      <c r="F14716" s="70">
        <v>0.43689423622896306</v>
      </c>
      <c r="G14716" s="63">
        <f>COUNTIFS($E$10:E14716,E14716)</f>
        <v>1938</v>
      </c>
      <c r="H14716" s="39" t="str">
        <f t="shared" si="229"/>
        <v>Out</v>
      </c>
    </row>
    <row r="14717" spans="1:8" x14ac:dyDescent="0.25">
      <c r="A14717" s="41">
        <v>1516176999</v>
      </c>
      <c r="B14717" s="41">
        <v>1</v>
      </c>
      <c r="C14717" s="41">
        <v>646</v>
      </c>
      <c r="D14717" s="39" t="s">
        <v>59</v>
      </c>
      <c r="E14717" s="63" t="str">
        <f>D14717&amp;"_"&amp;B14717</f>
        <v>Shanghai_1</v>
      </c>
      <c r="F14717" s="70">
        <v>0.43748992386290475</v>
      </c>
      <c r="G14717" s="63">
        <f>COUNTIFS($E$10:E14717,E14717)</f>
        <v>1939</v>
      </c>
      <c r="H14717" s="39" t="str">
        <f t="shared" si="229"/>
        <v>Out</v>
      </c>
    </row>
    <row r="14718" spans="1:8" x14ac:dyDescent="0.25">
      <c r="A14718" s="41">
        <v>1512839193</v>
      </c>
      <c r="B14718" s="41">
        <v>1</v>
      </c>
      <c r="C14718" s="41">
        <v>1165</v>
      </c>
      <c r="D14718" s="39" t="s">
        <v>59</v>
      </c>
      <c r="E14718" s="63" t="str">
        <f>D14718&amp;"_"&amp;B14718</f>
        <v>Shanghai_1</v>
      </c>
      <c r="F14718" s="70">
        <v>0.43820507960004063</v>
      </c>
      <c r="G14718" s="63">
        <f>COUNTIFS($E$10:E14718,E14718)</f>
        <v>1940</v>
      </c>
      <c r="H14718" s="39" t="str">
        <f t="shared" si="229"/>
        <v>Out</v>
      </c>
    </row>
    <row r="14719" spans="1:8" x14ac:dyDescent="0.25">
      <c r="A14719" s="41">
        <v>1515166948</v>
      </c>
      <c r="B14719" s="41">
        <v>1</v>
      </c>
      <c r="C14719" s="41">
        <v>4851</v>
      </c>
      <c r="D14719" s="39" t="s">
        <v>59</v>
      </c>
      <c r="E14719" s="63" t="str">
        <f>D14719&amp;"_"&amp;B14719</f>
        <v>Shanghai_1</v>
      </c>
      <c r="F14719" s="70">
        <v>0.43866047390512675</v>
      </c>
      <c r="G14719" s="63">
        <f>COUNTIFS($E$10:E14719,E14719)</f>
        <v>1941</v>
      </c>
      <c r="H14719" s="39" t="str">
        <f t="shared" si="229"/>
        <v>Out</v>
      </c>
    </row>
    <row r="14720" spans="1:8" x14ac:dyDescent="0.25">
      <c r="A14720" s="41">
        <v>1511507153</v>
      </c>
      <c r="B14720" s="41">
        <v>1</v>
      </c>
      <c r="C14720" s="41">
        <v>1362</v>
      </c>
      <c r="D14720" s="39" t="s">
        <v>59</v>
      </c>
      <c r="E14720" s="63" t="str">
        <f>D14720&amp;"_"&amp;B14720</f>
        <v>Shanghai_1</v>
      </c>
      <c r="F14720" s="70">
        <v>0.43872473250726118</v>
      </c>
      <c r="G14720" s="63">
        <f>COUNTIFS($E$10:E14720,E14720)</f>
        <v>1942</v>
      </c>
      <c r="H14720" s="39" t="str">
        <f t="shared" si="229"/>
        <v>Out</v>
      </c>
    </row>
    <row r="14721" spans="1:8" x14ac:dyDescent="0.25">
      <c r="A14721" s="41">
        <v>1519350706</v>
      </c>
      <c r="B14721" s="41">
        <v>1</v>
      </c>
      <c r="C14721" s="41">
        <v>3287</v>
      </c>
      <c r="D14721" s="39" t="s">
        <v>59</v>
      </c>
      <c r="E14721" s="63" t="str">
        <f>D14721&amp;"_"&amp;B14721</f>
        <v>Shanghai_1</v>
      </c>
      <c r="F14721" s="70">
        <v>0.43903891401693229</v>
      </c>
      <c r="G14721" s="63">
        <f>COUNTIFS($E$10:E14721,E14721)</f>
        <v>1943</v>
      </c>
      <c r="H14721" s="39" t="str">
        <f t="shared" si="229"/>
        <v>Out</v>
      </c>
    </row>
    <row r="14722" spans="1:8" x14ac:dyDescent="0.25">
      <c r="A14722" s="41">
        <v>1513251389</v>
      </c>
      <c r="B14722" s="41">
        <v>1</v>
      </c>
      <c r="C14722" s="41">
        <v>2097</v>
      </c>
      <c r="D14722" s="39" t="s">
        <v>59</v>
      </c>
      <c r="E14722" s="63" t="str">
        <f>D14722&amp;"_"&amp;B14722</f>
        <v>Shanghai_1</v>
      </c>
      <c r="F14722" s="70">
        <v>0.4396201057874064</v>
      </c>
      <c r="G14722" s="63">
        <f>COUNTIFS($E$10:E14722,E14722)</f>
        <v>1944</v>
      </c>
      <c r="H14722" s="39" t="str">
        <f t="shared" si="229"/>
        <v>Out</v>
      </c>
    </row>
    <row r="14723" spans="1:8" x14ac:dyDescent="0.25">
      <c r="A14723" s="41">
        <v>1515262535</v>
      </c>
      <c r="B14723" s="41">
        <v>1</v>
      </c>
      <c r="C14723" s="41">
        <v>3113</v>
      </c>
      <c r="D14723" s="39" t="s">
        <v>59</v>
      </c>
      <c r="E14723" s="63" t="str">
        <f>D14723&amp;"_"&amp;B14723</f>
        <v>Shanghai_1</v>
      </c>
      <c r="F14723" s="70">
        <v>0.43966527523035603</v>
      </c>
      <c r="G14723" s="63">
        <f>COUNTIFS($E$10:E14723,E14723)</f>
        <v>1945</v>
      </c>
      <c r="H14723" s="39" t="str">
        <f t="shared" si="229"/>
        <v>Out</v>
      </c>
    </row>
    <row r="14724" spans="1:8" x14ac:dyDescent="0.25">
      <c r="A14724" s="41">
        <v>1512416066</v>
      </c>
      <c r="B14724" s="41">
        <v>1</v>
      </c>
      <c r="C14724" s="41">
        <v>438</v>
      </c>
      <c r="D14724" s="39" t="s">
        <v>59</v>
      </c>
      <c r="E14724" s="63" t="str">
        <f>D14724&amp;"_"&amp;B14724</f>
        <v>Shanghai_1</v>
      </c>
      <c r="F14724" s="70">
        <v>0.43970192525956331</v>
      </c>
      <c r="G14724" s="63">
        <f>COUNTIFS($E$10:E14724,E14724)</f>
        <v>1946</v>
      </c>
      <c r="H14724" s="39" t="str">
        <f t="shared" si="229"/>
        <v>Out</v>
      </c>
    </row>
    <row r="14725" spans="1:8" x14ac:dyDescent="0.25">
      <c r="A14725" s="41">
        <v>1518413923</v>
      </c>
      <c r="B14725" s="41">
        <v>1</v>
      </c>
      <c r="C14725" s="41">
        <v>1281</v>
      </c>
      <c r="D14725" s="39" t="s">
        <v>59</v>
      </c>
      <c r="E14725" s="63" t="str">
        <f>D14725&amp;"_"&amp;B14725</f>
        <v>Shanghai_1</v>
      </c>
      <c r="F14725" s="70">
        <v>0.43991668668902306</v>
      </c>
      <c r="G14725" s="63">
        <f>COUNTIFS($E$10:E14725,E14725)</f>
        <v>1947</v>
      </c>
      <c r="H14725" s="39" t="str">
        <f t="shared" si="229"/>
        <v>Out</v>
      </c>
    </row>
    <row r="14726" spans="1:8" x14ac:dyDescent="0.25">
      <c r="A14726" s="41">
        <v>1514145028</v>
      </c>
      <c r="B14726" s="41">
        <v>1</v>
      </c>
      <c r="C14726" s="41">
        <v>2972</v>
      </c>
      <c r="D14726" s="39" t="s">
        <v>59</v>
      </c>
      <c r="E14726" s="63" t="str">
        <f>D14726&amp;"_"&amp;B14726</f>
        <v>Shanghai_1</v>
      </c>
      <c r="F14726" s="70">
        <v>0.44014304831899087</v>
      </c>
      <c r="G14726" s="63">
        <f>COUNTIFS($E$10:E14726,E14726)</f>
        <v>1948</v>
      </c>
      <c r="H14726" s="39" t="str">
        <f t="shared" si="229"/>
        <v>Out</v>
      </c>
    </row>
    <row r="14727" spans="1:8" x14ac:dyDescent="0.25">
      <c r="A14727" s="41">
        <v>1513379778</v>
      </c>
      <c r="B14727" s="41">
        <v>1</v>
      </c>
      <c r="C14727" s="41">
        <v>2189</v>
      </c>
      <c r="D14727" s="39" t="s">
        <v>59</v>
      </c>
      <c r="E14727" s="63" t="str">
        <f>D14727&amp;"_"&amp;B14727</f>
        <v>Shanghai_1</v>
      </c>
      <c r="F14727" s="70">
        <v>0.44025094255266328</v>
      </c>
      <c r="G14727" s="63">
        <f>COUNTIFS($E$10:E14727,E14727)</f>
        <v>1949</v>
      </c>
      <c r="H14727" s="39" t="str">
        <f t="shared" si="229"/>
        <v>Out</v>
      </c>
    </row>
    <row r="14728" spans="1:8" x14ac:dyDescent="0.25">
      <c r="A14728" s="41">
        <v>1518061229</v>
      </c>
      <c r="B14728" s="41">
        <v>1</v>
      </c>
      <c r="C14728" s="41">
        <v>1294</v>
      </c>
      <c r="D14728" s="39" t="s">
        <v>59</v>
      </c>
      <c r="E14728" s="63" t="str">
        <f>D14728&amp;"_"&amp;B14728</f>
        <v>Shanghai_1</v>
      </c>
      <c r="F14728" s="70">
        <v>0.44170081954414997</v>
      </c>
      <c r="G14728" s="63">
        <f>COUNTIFS($E$10:E14728,E14728)</f>
        <v>1950</v>
      </c>
      <c r="H14728" s="39" t="str">
        <f t="shared" si="229"/>
        <v>Out</v>
      </c>
    </row>
    <row r="14729" spans="1:8" x14ac:dyDescent="0.25">
      <c r="A14729" s="41">
        <v>1517284687</v>
      </c>
      <c r="B14729" s="41">
        <v>1</v>
      </c>
      <c r="C14729" s="41">
        <v>1330</v>
      </c>
      <c r="D14729" s="39" t="s">
        <v>59</v>
      </c>
      <c r="E14729" s="63" t="str">
        <f>D14729&amp;"_"&amp;B14729</f>
        <v>Shanghai_1</v>
      </c>
      <c r="F14729" s="70">
        <v>0.44194334543333036</v>
      </c>
      <c r="G14729" s="63">
        <f>COUNTIFS($E$10:E14729,E14729)</f>
        <v>1951</v>
      </c>
      <c r="H14729" s="39" t="str">
        <f t="shared" si="229"/>
        <v>Out</v>
      </c>
    </row>
    <row r="14730" spans="1:8" x14ac:dyDescent="0.25">
      <c r="A14730" s="41">
        <v>1517555578</v>
      </c>
      <c r="B14730" s="41">
        <v>1</v>
      </c>
      <c r="C14730" s="41">
        <v>4286</v>
      </c>
      <c r="D14730" s="39" t="s">
        <v>59</v>
      </c>
      <c r="E14730" s="63" t="str">
        <f>D14730&amp;"_"&amp;B14730</f>
        <v>Shanghai_1</v>
      </c>
      <c r="F14730" s="70">
        <v>0.44241501765623747</v>
      </c>
      <c r="G14730" s="63">
        <f>COUNTIFS($E$10:E14730,E14730)</f>
        <v>1952</v>
      </c>
      <c r="H14730" s="39" t="str">
        <f t="shared" si="229"/>
        <v>Out</v>
      </c>
    </row>
    <row r="14731" spans="1:8" x14ac:dyDescent="0.25">
      <c r="A14731" s="41">
        <v>1513096723</v>
      </c>
      <c r="B14731" s="41">
        <v>1</v>
      </c>
      <c r="C14731" s="41">
        <v>744</v>
      </c>
      <c r="D14731" s="39" t="s">
        <v>59</v>
      </c>
      <c r="E14731" s="63" t="str">
        <f>D14731&amp;"_"&amp;B14731</f>
        <v>Shanghai_1</v>
      </c>
      <c r="F14731" s="70">
        <v>0.44250835258714349</v>
      </c>
      <c r="G14731" s="63">
        <f>COUNTIFS($E$10:E14731,E14731)</f>
        <v>1953</v>
      </c>
      <c r="H14731" s="39" t="str">
        <f t="shared" ref="H14731:H14794" si="230">IF(ROW()&lt;=3000,"Test",
IF(ROW()&lt;=6000,"Control",
"Out"))</f>
        <v>Out</v>
      </c>
    </row>
    <row r="14732" spans="1:8" x14ac:dyDescent="0.25">
      <c r="A14732" s="41">
        <v>1513753935</v>
      </c>
      <c r="B14732" s="41">
        <v>1</v>
      </c>
      <c r="C14732" s="41">
        <v>1517</v>
      </c>
      <c r="D14732" s="39" t="s">
        <v>59</v>
      </c>
      <c r="E14732" s="63" t="str">
        <f>D14732&amp;"_"&amp;B14732</f>
        <v>Shanghai_1</v>
      </c>
      <c r="F14732" s="70">
        <v>0.44300061924508005</v>
      </c>
      <c r="G14732" s="63">
        <f>COUNTIFS($E$10:E14732,E14732)</f>
        <v>1954</v>
      </c>
      <c r="H14732" s="39" t="str">
        <f t="shared" si="230"/>
        <v>Out</v>
      </c>
    </row>
    <row r="14733" spans="1:8" x14ac:dyDescent="0.25">
      <c r="A14733" s="41">
        <v>1511883597</v>
      </c>
      <c r="B14733" s="41">
        <v>1</v>
      </c>
      <c r="C14733" s="41">
        <v>2</v>
      </c>
      <c r="D14733" s="39" t="s">
        <v>59</v>
      </c>
      <c r="E14733" s="63" t="str">
        <f>D14733&amp;"_"&amp;B14733</f>
        <v>Shanghai_1</v>
      </c>
      <c r="F14733" s="70">
        <v>0.44327635040616886</v>
      </c>
      <c r="G14733" s="63">
        <f>COUNTIFS($E$10:E14733,E14733)</f>
        <v>1955</v>
      </c>
      <c r="H14733" s="39" t="str">
        <f t="shared" si="230"/>
        <v>Out</v>
      </c>
    </row>
    <row r="14734" spans="1:8" x14ac:dyDescent="0.25">
      <c r="A14734" s="41">
        <v>1513260636</v>
      </c>
      <c r="B14734" s="41">
        <v>1</v>
      </c>
      <c r="C14734" s="41">
        <v>2734</v>
      </c>
      <c r="D14734" s="39" t="s">
        <v>59</v>
      </c>
      <c r="E14734" s="63" t="str">
        <f>D14734&amp;"_"&amp;B14734</f>
        <v>Shanghai_1</v>
      </c>
      <c r="F14734" s="70">
        <v>0.44330720685520175</v>
      </c>
      <c r="G14734" s="63">
        <f>COUNTIFS($E$10:E14734,E14734)</f>
        <v>1956</v>
      </c>
      <c r="H14734" s="39" t="str">
        <f t="shared" si="230"/>
        <v>Out</v>
      </c>
    </row>
    <row r="14735" spans="1:8" x14ac:dyDescent="0.25">
      <c r="A14735" s="41">
        <v>1518410739</v>
      </c>
      <c r="B14735" s="41">
        <v>1</v>
      </c>
      <c r="C14735" s="41">
        <v>1513</v>
      </c>
      <c r="D14735" s="39" t="s">
        <v>59</v>
      </c>
      <c r="E14735" s="63" t="str">
        <f>D14735&amp;"_"&amp;B14735</f>
        <v>Shanghai_1</v>
      </c>
      <c r="F14735" s="70">
        <v>0.44337344684275726</v>
      </c>
      <c r="G14735" s="63">
        <f>COUNTIFS($E$10:E14735,E14735)</f>
        <v>1957</v>
      </c>
      <c r="H14735" s="39" t="str">
        <f t="shared" si="230"/>
        <v>Out</v>
      </c>
    </row>
    <row r="14736" spans="1:8" x14ac:dyDescent="0.25">
      <c r="A14736" s="41">
        <v>1515717544</v>
      </c>
      <c r="B14736" s="41">
        <v>1</v>
      </c>
      <c r="C14736" s="41">
        <v>3691</v>
      </c>
      <c r="D14736" s="39" t="s">
        <v>59</v>
      </c>
      <c r="E14736" s="63" t="str">
        <f>D14736&amp;"_"&amp;B14736</f>
        <v>Shanghai_1</v>
      </c>
      <c r="F14736" s="70">
        <v>0.44359124406380745</v>
      </c>
      <c r="G14736" s="63">
        <f>COUNTIFS($E$10:E14736,E14736)</f>
        <v>1958</v>
      </c>
      <c r="H14736" s="39" t="str">
        <f t="shared" si="230"/>
        <v>Out</v>
      </c>
    </row>
    <row r="14737" spans="1:8" x14ac:dyDescent="0.25">
      <c r="A14737" s="41">
        <v>1518070834</v>
      </c>
      <c r="B14737" s="41">
        <v>1</v>
      </c>
      <c r="C14737" s="41">
        <v>801</v>
      </c>
      <c r="D14737" s="39" t="s">
        <v>59</v>
      </c>
      <c r="E14737" s="63" t="str">
        <f>D14737&amp;"_"&amp;B14737</f>
        <v>Shanghai_1</v>
      </c>
      <c r="F14737" s="70">
        <v>0.44365931512618484</v>
      </c>
      <c r="G14737" s="63">
        <f>COUNTIFS($E$10:E14737,E14737)</f>
        <v>1959</v>
      </c>
      <c r="H14737" s="39" t="str">
        <f t="shared" si="230"/>
        <v>Out</v>
      </c>
    </row>
    <row r="14738" spans="1:8" x14ac:dyDescent="0.25">
      <c r="A14738" s="41">
        <v>1511823243</v>
      </c>
      <c r="B14738" s="41">
        <v>1</v>
      </c>
      <c r="C14738" s="41">
        <v>3172</v>
      </c>
      <c r="D14738" s="39" t="s">
        <v>59</v>
      </c>
      <c r="E14738" s="63" t="str">
        <f>D14738&amp;"_"&amp;B14738</f>
        <v>Shanghai_1</v>
      </c>
      <c r="F14738" s="70">
        <v>0.44395385821939426</v>
      </c>
      <c r="G14738" s="63">
        <f>COUNTIFS($E$10:E14738,E14738)</f>
        <v>1960</v>
      </c>
      <c r="H14738" s="39" t="str">
        <f t="shared" si="230"/>
        <v>Out</v>
      </c>
    </row>
    <row r="14739" spans="1:8" x14ac:dyDescent="0.25">
      <c r="A14739" s="41">
        <v>1519962219</v>
      </c>
      <c r="B14739" s="41">
        <v>1</v>
      </c>
      <c r="C14739" s="41">
        <v>2938</v>
      </c>
      <c r="D14739" s="39" t="s">
        <v>59</v>
      </c>
      <c r="E14739" s="63" t="str">
        <f>D14739&amp;"_"&amp;B14739</f>
        <v>Shanghai_1</v>
      </c>
      <c r="F14739" s="70">
        <v>0.44401485435916965</v>
      </c>
      <c r="G14739" s="63">
        <f>COUNTIFS($E$10:E14739,E14739)</f>
        <v>1961</v>
      </c>
      <c r="H14739" s="39" t="str">
        <f t="shared" si="230"/>
        <v>Out</v>
      </c>
    </row>
    <row r="14740" spans="1:8" x14ac:dyDescent="0.25">
      <c r="A14740" s="41">
        <v>1519961944</v>
      </c>
      <c r="B14740" s="41">
        <v>1</v>
      </c>
      <c r="C14740" s="41">
        <v>2993</v>
      </c>
      <c r="D14740" s="39" t="s">
        <v>59</v>
      </c>
      <c r="E14740" s="63" t="str">
        <f>D14740&amp;"_"&amp;B14740</f>
        <v>Shanghai_1</v>
      </c>
      <c r="F14740" s="70">
        <v>0.44407620398782655</v>
      </c>
      <c r="G14740" s="63">
        <f>COUNTIFS($E$10:E14740,E14740)</f>
        <v>1962</v>
      </c>
      <c r="H14740" s="39" t="str">
        <f t="shared" si="230"/>
        <v>Out</v>
      </c>
    </row>
    <row r="14741" spans="1:8" x14ac:dyDescent="0.25">
      <c r="A14741" s="41">
        <v>1517945004</v>
      </c>
      <c r="B14741" s="41">
        <v>1</v>
      </c>
      <c r="C14741" s="41">
        <v>737</v>
      </c>
      <c r="D14741" s="39" t="s">
        <v>59</v>
      </c>
      <c r="E14741" s="63" t="str">
        <f>D14741&amp;"_"&amp;B14741</f>
        <v>Shanghai_1</v>
      </c>
      <c r="F14741" s="70">
        <v>0.4441240999548508</v>
      </c>
      <c r="G14741" s="63">
        <f>COUNTIFS($E$10:E14741,E14741)</f>
        <v>1963</v>
      </c>
      <c r="H14741" s="39" t="str">
        <f t="shared" si="230"/>
        <v>Out</v>
      </c>
    </row>
    <row r="14742" spans="1:8" x14ac:dyDescent="0.25">
      <c r="A14742" s="41">
        <v>1514994376</v>
      </c>
      <c r="B14742" s="41">
        <v>1</v>
      </c>
      <c r="C14742" s="41">
        <v>3700</v>
      </c>
      <c r="D14742" s="39" t="s">
        <v>59</v>
      </c>
      <c r="E14742" s="63" t="str">
        <f>D14742&amp;"_"&amp;B14742</f>
        <v>Shanghai_1</v>
      </c>
      <c r="F14742" s="70">
        <v>0.44427533641096306</v>
      </c>
      <c r="G14742" s="63">
        <f>COUNTIFS($E$10:E14742,E14742)</f>
        <v>1964</v>
      </c>
      <c r="H14742" s="39" t="str">
        <f t="shared" si="230"/>
        <v>Out</v>
      </c>
    </row>
    <row r="14743" spans="1:8" x14ac:dyDescent="0.25">
      <c r="A14743" s="41">
        <v>1515907357</v>
      </c>
      <c r="B14743" s="41">
        <v>1</v>
      </c>
      <c r="C14743" s="41">
        <v>124</v>
      </c>
      <c r="D14743" s="39" t="s">
        <v>59</v>
      </c>
      <c r="E14743" s="63" t="str">
        <f>D14743&amp;"_"&amp;B14743</f>
        <v>Shanghai_1</v>
      </c>
      <c r="F14743" s="70">
        <v>0.44428175928020464</v>
      </c>
      <c r="G14743" s="63">
        <f>COUNTIFS($E$10:E14743,E14743)</f>
        <v>1965</v>
      </c>
      <c r="H14743" s="39" t="str">
        <f t="shared" si="230"/>
        <v>Out</v>
      </c>
    </row>
    <row r="14744" spans="1:8" x14ac:dyDescent="0.25">
      <c r="A14744" s="41">
        <v>1512509194</v>
      </c>
      <c r="B14744" s="41">
        <v>1</v>
      </c>
      <c r="C14744" s="41">
        <v>1760</v>
      </c>
      <c r="D14744" s="39" t="s">
        <v>59</v>
      </c>
      <c r="E14744" s="63" t="str">
        <f>D14744&amp;"_"&amp;B14744</f>
        <v>Shanghai_1</v>
      </c>
      <c r="F14744" s="70">
        <v>0.44479566177092489</v>
      </c>
      <c r="G14744" s="63">
        <f>COUNTIFS($E$10:E14744,E14744)</f>
        <v>1966</v>
      </c>
      <c r="H14744" s="39" t="str">
        <f t="shared" si="230"/>
        <v>Out</v>
      </c>
    </row>
    <row r="14745" spans="1:8" x14ac:dyDescent="0.25">
      <c r="A14745" s="41">
        <v>1511939678</v>
      </c>
      <c r="B14745" s="41">
        <v>1</v>
      </c>
      <c r="C14745" s="41">
        <v>2525</v>
      </c>
      <c r="D14745" s="39" t="s">
        <v>59</v>
      </c>
      <c r="E14745" s="63" t="str">
        <f>D14745&amp;"_"&amp;B14745</f>
        <v>Shanghai_1</v>
      </c>
      <c r="F14745" s="70">
        <v>0.44480235145145774</v>
      </c>
      <c r="G14745" s="63">
        <f>COUNTIFS($E$10:E14745,E14745)</f>
        <v>1967</v>
      </c>
      <c r="H14745" s="39" t="str">
        <f t="shared" si="230"/>
        <v>Out</v>
      </c>
    </row>
    <row r="14746" spans="1:8" x14ac:dyDescent="0.25">
      <c r="A14746" s="41">
        <v>1512785399</v>
      </c>
      <c r="B14746" s="41">
        <v>1</v>
      </c>
      <c r="C14746" s="41">
        <v>562</v>
      </c>
      <c r="D14746" s="39" t="s">
        <v>59</v>
      </c>
      <c r="E14746" s="63" t="str">
        <f>D14746&amp;"_"&amp;B14746</f>
        <v>Shanghai_1</v>
      </c>
      <c r="F14746" s="70">
        <v>0.44493551472464199</v>
      </c>
      <c r="G14746" s="63">
        <f>COUNTIFS($E$10:E14746,E14746)</f>
        <v>1968</v>
      </c>
      <c r="H14746" s="39" t="str">
        <f t="shared" si="230"/>
        <v>Out</v>
      </c>
    </row>
    <row r="14747" spans="1:8" x14ac:dyDescent="0.25">
      <c r="A14747" s="41">
        <v>1515391617</v>
      </c>
      <c r="B14747" s="41">
        <v>1</v>
      </c>
      <c r="C14747" s="41">
        <v>2768</v>
      </c>
      <c r="D14747" s="39" t="s">
        <v>59</v>
      </c>
      <c r="E14747" s="63" t="str">
        <f>D14747&amp;"_"&amp;B14747</f>
        <v>Shanghai_1</v>
      </c>
      <c r="F14747" s="70">
        <v>0.44497496543522519</v>
      </c>
      <c r="G14747" s="63">
        <f>COUNTIFS($E$10:E14747,E14747)</f>
        <v>1969</v>
      </c>
      <c r="H14747" s="39" t="str">
        <f t="shared" si="230"/>
        <v>Out</v>
      </c>
    </row>
    <row r="14748" spans="1:8" x14ac:dyDescent="0.25">
      <c r="A14748" s="41">
        <v>1516713864</v>
      </c>
      <c r="B14748" s="41">
        <v>1</v>
      </c>
      <c r="C14748" s="41">
        <v>819</v>
      </c>
      <c r="D14748" s="39" t="s">
        <v>59</v>
      </c>
      <c r="E14748" s="63" t="str">
        <f>D14748&amp;"_"&amp;B14748</f>
        <v>Shanghai_1</v>
      </c>
      <c r="F14748" s="70">
        <v>0.44534859462877663</v>
      </c>
      <c r="G14748" s="63">
        <f>COUNTIFS($E$10:E14748,E14748)</f>
        <v>1970</v>
      </c>
      <c r="H14748" s="39" t="str">
        <f t="shared" si="230"/>
        <v>Out</v>
      </c>
    </row>
    <row r="14749" spans="1:8" x14ac:dyDescent="0.25">
      <c r="A14749" s="41">
        <v>1514248719</v>
      </c>
      <c r="B14749" s="41">
        <v>1</v>
      </c>
      <c r="C14749" s="41">
        <v>475</v>
      </c>
      <c r="D14749" s="39" t="s">
        <v>59</v>
      </c>
      <c r="E14749" s="63" t="str">
        <f>D14749&amp;"_"&amp;B14749</f>
        <v>Shanghai_1</v>
      </c>
      <c r="F14749" s="70">
        <v>0.44569967748060357</v>
      </c>
      <c r="G14749" s="63">
        <f>COUNTIFS($E$10:E14749,E14749)</f>
        <v>1971</v>
      </c>
      <c r="H14749" s="39" t="str">
        <f t="shared" si="230"/>
        <v>Out</v>
      </c>
    </row>
    <row r="14750" spans="1:8" x14ac:dyDescent="0.25">
      <c r="A14750" s="41">
        <v>1518246376</v>
      </c>
      <c r="B14750" s="41">
        <v>1</v>
      </c>
      <c r="C14750" s="41">
        <v>2894</v>
      </c>
      <c r="D14750" s="39" t="s">
        <v>59</v>
      </c>
      <c r="E14750" s="63" t="str">
        <f>D14750&amp;"_"&amp;B14750</f>
        <v>Shanghai_1</v>
      </c>
      <c r="F14750" s="70">
        <v>0.44602698285263509</v>
      </c>
      <c r="G14750" s="63">
        <f>COUNTIFS($E$10:E14750,E14750)</f>
        <v>1972</v>
      </c>
      <c r="H14750" s="39" t="str">
        <f t="shared" si="230"/>
        <v>Out</v>
      </c>
    </row>
    <row r="14751" spans="1:8" x14ac:dyDescent="0.25">
      <c r="A14751" s="41">
        <v>1519933195</v>
      </c>
      <c r="B14751" s="41">
        <v>1</v>
      </c>
      <c r="C14751" s="41">
        <v>2688</v>
      </c>
      <c r="D14751" s="39" t="s">
        <v>59</v>
      </c>
      <c r="E14751" s="63" t="str">
        <f>D14751&amp;"_"&amp;B14751</f>
        <v>Shanghai_1</v>
      </c>
      <c r="F14751" s="70">
        <v>0.44624854696325134</v>
      </c>
      <c r="G14751" s="63">
        <f>COUNTIFS($E$10:E14751,E14751)</f>
        <v>1973</v>
      </c>
      <c r="H14751" s="39" t="str">
        <f t="shared" si="230"/>
        <v>Out</v>
      </c>
    </row>
    <row r="14752" spans="1:8" x14ac:dyDescent="0.25">
      <c r="A14752" s="41">
        <v>1514869148</v>
      </c>
      <c r="B14752" s="41">
        <v>1</v>
      </c>
      <c r="C14752" s="41">
        <v>1340</v>
      </c>
      <c r="D14752" s="39" t="s">
        <v>59</v>
      </c>
      <c r="E14752" s="63" t="str">
        <f>D14752&amp;"_"&amp;B14752</f>
        <v>Shanghai_1</v>
      </c>
      <c r="F14752" s="70">
        <v>0.44632836675781706</v>
      </c>
      <c r="G14752" s="63">
        <f>COUNTIFS($E$10:E14752,E14752)</f>
        <v>1974</v>
      </c>
      <c r="H14752" s="39" t="str">
        <f t="shared" si="230"/>
        <v>Out</v>
      </c>
    </row>
    <row r="14753" spans="1:8" x14ac:dyDescent="0.25">
      <c r="A14753" s="41">
        <v>1511802043</v>
      </c>
      <c r="B14753" s="41">
        <v>1</v>
      </c>
      <c r="C14753" s="41">
        <v>2251</v>
      </c>
      <c r="D14753" s="39" t="s">
        <v>59</v>
      </c>
      <c r="E14753" s="63" t="str">
        <f>D14753&amp;"_"&amp;B14753</f>
        <v>Shanghai_1</v>
      </c>
      <c r="F14753" s="70">
        <v>0.44651199167001066</v>
      </c>
      <c r="G14753" s="63">
        <f>COUNTIFS($E$10:E14753,E14753)</f>
        <v>1975</v>
      </c>
      <c r="H14753" s="39" t="str">
        <f t="shared" si="230"/>
        <v>Out</v>
      </c>
    </row>
    <row r="14754" spans="1:8" x14ac:dyDescent="0.25">
      <c r="A14754" s="41">
        <v>1513187834</v>
      </c>
      <c r="B14754" s="41">
        <v>1</v>
      </c>
      <c r="C14754" s="41">
        <v>2630</v>
      </c>
      <c r="D14754" s="39" t="s">
        <v>59</v>
      </c>
      <c r="E14754" s="63" t="str">
        <f>D14754&amp;"_"&amp;B14754</f>
        <v>Shanghai_1</v>
      </c>
      <c r="F14754" s="70">
        <v>0.4465915587054442</v>
      </c>
      <c r="G14754" s="63">
        <f>COUNTIFS($E$10:E14754,E14754)</f>
        <v>1976</v>
      </c>
      <c r="H14754" s="39" t="str">
        <f t="shared" si="230"/>
        <v>Out</v>
      </c>
    </row>
    <row r="14755" spans="1:8" x14ac:dyDescent="0.25">
      <c r="A14755" s="41">
        <v>1513399955</v>
      </c>
      <c r="B14755" s="41">
        <v>1</v>
      </c>
      <c r="C14755" s="41">
        <v>2719</v>
      </c>
      <c r="D14755" s="39" t="s">
        <v>59</v>
      </c>
      <c r="E14755" s="63" t="str">
        <f>D14755&amp;"_"&amp;B14755</f>
        <v>Shanghai_1</v>
      </c>
      <c r="F14755" s="70">
        <v>0.44659982626470207</v>
      </c>
      <c r="G14755" s="63">
        <f>COUNTIFS($E$10:E14755,E14755)</f>
        <v>1977</v>
      </c>
      <c r="H14755" s="39" t="str">
        <f t="shared" si="230"/>
        <v>Out</v>
      </c>
    </row>
    <row r="14756" spans="1:8" x14ac:dyDescent="0.25">
      <c r="A14756" s="41">
        <v>1513936137</v>
      </c>
      <c r="B14756" s="41">
        <v>1</v>
      </c>
      <c r="C14756" s="41">
        <v>2520</v>
      </c>
      <c r="D14756" s="39" t="s">
        <v>59</v>
      </c>
      <c r="E14756" s="63" t="str">
        <f>D14756&amp;"_"&amp;B14756</f>
        <v>Shanghai_1</v>
      </c>
      <c r="F14756" s="70">
        <v>0.44701711256320975</v>
      </c>
      <c r="G14756" s="63">
        <f>COUNTIFS($E$10:E14756,E14756)</f>
        <v>1978</v>
      </c>
      <c r="H14756" s="39" t="str">
        <f t="shared" si="230"/>
        <v>Out</v>
      </c>
    </row>
    <row r="14757" spans="1:8" x14ac:dyDescent="0.25">
      <c r="A14757" s="41">
        <v>1514636189</v>
      </c>
      <c r="B14757" s="41">
        <v>1</v>
      </c>
      <c r="C14757" s="41">
        <v>665</v>
      </c>
      <c r="D14757" s="39" t="s">
        <v>59</v>
      </c>
      <c r="E14757" s="63" t="str">
        <f>D14757&amp;"_"&amp;B14757</f>
        <v>Shanghai_1</v>
      </c>
      <c r="F14757" s="70">
        <v>0.44707310935481692</v>
      </c>
      <c r="G14757" s="63">
        <f>COUNTIFS($E$10:E14757,E14757)</f>
        <v>1979</v>
      </c>
      <c r="H14757" s="39" t="str">
        <f t="shared" si="230"/>
        <v>Out</v>
      </c>
    </row>
    <row r="14758" spans="1:8" x14ac:dyDescent="0.25">
      <c r="A14758" s="41">
        <v>1515710794</v>
      </c>
      <c r="B14758" s="41">
        <v>1</v>
      </c>
      <c r="C14758" s="41">
        <v>594</v>
      </c>
      <c r="D14758" s="39" t="s">
        <v>59</v>
      </c>
      <c r="E14758" s="63" t="str">
        <f>D14758&amp;"_"&amp;B14758</f>
        <v>Shanghai_1</v>
      </c>
      <c r="F14758" s="70">
        <v>0.44729066784112159</v>
      </c>
      <c r="G14758" s="63">
        <f>COUNTIFS($E$10:E14758,E14758)</f>
        <v>1980</v>
      </c>
      <c r="H14758" s="39" t="str">
        <f t="shared" si="230"/>
        <v>Out</v>
      </c>
    </row>
    <row r="14759" spans="1:8" x14ac:dyDescent="0.25">
      <c r="A14759" s="41">
        <v>1518029176</v>
      </c>
      <c r="B14759" s="41">
        <v>1</v>
      </c>
      <c r="C14759" s="41">
        <v>45</v>
      </c>
      <c r="D14759" s="39" t="s">
        <v>59</v>
      </c>
      <c r="E14759" s="63" t="str">
        <f>D14759&amp;"_"&amp;B14759</f>
        <v>Shanghai_1</v>
      </c>
      <c r="F14759" s="70">
        <v>0.44759835262090353</v>
      </c>
      <c r="G14759" s="63">
        <f>COUNTIFS($E$10:E14759,E14759)</f>
        <v>1981</v>
      </c>
      <c r="H14759" s="39" t="str">
        <f t="shared" si="230"/>
        <v>Out</v>
      </c>
    </row>
    <row r="14760" spans="1:8" x14ac:dyDescent="0.25">
      <c r="A14760" s="41">
        <v>1514667064</v>
      </c>
      <c r="B14760" s="41">
        <v>1</v>
      </c>
      <c r="C14760" s="41">
        <v>3025</v>
      </c>
      <c r="D14760" s="39" t="s">
        <v>59</v>
      </c>
      <c r="E14760" s="63" t="str">
        <f>D14760&amp;"_"&amp;B14760</f>
        <v>Shanghai_1</v>
      </c>
      <c r="F14760" s="70">
        <v>0.44765920910708179</v>
      </c>
      <c r="G14760" s="63">
        <f>COUNTIFS($E$10:E14760,E14760)</f>
        <v>1982</v>
      </c>
      <c r="H14760" s="39" t="str">
        <f t="shared" si="230"/>
        <v>Out</v>
      </c>
    </row>
    <row r="14761" spans="1:8" x14ac:dyDescent="0.25">
      <c r="A14761" s="41">
        <v>1517655334</v>
      </c>
      <c r="B14761" s="41">
        <v>1</v>
      </c>
      <c r="C14761" s="41">
        <v>1882</v>
      </c>
      <c r="D14761" s="39" t="s">
        <v>59</v>
      </c>
      <c r="E14761" s="63" t="str">
        <f>D14761&amp;"_"&amp;B14761</f>
        <v>Shanghai_1</v>
      </c>
      <c r="F14761" s="70">
        <v>0.44797977773132358</v>
      </c>
      <c r="G14761" s="63">
        <f>COUNTIFS($E$10:E14761,E14761)</f>
        <v>1983</v>
      </c>
      <c r="H14761" s="39" t="str">
        <f t="shared" si="230"/>
        <v>Out</v>
      </c>
    </row>
    <row r="14762" spans="1:8" x14ac:dyDescent="0.25">
      <c r="A14762" s="41">
        <v>1513139535</v>
      </c>
      <c r="B14762" s="41">
        <v>1</v>
      </c>
      <c r="C14762" s="41">
        <v>4903</v>
      </c>
      <c r="D14762" s="39" t="s">
        <v>59</v>
      </c>
      <c r="E14762" s="63" t="str">
        <f>D14762&amp;"_"&amp;B14762</f>
        <v>Shanghai_1</v>
      </c>
      <c r="F14762" s="70">
        <v>0.44803946998682509</v>
      </c>
      <c r="G14762" s="63">
        <f>COUNTIFS($E$10:E14762,E14762)</f>
        <v>1984</v>
      </c>
      <c r="H14762" s="39" t="str">
        <f t="shared" si="230"/>
        <v>Out</v>
      </c>
    </row>
    <row r="14763" spans="1:8" x14ac:dyDescent="0.25">
      <c r="A14763" s="41">
        <v>1514413505</v>
      </c>
      <c r="B14763" s="41">
        <v>1</v>
      </c>
      <c r="C14763" s="41">
        <v>43</v>
      </c>
      <c r="D14763" s="39" t="s">
        <v>59</v>
      </c>
      <c r="E14763" s="63" t="str">
        <f>D14763&amp;"_"&amp;B14763</f>
        <v>Shanghai_1</v>
      </c>
      <c r="F14763" s="70">
        <v>0.44814988063463645</v>
      </c>
      <c r="G14763" s="63">
        <f>COUNTIFS($E$10:E14763,E14763)</f>
        <v>1985</v>
      </c>
      <c r="H14763" s="39" t="str">
        <f t="shared" si="230"/>
        <v>Out</v>
      </c>
    </row>
    <row r="14764" spans="1:8" x14ac:dyDescent="0.25">
      <c r="A14764" s="41">
        <v>1512208666</v>
      </c>
      <c r="B14764" s="41">
        <v>1</v>
      </c>
      <c r="C14764" s="41">
        <v>845</v>
      </c>
      <c r="D14764" s="39" t="s">
        <v>59</v>
      </c>
      <c r="E14764" s="63" t="str">
        <f>D14764&amp;"_"&amp;B14764</f>
        <v>Shanghai_1</v>
      </c>
      <c r="F14764" s="70">
        <v>0.44824931520061306</v>
      </c>
      <c r="G14764" s="63">
        <f>COUNTIFS($E$10:E14764,E14764)</f>
        <v>1986</v>
      </c>
      <c r="H14764" s="39" t="str">
        <f t="shared" si="230"/>
        <v>Out</v>
      </c>
    </row>
    <row r="14765" spans="1:8" x14ac:dyDescent="0.25">
      <c r="A14765" s="41">
        <v>1513967979</v>
      </c>
      <c r="B14765" s="41">
        <v>1</v>
      </c>
      <c r="C14765" s="41">
        <v>3555</v>
      </c>
      <c r="D14765" s="39" t="s">
        <v>59</v>
      </c>
      <c r="E14765" s="63" t="str">
        <f>D14765&amp;"_"&amp;B14765</f>
        <v>Shanghai_1</v>
      </c>
      <c r="F14765" s="70">
        <v>0.44842010383822684</v>
      </c>
      <c r="G14765" s="63">
        <f>COUNTIFS($E$10:E14765,E14765)</f>
        <v>1987</v>
      </c>
      <c r="H14765" s="39" t="str">
        <f t="shared" si="230"/>
        <v>Out</v>
      </c>
    </row>
    <row r="14766" spans="1:8" x14ac:dyDescent="0.25">
      <c r="A14766" s="41">
        <v>1518865294</v>
      </c>
      <c r="B14766" s="41">
        <v>1</v>
      </c>
      <c r="C14766" s="41">
        <v>1049</v>
      </c>
      <c r="D14766" s="39" t="s">
        <v>59</v>
      </c>
      <c r="E14766" s="63" t="str">
        <f>D14766&amp;"_"&amp;B14766</f>
        <v>Shanghai_1</v>
      </c>
      <c r="F14766" s="70">
        <v>0.44866473474833701</v>
      </c>
      <c r="G14766" s="63">
        <f>COUNTIFS($E$10:E14766,E14766)</f>
        <v>1988</v>
      </c>
      <c r="H14766" s="39" t="str">
        <f t="shared" si="230"/>
        <v>Out</v>
      </c>
    </row>
    <row r="14767" spans="1:8" x14ac:dyDescent="0.25">
      <c r="A14767" s="41">
        <v>1511727477</v>
      </c>
      <c r="B14767" s="41">
        <v>1</v>
      </c>
      <c r="C14767" s="41">
        <v>1347</v>
      </c>
      <c r="D14767" s="39" t="s">
        <v>59</v>
      </c>
      <c r="E14767" s="63" t="str">
        <f>D14767&amp;"_"&amp;B14767</f>
        <v>Shanghai_1</v>
      </c>
      <c r="F14767" s="70">
        <v>0.44883142307079338</v>
      </c>
      <c r="G14767" s="63">
        <f>COUNTIFS($E$10:E14767,E14767)</f>
        <v>1989</v>
      </c>
      <c r="H14767" s="39" t="str">
        <f t="shared" si="230"/>
        <v>Out</v>
      </c>
    </row>
    <row r="14768" spans="1:8" x14ac:dyDescent="0.25">
      <c r="A14768" s="41">
        <v>1511749376</v>
      </c>
      <c r="B14768" s="41">
        <v>1</v>
      </c>
      <c r="C14768" s="41">
        <v>1457</v>
      </c>
      <c r="D14768" s="39" t="s">
        <v>59</v>
      </c>
      <c r="E14768" s="63" t="str">
        <f>D14768&amp;"_"&amp;B14768</f>
        <v>Shanghai_1</v>
      </c>
      <c r="F14768" s="70">
        <v>0.44902123036316455</v>
      </c>
      <c r="G14768" s="63">
        <f>COUNTIFS($E$10:E14768,E14768)</f>
        <v>1990</v>
      </c>
      <c r="H14768" s="39" t="str">
        <f t="shared" si="230"/>
        <v>Out</v>
      </c>
    </row>
    <row r="14769" spans="1:8" x14ac:dyDescent="0.25">
      <c r="A14769" s="41">
        <v>1516651949</v>
      </c>
      <c r="B14769" s="41">
        <v>1</v>
      </c>
      <c r="C14769" s="41">
        <v>2721</v>
      </c>
      <c r="D14769" s="39" t="s">
        <v>59</v>
      </c>
      <c r="E14769" s="63" t="str">
        <f>D14769&amp;"_"&amp;B14769</f>
        <v>Shanghai_1</v>
      </c>
      <c r="F14769" s="70">
        <v>0.44921881177668366</v>
      </c>
      <c r="G14769" s="63">
        <f>COUNTIFS($E$10:E14769,E14769)</f>
        <v>1991</v>
      </c>
      <c r="H14769" s="39" t="str">
        <f t="shared" si="230"/>
        <v>Out</v>
      </c>
    </row>
    <row r="14770" spans="1:8" x14ac:dyDescent="0.25">
      <c r="A14770" s="41">
        <v>1518083879</v>
      </c>
      <c r="B14770" s="41">
        <v>1</v>
      </c>
      <c r="C14770" s="41">
        <v>2205</v>
      </c>
      <c r="D14770" s="39" t="s">
        <v>59</v>
      </c>
      <c r="E14770" s="63" t="str">
        <f>D14770&amp;"_"&amp;B14770</f>
        <v>Shanghai_1</v>
      </c>
      <c r="F14770" s="70">
        <v>0.44924862594389092</v>
      </c>
      <c r="G14770" s="63">
        <f>COUNTIFS($E$10:E14770,E14770)</f>
        <v>1992</v>
      </c>
      <c r="H14770" s="39" t="str">
        <f t="shared" si="230"/>
        <v>Out</v>
      </c>
    </row>
    <row r="14771" spans="1:8" x14ac:dyDescent="0.25">
      <c r="A14771" s="41">
        <v>1519718657</v>
      </c>
      <c r="B14771" s="41">
        <v>1</v>
      </c>
      <c r="C14771" s="41">
        <v>1390</v>
      </c>
      <c r="D14771" s="39" t="s">
        <v>59</v>
      </c>
      <c r="E14771" s="63" t="str">
        <f>D14771&amp;"_"&amp;B14771</f>
        <v>Shanghai_1</v>
      </c>
      <c r="F14771" s="70">
        <v>0.44925706177061664</v>
      </c>
      <c r="G14771" s="63">
        <f>COUNTIFS($E$10:E14771,E14771)</f>
        <v>1993</v>
      </c>
      <c r="H14771" s="39" t="str">
        <f t="shared" si="230"/>
        <v>Out</v>
      </c>
    </row>
    <row r="14772" spans="1:8" x14ac:dyDescent="0.25">
      <c r="A14772" s="41">
        <v>1515656955</v>
      </c>
      <c r="B14772" s="41">
        <v>1</v>
      </c>
      <c r="C14772" s="41">
        <v>933</v>
      </c>
      <c r="D14772" s="39" t="s">
        <v>59</v>
      </c>
      <c r="E14772" s="63" t="str">
        <f>D14772&amp;"_"&amp;B14772</f>
        <v>Shanghai_1</v>
      </c>
      <c r="F14772" s="70">
        <v>0.44945937467774666</v>
      </c>
      <c r="G14772" s="63">
        <f>COUNTIFS($E$10:E14772,E14772)</f>
        <v>1994</v>
      </c>
      <c r="H14772" s="39" t="str">
        <f t="shared" si="230"/>
        <v>Out</v>
      </c>
    </row>
    <row r="14773" spans="1:8" x14ac:dyDescent="0.25">
      <c r="A14773" s="41">
        <v>1514870785</v>
      </c>
      <c r="B14773" s="41">
        <v>1</v>
      </c>
      <c r="C14773" s="41">
        <v>2746</v>
      </c>
      <c r="D14773" s="39" t="s">
        <v>59</v>
      </c>
      <c r="E14773" s="63" t="str">
        <f>D14773&amp;"_"&amp;B14773</f>
        <v>Shanghai_1</v>
      </c>
      <c r="F14773" s="70">
        <v>0.4494936007997451</v>
      </c>
      <c r="G14773" s="63">
        <f>COUNTIFS($E$10:E14773,E14773)</f>
        <v>1995</v>
      </c>
      <c r="H14773" s="39" t="str">
        <f t="shared" si="230"/>
        <v>Out</v>
      </c>
    </row>
    <row r="14774" spans="1:8" x14ac:dyDescent="0.25">
      <c r="A14774" s="41">
        <v>1518502823</v>
      </c>
      <c r="B14774" s="41">
        <v>1</v>
      </c>
      <c r="C14774" s="41">
        <v>200</v>
      </c>
      <c r="D14774" s="39" t="s">
        <v>59</v>
      </c>
      <c r="E14774" s="63" t="str">
        <f>D14774&amp;"_"&amp;B14774</f>
        <v>Shanghai_1</v>
      </c>
      <c r="F14774" s="70">
        <v>0.44951650787950637</v>
      </c>
      <c r="G14774" s="63">
        <f>COUNTIFS($E$10:E14774,E14774)</f>
        <v>1996</v>
      </c>
      <c r="H14774" s="39" t="str">
        <f t="shared" si="230"/>
        <v>Out</v>
      </c>
    </row>
    <row r="14775" spans="1:8" x14ac:dyDescent="0.25">
      <c r="A14775" s="41">
        <v>1512396356</v>
      </c>
      <c r="B14775" s="41">
        <v>1</v>
      </c>
      <c r="C14775" s="41">
        <v>648</v>
      </c>
      <c r="D14775" s="39" t="s">
        <v>59</v>
      </c>
      <c r="E14775" s="63" t="str">
        <f>D14775&amp;"_"&amp;B14775</f>
        <v>Shanghai_1</v>
      </c>
      <c r="F14775" s="70">
        <v>0.4495418549242749</v>
      </c>
      <c r="G14775" s="63">
        <f>COUNTIFS($E$10:E14775,E14775)</f>
        <v>1997</v>
      </c>
      <c r="H14775" s="39" t="str">
        <f t="shared" si="230"/>
        <v>Out</v>
      </c>
    </row>
    <row r="14776" spans="1:8" x14ac:dyDescent="0.25">
      <c r="A14776" s="41">
        <v>1512638334</v>
      </c>
      <c r="B14776" s="41">
        <v>1</v>
      </c>
      <c r="C14776" s="41">
        <v>123</v>
      </c>
      <c r="D14776" s="39" t="s">
        <v>59</v>
      </c>
      <c r="E14776" s="63" t="str">
        <f>D14776&amp;"_"&amp;B14776</f>
        <v>Shanghai_1</v>
      </c>
      <c r="F14776" s="70">
        <v>0.44972243795041567</v>
      </c>
      <c r="G14776" s="63">
        <f>COUNTIFS($E$10:E14776,E14776)</f>
        <v>1998</v>
      </c>
      <c r="H14776" s="39" t="str">
        <f t="shared" si="230"/>
        <v>Out</v>
      </c>
    </row>
    <row r="14777" spans="1:8" x14ac:dyDescent="0.25">
      <c r="A14777" s="41">
        <v>1514322508</v>
      </c>
      <c r="B14777" s="41">
        <v>1</v>
      </c>
      <c r="C14777" s="41">
        <v>393</v>
      </c>
      <c r="D14777" s="39" t="s">
        <v>59</v>
      </c>
      <c r="E14777" s="63" t="str">
        <f>D14777&amp;"_"&amp;B14777</f>
        <v>Shanghai_1</v>
      </c>
      <c r="F14777" s="70">
        <v>0.44973774616266826</v>
      </c>
      <c r="G14777" s="63">
        <f>COUNTIFS($E$10:E14777,E14777)</f>
        <v>1999</v>
      </c>
      <c r="H14777" s="39" t="str">
        <f t="shared" si="230"/>
        <v>Out</v>
      </c>
    </row>
    <row r="14778" spans="1:8" x14ac:dyDescent="0.25">
      <c r="A14778" s="41">
        <v>1516043806</v>
      </c>
      <c r="B14778" s="41">
        <v>1</v>
      </c>
      <c r="C14778" s="41">
        <v>914</v>
      </c>
      <c r="D14778" s="39" t="s">
        <v>59</v>
      </c>
      <c r="E14778" s="63" t="str">
        <f>D14778&amp;"_"&amp;B14778</f>
        <v>Shanghai_1</v>
      </c>
      <c r="F14778" s="70">
        <v>0.44990353615321554</v>
      </c>
      <c r="G14778" s="63">
        <f>COUNTIFS($E$10:E14778,E14778)</f>
        <v>2000</v>
      </c>
      <c r="H14778" s="39" t="str">
        <f t="shared" si="230"/>
        <v>Out</v>
      </c>
    </row>
    <row r="14779" spans="1:8" x14ac:dyDescent="0.25">
      <c r="A14779" s="41">
        <v>1513884355</v>
      </c>
      <c r="B14779" s="41">
        <v>1</v>
      </c>
      <c r="C14779" s="41">
        <v>643</v>
      </c>
      <c r="D14779" s="39" t="s">
        <v>59</v>
      </c>
      <c r="E14779" s="63" t="str">
        <f>D14779&amp;"_"&amp;B14779</f>
        <v>Shanghai_1</v>
      </c>
      <c r="F14779" s="70">
        <v>0.44995196384585578</v>
      </c>
      <c r="G14779" s="63">
        <f>COUNTIFS($E$10:E14779,E14779)</f>
        <v>2001</v>
      </c>
      <c r="H14779" s="39" t="str">
        <f t="shared" si="230"/>
        <v>Out</v>
      </c>
    </row>
    <row r="14780" spans="1:8" x14ac:dyDescent="0.25">
      <c r="A14780" s="41">
        <v>1511773899</v>
      </c>
      <c r="B14780" s="41">
        <v>1</v>
      </c>
      <c r="C14780" s="41">
        <v>1584</v>
      </c>
      <c r="D14780" s="39" t="s">
        <v>59</v>
      </c>
      <c r="E14780" s="63" t="str">
        <f>D14780&amp;"_"&amp;B14780</f>
        <v>Shanghai_1</v>
      </c>
      <c r="F14780" s="70">
        <v>0.45008071837909913</v>
      </c>
      <c r="G14780" s="63">
        <f>COUNTIFS($E$10:E14780,E14780)</f>
        <v>2002</v>
      </c>
      <c r="H14780" s="39" t="str">
        <f t="shared" si="230"/>
        <v>Out</v>
      </c>
    </row>
    <row r="14781" spans="1:8" x14ac:dyDescent="0.25">
      <c r="A14781" s="41">
        <v>1518463939</v>
      </c>
      <c r="B14781" s="41">
        <v>1</v>
      </c>
      <c r="C14781" s="41">
        <v>1842</v>
      </c>
      <c r="D14781" s="39" t="s">
        <v>59</v>
      </c>
      <c r="E14781" s="63" t="str">
        <f>D14781&amp;"_"&amp;B14781</f>
        <v>Shanghai_1</v>
      </c>
      <c r="F14781" s="70">
        <v>0.45020314460333244</v>
      </c>
      <c r="G14781" s="63">
        <f>COUNTIFS($E$10:E14781,E14781)</f>
        <v>2003</v>
      </c>
      <c r="H14781" s="39" t="str">
        <f t="shared" si="230"/>
        <v>Out</v>
      </c>
    </row>
    <row r="14782" spans="1:8" x14ac:dyDescent="0.25">
      <c r="A14782" s="41">
        <v>1517747668</v>
      </c>
      <c r="B14782" s="41">
        <v>1</v>
      </c>
      <c r="C14782" s="41">
        <v>284</v>
      </c>
      <c r="D14782" s="39" t="s">
        <v>59</v>
      </c>
      <c r="E14782" s="63" t="str">
        <f>D14782&amp;"_"&amp;B14782</f>
        <v>Shanghai_1</v>
      </c>
      <c r="F14782" s="70">
        <v>0.45036805481352382</v>
      </c>
      <c r="G14782" s="63">
        <f>COUNTIFS($E$10:E14782,E14782)</f>
        <v>2004</v>
      </c>
      <c r="H14782" s="39" t="str">
        <f t="shared" si="230"/>
        <v>Out</v>
      </c>
    </row>
    <row r="14783" spans="1:8" x14ac:dyDescent="0.25">
      <c r="A14783" s="41">
        <v>1513897864</v>
      </c>
      <c r="B14783" s="41">
        <v>1</v>
      </c>
      <c r="C14783" s="41">
        <v>253</v>
      </c>
      <c r="D14783" s="39" t="s">
        <v>59</v>
      </c>
      <c r="E14783" s="63" t="str">
        <f>D14783&amp;"_"&amp;B14783</f>
        <v>Shanghai_1</v>
      </c>
      <c r="F14783" s="70">
        <v>0.45142863681176437</v>
      </c>
      <c r="G14783" s="63">
        <f>COUNTIFS($E$10:E14783,E14783)</f>
        <v>2005</v>
      </c>
      <c r="H14783" s="39" t="str">
        <f t="shared" si="230"/>
        <v>Out</v>
      </c>
    </row>
    <row r="14784" spans="1:8" x14ac:dyDescent="0.25">
      <c r="A14784" s="41">
        <v>1514009315</v>
      </c>
      <c r="B14784" s="41">
        <v>1</v>
      </c>
      <c r="C14784" s="41">
        <v>2282</v>
      </c>
      <c r="D14784" s="39" t="s">
        <v>59</v>
      </c>
      <c r="E14784" s="63" t="str">
        <f>D14784&amp;"_"&amp;B14784</f>
        <v>Shanghai_1</v>
      </c>
      <c r="F14784" s="70">
        <v>0.45152353918265853</v>
      </c>
      <c r="G14784" s="63">
        <f>COUNTIFS($E$10:E14784,E14784)</f>
        <v>2006</v>
      </c>
      <c r="H14784" s="39" t="str">
        <f t="shared" si="230"/>
        <v>Out</v>
      </c>
    </row>
    <row r="14785" spans="1:8" x14ac:dyDescent="0.25">
      <c r="A14785" s="41">
        <v>1514581209</v>
      </c>
      <c r="B14785" s="41">
        <v>1</v>
      </c>
      <c r="C14785" s="41">
        <v>574</v>
      </c>
      <c r="D14785" s="39" t="s">
        <v>59</v>
      </c>
      <c r="E14785" s="63" t="str">
        <f>D14785&amp;"_"&amp;B14785</f>
        <v>Shanghai_1</v>
      </c>
      <c r="F14785" s="70">
        <v>0.45158618980570009</v>
      </c>
      <c r="G14785" s="63">
        <f>COUNTIFS($E$10:E14785,E14785)</f>
        <v>2007</v>
      </c>
      <c r="H14785" s="39" t="str">
        <f t="shared" si="230"/>
        <v>Out</v>
      </c>
    </row>
    <row r="14786" spans="1:8" x14ac:dyDescent="0.25">
      <c r="A14786" s="41">
        <v>1515201905</v>
      </c>
      <c r="B14786" s="41">
        <v>1</v>
      </c>
      <c r="C14786" s="41">
        <v>4887</v>
      </c>
      <c r="D14786" s="39" t="s">
        <v>59</v>
      </c>
      <c r="E14786" s="63" t="str">
        <f>D14786&amp;"_"&amp;B14786</f>
        <v>Shanghai_1</v>
      </c>
      <c r="F14786" s="70">
        <v>0.45197092897186553</v>
      </c>
      <c r="G14786" s="63">
        <f>COUNTIFS($E$10:E14786,E14786)</f>
        <v>2008</v>
      </c>
      <c r="H14786" s="39" t="str">
        <f t="shared" si="230"/>
        <v>Out</v>
      </c>
    </row>
    <row r="14787" spans="1:8" x14ac:dyDescent="0.25">
      <c r="A14787" s="41">
        <v>1513422389</v>
      </c>
      <c r="B14787" s="41">
        <v>1</v>
      </c>
      <c r="C14787" s="41">
        <v>1561</v>
      </c>
      <c r="D14787" s="39" t="s">
        <v>59</v>
      </c>
      <c r="E14787" s="63" t="str">
        <f>D14787&amp;"_"&amp;B14787</f>
        <v>Shanghai_1</v>
      </c>
      <c r="F14787" s="70">
        <v>0.45222609914737688</v>
      </c>
      <c r="G14787" s="63">
        <f>COUNTIFS($E$10:E14787,E14787)</f>
        <v>2009</v>
      </c>
      <c r="H14787" s="39" t="str">
        <f t="shared" si="230"/>
        <v>Out</v>
      </c>
    </row>
    <row r="14788" spans="1:8" x14ac:dyDescent="0.25">
      <c r="A14788" s="41">
        <v>1513009369</v>
      </c>
      <c r="B14788" s="41">
        <v>1</v>
      </c>
      <c r="C14788" s="41">
        <v>246</v>
      </c>
      <c r="D14788" s="39" t="s">
        <v>59</v>
      </c>
      <c r="E14788" s="63" t="str">
        <f>D14788&amp;"_"&amp;B14788</f>
        <v>Shanghai_1</v>
      </c>
      <c r="F14788" s="70">
        <v>0.45246269416311091</v>
      </c>
      <c r="G14788" s="63">
        <f>COUNTIFS($E$10:E14788,E14788)</f>
        <v>2010</v>
      </c>
      <c r="H14788" s="39" t="str">
        <f t="shared" si="230"/>
        <v>Out</v>
      </c>
    </row>
    <row r="14789" spans="1:8" x14ac:dyDescent="0.25">
      <c r="A14789" s="41">
        <v>1515993979</v>
      </c>
      <c r="B14789" s="41">
        <v>1</v>
      </c>
      <c r="C14789" s="41">
        <v>1843</v>
      </c>
      <c r="D14789" s="39" t="s">
        <v>59</v>
      </c>
      <c r="E14789" s="63" t="str">
        <f>D14789&amp;"_"&amp;B14789</f>
        <v>Shanghai_1</v>
      </c>
      <c r="F14789" s="70">
        <v>0.45254320040734353</v>
      </c>
      <c r="G14789" s="63">
        <f>COUNTIFS($E$10:E14789,E14789)</f>
        <v>2011</v>
      </c>
      <c r="H14789" s="39" t="str">
        <f t="shared" si="230"/>
        <v>Out</v>
      </c>
    </row>
    <row r="14790" spans="1:8" x14ac:dyDescent="0.25">
      <c r="A14790" s="41">
        <v>1512541219</v>
      </c>
      <c r="B14790" s="41">
        <v>1</v>
      </c>
      <c r="C14790" s="41">
        <v>933</v>
      </c>
      <c r="D14790" s="39" t="s">
        <v>59</v>
      </c>
      <c r="E14790" s="63" t="str">
        <f>D14790&amp;"_"&amp;B14790</f>
        <v>Shanghai_1</v>
      </c>
      <c r="F14790" s="70">
        <v>0.45269601388911507</v>
      </c>
      <c r="G14790" s="63">
        <f>COUNTIFS($E$10:E14790,E14790)</f>
        <v>2012</v>
      </c>
      <c r="H14790" s="39" t="str">
        <f t="shared" si="230"/>
        <v>Out</v>
      </c>
    </row>
    <row r="14791" spans="1:8" x14ac:dyDescent="0.25">
      <c r="A14791" s="41">
        <v>1513843619</v>
      </c>
      <c r="B14791" s="41">
        <v>1</v>
      </c>
      <c r="C14791" s="41">
        <v>3545</v>
      </c>
      <c r="D14791" s="39" t="s">
        <v>59</v>
      </c>
      <c r="E14791" s="63" t="str">
        <f>D14791&amp;"_"&amp;B14791</f>
        <v>Shanghai_1</v>
      </c>
      <c r="F14791" s="70">
        <v>0.45349803229750996</v>
      </c>
      <c r="G14791" s="63">
        <f>COUNTIFS($E$10:E14791,E14791)</f>
        <v>2013</v>
      </c>
      <c r="H14791" s="39" t="str">
        <f t="shared" si="230"/>
        <v>Out</v>
      </c>
    </row>
    <row r="14792" spans="1:8" x14ac:dyDescent="0.25">
      <c r="A14792" s="41">
        <v>1515263035</v>
      </c>
      <c r="B14792" s="41">
        <v>1</v>
      </c>
      <c r="C14792" s="41">
        <v>992</v>
      </c>
      <c r="D14792" s="39" t="s">
        <v>59</v>
      </c>
      <c r="E14792" s="63" t="str">
        <f>D14792&amp;"_"&amp;B14792</f>
        <v>Shanghai_1</v>
      </c>
      <c r="F14792" s="70">
        <v>0.45360862393880785</v>
      </c>
      <c r="G14792" s="63">
        <f>COUNTIFS($E$10:E14792,E14792)</f>
        <v>2014</v>
      </c>
      <c r="H14792" s="39" t="str">
        <f t="shared" si="230"/>
        <v>Out</v>
      </c>
    </row>
    <row r="14793" spans="1:8" x14ac:dyDescent="0.25">
      <c r="A14793" s="41">
        <v>1518806755</v>
      </c>
      <c r="B14793" s="41">
        <v>1</v>
      </c>
      <c r="C14793" s="41">
        <v>1679</v>
      </c>
      <c r="D14793" s="39" t="s">
        <v>59</v>
      </c>
      <c r="E14793" s="63" t="str">
        <f>D14793&amp;"_"&amp;B14793</f>
        <v>Shanghai_1</v>
      </c>
      <c r="F14793" s="70">
        <v>0.45365937650614674</v>
      </c>
      <c r="G14793" s="63">
        <f>COUNTIFS($E$10:E14793,E14793)</f>
        <v>2015</v>
      </c>
      <c r="H14793" s="39" t="str">
        <f t="shared" si="230"/>
        <v>Out</v>
      </c>
    </row>
    <row r="14794" spans="1:8" x14ac:dyDescent="0.25">
      <c r="A14794" s="41">
        <v>1513518844</v>
      </c>
      <c r="B14794" s="41">
        <v>1</v>
      </c>
      <c r="C14794" s="41">
        <v>27</v>
      </c>
      <c r="D14794" s="39" t="s">
        <v>59</v>
      </c>
      <c r="E14794" s="63" t="str">
        <f>D14794&amp;"_"&amp;B14794</f>
        <v>Shanghai_1</v>
      </c>
      <c r="F14794" s="70">
        <v>0.45401347754074439</v>
      </c>
      <c r="G14794" s="63">
        <f>COUNTIFS($E$10:E14794,E14794)</f>
        <v>2016</v>
      </c>
      <c r="H14794" s="39" t="str">
        <f t="shared" si="230"/>
        <v>Out</v>
      </c>
    </row>
    <row r="14795" spans="1:8" x14ac:dyDescent="0.25">
      <c r="A14795" s="41">
        <v>1513580599</v>
      </c>
      <c r="B14795" s="41">
        <v>1</v>
      </c>
      <c r="C14795" s="41">
        <v>1825</v>
      </c>
      <c r="D14795" s="39" t="s">
        <v>59</v>
      </c>
      <c r="E14795" s="63" t="str">
        <f>D14795&amp;"_"&amp;B14795</f>
        <v>Shanghai_1</v>
      </c>
      <c r="F14795" s="70">
        <v>0.45433575565197903</v>
      </c>
      <c r="G14795" s="63">
        <f>COUNTIFS($E$10:E14795,E14795)</f>
        <v>2017</v>
      </c>
      <c r="H14795" s="39" t="str">
        <f t="shared" ref="H14795:H14858" si="231">IF(ROW()&lt;=3000,"Test",
IF(ROW()&lt;=6000,"Control",
"Out"))</f>
        <v>Out</v>
      </c>
    </row>
    <row r="14796" spans="1:8" x14ac:dyDescent="0.25">
      <c r="A14796" s="41">
        <v>1515616504</v>
      </c>
      <c r="B14796" s="41">
        <v>1</v>
      </c>
      <c r="C14796" s="41">
        <v>832</v>
      </c>
      <c r="D14796" s="39" t="s">
        <v>59</v>
      </c>
      <c r="E14796" s="63" t="str">
        <f>D14796&amp;"_"&amp;B14796</f>
        <v>Shanghai_1</v>
      </c>
      <c r="F14796" s="70">
        <v>0.45442652156585917</v>
      </c>
      <c r="G14796" s="63">
        <f>COUNTIFS($E$10:E14796,E14796)</f>
        <v>2018</v>
      </c>
      <c r="H14796" s="39" t="str">
        <f t="shared" si="231"/>
        <v>Out</v>
      </c>
    </row>
    <row r="14797" spans="1:8" x14ac:dyDescent="0.25">
      <c r="A14797" s="41">
        <v>1511417474</v>
      </c>
      <c r="B14797" s="41">
        <v>1</v>
      </c>
      <c r="C14797" s="41">
        <v>5452</v>
      </c>
      <c r="D14797" s="39" t="s">
        <v>59</v>
      </c>
      <c r="E14797" s="63" t="str">
        <f>D14797&amp;"_"&amp;B14797</f>
        <v>Shanghai_1</v>
      </c>
      <c r="F14797" s="70">
        <v>0.45459400073438772</v>
      </c>
      <c r="G14797" s="63">
        <f>COUNTIFS($E$10:E14797,E14797)</f>
        <v>2019</v>
      </c>
      <c r="H14797" s="39" t="str">
        <f t="shared" si="231"/>
        <v>Out</v>
      </c>
    </row>
    <row r="14798" spans="1:8" x14ac:dyDescent="0.25">
      <c r="A14798" s="41">
        <v>1514163133</v>
      </c>
      <c r="B14798" s="41">
        <v>1</v>
      </c>
      <c r="C14798" s="41">
        <v>2778</v>
      </c>
      <c r="D14798" s="39" t="s">
        <v>59</v>
      </c>
      <c r="E14798" s="63" t="str">
        <f>D14798&amp;"_"&amp;B14798</f>
        <v>Shanghai_1</v>
      </c>
      <c r="F14798" s="70">
        <v>0.45466106800804595</v>
      </c>
      <c r="G14798" s="63">
        <f>COUNTIFS($E$10:E14798,E14798)</f>
        <v>2020</v>
      </c>
      <c r="H14798" s="39" t="str">
        <f t="shared" si="231"/>
        <v>Out</v>
      </c>
    </row>
    <row r="14799" spans="1:8" x14ac:dyDescent="0.25">
      <c r="A14799" s="41">
        <v>1518983026</v>
      </c>
      <c r="B14799" s="41">
        <v>1</v>
      </c>
      <c r="C14799" s="41">
        <v>3436</v>
      </c>
      <c r="D14799" s="39" t="s">
        <v>59</v>
      </c>
      <c r="E14799" s="63" t="str">
        <f>D14799&amp;"_"&amp;B14799</f>
        <v>Shanghai_1</v>
      </c>
      <c r="F14799" s="70">
        <v>0.45512136846483919</v>
      </c>
      <c r="G14799" s="63">
        <f>COUNTIFS($E$10:E14799,E14799)</f>
        <v>2021</v>
      </c>
      <c r="H14799" s="39" t="str">
        <f t="shared" si="231"/>
        <v>Out</v>
      </c>
    </row>
    <row r="14800" spans="1:8" x14ac:dyDescent="0.25">
      <c r="A14800" s="41">
        <v>1515007385</v>
      </c>
      <c r="B14800" s="41">
        <v>1</v>
      </c>
      <c r="C14800" s="41">
        <v>4183</v>
      </c>
      <c r="D14800" s="39" t="s">
        <v>59</v>
      </c>
      <c r="E14800" s="63" t="str">
        <f>D14800&amp;"_"&amp;B14800</f>
        <v>Shanghai_1</v>
      </c>
      <c r="F14800" s="70">
        <v>0.45522242656162115</v>
      </c>
      <c r="G14800" s="63">
        <f>COUNTIFS($E$10:E14800,E14800)</f>
        <v>2022</v>
      </c>
      <c r="H14800" s="39" t="str">
        <f t="shared" si="231"/>
        <v>Out</v>
      </c>
    </row>
    <row r="14801" spans="1:8" x14ac:dyDescent="0.25">
      <c r="A14801" s="41">
        <v>1512000805</v>
      </c>
      <c r="B14801" s="41">
        <v>1</v>
      </c>
      <c r="C14801" s="41">
        <v>2432</v>
      </c>
      <c r="D14801" s="39" t="s">
        <v>59</v>
      </c>
      <c r="E14801" s="63" t="str">
        <f>D14801&amp;"_"&amp;B14801</f>
        <v>Shanghai_1</v>
      </c>
      <c r="F14801" s="70">
        <v>0.45537480655039597</v>
      </c>
      <c r="G14801" s="63">
        <f>COUNTIFS($E$10:E14801,E14801)</f>
        <v>2023</v>
      </c>
      <c r="H14801" s="39" t="str">
        <f t="shared" si="231"/>
        <v>Out</v>
      </c>
    </row>
    <row r="14802" spans="1:8" x14ac:dyDescent="0.25">
      <c r="A14802" s="41">
        <v>1519178557</v>
      </c>
      <c r="B14802" s="41">
        <v>1</v>
      </c>
      <c r="C14802" s="41">
        <v>1317</v>
      </c>
      <c r="D14802" s="39" t="s">
        <v>59</v>
      </c>
      <c r="E14802" s="63" t="str">
        <f>D14802&amp;"_"&amp;B14802</f>
        <v>Shanghai_1</v>
      </c>
      <c r="F14802" s="70">
        <v>0.45542878050828139</v>
      </c>
      <c r="G14802" s="63">
        <f>COUNTIFS($E$10:E14802,E14802)</f>
        <v>2024</v>
      </c>
      <c r="H14802" s="39" t="str">
        <f t="shared" si="231"/>
        <v>Out</v>
      </c>
    </row>
    <row r="14803" spans="1:8" x14ac:dyDescent="0.25">
      <c r="A14803" s="41">
        <v>1515236927</v>
      </c>
      <c r="B14803" s="41">
        <v>1</v>
      </c>
      <c r="C14803" s="41">
        <v>1499</v>
      </c>
      <c r="D14803" s="39" t="s">
        <v>59</v>
      </c>
      <c r="E14803" s="63" t="str">
        <f>D14803&amp;"_"&amp;B14803</f>
        <v>Shanghai_1</v>
      </c>
      <c r="F14803" s="70">
        <v>0.45559905126145905</v>
      </c>
      <c r="G14803" s="63">
        <f>COUNTIFS($E$10:E14803,E14803)</f>
        <v>2025</v>
      </c>
      <c r="H14803" s="39" t="str">
        <f t="shared" si="231"/>
        <v>Out</v>
      </c>
    </row>
    <row r="14804" spans="1:8" x14ac:dyDescent="0.25">
      <c r="A14804" s="41">
        <v>1519735706</v>
      </c>
      <c r="B14804" s="41">
        <v>1</v>
      </c>
      <c r="C14804" s="41">
        <v>1048</v>
      </c>
      <c r="D14804" s="39" t="s">
        <v>59</v>
      </c>
      <c r="E14804" s="63" t="str">
        <f>D14804&amp;"_"&amp;B14804</f>
        <v>Shanghai_1</v>
      </c>
      <c r="F14804" s="70">
        <v>0.45581680007108039</v>
      </c>
      <c r="G14804" s="63">
        <f>COUNTIFS($E$10:E14804,E14804)</f>
        <v>2026</v>
      </c>
      <c r="H14804" s="39" t="str">
        <f t="shared" si="231"/>
        <v>Out</v>
      </c>
    </row>
    <row r="14805" spans="1:8" x14ac:dyDescent="0.25">
      <c r="A14805" s="41">
        <v>1517557276</v>
      </c>
      <c r="B14805" s="41">
        <v>1</v>
      </c>
      <c r="C14805" s="41">
        <v>660</v>
      </c>
      <c r="D14805" s="39" t="s">
        <v>59</v>
      </c>
      <c r="E14805" s="63" t="str">
        <f>D14805&amp;"_"&amp;B14805</f>
        <v>Shanghai_1</v>
      </c>
      <c r="F14805" s="70">
        <v>0.45614127485433198</v>
      </c>
      <c r="G14805" s="63">
        <f>COUNTIFS($E$10:E14805,E14805)</f>
        <v>2027</v>
      </c>
      <c r="H14805" s="39" t="str">
        <f t="shared" si="231"/>
        <v>Out</v>
      </c>
    </row>
    <row r="14806" spans="1:8" x14ac:dyDescent="0.25">
      <c r="A14806" s="41">
        <v>1516724218</v>
      </c>
      <c r="B14806" s="41">
        <v>1</v>
      </c>
      <c r="C14806" s="41">
        <v>2678</v>
      </c>
      <c r="D14806" s="39" t="s">
        <v>59</v>
      </c>
      <c r="E14806" s="63" t="str">
        <f>D14806&amp;"_"&amp;B14806</f>
        <v>Shanghai_1</v>
      </c>
      <c r="F14806" s="70">
        <v>0.45617244280786751</v>
      </c>
      <c r="G14806" s="63">
        <f>COUNTIFS($E$10:E14806,E14806)</f>
        <v>2028</v>
      </c>
      <c r="H14806" s="39" t="str">
        <f t="shared" si="231"/>
        <v>Out</v>
      </c>
    </row>
    <row r="14807" spans="1:8" x14ac:dyDescent="0.25">
      <c r="A14807" s="41">
        <v>1514731285</v>
      </c>
      <c r="B14807" s="41">
        <v>1</v>
      </c>
      <c r="C14807" s="41">
        <v>4244</v>
      </c>
      <c r="D14807" s="39" t="s">
        <v>59</v>
      </c>
      <c r="E14807" s="63" t="str">
        <f>D14807&amp;"_"&amp;B14807</f>
        <v>Shanghai_1</v>
      </c>
      <c r="F14807" s="70">
        <v>0.45632901519234037</v>
      </c>
      <c r="G14807" s="63">
        <f>COUNTIFS($E$10:E14807,E14807)</f>
        <v>2029</v>
      </c>
      <c r="H14807" s="39" t="str">
        <f t="shared" si="231"/>
        <v>Out</v>
      </c>
    </row>
    <row r="14808" spans="1:8" x14ac:dyDescent="0.25">
      <c r="A14808" s="41">
        <v>1518400279</v>
      </c>
      <c r="B14808" s="41">
        <v>1</v>
      </c>
      <c r="C14808" s="41">
        <v>1586</v>
      </c>
      <c r="D14808" s="39" t="s">
        <v>59</v>
      </c>
      <c r="E14808" s="63" t="str">
        <f>D14808&amp;"_"&amp;B14808</f>
        <v>Shanghai_1</v>
      </c>
      <c r="F14808" s="70">
        <v>0.4563380615043835</v>
      </c>
      <c r="G14808" s="63">
        <f>COUNTIFS($E$10:E14808,E14808)</f>
        <v>2030</v>
      </c>
      <c r="H14808" s="39" t="str">
        <f t="shared" si="231"/>
        <v>Out</v>
      </c>
    </row>
    <row r="14809" spans="1:8" x14ac:dyDescent="0.25">
      <c r="A14809" s="41">
        <v>1517678175</v>
      </c>
      <c r="B14809" s="41">
        <v>1</v>
      </c>
      <c r="C14809" s="41">
        <v>1265</v>
      </c>
      <c r="D14809" s="39" t="s">
        <v>59</v>
      </c>
      <c r="E14809" s="63" t="str">
        <f>D14809&amp;"_"&amp;B14809</f>
        <v>Shanghai_1</v>
      </c>
      <c r="F14809" s="70">
        <v>0.45649878307469094</v>
      </c>
      <c r="G14809" s="63">
        <f>COUNTIFS($E$10:E14809,E14809)</f>
        <v>2031</v>
      </c>
      <c r="H14809" s="39" t="str">
        <f t="shared" si="231"/>
        <v>Out</v>
      </c>
    </row>
    <row r="14810" spans="1:8" x14ac:dyDescent="0.25">
      <c r="A14810" s="41">
        <v>1514414663</v>
      </c>
      <c r="B14810" s="41">
        <v>1</v>
      </c>
      <c r="C14810" s="41">
        <v>2101</v>
      </c>
      <c r="D14810" s="39" t="s">
        <v>59</v>
      </c>
      <c r="E14810" s="63" t="str">
        <f>D14810&amp;"_"&amp;B14810</f>
        <v>Shanghai_1</v>
      </c>
      <c r="F14810" s="70">
        <v>0.45706315288843469</v>
      </c>
      <c r="G14810" s="63">
        <f>COUNTIFS($E$10:E14810,E14810)</f>
        <v>2032</v>
      </c>
      <c r="H14810" s="39" t="str">
        <f t="shared" si="231"/>
        <v>Out</v>
      </c>
    </row>
    <row r="14811" spans="1:8" x14ac:dyDescent="0.25">
      <c r="A14811" s="41">
        <v>1514863764</v>
      </c>
      <c r="B14811" s="41">
        <v>1</v>
      </c>
      <c r="C14811" s="41">
        <v>820</v>
      </c>
      <c r="D14811" s="39" t="s">
        <v>59</v>
      </c>
      <c r="E14811" s="63" t="str">
        <f>D14811&amp;"_"&amp;B14811</f>
        <v>Shanghai_1</v>
      </c>
      <c r="F14811" s="70">
        <v>0.45768559254816688</v>
      </c>
      <c r="G14811" s="63">
        <f>COUNTIFS($E$10:E14811,E14811)</f>
        <v>2033</v>
      </c>
      <c r="H14811" s="39" t="str">
        <f t="shared" si="231"/>
        <v>Out</v>
      </c>
    </row>
    <row r="14812" spans="1:8" x14ac:dyDescent="0.25">
      <c r="A14812" s="41">
        <v>1517179869</v>
      </c>
      <c r="B14812" s="41">
        <v>1</v>
      </c>
      <c r="C14812" s="41">
        <v>146</v>
      </c>
      <c r="D14812" s="39" t="s">
        <v>59</v>
      </c>
      <c r="E14812" s="63" t="str">
        <f>D14812&amp;"_"&amp;B14812</f>
        <v>Shanghai_1</v>
      </c>
      <c r="F14812" s="70">
        <v>0.45782445682932016</v>
      </c>
      <c r="G14812" s="63">
        <f>COUNTIFS($E$10:E14812,E14812)</f>
        <v>2034</v>
      </c>
      <c r="H14812" s="39" t="str">
        <f t="shared" si="231"/>
        <v>Out</v>
      </c>
    </row>
    <row r="14813" spans="1:8" x14ac:dyDescent="0.25">
      <c r="A14813" s="41">
        <v>1511678567</v>
      </c>
      <c r="B14813" s="41">
        <v>1</v>
      </c>
      <c r="C14813" s="41">
        <v>1038</v>
      </c>
      <c r="D14813" s="39" t="s">
        <v>59</v>
      </c>
      <c r="E14813" s="63" t="str">
        <f>D14813&amp;"_"&amp;B14813</f>
        <v>Shanghai_1</v>
      </c>
      <c r="F14813" s="70">
        <v>0.45851677800401858</v>
      </c>
      <c r="G14813" s="63">
        <f>COUNTIFS($E$10:E14813,E14813)</f>
        <v>2035</v>
      </c>
      <c r="H14813" s="39" t="str">
        <f t="shared" si="231"/>
        <v>Out</v>
      </c>
    </row>
    <row r="14814" spans="1:8" x14ac:dyDescent="0.25">
      <c r="A14814" s="41">
        <v>1512358254</v>
      </c>
      <c r="B14814" s="41">
        <v>1</v>
      </c>
      <c r="C14814" s="41">
        <v>2238</v>
      </c>
      <c r="D14814" s="39" t="s">
        <v>59</v>
      </c>
      <c r="E14814" s="63" t="str">
        <f>D14814&amp;"_"&amp;B14814</f>
        <v>Shanghai_1</v>
      </c>
      <c r="F14814" s="70">
        <v>0.45854824727128141</v>
      </c>
      <c r="G14814" s="63">
        <f>COUNTIFS($E$10:E14814,E14814)</f>
        <v>2036</v>
      </c>
      <c r="H14814" s="39" t="str">
        <f t="shared" si="231"/>
        <v>Out</v>
      </c>
    </row>
    <row r="14815" spans="1:8" x14ac:dyDescent="0.25">
      <c r="A14815" s="41">
        <v>1519160783</v>
      </c>
      <c r="B14815" s="41">
        <v>1</v>
      </c>
      <c r="C14815" s="41">
        <v>1848</v>
      </c>
      <c r="D14815" s="39" t="s">
        <v>59</v>
      </c>
      <c r="E14815" s="63" t="str">
        <f>D14815&amp;"_"&amp;B14815</f>
        <v>Shanghai_1</v>
      </c>
      <c r="F14815" s="70">
        <v>0.45908040375231618</v>
      </c>
      <c r="G14815" s="63">
        <f>COUNTIFS($E$10:E14815,E14815)</f>
        <v>2037</v>
      </c>
      <c r="H14815" s="39" t="str">
        <f t="shared" si="231"/>
        <v>Out</v>
      </c>
    </row>
    <row r="14816" spans="1:8" x14ac:dyDescent="0.25">
      <c r="A14816" s="41">
        <v>1517348008</v>
      </c>
      <c r="B14816" s="41">
        <v>1</v>
      </c>
      <c r="C14816" s="41">
        <v>2151</v>
      </c>
      <c r="D14816" s="39" t="s">
        <v>59</v>
      </c>
      <c r="E14816" s="63" t="str">
        <f>D14816&amp;"_"&amp;B14816</f>
        <v>Shanghai_1</v>
      </c>
      <c r="F14816" s="70">
        <v>0.45967775441855796</v>
      </c>
      <c r="G14816" s="63">
        <f>COUNTIFS($E$10:E14816,E14816)</f>
        <v>2038</v>
      </c>
      <c r="H14816" s="39" t="str">
        <f t="shared" si="231"/>
        <v>Out</v>
      </c>
    </row>
    <row r="14817" spans="1:8" x14ac:dyDescent="0.25">
      <c r="A14817" s="41">
        <v>1518133304</v>
      </c>
      <c r="B14817" s="41">
        <v>1</v>
      </c>
      <c r="C14817" s="41">
        <v>3472</v>
      </c>
      <c r="D14817" s="39" t="s">
        <v>59</v>
      </c>
      <c r="E14817" s="63" t="str">
        <f>D14817&amp;"_"&amp;B14817</f>
        <v>Shanghai_1</v>
      </c>
      <c r="F14817" s="70">
        <v>0.45994224885130552</v>
      </c>
      <c r="G14817" s="63">
        <f>COUNTIFS($E$10:E14817,E14817)</f>
        <v>2039</v>
      </c>
      <c r="H14817" s="39" t="str">
        <f t="shared" si="231"/>
        <v>Out</v>
      </c>
    </row>
    <row r="14818" spans="1:8" x14ac:dyDescent="0.25">
      <c r="A14818" s="41">
        <v>1511520384</v>
      </c>
      <c r="B14818" s="41">
        <v>1</v>
      </c>
      <c r="C14818" s="41">
        <v>685</v>
      </c>
      <c r="D14818" s="39" t="s">
        <v>59</v>
      </c>
      <c r="E14818" s="63" t="str">
        <f>D14818&amp;"_"&amp;B14818</f>
        <v>Shanghai_1</v>
      </c>
      <c r="F14818" s="70">
        <v>0.46006202756052539</v>
      </c>
      <c r="G14818" s="63">
        <f>COUNTIFS($E$10:E14818,E14818)</f>
        <v>2040</v>
      </c>
      <c r="H14818" s="39" t="str">
        <f t="shared" si="231"/>
        <v>Out</v>
      </c>
    </row>
    <row r="14819" spans="1:8" x14ac:dyDescent="0.25">
      <c r="A14819" s="41">
        <v>1511316515</v>
      </c>
      <c r="B14819" s="41">
        <v>1</v>
      </c>
      <c r="C14819" s="41">
        <v>89</v>
      </c>
      <c r="D14819" s="39" t="s">
        <v>59</v>
      </c>
      <c r="E14819" s="63" t="str">
        <f>D14819&amp;"_"&amp;B14819</f>
        <v>Shanghai_1</v>
      </c>
      <c r="F14819" s="70">
        <v>0.46009237459291741</v>
      </c>
      <c r="G14819" s="63">
        <f>COUNTIFS($E$10:E14819,E14819)</f>
        <v>2041</v>
      </c>
      <c r="H14819" s="39" t="str">
        <f t="shared" si="231"/>
        <v>Out</v>
      </c>
    </row>
    <row r="14820" spans="1:8" x14ac:dyDescent="0.25">
      <c r="A14820" s="41">
        <v>1519759338</v>
      </c>
      <c r="B14820" s="41">
        <v>1</v>
      </c>
      <c r="C14820" s="41">
        <v>3347</v>
      </c>
      <c r="D14820" s="39" t="s">
        <v>59</v>
      </c>
      <c r="E14820" s="63" t="str">
        <f>D14820&amp;"_"&amp;B14820</f>
        <v>Shanghai_1</v>
      </c>
      <c r="F14820" s="70">
        <v>0.46022393623400937</v>
      </c>
      <c r="G14820" s="63">
        <f>COUNTIFS($E$10:E14820,E14820)</f>
        <v>2042</v>
      </c>
      <c r="H14820" s="39" t="str">
        <f t="shared" si="231"/>
        <v>Out</v>
      </c>
    </row>
    <row r="14821" spans="1:8" x14ac:dyDescent="0.25">
      <c r="A14821" s="41">
        <v>1515241454</v>
      </c>
      <c r="B14821" s="41">
        <v>1</v>
      </c>
      <c r="C14821" s="41">
        <v>2049</v>
      </c>
      <c r="D14821" s="39" t="s">
        <v>59</v>
      </c>
      <c r="E14821" s="63" t="str">
        <f>D14821&amp;"_"&amp;B14821</f>
        <v>Shanghai_1</v>
      </c>
      <c r="F14821" s="70">
        <v>0.46043954901471817</v>
      </c>
      <c r="G14821" s="63">
        <f>COUNTIFS($E$10:E14821,E14821)</f>
        <v>2043</v>
      </c>
      <c r="H14821" s="39" t="str">
        <f t="shared" si="231"/>
        <v>Out</v>
      </c>
    </row>
    <row r="14822" spans="1:8" x14ac:dyDescent="0.25">
      <c r="A14822" s="41">
        <v>1514875193</v>
      </c>
      <c r="B14822" s="41">
        <v>1</v>
      </c>
      <c r="C14822" s="41">
        <v>284</v>
      </c>
      <c r="D14822" s="39" t="s">
        <v>59</v>
      </c>
      <c r="E14822" s="63" t="str">
        <f>D14822&amp;"_"&amp;B14822</f>
        <v>Shanghai_1</v>
      </c>
      <c r="F14822" s="70">
        <v>0.46067509179209343</v>
      </c>
      <c r="G14822" s="63">
        <f>COUNTIFS($E$10:E14822,E14822)</f>
        <v>2044</v>
      </c>
      <c r="H14822" s="39" t="str">
        <f t="shared" si="231"/>
        <v>Out</v>
      </c>
    </row>
    <row r="14823" spans="1:8" x14ac:dyDescent="0.25">
      <c r="A14823" s="41">
        <v>1518153038</v>
      </c>
      <c r="B14823" s="41">
        <v>1</v>
      </c>
      <c r="C14823" s="41">
        <v>254</v>
      </c>
      <c r="D14823" s="39" t="s">
        <v>59</v>
      </c>
      <c r="E14823" s="63" t="str">
        <f>D14823&amp;"_"&amp;B14823</f>
        <v>Shanghai_1</v>
      </c>
      <c r="F14823" s="70">
        <v>0.46069883843079495</v>
      </c>
      <c r="G14823" s="63">
        <f>COUNTIFS($E$10:E14823,E14823)</f>
        <v>2045</v>
      </c>
      <c r="H14823" s="39" t="str">
        <f t="shared" si="231"/>
        <v>Out</v>
      </c>
    </row>
    <row r="14824" spans="1:8" x14ac:dyDescent="0.25">
      <c r="A14824" s="41">
        <v>1515692913</v>
      </c>
      <c r="B14824" s="41">
        <v>1</v>
      </c>
      <c r="C14824" s="41">
        <v>4106</v>
      </c>
      <c r="D14824" s="39" t="s">
        <v>59</v>
      </c>
      <c r="E14824" s="63" t="str">
        <f>D14824&amp;"_"&amp;B14824</f>
        <v>Shanghai_1</v>
      </c>
      <c r="F14824" s="70">
        <v>0.46070930831203893</v>
      </c>
      <c r="G14824" s="63">
        <f>COUNTIFS($E$10:E14824,E14824)</f>
        <v>2046</v>
      </c>
      <c r="H14824" s="39" t="str">
        <f t="shared" si="231"/>
        <v>Out</v>
      </c>
    </row>
    <row r="14825" spans="1:8" x14ac:dyDescent="0.25">
      <c r="A14825" s="41">
        <v>1514797147</v>
      </c>
      <c r="B14825" s="41">
        <v>1</v>
      </c>
      <c r="C14825" s="41">
        <v>430</v>
      </c>
      <c r="D14825" s="39" t="s">
        <v>59</v>
      </c>
      <c r="E14825" s="63" t="str">
        <f>D14825&amp;"_"&amp;B14825</f>
        <v>Shanghai_1</v>
      </c>
      <c r="F14825" s="70">
        <v>0.4613316969505068</v>
      </c>
      <c r="G14825" s="63">
        <f>COUNTIFS($E$10:E14825,E14825)</f>
        <v>2047</v>
      </c>
      <c r="H14825" s="39" t="str">
        <f t="shared" si="231"/>
        <v>Out</v>
      </c>
    </row>
    <row r="14826" spans="1:8" x14ac:dyDescent="0.25">
      <c r="A14826" s="41">
        <v>1519117687</v>
      </c>
      <c r="B14826" s="41">
        <v>1</v>
      </c>
      <c r="C14826" s="41">
        <v>1571</v>
      </c>
      <c r="D14826" s="39" t="s">
        <v>59</v>
      </c>
      <c r="E14826" s="63" t="str">
        <f>D14826&amp;"_"&amp;B14826</f>
        <v>Shanghai_1</v>
      </c>
      <c r="F14826" s="70">
        <v>0.46161553456269455</v>
      </c>
      <c r="G14826" s="63">
        <f>COUNTIFS($E$10:E14826,E14826)</f>
        <v>2048</v>
      </c>
      <c r="H14826" s="39" t="str">
        <f t="shared" si="231"/>
        <v>Out</v>
      </c>
    </row>
    <row r="14827" spans="1:8" x14ac:dyDescent="0.25">
      <c r="A14827" s="41">
        <v>1515447353</v>
      </c>
      <c r="B14827" s="41">
        <v>1</v>
      </c>
      <c r="C14827" s="41">
        <v>678</v>
      </c>
      <c r="D14827" s="39" t="s">
        <v>59</v>
      </c>
      <c r="E14827" s="63" t="str">
        <f>D14827&amp;"_"&amp;B14827</f>
        <v>Shanghai_1</v>
      </c>
      <c r="F14827" s="70">
        <v>0.46163953092563792</v>
      </c>
      <c r="G14827" s="63">
        <f>COUNTIFS($E$10:E14827,E14827)</f>
        <v>2049</v>
      </c>
      <c r="H14827" s="39" t="str">
        <f t="shared" si="231"/>
        <v>Out</v>
      </c>
    </row>
    <row r="14828" spans="1:8" x14ac:dyDescent="0.25">
      <c r="A14828" s="41">
        <v>1513997637</v>
      </c>
      <c r="B14828" s="41">
        <v>1</v>
      </c>
      <c r="C14828" s="41">
        <v>55</v>
      </c>
      <c r="D14828" s="39" t="s">
        <v>59</v>
      </c>
      <c r="E14828" s="63" t="str">
        <f>D14828&amp;"_"&amp;B14828</f>
        <v>Shanghai_1</v>
      </c>
      <c r="F14828" s="70">
        <v>0.46176741331503846</v>
      </c>
      <c r="G14828" s="63">
        <f>COUNTIFS($E$10:E14828,E14828)</f>
        <v>2050</v>
      </c>
      <c r="H14828" s="39" t="str">
        <f t="shared" si="231"/>
        <v>Out</v>
      </c>
    </row>
    <row r="14829" spans="1:8" x14ac:dyDescent="0.25">
      <c r="A14829" s="41">
        <v>1519277267</v>
      </c>
      <c r="B14829" s="41">
        <v>1</v>
      </c>
      <c r="C14829" s="41">
        <v>1055</v>
      </c>
      <c r="D14829" s="39" t="s">
        <v>59</v>
      </c>
      <c r="E14829" s="63" t="str">
        <f>D14829&amp;"_"&amp;B14829</f>
        <v>Shanghai_1</v>
      </c>
      <c r="F14829" s="70">
        <v>0.46208551339697856</v>
      </c>
      <c r="G14829" s="63">
        <f>COUNTIFS($E$10:E14829,E14829)</f>
        <v>2051</v>
      </c>
      <c r="H14829" s="39" t="str">
        <f t="shared" si="231"/>
        <v>Out</v>
      </c>
    </row>
    <row r="14830" spans="1:8" x14ac:dyDescent="0.25">
      <c r="A14830" s="41">
        <v>1519987919</v>
      </c>
      <c r="B14830" s="41">
        <v>1</v>
      </c>
      <c r="C14830" s="41">
        <v>214</v>
      </c>
      <c r="D14830" s="39" t="s">
        <v>59</v>
      </c>
      <c r="E14830" s="63" t="str">
        <f>D14830&amp;"_"&amp;B14830</f>
        <v>Shanghai_1</v>
      </c>
      <c r="F14830" s="70">
        <v>0.4621104647101042</v>
      </c>
      <c r="G14830" s="63">
        <f>COUNTIFS($E$10:E14830,E14830)</f>
        <v>2052</v>
      </c>
      <c r="H14830" s="39" t="str">
        <f t="shared" si="231"/>
        <v>Out</v>
      </c>
    </row>
    <row r="14831" spans="1:8" x14ac:dyDescent="0.25">
      <c r="A14831" s="41">
        <v>1518609855</v>
      </c>
      <c r="B14831" s="41">
        <v>1</v>
      </c>
      <c r="C14831" s="41">
        <v>2512</v>
      </c>
      <c r="D14831" s="39" t="s">
        <v>59</v>
      </c>
      <c r="E14831" s="63" t="str">
        <f>D14831&amp;"_"&amp;B14831</f>
        <v>Shanghai_1</v>
      </c>
      <c r="F14831" s="70">
        <v>0.4623429505730734</v>
      </c>
      <c r="G14831" s="63">
        <f>COUNTIFS($E$10:E14831,E14831)</f>
        <v>2053</v>
      </c>
      <c r="H14831" s="39" t="str">
        <f t="shared" si="231"/>
        <v>Out</v>
      </c>
    </row>
    <row r="14832" spans="1:8" x14ac:dyDescent="0.25">
      <c r="A14832" s="41">
        <v>1513195566</v>
      </c>
      <c r="B14832" s="41">
        <v>1</v>
      </c>
      <c r="C14832" s="41">
        <v>153</v>
      </c>
      <c r="D14832" s="39" t="s">
        <v>59</v>
      </c>
      <c r="E14832" s="63" t="str">
        <f>D14832&amp;"_"&amp;B14832</f>
        <v>Shanghai_1</v>
      </c>
      <c r="F14832" s="70">
        <v>0.46280892659580175</v>
      </c>
      <c r="G14832" s="63">
        <f>COUNTIFS($E$10:E14832,E14832)</f>
        <v>2054</v>
      </c>
      <c r="H14832" s="39" t="str">
        <f t="shared" si="231"/>
        <v>Out</v>
      </c>
    </row>
    <row r="14833" spans="1:8" x14ac:dyDescent="0.25">
      <c r="A14833" s="41">
        <v>1515722528</v>
      </c>
      <c r="B14833" s="41">
        <v>1</v>
      </c>
      <c r="C14833" s="41">
        <v>2714</v>
      </c>
      <c r="D14833" s="39" t="s">
        <v>59</v>
      </c>
      <c r="E14833" s="63" t="str">
        <f>D14833&amp;"_"&amp;B14833</f>
        <v>Shanghai_1</v>
      </c>
      <c r="F14833" s="70">
        <v>0.46296396398206618</v>
      </c>
      <c r="G14833" s="63">
        <f>COUNTIFS($E$10:E14833,E14833)</f>
        <v>2055</v>
      </c>
      <c r="H14833" s="39" t="str">
        <f t="shared" si="231"/>
        <v>Out</v>
      </c>
    </row>
    <row r="14834" spans="1:8" x14ac:dyDescent="0.25">
      <c r="A14834" s="41">
        <v>1518714153</v>
      </c>
      <c r="B14834" s="41">
        <v>1</v>
      </c>
      <c r="C14834" s="41">
        <v>2531</v>
      </c>
      <c r="D14834" s="39" t="s">
        <v>59</v>
      </c>
      <c r="E14834" s="63" t="str">
        <f>D14834&amp;"_"&amp;B14834</f>
        <v>Shanghai_1</v>
      </c>
      <c r="F14834" s="70">
        <v>0.46319449220830611</v>
      </c>
      <c r="G14834" s="63">
        <f>COUNTIFS($E$10:E14834,E14834)</f>
        <v>2056</v>
      </c>
      <c r="H14834" s="39" t="str">
        <f t="shared" si="231"/>
        <v>Out</v>
      </c>
    </row>
    <row r="14835" spans="1:8" x14ac:dyDescent="0.25">
      <c r="A14835" s="41">
        <v>1517713175</v>
      </c>
      <c r="B14835" s="41">
        <v>1</v>
      </c>
      <c r="C14835" s="41">
        <v>3416</v>
      </c>
      <c r="D14835" s="39" t="s">
        <v>59</v>
      </c>
      <c r="E14835" s="63" t="str">
        <f>D14835&amp;"_"&amp;B14835</f>
        <v>Shanghai_1</v>
      </c>
      <c r="F14835" s="70">
        <v>0.46347237399328256</v>
      </c>
      <c r="G14835" s="63">
        <f>COUNTIFS($E$10:E14835,E14835)</f>
        <v>2057</v>
      </c>
      <c r="H14835" s="39" t="str">
        <f t="shared" si="231"/>
        <v>Out</v>
      </c>
    </row>
    <row r="14836" spans="1:8" x14ac:dyDescent="0.25">
      <c r="A14836" s="41">
        <v>1518057005</v>
      </c>
      <c r="B14836" s="41">
        <v>1</v>
      </c>
      <c r="C14836" s="41">
        <v>1156</v>
      </c>
      <c r="D14836" s="39" t="s">
        <v>59</v>
      </c>
      <c r="E14836" s="63" t="str">
        <f>D14836&amp;"_"&amp;B14836</f>
        <v>Shanghai_1</v>
      </c>
      <c r="F14836" s="70">
        <v>0.4635593973239388</v>
      </c>
      <c r="G14836" s="63">
        <f>COUNTIFS($E$10:E14836,E14836)</f>
        <v>2058</v>
      </c>
      <c r="H14836" s="39" t="str">
        <f t="shared" si="231"/>
        <v>Out</v>
      </c>
    </row>
    <row r="14837" spans="1:8" x14ac:dyDescent="0.25">
      <c r="A14837" s="41">
        <v>1513947893</v>
      </c>
      <c r="B14837" s="41">
        <v>1</v>
      </c>
      <c r="C14837" s="41">
        <v>2186</v>
      </c>
      <c r="D14837" s="39" t="s">
        <v>59</v>
      </c>
      <c r="E14837" s="63" t="str">
        <f>D14837&amp;"_"&amp;B14837</f>
        <v>Shanghai_1</v>
      </c>
      <c r="F14837" s="70">
        <v>0.46389042049883977</v>
      </c>
      <c r="G14837" s="63">
        <f>COUNTIFS($E$10:E14837,E14837)</f>
        <v>2059</v>
      </c>
      <c r="H14837" s="39" t="str">
        <f t="shared" si="231"/>
        <v>Out</v>
      </c>
    </row>
    <row r="14838" spans="1:8" x14ac:dyDescent="0.25">
      <c r="A14838" s="41">
        <v>1516856504</v>
      </c>
      <c r="B14838" s="41">
        <v>1</v>
      </c>
      <c r="C14838" s="41">
        <v>2070</v>
      </c>
      <c r="D14838" s="39" t="s">
        <v>59</v>
      </c>
      <c r="E14838" s="63" t="str">
        <f>D14838&amp;"_"&amp;B14838</f>
        <v>Shanghai_1</v>
      </c>
      <c r="F14838" s="70">
        <v>0.46397604574262585</v>
      </c>
      <c r="G14838" s="63">
        <f>COUNTIFS($E$10:E14838,E14838)</f>
        <v>2060</v>
      </c>
      <c r="H14838" s="39" t="str">
        <f t="shared" si="231"/>
        <v>Out</v>
      </c>
    </row>
    <row r="14839" spans="1:8" x14ac:dyDescent="0.25">
      <c r="A14839" s="41">
        <v>1517358193</v>
      </c>
      <c r="B14839" s="41">
        <v>1</v>
      </c>
      <c r="C14839" s="41">
        <v>3045</v>
      </c>
      <c r="D14839" s="39" t="s">
        <v>59</v>
      </c>
      <c r="E14839" s="63" t="str">
        <f>D14839&amp;"_"&amp;B14839</f>
        <v>Shanghai_1</v>
      </c>
      <c r="F14839" s="70">
        <v>0.46413461236716447</v>
      </c>
      <c r="G14839" s="63">
        <f>COUNTIFS($E$10:E14839,E14839)</f>
        <v>2061</v>
      </c>
      <c r="H14839" s="39" t="str">
        <f t="shared" si="231"/>
        <v>Out</v>
      </c>
    </row>
    <row r="14840" spans="1:8" x14ac:dyDescent="0.25">
      <c r="A14840" s="41">
        <v>1518579659</v>
      </c>
      <c r="B14840" s="41">
        <v>1</v>
      </c>
      <c r="C14840" s="41">
        <v>1111</v>
      </c>
      <c r="D14840" s="39" t="s">
        <v>59</v>
      </c>
      <c r="E14840" s="63" t="str">
        <f>D14840&amp;"_"&amp;B14840</f>
        <v>Shanghai_1</v>
      </c>
      <c r="F14840" s="70">
        <v>0.46445726195688541</v>
      </c>
      <c r="G14840" s="63">
        <f>COUNTIFS($E$10:E14840,E14840)</f>
        <v>2062</v>
      </c>
      <c r="H14840" s="39" t="str">
        <f t="shared" si="231"/>
        <v>Out</v>
      </c>
    </row>
    <row r="14841" spans="1:8" x14ac:dyDescent="0.25">
      <c r="A14841" s="41">
        <v>1519611083</v>
      </c>
      <c r="B14841" s="41">
        <v>1</v>
      </c>
      <c r="C14841" s="41">
        <v>1335</v>
      </c>
      <c r="D14841" s="39" t="s">
        <v>59</v>
      </c>
      <c r="E14841" s="63" t="str">
        <f>D14841&amp;"_"&amp;B14841</f>
        <v>Shanghai_1</v>
      </c>
      <c r="F14841" s="70">
        <v>0.46464972560709883</v>
      </c>
      <c r="G14841" s="63">
        <f>COUNTIFS($E$10:E14841,E14841)</f>
        <v>2063</v>
      </c>
      <c r="H14841" s="39" t="str">
        <f t="shared" si="231"/>
        <v>Out</v>
      </c>
    </row>
    <row r="14842" spans="1:8" x14ac:dyDescent="0.25">
      <c r="A14842" s="41">
        <v>1517912243</v>
      </c>
      <c r="B14842" s="41">
        <v>1</v>
      </c>
      <c r="C14842" s="41">
        <v>898</v>
      </c>
      <c r="D14842" s="39" t="s">
        <v>59</v>
      </c>
      <c r="E14842" s="63" t="str">
        <f>D14842&amp;"_"&amp;B14842</f>
        <v>Shanghai_1</v>
      </c>
      <c r="F14842" s="70">
        <v>0.46534121802295725</v>
      </c>
      <c r="G14842" s="63">
        <f>COUNTIFS($E$10:E14842,E14842)</f>
        <v>2064</v>
      </c>
      <c r="H14842" s="39" t="str">
        <f t="shared" si="231"/>
        <v>Out</v>
      </c>
    </row>
    <row r="14843" spans="1:8" x14ac:dyDescent="0.25">
      <c r="A14843" s="41">
        <v>1515543968</v>
      </c>
      <c r="B14843" s="41">
        <v>1</v>
      </c>
      <c r="C14843" s="41">
        <v>3518</v>
      </c>
      <c r="D14843" s="39" t="s">
        <v>59</v>
      </c>
      <c r="E14843" s="63" t="str">
        <f>D14843&amp;"_"&amp;B14843</f>
        <v>Shanghai_1</v>
      </c>
      <c r="F14843" s="70">
        <v>0.46543597658421187</v>
      </c>
      <c r="G14843" s="63">
        <f>COUNTIFS($E$10:E14843,E14843)</f>
        <v>2065</v>
      </c>
      <c r="H14843" s="39" t="str">
        <f t="shared" si="231"/>
        <v>Out</v>
      </c>
    </row>
    <row r="14844" spans="1:8" x14ac:dyDescent="0.25">
      <c r="A14844" s="41">
        <v>1512919986</v>
      </c>
      <c r="B14844" s="41">
        <v>1</v>
      </c>
      <c r="C14844" s="41">
        <v>613</v>
      </c>
      <c r="D14844" s="39" t="s">
        <v>59</v>
      </c>
      <c r="E14844" s="63" t="str">
        <f>D14844&amp;"_"&amp;B14844</f>
        <v>Shanghai_1</v>
      </c>
      <c r="F14844" s="70">
        <v>0.46659746898337728</v>
      </c>
      <c r="G14844" s="63">
        <f>COUNTIFS($E$10:E14844,E14844)</f>
        <v>2066</v>
      </c>
      <c r="H14844" s="39" t="str">
        <f t="shared" si="231"/>
        <v>Out</v>
      </c>
    </row>
    <row r="14845" spans="1:8" x14ac:dyDescent="0.25">
      <c r="A14845" s="41">
        <v>1513105616</v>
      </c>
      <c r="B14845" s="41">
        <v>1</v>
      </c>
      <c r="C14845" s="41">
        <v>2201</v>
      </c>
      <c r="D14845" s="39" t="s">
        <v>59</v>
      </c>
      <c r="E14845" s="63" t="str">
        <f>D14845&amp;"_"&amp;B14845</f>
        <v>Shanghai_1</v>
      </c>
      <c r="F14845" s="70">
        <v>0.46712859099998072</v>
      </c>
      <c r="G14845" s="63">
        <f>COUNTIFS($E$10:E14845,E14845)</f>
        <v>2067</v>
      </c>
      <c r="H14845" s="39" t="str">
        <f t="shared" si="231"/>
        <v>Out</v>
      </c>
    </row>
    <row r="14846" spans="1:8" x14ac:dyDescent="0.25">
      <c r="A14846" s="41">
        <v>1516239524</v>
      </c>
      <c r="B14846" s="41">
        <v>1</v>
      </c>
      <c r="C14846" s="41">
        <v>2757</v>
      </c>
      <c r="D14846" s="39" t="s">
        <v>59</v>
      </c>
      <c r="E14846" s="63" t="str">
        <f>D14846&amp;"_"&amp;B14846</f>
        <v>Shanghai_1</v>
      </c>
      <c r="F14846" s="70">
        <v>0.46747183475857246</v>
      </c>
      <c r="G14846" s="63">
        <f>COUNTIFS($E$10:E14846,E14846)</f>
        <v>2068</v>
      </c>
      <c r="H14846" s="39" t="str">
        <f t="shared" si="231"/>
        <v>Out</v>
      </c>
    </row>
    <row r="14847" spans="1:8" x14ac:dyDescent="0.25">
      <c r="A14847" s="41">
        <v>1511741564</v>
      </c>
      <c r="B14847" s="41">
        <v>1</v>
      </c>
      <c r="C14847" s="41">
        <v>2077</v>
      </c>
      <c r="D14847" s="39" t="s">
        <v>59</v>
      </c>
      <c r="E14847" s="63" t="str">
        <f>D14847&amp;"_"&amp;B14847</f>
        <v>Shanghai_1</v>
      </c>
      <c r="F14847" s="70">
        <v>0.46758515787571175</v>
      </c>
      <c r="G14847" s="63">
        <f>COUNTIFS($E$10:E14847,E14847)</f>
        <v>2069</v>
      </c>
      <c r="H14847" s="39" t="str">
        <f t="shared" si="231"/>
        <v>Out</v>
      </c>
    </row>
    <row r="14848" spans="1:8" x14ac:dyDescent="0.25">
      <c r="A14848" s="41">
        <v>1513115233</v>
      </c>
      <c r="B14848" s="41">
        <v>1</v>
      </c>
      <c r="C14848" s="41">
        <v>3108</v>
      </c>
      <c r="D14848" s="39" t="s">
        <v>59</v>
      </c>
      <c r="E14848" s="63" t="str">
        <f>D14848&amp;"_"&amp;B14848</f>
        <v>Shanghai_1</v>
      </c>
      <c r="F14848" s="70">
        <v>0.46768372209210662</v>
      </c>
      <c r="G14848" s="63">
        <f>COUNTIFS($E$10:E14848,E14848)</f>
        <v>2070</v>
      </c>
      <c r="H14848" s="39" t="str">
        <f t="shared" si="231"/>
        <v>Out</v>
      </c>
    </row>
    <row r="14849" spans="1:8" x14ac:dyDescent="0.25">
      <c r="A14849" s="41">
        <v>1514387986</v>
      </c>
      <c r="B14849" s="41">
        <v>1</v>
      </c>
      <c r="C14849" s="41">
        <v>3563</v>
      </c>
      <c r="D14849" s="39" t="s">
        <v>59</v>
      </c>
      <c r="E14849" s="63" t="str">
        <f>D14849&amp;"_"&amp;B14849</f>
        <v>Shanghai_1</v>
      </c>
      <c r="F14849" s="70">
        <v>0.46773697676437531</v>
      </c>
      <c r="G14849" s="63">
        <f>COUNTIFS($E$10:E14849,E14849)</f>
        <v>2071</v>
      </c>
      <c r="H14849" s="39" t="str">
        <f t="shared" si="231"/>
        <v>Out</v>
      </c>
    </row>
    <row r="14850" spans="1:8" x14ac:dyDescent="0.25">
      <c r="A14850" s="41">
        <v>1517298536</v>
      </c>
      <c r="B14850" s="41">
        <v>1</v>
      </c>
      <c r="C14850" s="41">
        <v>914</v>
      </c>
      <c r="D14850" s="39" t="s">
        <v>59</v>
      </c>
      <c r="E14850" s="63" t="str">
        <f>D14850&amp;"_"&amp;B14850</f>
        <v>Shanghai_1</v>
      </c>
      <c r="F14850" s="70">
        <v>0.4678084872273589</v>
      </c>
      <c r="G14850" s="63">
        <f>COUNTIFS($E$10:E14850,E14850)</f>
        <v>2072</v>
      </c>
      <c r="H14850" s="39" t="str">
        <f t="shared" si="231"/>
        <v>Out</v>
      </c>
    </row>
    <row r="14851" spans="1:8" x14ac:dyDescent="0.25">
      <c r="A14851" s="41">
        <v>1516236419</v>
      </c>
      <c r="B14851" s="41">
        <v>1</v>
      </c>
      <c r="C14851" s="41">
        <v>517</v>
      </c>
      <c r="D14851" s="39" t="s">
        <v>59</v>
      </c>
      <c r="E14851" s="63" t="str">
        <f>D14851&amp;"_"&amp;B14851</f>
        <v>Shanghai_1</v>
      </c>
      <c r="F14851" s="70">
        <v>0.46785704047812482</v>
      </c>
      <c r="G14851" s="63">
        <f>COUNTIFS($E$10:E14851,E14851)</f>
        <v>2073</v>
      </c>
      <c r="H14851" s="39" t="str">
        <f t="shared" si="231"/>
        <v>Out</v>
      </c>
    </row>
    <row r="14852" spans="1:8" x14ac:dyDescent="0.25">
      <c r="A14852" s="41">
        <v>1513475267</v>
      </c>
      <c r="B14852" s="41">
        <v>1</v>
      </c>
      <c r="C14852" s="41">
        <v>564</v>
      </c>
      <c r="D14852" s="39" t="s">
        <v>59</v>
      </c>
      <c r="E14852" s="63" t="str">
        <f>D14852&amp;"_"&amp;B14852</f>
        <v>Shanghai_1</v>
      </c>
      <c r="F14852" s="70">
        <v>0.46801907438729429</v>
      </c>
      <c r="G14852" s="63">
        <f>COUNTIFS($E$10:E14852,E14852)</f>
        <v>2074</v>
      </c>
      <c r="H14852" s="39" t="str">
        <f t="shared" si="231"/>
        <v>Out</v>
      </c>
    </row>
    <row r="14853" spans="1:8" x14ac:dyDescent="0.25">
      <c r="A14853" s="41">
        <v>1516407134</v>
      </c>
      <c r="B14853" s="41">
        <v>1</v>
      </c>
      <c r="C14853" s="41">
        <v>1044</v>
      </c>
      <c r="D14853" s="39" t="s">
        <v>59</v>
      </c>
      <c r="E14853" s="63" t="str">
        <f>D14853&amp;"_"&amp;B14853</f>
        <v>Shanghai_1</v>
      </c>
      <c r="F14853" s="70">
        <v>0.46868346214780621</v>
      </c>
      <c r="G14853" s="63">
        <f>COUNTIFS($E$10:E14853,E14853)</f>
        <v>2075</v>
      </c>
      <c r="H14853" s="39" t="str">
        <f t="shared" si="231"/>
        <v>Out</v>
      </c>
    </row>
    <row r="14854" spans="1:8" x14ac:dyDescent="0.25">
      <c r="A14854" s="41">
        <v>1513703223</v>
      </c>
      <c r="B14854" s="41">
        <v>1</v>
      </c>
      <c r="C14854" s="41">
        <v>983</v>
      </c>
      <c r="D14854" s="39" t="s">
        <v>59</v>
      </c>
      <c r="E14854" s="63" t="str">
        <f>D14854&amp;"_"&amp;B14854</f>
        <v>Shanghai_1</v>
      </c>
      <c r="F14854" s="70">
        <v>0.46894958465325887</v>
      </c>
      <c r="G14854" s="63">
        <f>COUNTIFS($E$10:E14854,E14854)</f>
        <v>2076</v>
      </c>
      <c r="H14854" s="39" t="str">
        <f t="shared" si="231"/>
        <v>Out</v>
      </c>
    </row>
    <row r="14855" spans="1:8" x14ac:dyDescent="0.25">
      <c r="A14855" s="41">
        <v>1514601323</v>
      </c>
      <c r="B14855" s="41">
        <v>1</v>
      </c>
      <c r="C14855" s="41">
        <v>3712</v>
      </c>
      <c r="D14855" s="39" t="s">
        <v>59</v>
      </c>
      <c r="E14855" s="63" t="str">
        <f>D14855&amp;"_"&amp;B14855</f>
        <v>Shanghai_1</v>
      </c>
      <c r="F14855" s="70">
        <v>0.46898039462778829</v>
      </c>
      <c r="G14855" s="63">
        <f>COUNTIFS($E$10:E14855,E14855)</f>
        <v>2077</v>
      </c>
      <c r="H14855" s="39" t="str">
        <f t="shared" si="231"/>
        <v>Out</v>
      </c>
    </row>
    <row r="14856" spans="1:8" x14ac:dyDescent="0.25">
      <c r="A14856" s="41">
        <v>1513971193</v>
      </c>
      <c r="B14856" s="41">
        <v>1</v>
      </c>
      <c r="C14856" s="41">
        <v>1691</v>
      </c>
      <c r="D14856" s="39" t="s">
        <v>59</v>
      </c>
      <c r="E14856" s="63" t="str">
        <f>D14856&amp;"_"&amp;B14856</f>
        <v>Shanghai_1</v>
      </c>
      <c r="F14856" s="70">
        <v>0.46899923331646398</v>
      </c>
      <c r="G14856" s="63">
        <f>COUNTIFS($E$10:E14856,E14856)</f>
        <v>2078</v>
      </c>
      <c r="H14856" s="39" t="str">
        <f t="shared" si="231"/>
        <v>Out</v>
      </c>
    </row>
    <row r="14857" spans="1:8" x14ac:dyDescent="0.25">
      <c r="A14857" s="41">
        <v>1518908767</v>
      </c>
      <c r="B14857" s="41">
        <v>1</v>
      </c>
      <c r="C14857" s="41">
        <v>1715</v>
      </c>
      <c r="D14857" s="39" t="s">
        <v>59</v>
      </c>
      <c r="E14857" s="63" t="str">
        <f>D14857&amp;"_"&amp;B14857</f>
        <v>Shanghai_1</v>
      </c>
      <c r="F14857" s="70">
        <v>0.46963872461450951</v>
      </c>
      <c r="G14857" s="63">
        <f>COUNTIFS($E$10:E14857,E14857)</f>
        <v>2079</v>
      </c>
      <c r="H14857" s="39" t="str">
        <f t="shared" si="231"/>
        <v>Out</v>
      </c>
    </row>
    <row r="14858" spans="1:8" x14ac:dyDescent="0.25">
      <c r="A14858" s="41">
        <v>1516938056</v>
      </c>
      <c r="B14858" s="41">
        <v>1</v>
      </c>
      <c r="C14858" s="41">
        <v>3085</v>
      </c>
      <c r="D14858" s="39" t="s">
        <v>59</v>
      </c>
      <c r="E14858" s="63" t="str">
        <f>D14858&amp;"_"&amp;B14858</f>
        <v>Shanghai_1</v>
      </c>
      <c r="F14858" s="70">
        <v>0.46970579386064193</v>
      </c>
      <c r="G14858" s="63">
        <f>COUNTIFS($E$10:E14858,E14858)</f>
        <v>2080</v>
      </c>
      <c r="H14858" s="39" t="str">
        <f t="shared" si="231"/>
        <v>Out</v>
      </c>
    </row>
    <row r="14859" spans="1:8" x14ac:dyDescent="0.25">
      <c r="A14859" s="41">
        <v>1515864879</v>
      </c>
      <c r="B14859" s="41">
        <v>1</v>
      </c>
      <c r="C14859" s="41">
        <v>492</v>
      </c>
      <c r="D14859" s="39" t="s">
        <v>59</v>
      </c>
      <c r="E14859" s="63" t="str">
        <f>D14859&amp;"_"&amp;B14859</f>
        <v>Shanghai_1</v>
      </c>
      <c r="F14859" s="70">
        <v>0.46999964646385262</v>
      </c>
      <c r="G14859" s="63">
        <f>COUNTIFS($E$10:E14859,E14859)</f>
        <v>2081</v>
      </c>
      <c r="H14859" s="39" t="str">
        <f t="shared" ref="H14859:H14922" si="232">IF(ROW()&lt;=3000,"Test",
IF(ROW()&lt;=6000,"Control",
"Out"))</f>
        <v>Out</v>
      </c>
    </row>
    <row r="14860" spans="1:8" x14ac:dyDescent="0.25">
      <c r="A14860" s="41">
        <v>1517693254</v>
      </c>
      <c r="B14860" s="41">
        <v>1</v>
      </c>
      <c r="C14860" s="41">
        <v>832</v>
      </c>
      <c r="D14860" s="39" t="s">
        <v>59</v>
      </c>
      <c r="E14860" s="63" t="str">
        <f>D14860&amp;"_"&amp;B14860</f>
        <v>Shanghai_1</v>
      </c>
      <c r="F14860" s="70">
        <v>0.47016752336188872</v>
      </c>
      <c r="G14860" s="63">
        <f>COUNTIFS($E$10:E14860,E14860)</f>
        <v>2082</v>
      </c>
      <c r="H14860" s="39" t="str">
        <f t="shared" si="232"/>
        <v>Out</v>
      </c>
    </row>
    <row r="14861" spans="1:8" x14ac:dyDescent="0.25">
      <c r="A14861" s="41">
        <v>1518927665</v>
      </c>
      <c r="B14861" s="41">
        <v>1</v>
      </c>
      <c r="C14861" s="41">
        <v>320</v>
      </c>
      <c r="D14861" s="39" t="s">
        <v>59</v>
      </c>
      <c r="E14861" s="63" t="str">
        <f>D14861&amp;"_"&amp;B14861</f>
        <v>Shanghai_1</v>
      </c>
      <c r="F14861" s="70">
        <v>0.47033533578718179</v>
      </c>
      <c r="G14861" s="63">
        <f>COUNTIFS($E$10:E14861,E14861)</f>
        <v>2083</v>
      </c>
      <c r="H14861" s="39" t="str">
        <f t="shared" si="232"/>
        <v>Out</v>
      </c>
    </row>
    <row r="14862" spans="1:8" x14ac:dyDescent="0.25">
      <c r="A14862" s="41">
        <v>1515130224</v>
      </c>
      <c r="B14862" s="41">
        <v>1</v>
      </c>
      <c r="C14862" s="41">
        <v>2375</v>
      </c>
      <c r="D14862" s="39" t="s">
        <v>59</v>
      </c>
      <c r="E14862" s="63" t="str">
        <f>D14862&amp;"_"&amp;B14862</f>
        <v>Shanghai_1</v>
      </c>
      <c r="F14862" s="70">
        <v>0.47051948692934009</v>
      </c>
      <c r="G14862" s="63">
        <f>COUNTIFS($E$10:E14862,E14862)</f>
        <v>2084</v>
      </c>
      <c r="H14862" s="39" t="str">
        <f t="shared" si="232"/>
        <v>Out</v>
      </c>
    </row>
    <row r="14863" spans="1:8" x14ac:dyDescent="0.25">
      <c r="A14863" s="41">
        <v>1516319347</v>
      </c>
      <c r="B14863" s="41">
        <v>1</v>
      </c>
      <c r="C14863" s="41">
        <v>453</v>
      </c>
      <c r="D14863" s="39" t="s">
        <v>59</v>
      </c>
      <c r="E14863" s="63" t="str">
        <f>D14863&amp;"_"&amp;B14863</f>
        <v>Shanghai_1</v>
      </c>
      <c r="F14863" s="70">
        <v>0.47059074343885854</v>
      </c>
      <c r="G14863" s="63">
        <f>COUNTIFS($E$10:E14863,E14863)</f>
        <v>2085</v>
      </c>
      <c r="H14863" s="39" t="str">
        <f t="shared" si="232"/>
        <v>Out</v>
      </c>
    </row>
    <row r="14864" spans="1:8" x14ac:dyDescent="0.25">
      <c r="A14864" s="41">
        <v>1519497709</v>
      </c>
      <c r="B14864" s="41">
        <v>1</v>
      </c>
      <c r="C14864" s="41">
        <v>2278</v>
      </c>
      <c r="D14864" s="39" t="s">
        <v>59</v>
      </c>
      <c r="E14864" s="63" t="str">
        <f>D14864&amp;"_"&amp;B14864</f>
        <v>Shanghai_1</v>
      </c>
      <c r="F14864" s="70">
        <v>0.4707204351764035</v>
      </c>
      <c r="G14864" s="63">
        <f>COUNTIFS($E$10:E14864,E14864)</f>
        <v>2086</v>
      </c>
      <c r="H14864" s="39" t="str">
        <f t="shared" si="232"/>
        <v>Out</v>
      </c>
    </row>
    <row r="14865" spans="1:8" x14ac:dyDescent="0.25">
      <c r="A14865" s="41">
        <v>1515574889</v>
      </c>
      <c r="B14865" s="41">
        <v>1</v>
      </c>
      <c r="C14865" s="41">
        <v>829</v>
      </c>
      <c r="D14865" s="39" t="s">
        <v>59</v>
      </c>
      <c r="E14865" s="63" t="str">
        <f>D14865&amp;"_"&amp;B14865</f>
        <v>Shanghai_1</v>
      </c>
      <c r="F14865" s="70">
        <v>0.47087013329117522</v>
      </c>
      <c r="G14865" s="63">
        <f>COUNTIFS($E$10:E14865,E14865)</f>
        <v>2087</v>
      </c>
      <c r="H14865" s="39" t="str">
        <f t="shared" si="232"/>
        <v>Out</v>
      </c>
    </row>
    <row r="14866" spans="1:8" x14ac:dyDescent="0.25">
      <c r="A14866" s="41">
        <v>1513455309</v>
      </c>
      <c r="B14866" s="41">
        <v>1</v>
      </c>
      <c r="C14866" s="41">
        <v>2171</v>
      </c>
      <c r="D14866" s="39" t="s">
        <v>59</v>
      </c>
      <c r="E14866" s="63" t="str">
        <f>D14866&amp;"_"&amp;B14866</f>
        <v>Shanghai_1</v>
      </c>
      <c r="F14866" s="70">
        <v>0.47128100816239726</v>
      </c>
      <c r="G14866" s="63">
        <f>COUNTIFS($E$10:E14866,E14866)</f>
        <v>2088</v>
      </c>
      <c r="H14866" s="39" t="str">
        <f t="shared" si="232"/>
        <v>Out</v>
      </c>
    </row>
    <row r="14867" spans="1:8" x14ac:dyDescent="0.25">
      <c r="A14867" s="41">
        <v>1518455314</v>
      </c>
      <c r="B14867" s="41">
        <v>1</v>
      </c>
      <c r="C14867" s="41">
        <v>4097</v>
      </c>
      <c r="D14867" s="39" t="s">
        <v>59</v>
      </c>
      <c r="E14867" s="63" t="str">
        <f>D14867&amp;"_"&amp;B14867</f>
        <v>Shanghai_1</v>
      </c>
      <c r="F14867" s="70">
        <v>0.47164267128843951</v>
      </c>
      <c r="G14867" s="63">
        <f>COUNTIFS($E$10:E14867,E14867)</f>
        <v>2089</v>
      </c>
      <c r="H14867" s="39" t="str">
        <f t="shared" si="232"/>
        <v>Out</v>
      </c>
    </row>
    <row r="14868" spans="1:8" x14ac:dyDescent="0.25">
      <c r="A14868" s="41">
        <v>1513345746</v>
      </c>
      <c r="B14868" s="41">
        <v>1</v>
      </c>
      <c r="C14868" s="41">
        <v>1011</v>
      </c>
      <c r="D14868" s="39" t="s">
        <v>59</v>
      </c>
      <c r="E14868" s="63" t="str">
        <f>D14868&amp;"_"&amp;B14868</f>
        <v>Shanghai_1</v>
      </c>
      <c r="F14868" s="70">
        <v>0.47204986822363848</v>
      </c>
      <c r="G14868" s="63">
        <f>COUNTIFS($E$10:E14868,E14868)</f>
        <v>2090</v>
      </c>
      <c r="H14868" s="39" t="str">
        <f t="shared" si="232"/>
        <v>Out</v>
      </c>
    </row>
    <row r="14869" spans="1:8" x14ac:dyDescent="0.25">
      <c r="A14869" s="41">
        <v>1519471428</v>
      </c>
      <c r="B14869" s="41">
        <v>1</v>
      </c>
      <c r="C14869" s="41">
        <v>635</v>
      </c>
      <c r="D14869" s="39" t="s">
        <v>59</v>
      </c>
      <c r="E14869" s="63" t="str">
        <f>D14869&amp;"_"&amp;B14869</f>
        <v>Shanghai_1</v>
      </c>
      <c r="F14869" s="70">
        <v>0.47221043534182572</v>
      </c>
      <c r="G14869" s="63">
        <f>COUNTIFS($E$10:E14869,E14869)</f>
        <v>2091</v>
      </c>
      <c r="H14869" s="39" t="str">
        <f t="shared" si="232"/>
        <v>Out</v>
      </c>
    </row>
    <row r="14870" spans="1:8" x14ac:dyDescent="0.25">
      <c r="A14870" s="41">
        <v>1515785264</v>
      </c>
      <c r="B14870" s="41">
        <v>1</v>
      </c>
      <c r="C14870" s="41">
        <v>2204</v>
      </c>
      <c r="D14870" s="39" t="s">
        <v>59</v>
      </c>
      <c r="E14870" s="63" t="str">
        <f>D14870&amp;"_"&amp;B14870</f>
        <v>Shanghai_1</v>
      </c>
      <c r="F14870" s="70">
        <v>0.47231056472033306</v>
      </c>
      <c r="G14870" s="63">
        <f>COUNTIFS($E$10:E14870,E14870)</f>
        <v>2092</v>
      </c>
      <c r="H14870" s="39" t="str">
        <f t="shared" si="232"/>
        <v>Out</v>
      </c>
    </row>
    <row r="14871" spans="1:8" x14ac:dyDescent="0.25">
      <c r="A14871" s="41">
        <v>1519825783</v>
      </c>
      <c r="B14871" s="41">
        <v>1</v>
      </c>
      <c r="C14871" s="41">
        <v>1651</v>
      </c>
      <c r="D14871" s="39" t="s">
        <v>59</v>
      </c>
      <c r="E14871" s="63" t="str">
        <f>D14871&amp;"_"&amp;B14871</f>
        <v>Shanghai_1</v>
      </c>
      <c r="F14871" s="70">
        <v>0.47239577955619971</v>
      </c>
      <c r="G14871" s="63">
        <f>COUNTIFS($E$10:E14871,E14871)</f>
        <v>2093</v>
      </c>
      <c r="H14871" s="39" t="str">
        <f t="shared" si="232"/>
        <v>Out</v>
      </c>
    </row>
    <row r="14872" spans="1:8" x14ac:dyDescent="0.25">
      <c r="A14872" s="41">
        <v>1518039758</v>
      </c>
      <c r="B14872" s="41">
        <v>1</v>
      </c>
      <c r="C14872" s="41">
        <v>1164</v>
      </c>
      <c r="D14872" s="39" t="s">
        <v>59</v>
      </c>
      <c r="E14872" s="63" t="str">
        <f>D14872&amp;"_"&amp;B14872</f>
        <v>Shanghai_1</v>
      </c>
      <c r="F14872" s="70">
        <v>0.47255615182314914</v>
      </c>
      <c r="G14872" s="63">
        <f>COUNTIFS($E$10:E14872,E14872)</f>
        <v>2094</v>
      </c>
      <c r="H14872" s="39" t="str">
        <f t="shared" si="232"/>
        <v>Out</v>
      </c>
    </row>
    <row r="14873" spans="1:8" x14ac:dyDescent="0.25">
      <c r="A14873" s="41">
        <v>1517678838</v>
      </c>
      <c r="B14873" s="41">
        <v>1</v>
      </c>
      <c r="C14873" s="41">
        <v>180</v>
      </c>
      <c r="D14873" s="39" t="s">
        <v>59</v>
      </c>
      <c r="E14873" s="63" t="str">
        <f>D14873&amp;"_"&amp;B14873</f>
        <v>Shanghai_1</v>
      </c>
      <c r="F14873" s="70">
        <v>0.47262563382391465</v>
      </c>
      <c r="G14873" s="63">
        <f>COUNTIFS($E$10:E14873,E14873)</f>
        <v>2095</v>
      </c>
      <c r="H14873" s="39" t="str">
        <f t="shared" si="232"/>
        <v>Out</v>
      </c>
    </row>
    <row r="14874" spans="1:8" x14ac:dyDescent="0.25">
      <c r="A14874" s="41">
        <v>1517745469</v>
      </c>
      <c r="B14874" s="41">
        <v>1</v>
      </c>
      <c r="C14874" s="41">
        <v>807</v>
      </c>
      <c r="D14874" s="39" t="s">
        <v>59</v>
      </c>
      <c r="E14874" s="63" t="str">
        <f>D14874&amp;"_"&amp;B14874</f>
        <v>Shanghai_1</v>
      </c>
      <c r="F14874" s="70">
        <v>0.47285341188168728</v>
      </c>
      <c r="G14874" s="63">
        <f>COUNTIFS($E$10:E14874,E14874)</f>
        <v>2096</v>
      </c>
      <c r="H14874" s="39" t="str">
        <f t="shared" si="232"/>
        <v>Out</v>
      </c>
    </row>
    <row r="14875" spans="1:8" x14ac:dyDescent="0.25">
      <c r="A14875" s="41">
        <v>1515736673</v>
      </c>
      <c r="B14875" s="41">
        <v>1</v>
      </c>
      <c r="C14875" s="41">
        <v>710</v>
      </c>
      <c r="D14875" s="39" t="s">
        <v>59</v>
      </c>
      <c r="E14875" s="63" t="str">
        <f>D14875&amp;"_"&amp;B14875</f>
        <v>Shanghai_1</v>
      </c>
      <c r="F14875" s="70">
        <v>0.47308388932149981</v>
      </c>
      <c r="G14875" s="63">
        <f>COUNTIFS($E$10:E14875,E14875)</f>
        <v>2097</v>
      </c>
      <c r="H14875" s="39" t="str">
        <f t="shared" si="232"/>
        <v>Out</v>
      </c>
    </row>
    <row r="14876" spans="1:8" x14ac:dyDescent="0.25">
      <c r="A14876" s="41">
        <v>1518288437</v>
      </c>
      <c r="B14876" s="41">
        <v>1</v>
      </c>
      <c r="C14876" s="41">
        <v>285</v>
      </c>
      <c r="D14876" s="39" t="s">
        <v>59</v>
      </c>
      <c r="E14876" s="63" t="str">
        <f>D14876&amp;"_"&amp;B14876</f>
        <v>Shanghai_1</v>
      </c>
      <c r="F14876" s="70">
        <v>0.47353798579821638</v>
      </c>
      <c r="G14876" s="63">
        <f>COUNTIFS($E$10:E14876,E14876)</f>
        <v>2098</v>
      </c>
      <c r="H14876" s="39" t="str">
        <f t="shared" si="232"/>
        <v>Out</v>
      </c>
    </row>
    <row r="14877" spans="1:8" x14ac:dyDescent="0.25">
      <c r="A14877" s="41">
        <v>1513032208</v>
      </c>
      <c r="B14877" s="41">
        <v>1</v>
      </c>
      <c r="C14877" s="41">
        <v>1597</v>
      </c>
      <c r="D14877" s="39" t="s">
        <v>59</v>
      </c>
      <c r="E14877" s="63" t="str">
        <f>D14877&amp;"_"&amp;B14877</f>
        <v>Shanghai_1</v>
      </c>
      <c r="F14877" s="70">
        <v>0.47373454262492076</v>
      </c>
      <c r="G14877" s="63">
        <f>COUNTIFS($E$10:E14877,E14877)</f>
        <v>2099</v>
      </c>
      <c r="H14877" s="39" t="str">
        <f t="shared" si="232"/>
        <v>Out</v>
      </c>
    </row>
    <row r="14878" spans="1:8" x14ac:dyDescent="0.25">
      <c r="A14878" s="41">
        <v>1519637903</v>
      </c>
      <c r="B14878" s="41">
        <v>1</v>
      </c>
      <c r="C14878" s="41">
        <v>4841</v>
      </c>
      <c r="D14878" s="39" t="s">
        <v>59</v>
      </c>
      <c r="E14878" s="63" t="str">
        <f>D14878&amp;"_"&amp;B14878</f>
        <v>Shanghai_1</v>
      </c>
      <c r="F14878" s="70">
        <v>0.4737380178356615</v>
      </c>
      <c r="G14878" s="63">
        <f>COUNTIFS($E$10:E14878,E14878)</f>
        <v>2100</v>
      </c>
      <c r="H14878" s="39" t="str">
        <f t="shared" si="232"/>
        <v>Out</v>
      </c>
    </row>
    <row r="14879" spans="1:8" x14ac:dyDescent="0.25">
      <c r="A14879" s="41">
        <v>1517142746</v>
      </c>
      <c r="B14879" s="41">
        <v>1</v>
      </c>
      <c r="C14879" s="41">
        <v>2578</v>
      </c>
      <c r="D14879" s="39" t="s">
        <v>59</v>
      </c>
      <c r="E14879" s="63" t="str">
        <f>D14879&amp;"_"&amp;B14879</f>
        <v>Shanghai_1</v>
      </c>
      <c r="F14879" s="70">
        <v>0.47376210171867228</v>
      </c>
      <c r="G14879" s="63">
        <f>COUNTIFS($E$10:E14879,E14879)</f>
        <v>2101</v>
      </c>
      <c r="H14879" s="39" t="str">
        <f t="shared" si="232"/>
        <v>Out</v>
      </c>
    </row>
    <row r="14880" spans="1:8" x14ac:dyDescent="0.25">
      <c r="A14880" s="41">
        <v>1512285237</v>
      </c>
      <c r="B14880" s="41">
        <v>1</v>
      </c>
      <c r="C14880" s="41">
        <v>1229</v>
      </c>
      <c r="D14880" s="39" t="s">
        <v>59</v>
      </c>
      <c r="E14880" s="63" t="str">
        <f>D14880&amp;"_"&amp;B14880</f>
        <v>Shanghai_1</v>
      </c>
      <c r="F14880" s="70">
        <v>0.47390891770014054</v>
      </c>
      <c r="G14880" s="63">
        <f>COUNTIFS($E$10:E14880,E14880)</f>
        <v>2102</v>
      </c>
      <c r="H14880" s="39" t="str">
        <f t="shared" si="232"/>
        <v>Out</v>
      </c>
    </row>
    <row r="14881" spans="1:8" x14ac:dyDescent="0.25">
      <c r="A14881" s="41">
        <v>1519844273</v>
      </c>
      <c r="B14881" s="41">
        <v>1</v>
      </c>
      <c r="C14881" s="41">
        <v>2486</v>
      </c>
      <c r="D14881" s="39" t="s">
        <v>59</v>
      </c>
      <c r="E14881" s="63" t="str">
        <f>D14881&amp;"_"&amp;B14881</f>
        <v>Shanghai_1</v>
      </c>
      <c r="F14881" s="70">
        <v>0.47401526340654432</v>
      </c>
      <c r="G14881" s="63">
        <f>COUNTIFS($E$10:E14881,E14881)</f>
        <v>2103</v>
      </c>
      <c r="H14881" s="39" t="str">
        <f t="shared" si="232"/>
        <v>Out</v>
      </c>
    </row>
    <row r="14882" spans="1:8" x14ac:dyDescent="0.25">
      <c r="A14882" s="41">
        <v>1519757083</v>
      </c>
      <c r="B14882" s="41">
        <v>1</v>
      </c>
      <c r="C14882" s="41">
        <v>1217</v>
      </c>
      <c r="D14882" s="39" t="s">
        <v>59</v>
      </c>
      <c r="E14882" s="63" t="str">
        <f>D14882&amp;"_"&amp;B14882</f>
        <v>Shanghai_1</v>
      </c>
      <c r="F14882" s="70">
        <v>0.4740579386741085</v>
      </c>
      <c r="G14882" s="63">
        <f>COUNTIFS($E$10:E14882,E14882)</f>
        <v>2104</v>
      </c>
      <c r="H14882" s="39" t="str">
        <f t="shared" si="232"/>
        <v>Out</v>
      </c>
    </row>
    <row r="14883" spans="1:8" x14ac:dyDescent="0.25">
      <c r="A14883" s="41">
        <v>1512675158</v>
      </c>
      <c r="B14883" s="41">
        <v>1</v>
      </c>
      <c r="C14883" s="41">
        <v>174</v>
      </c>
      <c r="D14883" s="39" t="s">
        <v>59</v>
      </c>
      <c r="E14883" s="63" t="str">
        <f>D14883&amp;"_"&amp;B14883</f>
        <v>Shanghai_1</v>
      </c>
      <c r="F14883" s="70">
        <v>0.47457124806947859</v>
      </c>
      <c r="G14883" s="63">
        <f>COUNTIFS($E$10:E14883,E14883)</f>
        <v>2105</v>
      </c>
      <c r="H14883" s="39" t="str">
        <f t="shared" si="232"/>
        <v>Out</v>
      </c>
    </row>
    <row r="14884" spans="1:8" x14ac:dyDescent="0.25">
      <c r="A14884" s="41">
        <v>1513070325</v>
      </c>
      <c r="B14884" s="41">
        <v>1</v>
      </c>
      <c r="C14884" s="41">
        <v>3798</v>
      </c>
      <c r="D14884" s="39" t="s">
        <v>59</v>
      </c>
      <c r="E14884" s="63" t="str">
        <f>D14884&amp;"_"&amp;B14884</f>
        <v>Shanghai_1</v>
      </c>
      <c r="F14884" s="70">
        <v>0.47484084320685072</v>
      </c>
      <c r="G14884" s="63">
        <f>COUNTIFS($E$10:E14884,E14884)</f>
        <v>2106</v>
      </c>
      <c r="H14884" s="39" t="str">
        <f t="shared" si="232"/>
        <v>Out</v>
      </c>
    </row>
    <row r="14885" spans="1:8" x14ac:dyDescent="0.25">
      <c r="A14885" s="41">
        <v>1513226663</v>
      </c>
      <c r="B14885" s="41">
        <v>1</v>
      </c>
      <c r="C14885" s="41">
        <v>4986</v>
      </c>
      <c r="D14885" s="39" t="s">
        <v>59</v>
      </c>
      <c r="E14885" s="63" t="str">
        <f>D14885&amp;"_"&amp;B14885</f>
        <v>Shanghai_1</v>
      </c>
      <c r="F14885" s="70">
        <v>0.47484792377196261</v>
      </c>
      <c r="G14885" s="63">
        <f>COUNTIFS($E$10:E14885,E14885)</f>
        <v>2107</v>
      </c>
      <c r="H14885" s="39" t="str">
        <f t="shared" si="232"/>
        <v>Out</v>
      </c>
    </row>
    <row r="14886" spans="1:8" x14ac:dyDescent="0.25">
      <c r="A14886" s="41">
        <v>1519322289</v>
      </c>
      <c r="B14886" s="41">
        <v>1</v>
      </c>
      <c r="C14886" s="41">
        <v>317</v>
      </c>
      <c r="D14886" s="39" t="s">
        <v>59</v>
      </c>
      <c r="E14886" s="63" t="str">
        <f>D14886&amp;"_"&amp;B14886</f>
        <v>Shanghai_1</v>
      </c>
      <c r="F14886" s="70">
        <v>0.47522903403247818</v>
      </c>
      <c r="G14886" s="63">
        <f>COUNTIFS($E$10:E14886,E14886)</f>
        <v>2108</v>
      </c>
      <c r="H14886" s="39" t="str">
        <f t="shared" si="232"/>
        <v>Out</v>
      </c>
    </row>
    <row r="14887" spans="1:8" x14ac:dyDescent="0.25">
      <c r="A14887" s="41">
        <v>1516400514</v>
      </c>
      <c r="B14887" s="41">
        <v>1</v>
      </c>
      <c r="C14887" s="41">
        <v>3749</v>
      </c>
      <c r="D14887" s="39" t="s">
        <v>59</v>
      </c>
      <c r="E14887" s="63" t="str">
        <f>D14887&amp;"_"&amp;B14887</f>
        <v>Shanghai_1</v>
      </c>
      <c r="F14887" s="70">
        <v>0.47527730342698704</v>
      </c>
      <c r="G14887" s="63">
        <f>COUNTIFS($E$10:E14887,E14887)</f>
        <v>2109</v>
      </c>
      <c r="H14887" s="39" t="str">
        <f t="shared" si="232"/>
        <v>Out</v>
      </c>
    </row>
    <row r="14888" spans="1:8" x14ac:dyDescent="0.25">
      <c r="A14888" s="41">
        <v>1516627476</v>
      </c>
      <c r="B14888" s="41">
        <v>1</v>
      </c>
      <c r="C14888" s="41">
        <v>238</v>
      </c>
      <c r="D14888" s="39" t="s">
        <v>59</v>
      </c>
      <c r="E14888" s="63" t="str">
        <f>D14888&amp;"_"&amp;B14888</f>
        <v>Shanghai_1</v>
      </c>
      <c r="F14888" s="70">
        <v>0.47602427935494374</v>
      </c>
      <c r="G14888" s="63">
        <f>COUNTIFS($E$10:E14888,E14888)</f>
        <v>2110</v>
      </c>
      <c r="H14888" s="39" t="str">
        <f t="shared" si="232"/>
        <v>Out</v>
      </c>
    </row>
    <row r="14889" spans="1:8" x14ac:dyDescent="0.25">
      <c r="A14889" s="41">
        <v>1514093199</v>
      </c>
      <c r="B14889" s="41">
        <v>1</v>
      </c>
      <c r="C14889" s="41">
        <v>926</v>
      </c>
      <c r="D14889" s="39" t="s">
        <v>59</v>
      </c>
      <c r="E14889" s="63" t="str">
        <f>D14889&amp;"_"&amp;B14889</f>
        <v>Shanghai_1</v>
      </c>
      <c r="F14889" s="70">
        <v>0.47692778910456313</v>
      </c>
      <c r="G14889" s="63">
        <f>COUNTIFS($E$10:E14889,E14889)</f>
        <v>2111</v>
      </c>
      <c r="H14889" s="39" t="str">
        <f t="shared" si="232"/>
        <v>Out</v>
      </c>
    </row>
    <row r="14890" spans="1:8" x14ac:dyDescent="0.25">
      <c r="A14890" s="41">
        <v>1513233458</v>
      </c>
      <c r="B14890" s="41">
        <v>1</v>
      </c>
      <c r="C14890" s="41">
        <v>2873</v>
      </c>
      <c r="D14890" s="39" t="s">
        <v>59</v>
      </c>
      <c r="E14890" s="63" t="str">
        <f>D14890&amp;"_"&amp;B14890</f>
        <v>Shanghai_1</v>
      </c>
      <c r="F14890" s="70">
        <v>0.47715813739465973</v>
      </c>
      <c r="G14890" s="63">
        <f>COUNTIFS($E$10:E14890,E14890)</f>
        <v>2112</v>
      </c>
      <c r="H14890" s="39" t="str">
        <f t="shared" si="232"/>
        <v>Out</v>
      </c>
    </row>
    <row r="14891" spans="1:8" x14ac:dyDescent="0.25">
      <c r="A14891" s="41">
        <v>1513629947</v>
      </c>
      <c r="B14891" s="41">
        <v>1</v>
      </c>
      <c r="C14891" s="41">
        <v>2538</v>
      </c>
      <c r="D14891" s="39" t="s">
        <v>59</v>
      </c>
      <c r="E14891" s="63" t="str">
        <f>D14891&amp;"_"&amp;B14891</f>
        <v>Shanghai_1</v>
      </c>
      <c r="F14891" s="70">
        <v>0.47727885050432062</v>
      </c>
      <c r="G14891" s="63">
        <f>COUNTIFS($E$10:E14891,E14891)</f>
        <v>2113</v>
      </c>
      <c r="H14891" s="39" t="str">
        <f t="shared" si="232"/>
        <v>Out</v>
      </c>
    </row>
    <row r="14892" spans="1:8" x14ac:dyDescent="0.25">
      <c r="A14892" s="41">
        <v>1519296889</v>
      </c>
      <c r="B14892" s="41">
        <v>1</v>
      </c>
      <c r="C14892" s="41">
        <v>2268</v>
      </c>
      <c r="D14892" s="39" t="s">
        <v>59</v>
      </c>
      <c r="E14892" s="63" t="str">
        <f>D14892&amp;"_"&amp;B14892</f>
        <v>Shanghai_1</v>
      </c>
      <c r="F14892" s="70">
        <v>0.47727964100830222</v>
      </c>
      <c r="G14892" s="63">
        <f>COUNTIFS($E$10:E14892,E14892)</f>
        <v>2114</v>
      </c>
      <c r="H14892" s="39" t="str">
        <f t="shared" si="232"/>
        <v>Out</v>
      </c>
    </row>
    <row r="14893" spans="1:8" x14ac:dyDescent="0.25">
      <c r="A14893" s="41">
        <v>1513825277</v>
      </c>
      <c r="B14893" s="41">
        <v>1</v>
      </c>
      <c r="C14893" s="41">
        <v>2088</v>
      </c>
      <c r="D14893" s="39" t="s">
        <v>59</v>
      </c>
      <c r="E14893" s="63" t="str">
        <f>D14893&amp;"_"&amp;B14893</f>
        <v>Shanghai_1</v>
      </c>
      <c r="F14893" s="70">
        <v>0.47749332363312202</v>
      </c>
      <c r="G14893" s="63">
        <f>COUNTIFS($E$10:E14893,E14893)</f>
        <v>2115</v>
      </c>
      <c r="H14893" s="39" t="str">
        <f t="shared" si="232"/>
        <v>Out</v>
      </c>
    </row>
    <row r="14894" spans="1:8" x14ac:dyDescent="0.25">
      <c r="A14894" s="41">
        <v>1516993627</v>
      </c>
      <c r="B14894" s="41">
        <v>1</v>
      </c>
      <c r="C14894" s="41">
        <v>190</v>
      </c>
      <c r="D14894" s="39" t="s">
        <v>59</v>
      </c>
      <c r="E14894" s="63" t="str">
        <f>D14894&amp;"_"&amp;B14894</f>
        <v>Shanghai_1</v>
      </c>
      <c r="F14894" s="70">
        <v>0.47777939165947791</v>
      </c>
      <c r="G14894" s="63">
        <f>COUNTIFS($E$10:E14894,E14894)</f>
        <v>2116</v>
      </c>
      <c r="H14894" s="39" t="str">
        <f t="shared" si="232"/>
        <v>Out</v>
      </c>
    </row>
    <row r="14895" spans="1:8" x14ac:dyDescent="0.25">
      <c r="A14895" s="41">
        <v>1512115273</v>
      </c>
      <c r="B14895" s="41">
        <v>1</v>
      </c>
      <c r="C14895" s="41">
        <v>1402</v>
      </c>
      <c r="D14895" s="39" t="s">
        <v>59</v>
      </c>
      <c r="E14895" s="63" t="str">
        <f>D14895&amp;"_"&amp;B14895</f>
        <v>Shanghai_1</v>
      </c>
      <c r="F14895" s="70">
        <v>0.47806658116256995</v>
      </c>
      <c r="G14895" s="63">
        <f>COUNTIFS($E$10:E14895,E14895)</f>
        <v>2117</v>
      </c>
      <c r="H14895" s="39" t="str">
        <f t="shared" si="232"/>
        <v>Out</v>
      </c>
    </row>
    <row r="14896" spans="1:8" x14ac:dyDescent="0.25">
      <c r="A14896" s="41">
        <v>1515129547</v>
      </c>
      <c r="B14896" s="41">
        <v>1</v>
      </c>
      <c r="C14896" s="41">
        <v>4196</v>
      </c>
      <c r="D14896" s="39" t="s">
        <v>59</v>
      </c>
      <c r="E14896" s="63" t="str">
        <f>D14896&amp;"_"&amp;B14896</f>
        <v>Shanghai_1</v>
      </c>
      <c r="F14896" s="70">
        <v>0.47825711105471225</v>
      </c>
      <c r="G14896" s="63">
        <f>COUNTIFS($E$10:E14896,E14896)</f>
        <v>2118</v>
      </c>
      <c r="H14896" s="39" t="str">
        <f t="shared" si="232"/>
        <v>Out</v>
      </c>
    </row>
    <row r="14897" spans="1:8" x14ac:dyDescent="0.25">
      <c r="A14897" s="41">
        <v>1518348238</v>
      </c>
      <c r="B14897" s="41">
        <v>1</v>
      </c>
      <c r="C14897" s="41">
        <v>2409</v>
      </c>
      <c r="D14897" s="39" t="s">
        <v>59</v>
      </c>
      <c r="E14897" s="63" t="str">
        <f>D14897&amp;"_"&amp;B14897</f>
        <v>Shanghai_1</v>
      </c>
      <c r="F14897" s="70">
        <v>0.47838733089968932</v>
      </c>
      <c r="G14897" s="63">
        <f>COUNTIFS($E$10:E14897,E14897)</f>
        <v>2119</v>
      </c>
      <c r="H14897" s="39" t="str">
        <f t="shared" si="232"/>
        <v>Out</v>
      </c>
    </row>
    <row r="14898" spans="1:8" x14ac:dyDescent="0.25">
      <c r="A14898" s="41">
        <v>1511662156</v>
      </c>
      <c r="B14898" s="41">
        <v>1</v>
      </c>
      <c r="C14898" s="41">
        <v>2157</v>
      </c>
      <c r="D14898" s="39" t="s">
        <v>59</v>
      </c>
      <c r="E14898" s="63" t="str">
        <f>D14898&amp;"_"&amp;B14898</f>
        <v>Shanghai_1</v>
      </c>
      <c r="F14898" s="70">
        <v>0.47843590634292044</v>
      </c>
      <c r="G14898" s="63">
        <f>COUNTIFS($E$10:E14898,E14898)</f>
        <v>2120</v>
      </c>
      <c r="H14898" s="39" t="str">
        <f t="shared" si="232"/>
        <v>Out</v>
      </c>
    </row>
    <row r="14899" spans="1:8" x14ac:dyDescent="0.25">
      <c r="A14899" s="41">
        <v>1515991188</v>
      </c>
      <c r="B14899" s="41">
        <v>1</v>
      </c>
      <c r="C14899" s="41">
        <v>965</v>
      </c>
      <c r="D14899" s="39" t="s">
        <v>59</v>
      </c>
      <c r="E14899" s="63" t="str">
        <f>D14899&amp;"_"&amp;B14899</f>
        <v>Shanghai_1</v>
      </c>
      <c r="F14899" s="70">
        <v>0.47848921508195608</v>
      </c>
      <c r="G14899" s="63">
        <f>COUNTIFS($E$10:E14899,E14899)</f>
        <v>2121</v>
      </c>
      <c r="H14899" s="39" t="str">
        <f t="shared" si="232"/>
        <v>Out</v>
      </c>
    </row>
    <row r="14900" spans="1:8" x14ac:dyDescent="0.25">
      <c r="A14900" s="41">
        <v>1516596358</v>
      </c>
      <c r="B14900" s="41">
        <v>1</v>
      </c>
      <c r="C14900" s="41">
        <v>1269</v>
      </c>
      <c r="D14900" s="39" t="s">
        <v>59</v>
      </c>
      <c r="E14900" s="63" t="str">
        <f>D14900&amp;"_"&amp;B14900</f>
        <v>Shanghai_1</v>
      </c>
      <c r="F14900" s="70">
        <v>0.47861387122328114</v>
      </c>
      <c r="G14900" s="63">
        <f>COUNTIFS($E$10:E14900,E14900)</f>
        <v>2122</v>
      </c>
      <c r="H14900" s="39" t="str">
        <f t="shared" si="232"/>
        <v>Out</v>
      </c>
    </row>
    <row r="14901" spans="1:8" x14ac:dyDescent="0.25">
      <c r="A14901" s="41">
        <v>1516879204</v>
      </c>
      <c r="B14901" s="41">
        <v>1</v>
      </c>
      <c r="C14901" s="41">
        <v>2435</v>
      </c>
      <c r="D14901" s="39" t="s">
        <v>59</v>
      </c>
      <c r="E14901" s="63" t="str">
        <f>D14901&amp;"_"&amp;B14901</f>
        <v>Shanghai_1</v>
      </c>
      <c r="F14901" s="70">
        <v>0.4786406359328006</v>
      </c>
      <c r="G14901" s="63">
        <f>COUNTIFS($E$10:E14901,E14901)</f>
        <v>2123</v>
      </c>
      <c r="H14901" s="39" t="str">
        <f t="shared" si="232"/>
        <v>Out</v>
      </c>
    </row>
    <row r="14902" spans="1:8" x14ac:dyDescent="0.25">
      <c r="A14902" s="41">
        <v>1516550363</v>
      </c>
      <c r="B14902" s="41">
        <v>1</v>
      </c>
      <c r="C14902" s="41">
        <v>3361</v>
      </c>
      <c r="D14902" s="39" t="s">
        <v>59</v>
      </c>
      <c r="E14902" s="63" t="str">
        <f>D14902&amp;"_"&amp;B14902</f>
        <v>Shanghai_1</v>
      </c>
      <c r="F14902" s="70">
        <v>0.47924857303435164</v>
      </c>
      <c r="G14902" s="63">
        <f>COUNTIFS($E$10:E14902,E14902)</f>
        <v>2124</v>
      </c>
      <c r="H14902" s="39" t="str">
        <f t="shared" si="232"/>
        <v>Out</v>
      </c>
    </row>
    <row r="14903" spans="1:8" x14ac:dyDescent="0.25">
      <c r="A14903" s="41">
        <v>1517552748</v>
      </c>
      <c r="B14903" s="41">
        <v>1</v>
      </c>
      <c r="C14903" s="41">
        <v>1197</v>
      </c>
      <c r="D14903" s="39" t="s">
        <v>59</v>
      </c>
      <c r="E14903" s="63" t="str">
        <f>D14903&amp;"_"&amp;B14903</f>
        <v>Shanghai_1</v>
      </c>
      <c r="F14903" s="70">
        <v>0.47987685389076951</v>
      </c>
      <c r="G14903" s="63">
        <f>COUNTIFS($E$10:E14903,E14903)</f>
        <v>2125</v>
      </c>
      <c r="H14903" s="39" t="str">
        <f t="shared" si="232"/>
        <v>Out</v>
      </c>
    </row>
    <row r="14904" spans="1:8" x14ac:dyDescent="0.25">
      <c r="A14904" s="41">
        <v>1514389524</v>
      </c>
      <c r="B14904" s="41">
        <v>1</v>
      </c>
      <c r="C14904" s="41">
        <v>2112</v>
      </c>
      <c r="D14904" s="39" t="s">
        <v>59</v>
      </c>
      <c r="E14904" s="63" t="str">
        <f>D14904&amp;"_"&amp;B14904</f>
        <v>Shanghai_1</v>
      </c>
      <c r="F14904" s="70">
        <v>0.4798908204085075</v>
      </c>
      <c r="G14904" s="63">
        <f>COUNTIFS($E$10:E14904,E14904)</f>
        <v>2126</v>
      </c>
      <c r="H14904" s="39" t="str">
        <f t="shared" si="232"/>
        <v>Out</v>
      </c>
    </row>
    <row r="14905" spans="1:8" x14ac:dyDescent="0.25">
      <c r="A14905" s="41">
        <v>1516154798</v>
      </c>
      <c r="B14905" s="41">
        <v>1</v>
      </c>
      <c r="C14905" s="41">
        <v>3456</v>
      </c>
      <c r="D14905" s="39" t="s">
        <v>59</v>
      </c>
      <c r="E14905" s="63" t="str">
        <f>D14905&amp;"_"&amp;B14905</f>
        <v>Shanghai_1</v>
      </c>
      <c r="F14905" s="70">
        <v>0.48003479123635628</v>
      </c>
      <c r="G14905" s="63">
        <f>COUNTIFS($E$10:E14905,E14905)</f>
        <v>2127</v>
      </c>
      <c r="H14905" s="39" t="str">
        <f t="shared" si="232"/>
        <v>Out</v>
      </c>
    </row>
    <row r="14906" spans="1:8" x14ac:dyDescent="0.25">
      <c r="A14906" s="41">
        <v>1519558207</v>
      </c>
      <c r="B14906" s="41">
        <v>1</v>
      </c>
      <c r="C14906" s="41">
        <v>825</v>
      </c>
      <c r="D14906" s="39" t="s">
        <v>59</v>
      </c>
      <c r="E14906" s="63" t="str">
        <f>D14906&amp;"_"&amp;B14906</f>
        <v>Shanghai_1</v>
      </c>
      <c r="F14906" s="70">
        <v>0.4800430264907658</v>
      </c>
      <c r="G14906" s="63">
        <f>COUNTIFS($E$10:E14906,E14906)</f>
        <v>2128</v>
      </c>
      <c r="H14906" s="39" t="str">
        <f t="shared" si="232"/>
        <v>Out</v>
      </c>
    </row>
    <row r="14907" spans="1:8" x14ac:dyDescent="0.25">
      <c r="A14907" s="41">
        <v>1516310777</v>
      </c>
      <c r="B14907" s="41">
        <v>1</v>
      </c>
      <c r="C14907" s="41">
        <v>252</v>
      </c>
      <c r="D14907" s="39" t="s">
        <v>59</v>
      </c>
      <c r="E14907" s="63" t="str">
        <f>D14907&amp;"_"&amp;B14907</f>
        <v>Shanghai_1</v>
      </c>
      <c r="F14907" s="70">
        <v>0.48024354788122814</v>
      </c>
      <c r="G14907" s="63">
        <f>COUNTIFS($E$10:E14907,E14907)</f>
        <v>2129</v>
      </c>
      <c r="H14907" s="39" t="str">
        <f t="shared" si="232"/>
        <v>Out</v>
      </c>
    </row>
    <row r="14908" spans="1:8" x14ac:dyDescent="0.25">
      <c r="A14908" s="41">
        <v>1512077024</v>
      </c>
      <c r="B14908" s="41">
        <v>1</v>
      </c>
      <c r="C14908" s="41">
        <v>1343</v>
      </c>
      <c r="D14908" s="39" t="s">
        <v>59</v>
      </c>
      <c r="E14908" s="63" t="str">
        <f>D14908&amp;"_"&amp;B14908</f>
        <v>Shanghai_1</v>
      </c>
      <c r="F14908" s="70">
        <v>0.48034231019226192</v>
      </c>
      <c r="G14908" s="63">
        <f>COUNTIFS($E$10:E14908,E14908)</f>
        <v>2130</v>
      </c>
      <c r="H14908" s="39" t="str">
        <f t="shared" si="232"/>
        <v>Out</v>
      </c>
    </row>
    <row r="14909" spans="1:8" x14ac:dyDescent="0.25">
      <c r="A14909" s="41">
        <v>1514499153</v>
      </c>
      <c r="B14909" s="41">
        <v>1</v>
      </c>
      <c r="C14909" s="41">
        <v>2101</v>
      </c>
      <c r="D14909" s="39" t="s">
        <v>59</v>
      </c>
      <c r="E14909" s="63" t="str">
        <f>D14909&amp;"_"&amp;B14909</f>
        <v>Shanghai_1</v>
      </c>
      <c r="F14909" s="70">
        <v>0.48034596385450168</v>
      </c>
      <c r="G14909" s="63">
        <f>COUNTIFS($E$10:E14909,E14909)</f>
        <v>2131</v>
      </c>
      <c r="H14909" s="39" t="str">
        <f t="shared" si="232"/>
        <v>Out</v>
      </c>
    </row>
    <row r="14910" spans="1:8" x14ac:dyDescent="0.25">
      <c r="A14910" s="41">
        <v>1517459554</v>
      </c>
      <c r="B14910" s="41">
        <v>1</v>
      </c>
      <c r="C14910" s="41">
        <v>1181</v>
      </c>
      <c r="D14910" s="39" t="s">
        <v>59</v>
      </c>
      <c r="E14910" s="63" t="str">
        <f>D14910&amp;"_"&amp;B14910</f>
        <v>Shanghai_1</v>
      </c>
      <c r="F14910" s="70">
        <v>0.48035731212293564</v>
      </c>
      <c r="G14910" s="63">
        <f>COUNTIFS($E$10:E14910,E14910)</f>
        <v>2132</v>
      </c>
      <c r="H14910" s="39" t="str">
        <f t="shared" si="232"/>
        <v>Out</v>
      </c>
    </row>
    <row r="14911" spans="1:8" x14ac:dyDescent="0.25">
      <c r="A14911" s="41">
        <v>1519889299</v>
      </c>
      <c r="B14911" s="41">
        <v>1</v>
      </c>
      <c r="C14911" s="41">
        <v>3002</v>
      </c>
      <c r="D14911" s="39" t="s">
        <v>59</v>
      </c>
      <c r="E14911" s="63" t="str">
        <f>D14911&amp;"_"&amp;B14911</f>
        <v>Shanghai_1</v>
      </c>
      <c r="F14911" s="70">
        <v>0.48040114721429561</v>
      </c>
      <c r="G14911" s="63">
        <f>COUNTIFS($E$10:E14911,E14911)</f>
        <v>2133</v>
      </c>
      <c r="H14911" s="39" t="str">
        <f t="shared" si="232"/>
        <v>Out</v>
      </c>
    </row>
    <row r="14912" spans="1:8" x14ac:dyDescent="0.25">
      <c r="A14912" s="41">
        <v>1517960218</v>
      </c>
      <c r="B14912" s="41">
        <v>1</v>
      </c>
      <c r="C14912" s="41">
        <v>2259</v>
      </c>
      <c r="D14912" s="39" t="s">
        <v>59</v>
      </c>
      <c r="E14912" s="63" t="str">
        <f>D14912&amp;"_"&amp;B14912</f>
        <v>Shanghai_1</v>
      </c>
      <c r="F14912" s="70">
        <v>0.48099025907376836</v>
      </c>
      <c r="G14912" s="63">
        <f>COUNTIFS($E$10:E14912,E14912)</f>
        <v>2134</v>
      </c>
      <c r="H14912" s="39" t="str">
        <f t="shared" si="232"/>
        <v>Out</v>
      </c>
    </row>
    <row r="14913" spans="1:8" x14ac:dyDescent="0.25">
      <c r="A14913" s="41">
        <v>1515588168</v>
      </c>
      <c r="B14913" s="41">
        <v>1</v>
      </c>
      <c r="C14913" s="41">
        <v>3314</v>
      </c>
      <c r="D14913" s="39" t="s">
        <v>59</v>
      </c>
      <c r="E14913" s="63" t="str">
        <f>D14913&amp;"_"&amp;B14913</f>
        <v>Shanghai_1</v>
      </c>
      <c r="F14913" s="70">
        <v>0.48105169907956324</v>
      </c>
      <c r="G14913" s="63">
        <f>COUNTIFS($E$10:E14913,E14913)</f>
        <v>2135</v>
      </c>
      <c r="H14913" s="39" t="str">
        <f t="shared" si="232"/>
        <v>Out</v>
      </c>
    </row>
    <row r="14914" spans="1:8" x14ac:dyDescent="0.25">
      <c r="A14914" s="41">
        <v>1517050017</v>
      </c>
      <c r="B14914" s="41">
        <v>1</v>
      </c>
      <c r="C14914" s="41">
        <v>1941</v>
      </c>
      <c r="D14914" s="39" t="s">
        <v>59</v>
      </c>
      <c r="E14914" s="63" t="str">
        <f>D14914&amp;"_"&amp;B14914</f>
        <v>Shanghai_1</v>
      </c>
      <c r="F14914" s="70">
        <v>0.48135752171706014</v>
      </c>
      <c r="G14914" s="63">
        <f>COUNTIFS($E$10:E14914,E14914)</f>
        <v>2136</v>
      </c>
      <c r="H14914" s="39" t="str">
        <f t="shared" si="232"/>
        <v>Out</v>
      </c>
    </row>
    <row r="14915" spans="1:8" x14ac:dyDescent="0.25">
      <c r="A14915" s="41">
        <v>1512741724</v>
      </c>
      <c r="B14915" s="41">
        <v>1</v>
      </c>
      <c r="C14915" s="41">
        <v>868</v>
      </c>
      <c r="D14915" s="39" t="s">
        <v>59</v>
      </c>
      <c r="E14915" s="63" t="str">
        <f>D14915&amp;"_"&amp;B14915</f>
        <v>Shanghai_1</v>
      </c>
      <c r="F14915" s="70">
        <v>0.48217284627178658</v>
      </c>
      <c r="G14915" s="63">
        <f>COUNTIFS($E$10:E14915,E14915)</f>
        <v>2137</v>
      </c>
      <c r="H14915" s="39" t="str">
        <f t="shared" si="232"/>
        <v>Out</v>
      </c>
    </row>
    <row r="14916" spans="1:8" x14ac:dyDescent="0.25">
      <c r="A14916" s="41">
        <v>1515737766</v>
      </c>
      <c r="B14916" s="41">
        <v>1</v>
      </c>
      <c r="C14916" s="41">
        <v>1642</v>
      </c>
      <c r="D14916" s="39" t="s">
        <v>59</v>
      </c>
      <c r="E14916" s="63" t="str">
        <f>D14916&amp;"_"&amp;B14916</f>
        <v>Shanghai_1</v>
      </c>
      <c r="F14916" s="70">
        <v>0.48229842960429203</v>
      </c>
      <c r="G14916" s="63">
        <f>COUNTIFS($E$10:E14916,E14916)</f>
        <v>2138</v>
      </c>
      <c r="H14916" s="39" t="str">
        <f t="shared" si="232"/>
        <v>Out</v>
      </c>
    </row>
    <row r="14917" spans="1:8" x14ac:dyDescent="0.25">
      <c r="A14917" s="41">
        <v>1514297729</v>
      </c>
      <c r="B14917" s="41">
        <v>1</v>
      </c>
      <c r="C14917" s="41">
        <v>4235</v>
      </c>
      <c r="D14917" s="39" t="s">
        <v>59</v>
      </c>
      <c r="E14917" s="63" t="str">
        <f>D14917&amp;"_"&amp;B14917</f>
        <v>Shanghai_1</v>
      </c>
      <c r="F14917" s="70">
        <v>0.48234210148406353</v>
      </c>
      <c r="G14917" s="63">
        <f>COUNTIFS($E$10:E14917,E14917)</f>
        <v>2139</v>
      </c>
      <c r="H14917" s="39" t="str">
        <f t="shared" si="232"/>
        <v>Out</v>
      </c>
    </row>
    <row r="14918" spans="1:8" x14ac:dyDescent="0.25">
      <c r="A14918" s="41">
        <v>1519840963</v>
      </c>
      <c r="B14918" s="41">
        <v>1</v>
      </c>
      <c r="C14918" s="41">
        <v>1970</v>
      </c>
      <c r="D14918" s="39" t="s">
        <v>59</v>
      </c>
      <c r="E14918" s="63" t="str">
        <f>D14918&amp;"_"&amp;B14918</f>
        <v>Shanghai_1</v>
      </c>
      <c r="F14918" s="70">
        <v>0.48235391681418005</v>
      </c>
      <c r="G14918" s="63">
        <f>COUNTIFS($E$10:E14918,E14918)</f>
        <v>2140</v>
      </c>
      <c r="H14918" s="39" t="str">
        <f t="shared" si="232"/>
        <v>Out</v>
      </c>
    </row>
    <row r="14919" spans="1:8" x14ac:dyDescent="0.25">
      <c r="A14919" s="41">
        <v>1519582289</v>
      </c>
      <c r="B14919" s="41">
        <v>1</v>
      </c>
      <c r="C14919" s="41">
        <v>3552</v>
      </c>
      <c r="D14919" s="39" t="s">
        <v>59</v>
      </c>
      <c r="E14919" s="63" t="str">
        <f>D14919&amp;"_"&amp;B14919</f>
        <v>Shanghai_1</v>
      </c>
      <c r="F14919" s="70">
        <v>0.48235932255640712</v>
      </c>
      <c r="G14919" s="63">
        <f>COUNTIFS($E$10:E14919,E14919)</f>
        <v>2141</v>
      </c>
      <c r="H14919" s="39" t="str">
        <f t="shared" si="232"/>
        <v>Out</v>
      </c>
    </row>
    <row r="14920" spans="1:8" x14ac:dyDescent="0.25">
      <c r="A14920" s="41">
        <v>1512553629</v>
      </c>
      <c r="B14920" s="41">
        <v>1</v>
      </c>
      <c r="C14920" s="41">
        <v>3165</v>
      </c>
      <c r="D14920" s="39" t="s">
        <v>59</v>
      </c>
      <c r="E14920" s="63" t="str">
        <f>D14920&amp;"_"&amp;B14920</f>
        <v>Shanghai_1</v>
      </c>
      <c r="F14920" s="70">
        <v>0.48248445199071632</v>
      </c>
      <c r="G14920" s="63">
        <f>COUNTIFS($E$10:E14920,E14920)</f>
        <v>2142</v>
      </c>
      <c r="H14920" s="39" t="str">
        <f t="shared" si="232"/>
        <v>Out</v>
      </c>
    </row>
    <row r="14921" spans="1:8" x14ac:dyDescent="0.25">
      <c r="A14921" s="41">
        <v>1515358559</v>
      </c>
      <c r="B14921" s="41">
        <v>1</v>
      </c>
      <c r="C14921" s="41">
        <v>45</v>
      </c>
      <c r="D14921" s="39" t="s">
        <v>59</v>
      </c>
      <c r="E14921" s="63" t="str">
        <f>D14921&amp;"_"&amp;B14921</f>
        <v>Shanghai_1</v>
      </c>
      <c r="F14921" s="70">
        <v>0.48256041629558322</v>
      </c>
      <c r="G14921" s="63">
        <f>COUNTIFS($E$10:E14921,E14921)</f>
        <v>2143</v>
      </c>
      <c r="H14921" s="39" t="str">
        <f t="shared" si="232"/>
        <v>Out</v>
      </c>
    </row>
    <row r="14922" spans="1:8" x14ac:dyDescent="0.25">
      <c r="A14922" s="41">
        <v>1518697249</v>
      </c>
      <c r="B14922" s="41">
        <v>1</v>
      </c>
      <c r="C14922" s="41">
        <v>2704</v>
      </c>
      <c r="D14922" s="39" t="s">
        <v>59</v>
      </c>
      <c r="E14922" s="63" t="str">
        <f>D14922&amp;"_"&amp;B14922</f>
        <v>Shanghai_1</v>
      </c>
      <c r="F14922" s="70">
        <v>0.48267999282971152</v>
      </c>
      <c r="G14922" s="63">
        <f>COUNTIFS($E$10:E14922,E14922)</f>
        <v>2144</v>
      </c>
      <c r="H14922" s="39" t="str">
        <f t="shared" si="232"/>
        <v>Out</v>
      </c>
    </row>
    <row r="14923" spans="1:8" x14ac:dyDescent="0.25">
      <c r="A14923" s="41">
        <v>1517738588</v>
      </c>
      <c r="B14923" s="41">
        <v>1</v>
      </c>
      <c r="C14923" s="41">
        <v>141</v>
      </c>
      <c r="D14923" s="39" t="s">
        <v>59</v>
      </c>
      <c r="E14923" s="63" t="str">
        <f>D14923&amp;"_"&amp;B14923</f>
        <v>Shanghai_1</v>
      </c>
      <c r="F14923" s="70">
        <v>0.48268880850610474</v>
      </c>
      <c r="G14923" s="63">
        <f>COUNTIFS($E$10:E14923,E14923)</f>
        <v>2145</v>
      </c>
      <c r="H14923" s="39" t="str">
        <f t="shared" ref="H14923:H14986" si="233">IF(ROW()&lt;=3000,"Test",
IF(ROW()&lt;=6000,"Control",
"Out"))</f>
        <v>Out</v>
      </c>
    </row>
    <row r="14924" spans="1:8" x14ac:dyDescent="0.25">
      <c r="A14924" s="41">
        <v>1518605678</v>
      </c>
      <c r="B14924" s="41">
        <v>1</v>
      </c>
      <c r="C14924" s="41">
        <v>3785</v>
      </c>
      <c r="D14924" s="39" t="s">
        <v>59</v>
      </c>
      <c r="E14924" s="63" t="str">
        <f>D14924&amp;"_"&amp;B14924</f>
        <v>Shanghai_1</v>
      </c>
      <c r="F14924" s="70">
        <v>0.48310652739908944</v>
      </c>
      <c r="G14924" s="63">
        <f>COUNTIFS($E$10:E14924,E14924)</f>
        <v>2146</v>
      </c>
      <c r="H14924" s="39" t="str">
        <f t="shared" si="233"/>
        <v>Out</v>
      </c>
    </row>
    <row r="14925" spans="1:8" x14ac:dyDescent="0.25">
      <c r="A14925" s="41">
        <v>1514594567</v>
      </c>
      <c r="B14925" s="41">
        <v>1</v>
      </c>
      <c r="C14925" s="41">
        <v>846</v>
      </c>
      <c r="D14925" s="39" t="s">
        <v>59</v>
      </c>
      <c r="E14925" s="63" t="str">
        <f>D14925&amp;"_"&amp;B14925</f>
        <v>Shanghai_1</v>
      </c>
      <c r="F14925" s="70">
        <v>0.48327340553473641</v>
      </c>
      <c r="G14925" s="63">
        <f>COUNTIFS($E$10:E14925,E14925)</f>
        <v>2147</v>
      </c>
      <c r="H14925" s="39" t="str">
        <f t="shared" si="233"/>
        <v>Out</v>
      </c>
    </row>
    <row r="14926" spans="1:8" x14ac:dyDescent="0.25">
      <c r="A14926" s="41">
        <v>1515044126</v>
      </c>
      <c r="B14926" s="41">
        <v>1</v>
      </c>
      <c r="C14926" s="41">
        <v>696</v>
      </c>
      <c r="D14926" s="39" t="s">
        <v>59</v>
      </c>
      <c r="E14926" s="63" t="str">
        <f>D14926&amp;"_"&amp;B14926</f>
        <v>Shanghai_1</v>
      </c>
      <c r="F14926" s="70">
        <v>0.48332105401444947</v>
      </c>
      <c r="G14926" s="63">
        <f>COUNTIFS($E$10:E14926,E14926)</f>
        <v>2148</v>
      </c>
      <c r="H14926" s="39" t="str">
        <f t="shared" si="233"/>
        <v>Out</v>
      </c>
    </row>
    <row r="14927" spans="1:8" x14ac:dyDescent="0.25">
      <c r="A14927" s="41">
        <v>1515383654</v>
      </c>
      <c r="B14927" s="41">
        <v>1</v>
      </c>
      <c r="C14927" s="41">
        <v>806</v>
      </c>
      <c r="D14927" s="39" t="s">
        <v>59</v>
      </c>
      <c r="E14927" s="63" t="str">
        <f>D14927&amp;"_"&amp;B14927</f>
        <v>Shanghai_1</v>
      </c>
      <c r="F14927" s="70">
        <v>0.48347439011681892</v>
      </c>
      <c r="G14927" s="63">
        <f>COUNTIFS($E$10:E14927,E14927)</f>
        <v>2149</v>
      </c>
      <c r="H14927" s="39" t="str">
        <f t="shared" si="233"/>
        <v>Out</v>
      </c>
    </row>
    <row r="14928" spans="1:8" x14ac:dyDescent="0.25">
      <c r="A14928" s="41">
        <v>1512614038</v>
      </c>
      <c r="B14928" s="41">
        <v>1</v>
      </c>
      <c r="C14928" s="41">
        <v>1277</v>
      </c>
      <c r="D14928" s="39" t="s">
        <v>59</v>
      </c>
      <c r="E14928" s="63" t="str">
        <f>D14928&amp;"_"&amp;B14928</f>
        <v>Shanghai_1</v>
      </c>
      <c r="F14928" s="70">
        <v>0.48347855041811372</v>
      </c>
      <c r="G14928" s="63">
        <f>COUNTIFS($E$10:E14928,E14928)</f>
        <v>2150</v>
      </c>
      <c r="H14928" s="39" t="str">
        <f t="shared" si="233"/>
        <v>Out</v>
      </c>
    </row>
    <row r="14929" spans="1:8" x14ac:dyDescent="0.25">
      <c r="A14929" s="41">
        <v>1512075468</v>
      </c>
      <c r="B14929" s="41">
        <v>1</v>
      </c>
      <c r="C14929" s="41">
        <v>1026</v>
      </c>
      <c r="D14929" s="39" t="s">
        <v>59</v>
      </c>
      <c r="E14929" s="63" t="str">
        <f>D14929&amp;"_"&amp;B14929</f>
        <v>Shanghai_1</v>
      </c>
      <c r="F14929" s="70">
        <v>0.48401779769900055</v>
      </c>
      <c r="G14929" s="63">
        <f>COUNTIFS($E$10:E14929,E14929)</f>
        <v>2151</v>
      </c>
      <c r="H14929" s="39" t="str">
        <f t="shared" si="233"/>
        <v>Out</v>
      </c>
    </row>
    <row r="14930" spans="1:8" x14ac:dyDescent="0.25">
      <c r="A14930" s="41">
        <v>1514634157</v>
      </c>
      <c r="B14930" s="41">
        <v>1</v>
      </c>
      <c r="C14930" s="41">
        <v>468</v>
      </c>
      <c r="D14930" s="39" t="s">
        <v>59</v>
      </c>
      <c r="E14930" s="63" t="str">
        <f>D14930&amp;"_"&amp;B14930</f>
        <v>Shanghai_1</v>
      </c>
      <c r="F14930" s="70">
        <v>0.48409249765589113</v>
      </c>
      <c r="G14930" s="63">
        <f>COUNTIFS($E$10:E14930,E14930)</f>
        <v>2152</v>
      </c>
      <c r="H14930" s="39" t="str">
        <f t="shared" si="233"/>
        <v>Out</v>
      </c>
    </row>
    <row r="14931" spans="1:8" x14ac:dyDescent="0.25">
      <c r="A14931" s="41">
        <v>1519329577</v>
      </c>
      <c r="B14931" s="41">
        <v>1</v>
      </c>
      <c r="C14931" s="41">
        <v>3136</v>
      </c>
      <c r="D14931" s="39" t="s">
        <v>59</v>
      </c>
      <c r="E14931" s="63" t="str">
        <f>D14931&amp;"_"&amp;B14931</f>
        <v>Shanghai_1</v>
      </c>
      <c r="F14931" s="70">
        <v>0.48484245830128891</v>
      </c>
      <c r="G14931" s="63">
        <f>COUNTIFS($E$10:E14931,E14931)</f>
        <v>2153</v>
      </c>
      <c r="H14931" s="39" t="str">
        <f t="shared" si="233"/>
        <v>Out</v>
      </c>
    </row>
    <row r="14932" spans="1:8" x14ac:dyDescent="0.25">
      <c r="A14932" s="41">
        <v>1511675736</v>
      </c>
      <c r="B14932" s="41">
        <v>1</v>
      </c>
      <c r="C14932" s="41">
        <v>2988</v>
      </c>
      <c r="D14932" s="39" t="s">
        <v>59</v>
      </c>
      <c r="E14932" s="63" t="str">
        <f>D14932&amp;"_"&amp;B14932</f>
        <v>Shanghai_1</v>
      </c>
      <c r="F14932" s="70">
        <v>0.48491107317848481</v>
      </c>
      <c r="G14932" s="63">
        <f>COUNTIFS($E$10:E14932,E14932)</f>
        <v>2154</v>
      </c>
      <c r="H14932" s="39" t="str">
        <f t="shared" si="233"/>
        <v>Out</v>
      </c>
    </row>
    <row r="14933" spans="1:8" x14ac:dyDescent="0.25">
      <c r="A14933" s="41">
        <v>1515847947</v>
      </c>
      <c r="B14933" s="41">
        <v>1</v>
      </c>
      <c r="C14933" s="41">
        <v>3533</v>
      </c>
      <c r="D14933" s="39" t="s">
        <v>59</v>
      </c>
      <c r="E14933" s="63" t="str">
        <f>D14933&amp;"_"&amp;B14933</f>
        <v>Shanghai_1</v>
      </c>
      <c r="F14933" s="70">
        <v>0.48501804675713667</v>
      </c>
      <c r="G14933" s="63">
        <f>COUNTIFS($E$10:E14933,E14933)</f>
        <v>2155</v>
      </c>
      <c r="H14933" s="39" t="str">
        <f t="shared" si="233"/>
        <v>Out</v>
      </c>
    </row>
    <row r="14934" spans="1:8" x14ac:dyDescent="0.25">
      <c r="A14934" s="41">
        <v>1514566447</v>
      </c>
      <c r="B14934" s="41">
        <v>1</v>
      </c>
      <c r="C14934" s="41">
        <v>358</v>
      </c>
      <c r="D14934" s="39" t="s">
        <v>59</v>
      </c>
      <c r="E14934" s="63" t="str">
        <f>D14934&amp;"_"&amp;B14934</f>
        <v>Shanghai_1</v>
      </c>
      <c r="F14934" s="70">
        <v>0.48509343378345005</v>
      </c>
      <c r="G14934" s="63">
        <f>COUNTIFS($E$10:E14934,E14934)</f>
        <v>2156</v>
      </c>
      <c r="H14934" s="39" t="str">
        <f t="shared" si="233"/>
        <v>Out</v>
      </c>
    </row>
    <row r="14935" spans="1:8" x14ac:dyDescent="0.25">
      <c r="A14935" s="41">
        <v>1511639298</v>
      </c>
      <c r="B14935" s="41">
        <v>1</v>
      </c>
      <c r="C14935" s="41">
        <v>431</v>
      </c>
      <c r="D14935" s="39" t="s">
        <v>59</v>
      </c>
      <c r="E14935" s="63" t="str">
        <f>D14935&amp;"_"&amp;B14935</f>
        <v>Shanghai_1</v>
      </c>
      <c r="F14935" s="70">
        <v>0.48560030220875827</v>
      </c>
      <c r="G14935" s="63">
        <f>COUNTIFS($E$10:E14935,E14935)</f>
        <v>2157</v>
      </c>
      <c r="H14935" s="39" t="str">
        <f t="shared" si="233"/>
        <v>Out</v>
      </c>
    </row>
    <row r="14936" spans="1:8" x14ac:dyDescent="0.25">
      <c r="A14936" s="41">
        <v>1518804899</v>
      </c>
      <c r="B14936" s="41">
        <v>1</v>
      </c>
      <c r="C14936" s="41">
        <v>1398</v>
      </c>
      <c r="D14936" s="39" t="s">
        <v>59</v>
      </c>
      <c r="E14936" s="63" t="str">
        <f>D14936&amp;"_"&amp;B14936</f>
        <v>Shanghai_1</v>
      </c>
      <c r="F14936" s="70">
        <v>0.48600942709074535</v>
      </c>
      <c r="G14936" s="63">
        <f>COUNTIFS($E$10:E14936,E14936)</f>
        <v>2158</v>
      </c>
      <c r="H14936" s="39" t="str">
        <f t="shared" si="233"/>
        <v>Out</v>
      </c>
    </row>
    <row r="14937" spans="1:8" x14ac:dyDescent="0.25">
      <c r="A14937" s="41">
        <v>1517728598</v>
      </c>
      <c r="B14937" s="41">
        <v>1</v>
      </c>
      <c r="C14937" s="41">
        <v>986</v>
      </c>
      <c r="D14937" s="39" t="s">
        <v>59</v>
      </c>
      <c r="E14937" s="63" t="str">
        <f>D14937&amp;"_"&amp;B14937</f>
        <v>Shanghai_1</v>
      </c>
      <c r="F14937" s="70">
        <v>0.48627782566192823</v>
      </c>
      <c r="G14937" s="63">
        <f>COUNTIFS($E$10:E14937,E14937)</f>
        <v>2159</v>
      </c>
      <c r="H14937" s="39" t="str">
        <f t="shared" si="233"/>
        <v>Out</v>
      </c>
    </row>
    <row r="14938" spans="1:8" x14ac:dyDescent="0.25">
      <c r="A14938" s="41">
        <v>1519794144</v>
      </c>
      <c r="B14938" s="41">
        <v>1</v>
      </c>
      <c r="C14938" s="41">
        <v>4615</v>
      </c>
      <c r="D14938" s="39" t="s">
        <v>59</v>
      </c>
      <c r="E14938" s="63" t="str">
        <f>D14938&amp;"_"&amp;B14938</f>
        <v>Shanghai_1</v>
      </c>
      <c r="F14938" s="70">
        <v>0.48635571731528227</v>
      </c>
      <c r="G14938" s="63">
        <f>COUNTIFS($E$10:E14938,E14938)</f>
        <v>2160</v>
      </c>
      <c r="H14938" s="39" t="str">
        <f t="shared" si="233"/>
        <v>Out</v>
      </c>
    </row>
    <row r="14939" spans="1:8" x14ac:dyDescent="0.25">
      <c r="A14939" s="41">
        <v>1511494027</v>
      </c>
      <c r="B14939" s="41">
        <v>1</v>
      </c>
      <c r="C14939" s="41">
        <v>3110</v>
      </c>
      <c r="D14939" s="39" t="s">
        <v>59</v>
      </c>
      <c r="E14939" s="63" t="str">
        <f>D14939&amp;"_"&amp;B14939</f>
        <v>Shanghai_1</v>
      </c>
      <c r="F14939" s="70">
        <v>0.48684046316812535</v>
      </c>
      <c r="G14939" s="63">
        <f>COUNTIFS($E$10:E14939,E14939)</f>
        <v>2161</v>
      </c>
      <c r="H14939" s="39" t="str">
        <f t="shared" si="233"/>
        <v>Out</v>
      </c>
    </row>
    <row r="14940" spans="1:8" x14ac:dyDescent="0.25">
      <c r="A14940" s="41">
        <v>1512862077</v>
      </c>
      <c r="B14940" s="41">
        <v>1</v>
      </c>
      <c r="C14940" s="41">
        <v>1444</v>
      </c>
      <c r="D14940" s="39" t="s">
        <v>59</v>
      </c>
      <c r="E14940" s="63" t="str">
        <f>D14940&amp;"_"&amp;B14940</f>
        <v>Shanghai_1</v>
      </c>
      <c r="F14940" s="70">
        <v>0.48684476412067879</v>
      </c>
      <c r="G14940" s="63">
        <f>COUNTIFS($E$10:E14940,E14940)</f>
        <v>2162</v>
      </c>
      <c r="H14940" s="39" t="str">
        <f t="shared" si="233"/>
        <v>Out</v>
      </c>
    </row>
    <row r="14941" spans="1:8" x14ac:dyDescent="0.25">
      <c r="A14941" s="41">
        <v>1519552216</v>
      </c>
      <c r="B14941" s="41">
        <v>1</v>
      </c>
      <c r="C14941" s="41">
        <v>978</v>
      </c>
      <c r="D14941" s="39" t="s">
        <v>59</v>
      </c>
      <c r="E14941" s="63" t="str">
        <f>D14941&amp;"_"&amp;B14941</f>
        <v>Shanghai_1</v>
      </c>
      <c r="F14941" s="70">
        <v>0.48686411994779533</v>
      </c>
      <c r="G14941" s="63">
        <f>COUNTIFS($E$10:E14941,E14941)</f>
        <v>2163</v>
      </c>
      <c r="H14941" s="39" t="str">
        <f t="shared" si="233"/>
        <v>Out</v>
      </c>
    </row>
    <row r="14942" spans="1:8" x14ac:dyDescent="0.25">
      <c r="A14942" s="41">
        <v>1516050069</v>
      </c>
      <c r="B14942" s="41">
        <v>1</v>
      </c>
      <c r="C14942" s="41">
        <v>2737</v>
      </c>
      <c r="D14942" s="39" t="s">
        <v>59</v>
      </c>
      <c r="E14942" s="63" t="str">
        <f>D14942&amp;"_"&amp;B14942</f>
        <v>Shanghai_1</v>
      </c>
      <c r="F14942" s="70">
        <v>0.48723574301522132</v>
      </c>
      <c r="G14942" s="63">
        <f>COUNTIFS($E$10:E14942,E14942)</f>
        <v>2164</v>
      </c>
      <c r="H14942" s="39" t="str">
        <f t="shared" si="233"/>
        <v>Out</v>
      </c>
    </row>
    <row r="14943" spans="1:8" x14ac:dyDescent="0.25">
      <c r="A14943" s="41">
        <v>1514046669</v>
      </c>
      <c r="B14943" s="41">
        <v>1</v>
      </c>
      <c r="C14943" s="41">
        <v>3619</v>
      </c>
      <c r="D14943" s="39" t="s">
        <v>59</v>
      </c>
      <c r="E14943" s="63" t="str">
        <f>D14943&amp;"_"&amp;B14943</f>
        <v>Shanghai_1</v>
      </c>
      <c r="F14943" s="70">
        <v>0.48729909301972485</v>
      </c>
      <c r="G14943" s="63">
        <f>COUNTIFS($E$10:E14943,E14943)</f>
        <v>2165</v>
      </c>
      <c r="H14943" s="39" t="str">
        <f t="shared" si="233"/>
        <v>Out</v>
      </c>
    </row>
    <row r="14944" spans="1:8" x14ac:dyDescent="0.25">
      <c r="A14944" s="41">
        <v>1514050834</v>
      </c>
      <c r="B14944" s="41">
        <v>1</v>
      </c>
      <c r="C14944" s="41">
        <v>2237</v>
      </c>
      <c r="D14944" s="39" t="s">
        <v>59</v>
      </c>
      <c r="E14944" s="63" t="str">
        <f>D14944&amp;"_"&amp;B14944</f>
        <v>Shanghai_1</v>
      </c>
      <c r="F14944" s="70">
        <v>0.48767693046206162</v>
      </c>
      <c r="G14944" s="63">
        <f>COUNTIFS($E$10:E14944,E14944)</f>
        <v>2166</v>
      </c>
      <c r="H14944" s="39" t="str">
        <f t="shared" si="233"/>
        <v>Out</v>
      </c>
    </row>
    <row r="14945" spans="1:8" x14ac:dyDescent="0.25">
      <c r="A14945" s="41">
        <v>1517935063</v>
      </c>
      <c r="B14945" s="41">
        <v>1</v>
      </c>
      <c r="C14945" s="41">
        <v>1919</v>
      </c>
      <c r="D14945" s="39" t="s">
        <v>59</v>
      </c>
      <c r="E14945" s="63" t="str">
        <f>D14945&amp;"_"&amp;B14945</f>
        <v>Shanghai_1</v>
      </c>
      <c r="F14945" s="70">
        <v>0.48789741820497667</v>
      </c>
      <c r="G14945" s="63">
        <f>COUNTIFS($E$10:E14945,E14945)</f>
        <v>2167</v>
      </c>
      <c r="H14945" s="39" t="str">
        <f t="shared" si="233"/>
        <v>Out</v>
      </c>
    </row>
    <row r="14946" spans="1:8" x14ac:dyDescent="0.25">
      <c r="A14946" s="41">
        <v>1514340939</v>
      </c>
      <c r="B14946" s="41">
        <v>1</v>
      </c>
      <c r="C14946" s="41">
        <v>2469</v>
      </c>
      <c r="D14946" s="39" t="s">
        <v>59</v>
      </c>
      <c r="E14946" s="63" t="str">
        <f>D14946&amp;"_"&amp;B14946</f>
        <v>Shanghai_1</v>
      </c>
      <c r="F14946" s="70">
        <v>0.48793987659982374</v>
      </c>
      <c r="G14946" s="63">
        <f>COUNTIFS($E$10:E14946,E14946)</f>
        <v>2168</v>
      </c>
      <c r="H14946" s="39" t="str">
        <f t="shared" si="233"/>
        <v>Out</v>
      </c>
    </row>
    <row r="14947" spans="1:8" x14ac:dyDescent="0.25">
      <c r="A14947" s="41">
        <v>1512643778</v>
      </c>
      <c r="B14947" s="41">
        <v>1</v>
      </c>
      <c r="C14947" s="41">
        <v>1884</v>
      </c>
      <c r="D14947" s="39" t="s">
        <v>59</v>
      </c>
      <c r="E14947" s="63" t="str">
        <f>D14947&amp;"_"&amp;B14947</f>
        <v>Shanghai_1</v>
      </c>
      <c r="F14947" s="70">
        <v>0.48802305886470954</v>
      </c>
      <c r="G14947" s="63">
        <f>COUNTIFS($E$10:E14947,E14947)</f>
        <v>2169</v>
      </c>
      <c r="H14947" s="39" t="str">
        <f t="shared" si="233"/>
        <v>Out</v>
      </c>
    </row>
    <row r="14948" spans="1:8" x14ac:dyDescent="0.25">
      <c r="A14948" s="41">
        <v>1516362777</v>
      </c>
      <c r="B14948" s="41">
        <v>1</v>
      </c>
      <c r="C14948" s="41">
        <v>202</v>
      </c>
      <c r="D14948" s="39" t="s">
        <v>59</v>
      </c>
      <c r="E14948" s="63" t="str">
        <f>D14948&amp;"_"&amp;B14948</f>
        <v>Shanghai_1</v>
      </c>
      <c r="F14948" s="70">
        <v>0.48872496234160212</v>
      </c>
      <c r="G14948" s="63">
        <f>COUNTIFS($E$10:E14948,E14948)</f>
        <v>2170</v>
      </c>
      <c r="H14948" s="39" t="str">
        <f t="shared" si="233"/>
        <v>Out</v>
      </c>
    </row>
    <row r="14949" spans="1:8" x14ac:dyDescent="0.25">
      <c r="A14949" s="41">
        <v>1512779296</v>
      </c>
      <c r="B14949" s="41">
        <v>1</v>
      </c>
      <c r="C14949" s="41">
        <v>3174</v>
      </c>
      <c r="D14949" s="39" t="s">
        <v>59</v>
      </c>
      <c r="E14949" s="63" t="str">
        <f>D14949&amp;"_"&amp;B14949</f>
        <v>Shanghai_1</v>
      </c>
      <c r="F14949" s="70">
        <v>0.48918901985476548</v>
      </c>
      <c r="G14949" s="63">
        <f>COUNTIFS($E$10:E14949,E14949)</f>
        <v>2171</v>
      </c>
      <c r="H14949" s="39" t="str">
        <f t="shared" si="233"/>
        <v>Out</v>
      </c>
    </row>
    <row r="14950" spans="1:8" x14ac:dyDescent="0.25">
      <c r="A14950" s="41">
        <v>1514857517</v>
      </c>
      <c r="B14950" s="41">
        <v>1</v>
      </c>
      <c r="C14950" s="41">
        <v>2345</v>
      </c>
      <c r="D14950" s="39" t="s">
        <v>59</v>
      </c>
      <c r="E14950" s="63" t="str">
        <f>D14950&amp;"_"&amp;B14950</f>
        <v>Shanghai_1</v>
      </c>
      <c r="F14950" s="70">
        <v>0.48929202589339738</v>
      </c>
      <c r="G14950" s="63">
        <f>COUNTIFS($E$10:E14950,E14950)</f>
        <v>2172</v>
      </c>
      <c r="H14950" s="39" t="str">
        <f t="shared" si="233"/>
        <v>Out</v>
      </c>
    </row>
    <row r="14951" spans="1:8" x14ac:dyDescent="0.25">
      <c r="A14951" s="41">
        <v>1518516194</v>
      </c>
      <c r="B14951" s="41">
        <v>1</v>
      </c>
      <c r="C14951" s="41">
        <v>1992</v>
      </c>
      <c r="D14951" s="39" t="s">
        <v>59</v>
      </c>
      <c r="E14951" s="63" t="str">
        <f>D14951&amp;"_"&amp;B14951</f>
        <v>Shanghai_1</v>
      </c>
      <c r="F14951" s="70">
        <v>0.48971750865489683</v>
      </c>
      <c r="G14951" s="63">
        <f>COUNTIFS($E$10:E14951,E14951)</f>
        <v>2173</v>
      </c>
      <c r="H14951" s="39" t="str">
        <f t="shared" si="233"/>
        <v>Out</v>
      </c>
    </row>
    <row r="14952" spans="1:8" x14ac:dyDescent="0.25">
      <c r="A14952" s="41">
        <v>1519111387</v>
      </c>
      <c r="B14952" s="41">
        <v>1</v>
      </c>
      <c r="C14952" s="41">
        <v>732</v>
      </c>
      <c r="D14952" s="39" t="s">
        <v>59</v>
      </c>
      <c r="E14952" s="63" t="str">
        <f>D14952&amp;"_"&amp;B14952</f>
        <v>Shanghai_1</v>
      </c>
      <c r="F14952" s="70">
        <v>0.48975018161474704</v>
      </c>
      <c r="G14952" s="63">
        <f>COUNTIFS($E$10:E14952,E14952)</f>
        <v>2174</v>
      </c>
      <c r="H14952" s="39" t="str">
        <f t="shared" si="233"/>
        <v>Out</v>
      </c>
    </row>
    <row r="14953" spans="1:8" x14ac:dyDescent="0.25">
      <c r="A14953" s="41">
        <v>1513568234</v>
      </c>
      <c r="B14953" s="41">
        <v>1</v>
      </c>
      <c r="C14953" s="41">
        <v>493</v>
      </c>
      <c r="D14953" s="39" t="s">
        <v>59</v>
      </c>
      <c r="E14953" s="63" t="str">
        <f>D14953&amp;"_"&amp;B14953</f>
        <v>Shanghai_1</v>
      </c>
      <c r="F14953" s="70">
        <v>0.4897802044090025</v>
      </c>
      <c r="G14953" s="63">
        <f>COUNTIFS($E$10:E14953,E14953)</f>
        <v>2175</v>
      </c>
      <c r="H14953" s="39" t="str">
        <f t="shared" si="233"/>
        <v>Out</v>
      </c>
    </row>
    <row r="14954" spans="1:8" x14ac:dyDescent="0.25">
      <c r="A14954" s="41">
        <v>1513364049</v>
      </c>
      <c r="B14954" s="41">
        <v>1</v>
      </c>
      <c r="C14954" s="41">
        <v>737</v>
      </c>
      <c r="D14954" s="39" t="s">
        <v>59</v>
      </c>
      <c r="E14954" s="63" t="str">
        <f>D14954&amp;"_"&amp;B14954</f>
        <v>Shanghai_1</v>
      </c>
      <c r="F14954" s="70">
        <v>0.48982323905630221</v>
      </c>
      <c r="G14954" s="63">
        <f>COUNTIFS($E$10:E14954,E14954)</f>
        <v>2176</v>
      </c>
      <c r="H14954" s="39" t="str">
        <f t="shared" si="233"/>
        <v>Out</v>
      </c>
    </row>
    <row r="14955" spans="1:8" x14ac:dyDescent="0.25">
      <c r="A14955" s="41">
        <v>1519003263</v>
      </c>
      <c r="B14955" s="41">
        <v>1</v>
      </c>
      <c r="C14955" s="41">
        <v>1884</v>
      </c>
      <c r="D14955" s="39" t="s">
        <v>59</v>
      </c>
      <c r="E14955" s="63" t="str">
        <f>D14955&amp;"_"&amp;B14955</f>
        <v>Shanghai_1</v>
      </c>
      <c r="F14955" s="70">
        <v>0.48991544781659535</v>
      </c>
      <c r="G14955" s="63">
        <f>COUNTIFS($E$10:E14955,E14955)</f>
        <v>2177</v>
      </c>
      <c r="H14955" s="39" t="str">
        <f t="shared" si="233"/>
        <v>Out</v>
      </c>
    </row>
    <row r="14956" spans="1:8" x14ac:dyDescent="0.25">
      <c r="A14956" s="41">
        <v>1516681885</v>
      </c>
      <c r="B14956" s="41">
        <v>1</v>
      </c>
      <c r="C14956" s="41">
        <v>183</v>
      </c>
      <c r="D14956" s="39" t="s">
        <v>59</v>
      </c>
      <c r="E14956" s="63" t="str">
        <f>D14956&amp;"_"&amp;B14956</f>
        <v>Shanghai_1</v>
      </c>
      <c r="F14956" s="70">
        <v>0.49017484825799562</v>
      </c>
      <c r="G14956" s="63">
        <f>COUNTIFS($E$10:E14956,E14956)</f>
        <v>2178</v>
      </c>
      <c r="H14956" s="39" t="str">
        <f t="shared" si="233"/>
        <v>Out</v>
      </c>
    </row>
    <row r="14957" spans="1:8" x14ac:dyDescent="0.25">
      <c r="A14957" s="41">
        <v>1517156349</v>
      </c>
      <c r="B14957" s="41">
        <v>1</v>
      </c>
      <c r="C14957" s="41">
        <v>1454</v>
      </c>
      <c r="D14957" s="39" t="s">
        <v>59</v>
      </c>
      <c r="E14957" s="63" t="str">
        <f>D14957&amp;"_"&amp;B14957</f>
        <v>Shanghai_1</v>
      </c>
      <c r="F14957" s="70">
        <v>0.49020830239086144</v>
      </c>
      <c r="G14957" s="63">
        <f>COUNTIFS($E$10:E14957,E14957)</f>
        <v>2179</v>
      </c>
      <c r="H14957" s="39" t="str">
        <f t="shared" si="233"/>
        <v>Out</v>
      </c>
    </row>
    <row r="14958" spans="1:8" x14ac:dyDescent="0.25">
      <c r="A14958" s="41">
        <v>1514610527</v>
      </c>
      <c r="B14958" s="41">
        <v>1</v>
      </c>
      <c r="C14958" s="41">
        <v>965</v>
      </c>
      <c r="D14958" s="39" t="s">
        <v>59</v>
      </c>
      <c r="E14958" s="63" t="str">
        <f>D14958&amp;"_"&amp;B14958</f>
        <v>Shanghai_1</v>
      </c>
      <c r="F14958" s="70">
        <v>0.4902581086465424</v>
      </c>
      <c r="G14958" s="63">
        <f>COUNTIFS($E$10:E14958,E14958)</f>
        <v>2180</v>
      </c>
      <c r="H14958" s="39" t="str">
        <f t="shared" si="233"/>
        <v>Out</v>
      </c>
    </row>
    <row r="14959" spans="1:8" x14ac:dyDescent="0.25">
      <c r="A14959" s="41">
        <v>1515998154</v>
      </c>
      <c r="B14959" s="41">
        <v>1</v>
      </c>
      <c r="C14959" s="41">
        <v>2234</v>
      </c>
      <c r="D14959" s="39" t="s">
        <v>59</v>
      </c>
      <c r="E14959" s="63" t="str">
        <f>D14959&amp;"_"&amp;B14959</f>
        <v>Shanghai_1</v>
      </c>
      <c r="F14959" s="70">
        <v>0.49027360191914315</v>
      </c>
      <c r="G14959" s="63">
        <f>COUNTIFS($E$10:E14959,E14959)</f>
        <v>2181</v>
      </c>
      <c r="H14959" s="39" t="str">
        <f t="shared" si="233"/>
        <v>Out</v>
      </c>
    </row>
    <row r="14960" spans="1:8" x14ac:dyDescent="0.25">
      <c r="A14960" s="41">
        <v>1515084206</v>
      </c>
      <c r="B14960" s="41">
        <v>1</v>
      </c>
      <c r="C14960" s="41">
        <v>1689</v>
      </c>
      <c r="D14960" s="39" t="s">
        <v>59</v>
      </c>
      <c r="E14960" s="63" t="str">
        <f>D14960&amp;"_"&amp;B14960</f>
        <v>Shanghai_1</v>
      </c>
      <c r="F14960" s="70">
        <v>0.49081522275002687</v>
      </c>
      <c r="G14960" s="63">
        <f>COUNTIFS($E$10:E14960,E14960)</f>
        <v>2182</v>
      </c>
      <c r="H14960" s="39" t="str">
        <f t="shared" si="233"/>
        <v>Out</v>
      </c>
    </row>
    <row r="14961" spans="1:8" x14ac:dyDescent="0.25">
      <c r="A14961" s="41">
        <v>1519437489</v>
      </c>
      <c r="B14961" s="41">
        <v>1</v>
      </c>
      <c r="C14961" s="41">
        <v>1059</v>
      </c>
      <c r="D14961" s="39" t="s">
        <v>59</v>
      </c>
      <c r="E14961" s="63" t="str">
        <f>D14961&amp;"_"&amp;B14961</f>
        <v>Shanghai_1</v>
      </c>
      <c r="F14961" s="70">
        <v>0.49083630551000523</v>
      </c>
      <c r="G14961" s="63">
        <f>COUNTIFS($E$10:E14961,E14961)</f>
        <v>2183</v>
      </c>
      <c r="H14961" s="39" t="str">
        <f t="shared" si="233"/>
        <v>Out</v>
      </c>
    </row>
    <row r="14962" spans="1:8" x14ac:dyDescent="0.25">
      <c r="A14962" s="41">
        <v>1519945689</v>
      </c>
      <c r="B14962" s="41">
        <v>1</v>
      </c>
      <c r="C14962" s="41">
        <v>3833</v>
      </c>
      <c r="D14962" s="39" t="s">
        <v>59</v>
      </c>
      <c r="E14962" s="63" t="str">
        <f>D14962&amp;"_"&amp;B14962</f>
        <v>Shanghai_1</v>
      </c>
      <c r="F14962" s="70">
        <v>0.49097372960893748</v>
      </c>
      <c r="G14962" s="63">
        <f>COUNTIFS($E$10:E14962,E14962)</f>
        <v>2184</v>
      </c>
      <c r="H14962" s="39" t="str">
        <f t="shared" si="233"/>
        <v>Out</v>
      </c>
    </row>
    <row r="14963" spans="1:8" x14ac:dyDescent="0.25">
      <c r="A14963" s="41">
        <v>1516636719</v>
      </c>
      <c r="B14963" s="41">
        <v>1</v>
      </c>
      <c r="C14963" s="41">
        <v>1767</v>
      </c>
      <c r="D14963" s="39" t="s">
        <v>59</v>
      </c>
      <c r="E14963" s="63" t="str">
        <f>D14963&amp;"_"&amp;B14963</f>
        <v>Shanghai_1</v>
      </c>
      <c r="F14963" s="70">
        <v>0.49153705741068798</v>
      </c>
      <c r="G14963" s="63">
        <f>COUNTIFS($E$10:E14963,E14963)</f>
        <v>2185</v>
      </c>
      <c r="H14963" s="39" t="str">
        <f t="shared" si="233"/>
        <v>Out</v>
      </c>
    </row>
    <row r="14964" spans="1:8" x14ac:dyDescent="0.25">
      <c r="A14964" s="41">
        <v>1519930327</v>
      </c>
      <c r="B14964" s="41">
        <v>1</v>
      </c>
      <c r="C14964" s="41">
        <v>2784</v>
      </c>
      <c r="D14964" s="39" t="s">
        <v>59</v>
      </c>
      <c r="E14964" s="63" t="str">
        <f>D14964&amp;"_"&amp;B14964</f>
        <v>Shanghai_1</v>
      </c>
      <c r="F14964" s="70">
        <v>0.4916131988125032</v>
      </c>
      <c r="G14964" s="63">
        <f>COUNTIFS($E$10:E14964,E14964)</f>
        <v>2186</v>
      </c>
      <c r="H14964" s="39" t="str">
        <f t="shared" si="233"/>
        <v>Out</v>
      </c>
    </row>
    <row r="14965" spans="1:8" x14ac:dyDescent="0.25">
      <c r="A14965" s="41">
        <v>1511714017</v>
      </c>
      <c r="B14965" s="41">
        <v>1</v>
      </c>
      <c r="C14965" s="41">
        <v>428</v>
      </c>
      <c r="D14965" s="39" t="s">
        <v>59</v>
      </c>
      <c r="E14965" s="63" t="str">
        <f>D14965&amp;"_"&amp;B14965</f>
        <v>Shanghai_1</v>
      </c>
      <c r="F14965" s="70">
        <v>0.49184017074036879</v>
      </c>
      <c r="G14965" s="63">
        <f>COUNTIFS($E$10:E14965,E14965)</f>
        <v>2187</v>
      </c>
      <c r="H14965" s="39" t="str">
        <f t="shared" si="233"/>
        <v>Out</v>
      </c>
    </row>
    <row r="14966" spans="1:8" x14ac:dyDescent="0.25">
      <c r="A14966" s="41">
        <v>1512031159</v>
      </c>
      <c r="B14966" s="41">
        <v>1</v>
      </c>
      <c r="C14966" s="41">
        <v>1808</v>
      </c>
      <c r="D14966" s="39" t="s">
        <v>59</v>
      </c>
      <c r="E14966" s="63" t="str">
        <f>D14966&amp;"_"&amp;B14966</f>
        <v>Shanghai_1</v>
      </c>
      <c r="F14966" s="70">
        <v>0.49222811213946549</v>
      </c>
      <c r="G14966" s="63">
        <f>COUNTIFS($E$10:E14966,E14966)</f>
        <v>2188</v>
      </c>
      <c r="H14966" s="39" t="str">
        <f t="shared" si="233"/>
        <v>Out</v>
      </c>
    </row>
    <row r="14967" spans="1:8" x14ac:dyDescent="0.25">
      <c r="A14967" s="41">
        <v>1514760254</v>
      </c>
      <c r="B14967" s="41">
        <v>1</v>
      </c>
      <c r="C14967" s="41">
        <v>4511</v>
      </c>
      <c r="D14967" s="39" t="s">
        <v>59</v>
      </c>
      <c r="E14967" s="63" t="str">
        <f>D14967&amp;"_"&amp;B14967</f>
        <v>Shanghai_1</v>
      </c>
      <c r="F14967" s="70">
        <v>0.49225136135590009</v>
      </c>
      <c r="G14967" s="63">
        <f>COUNTIFS($E$10:E14967,E14967)</f>
        <v>2189</v>
      </c>
      <c r="H14967" s="39" t="str">
        <f t="shared" si="233"/>
        <v>Out</v>
      </c>
    </row>
    <row r="14968" spans="1:8" x14ac:dyDescent="0.25">
      <c r="A14968" s="41">
        <v>1514212996</v>
      </c>
      <c r="B14968" s="41">
        <v>1</v>
      </c>
      <c r="C14968" s="41">
        <v>420</v>
      </c>
      <c r="D14968" s="39" t="s">
        <v>59</v>
      </c>
      <c r="E14968" s="63" t="str">
        <f>D14968&amp;"_"&amp;B14968</f>
        <v>Shanghai_1</v>
      </c>
      <c r="F14968" s="70">
        <v>0.49229656153369361</v>
      </c>
      <c r="G14968" s="63">
        <f>COUNTIFS($E$10:E14968,E14968)</f>
        <v>2190</v>
      </c>
      <c r="H14968" s="39" t="str">
        <f t="shared" si="233"/>
        <v>Out</v>
      </c>
    </row>
    <row r="14969" spans="1:8" x14ac:dyDescent="0.25">
      <c r="A14969" s="41">
        <v>1515097108</v>
      </c>
      <c r="B14969" s="41">
        <v>1</v>
      </c>
      <c r="C14969" s="41">
        <v>4093</v>
      </c>
      <c r="D14969" s="39" t="s">
        <v>59</v>
      </c>
      <c r="E14969" s="63" t="str">
        <f>D14969&amp;"_"&amp;B14969</f>
        <v>Shanghai_1</v>
      </c>
      <c r="F14969" s="70">
        <v>0.49247042913727213</v>
      </c>
      <c r="G14969" s="63">
        <f>COUNTIFS($E$10:E14969,E14969)</f>
        <v>2191</v>
      </c>
      <c r="H14969" s="39" t="str">
        <f t="shared" si="233"/>
        <v>Out</v>
      </c>
    </row>
    <row r="14970" spans="1:8" x14ac:dyDescent="0.25">
      <c r="A14970" s="41">
        <v>1511706867</v>
      </c>
      <c r="B14970" s="41">
        <v>1</v>
      </c>
      <c r="C14970" s="41">
        <v>1177</v>
      </c>
      <c r="D14970" s="39" t="s">
        <v>59</v>
      </c>
      <c r="E14970" s="63" t="str">
        <f>D14970&amp;"_"&amp;B14970</f>
        <v>Shanghai_1</v>
      </c>
      <c r="F14970" s="70">
        <v>0.49256019097797765</v>
      </c>
      <c r="G14970" s="63">
        <f>COUNTIFS($E$10:E14970,E14970)</f>
        <v>2192</v>
      </c>
      <c r="H14970" s="39" t="str">
        <f t="shared" si="233"/>
        <v>Out</v>
      </c>
    </row>
    <row r="14971" spans="1:8" x14ac:dyDescent="0.25">
      <c r="A14971" s="41">
        <v>1517471944</v>
      </c>
      <c r="B14971" s="41">
        <v>1</v>
      </c>
      <c r="C14971" s="41">
        <v>968</v>
      </c>
      <c r="D14971" s="39" t="s">
        <v>59</v>
      </c>
      <c r="E14971" s="63" t="str">
        <f>D14971&amp;"_"&amp;B14971</f>
        <v>Shanghai_1</v>
      </c>
      <c r="F14971" s="70">
        <v>0.49263283723695761</v>
      </c>
      <c r="G14971" s="63">
        <f>COUNTIFS($E$10:E14971,E14971)</f>
        <v>2193</v>
      </c>
      <c r="H14971" s="39" t="str">
        <f t="shared" si="233"/>
        <v>Out</v>
      </c>
    </row>
    <row r="14972" spans="1:8" x14ac:dyDescent="0.25">
      <c r="A14972" s="41">
        <v>1515157133</v>
      </c>
      <c r="B14972" s="41">
        <v>1</v>
      </c>
      <c r="C14972" s="41">
        <v>265</v>
      </c>
      <c r="D14972" s="39" t="s">
        <v>59</v>
      </c>
      <c r="E14972" s="63" t="str">
        <f>D14972&amp;"_"&amp;B14972</f>
        <v>Shanghai_1</v>
      </c>
      <c r="F14972" s="70">
        <v>0.49275632957616633</v>
      </c>
      <c r="G14972" s="63">
        <f>COUNTIFS($E$10:E14972,E14972)</f>
        <v>2194</v>
      </c>
      <c r="H14972" s="39" t="str">
        <f t="shared" si="233"/>
        <v>Out</v>
      </c>
    </row>
    <row r="14973" spans="1:8" x14ac:dyDescent="0.25">
      <c r="A14973" s="41">
        <v>1517585888</v>
      </c>
      <c r="B14973" s="41">
        <v>1</v>
      </c>
      <c r="C14973" s="41">
        <v>957</v>
      </c>
      <c r="D14973" s="39" t="s">
        <v>59</v>
      </c>
      <c r="E14973" s="63" t="str">
        <f>D14973&amp;"_"&amp;B14973</f>
        <v>Shanghai_1</v>
      </c>
      <c r="F14973" s="70">
        <v>0.49313555880471782</v>
      </c>
      <c r="G14973" s="63">
        <f>COUNTIFS($E$10:E14973,E14973)</f>
        <v>2195</v>
      </c>
      <c r="H14973" s="39" t="str">
        <f t="shared" si="233"/>
        <v>Out</v>
      </c>
    </row>
    <row r="14974" spans="1:8" x14ac:dyDescent="0.25">
      <c r="A14974" s="41">
        <v>1512122099</v>
      </c>
      <c r="B14974" s="41">
        <v>1</v>
      </c>
      <c r="C14974" s="41">
        <v>2422</v>
      </c>
      <c r="D14974" s="39" t="s">
        <v>59</v>
      </c>
      <c r="E14974" s="63" t="str">
        <f>D14974&amp;"_"&amp;B14974</f>
        <v>Shanghai_1</v>
      </c>
      <c r="F14974" s="70">
        <v>0.49330827784946019</v>
      </c>
      <c r="G14974" s="63">
        <f>COUNTIFS($E$10:E14974,E14974)</f>
        <v>2196</v>
      </c>
      <c r="H14974" s="39" t="str">
        <f t="shared" si="233"/>
        <v>Out</v>
      </c>
    </row>
    <row r="14975" spans="1:8" x14ac:dyDescent="0.25">
      <c r="A14975" s="41">
        <v>1519976577</v>
      </c>
      <c r="B14975" s="41">
        <v>1</v>
      </c>
      <c r="C14975" s="41">
        <v>2043</v>
      </c>
      <c r="D14975" s="39" t="s">
        <v>59</v>
      </c>
      <c r="E14975" s="63" t="str">
        <f>D14975&amp;"_"&amp;B14975</f>
        <v>Shanghai_1</v>
      </c>
      <c r="F14975" s="70">
        <v>0.49335619953151166</v>
      </c>
      <c r="G14975" s="63">
        <f>COUNTIFS($E$10:E14975,E14975)</f>
        <v>2197</v>
      </c>
      <c r="H14975" s="39" t="str">
        <f t="shared" si="233"/>
        <v>Out</v>
      </c>
    </row>
    <row r="14976" spans="1:8" x14ac:dyDescent="0.25">
      <c r="A14976" s="41">
        <v>1512712875</v>
      </c>
      <c r="B14976" s="41">
        <v>1</v>
      </c>
      <c r="C14976" s="41">
        <v>766</v>
      </c>
      <c r="D14976" s="39" t="s">
        <v>59</v>
      </c>
      <c r="E14976" s="63" t="str">
        <f>D14976&amp;"_"&amp;B14976</f>
        <v>Shanghai_1</v>
      </c>
      <c r="F14976" s="70">
        <v>0.49349393217708704</v>
      </c>
      <c r="G14976" s="63">
        <f>COUNTIFS($E$10:E14976,E14976)</f>
        <v>2198</v>
      </c>
      <c r="H14976" s="39" t="str">
        <f t="shared" si="233"/>
        <v>Out</v>
      </c>
    </row>
    <row r="14977" spans="1:8" x14ac:dyDescent="0.25">
      <c r="A14977" s="41">
        <v>1512830437</v>
      </c>
      <c r="B14977" s="41">
        <v>1</v>
      </c>
      <c r="C14977" s="41">
        <v>1188</v>
      </c>
      <c r="D14977" s="39" t="s">
        <v>59</v>
      </c>
      <c r="E14977" s="63" t="str">
        <f>D14977&amp;"_"&amp;B14977</f>
        <v>Shanghai_1</v>
      </c>
      <c r="F14977" s="70">
        <v>0.49373668836460372</v>
      </c>
      <c r="G14977" s="63">
        <f>COUNTIFS($E$10:E14977,E14977)</f>
        <v>2199</v>
      </c>
      <c r="H14977" s="39" t="str">
        <f t="shared" si="233"/>
        <v>Out</v>
      </c>
    </row>
    <row r="14978" spans="1:8" x14ac:dyDescent="0.25">
      <c r="A14978" s="41">
        <v>1518519587</v>
      </c>
      <c r="B14978" s="41">
        <v>1</v>
      </c>
      <c r="C14978" s="41">
        <v>2062</v>
      </c>
      <c r="D14978" s="39" t="s">
        <v>59</v>
      </c>
      <c r="E14978" s="63" t="str">
        <f>D14978&amp;"_"&amp;B14978</f>
        <v>Shanghai_1</v>
      </c>
      <c r="F14978" s="70">
        <v>0.49408695640342015</v>
      </c>
      <c r="G14978" s="63">
        <f>COUNTIFS($E$10:E14978,E14978)</f>
        <v>2200</v>
      </c>
      <c r="H14978" s="39" t="str">
        <f t="shared" si="233"/>
        <v>Out</v>
      </c>
    </row>
    <row r="14979" spans="1:8" x14ac:dyDescent="0.25">
      <c r="A14979" s="41">
        <v>1516843797</v>
      </c>
      <c r="B14979" s="41">
        <v>1</v>
      </c>
      <c r="C14979" s="41">
        <v>2856</v>
      </c>
      <c r="D14979" s="39" t="s">
        <v>59</v>
      </c>
      <c r="E14979" s="63" t="str">
        <f>D14979&amp;"_"&amp;B14979</f>
        <v>Shanghai_1</v>
      </c>
      <c r="F14979" s="70">
        <v>0.49418933972472723</v>
      </c>
      <c r="G14979" s="63">
        <f>COUNTIFS($E$10:E14979,E14979)</f>
        <v>2201</v>
      </c>
      <c r="H14979" s="39" t="str">
        <f t="shared" si="233"/>
        <v>Out</v>
      </c>
    </row>
    <row r="14980" spans="1:8" x14ac:dyDescent="0.25">
      <c r="A14980" s="41">
        <v>1518634237</v>
      </c>
      <c r="B14980" s="41">
        <v>1</v>
      </c>
      <c r="C14980" s="41">
        <v>1189</v>
      </c>
      <c r="D14980" s="39" t="s">
        <v>59</v>
      </c>
      <c r="E14980" s="63" t="str">
        <f>D14980&amp;"_"&amp;B14980</f>
        <v>Shanghai_1</v>
      </c>
      <c r="F14980" s="70">
        <v>0.49442033106638106</v>
      </c>
      <c r="G14980" s="63">
        <f>COUNTIFS($E$10:E14980,E14980)</f>
        <v>2202</v>
      </c>
      <c r="H14980" s="39" t="str">
        <f t="shared" si="233"/>
        <v>Out</v>
      </c>
    </row>
    <row r="14981" spans="1:8" x14ac:dyDescent="0.25">
      <c r="A14981" s="41">
        <v>1515709824</v>
      </c>
      <c r="B14981" s="41">
        <v>1</v>
      </c>
      <c r="C14981" s="41">
        <v>876</v>
      </c>
      <c r="D14981" s="39" t="s">
        <v>59</v>
      </c>
      <c r="E14981" s="63" t="str">
        <f>D14981&amp;"_"&amp;B14981</f>
        <v>Shanghai_1</v>
      </c>
      <c r="F14981" s="70">
        <v>0.49445283196838263</v>
      </c>
      <c r="G14981" s="63">
        <f>COUNTIFS($E$10:E14981,E14981)</f>
        <v>2203</v>
      </c>
      <c r="H14981" s="39" t="str">
        <f t="shared" si="233"/>
        <v>Out</v>
      </c>
    </row>
    <row r="14982" spans="1:8" x14ac:dyDescent="0.25">
      <c r="A14982" s="41">
        <v>1519694074</v>
      </c>
      <c r="B14982" s="41">
        <v>1</v>
      </c>
      <c r="C14982" s="41">
        <v>3487</v>
      </c>
      <c r="D14982" s="39" t="s">
        <v>59</v>
      </c>
      <c r="E14982" s="63" t="str">
        <f>D14982&amp;"_"&amp;B14982</f>
        <v>Shanghai_1</v>
      </c>
      <c r="F14982" s="70">
        <v>0.49460996299591831</v>
      </c>
      <c r="G14982" s="63">
        <f>COUNTIFS($E$10:E14982,E14982)</f>
        <v>2204</v>
      </c>
      <c r="H14982" s="39" t="str">
        <f t="shared" si="233"/>
        <v>Out</v>
      </c>
    </row>
    <row r="14983" spans="1:8" x14ac:dyDescent="0.25">
      <c r="A14983" s="41">
        <v>1517460828</v>
      </c>
      <c r="B14983" s="41">
        <v>1</v>
      </c>
      <c r="C14983" s="41">
        <v>1608</v>
      </c>
      <c r="D14983" s="39" t="s">
        <v>59</v>
      </c>
      <c r="E14983" s="63" t="str">
        <f>D14983&amp;"_"&amp;B14983</f>
        <v>Shanghai_1</v>
      </c>
      <c r="F14983" s="70">
        <v>0.49462432904234688</v>
      </c>
      <c r="G14983" s="63">
        <f>COUNTIFS($E$10:E14983,E14983)</f>
        <v>2205</v>
      </c>
      <c r="H14983" s="39" t="str">
        <f t="shared" si="233"/>
        <v>Out</v>
      </c>
    </row>
    <row r="14984" spans="1:8" x14ac:dyDescent="0.25">
      <c r="A14984" s="41">
        <v>1514138526</v>
      </c>
      <c r="B14984" s="41">
        <v>1</v>
      </c>
      <c r="C14984" s="41">
        <v>1988</v>
      </c>
      <c r="D14984" s="39" t="s">
        <v>59</v>
      </c>
      <c r="E14984" s="63" t="str">
        <f>D14984&amp;"_"&amp;B14984</f>
        <v>Shanghai_1</v>
      </c>
      <c r="F14984" s="70">
        <v>0.49492457311999538</v>
      </c>
      <c r="G14984" s="63">
        <f>COUNTIFS($E$10:E14984,E14984)</f>
        <v>2206</v>
      </c>
      <c r="H14984" s="39" t="str">
        <f t="shared" si="233"/>
        <v>Out</v>
      </c>
    </row>
    <row r="14985" spans="1:8" x14ac:dyDescent="0.25">
      <c r="A14985" s="41">
        <v>1513127959</v>
      </c>
      <c r="B14985" s="41">
        <v>1</v>
      </c>
      <c r="C14985" s="41">
        <v>2602</v>
      </c>
      <c r="D14985" s="39" t="s">
        <v>59</v>
      </c>
      <c r="E14985" s="63" t="str">
        <f>D14985&amp;"_"&amp;B14985</f>
        <v>Shanghai_1</v>
      </c>
      <c r="F14985" s="70">
        <v>0.49495560132785221</v>
      </c>
      <c r="G14985" s="63">
        <f>COUNTIFS($E$10:E14985,E14985)</f>
        <v>2207</v>
      </c>
      <c r="H14985" s="39" t="str">
        <f t="shared" si="233"/>
        <v>Out</v>
      </c>
    </row>
    <row r="14986" spans="1:8" x14ac:dyDescent="0.25">
      <c r="A14986" s="41">
        <v>1512243027</v>
      </c>
      <c r="B14986" s="41">
        <v>1</v>
      </c>
      <c r="C14986" s="41">
        <v>2344</v>
      </c>
      <c r="D14986" s="39" t="s">
        <v>59</v>
      </c>
      <c r="E14986" s="63" t="str">
        <f>D14986&amp;"_"&amp;B14986</f>
        <v>Shanghai_1</v>
      </c>
      <c r="F14986" s="70">
        <v>0.49501083429927217</v>
      </c>
      <c r="G14986" s="63">
        <f>COUNTIFS($E$10:E14986,E14986)</f>
        <v>2208</v>
      </c>
      <c r="H14986" s="39" t="str">
        <f t="shared" si="233"/>
        <v>Out</v>
      </c>
    </row>
    <row r="14987" spans="1:8" x14ac:dyDescent="0.25">
      <c r="A14987" s="41">
        <v>1512564893</v>
      </c>
      <c r="B14987" s="41">
        <v>1</v>
      </c>
      <c r="C14987" s="41">
        <v>1657</v>
      </c>
      <c r="D14987" s="39" t="s">
        <v>59</v>
      </c>
      <c r="E14987" s="63" t="str">
        <f>D14987&amp;"_"&amp;B14987</f>
        <v>Shanghai_1</v>
      </c>
      <c r="F14987" s="70">
        <v>0.49512074609460577</v>
      </c>
      <c r="G14987" s="63">
        <f>COUNTIFS($E$10:E14987,E14987)</f>
        <v>2209</v>
      </c>
      <c r="H14987" s="39" t="str">
        <f t="shared" ref="H14987:H15050" si="234">IF(ROW()&lt;=3000,"Test",
IF(ROW()&lt;=6000,"Control",
"Out"))</f>
        <v>Out</v>
      </c>
    </row>
    <row r="14988" spans="1:8" x14ac:dyDescent="0.25">
      <c r="A14988" s="41">
        <v>1519884218</v>
      </c>
      <c r="B14988" s="41">
        <v>1</v>
      </c>
      <c r="C14988" s="41">
        <v>649</v>
      </c>
      <c r="D14988" s="39" t="s">
        <v>59</v>
      </c>
      <c r="E14988" s="63" t="str">
        <f>D14988&amp;"_"&amp;B14988</f>
        <v>Shanghai_1</v>
      </c>
      <c r="F14988" s="70">
        <v>0.49528892902736865</v>
      </c>
      <c r="G14988" s="63">
        <f>COUNTIFS($E$10:E14988,E14988)</f>
        <v>2210</v>
      </c>
      <c r="H14988" s="39" t="str">
        <f t="shared" si="234"/>
        <v>Out</v>
      </c>
    </row>
    <row r="14989" spans="1:8" x14ac:dyDescent="0.25">
      <c r="A14989" s="41">
        <v>1512948185</v>
      </c>
      <c r="B14989" s="41">
        <v>1</v>
      </c>
      <c r="C14989" s="41">
        <v>1999</v>
      </c>
      <c r="D14989" s="39" t="s">
        <v>59</v>
      </c>
      <c r="E14989" s="63" t="str">
        <f>D14989&amp;"_"&amp;B14989</f>
        <v>Shanghai_1</v>
      </c>
      <c r="F14989" s="70">
        <v>0.49563525234163652</v>
      </c>
      <c r="G14989" s="63">
        <f>COUNTIFS($E$10:E14989,E14989)</f>
        <v>2211</v>
      </c>
      <c r="H14989" s="39" t="str">
        <f t="shared" si="234"/>
        <v>Out</v>
      </c>
    </row>
    <row r="14990" spans="1:8" x14ac:dyDescent="0.25">
      <c r="A14990" s="41">
        <v>1512210479</v>
      </c>
      <c r="B14990" s="41">
        <v>1</v>
      </c>
      <c r="C14990" s="41">
        <v>78</v>
      </c>
      <c r="D14990" s="39" t="s">
        <v>59</v>
      </c>
      <c r="E14990" s="63" t="str">
        <f>D14990&amp;"_"&amp;B14990</f>
        <v>Shanghai_1</v>
      </c>
      <c r="F14990" s="70">
        <v>0.49603550266132945</v>
      </c>
      <c r="G14990" s="63">
        <f>COUNTIFS($E$10:E14990,E14990)</f>
        <v>2212</v>
      </c>
      <c r="H14990" s="39" t="str">
        <f t="shared" si="234"/>
        <v>Out</v>
      </c>
    </row>
    <row r="14991" spans="1:8" x14ac:dyDescent="0.25">
      <c r="A14991" s="41">
        <v>1513858083</v>
      </c>
      <c r="B14991" s="41">
        <v>1</v>
      </c>
      <c r="C14991" s="41">
        <v>2718</v>
      </c>
      <c r="D14991" s="39" t="s">
        <v>59</v>
      </c>
      <c r="E14991" s="63" t="str">
        <f>D14991&amp;"_"&amp;B14991</f>
        <v>Shanghai_1</v>
      </c>
      <c r="F14991" s="70">
        <v>0.49606813659863735</v>
      </c>
      <c r="G14991" s="63">
        <f>COUNTIFS($E$10:E14991,E14991)</f>
        <v>2213</v>
      </c>
      <c r="H14991" s="39" t="str">
        <f t="shared" si="234"/>
        <v>Out</v>
      </c>
    </row>
    <row r="14992" spans="1:8" x14ac:dyDescent="0.25">
      <c r="A14992" s="41">
        <v>1513209175</v>
      </c>
      <c r="B14992" s="41">
        <v>1</v>
      </c>
      <c r="C14992" s="41">
        <v>2596</v>
      </c>
      <c r="D14992" s="39" t="s">
        <v>59</v>
      </c>
      <c r="E14992" s="63" t="str">
        <f>D14992&amp;"_"&amp;B14992</f>
        <v>Shanghai_1</v>
      </c>
      <c r="F14992" s="70">
        <v>0.49617674451998328</v>
      </c>
      <c r="G14992" s="63">
        <f>COUNTIFS($E$10:E14992,E14992)</f>
        <v>2214</v>
      </c>
      <c r="H14992" s="39" t="str">
        <f t="shared" si="234"/>
        <v>Out</v>
      </c>
    </row>
    <row r="14993" spans="1:8" x14ac:dyDescent="0.25">
      <c r="A14993" s="41">
        <v>1512047343</v>
      </c>
      <c r="B14993" s="41">
        <v>1</v>
      </c>
      <c r="C14993" s="41">
        <v>1946</v>
      </c>
      <c r="D14993" s="39" t="s">
        <v>59</v>
      </c>
      <c r="E14993" s="63" t="str">
        <f>D14993&amp;"_"&amp;B14993</f>
        <v>Shanghai_1</v>
      </c>
      <c r="F14993" s="70">
        <v>0.49642596285977236</v>
      </c>
      <c r="G14993" s="63">
        <f>COUNTIFS($E$10:E14993,E14993)</f>
        <v>2215</v>
      </c>
      <c r="H14993" s="39" t="str">
        <f t="shared" si="234"/>
        <v>Out</v>
      </c>
    </row>
    <row r="14994" spans="1:8" x14ac:dyDescent="0.25">
      <c r="A14994" s="41">
        <v>1516694957</v>
      </c>
      <c r="B14994" s="41">
        <v>1</v>
      </c>
      <c r="C14994" s="41">
        <v>2863</v>
      </c>
      <c r="D14994" s="39" t="s">
        <v>59</v>
      </c>
      <c r="E14994" s="63" t="str">
        <f>D14994&amp;"_"&amp;B14994</f>
        <v>Shanghai_1</v>
      </c>
      <c r="F14994" s="70">
        <v>0.49694377952828606</v>
      </c>
      <c r="G14994" s="63">
        <f>COUNTIFS($E$10:E14994,E14994)</f>
        <v>2216</v>
      </c>
      <c r="H14994" s="39" t="str">
        <f t="shared" si="234"/>
        <v>Out</v>
      </c>
    </row>
    <row r="14995" spans="1:8" x14ac:dyDescent="0.25">
      <c r="A14995" s="41">
        <v>1514135504</v>
      </c>
      <c r="B14995" s="41">
        <v>1</v>
      </c>
      <c r="C14995" s="41">
        <v>2351</v>
      </c>
      <c r="D14995" s="39" t="s">
        <v>59</v>
      </c>
      <c r="E14995" s="63" t="str">
        <f>D14995&amp;"_"&amp;B14995</f>
        <v>Shanghai_1</v>
      </c>
      <c r="F14995" s="70">
        <v>0.49708347213668502</v>
      </c>
      <c r="G14995" s="63">
        <f>COUNTIFS($E$10:E14995,E14995)</f>
        <v>2217</v>
      </c>
      <c r="H14995" s="39" t="str">
        <f t="shared" si="234"/>
        <v>Out</v>
      </c>
    </row>
    <row r="14996" spans="1:8" x14ac:dyDescent="0.25">
      <c r="A14996" s="41">
        <v>1516342207</v>
      </c>
      <c r="B14996" s="41">
        <v>1</v>
      </c>
      <c r="C14996" s="41">
        <v>1645</v>
      </c>
      <c r="D14996" s="39" t="s">
        <v>59</v>
      </c>
      <c r="E14996" s="63" t="str">
        <f>D14996&amp;"_"&amp;B14996</f>
        <v>Shanghai_1</v>
      </c>
      <c r="F14996" s="70">
        <v>0.49731108732603668</v>
      </c>
      <c r="G14996" s="63">
        <f>COUNTIFS($E$10:E14996,E14996)</f>
        <v>2218</v>
      </c>
      <c r="H14996" s="39" t="str">
        <f t="shared" si="234"/>
        <v>Out</v>
      </c>
    </row>
    <row r="14997" spans="1:8" x14ac:dyDescent="0.25">
      <c r="A14997" s="41">
        <v>1514344306</v>
      </c>
      <c r="B14997" s="41">
        <v>1</v>
      </c>
      <c r="C14997" s="41">
        <v>4810</v>
      </c>
      <c r="D14997" s="39" t="s">
        <v>59</v>
      </c>
      <c r="E14997" s="63" t="str">
        <f>D14997&amp;"_"&amp;B14997</f>
        <v>Shanghai_1</v>
      </c>
      <c r="F14997" s="70">
        <v>0.49738815097853206</v>
      </c>
      <c r="G14997" s="63">
        <f>COUNTIFS($E$10:E14997,E14997)</f>
        <v>2219</v>
      </c>
      <c r="H14997" s="39" t="str">
        <f t="shared" si="234"/>
        <v>Out</v>
      </c>
    </row>
    <row r="14998" spans="1:8" x14ac:dyDescent="0.25">
      <c r="A14998" s="41">
        <v>1512113339</v>
      </c>
      <c r="B14998" s="41">
        <v>1</v>
      </c>
      <c r="C14998" s="41">
        <v>3905</v>
      </c>
      <c r="D14998" s="39" t="s">
        <v>59</v>
      </c>
      <c r="E14998" s="63" t="str">
        <f>D14998&amp;"_"&amp;B14998</f>
        <v>Shanghai_1</v>
      </c>
      <c r="F14998" s="70">
        <v>0.49762400719848654</v>
      </c>
      <c r="G14998" s="63">
        <f>COUNTIFS($E$10:E14998,E14998)</f>
        <v>2220</v>
      </c>
      <c r="H14998" s="39" t="str">
        <f t="shared" si="234"/>
        <v>Out</v>
      </c>
    </row>
    <row r="14999" spans="1:8" x14ac:dyDescent="0.25">
      <c r="A14999" s="41">
        <v>1517248359</v>
      </c>
      <c r="B14999" s="41">
        <v>1</v>
      </c>
      <c r="C14999" s="41">
        <v>898</v>
      </c>
      <c r="D14999" s="39" t="s">
        <v>59</v>
      </c>
      <c r="E14999" s="63" t="str">
        <f>D14999&amp;"_"&amp;B14999</f>
        <v>Shanghai_1</v>
      </c>
      <c r="F14999" s="70">
        <v>0.49778226844584517</v>
      </c>
      <c r="G14999" s="63">
        <f>COUNTIFS($E$10:E14999,E14999)</f>
        <v>2221</v>
      </c>
      <c r="H14999" s="39" t="str">
        <f t="shared" si="234"/>
        <v>Out</v>
      </c>
    </row>
    <row r="15000" spans="1:8" x14ac:dyDescent="0.25">
      <c r="A15000" s="41">
        <v>1512797584</v>
      </c>
      <c r="B15000" s="41">
        <v>1</v>
      </c>
      <c r="C15000" s="41">
        <v>671</v>
      </c>
      <c r="D15000" s="39" t="s">
        <v>59</v>
      </c>
      <c r="E15000" s="63" t="str">
        <f>D15000&amp;"_"&amp;B15000</f>
        <v>Shanghai_1</v>
      </c>
      <c r="F15000" s="70">
        <v>0.49786958181387742</v>
      </c>
      <c r="G15000" s="63">
        <f>COUNTIFS($E$10:E15000,E15000)</f>
        <v>2222</v>
      </c>
      <c r="H15000" s="39" t="str">
        <f t="shared" si="234"/>
        <v>Out</v>
      </c>
    </row>
    <row r="15001" spans="1:8" x14ac:dyDescent="0.25">
      <c r="A15001" s="41">
        <v>1513457807</v>
      </c>
      <c r="B15001" s="41">
        <v>1</v>
      </c>
      <c r="C15001" s="41">
        <v>315</v>
      </c>
      <c r="D15001" s="39" t="s">
        <v>59</v>
      </c>
      <c r="E15001" s="63" t="str">
        <f>D15001&amp;"_"&amp;B15001</f>
        <v>Shanghai_1</v>
      </c>
      <c r="F15001" s="70">
        <v>0.49821780171462193</v>
      </c>
      <c r="G15001" s="63">
        <f>COUNTIFS($E$10:E15001,E15001)</f>
        <v>2223</v>
      </c>
      <c r="H15001" s="39" t="str">
        <f t="shared" si="234"/>
        <v>Out</v>
      </c>
    </row>
    <row r="15002" spans="1:8" x14ac:dyDescent="0.25">
      <c r="A15002" s="41">
        <v>1513940857</v>
      </c>
      <c r="B15002" s="41">
        <v>1</v>
      </c>
      <c r="C15002" s="41">
        <v>2216</v>
      </c>
      <c r="D15002" s="39" t="s">
        <v>59</v>
      </c>
      <c r="E15002" s="63" t="str">
        <f>D15002&amp;"_"&amp;B15002</f>
        <v>Shanghai_1</v>
      </c>
      <c r="F15002" s="70">
        <v>0.4984785489337259</v>
      </c>
      <c r="G15002" s="63">
        <f>COUNTIFS($E$10:E15002,E15002)</f>
        <v>2224</v>
      </c>
      <c r="H15002" s="39" t="str">
        <f t="shared" si="234"/>
        <v>Out</v>
      </c>
    </row>
    <row r="15003" spans="1:8" x14ac:dyDescent="0.25">
      <c r="A15003" s="41">
        <v>1518814706</v>
      </c>
      <c r="B15003" s="41">
        <v>1</v>
      </c>
      <c r="C15003" s="41">
        <v>2628</v>
      </c>
      <c r="D15003" s="39" t="s">
        <v>59</v>
      </c>
      <c r="E15003" s="63" t="str">
        <f>D15003&amp;"_"&amp;B15003</f>
        <v>Shanghai_1</v>
      </c>
      <c r="F15003" s="70">
        <v>0.49856733689841037</v>
      </c>
      <c r="G15003" s="63">
        <f>COUNTIFS($E$10:E15003,E15003)</f>
        <v>2225</v>
      </c>
      <c r="H15003" s="39" t="str">
        <f t="shared" si="234"/>
        <v>Out</v>
      </c>
    </row>
    <row r="15004" spans="1:8" x14ac:dyDescent="0.25">
      <c r="A15004" s="41">
        <v>1514520904</v>
      </c>
      <c r="B15004" s="41">
        <v>1</v>
      </c>
      <c r="C15004" s="41">
        <v>4440</v>
      </c>
      <c r="D15004" s="39" t="s">
        <v>59</v>
      </c>
      <c r="E15004" s="63" t="str">
        <f>D15004&amp;"_"&amp;B15004</f>
        <v>Shanghai_1</v>
      </c>
      <c r="F15004" s="70">
        <v>0.4991173997044478</v>
      </c>
      <c r="G15004" s="63">
        <f>COUNTIFS($E$10:E15004,E15004)</f>
        <v>2226</v>
      </c>
      <c r="H15004" s="39" t="str">
        <f t="shared" si="234"/>
        <v>Out</v>
      </c>
    </row>
    <row r="15005" spans="1:8" x14ac:dyDescent="0.25">
      <c r="A15005" s="41">
        <v>1515226629</v>
      </c>
      <c r="B15005" s="41">
        <v>1</v>
      </c>
      <c r="C15005" s="41">
        <v>1534</v>
      </c>
      <c r="D15005" s="39" t="s">
        <v>59</v>
      </c>
      <c r="E15005" s="63" t="str">
        <f>D15005&amp;"_"&amp;B15005</f>
        <v>Shanghai_1</v>
      </c>
      <c r="F15005" s="70">
        <v>0.49931388510956076</v>
      </c>
      <c r="G15005" s="63">
        <f>COUNTIFS($E$10:E15005,E15005)</f>
        <v>2227</v>
      </c>
      <c r="H15005" s="39" t="str">
        <f t="shared" si="234"/>
        <v>Out</v>
      </c>
    </row>
    <row r="15006" spans="1:8" x14ac:dyDescent="0.25">
      <c r="A15006" s="41">
        <v>1516689769</v>
      </c>
      <c r="B15006" s="41">
        <v>1</v>
      </c>
      <c r="C15006" s="41">
        <v>2039</v>
      </c>
      <c r="D15006" s="39" t="s">
        <v>59</v>
      </c>
      <c r="E15006" s="63" t="str">
        <f>D15006&amp;"_"&amp;B15006</f>
        <v>Shanghai_1</v>
      </c>
      <c r="F15006" s="70">
        <v>0.49973605058294601</v>
      </c>
      <c r="G15006" s="63">
        <f>COUNTIFS($E$10:E15006,E15006)</f>
        <v>2228</v>
      </c>
      <c r="H15006" s="39" t="str">
        <f t="shared" si="234"/>
        <v>Out</v>
      </c>
    </row>
    <row r="15007" spans="1:8" x14ac:dyDescent="0.25">
      <c r="A15007" s="41">
        <v>1519331763</v>
      </c>
      <c r="B15007" s="41">
        <v>1</v>
      </c>
      <c r="C15007" s="41">
        <v>1441</v>
      </c>
      <c r="D15007" s="39" t="s">
        <v>59</v>
      </c>
      <c r="E15007" s="63" t="str">
        <f>D15007&amp;"_"&amp;B15007</f>
        <v>Shanghai_1</v>
      </c>
      <c r="F15007" s="70">
        <v>0.49976142129733736</v>
      </c>
      <c r="G15007" s="63">
        <f>COUNTIFS($E$10:E15007,E15007)</f>
        <v>2229</v>
      </c>
      <c r="H15007" s="39" t="str">
        <f t="shared" si="234"/>
        <v>Out</v>
      </c>
    </row>
    <row r="15008" spans="1:8" x14ac:dyDescent="0.25">
      <c r="A15008" s="41">
        <v>1514567014</v>
      </c>
      <c r="B15008" s="41">
        <v>1</v>
      </c>
      <c r="C15008" s="41">
        <v>127</v>
      </c>
      <c r="D15008" s="39" t="s">
        <v>59</v>
      </c>
      <c r="E15008" s="63" t="str">
        <f>D15008&amp;"_"&amp;B15008</f>
        <v>Shanghai_1</v>
      </c>
      <c r="F15008" s="70">
        <v>0.49992811957673766</v>
      </c>
      <c r="G15008" s="63">
        <f>COUNTIFS($E$10:E15008,E15008)</f>
        <v>2230</v>
      </c>
      <c r="H15008" s="39" t="str">
        <f t="shared" si="234"/>
        <v>Out</v>
      </c>
    </row>
    <row r="15009" spans="1:8" x14ac:dyDescent="0.25">
      <c r="A15009" s="41">
        <v>1519501154</v>
      </c>
      <c r="B15009" s="41">
        <v>1</v>
      </c>
      <c r="C15009" s="41">
        <v>3338</v>
      </c>
      <c r="D15009" s="39" t="s">
        <v>59</v>
      </c>
      <c r="E15009" s="63" t="str">
        <f>D15009&amp;"_"&amp;B15009</f>
        <v>Shanghai_1</v>
      </c>
      <c r="F15009" s="70">
        <v>0.49992885351453276</v>
      </c>
      <c r="G15009" s="63">
        <f>COUNTIFS($E$10:E15009,E15009)</f>
        <v>2231</v>
      </c>
      <c r="H15009" s="39" t="str">
        <f t="shared" si="234"/>
        <v>Out</v>
      </c>
    </row>
    <row r="15010" spans="1:8" x14ac:dyDescent="0.25">
      <c r="A15010" s="41">
        <v>1519049547</v>
      </c>
      <c r="B15010" s="41">
        <v>1</v>
      </c>
      <c r="C15010" s="41">
        <v>787</v>
      </c>
      <c r="D15010" s="39" t="s">
        <v>59</v>
      </c>
      <c r="E15010" s="63" t="str">
        <f>D15010&amp;"_"&amp;B15010</f>
        <v>Shanghai_1</v>
      </c>
      <c r="F15010" s="70">
        <v>0.4999459509010814</v>
      </c>
      <c r="G15010" s="63">
        <f>COUNTIFS($E$10:E15010,E15010)</f>
        <v>2232</v>
      </c>
      <c r="H15010" s="39" t="str">
        <f t="shared" si="234"/>
        <v>Out</v>
      </c>
    </row>
    <row r="15011" spans="1:8" x14ac:dyDescent="0.25">
      <c r="A15011" s="41">
        <v>1516995783</v>
      </c>
      <c r="B15011" s="41">
        <v>1</v>
      </c>
      <c r="C15011" s="41">
        <v>294</v>
      </c>
      <c r="D15011" s="39" t="s">
        <v>59</v>
      </c>
      <c r="E15011" s="63" t="str">
        <f>D15011&amp;"_"&amp;B15011</f>
        <v>Shanghai_1</v>
      </c>
      <c r="F15011" s="70">
        <v>0.50025599379125874</v>
      </c>
      <c r="G15011" s="63">
        <f>COUNTIFS($E$10:E15011,E15011)</f>
        <v>2233</v>
      </c>
      <c r="H15011" s="39" t="str">
        <f t="shared" si="234"/>
        <v>Out</v>
      </c>
    </row>
    <row r="15012" spans="1:8" x14ac:dyDescent="0.25">
      <c r="A15012" s="41">
        <v>1514439747</v>
      </c>
      <c r="B15012" s="41">
        <v>1</v>
      </c>
      <c r="C15012" s="41">
        <v>901</v>
      </c>
      <c r="D15012" s="39" t="s">
        <v>59</v>
      </c>
      <c r="E15012" s="63" t="str">
        <f>D15012&amp;"_"&amp;B15012</f>
        <v>Shanghai_1</v>
      </c>
      <c r="F15012" s="70">
        <v>0.50032877116989771</v>
      </c>
      <c r="G15012" s="63">
        <f>COUNTIFS($E$10:E15012,E15012)</f>
        <v>2234</v>
      </c>
      <c r="H15012" s="39" t="str">
        <f t="shared" si="234"/>
        <v>Out</v>
      </c>
    </row>
    <row r="15013" spans="1:8" x14ac:dyDescent="0.25">
      <c r="A15013" s="41">
        <v>1515753585</v>
      </c>
      <c r="B15013" s="41">
        <v>1</v>
      </c>
      <c r="C15013" s="41">
        <v>1570</v>
      </c>
      <c r="D15013" s="39" t="s">
        <v>59</v>
      </c>
      <c r="E15013" s="63" t="str">
        <f>D15013&amp;"_"&amp;B15013</f>
        <v>Shanghai_1</v>
      </c>
      <c r="F15013" s="70">
        <v>0.50042728931093816</v>
      </c>
      <c r="G15013" s="63">
        <f>COUNTIFS($E$10:E15013,E15013)</f>
        <v>2235</v>
      </c>
      <c r="H15013" s="39" t="str">
        <f t="shared" si="234"/>
        <v>Out</v>
      </c>
    </row>
    <row r="15014" spans="1:8" x14ac:dyDescent="0.25">
      <c r="A15014" s="41">
        <v>1517543056</v>
      </c>
      <c r="B15014" s="41">
        <v>1</v>
      </c>
      <c r="C15014" s="41">
        <v>3222</v>
      </c>
      <c r="D15014" s="39" t="s">
        <v>59</v>
      </c>
      <c r="E15014" s="63" t="str">
        <f>D15014&amp;"_"&amp;B15014</f>
        <v>Shanghai_1</v>
      </c>
      <c r="F15014" s="70">
        <v>0.50065060165824793</v>
      </c>
      <c r="G15014" s="63">
        <f>COUNTIFS($E$10:E15014,E15014)</f>
        <v>2236</v>
      </c>
      <c r="H15014" s="39" t="str">
        <f t="shared" si="234"/>
        <v>Out</v>
      </c>
    </row>
    <row r="15015" spans="1:8" x14ac:dyDescent="0.25">
      <c r="A15015" s="41">
        <v>1511440834</v>
      </c>
      <c r="B15015" s="41">
        <v>1</v>
      </c>
      <c r="C15015" s="41">
        <v>2227</v>
      </c>
      <c r="D15015" s="39" t="s">
        <v>59</v>
      </c>
      <c r="E15015" s="63" t="str">
        <f>D15015&amp;"_"&amp;B15015</f>
        <v>Shanghai_1</v>
      </c>
      <c r="F15015" s="70">
        <v>0.50074438885831452</v>
      </c>
      <c r="G15015" s="63">
        <f>COUNTIFS($E$10:E15015,E15015)</f>
        <v>2237</v>
      </c>
      <c r="H15015" s="39" t="str">
        <f t="shared" si="234"/>
        <v>Out</v>
      </c>
    </row>
    <row r="15016" spans="1:8" x14ac:dyDescent="0.25">
      <c r="A15016" s="41">
        <v>1512689687</v>
      </c>
      <c r="B15016" s="41">
        <v>1</v>
      </c>
      <c r="C15016" s="41">
        <v>323</v>
      </c>
      <c r="D15016" s="39" t="s">
        <v>59</v>
      </c>
      <c r="E15016" s="63" t="str">
        <f>D15016&amp;"_"&amp;B15016</f>
        <v>Shanghai_1</v>
      </c>
      <c r="F15016" s="70">
        <v>0.50098947067730681</v>
      </c>
      <c r="G15016" s="63">
        <f>COUNTIFS($E$10:E15016,E15016)</f>
        <v>2238</v>
      </c>
      <c r="H15016" s="39" t="str">
        <f t="shared" si="234"/>
        <v>Out</v>
      </c>
    </row>
    <row r="15017" spans="1:8" x14ac:dyDescent="0.25">
      <c r="A15017" s="41">
        <v>1512122045</v>
      </c>
      <c r="B15017" s="41">
        <v>1</v>
      </c>
      <c r="C15017" s="41">
        <v>941</v>
      </c>
      <c r="D15017" s="39" t="s">
        <v>59</v>
      </c>
      <c r="E15017" s="63" t="str">
        <f>D15017&amp;"_"&amp;B15017</f>
        <v>Shanghai_1</v>
      </c>
      <c r="F15017" s="70">
        <v>0.50174228105210872</v>
      </c>
      <c r="G15017" s="63">
        <f>COUNTIFS($E$10:E15017,E15017)</f>
        <v>2239</v>
      </c>
      <c r="H15017" s="39" t="str">
        <f t="shared" si="234"/>
        <v>Out</v>
      </c>
    </row>
    <row r="15018" spans="1:8" x14ac:dyDescent="0.25">
      <c r="A15018" s="41">
        <v>1516109647</v>
      </c>
      <c r="B15018" s="41">
        <v>1</v>
      </c>
      <c r="C15018" s="41">
        <v>1273</v>
      </c>
      <c r="D15018" s="39" t="s">
        <v>59</v>
      </c>
      <c r="E15018" s="63" t="str">
        <f>D15018&amp;"_"&amp;B15018</f>
        <v>Shanghai_1</v>
      </c>
      <c r="F15018" s="70">
        <v>0.5018217412092657</v>
      </c>
      <c r="G15018" s="63">
        <f>COUNTIFS($E$10:E15018,E15018)</f>
        <v>2240</v>
      </c>
      <c r="H15018" s="39" t="str">
        <f t="shared" si="234"/>
        <v>Out</v>
      </c>
    </row>
    <row r="15019" spans="1:8" x14ac:dyDescent="0.25">
      <c r="A15019" s="41">
        <v>1516943215</v>
      </c>
      <c r="B15019" s="41">
        <v>1</v>
      </c>
      <c r="C15019" s="41">
        <v>1080</v>
      </c>
      <c r="D15019" s="39" t="s">
        <v>59</v>
      </c>
      <c r="E15019" s="63" t="str">
        <f>D15019&amp;"_"&amp;B15019</f>
        <v>Shanghai_1</v>
      </c>
      <c r="F15019" s="70">
        <v>0.50191571908253618</v>
      </c>
      <c r="G15019" s="63">
        <f>COUNTIFS($E$10:E15019,E15019)</f>
        <v>2241</v>
      </c>
      <c r="H15019" s="39" t="str">
        <f t="shared" si="234"/>
        <v>Out</v>
      </c>
    </row>
    <row r="15020" spans="1:8" x14ac:dyDescent="0.25">
      <c r="A15020" s="41">
        <v>1515129528</v>
      </c>
      <c r="B15020" s="41">
        <v>1</v>
      </c>
      <c r="C15020" s="41">
        <v>1136</v>
      </c>
      <c r="D15020" s="39" t="s">
        <v>59</v>
      </c>
      <c r="E15020" s="63" t="str">
        <f>D15020&amp;"_"&amp;B15020</f>
        <v>Shanghai_1</v>
      </c>
      <c r="F15020" s="70">
        <v>0.50194690422279731</v>
      </c>
      <c r="G15020" s="63">
        <f>COUNTIFS($E$10:E15020,E15020)</f>
        <v>2242</v>
      </c>
      <c r="H15020" s="39" t="str">
        <f t="shared" si="234"/>
        <v>Out</v>
      </c>
    </row>
    <row r="15021" spans="1:8" x14ac:dyDescent="0.25">
      <c r="A15021" s="41">
        <v>1517210279</v>
      </c>
      <c r="B15021" s="41">
        <v>1</v>
      </c>
      <c r="C15021" s="41">
        <v>1413</v>
      </c>
      <c r="D15021" s="39" t="s">
        <v>59</v>
      </c>
      <c r="E15021" s="63" t="str">
        <f>D15021&amp;"_"&amp;B15021</f>
        <v>Shanghai_1</v>
      </c>
      <c r="F15021" s="70">
        <v>0.50195847111144731</v>
      </c>
      <c r="G15021" s="63">
        <f>COUNTIFS($E$10:E15021,E15021)</f>
        <v>2243</v>
      </c>
      <c r="H15021" s="39" t="str">
        <f t="shared" si="234"/>
        <v>Out</v>
      </c>
    </row>
    <row r="15022" spans="1:8" x14ac:dyDescent="0.25">
      <c r="A15022" s="41">
        <v>1513215934</v>
      </c>
      <c r="B15022" s="41">
        <v>1</v>
      </c>
      <c r="C15022" s="41">
        <v>2155</v>
      </c>
      <c r="D15022" s="39" t="s">
        <v>59</v>
      </c>
      <c r="E15022" s="63" t="str">
        <f>D15022&amp;"_"&amp;B15022</f>
        <v>Shanghai_1</v>
      </c>
      <c r="F15022" s="70">
        <v>0.50216695665712052</v>
      </c>
      <c r="G15022" s="63">
        <f>COUNTIFS($E$10:E15022,E15022)</f>
        <v>2244</v>
      </c>
      <c r="H15022" s="39" t="str">
        <f t="shared" si="234"/>
        <v>Out</v>
      </c>
    </row>
    <row r="15023" spans="1:8" x14ac:dyDescent="0.25">
      <c r="A15023" s="41">
        <v>1517874926</v>
      </c>
      <c r="B15023" s="41">
        <v>1</v>
      </c>
      <c r="C15023" s="41">
        <v>723</v>
      </c>
      <c r="D15023" s="39" t="s">
        <v>59</v>
      </c>
      <c r="E15023" s="63" t="str">
        <f>D15023&amp;"_"&amp;B15023</f>
        <v>Shanghai_1</v>
      </c>
      <c r="F15023" s="70">
        <v>0.50227145964496944</v>
      </c>
      <c r="G15023" s="63">
        <f>COUNTIFS($E$10:E15023,E15023)</f>
        <v>2245</v>
      </c>
      <c r="H15023" s="39" t="str">
        <f t="shared" si="234"/>
        <v>Out</v>
      </c>
    </row>
    <row r="15024" spans="1:8" x14ac:dyDescent="0.25">
      <c r="A15024" s="41">
        <v>1519440297</v>
      </c>
      <c r="B15024" s="41">
        <v>1</v>
      </c>
      <c r="C15024" s="41">
        <v>1871</v>
      </c>
      <c r="D15024" s="39" t="s">
        <v>59</v>
      </c>
      <c r="E15024" s="63" t="str">
        <f>D15024&amp;"_"&amp;B15024</f>
        <v>Shanghai_1</v>
      </c>
      <c r="F15024" s="70">
        <v>0.50273515039897587</v>
      </c>
      <c r="G15024" s="63">
        <f>COUNTIFS($E$10:E15024,E15024)</f>
        <v>2246</v>
      </c>
      <c r="H15024" s="39" t="str">
        <f t="shared" si="234"/>
        <v>Out</v>
      </c>
    </row>
    <row r="15025" spans="1:8" x14ac:dyDescent="0.25">
      <c r="A15025" s="41">
        <v>1511957767</v>
      </c>
      <c r="B15025" s="41">
        <v>1</v>
      </c>
      <c r="C15025" s="41">
        <v>4962</v>
      </c>
      <c r="D15025" s="39" t="s">
        <v>59</v>
      </c>
      <c r="E15025" s="63" t="str">
        <f>D15025&amp;"_"&amp;B15025</f>
        <v>Shanghai_1</v>
      </c>
      <c r="F15025" s="70">
        <v>0.50304939329098841</v>
      </c>
      <c r="G15025" s="63">
        <f>COUNTIFS($E$10:E15025,E15025)</f>
        <v>2247</v>
      </c>
      <c r="H15025" s="39" t="str">
        <f t="shared" si="234"/>
        <v>Out</v>
      </c>
    </row>
    <row r="15026" spans="1:8" x14ac:dyDescent="0.25">
      <c r="A15026" s="41">
        <v>1517648468</v>
      </c>
      <c r="B15026" s="41">
        <v>1</v>
      </c>
      <c r="C15026" s="41">
        <v>2375</v>
      </c>
      <c r="D15026" s="39" t="s">
        <v>59</v>
      </c>
      <c r="E15026" s="63" t="str">
        <f>D15026&amp;"_"&amp;B15026</f>
        <v>Shanghai_1</v>
      </c>
      <c r="F15026" s="70">
        <v>0.50345445447126702</v>
      </c>
      <c r="G15026" s="63">
        <f>COUNTIFS($E$10:E15026,E15026)</f>
        <v>2248</v>
      </c>
      <c r="H15026" s="39" t="str">
        <f t="shared" si="234"/>
        <v>Out</v>
      </c>
    </row>
    <row r="15027" spans="1:8" x14ac:dyDescent="0.25">
      <c r="A15027" s="41">
        <v>1516818806</v>
      </c>
      <c r="B15027" s="41">
        <v>1</v>
      </c>
      <c r="C15027" s="41">
        <v>293</v>
      </c>
      <c r="D15027" s="39" t="s">
        <v>59</v>
      </c>
      <c r="E15027" s="63" t="str">
        <f>D15027&amp;"_"&amp;B15027</f>
        <v>Shanghai_1</v>
      </c>
      <c r="F15027" s="70">
        <v>0.5039988039799248</v>
      </c>
      <c r="G15027" s="63">
        <f>COUNTIFS($E$10:E15027,E15027)</f>
        <v>2249</v>
      </c>
      <c r="H15027" s="39" t="str">
        <f t="shared" si="234"/>
        <v>Out</v>
      </c>
    </row>
    <row r="15028" spans="1:8" x14ac:dyDescent="0.25">
      <c r="A15028" s="41">
        <v>1517134839</v>
      </c>
      <c r="B15028" s="41">
        <v>1</v>
      </c>
      <c r="C15028" s="41">
        <v>737</v>
      </c>
      <c r="D15028" s="39" t="s">
        <v>59</v>
      </c>
      <c r="E15028" s="63" t="str">
        <f>D15028&amp;"_"&amp;B15028</f>
        <v>Shanghai_1</v>
      </c>
      <c r="F15028" s="70">
        <v>0.50443439890465258</v>
      </c>
      <c r="G15028" s="63">
        <f>COUNTIFS($E$10:E15028,E15028)</f>
        <v>2250</v>
      </c>
      <c r="H15028" s="39" t="str">
        <f t="shared" si="234"/>
        <v>Out</v>
      </c>
    </row>
    <row r="15029" spans="1:8" x14ac:dyDescent="0.25">
      <c r="A15029" s="41">
        <v>1518273699</v>
      </c>
      <c r="B15029" s="41">
        <v>1</v>
      </c>
      <c r="C15029" s="41">
        <v>1863</v>
      </c>
      <c r="D15029" s="39" t="s">
        <v>59</v>
      </c>
      <c r="E15029" s="63" t="str">
        <f>D15029&amp;"_"&amp;B15029</f>
        <v>Shanghai_1</v>
      </c>
      <c r="F15029" s="70">
        <v>0.50455923704195316</v>
      </c>
      <c r="G15029" s="63">
        <f>COUNTIFS($E$10:E15029,E15029)</f>
        <v>2251</v>
      </c>
      <c r="H15029" s="39" t="str">
        <f t="shared" si="234"/>
        <v>Out</v>
      </c>
    </row>
    <row r="15030" spans="1:8" x14ac:dyDescent="0.25">
      <c r="A15030" s="41">
        <v>1519216583</v>
      </c>
      <c r="B15030" s="41">
        <v>1</v>
      </c>
      <c r="C15030" s="41">
        <v>2069</v>
      </c>
      <c r="D15030" s="39" t="s">
        <v>59</v>
      </c>
      <c r="E15030" s="63" t="str">
        <f>D15030&amp;"_"&amp;B15030</f>
        <v>Shanghai_1</v>
      </c>
      <c r="F15030" s="70">
        <v>0.50457509323933014</v>
      </c>
      <c r="G15030" s="63">
        <f>COUNTIFS($E$10:E15030,E15030)</f>
        <v>2252</v>
      </c>
      <c r="H15030" s="39" t="str">
        <f t="shared" si="234"/>
        <v>Out</v>
      </c>
    </row>
    <row r="15031" spans="1:8" x14ac:dyDescent="0.25">
      <c r="A15031" s="41">
        <v>1518132306</v>
      </c>
      <c r="B15031" s="41">
        <v>1</v>
      </c>
      <c r="C15031" s="41">
        <v>808</v>
      </c>
      <c r="D15031" s="39" t="s">
        <v>59</v>
      </c>
      <c r="E15031" s="63" t="str">
        <f>D15031&amp;"_"&amp;B15031</f>
        <v>Shanghai_1</v>
      </c>
      <c r="F15031" s="70">
        <v>0.50468865883687208</v>
      </c>
      <c r="G15031" s="63">
        <f>COUNTIFS($E$10:E15031,E15031)</f>
        <v>2253</v>
      </c>
      <c r="H15031" s="39" t="str">
        <f t="shared" si="234"/>
        <v>Out</v>
      </c>
    </row>
    <row r="15032" spans="1:8" x14ac:dyDescent="0.25">
      <c r="A15032" s="41">
        <v>1518009165</v>
      </c>
      <c r="B15032" s="41">
        <v>1</v>
      </c>
      <c r="C15032" s="41">
        <v>2086</v>
      </c>
      <c r="D15032" s="39" t="s">
        <v>59</v>
      </c>
      <c r="E15032" s="63" t="str">
        <f>D15032&amp;"_"&amp;B15032</f>
        <v>Shanghai_1</v>
      </c>
      <c r="F15032" s="70">
        <v>0.50483933023761396</v>
      </c>
      <c r="G15032" s="63">
        <f>COUNTIFS($E$10:E15032,E15032)</f>
        <v>2254</v>
      </c>
      <c r="H15032" s="39" t="str">
        <f t="shared" si="234"/>
        <v>Out</v>
      </c>
    </row>
    <row r="15033" spans="1:8" x14ac:dyDescent="0.25">
      <c r="A15033" s="41">
        <v>1518360679</v>
      </c>
      <c r="B15033" s="41">
        <v>1</v>
      </c>
      <c r="C15033" s="41">
        <v>602</v>
      </c>
      <c r="D15033" s="39" t="s">
        <v>59</v>
      </c>
      <c r="E15033" s="63" t="str">
        <f>D15033&amp;"_"&amp;B15033</f>
        <v>Shanghai_1</v>
      </c>
      <c r="F15033" s="70">
        <v>0.50502612513730571</v>
      </c>
      <c r="G15033" s="63">
        <f>COUNTIFS($E$10:E15033,E15033)</f>
        <v>2255</v>
      </c>
      <c r="H15033" s="39" t="str">
        <f t="shared" si="234"/>
        <v>Out</v>
      </c>
    </row>
    <row r="15034" spans="1:8" x14ac:dyDescent="0.25">
      <c r="A15034" s="41">
        <v>1512371639</v>
      </c>
      <c r="B15034" s="41">
        <v>1</v>
      </c>
      <c r="C15034" s="41">
        <v>3382</v>
      </c>
      <c r="D15034" s="39" t="s">
        <v>59</v>
      </c>
      <c r="E15034" s="63" t="str">
        <f>D15034&amp;"_"&amp;B15034</f>
        <v>Shanghai_1</v>
      </c>
      <c r="F15034" s="70">
        <v>0.50524020373455902</v>
      </c>
      <c r="G15034" s="63">
        <f>COUNTIFS($E$10:E15034,E15034)</f>
        <v>2256</v>
      </c>
      <c r="H15034" s="39" t="str">
        <f t="shared" si="234"/>
        <v>Out</v>
      </c>
    </row>
    <row r="15035" spans="1:8" x14ac:dyDescent="0.25">
      <c r="A15035" s="41">
        <v>1511624459</v>
      </c>
      <c r="B15035" s="41">
        <v>1</v>
      </c>
      <c r="C15035" s="41">
        <v>1781</v>
      </c>
      <c r="D15035" s="39" t="s">
        <v>59</v>
      </c>
      <c r="E15035" s="63" t="str">
        <f>D15035&amp;"_"&amp;B15035</f>
        <v>Shanghai_1</v>
      </c>
      <c r="F15035" s="70">
        <v>0.5053151015250662</v>
      </c>
      <c r="G15035" s="63">
        <f>COUNTIFS($E$10:E15035,E15035)</f>
        <v>2257</v>
      </c>
      <c r="H15035" s="39" t="str">
        <f t="shared" si="234"/>
        <v>Out</v>
      </c>
    </row>
    <row r="15036" spans="1:8" x14ac:dyDescent="0.25">
      <c r="A15036" s="41">
        <v>1512548087</v>
      </c>
      <c r="B15036" s="41">
        <v>1</v>
      </c>
      <c r="C15036" s="41">
        <v>781</v>
      </c>
      <c r="D15036" s="39" t="s">
        <v>59</v>
      </c>
      <c r="E15036" s="63" t="str">
        <f>D15036&amp;"_"&amp;B15036</f>
        <v>Shanghai_1</v>
      </c>
      <c r="F15036" s="70">
        <v>0.50544399775156323</v>
      </c>
      <c r="G15036" s="63">
        <f>COUNTIFS($E$10:E15036,E15036)</f>
        <v>2258</v>
      </c>
      <c r="H15036" s="39" t="str">
        <f t="shared" si="234"/>
        <v>Out</v>
      </c>
    </row>
    <row r="15037" spans="1:8" x14ac:dyDescent="0.25">
      <c r="A15037" s="41">
        <v>1514508203</v>
      </c>
      <c r="B15037" s="41">
        <v>1</v>
      </c>
      <c r="C15037" s="41">
        <v>1668</v>
      </c>
      <c r="D15037" s="39" t="s">
        <v>59</v>
      </c>
      <c r="E15037" s="63" t="str">
        <f>D15037&amp;"_"&amp;B15037</f>
        <v>Shanghai_1</v>
      </c>
      <c r="F15037" s="70">
        <v>0.50554206265233792</v>
      </c>
      <c r="G15037" s="63">
        <f>COUNTIFS($E$10:E15037,E15037)</f>
        <v>2259</v>
      </c>
      <c r="H15037" s="39" t="str">
        <f t="shared" si="234"/>
        <v>Out</v>
      </c>
    </row>
    <row r="15038" spans="1:8" x14ac:dyDescent="0.25">
      <c r="A15038" s="41">
        <v>1516699486</v>
      </c>
      <c r="B15038" s="41">
        <v>1</v>
      </c>
      <c r="C15038" s="41">
        <v>1473</v>
      </c>
      <c r="D15038" s="39" t="s">
        <v>59</v>
      </c>
      <c r="E15038" s="63" t="str">
        <f>D15038&amp;"_"&amp;B15038</f>
        <v>Shanghai_1</v>
      </c>
      <c r="F15038" s="70">
        <v>0.50596759170677807</v>
      </c>
      <c r="G15038" s="63">
        <f>COUNTIFS($E$10:E15038,E15038)</f>
        <v>2260</v>
      </c>
      <c r="H15038" s="39" t="str">
        <f t="shared" si="234"/>
        <v>Out</v>
      </c>
    </row>
    <row r="15039" spans="1:8" x14ac:dyDescent="0.25">
      <c r="A15039" s="41">
        <v>1517111847</v>
      </c>
      <c r="B15039" s="41">
        <v>1</v>
      </c>
      <c r="C15039" s="41">
        <v>1320</v>
      </c>
      <c r="D15039" s="39" t="s">
        <v>59</v>
      </c>
      <c r="E15039" s="63" t="str">
        <f>D15039&amp;"_"&amp;B15039</f>
        <v>Shanghai_1</v>
      </c>
      <c r="F15039" s="70">
        <v>0.50626641027276287</v>
      </c>
      <c r="G15039" s="63">
        <f>COUNTIFS($E$10:E15039,E15039)</f>
        <v>2261</v>
      </c>
      <c r="H15039" s="39" t="str">
        <f t="shared" si="234"/>
        <v>Out</v>
      </c>
    </row>
    <row r="15040" spans="1:8" x14ac:dyDescent="0.25">
      <c r="A15040" s="41">
        <v>1517034216</v>
      </c>
      <c r="B15040" s="41">
        <v>1</v>
      </c>
      <c r="C15040" s="41">
        <v>923</v>
      </c>
      <c r="D15040" s="39" t="s">
        <v>59</v>
      </c>
      <c r="E15040" s="63" t="str">
        <f>D15040&amp;"_"&amp;B15040</f>
        <v>Shanghai_1</v>
      </c>
      <c r="F15040" s="70">
        <v>0.50652131773052866</v>
      </c>
      <c r="G15040" s="63">
        <f>COUNTIFS($E$10:E15040,E15040)</f>
        <v>2262</v>
      </c>
      <c r="H15040" s="39" t="str">
        <f t="shared" si="234"/>
        <v>Out</v>
      </c>
    </row>
    <row r="15041" spans="1:8" x14ac:dyDescent="0.25">
      <c r="A15041" s="41">
        <v>1511593723</v>
      </c>
      <c r="B15041" s="41">
        <v>1</v>
      </c>
      <c r="C15041" s="41">
        <v>1375</v>
      </c>
      <c r="D15041" s="39" t="s">
        <v>59</v>
      </c>
      <c r="E15041" s="63" t="str">
        <f>D15041&amp;"_"&amp;B15041</f>
        <v>Shanghai_1</v>
      </c>
      <c r="F15041" s="70">
        <v>0.5067807059562528</v>
      </c>
      <c r="G15041" s="63">
        <f>COUNTIFS($E$10:E15041,E15041)</f>
        <v>2263</v>
      </c>
      <c r="H15041" s="39" t="str">
        <f t="shared" si="234"/>
        <v>Out</v>
      </c>
    </row>
    <row r="15042" spans="1:8" x14ac:dyDescent="0.25">
      <c r="A15042" s="41">
        <v>1519839746</v>
      </c>
      <c r="B15042" s="41">
        <v>1</v>
      </c>
      <c r="C15042" s="41">
        <v>3300</v>
      </c>
      <c r="D15042" s="39" t="s">
        <v>59</v>
      </c>
      <c r="E15042" s="63" t="str">
        <f>D15042&amp;"_"&amp;B15042</f>
        <v>Shanghai_1</v>
      </c>
      <c r="F15042" s="70">
        <v>0.50684081642738343</v>
      </c>
      <c r="G15042" s="63">
        <f>COUNTIFS($E$10:E15042,E15042)</f>
        <v>2264</v>
      </c>
      <c r="H15042" s="39" t="str">
        <f t="shared" si="234"/>
        <v>Out</v>
      </c>
    </row>
    <row r="15043" spans="1:8" x14ac:dyDescent="0.25">
      <c r="A15043" s="41">
        <v>1516060178</v>
      </c>
      <c r="B15043" s="41">
        <v>1</v>
      </c>
      <c r="C15043" s="41">
        <v>2036</v>
      </c>
      <c r="D15043" s="39" t="s">
        <v>59</v>
      </c>
      <c r="E15043" s="63" t="str">
        <f>D15043&amp;"_"&amp;B15043</f>
        <v>Shanghai_1</v>
      </c>
      <c r="F15043" s="70">
        <v>0.50738159482725853</v>
      </c>
      <c r="G15043" s="63">
        <f>COUNTIFS($E$10:E15043,E15043)</f>
        <v>2265</v>
      </c>
      <c r="H15043" s="39" t="str">
        <f t="shared" si="234"/>
        <v>Out</v>
      </c>
    </row>
    <row r="15044" spans="1:8" x14ac:dyDescent="0.25">
      <c r="A15044" s="41">
        <v>1511559623</v>
      </c>
      <c r="B15044" s="41">
        <v>1</v>
      </c>
      <c r="C15044" s="41">
        <v>2413</v>
      </c>
      <c r="D15044" s="39" t="s">
        <v>59</v>
      </c>
      <c r="E15044" s="63" t="str">
        <f>D15044&amp;"_"&amp;B15044</f>
        <v>Shanghai_1</v>
      </c>
      <c r="F15044" s="70">
        <v>0.50744978738084912</v>
      </c>
      <c r="G15044" s="63">
        <f>COUNTIFS($E$10:E15044,E15044)</f>
        <v>2266</v>
      </c>
      <c r="H15044" s="39" t="str">
        <f t="shared" si="234"/>
        <v>Out</v>
      </c>
    </row>
    <row r="15045" spans="1:8" x14ac:dyDescent="0.25">
      <c r="A15045" s="41">
        <v>1511767609</v>
      </c>
      <c r="B15045" s="41">
        <v>1</v>
      </c>
      <c r="C15045" s="41">
        <v>3634</v>
      </c>
      <c r="D15045" s="39" t="s">
        <v>59</v>
      </c>
      <c r="E15045" s="63" t="str">
        <f>D15045&amp;"_"&amp;B15045</f>
        <v>Shanghai_1</v>
      </c>
      <c r="F15045" s="70">
        <v>0.50775358683072891</v>
      </c>
      <c r="G15045" s="63">
        <f>COUNTIFS($E$10:E15045,E15045)</f>
        <v>2267</v>
      </c>
      <c r="H15045" s="39" t="str">
        <f t="shared" si="234"/>
        <v>Out</v>
      </c>
    </row>
    <row r="15046" spans="1:8" x14ac:dyDescent="0.25">
      <c r="A15046" s="41">
        <v>1517993594</v>
      </c>
      <c r="B15046" s="41">
        <v>1</v>
      </c>
      <c r="C15046" s="41">
        <v>2814</v>
      </c>
      <c r="D15046" s="39" t="s">
        <v>59</v>
      </c>
      <c r="E15046" s="63" t="str">
        <f>D15046&amp;"_"&amp;B15046</f>
        <v>Shanghai_1</v>
      </c>
      <c r="F15046" s="70">
        <v>0.50783566549435677</v>
      </c>
      <c r="G15046" s="63">
        <f>COUNTIFS($E$10:E15046,E15046)</f>
        <v>2268</v>
      </c>
      <c r="H15046" s="39" t="str">
        <f t="shared" si="234"/>
        <v>Out</v>
      </c>
    </row>
    <row r="15047" spans="1:8" x14ac:dyDescent="0.25">
      <c r="A15047" s="41">
        <v>1515712248</v>
      </c>
      <c r="B15047" s="41">
        <v>1</v>
      </c>
      <c r="C15047" s="41">
        <v>2700</v>
      </c>
      <c r="D15047" s="39" t="s">
        <v>59</v>
      </c>
      <c r="E15047" s="63" t="str">
        <f>D15047&amp;"_"&amp;B15047</f>
        <v>Shanghai_1</v>
      </c>
      <c r="F15047" s="70">
        <v>0.50797228160853436</v>
      </c>
      <c r="G15047" s="63">
        <f>COUNTIFS($E$10:E15047,E15047)</f>
        <v>2269</v>
      </c>
      <c r="H15047" s="39" t="str">
        <f t="shared" si="234"/>
        <v>Out</v>
      </c>
    </row>
    <row r="15048" spans="1:8" x14ac:dyDescent="0.25">
      <c r="A15048" s="41">
        <v>1517314135</v>
      </c>
      <c r="B15048" s="41">
        <v>1</v>
      </c>
      <c r="C15048" s="41">
        <v>3267</v>
      </c>
      <c r="D15048" s="39" t="s">
        <v>59</v>
      </c>
      <c r="E15048" s="63" t="str">
        <f>D15048&amp;"_"&amp;B15048</f>
        <v>Shanghai_1</v>
      </c>
      <c r="F15048" s="70">
        <v>0.50803612519776475</v>
      </c>
      <c r="G15048" s="63">
        <f>COUNTIFS($E$10:E15048,E15048)</f>
        <v>2270</v>
      </c>
      <c r="H15048" s="39" t="str">
        <f t="shared" si="234"/>
        <v>Out</v>
      </c>
    </row>
    <row r="15049" spans="1:8" x14ac:dyDescent="0.25">
      <c r="A15049" s="41">
        <v>1514698344</v>
      </c>
      <c r="B15049" s="41">
        <v>1</v>
      </c>
      <c r="C15049" s="41">
        <v>3127</v>
      </c>
      <c r="D15049" s="39" t="s">
        <v>59</v>
      </c>
      <c r="E15049" s="63" t="str">
        <f>D15049&amp;"_"&amp;B15049</f>
        <v>Shanghai_1</v>
      </c>
      <c r="F15049" s="70">
        <v>0.50806873296293764</v>
      </c>
      <c r="G15049" s="63">
        <f>COUNTIFS($E$10:E15049,E15049)</f>
        <v>2271</v>
      </c>
      <c r="H15049" s="39" t="str">
        <f t="shared" si="234"/>
        <v>Out</v>
      </c>
    </row>
    <row r="15050" spans="1:8" x14ac:dyDescent="0.25">
      <c r="A15050" s="41">
        <v>1513051304</v>
      </c>
      <c r="B15050" s="41">
        <v>1</v>
      </c>
      <c r="C15050" s="41">
        <v>3472</v>
      </c>
      <c r="D15050" s="39" t="s">
        <v>59</v>
      </c>
      <c r="E15050" s="63" t="str">
        <f>D15050&amp;"_"&amp;B15050</f>
        <v>Shanghai_1</v>
      </c>
      <c r="F15050" s="70">
        <v>0.50811142778399365</v>
      </c>
      <c r="G15050" s="63">
        <f>COUNTIFS($E$10:E15050,E15050)</f>
        <v>2272</v>
      </c>
      <c r="H15050" s="39" t="str">
        <f t="shared" si="234"/>
        <v>Out</v>
      </c>
    </row>
    <row r="15051" spans="1:8" x14ac:dyDescent="0.25">
      <c r="A15051" s="41">
        <v>1518167754</v>
      </c>
      <c r="B15051" s="41">
        <v>1</v>
      </c>
      <c r="C15051" s="41">
        <v>541</v>
      </c>
      <c r="D15051" s="39" t="s">
        <v>59</v>
      </c>
      <c r="E15051" s="63" t="str">
        <f>D15051&amp;"_"&amp;B15051</f>
        <v>Shanghai_1</v>
      </c>
      <c r="F15051" s="70">
        <v>0.50856450570543188</v>
      </c>
      <c r="G15051" s="63">
        <f>COUNTIFS($E$10:E15051,E15051)</f>
        <v>2273</v>
      </c>
      <c r="H15051" s="39" t="str">
        <f t="shared" ref="H15051:H15114" si="235">IF(ROW()&lt;=3000,"Test",
IF(ROW()&lt;=6000,"Control",
"Out"))</f>
        <v>Out</v>
      </c>
    </row>
    <row r="15052" spans="1:8" x14ac:dyDescent="0.25">
      <c r="A15052" s="41">
        <v>1518394168</v>
      </c>
      <c r="B15052" s="41">
        <v>1</v>
      </c>
      <c r="C15052" s="41">
        <v>822</v>
      </c>
      <c r="D15052" s="39" t="s">
        <v>59</v>
      </c>
      <c r="E15052" s="63" t="str">
        <f>D15052&amp;"_"&amp;B15052</f>
        <v>Shanghai_1</v>
      </c>
      <c r="F15052" s="70">
        <v>0.50881119129007724</v>
      </c>
      <c r="G15052" s="63">
        <f>COUNTIFS($E$10:E15052,E15052)</f>
        <v>2274</v>
      </c>
      <c r="H15052" s="39" t="str">
        <f t="shared" si="235"/>
        <v>Out</v>
      </c>
    </row>
    <row r="15053" spans="1:8" x14ac:dyDescent="0.25">
      <c r="A15053" s="41">
        <v>1517413809</v>
      </c>
      <c r="B15053" s="41">
        <v>1</v>
      </c>
      <c r="C15053" s="41">
        <v>1539</v>
      </c>
      <c r="D15053" s="39" t="s">
        <v>59</v>
      </c>
      <c r="E15053" s="63" t="str">
        <f>D15053&amp;"_"&amp;B15053</f>
        <v>Shanghai_1</v>
      </c>
      <c r="F15053" s="70">
        <v>0.50898835066131165</v>
      </c>
      <c r="G15053" s="63">
        <f>COUNTIFS($E$10:E15053,E15053)</f>
        <v>2275</v>
      </c>
      <c r="H15053" s="39" t="str">
        <f t="shared" si="235"/>
        <v>Out</v>
      </c>
    </row>
    <row r="15054" spans="1:8" x14ac:dyDescent="0.25">
      <c r="A15054" s="41">
        <v>1519562138</v>
      </c>
      <c r="B15054" s="41">
        <v>1</v>
      </c>
      <c r="C15054" s="41">
        <v>2423</v>
      </c>
      <c r="D15054" s="39" t="s">
        <v>59</v>
      </c>
      <c r="E15054" s="63" t="str">
        <f>D15054&amp;"_"&amp;B15054</f>
        <v>Shanghai_1</v>
      </c>
      <c r="F15054" s="70">
        <v>0.50906639249848462</v>
      </c>
      <c r="G15054" s="63">
        <f>COUNTIFS($E$10:E15054,E15054)</f>
        <v>2276</v>
      </c>
      <c r="H15054" s="39" t="str">
        <f t="shared" si="235"/>
        <v>Out</v>
      </c>
    </row>
    <row r="15055" spans="1:8" x14ac:dyDescent="0.25">
      <c r="A15055" s="41">
        <v>1519925733</v>
      </c>
      <c r="B15055" s="41">
        <v>1</v>
      </c>
      <c r="C15055" s="41">
        <v>6073</v>
      </c>
      <c r="D15055" s="39" t="s">
        <v>59</v>
      </c>
      <c r="E15055" s="63" t="str">
        <f>D15055&amp;"_"&amp;B15055</f>
        <v>Shanghai_1</v>
      </c>
      <c r="F15055" s="70">
        <v>0.50936121108551935</v>
      </c>
      <c r="G15055" s="63">
        <f>COUNTIFS($E$10:E15055,E15055)</f>
        <v>2277</v>
      </c>
      <c r="H15055" s="39" t="str">
        <f t="shared" si="235"/>
        <v>Out</v>
      </c>
    </row>
    <row r="15056" spans="1:8" x14ac:dyDescent="0.25">
      <c r="A15056" s="41">
        <v>1514746346</v>
      </c>
      <c r="B15056" s="41">
        <v>1</v>
      </c>
      <c r="C15056" s="41">
        <v>488</v>
      </c>
      <c r="D15056" s="39" t="s">
        <v>59</v>
      </c>
      <c r="E15056" s="63" t="str">
        <f>D15056&amp;"_"&amp;B15056</f>
        <v>Shanghai_1</v>
      </c>
      <c r="F15056" s="70">
        <v>0.50947441817289674</v>
      </c>
      <c r="G15056" s="63">
        <f>COUNTIFS($E$10:E15056,E15056)</f>
        <v>2278</v>
      </c>
      <c r="H15056" s="39" t="str">
        <f t="shared" si="235"/>
        <v>Out</v>
      </c>
    </row>
    <row r="15057" spans="1:8" x14ac:dyDescent="0.25">
      <c r="A15057" s="41">
        <v>1513128826</v>
      </c>
      <c r="B15057" s="41">
        <v>1</v>
      </c>
      <c r="C15057" s="41">
        <v>2843</v>
      </c>
      <c r="D15057" s="39" t="s">
        <v>59</v>
      </c>
      <c r="E15057" s="63" t="str">
        <f>D15057&amp;"_"&amp;B15057</f>
        <v>Shanghai_1</v>
      </c>
      <c r="F15057" s="70">
        <v>0.50962867757916042</v>
      </c>
      <c r="G15057" s="63">
        <f>COUNTIFS($E$10:E15057,E15057)</f>
        <v>2279</v>
      </c>
      <c r="H15057" s="39" t="str">
        <f t="shared" si="235"/>
        <v>Out</v>
      </c>
    </row>
    <row r="15058" spans="1:8" x14ac:dyDescent="0.25">
      <c r="A15058" s="41">
        <v>1511978349</v>
      </c>
      <c r="B15058" s="41">
        <v>1</v>
      </c>
      <c r="C15058" s="41">
        <v>4093</v>
      </c>
      <c r="D15058" s="39" t="s">
        <v>59</v>
      </c>
      <c r="E15058" s="63" t="str">
        <f>D15058&amp;"_"&amp;B15058</f>
        <v>Shanghai_1</v>
      </c>
      <c r="F15058" s="70">
        <v>0.50985884143099203</v>
      </c>
      <c r="G15058" s="63">
        <f>COUNTIFS($E$10:E15058,E15058)</f>
        <v>2280</v>
      </c>
      <c r="H15058" s="39" t="str">
        <f t="shared" si="235"/>
        <v>Out</v>
      </c>
    </row>
    <row r="15059" spans="1:8" x14ac:dyDescent="0.25">
      <c r="A15059" s="41">
        <v>1518865585</v>
      </c>
      <c r="B15059" s="41">
        <v>1</v>
      </c>
      <c r="C15059" s="41">
        <v>942</v>
      </c>
      <c r="D15059" s="39" t="s">
        <v>59</v>
      </c>
      <c r="E15059" s="63" t="str">
        <f>D15059&amp;"_"&amp;B15059</f>
        <v>Shanghai_1</v>
      </c>
      <c r="F15059" s="70">
        <v>0.50988695363881165</v>
      </c>
      <c r="G15059" s="63">
        <f>COUNTIFS($E$10:E15059,E15059)</f>
        <v>2281</v>
      </c>
      <c r="H15059" s="39" t="str">
        <f t="shared" si="235"/>
        <v>Out</v>
      </c>
    </row>
    <row r="15060" spans="1:8" x14ac:dyDescent="0.25">
      <c r="A15060" s="41">
        <v>1518964545</v>
      </c>
      <c r="B15060" s="41">
        <v>1</v>
      </c>
      <c r="C15060" s="41">
        <v>2539</v>
      </c>
      <c r="D15060" s="39" t="s">
        <v>59</v>
      </c>
      <c r="E15060" s="63" t="str">
        <f>D15060&amp;"_"&amp;B15060</f>
        <v>Shanghai_1</v>
      </c>
      <c r="F15060" s="70">
        <v>0.51006891534304877</v>
      </c>
      <c r="G15060" s="63">
        <f>COUNTIFS($E$10:E15060,E15060)</f>
        <v>2282</v>
      </c>
      <c r="H15060" s="39" t="str">
        <f t="shared" si="235"/>
        <v>Out</v>
      </c>
    </row>
    <row r="15061" spans="1:8" x14ac:dyDescent="0.25">
      <c r="A15061" s="41">
        <v>1515287524</v>
      </c>
      <c r="B15061" s="41">
        <v>1</v>
      </c>
      <c r="C15061" s="41">
        <v>3244</v>
      </c>
      <c r="D15061" s="39" t="s">
        <v>59</v>
      </c>
      <c r="E15061" s="63" t="str">
        <f>D15061&amp;"_"&amp;B15061</f>
        <v>Shanghai_1</v>
      </c>
      <c r="F15061" s="70">
        <v>0.51025978766833824</v>
      </c>
      <c r="G15061" s="63">
        <f>COUNTIFS($E$10:E15061,E15061)</f>
        <v>2283</v>
      </c>
      <c r="H15061" s="39" t="str">
        <f t="shared" si="235"/>
        <v>Out</v>
      </c>
    </row>
    <row r="15062" spans="1:8" x14ac:dyDescent="0.25">
      <c r="A15062" s="41">
        <v>1515482925</v>
      </c>
      <c r="B15062" s="41">
        <v>1</v>
      </c>
      <c r="C15062" s="41">
        <v>1451</v>
      </c>
      <c r="D15062" s="39" t="s">
        <v>59</v>
      </c>
      <c r="E15062" s="63" t="str">
        <f>D15062&amp;"_"&amp;B15062</f>
        <v>Shanghai_1</v>
      </c>
      <c r="F15062" s="70">
        <v>0.51061232930750899</v>
      </c>
      <c r="G15062" s="63">
        <f>COUNTIFS($E$10:E15062,E15062)</f>
        <v>2284</v>
      </c>
      <c r="H15062" s="39" t="str">
        <f t="shared" si="235"/>
        <v>Out</v>
      </c>
    </row>
    <row r="15063" spans="1:8" x14ac:dyDescent="0.25">
      <c r="A15063" s="41">
        <v>1519481628</v>
      </c>
      <c r="B15063" s="41">
        <v>1</v>
      </c>
      <c r="C15063" s="41">
        <v>188</v>
      </c>
      <c r="D15063" s="39" t="s">
        <v>59</v>
      </c>
      <c r="E15063" s="63" t="str">
        <f>D15063&amp;"_"&amp;B15063</f>
        <v>Shanghai_1</v>
      </c>
      <c r="F15063" s="70">
        <v>0.51133584448003566</v>
      </c>
      <c r="G15063" s="63">
        <f>COUNTIFS($E$10:E15063,E15063)</f>
        <v>2285</v>
      </c>
      <c r="H15063" s="39" t="str">
        <f t="shared" si="235"/>
        <v>Out</v>
      </c>
    </row>
    <row r="15064" spans="1:8" x14ac:dyDescent="0.25">
      <c r="A15064" s="41">
        <v>1517856264</v>
      </c>
      <c r="B15064" s="41">
        <v>1</v>
      </c>
      <c r="C15064" s="41">
        <v>588</v>
      </c>
      <c r="D15064" s="39" t="s">
        <v>59</v>
      </c>
      <c r="E15064" s="63" t="str">
        <f>D15064&amp;"_"&amp;B15064</f>
        <v>Shanghai_1</v>
      </c>
      <c r="F15064" s="70">
        <v>0.51146222228959581</v>
      </c>
      <c r="G15064" s="63">
        <f>COUNTIFS($E$10:E15064,E15064)</f>
        <v>2286</v>
      </c>
      <c r="H15064" s="39" t="str">
        <f t="shared" si="235"/>
        <v>Out</v>
      </c>
    </row>
    <row r="15065" spans="1:8" x14ac:dyDescent="0.25">
      <c r="A15065" s="41">
        <v>1512993459</v>
      </c>
      <c r="B15065" s="41">
        <v>1</v>
      </c>
      <c r="C15065" s="41">
        <v>2180</v>
      </c>
      <c r="D15065" s="39" t="s">
        <v>59</v>
      </c>
      <c r="E15065" s="63" t="str">
        <f>D15065&amp;"_"&amp;B15065</f>
        <v>Shanghai_1</v>
      </c>
      <c r="F15065" s="70">
        <v>0.51234120162593355</v>
      </c>
      <c r="G15065" s="63">
        <f>COUNTIFS($E$10:E15065,E15065)</f>
        <v>2287</v>
      </c>
      <c r="H15065" s="39" t="str">
        <f t="shared" si="235"/>
        <v>Out</v>
      </c>
    </row>
    <row r="15066" spans="1:8" x14ac:dyDescent="0.25">
      <c r="A15066" s="41">
        <v>1514557353</v>
      </c>
      <c r="B15066" s="41">
        <v>1</v>
      </c>
      <c r="C15066" s="41">
        <v>4129</v>
      </c>
      <c r="D15066" s="39" t="s">
        <v>59</v>
      </c>
      <c r="E15066" s="63" t="str">
        <f>D15066&amp;"_"&amp;B15066</f>
        <v>Shanghai_1</v>
      </c>
      <c r="F15066" s="70">
        <v>0.51265406337564112</v>
      </c>
      <c r="G15066" s="63">
        <f>COUNTIFS($E$10:E15066,E15066)</f>
        <v>2288</v>
      </c>
      <c r="H15066" s="39" t="str">
        <f t="shared" si="235"/>
        <v>Out</v>
      </c>
    </row>
    <row r="15067" spans="1:8" x14ac:dyDescent="0.25">
      <c r="A15067" s="41">
        <v>1515926775</v>
      </c>
      <c r="B15067" s="41">
        <v>1</v>
      </c>
      <c r="C15067" s="41">
        <v>869</v>
      </c>
      <c r="D15067" s="39" t="s">
        <v>59</v>
      </c>
      <c r="E15067" s="63" t="str">
        <f>D15067&amp;"_"&amp;B15067</f>
        <v>Shanghai_1</v>
      </c>
      <c r="F15067" s="70">
        <v>0.51353900006118169</v>
      </c>
      <c r="G15067" s="63">
        <f>COUNTIFS($E$10:E15067,E15067)</f>
        <v>2289</v>
      </c>
      <c r="H15067" s="39" t="str">
        <f t="shared" si="235"/>
        <v>Out</v>
      </c>
    </row>
    <row r="15068" spans="1:8" x14ac:dyDescent="0.25">
      <c r="A15068" s="41">
        <v>1513288924</v>
      </c>
      <c r="B15068" s="41">
        <v>1</v>
      </c>
      <c r="C15068" s="41">
        <v>636</v>
      </c>
      <c r="D15068" s="39" t="s">
        <v>59</v>
      </c>
      <c r="E15068" s="63" t="str">
        <f>D15068&amp;"_"&amp;B15068</f>
        <v>Shanghai_1</v>
      </c>
      <c r="F15068" s="70">
        <v>0.51370880483040804</v>
      </c>
      <c r="G15068" s="63">
        <f>COUNTIFS($E$10:E15068,E15068)</f>
        <v>2290</v>
      </c>
      <c r="H15068" s="39" t="str">
        <f t="shared" si="235"/>
        <v>Out</v>
      </c>
    </row>
    <row r="15069" spans="1:8" x14ac:dyDescent="0.25">
      <c r="A15069" s="41">
        <v>1516632976</v>
      </c>
      <c r="B15069" s="41">
        <v>1</v>
      </c>
      <c r="C15069" s="41">
        <v>1440</v>
      </c>
      <c r="D15069" s="39" t="s">
        <v>59</v>
      </c>
      <c r="E15069" s="63" t="str">
        <f>D15069&amp;"_"&amp;B15069</f>
        <v>Shanghai_1</v>
      </c>
      <c r="F15069" s="70">
        <v>0.51384089382127796</v>
      </c>
      <c r="G15069" s="63">
        <f>COUNTIFS($E$10:E15069,E15069)</f>
        <v>2291</v>
      </c>
      <c r="H15069" s="39" t="str">
        <f t="shared" si="235"/>
        <v>Out</v>
      </c>
    </row>
    <row r="15070" spans="1:8" x14ac:dyDescent="0.25">
      <c r="A15070" s="41">
        <v>1516928743</v>
      </c>
      <c r="B15070" s="41">
        <v>1</v>
      </c>
      <c r="C15070" s="41">
        <v>4910</v>
      </c>
      <c r="D15070" s="39" t="s">
        <v>59</v>
      </c>
      <c r="E15070" s="63" t="str">
        <f>D15070&amp;"_"&amp;B15070</f>
        <v>Shanghai_1</v>
      </c>
      <c r="F15070" s="70">
        <v>0.5139167242386391</v>
      </c>
      <c r="G15070" s="63">
        <f>COUNTIFS($E$10:E15070,E15070)</f>
        <v>2292</v>
      </c>
      <c r="H15070" s="39" t="str">
        <f t="shared" si="235"/>
        <v>Out</v>
      </c>
    </row>
    <row r="15071" spans="1:8" x14ac:dyDescent="0.25">
      <c r="A15071" s="41">
        <v>1518537287</v>
      </c>
      <c r="B15071" s="41">
        <v>1</v>
      </c>
      <c r="C15071" s="41">
        <v>1561</v>
      </c>
      <c r="D15071" s="39" t="s">
        <v>59</v>
      </c>
      <c r="E15071" s="63" t="str">
        <f>D15071&amp;"_"&amp;B15071</f>
        <v>Shanghai_1</v>
      </c>
      <c r="F15071" s="70">
        <v>0.51443587278895664</v>
      </c>
      <c r="G15071" s="63">
        <f>COUNTIFS($E$10:E15071,E15071)</f>
        <v>2293</v>
      </c>
      <c r="H15071" s="39" t="str">
        <f t="shared" si="235"/>
        <v>Out</v>
      </c>
    </row>
    <row r="15072" spans="1:8" x14ac:dyDescent="0.25">
      <c r="A15072" s="41">
        <v>1515619886</v>
      </c>
      <c r="B15072" s="41">
        <v>1</v>
      </c>
      <c r="C15072" s="41">
        <v>4132</v>
      </c>
      <c r="D15072" s="39" t="s">
        <v>59</v>
      </c>
      <c r="E15072" s="63" t="str">
        <f>D15072&amp;"_"&amp;B15072</f>
        <v>Shanghai_1</v>
      </c>
      <c r="F15072" s="70">
        <v>0.5149541914217326</v>
      </c>
      <c r="G15072" s="63">
        <f>COUNTIFS($E$10:E15072,E15072)</f>
        <v>2294</v>
      </c>
      <c r="H15072" s="39" t="str">
        <f t="shared" si="235"/>
        <v>Out</v>
      </c>
    </row>
    <row r="15073" spans="1:8" x14ac:dyDescent="0.25">
      <c r="A15073" s="41">
        <v>1512880378</v>
      </c>
      <c r="B15073" s="41">
        <v>1</v>
      </c>
      <c r="C15073" s="41">
        <v>1933</v>
      </c>
      <c r="D15073" s="39" t="s">
        <v>59</v>
      </c>
      <c r="E15073" s="63" t="str">
        <f>D15073&amp;"_"&amp;B15073</f>
        <v>Shanghai_1</v>
      </c>
      <c r="F15073" s="70">
        <v>0.51507528389606616</v>
      </c>
      <c r="G15073" s="63">
        <f>COUNTIFS($E$10:E15073,E15073)</f>
        <v>2295</v>
      </c>
      <c r="H15073" s="39" t="str">
        <f t="shared" si="235"/>
        <v>Out</v>
      </c>
    </row>
    <row r="15074" spans="1:8" x14ac:dyDescent="0.25">
      <c r="A15074" s="41">
        <v>1511637614</v>
      </c>
      <c r="B15074" s="41">
        <v>1</v>
      </c>
      <c r="C15074" s="41">
        <v>423</v>
      </c>
      <c r="D15074" s="39" t="s">
        <v>59</v>
      </c>
      <c r="E15074" s="63" t="str">
        <f>D15074&amp;"_"&amp;B15074</f>
        <v>Shanghai_1</v>
      </c>
      <c r="F15074" s="70">
        <v>0.51530729977367173</v>
      </c>
      <c r="G15074" s="63">
        <f>COUNTIFS($E$10:E15074,E15074)</f>
        <v>2296</v>
      </c>
      <c r="H15074" s="39" t="str">
        <f t="shared" si="235"/>
        <v>Out</v>
      </c>
    </row>
    <row r="15075" spans="1:8" x14ac:dyDescent="0.25">
      <c r="A15075" s="41">
        <v>1519225385</v>
      </c>
      <c r="B15075" s="41">
        <v>1</v>
      </c>
      <c r="C15075" s="41">
        <v>3232</v>
      </c>
      <c r="D15075" s="39" t="s">
        <v>59</v>
      </c>
      <c r="E15075" s="63" t="str">
        <f>D15075&amp;"_"&amp;B15075</f>
        <v>Shanghai_1</v>
      </c>
      <c r="F15075" s="70">
        <v>0.51595105773097893</v>
      </c>
      <c r="G15075" s="63">
        <f>COUNTIFS($E$10:E15075,E15075)</f>
        <v>2297</v>
      </c>
      <c r="H15075" s="39" t="str">
        <f t="shared" si="235"/>
        <v>Out</v>
      </c>
    </row>
    <row r="15076" spans="1:8" x14ac:dyDescent="0.25">
      <c r="A15076" s="41">
        <v>1513824248</v>
      </c>
      <c r="B15076" s="41">
        <v>1</v>
      </c>
      <c r="C15076" s="41">
        <v>2719</v>
      </c>
      <c r="D15076" s="39" t="s">
        <v>59</v>
      </c>
      <c r="E15076" s="63" t="str">
        <f>D15076&amp;"_"&amp;B15076</f>
        <v>Shanghai_1</v>
      </c>
      <c r="F15076" s="70">
        <v>0.516063631763514</v>
      </c>
      <c r="G15076" s="63">
        <f>COUNTIFS($E$10:E15076,E15076)</f>
        <v>2298</v>
      </c>
      <c r="H15076" s="39" t="str">
        <f t="shared" si="235"/>
        <v>Out</v>
      </c>
    </row>
    <row r="15077" spans="1:8" x14ac:dyDescent="0.25">
      <c r="A15077" s="41">
        <v>1511757648</v>
      </c>
      <c r="B15077" s="41">
        <v>1</v>
      </c>
      <c r="C15077" s="41">
        <v>3663</v>
      </c>
      <c r="D15077" s="39" t="s">
        <v>59</v>
      </c>
      <c r="E15077" s="63" t="str">
        <f>D15077&amp;"_"&amp;B15077</f>
        <v>Shanghai_1</v>
      </c>
      <c r="F15077" s="70">
        <v>0.51646129841135346</v>
      </c>
      <c r="G15077" s="63">
        <f>COUNTIFS($E$10:E15077,E15077)</f>
        <v>2299</v>
      </c>
      <c r="H15077" s="39" t="str">
        <f t="shared" si="235"/>
        <v>Out</v>
      </c>
    </row>
    <row r="15078" spans="1:8" x14ac:dyDescent="0.25">
      <c r="A15078" s="41">
        <v>1513621813</v>
      </c>
      <c r="B15078" s="41">
        <v>1</v>
      </c>
      <c r="C15078" s="41">
        <v>73</v>
      </c>
      <c r="D15078" s="39" t="s">
        <v>59</v>
      </c>
      <c r="E15078" s="63" t="str">
        <f>D15078&amp;"_"&amp;B15078</f>
        <v>Shanghai_1</v>
      </c>
      <c r="F15078" s="70">
        <v>0.51673731203908935</v>
      </c>
      <c r="G15078" s="63">
        <f>COUNTIFS($E$10:E15078,E15078)</f>
        <v>2300</v>
      </c>
      <c r="H15078" s="39" t="str">
        <f t="shared" si="235"/>
        <v>Out</v>
      </c>
    </row>
    <row r="15079" spans="1:8" x14ac:dyDescent="0.25">
      <c r="A15079" s="41">
        <v>1514130115</v>
      </c>
      <c r="B15079" s="41">
        <v>1</v>
      </c>
      <c r="C15079" s="41">
        <v>954</v>
      </c>
      <c r="D15079" s="39" t="s">
        <v>59</v>
      </c>
      <c r="E15079" s="63" t="str">
        <f>D15079&amp;"_"&amp;B15079</f>
        <v>Shanghai_1</v>
      </c>
      <c r="F15079" s="70">
        <v>0.51725910605452174</v>
      </c>
      <c r="G15079" s="63">
        <f>COUNTIFS($E$10:E15079,E15079)</f>
        <v>2301</v>
      </c>
      <c r="H15079" s="39" t="str">
        <f t="shared" si="235"/>
        <v>Out</v>
      </c>
    </row>
    <row r="15080" spans="1:8" x14ac:dyDescent="0.25">
      <c r="A15080" s="41">
        <v>1516664459</v>
      </c>
      <c r="B15080" s="41">
        <v>1</v>
      </c>
      <c r="C15080" s="41">
        <v>322</v>
      </c>
      <c r="D15080" s="39" t="s">
        <v>59</v>
      </c>
      <c r="E15080" s="63" t="str">
        <f>D15080&amp;"_"&amp;B15080</f>
        <v>Shanghai_1</v>
      </c>
      <c r="F15080" s="70">
        <v>0.51726513859212608</v>
      </c>
      <c r="G15080" s="63">
        <f>COUNTIFS($E$10:E15080,E15080)</f>
        <v>2302</v>
      </c>
      <c r="H15080" s="39" t="str">
        <f t="shared" si="235"/>
        <v>Out</v>
      </c>
    </row>
    <row r="15081" spans="1:8" x14ac:dyDescent="0.25">
      <c r="A15081" s="41">
        <v>1511583124</v>
      </c>
      <c r="B15081" s="41">
        <v>1</v>
      </c>
      <c r="C15081" s="41">
        <v>1580</v>
      </c>
      <c r="D15081" s="39" t="s">
        <v>59</v>
      </c>
      <c r="E15081" s="63" t="str">
        <f>D15081&amp;"_"&amp;B15081</f>
        <v>Shanghai_1</v>
      </c>
      <c r="F15081" s="70">
        <v>0.51773183941193468</v>
      </c>
      <c r="G15081" s="63">
        <f>COUNTIFS($E$10:E15081,E15081)</f>
        <v>2303</v>
      </c>
      <c r="H15081" s="39" t="str">
        <f t="shared" si="235"/>
        <v>Out</v>
      </c>
    </row>
    <row r="15082" spans="1:8" x14ac:dyDescent="0.25">
      <c r="A15082" s="41">
        <v>1512714073</v>
      </c>
      <c r="B15082" s="41">
        <v>1</v>
      </c>
      <c r="C15082" s="41">
        <v>411</v>
      </c>
      <c r="D15082" s="39" t="s">
        <v>59</v>
      </c>
      <c r="E15082" s="63" t="str">
        <f>D15082&amp;"_"&amp;B15082</f>
        <v>Shanghai_1</v>
      </c>
      <c r="F15082" s="70">
        <v>0.51777461637140831</v>
      </c>
      <c r="G15082" s="63">
        <f>COUNTIFS($E$10:E15082,E15082)</f>
        <v>2304</v>
      </c>
      <c r="H15082" s="39" t="str">
        <f t="shared" si="235"/>
        <v>Out</v>
      </c>
    </row>
    <row r="15083" spans="1:8" x14ac:dyDescent="0.25">
      <c r="A15083" s="41">
        <v>1513571689</v>
      </c>
      <c r="B15083" s="41">
        <v>1</v>
      </c>
      <c r="C15083" s="41">
        <v>1288</v>
      </c>
      <c r="D15083" s="39" t="s">
        <v>59</v>
      </c>
      <c r="E15083" s="63" t="str">
        <f>D15083&amp;"_"&amp;B15083</f>
        <v>Shanghai_1</v>
      </c>
      <c r="F15083" s="70">
        <v>0.51837601532680277</v>
      </c>
      <c r="G15083" s="63">
        <f>COUNTIFS($E$10:E15083,E15083)</f>
        <v>2305</v>
      </c>
      <c r="H15083" s="39" t="str">
        <f t="shared" si="235"/>
        <v>Out</v>
      </c>
    </row>
    <row r="15084" spans="1:8" x14ac:dyDescent="0.25">
      <c r="A15084" s="41">
        <v>1514161446</v>
      </c>
      <c r="B15084" s="41">
        <v>1</v>
      </c>
      <c r="C15084" s="41">
        <v>658</v>
      </c>
      <c r="D15084" s="39" t="s">
        <v>59</v>
      </c>
      <c r="E15084" s="63" t="str">
        <f>D15084&amp;"_"&amp;B15084</f>
        <v>Shanghai_1</v>
      </c>
      <c r="F15084" s="70">
        <v>0.51850929324785089</v>
      </c>
      <c r="G15084" s="63">
        <f>COUNTIFS($E$10:E15084,E15084)</f>
        <v>2306</v>
      </c>
      <c r="H15084" s="39" t="str">
        <f t="shared" si="235"/>
        <v>Out</v>
      </c>
    </row>
    <row r="15085" spans="1:8" x14ac:dyDescent="0.25">
      <c r="A15085" s="41">
        <v>1517145267</v>
      </c>
      <c r="B15085" s="41">
        <v>1</v>
      </c>
      <c r="C15085" s="41">
        <v>1607</v>
      </c>
      <c r="D15085" s="39" t="s">
        <v>59</v>
      </c>
      <c r="E15085" s="63" t="str">
        <f>D15085&amp;"_"&amp;B15085</f>
        <v>Shanghai_1</v>
      </c>
      <c r="F15085" s="70">
        <v>0.51885238993920024</v>
      </c>
      <c r="G15085" s="63">
        <f>COUNTIFS($E$10:E15085,E15085)</f>
        <v>2307</v>
      </c>
      <c r="H15085" s="39" t="str">
        <f t="shared" si="235"/>
        <v>Out</v>
      </c>
    </row>
    <row r="15086" spans="1:8" x14ac:dyDescent="0.25">
      <c r="A15086" s="41">
        <v>1512320308</v>
      </c>
      <c r="B15086" s="41">
        <v>1</v>
      </c>
      <c r="C15086" s="41">
        <v>2040</v>
      </c>
      <c r="D15086" s="39" t="s">
        <v>59</v>
      </c>
      <c r="E15086" s="63" t="str">
        <f>D15086&amp;"_"&amp;B15086</f>
        <v>Shanghai_1</v>
      </c>
      <c r="F15086" s="70">
        <v>0.51888585233881168</v>
      </c>
      <c r="G15086" s="63">
        <f>COUNTIFS($E$10:E15086,E15086)</f>
        <v>2308</v>
      </c>
      <c r="H15086" s="39" t="str">
        <f t="shared" si="235"/>
        <v>Out</v>
      </c>
    </row>
    <row r="15087" spans="1:8" x14ac:dyDescent="0.25">
      <c r="A15087" s="41">
        <v>1517041388</v>
      </c>
      <c r="B15087" s="41">
        <v>1</v>
      </c>
      <c r="C15087" s="41">
        <v>1232</v>
      </c>
      <c r="D15087" s="39" t="s">
        <v>59</v>
      </c>
      <c r="E15087" s="63" t="str">
        <f>D15087&amp;"_"&amp;B15087</f>
        <v>Shanghai_1</v>
      </c>
      <c r="F15087" s="70">
        <v>0.51907968288828155</v>
      </c>
      <c r="G15087" s="63">
        <f>COUNTIFS($E$10:E15087,E15087)</f>
        <v>2309</v>
      </c>
      <c r="H15087" s="39" t="str">
        <f t="shared" si="235"/>
        <v>Out</v>
      </c>
    </row>
    <row r="15088" spans="1:8" x14ac:dyDescent="0.25">
      <c r="A15088" s="41">
        <v>1517642595</v>
      </c>
      <c r="B15088" s="41">
        <v>1</v>
      </c>
      <c r="C15088" s="41">
        <v>3870</v>
      </c>
      <c r="D15088" s="39" t="s">
        <v>59</v>
      </c>
      <c r="E15088" s="63" t="str">
        <f>D15088&amp;"_"&amp;B15088</f>
        <v>Shanghai_1</v>
      </c>
      <c r="F15088" s="70">
        <v>0.51909418682794017</v>
      </c>
      <c r="G15088" s="63">
        <f>COUNTIFS($E$10:E15088,E15088)</f>
        <v>2310</v>
      </c>
      <c r="H15088" s="39" t="str">
        <f t="shared" si="235"/>
        <v>Out</v>
      </c>
    </row>
    <row r="15089" spans="1:8" x14ac:dyDescent="0.25">
      <c r="A15089" s="41">
        <v>1513658675</v>
      </c>
      <c r="B15089" s="41">
        <v>1</v>
      </c>
      <c r="C15089" s="41">
        <v>3246</v>
      </c>
      <c r="D15089" s="39" t="s">
        <v>59</v>
      </c>
      <c r="E15089" s="63" t="str">
        <f>D15089&amp;"_"&amp;B15089</f>
        <v>Shanghai_1</v>
      </c>
      <c r="F15089" s="70">
        <v>0.519467466266191</v>
      </c>
      <c r="G15089" s="63">
        <f>COUNTIFS($E$10:E15089,E15089)</f>
        <v>2311</v>
      </c>
      <c r="H15089" s="39" t="str">
        <f t="shared" si="235"/>
        <v>Out</v>
      </c>
    </row>
    <row r="15090" spans="1:8" x14ac:dyDescent="0.25">
      <c r="A15090" s="41">
        <v>1513502385</v>
      </c>
      <c r="B15090" s="41">
        <v>1</v>
      </c>
      <c r="C15090" s="41">
        <v>2648</v>
      </c>
      <c r="D15090" s="39" t="s">
        <v>59</v>
      </c>
      <c r="E15090" s="63" t="str">
        <f>D15090&amp;"_"&amp;B15090</f>
        <v>Shanghai_1</v>
      </c>
      <c r="F15090" s="70">
        <v>0.5195545928071329</v>
      </c>
      <c r="G15090" s="63">
        <f>COUNTIFS($E$10:E15090,E15090)</f>
        <v>2312</v>
      </c>
      <c r="H15090" s="39" t="str">
        <f t="shared" si="235"/>
        <v>Out</v>
      </c>
    </row>
    <row r="15091" spans="1:8" x14ac:dyDescent="0.25">
      <c r="A15091" s="41">
        <v>1517870986</v>
      </c>
      <c r="B15091" s="41">
        <v>1</v>
      </c>
      <c r="C15091" s="41">
        <v>1051</v>
      </c>
      <c r="D15091" s="39" t="s">
        <v>59</v>
      </c>
      <c r="E15091" s="63" t="str">
        <f>D15091&amp;"_"&amp;B15091</f>
        <v>Shanghai_1</v>
      </c>
      <c r="F15091" s="70">
        <v>0.51956139196268458</v>
      </c>
      <c r="G15091" s="63">
        <f>COUNTIFS($E$10:E15091,E15091)</f>
        <v>2313</v>
      </c>
      <c r="H15091" s="39" t="str">
        <f t="shared" si="235"/>
        <v>Out</v>
      </c>
    </row>
    <row r="15092" spans="1:8" x14ac:dyDescent="0.25">
      <c r="A15092" s="41">
        <v>1517430627</v>
      </c>
      <c r="B15092" s="41">
        <v>1</v>
      </c>
      <c r="C15092" s="41">
        <v>673</v>
      </c>
      <c r="D15092" s="39" t="s">
        <v>59</v>
      </c>
      <c r="E15092" s="63" t="str">
        <f>D15092&amp;"_"&amp;B15092</f>
        <v>Shanghai_1</v>
      </c>
      <c r="F15092" s="70">
        <v>0.5199162124427551</v>
      </c>
      <c r="G15092" s="63">
        <f>COUNTIFS($E$10:E15092,E15092)</f>
        <v>2314</v>
      </c>
      <c r="H15092" s="39" t="str">
        <f t="shared" si="235"/>
        <v>Out</v>
      </c>
    </row>
    <row r="15093" spans="1:8" x14ac:dyDescent="0.25">
      <c r="A15093" s="41">
        <v>1514210788</v>
      </c>
      <c r="B15093" s="41">
        <v>1</v>
      </c>
      <c r="C15093" s="41">
        <v>3103</v>
      </c>
      <c r="D15093" s="39" t="s">
        <v>59</v>
      </c>
      <c r="E15093" s="63" t="str">
        <f>D15093&amp;"_"&amp;B15093</f>
        <v>Shanghai_1</v>
      </c>
      <c r="F15093" s="70">
        <v>0.52001828191521471</v>
      </c>
      <c r="G15093" s="63">
        <f>COUNTIFS($E$10:E15093,E15093)</f>
        <v>2315</v>
      </c>
      <c r="H15093" s="39" t="str">
        <f t="shared" si="235"/>
        <v>Out</v>
      </c>
    </row>
    <row r="15094" spans="1:8" x14ac:dyDescent="0.25">
      <c r="A15094" s="41">
        <v>1518014079</v>
      </c>
      <c r="B15094" s="41">
        <v>1</v>
      </c>
      <c r="C15094" s="41">
        <v>3050</v>
      </c>
      <c r="D15094" s="39" t="s">
        <v>59</v>
      </c>
      <c r="E15094" s="63" t="str">
        <f>D15094&amp;"_"&amp;B15094</f>
        <v>Shanghai_1</v>
      </c>
      <c r="F15094" s="70">
        <v>0.52015904492860521</v>
      </c>
      <c r="G15094" s="63">
        <f>COUNTIFS($E$10:E15094,E15094)</f>
        <v>2316</v>
      </c>
      <c r="H15094" s="39" t="str">
        <f t="shared" si="235"/>
        <v>Out</v>
      </c>
    </row>
    <row r="15095" spans="1:8" x14ac:dyDescent="0.25">
      <c r="A15095" s="41">
        <v>1515208633</v>
      </c>
      <c r="B15095" s="41">
        <v>1</v>
      </c>
      <c r="C15095" s="41">
        <v>747</v>
      </c>
      <c r="D15095" s="39" t="s">
        <v>59</v>
      </c>
      <c r="E15095" s="63" t="str">
        <f>D15095&amp;"_"&amp;B15095</f>
        <v>Shanghai_1</v>
      </c>
      <c r="F15095" s="70">
        <v>0.52059039869873325</v>
      </c>
      <c r="G15095" s="63">
        <f>COUNTIFS($E$10:E15095,E15095)</f>
        <v>2317</v>
      </c>
      <c r="H15095" s="39" t="str">
        <f t="shared" si="235"/>
        <v>Out</v>
      </c>
    </row>
    <row r="15096" spans="1:8" x14ac:dyDescent="0.25">
      <c r="A15096" s="41">
        <v>1512559778</v>
      </c>
      <c r="B15096" s="41">
        <v>1</v>
      </c>
      <c r="C15096" s="41">
        <v>3869</v>
      </c>
      <c r="D15096" s="39" t="s">
        <v>59</v>
      </c>
      <c r="E15096" s="63" t="str">
        <f>D15096&amp;"_"&amp;B15096</f>
        <v>Shanghai_1</v>
      </c>
      <c r="F15096" s="70">
        <v>0.52067393953247088</v>
      </c>
      <c r="G15096" s="63">
        <f>COUNTIFS($E$10:E15096,E15096)</f>
        <v>2318</v>
      </c>
      <c r="H15096" s="39" t="str">
        <f t="shared" si="235"/>
        <v>Out</v>
      </c>
    </row>
    <row r="15097" spans="1:8" x14ac:dyDescent="0.25">
      <c r="A15097" s="41">
        <v>1514309897</v>
      </c>
      <c r="B15097" s="41">
        <v>1</v>
      </c>
      <c r="C15097" s="41">
        <v>289</v>
      </c>
      <c r="D15097" s="39" t="s">
        <v>59</v>
      </c>
      <c r="E15097" s="63" t="str">
        <f>D15097&amp;"_"&amp;B15097</f>
        <v>Shanghai_1</v>
      </c>
      <c r="F15097" s="70">
        <v>0.52105842664331103</v>
      </c>
      <c r="G15097" s="63">
        <f>COUNTIFS($E$10:E15097,E15097)</f>
        <v>2319</v>
      </c>
      <c r="H15097" s="39" t="str">
        <f t="shared" si="235"/>
        <v>Out</v>
      </c>
    </row>
    <row r="15098" spans="1:8" x14ac:dyDescent="0.25">
      <c r="A15098" s="41">
        <v>1517200516</v>
      </c>
      <c r="B15098" s="41">
        <v>1</v>
      </c>
      <c r="C15098" s="41">
        <v>1921</v>
      </c>
      <c r="D15098" s="39" t="s">
        <v>59</v>
      </c>
      <c r="E15098" s="63" t="str">
        <f>D15098&amp;"_"&amp;B15098</f>
        <v>Shanghai_1</v>
      </c>
      <c r="F15098" s="70">
        <v>0.521744458017391</v>
      </c>
      <c r="G15098" s="63">
        <f>COUNTIFS($E$10:E15098,E15098)</f>
        <v>2320</v>
      </c>
      <c r="H15098" s="39" t="str">
        <f t="shared" si="235"/>
        <v>Out</v>
      </c>
    </row>
    <row r="15099" spans="1:8" x14ac:dyDescent="0.25">
      <c r="A15099" s="41">
        <v>1518655617</v>
      </c>
      <c r="B15099" s="41">
        <v>1</v>
      </c>
      <c r="C15099" s="41">
        <v>4165</v>
      </c>
      <c r="D15099" s="39" t="s">
        <v>59</v>
      </c>
      <c r="E15099" s="63" t="str">
        <f>D15099&amp;"_"&amp;B15099</f>
        <v>Shanghai_1</v>
      </c>
      <c r="F15099" s="70">
        <v>0.52181362872188874</v>
      </c>
      <c r="G15099" s="63">
        <f>COUNTIFS($E$10:E15099,E15099)</f>
        <v>2321</v>
      </c>
      <c r="H15099" s="39" t="str">
        <f t="shared" si="235"/>
        <v>Out</v>
      </c>
    </row>
    <row r="15100" spans="1:8" x14ac:dyDescent="0.25">
      <c r="A15100" s="41">
        <v>1513791216</v>
      </c>
      <c r="B15100" s="41">
        <v>1</v>
      </c>
      <c r="C15100" s="41">
        <v>1022</v>
      </c>
      <c r="D15100" s="39" t="s">
        <v>59</v>
      </c>
      <c r="E15100" s="63" t="str">
        <f>D15100&amp;"_"&amp;B15100</f>
        <v>Shanghai_1</v>
      </c>
      <c r="F15100" s="70">
        <v>0.52210433806343681</v>
      </c>
      <c r="G15100" s="63">
        <f>COUNTIFS($E$10:E15100,E15100)</f>
        <v>2322</v>
      </c>
      <c r="H15100" s="39" t="str">
        <f t="shared" si="235"/>
        <v>Out</v>
      </c>
    </row>
    <row r="15101" spans="1:8" x14ac:dyDescent="0.25">
      <c r="A15101" s="41">
        <v>1518146565</v>
      </c>
      <c r="B15101" s="41">
        <v>1</v>
      </c>
      <c r="C15101" s="41">
        <v>1242</v>
      </c>
      <c r="D15101" s="39" t="s">
        <v>59</v>
      </c>
      <c r="E15101" s="63" t="str">
        <f>D15101&amp;"_"&amp;B15101</f>
        <v>Shanghai_1</v>
      </c>
      <c r="F15101" s="70">
        <v>0.52244550621655061</v>
      </c>
      <c r="G15101" s="63">
        <f>COUNTIFS($E$10:E15101,E15101)</f>
        <v>2323</v>
      </c>
      <c r="H15101" s="39" t="str">
        <f t="shared" si="235"/>
        <v>Out</v>
      </c>
    </row>
    <row r="15102" spans="1:8" x14ac:dyDescent="0.25">
      <c r="A15102" s="41">
        <v>1519072794</v>
      </c>
      <c r="B15102" s="41">
        <v>1</v>
      </c>
      <c r="C15102" s="41">
        <v>2959</v>
      </c>
      <c r="D15102" s="39" t="s">
        <v>59</v>
      </c>
      <c r="E15102" s="63" t="str">
        <f>D15102&amp;"_"&amp;B15102</f>
        <v>Shanghai_1</v>
      </c>
      <c r="F15102" s="70">
        <v>0.52266485282588038</v>
      </c>
      <c r="G15102" s="63">
        <f>COUNTIFS($E$10:E15102,E15102)</f>
        <v>2324</v>
      </c>
      <c r="H15102" s="39" t="str">
        <f t="shared" si="235"/>
        <v>Out</v>
      </c>
    </row>
    <row r="15103" spans="1:8" x14ac:dyDescent="0.25">
      <c r="A15103" s="41">
        <v>1517831396</v>
      </c>
      <c r="B15103" s="41">
        <v>1</v>
      </c>
      <c r="C15103" s="41">
        <v>2430</v>
      </c>
      <c r="D15103" s="39" t="s">
        <v>59</v>
      </c>
      <c r="E15103" s="63" t="str">
        <f>D15103&amp;"_"&amp;B15103</f>
        <v>Shanghai_1</v>
      </c>
      <c r="F15103" s="70">
        <v>0.52273965325097227</v>
      </c>
      <c r="G15103" s="63">
        <f>COUNTIFS($E$10:E15103,E15103)</f>
        <v>2325</v>
      </c>
      <c r="H15103" s="39" t="str">
        <f t="shared" si="235"/>
        <v>Out</v>
      </c>
    </row>
    <row r="15104" spans="1:8" x14ac:dyDescent="0.25">
      <c r="A15104" s="41">
        <v>1515530069</v>
      </c>
      <c r="B15104" s="41">
        <v>1</v>
      </c>
      <c r="C15104" s="41">
        <v>1018</v>
      </c>
      <c r="D15104" s="39" t="s">
        <v>59</v>
      </c>
      <c r="E15104" s="63" t="str">
        <f>D15104&amp;"_"&amp;B15104</f>
        <v>Shanghai_1</v>
      </c>
      <c r="F15104" s="70">
        <v>0.52295873401033521</v>
      </c>
      <c r="G15104" s="63">
        <f>COUNTIFS($E$10:E15104,E15104)</f>
        <v>2326</v>
      </c>
      <c r="H15104" s="39" t="str">
        <f t="shared" si="235"/>
        <v>Out</v>
      </c>
    </row>
    <row r="15105" spans="1:8" x14ac:dyDescent="0.25">
      <c r="A15105" s="41">
        <v>1515262115</v>
      </c>
      <c r="B15105" s="41">
        <v>1</v>
      </c>
      <c r="C15105" s="41">
        <v>3334</v>
      </c>
      <c r="D15105" s="39" t="s">
        <v>59</v>
      </c>
      <c r="E15105" s="63" t="str">
        <f>D15105&amp;"_"&amp;B15105</f>
        <v>Shanghai_1</v>
      </c>
      <c r="F15105" s="70">
        <v>0.52308055309030443</v>
      </c>
      <c r="G15105" s="63">
        <f>COUNTIFS($E$10:E15105,E15105)</f>
        <v>2327</v>
      </c>
      <c r="H15105" s="39" t="str">
        <f t="shared" si="235"/>
        <v>Out</v>
      </c>
    </row>
    <row r="15106" spans="1:8" x14ac:dyDescent="0.25">
      <c r="A15106" s="41">
        <v>1517411297</v>
      </c>
      <c r="B15106" s="41">
        <v>1</v>
      </c>
      <c r="C15106" s="41">
        <v>136</v>
      </c>
      <c r="D15106" s="39" t="s">
        <v>59</v>
      </c>
      <c r="E15106" s="63" t="str">
        <f>D15106&amp;"_"&amp;B15106</f>
        <v>Shanghai_1</v>
      </c>
      <c r="F15106" s="70">
        <v>0.52385310964559606</v>
      </c>
      <c r="G15106" s="63">
        <f>COUNTIFS($E$10:E15106,E15106)</f>
        <v>2328</v>
      </c>
      <c r="H15106" s="39" t="str">
        <f t="shared" si="235"/>
        <v>Out</v>
      </c>
    </row>
    <row r="15107" spans="1:8" x14ac:dyDescent="0.25">
      <c r="A15107" s="41">
        <v>1519247758</v>
      </c>
      <c r="B15107" s="41">
        <v>1</v>
      </c>
      <c r="C15107" s="41">
        <v>2782</v>
      </c>
      <c r="D15107" s="39" t="s">
        <v>59</v>
      </c>
      <c r="E15107" s="63" t="str">
        <f>D15107&amp;"_"&amp;B15107</f>
        <v>Shanghai_1</v>
      </c>
      <c r="F15107" s="70">
        <v>0.52402129342208648</v>
      </c>
      <c r="G15107" s="63">
        <f>COUNTIFS($E$10:E15107,E15107)</f>
        <v>2329</v>
      </c>
      <c r="H15107" s="39" t="str">
        <f t="shared" si="235"/>
        <v>Out</v>
      </c>
    </row>
    <row r="15108" spans="1:8" x14ac:dyDescent="0.25">
      <c r="A15108" s="41">
        <v>1517088745</v>
      </c>
      <c r="B15108" s="41">
        <v>1</v>
      </c>
      <c r="C15108" s="41">
        <v>2561</v>
      </c>
      <c r="D15108" s="39" t="s">
        <v>59</v>
      </c>
      <c r="E15108" s="63" t="str">
        <f>D15108&amp;"_"&amp;B15108</f>
        <v>Shanghai_1</v>
      </c>
      <c r="F15108" s="70">
        <v>0.52409111341159431</v>
      </c>
      <c r="G15108" s="63">
        <f>COUNTIFS($E$10:E15108,E15108)</f>
        <v>2330</v>
      </c>
      <c r="H15108" s="39" t="str">
        <f t="shared" si="235"/>
        <v>Out</v>
      </c>
    </row>
    <row r="15109" spans="1:8" x14ac:dyDescent="0.25">
      <c r="A15109" s="41">
        <v>1515351415</v>
      </c>
      <c r="B15109" s="41">
        <v>1</v>
      </c>
      <c r="C15109" s="41">
        <v>2900</v>
      </c>
      <c r="D15109" s="39" t="s">
        <v>59</v>
      </c>
      <c r="E15109" s="63" t="str">
        <f>D15109&amp;"_"&amp;B15109</f>
        <v>Shanghai_1</v>
      </c>
      <c r="F15109" s="70">
        <v>0.52411612460756229</v>
      </c>
      <c r="G15109" s="63">
        <f>COUNTIFS($E$10:E15109,E15109)</f>
        <v>2331</v>
      </c>
      <c r="H15109" s="39" t="str">
        <f t="shared" si="235"/>
        <v>Out</v>
      </c>
    </row>
    <row r="15110" spans="1:8" x14ac:dyDescent="0.25">
      <c r="A15110" s="41">
        <v>1514651506</v>
      </c>
      <c r="B15110" s="41">
        <v>1</v>
      </c>
      <c r="C15110" s="41">
        <v>504</v>
      </c>
      <c r="D15110" s="39" t="s">
        <v>59</v>
      </c>
      <c r="E15110" s="63" t="str">
        <f>D15110&amp;"_"&amp;B15110</f>
        <v>Shanghai_1</v>
      </c>
      <c r="F15110" s="70">
        <v>0.5241198372989212</v>
      </c>
      <c r="G15110" s="63">
        <f>COUNTIFS($E$10:E15110,E15110)</f>
        <v>2332</v>
      </c>
      <c r="H15110" s="39" t="str">
        <f t="shared" si="235"/>
        <v>Out</v>
      </c>
    </row>
    <row r="15111" spans="1:8" x14ac:dyDescent="0.25">
      <c r="A15111" s="41">
        <v>1519117284</v>
      </c>
      <c r="B15111" s="41">
        <v>1</v>
      </c>
      <c r="C15111" s="41">
        <v>2424</v>
      </c>
      <c r="D15111" s="39" t="s">
        <v>59</v>
      </c>
      <c r="E15111" s="63" t="str">
        <f>D15111&amp;"_"&amp;B15111</f>
        <v>Shanghai_1</v>
      </c>
      <c r="F15111" s="70">
        <v>0.52425617647209055</v>
      </c>
      <c r="G15111" s="63">
        <f>COUNTIFS($E$10:E15111,E15111)</f>
        <v>2333</v>
      </c>
      <c r="H15111" s="39" t="str">
        <f t="shared" si="235"/>
        <v>Out</v>
      </c>
    </row>
    <row r="15112" spans="1:8" x14ac:dyDescent="0.25">
      <c r="A15112" s="41">
        <v>1517306773</v>
      </c>
      <c r="B15112" s="41">
        <v>1</v>
      </c>
      <c r="C15112" s="41">
        <v>2278</v>
      </c>
      <c r="D15112" s="39" t="s">
        <v>59</v>
      </c>
      <c r="E15112" s="63" t="str">
        <f>D15112&amp;"_"&amp;B15112</f>
        <v>Shanghai_1</v>
      </c>
      <c r="F15112" s="70">
        <v>0.52441224968802236</v>
      </c>
      <c r="G15112" s="63">
        <f>COUNTIFS($E$10:E15112,E15112)</f>
        <v>2334</v>
      </c>
      <c r="H15112" s="39" t="str">
        <f t="shared" si="235"/>
        <v>Out</v>
      </c>
    </row>
    <row r="15113" spans="1:8" x14ac:dyDescent="0.25">
      <c r="A15113" s="41">
        <v>1518910553</v>
      </c>
      <c r="B15113" s="41">
        <v>1</v>
      </c>
      <c r="C15113" s="41">
        <v>2480</v>
      </c>
      <c r="D15113" s="39" t="s">
        <v>59</v>
      </c>
      <c r="E15113" s="63" t="str">
        <f>D15113&amp;"_"&amp;B15113</f>
        <v>Shanghai_1</v>
      </c>
      <c r="F15113" s="70">
        <v>0.52464837933234554</v>
      </c>
      <c r="G15113" s="63">
        <f>COUNTIFS($E$10:E15113,E15113)</f>
        <v>2335</v>
      </c>
      <c r="H15113" s="39" t="str">
        <f t="shared" si="235"/>
        <v>Out</v>
      </c>
    </row>
    <row r="15114" spans="1:8" x14ac:dyDescent="0.25">
      <c r="A15114" s="41">
        <v>1511344048</v>
      </c>
      <c r="B15114" s="41">
        <v>1</v>
      </c>
      <c r="C15114" s="41">
        <v>2018</v>
      </c>
      <c r="D15114" s="39" t="s">
        <v>59</v>
      </c>
      <c r="E15114" s="63" t="str">
        <f>D15114&amp;"_"&amp;B15114</f>
        <v>Shanghai_1</v>
      </c>
      <c r="F15114" s="70">
        <v>0.52471068151815592</v>
      </c>
      <c r="G15114" s="63">
        <f>COUNTIFS($E$10:E15114,E15114)</f>
        <v>2336</v>
      </c>
      <c r="H15114" s="39" t="str">
        <f t="shared" si="235"/>
        <v>Out</v>
      </c>
    </row>
    <row r="15115" spans="1:8" x14ac:dyDescent="0.25">
      <c r="A15115" s="41">
        <v>1513141543</v>
      </c>
      <c r="B15115" s="41">
        <v>1</v>
      </c>
      <c r="C15115" s="41">
        <v>587</v>
      </c>
      <c r="D15115" s="39" t="s">
        <v>59</v>
      </c>
      <c r="E15115" s="63" t="str">
        <f>D15115&amp;"_"&amp;B15115</f>
        <v>Shanghai_1</v>
      </c>
      <c r="F15115" s="70">
        <v>0.52512097974278293</v>
      </c>
      <c r="G15115" s="63">
        <f>COUNTIFS($E$10:E15115,E15115)</f>
        <v>2337</v>
      </c>
      <c r="H15115" s="39" t="str">
        <f t="shared" ref="H15115:H15178" si="236">IF(ROW()&lt;=3000,"Test",
IF(ROW()&lt;=6000,"Control",
"Out"))</f>
        <v>Out</v>
      </c>
    </row>
    <row r="15116" spans="1:8" x14ac:dyDescent="0.25">
      <c r="A15116" s="41">
        <v>1512732747</v>
      </c>
      <c r="B15116" s="41">
        <v>1</v>
      </c>
      <c r="C15116" s="41">
        <v>1189</v>
      </c>
      <c r="D15116" s="39" t="s">
        <v>59</v>
      </c>
      <c r="E15116" s="63" t="str">
        <f>D15116&amp;"_"&amp;B15116</f>
        <v>Shanghai_1</v>
      </c>
      <c r="F15116" s="70">
        <v>0.52513464987560976</v>
      </c>
      <c r="G15116" s="63">
        <f>COUNTIFS($E$10:E15116,E15116)</f>
        <v>2338</v>
      </c>
      <c r="H15116" s="39" t="str">
        <f t="shared" si="236"/>
        <v>Out</v>
      </c>
    </row>
    <row r="15117" spans="1:8" x14ac:dyDescent="0.25">
      <c r="A15117" s="41">
        <v>1512993013</v>
      </c>
      <c r="B15117" s="41">
        <v>1</v>
      </c>
      <c r="C15117" s="41">
        <v>3809</v>
      </c>
      <c r="D15117" s="39" t="s">
        <v>59</v>
      </c>
      <c r="E15117" s="63" t="str">
        <f>D15117&amp;"_"&amp;B15117</f>
        <v>Shanghai_1</v>
      </c>
      <c r="F15117" s="70">
        <v>0.52552868451892742</v>
      </c>
      <c r="G15117" s="63">
        <f>COUNTIFS($E$10:E15117,E15117)</f>
        <v>2339</v>
      </c>
      <c r="H15117" s="39" t="str">
        <f t="shared" si="236"/>
        <v>Out</v>
      </c>
    </row>
    <row r="15118" spans="1:8" x14ac:dyDescent="0.25">
      <c r="A15118" s="41">
        <v>1511724847</v>
      </c>
      <c r="B15118" s="41">
        <v>1</v>
      </c>
      <c r="C15118" s="41">
        <v>2846</v>
      </c>
      <c r="D15118" s="39" t="s">
        <v>59</v>
      </c>
      <c r="E15118" s="63" t="str">
        <f>D15118&amp;"_"&amp;B15118</f>
        <v>Shanghai_1</v>
      </c>
      <c r="F15118" s="70">
        <v>0.52578003249724692</v>
      </c>
      <c r="G15118" s="63">
        <f>COUNTIFS($E$10:E15118,E15118)</f>
        <v>2340</v>
      </c>
      <c r="H15118" s="39" t="str">
        <f t="shared" si="236"/>
        <v>Out</v>
      </c>
    </row>
    <row r="15119" spans="1:8" x14ac:dyDescent="0.25">
      <c r="A15119" s="41">
        <v>1518033079</v>
      </c>
      <c r="B15119" s="41">
        <v>1</v>
      </c>
      <c r="C15119" s="41">
        <v>1231</v>
      </c>
      <c r="D15119" s="39" t="s">
        <v>59</v>
      </c>
      <c r="E15119" s="63" t="str">
        <f>D15119&amp;"_"&amp;B15119</f>
        <v>Shanghai_1</v>
      </c>
      <c r="F15119" s="70">
        <v>0.52584982784121526</v>
      </c>
      <c r="G15119" s="63">
        <f>COUNTIFS($E$10:E15119,E15119)</f>
        <v>2341</v>
      </c>
      <c r="H15119" s="39" t="str">
        <f t="shared" si="236"/>
        <v>Out</v>
      </c>
    </row>
    <row r="15120" spans="1:8" x14ac:dyDescent="0.25">
      <c r="A15120" s="41">
        <v>1511986259</v>
      </c>
      <c r="B15120" s="41">
        <v>1</v>
      </c>
      <c r="C15120" s="41">
        <v>2176</v>
      </c>
      <c r="D15120" s="39" t="s">
        <v>59</v>
      </c>
      <c r="E15120" s="63" t="str">
        <f>D15120&amp;"_"&amp;B15120</f>
        <v>Shanghai_1</v>
      </c>
      <c r="F15120" s="70">
        <v>0.52605135424654259</v>
      </c>
      <c r="G15120" s="63">
        <f>COUNTIFS($E$10:E15120,E15120)</f>
        <v>2342</v>
      </c>
      <c r="H15120" s="39" t="str">
        <f t="shared" si="236"/>
        <v>Out</v>
      </c>
    </row>
    <row r="15121" spans="1:8" x14ac:dyDescent="0.25">
      <c r="A15121" s="41">
        <v>1511248769</v>
      </c>
      <c r="B15121" s="41">
        <v>1</v>
      </c>
      <c r="C15121" s="41">
        <v>1534</v>
      </c>
      <c r="D15121" s="39" t="s">
        <v>59</v>
      </c>
      <c r="E15121" s="63" t="str">
        <f>D15121&amp;"_"&amp;B15121</f>
        <v>Shanghai_1</v>
      </c>
      <c r="F15121" s="70">
        <v>0.52607889977362365</v>
      </c>
      <c r="G15121" s="63">
        <f>COUNTIFS($E$10:E15121,E15121)</f>
        <v>2343</v>
      </c>
      <c r="H15121" s="39" t="str">
        <f t="shared" si="236"/>
        <v>Out</v>
      </c>
    </row>
    <row r="15122" spans="1:8" x14ac:dyDescent="0.25">
      <c r="A15122" s="41">
        <v>1517089758</v>
      </c>
      <c r="B15122" s="41">
        <v>1</v>
      </c>
      <c r="C15122" s="41">
        <v>2014</v>
      </c>
      <c r="D15122" s="39" t="s">
        <v>59</v>
      </c>
      <c r="E15122" s="63" t="str">
        <f>D15122&amp;"_"&amp;B15122</f>
        <v>Shanghai_1</v>
      </c>
      <c r="F15122" s="70">
        <v>0.52625171204631238</v>
      </c>
      <c r="G15122" s="63">
        <f>COUNTIFS($E$10:E15122,E15122)</f>
        <v>2344</v>
      </c>
      <c r="H15122" s="39" t="str">
        <f t="shared" si="236"/>
        <v>Out</v>
      </c>
    </row>
    <row r="15123" spans="1:8" x14ac:dyDescent="0.25">
      <c r="A15123" s="41">
        <v>1512820384</v>
      </c>
      <c r="B15123" s="41">
        <v>1</v>
      </c>
      <c r="C15123" s="41">
        <v>1225</v>
      </c>
      <c r="D15123" s="39" t="s">
        <v>59</v>
      </c>
      <c r="E15123" s="63" t="str">
        <f>D15123&amp;"_"&amp;B15123</f>
        <v>Shanghai_1</v>
      </c>
      <c r="F15123" s="70">
        <v>0.52650594665154526</v>
      </c>
      <c r="G15123" s="63">
        <f>COUNTIFS($E$10:E15123,E15123)</f>
        <v>2345</v>
      </c>
      <c r="H15123" s="39" t="str">
        <f t="shared" si="236"/>
        <v>Out</v>
      </c>
    </row>
    <row r="15124" spans="1:8" x14ac:dyDescent="0.25">
      <c r="A15124" s="41">
        <v>1512310616</v>
      </c>
      <c r="B15124" s="41">
        <v>1</v>
      </c>
      <c r="C15124" s="41">
        <v>125</v>
      </c>
      <c r="D15124" s="39" t="s">
        <v>59</v>
      </c>
      <c r="E15124" s="63" t="str">
        <f>D15124&amp;"_"&amp;B15124</f>
        <v>Shanghai_1</v>
      </c>
      <c r="F15124" s="70">
        <v>0.52687260244132295</v>
      </c>
      <c r="G15124" s="63">
        <f>COUNTIFS($E$10:E15124,E15124)</f>
        <v>2346</v>
      </c>
      <c r="H15124" s="39" t="str">
        <f t="shared" si="236"/>
        <v>Out</v>
      </c>
    </row>
    <row r="15125" spans="1:8" x14ac:dyDescent="0.25">
      <c r="A15125" s="41">
        <v>1516938396</v>
      </c>
      <c r="B15125" s="41">
        <v>1</v>
      </c>
      <c r="C15125" s="41">
        <v>4344</v>
      </c>
      <c r="D15125" s="39" t="s">
        <v>59</v>
      </c>
      <c r="E15125" s="63" t="str">
        <f>D15125&amp;"_"&amp;B15125</f>
        <v>Shanghai_1</v>
      </c>
      <c r="F15125" s="70">
        <v>0.52721613761750041</v>
      </c>
      <c r="G15125" s="63">
        <f>COUNTIFS($E$10:E15125,E15125)</f>
        <v>2347</v>
      </c>
      <c r="H15125" s="39" t="str">
        <f t="shared" si="236"/>
        <v>Out</v>
      </c>
    </row>
    <row r="15126" spans="1:8" x14ac:dyDescent="0.25">
      <c r="A15126" s="41">
        <v>1512827845</v>
      </c>
      <c r="B15126" s="41">
        <v>1</v>
      </c>
      <c r="C15126" s="41">
        <v>119</v>
      </c>
      <c r="D15126" s="39" t="s">
        <v>59</v>
      </c>
      <c r="E15126" s="63" t="str">
        <f>D15126&amp;"_"&amp;B15126</f>
        <v>Shanghai_1</v>
      </c>
      <c r="F15126" s="70">
        <v>0.52733354813649602</v>
      </c>
      <c r="G15126" s="63">
        <f>COUNTIFS($E$10:E15126,E15126)</f>
        <v>2348</v>
      </c>
      <c r="H15126" s="39" t="str">
        <f t="shared" si="236"/>
        <v>Out</v>
      </c>
    </row>
    <row r="15127" spans="1:8" x14ac:dyDescent="0.25">
      <c r="A15127" s="41">
        <v>1511512453</v>
      </c>
      <c r="B15127" s="41">
        <v>1</v>
      </c>
      <c r="C15127" s="41">
        <v>974</v>
      </c>
      <c r="D15127" s="39" t="s">
        <v>59</v>
      </c>
      <c r="E15127" s="63" t="str">
        <f>D15127&amp;"_"&amp;B15127</f>
        <v>Shanghai_1</v>
      </c>
      <c r="F15127" s="70">
        <v>0.52754472851879919</v>
      </c>
      <c r="G15127" s="63">
        <f>COUNTIFS($E$10:E15127,E15127)</f>
        <v>2349</v>
      </c>
      <c r="H15127" s="39" t="str">
        <f t="shared" si="236"/>
        <v>Out</v>
      </c>
    </row>
    <row r="15128" spans="1:8" x14ac:dyDescent="0.25">
      <c r="A15128" s="41">
        <v>1514458983</v>
      </c>
      <c r="B15128" s="41">
        <v>1</v>
      </c>
      <c r="C15128" s="41">
        <v>955</v>
      </c>
      <c r="D15128" s="39" t="s">
        <v>59</v>
      </c>
      <c r="E15128" s="63" t="str">
        <f>D15128&amp;"_"&amp;B15128</f>
        <v>Shanghai_1</v>
      </c>
      <c r="F15128" s="70">
        <v>0.52788176191673208</v>
      </c>
      <c r="G15128" s="63">
        <f>COUNTIFS($E$10:E15128,E15128)</f>
        <v>2350</v>
      </c>
      <c r="H15128" s="39" t="str">
        <f t="shared" si="236"/>
        <v>Out</v>
      </c>
    </row>
    <row r="15129" spans="1:8" x14ac:dyDescent="0.25">
      <c r="A15129" s="41">
        <v>1517690765</v>
      </c>
      <c r="B15129" s="41">
        <v>1</v>
      </c>
      <c r="C15129" s="41">
        <v>435</v>
      </c>
      <c r="D15129" s="39" t="s">
        <v>59</v>
      </c>
      <c r="E15129" s="63" t="str">
        <f>D15129&amp;"_"&amp;B15129</f>
        <v>Shanghai_1</v>
      </c>
      <c r="F15129" s="70">
        <v>0.52799746633179956</v>
      </c>
      <c r="G15129" s="63">
        <f>COUNTIFS($E$10:E15129,E15129)</f>
        <v>2351</v>
      </c>
      <c r="H15129" s="39" t="str">
        <f t="shared" si="236"/>
        <v>Out</v>
      </c>
    </row>
    <row r="15130" spans="1:8" x14ac:dyDescent="0.25">
      <c r="A15130" s="41">
        <v>1517908248</v>
      </c>
      <c r="B15130" s="41">
        <v>1</v>
      </c>
      <c r="C15130" s="41">
        <v>959</v>
      </c>
      <c r="D15130" s="39" t="s">
        <v>59</v>
      </c>
      <c r="E15130" s="63" t="str">
        <f>D15130&amp;"_"&amp;B15130</f>
        <v>Shanghai_1</v>
      </c>
      <c r="F15130" s="70">
        <v>0.52802160115596852</v>
      </c>
      <c r="G15130" s="63">
        <f>COUNTIFS($E$10:E15130,E15130)</f>
        <v>2352</v>
      </c>
      <c r="H15130" s="39" t="str">
        <f t="shared" si="236"/>
        <v>Out</v>
      </c>
    </row>
    <row r="15131" spans="1:8" x14ac:dyDescent="0.25">
      <c r="A15131" s="41">
        <v>1513865199</v>
      </c>
      <c r="B15131" s="41">
        <v>1</v>
      </c>
      <c r="C15131" s="41">
        <v>4547</v>
      </c>
      <c r="D15131" s="39" t="s">
        <v>59</v>
      </c>
      <c r="E15131" s="63" t="str">
        <f>D15131&amp;"_"&amp;B15131</f>
        <v>Shanghai_1</v>
      </c>
      <c r="F15131" s="70">
        <v>0.52829276239277667</v>
      </c>
      <c r="G15131" s="63">
        <f>COUNTIFS($E$10:E15131,E15131)</f>
        <v>2353</v>
      </c>
      <c r="H15131" s="39" t="str">
        <f t="shared" si="236"/>
        <v>Out</v>
      </c>
    </row>
    <row r="15132" spans="1:8" x14ac:dyDescent="0.25">
      <c r="A15132" s="41">
        <v>1515585436</v>
      </c>
      <c r="B15132" s="41">
        <v>1</v>
      </c>
      <c r="C15132" s="41">
        <v>636</v>
      </c>
      <c r="D15132" s="39" t="s">
        <v>59</v>
      </c>
      <c r="E15132" s="63" t="str">
        <f>D15132&amp;"_"&amp;B15132</f>
        <v>Shanghai_1</v>
      </c>
      <c r="F15132" s="70">
        <v>0.52864065456354359</v>
      </c>
      <c r="G15132" s="63">
        <f>COUNTIFS($E$10:E15132,E15132)</f>
        <v>2354</v>
      </c>
      <c r="H15132" s="39" t="str">
        <f t="shared" si="236"/>
        <v>Out</v>
      </c>
    </row>
    <row r="15133" spans="1:8" x14ac:dyDescent="0.25">
      <c r="A15133" s="41">
        <v>1512007594</v>
      </c>
      <c r="B15133" s="41">
        <v>1</v>
      </c>
      <c r="C15133" s="41">
        <v>42</v>
      </c>
      <c r="D15133" s="39" t="s">
        <v>59</v>
      </c>
      <c r="E15133" s="63" t="str">
        <f>D15133&amp;"_"&amp;B15133</f>
        <v>Shanghai_1</v>
      </c>
      <c r="F15133" s="70">
        <v>0.52883028486030481</v>
      </c>
      <c r="G15133" s="63">
        <f>COUNTIFS($E$10:E15133,E15133)</f>
        <v>2355</v>
      </c>
      <c r="H15133" s="39" t="str">
        <f t="shared" si="236"/>
        <v>Out</v>
      </c>
    </row>
    <row r="15134" spans="1:8" x14ac:dyDescent="0.25">
      <c r="A15134" s="41">
        <v>1515282616</v>
      </c>
      <c r="B15134" s="41">
        <v>1</v>
      </c>
      <c r="C15134" s="41">
        <v>976</v>
      </c>
      <c r="D15134" s="39" t="s">
        <v>59</v>
      </c>
      <c r="E15134" s="63" t="str">
        <f>D15134&amp;"_"&amp;B15134</f>
        <v>Shanghai_1</v>
      </c>
      <c r="F15134" s="70">
        <v>0.52920711284374655</v>
      </c>
      <c r="G15134" s="63">
        <f>COUNTIFS($E$10:E15134,E15134)</f>
        <v>2356</v>
      </c>
      <c r="H15134" s="39" t="str">
        <f t="shared" si="236"/>
        <v>Out</v>
      </c>
    </row>
    <row r="15135" spans="1:8" x14ac:dyDescent="0.25">
      <c r="A15135" s="41">
        <v>1512000879</v>
      </c>
      <c r="B15135" s="41">
        <v>1</v>
      </c>
      <c r="C15135" s="41">
        <v>3226</v>
      </c>
      <c r="D15135" s="39" t="s">
        <v>59</v>
      </c>
      <c r="E15135" s="63" t="str">
        <f>D15135&amp;"_"&amp;B15135</f>
        <v>Shanghai_1</v>
      </c>
      <c r="F15135" s="70">
        <v>0.53043101683817695</v>
      </c>
      <c r="G15135" s="63">
        <f>COUNTIFS($E$10:E15135,E15135)</f>
        <v>2357</v>
      </c>
      <c r="H15135" s="39" t="str">
        <f t="shared" si="236"/>
        <v>Out</v>
      </c>
    </row>
    <row r="15136" spans="1:8" x14ac:dyDescent="0.25">
      <c r="A15136" s="41">
        <v>1516977656</v>
      </c>
      <c r="B15136" s="41">
        <v>1</v>
      </c>
      <c r="C15136" s="41">
        <v>3910</v>
      </c>
      <c r="D15136" s="39" t="s">
        <v>59</v>
      </c>
      <c r="E15136" s="63" t="str">
        <f>D15136&amp;"_"&amp;B15136</f>
        <v>Shanghai_1</v>
      </c>
      <c r="F15136" s="70">
        <v>0.53079869058241824</v>
      </c>
      <c r="G15136" s="63">
        <f>COUNTIFS($E$10:E15136,E15136)</f>
        <v>2358</v>
      </c>
      <c r="H15136" s="39" t="str">
        <f t="shared" si="236"/>
        <v>Out</v>
      </c>
    </row>
    <row r="15137" spans="1:8" x14ac:dyDescent="0.25">
      <c r="A15137" s="41">
        <v>1514306718</v>
      </c>
      <c r="B15137" s="41">
        <v>1</v>
      </c>
      <c r="C15137" s="41">
        <v>1289</v>
      </c>
      <c r="D15137" s="39" t="s">
        <v>59</v>
      </c>
      <c r="E15137" s="63" t="str">
        <f>D15137&amp;"_"&amp;B15137</f>
        <v>Shanghai_1</v>
      </c>
      <c r="F15137" s="70">
        <v>0.53088178506917738</v>
      </c>
      <c r="G15137" s="63">
        <f>COUNTIFS($E$10:E15137,E15137)</f>
        <v>2359</v>
      </c>
      <c r="H15137" s="39" t="str">
        <f t="shared" si="236"/>
        <v>Out</v>
      </c>
    </row>
    <row r="15138" spans="1:8" x14ac:dyDescent="0.25">
      <c r="A15138" s="41">
        <v>1518356366</v>
      </c>
      <c r="B15138" s="41">
        <v>1</v>
      </c>
      <c r="C15138" s="41">
        <v>4159</v>
      </c>
      <c r="D15138" s="39" t="s">
        <v>59</v>
      </c>
      <c r="E15138" s="63" t="str">
        <f>D15138&amp;"_"&amp;B15138</f>
        <v>Shanghai_1</v>
      </c>
      <c r="F15138" s="70">
        <v>0.53089328929294755</v>
      </c>
      <c r="G15138" s="63">
        <f>COUNTIFS($E$10:E15138,E15138)</f>
        <v>2360</v>
      </c>
      <c r="H15138" s="39" t="str">
        <f t="shared" si="236"/>
        <v>Out</v>
      </c>
    </row>
    <row r="15139" spans="1:8" x14ac:dyDescent="0.25">
      <c r="A15139" s="41">
        <v>1512531574</v>
      </c>
      <c r="B15139" s="41">
        <v>1</v>
      </c>
      <c r="C15139" s="41">
        <v>3862</v>
      </c>
      <c r="D15139" s="39" t="s">
        <v>59</v>
      </c>
      <c r="E15139" s="63" t="str">
        <f>D15139&amp;"_"&amp;B15139</f>
        <v>Shanghai_1</v>
      </c>
      <c r="F15139" s="70">
        <v>0.5314042530994364</v>
      </c>
      <c r="G15139" s="63">
        <f>COUNTIFS($E$10:E15139,E15139)</f>
        <v>2361</v>
      </c>
      <c r="H15139" s="39" t="str">
        <f t="shared" si="236"/>
        <v>Out</v>
      </c>
    </row>
    <row r="15140" spans="1:8" x14ac:dyDescent="0.25">
      <c r="A15140" s="41">
        <v>1513340697</v>
      </c>
      <c r="B15140" s="41">
        <v>1</v>
      </c>
      <c r="C15140" s="41">
        <v>1411</v>
      </c>
      <c r="D15140" s="39" t="s">
        <v>59</v>
      </c>
      <c r="E15140" s="63" t="str">
        <f>D15140&amp;"_"&amp;B15140</f>
        <v>Shanghai_1</v>
      </c>
      <c r="F15140" s="70">
        <v>0.53151496517557162</v>
      </c>
      <c r="G15140" s="63">
        <f>COUNTIFS($E$10:E15140,E15140)</f>
        <v>2362</v>
      </c>
      <c r="H15140" s="39" t="str">
        <f t="shared" si="236"/>
        <v>Out</v>
      </c>
    </row>
    <row r="15141" spans="1:8" x14ac:dyDescent="0.25">
      <c r="A15141" s="41">
        <v>1513568764</v>
      </c>
      <c r="B15141" s="41">
        <v>1</v>
      </c>
      <c r="C15141" s="41">
        <v>1247</v>
      </c>
      <c r="D15141" s="39" t="s">
        <v>59</v>
      </c>
      <c r="E15141" s="63" t="str">
        <f>D15141&amp;"_"&amp;B15141</f>
        <v>Shanghai_1</v>
      </c>
      <c r="F15141" s="70">
        <v>0.5315194358335712</v>
      </c>
      <c r="G15141" s="63">
        <f>COUNTIFS($E$10:E15141,E15141)</f>
        <v>2363</v>
      </c>
      <c r="H15141" s="39" t="str">
        <f t="shared" si="236"/>
        <v>Out</v>
      </c>
    </row>
    <row r="15142" spans="1:8" x14ac:dyDescent="0.25">
      <c r="A15142" s="41">
        <v>1518602814</v>
      </c>
      <c r="B15142" s="41">
        <v>1</v>
      </c>
      <c r="C15142" s="41">
        <v>1547</v>
      </c>
      <c r="D15142" s="39" t="s">
        <v>59</v>
      </c>
      <c r="E15142" s="63" t="str">
        <f>D15142&amp;"_"&amp;B15142</f>
        <v>Shanghai_1</v>
      </c>
      <c r="F15142" s="70">
        <v>0.53164250107578503</v>
      </c>
      <c r="G15142" s="63">
        <f>COUNTIFS($E$10:E15142,E15142)</f>
        <v>2364</v>
      </c>
      <c r="H15142" s="39" t="str">
        <f t="shared" si="236"/>
        <v>Out</v>
      </c>
    </row>
    <row r="15143" spans="1:8" x14ac:dyDescent="0.25">
      <c r="A15143" s="41">
        <v>1517439547</v>
      </c>
      <c r="B15143" s="41">
        <v>1</v>
      </c>
      <c r="C15143" s="41">
        <v>4073</v>
      </c>
      <c r="D15143" s="39" t="s">
        <v>59</v>
      </c>
      <c r="E15143" s="63" t="str">
        <f>D15143&amp;"_"&amp;B15143</f>
        <v>Shanghai_1</v>
      </c>
      <c r="F15143" s="70">
        <v>0.53175337434969516</v>
      </c>
      <c r="G15143" s="63">
        <f>COUNTIFS($E$10:E15143,E15143)</f>
        <v>2365</v>
      </c>
      <c r="H15143" s="39" t="str">
        <f t="shared" si="236"/>
        <v>Out</v>
      </c>
    </row>
    <row r="15144" spans="1:8" x14ac:dyDescent="0.25">
      <c r="A15144" s="41">
        <v>1513612006</v>
      </c>
      <c r="B15144" s="41">
        <v>1</v>
      </c>
      <c r="C15144" s="41">
        <v>2465</v>
      </c>
      <c r="D15144" s="39" t="s">
        <v>59</v>
      </c>
      <c r="E15144" s="63" t="str">
        <f>D15144&amp;"_"&amp;B15144</f>
        <v>Shanghai_1</v>
      </c>
      <c r="F15144" s="70">
        <v>0.53184874105612145</v>
      </c>
      <c r="G15144" s="63">
        <f>COUNTIFS($E$10:E15144,E15144)</f>
        <v>2366</v>
      </c>
      <c r="H15144" s="39" t="str">
        <f t="shared" si="236"/>
        <v>Out</v>
      </c>
    </row>
    <row r="15145" spans="1:8" x14ac:dyDescent="0.25">
      <c r="A15145" s="41">
        <v>1511278929</v>
      </c>
      <c r="B15145" s="41">
        <v>1</v>
      </c>
      <c r="C15145" s="41">
        <v>2126</v>
      </c>
      <c r="D15145" s="39" t="s">
        <v>59</v>
      </c>
      <c r="E15145" s="63" t="str">
        <f>D15145&amp;"_"&amp;B15145</f>
        <v>Shanghai_1</v>
      </c>
      <c r="F15145" s="70">
        <v>0.53192852805211743</v>
      </c>
      <c r="G15145" s="63">
        <f>COUNTIFS($E$10:E15145,E15145)</f>
        <v>2367</v>
      </c>
      <c r="H15145" s="39" t="str">
        <f t="shared" si="236"/>
        <v>Out</v>
      </c>
    </row>
    <row r="15146" spans="1:8" x14ac:dyDescent="0.25">
      <c r="A15146" s="41">
        <v>1514668454</v>
      </c>
      <c r="B15146" s="41">
        <v>1</v>
      </c>
      <c r="C15146" s="41">
        <v>1290</v>
      </c>
      <c r="D15146" s="39" t="s">
        <v>59</v>
      </c>
      <c r="E15146" s="63" t="str">
        <f>D15146&amp;"_"&amp;B15146</f>
        <v>Shanghai_1</v>
      </c>
      <c r="F15146" s="70">
        <v>0.53236672741576552</v>
      </c>
      <c r="G15146" s="63">
        <f>COUNTIFS($E$10:E15146,E15146)</f>
        <v>2368</v>
      </c>
      <c r="H15146" s="39" t="str">
        <f t="shared" si="236"/>
        <v>Out</v>
      </c>
    </row>
    <row r="15147" spans="1:8" x14ac:dyDescent="0.25">
      <c r="A15147" s="41">
        <v>1513666893</v>
      </c>
      <c r="B15147" s="41">
        <v>1</v>
      </c>
      <c r="C15147" s="41">
        <v>2468</v>
      </c>
      <c r="D15147" s="39" t="s">
        <v>59</v>
      </c>
      <c r="E15147" s="63" t="str">
        <f>D15147&amp;"_"&amp;B15147</f>
        <v>Shanghai_1</v>
      </c>
      <c r="F15147" s="70">
        <v>0.53247486160917112</v>
      </c>
      <c r="G15147" s="63">
        <f>COUNTIFS($E$10:E15147,E15147)</f>
        <v>2369</v>
      </c>
      <c r="H15147" s="39" t="str">
        <f t="shared" si="236"/>
        <v>Out</v>
      </c>
    </row>
    <row r="15148" spans="1:8" x14ac:dyDescent="0.25">
      <c r="A15148" s="41">
        <v>1514463099</v>
      </c>
      <c r="B15148" s="41">
        <v>1</v>
      </c>
      <c r="C15148" s="41">
        <v>463</v>
      </c>
      <c r="D15148" s="39" t="s">
        <v>59</v>
      </c>
      <c r="E15148" s="63" t="str">
        <f>D15148&amp;"_"&amp;B15148</f>
        <v>Shanghai_1</v>
      </c>
      <c r="F15148" s="70">
        <v>0.53274155004196744</v>
      </c>
      <c r="G15148" s="63">
        <f>COUNTIFS($E$10:E15148,E15148)</f>
        <v>2370</v>
      </c>
      <c r="H15148" s="39" t="str">
        <f t="shared" si="236"/>
        <v>Out</v>
      </c>
    </row>
    <row r="15149" spans="1:8" x14ac:dyDescent="0.25">
      <c r="A15149" s="41">
        <v>1514782958</v>
      </c>
      <c r="B15149" s="41">
        <v>1</v>
      </c>
      <c r="C15149" s="41">
        <v>281</v>
      </c>
      <c r="D15149" s="39" t="s">
        <v>59</v>
      </c>
      <c r="E15149" s="63" t="str">
        <f>D15149&amp;"_"&amp;B15149</f>
        <v>Shanghai_1</v>
      </c>
      <c r="F15149" s="70">
        <v>0.53309488979813802</v>
      </c>
      <c r="G15149" s="63">
        <f>COUNTIFS($E$10:E15149,E15149)</f>
        <v>2371</v>
      </c>
      <c r="H15149" s="39" t="str">
        <f t="shared" si="236"/>
        <v>Out</v>
      </c>
    </row>
    <row r="15150" spans="1:8" x14ac:dyDescent="0.25">
      <c r="A15150" s="41">
        <v>1512159937</v>
      </c>
      <c r="B15150" s="41">
        <v>1</v>
      </c>
      <c r="C15150" s="41">
        <v>1989</v>
      </c>
      <c r="D15150" s="39" t="s">
        <v>59</v>
      </c>
      <c r="E15150" s="63" t="str">
        <f>D15150&amp;"_"&amp;B15150</f>
        <v>Shanghai_1</v>
      </c>
      <c r="F15150" s="70">
        <v>0.53309956806750325</v>
      </c>
      <c r="G15150" s="63">
        <f>COUNTIFS($E$10:E15150,E15150)</f>
        <v>2372</v>
      </c>
      <c r="H15150" s="39" t="str">
        <f t="shared" si="236"/>
        <v>Out</v>
      </c>
    </row>
    <row r="15151" spans="1:8" x14ac:dyDescent="0.25">
      <c r="A15151" s="41">
        <v>1514010323</v>
      </c>
      <c r="B15151" s="41">
        <v>1</v>
      </c>
      <c r="C15151" s="41">
        <v>82</v>
      </c>
      <c r="D15151" s="39" t="s">
        <v>59</v>
      </c>
      <c r="E15151" s="63" t="str">
        <f>D15151&amp;"_"&amp;B15151</f>
        <v>Shanghai_1</v>
      </c>
      <c r="F15151" s="70">
        <v>0.53331769930142925</v>
      </c>
      <c r="G15151" s="63">
        <f>COUNTIFS($E$10:E15151,E15151)</f>
        <v>2373</v>
      </c>
      <c r="H15151" s="39" t="str">
        <f t="shared" si="236"/>
        <v>Out</v>
      </c>
    </row>
    <row r="15152" spans="1:8" x14ac:dyDescent="0.25">
      <c r="A15152" s="41">
        <v>1519122624</v>
      </c>
      <c r="B15152" s="41">
        <v>1</v>
      </c>
      <c r="C15152" s="41">
        <v>2135</v>
      </c>
      <c r="D15152" s="39" t="s">
        <v>59</v>
      </c>
      <c r="E15152" s="63" t="str">
        <f>D15152&amp;"_"&amp;B15152</f>
        <v>Shanghai_1</v>
      </c>
      <c r="F15152" s="70">
        <v>0.53362464807020704</v>
      </c>
      <c r="G15152" s="63">
        <f>COUNTIFS($E$10:E15152,E15152)</f>
        <v>2374</v>
      </c>
      <c r="H15152" s="39" t="str">
        <f t="shared" si="236"/>
        <v>Out</v>
      </c>
    </row>
    <row r="15153" spans="1:8" x14ac:dyDescent="0.25">
      <c r="A15153" s="41">
        <v>1516025703</v>
      </c>
      <c r="B15153" s="41">
        <v>1</v>
      </c>
      <c r="C15153" s="41">
        <v>400</v>
      </c>
      <c r="D15153" s="39" t="s">
        <v>59</v>
      </c>
      <c r="E15153" s="63" t="str">
        <f>D15153&amp;"_"&amp;B15153</f>
        <v>Shanghai_1</v>
      </c>
      <c r="F15153" s="70">
        <v>0.53365712205645111</v>
      </c>
      <c r="G15153" s="63">
        <f>COUNTIFS($E$10:E15153,E15153)</f>
        <v>2375</v>
      </c>
      <c r="H15153" s="39" t="str">
        <f t="shared" si="236"/>
        <v>Out</v>
      </c>
    </row>
    <row r="15154" spans="1:8" x14ac:dyDescent="0.25">
      <c r="A15154" s="41">
        <v>1517634948</v>
      </c>
      <c r="B15154" s="41">
        <v>1</v>
      </c>
      <c r="C15154" s="41">
        <v>3666</v>
      </c>
      <c r="D15154" s="39" t="s">
        <v>59</v>
      </c>
      <c r="E15154" s="63" t="str">
        <f>D15154&amp;"_"&amp;B15154</f>
        <v>Shanghai_1</v>
      </c>
      <c r="F15154" s="70">
        <v>0.53402715241363918</v>
      </c>
      <c r="G15154" s="63">
        <f>COUNTIFS($E$10:E15154,E15154)</f>
        <v>2376</v>
      </c>
      <c r="H15154" s="39" t="str">
        <f t="shared" si="236"/>
        <v>Out</v>
      </c>
    </row>
    <row r="15155" spans="1:8" x14ac:dyDescent="0.25">
      <c r="A15155" s="41">
        <v>1513647266</v>
      </c>
      <c r="B15155" s="41">
        <v>1</v>
      </c>
      <c r="C15155" s="41">
        <v>201</v>
      </c>
      <c r="D15155" s="39" t="s">
        <v>59</v>
      </c>
      <c r="E15155" s="63" t="str">
        <f>D15155&amp;"_"&amp;B15155</f>
        <v>Shanghai_1</v>
      </c>
      <c r="F15155" s="70">
        <v>0.53414661671652852</v>
      </c>
      <c r="G15155" s="63">
        <f>COUNTIFS($E$10:E15155,E15155)</f>
        <v>2377</v>
      </c>
      <c r="H15155" s="39" t="str">
        <f t="shared" si="236"/>
        <v>Out</v>
      </c>
    </row>
    <row r="15156" spans="1:8" x14ac:dyDescent="0.25">
      <c r="A15156" s="41">
        <v>1512802434</v>
      </c>
      <c r="B15156" s="41">
        <v>1</v>
      </c>
      <c r="C15156" s="41">
        <v>2037</v>
      </c>
      <c r="D15156" s="39" t="s">
        <v>59</v>
      </c>
      <c r="E15156" s="63" t="str">
        <f>D15156&amp;"_"&amp;B15156</f>
        <v>Shanghai_1</v>
      </c>
      <c r="F15156" s="70">
        <v>0.53449584787076454</v>
      </c>
      <c r="G15156" s="63">
        <f>COUNTIFS($E$10:E15156,E15156)</f>
        <v>2378</v>
      </c>
      <c r="H15156" s="39" t="str">
        <f t="shared" si="236"/>
        <v>Out</v>
      </c>
    </row>
    <row r="15157" spans="1:8" x14ac:dyDescent="0.25">
      <c r="A15157" s="41">
        <v>1515078349</v>
      </c>
      <c r="B15157" s="41">
        <v>1</v>
      </c>
      <c r="C15157" s="41">
        <v>1010</v>
      </c>
      <c r="D15157" s="39" t="s">
        <v>59</v>
      </c>
      <c r="E15157" s="63" t="str">
        <f>D15157&amp;"_"&amp;B15157</f>
        <v>Shanghai_1</v>
      </c>
      <c r="F15157" s="70">
        <v>0.53461941802254143</v>
      </c>
      <c r="G15157" s="63">
        <f>COUNTIFS($E$10:E15157,E15157)</f>
        <v>2379</v>
      </c>
      <c r="H15157" s="39" t="str">
        <f t="shared" si="236"/>
        <v>Out</v>
      </c>
    </row>
    <row r="15158" spans="1:8" x14ac:dyDescent="0.25">
      <c r="A15158" s="41">
        <v>1519375987</v>
      </c>
      <c r="B15158" s="41">
        <v>1</v>
      </c>
      <c r="C15158" s="41">
        <v>675</v>
      </c>
      <c r="D15158" s="39" t="s">
        <v>59</v>
      </c>
      <c r="E15158" s="63" t="str">
        <f>D15158&amp;"_"&amp;B15158</f>
        <v>Shanghai_1</v>
      </c>
      <c r="F15158" s="70">
        <v>0.53464580009218965</v>
      </c>
      <c r="G15158" s="63">
        <f>COUNTIFS($E$10:E15158,E15158)</f>
        <v>2380</v>
      </c>
      <c r="H15158" s="39" t="str">
        <f t="shared" si="236"/>
        <v>Out</v>
      </c>
    </row>
    <row r="15159" spans="1:8" x14ac:dyDescent="0.25">
      <c r="A15159" s="41">
        <v>1512056354</v>
      </c>
      <c r="B15159" s="41">
        <v>1</v>
      </c>
      <c r="C15159" s="41">
        <v>267</v>
      </c>
      <c r="D15159" s="39" t="s">
        <v>59</v>
      </c>
      <c r="E15159" s="63" t="str">
        <f>D15159&amp;"_"&amp;B15159</f>
        <v>Shanghai_1</v>
      </c>
      <c r="F15159" s="70">
        <v>0.53509463278218106</v>
      </c>
      <c r="G15159" s="63">
        <f>COUNTIFS($E$10:E15159,E15159)</f>
        <v>2381</v>
      </c>
      <c r="H15159" s="39" t="str">
        <f t="shared" si="236"/>
        <v>Out</v>
      </c>
    </row>
    <row r="15160" spans="1:8" x14ac:dyDescent="0.25">
      <c r="A15160" s="41">
        <v>1513145965</v>
      </c>
      <c r="B15160" s="41">
        <v>1</v>
      </c>
      <c r="C15160" s="41">
        <v>2275</v>
      </c>
      <c r="D15160" s="39" t="s">
        <v>59</v>
      </c>
      <c r="E15160" s="63" t="str">
        <f>D15160&amp;"_"&amp;B15160</f>
        <v>Shanghai_1</v>
      </c>
      <c r="F15160" s="70">
        <v>0.53525823785373428</v>
      </c>
      <c r="G15160" s="63">
        <f>COUNTIFS($E$10:E15160,E15160)</f>
        <v>2382</v>
      </c>
      <c r="H15160" s="39" t="str">
        <f t="shared" si="236"/>
        <v>Out</v>
      </c>
    </row>
    <row r="15161" spans="1:8" x14ac:dyDescent="0.25">
      <c r="A15161" s="41">
        <v>1512426748</v>
      </c>
      <c r="B15161" s="41">
        <v>1</v>
      </c>
      <c r="C15161" s="41">
        <v>453</v>
      </c>
      <c r="D15161" s="39" t="s">
        <v>59</v>
      </c>
      <c r="E15161" s="63" t="str">
        <f>D15161&amp;"_"&amp;B15161</f>
        <v>Shanghai_1</v>
      </c>
      <c r="F15161" s="70">
        <v>0.53580308408256239</v>
      </c>
      <c r="G15161" s="63">
        <f>COUNTIFS($E$10:E15161,E15161)</f>
        <v>2383</v>
      </c>
      <c r="H15161" s="39" t="str">
        <f t="shared" si="236"/>
        <v>Out</v>
      </c>
    </row>
    <row r="15162" spans="1:8" x14ac:dyDescent="0.25">
      <c r="A15162" s="41">
        <v>1512525297</v>
      </c>
      <c r="B15162" s="41">
        <v>1</v>
      </c>
      <c r="C15162" s="41">
        <v>795</v>
      </c>
      <c r="D15162" s="39" t="s">
        <v>59</v>
      </c>
      <c r="E15162" s="63" t="str">
        <f>D15162&amp;"_"&amp;B15162</f>
        <v>Shanghai_1</v>
      </c>
      <c r="F15162" s="70">
        <v>0.53606433442933976</v>
      </c>
      <c r="G15162" s="63">
        <f>COUNTIFS($E$10:E15162,E15162)</f>
        <v>2384</v>
      </c>
      <c r="H15162" s="39" t="str">
        <f t="shared" si="236"/>
        <v>Out</v>
      </c>
    </row>
    <row r="15163" spans="1:8" x14ac:dyDescent="0.25">
      <c r="A15163" s="41">
        <v>1515987059</v>
      </c>
      <c r="B15163" s="41">
        <v>1</v>
      </c>
      <c r="C15163" s="41">
        <v>598</v>
      </c>
      <c r="D15163" s="39" t="s">
        <v>59</v>
      </c>
      <c r="E15163" s="63" t="str">
        <f>D15163&amp;"_"&amp;B15163</f>
        <v>Shanghai_1</v>
      </c>
      <c r="F15163" s="70">
        <v>0.53667071593284343</v>
      </c>
      <c r="G15163" s="63">
        <f>COUNTIFS($E$10:E15163,E15163)</f>
        <v>2385</v>
      </c>
      <c r="H15163" s="39" t="str">
        <f t="shared" si="236"/>
        <v>Out</v>
      </c>
    </row>
    <row r="15164" spans="1:8" x14ac:dyDescent="0.25">
      <c r="A15164" s="41">
        <v>1518214249</v>
      </c>
      <c r="B15164" s="41">
        <v>1</v>
      </c>
      <c r="C15164" s="41">
        <v>2774</v>
      </c>
      <c r="D15164" s="39" t="s">
        <v>59</v>
      </c>
      <c r="E15164" s="63" t="str">
        <f>D15164&amp;"_"&amp;B15164</f>
        <v>Shanghai_1</v>
      </c>
      <c r="F15164" s="70">
        <v>0.53695534660188082</v>
      </c>
      <c r="G15164" s="63">
        <f>COUNTIFS($E$10:E15164,E15164)</f>
        <v>2386</v>
      </c>
      <c r="H15164" s="39" t="str">
        <f t="shared" si="236"/>
        <v>Out</v>
      </c>
    </row>
    <row r="15165" spans="1:8" x14ac:dyDescent="0.25">
      <c r="A15165" s="41">
        <v>1519362025</v>
      </c>
      <c r="B15165" s="41">
        <v>1</v>
      </c>
      <c r="C15165" s="41">
        <v>2677</v>
      </c>
      <c r="D15165" s="39" t="s">
        <v>59</v>
      </c>
      <c r="E15165" s="63" t="str">
        <f>D15165&amp;"_"&amp;B15165</f>
        <v>Shanghai_1</v>
      </c>
      <c r="F15165" s="70">
        <v>0.5374368652981022</v>
      </c>
      <c r="G15165" s="63">
        <f>COUNTIFS($E$10:E15165,E15165)</f>
        <v>2387</v>
      </c>
      <c r="H15165" s="39" t="str">
        <f t="shared" si="236"/>
        <v>Out</v>
      </c>
    </row>
    <row r="15166" spans="1:8" x14ac:dyDescent="0.25">
      <c r="A15166" s="41">
        <v>1516416809</v>
      </c>
      <c r="B15166" s="41">
        <v>1</v>
      </c>
      <c r="C15166" s="41">
        <v>1790</v>
      </c>
      <c r="D15166" s="39" t="s">
        <v>59</v>
      </c>
      <c r="E15166" s="63" t="str">
        <f>D15166&amp;"_"&amp;B15166</f>
        <v>Shanghai_1</v>
      </c>
      <c r="F15166" s="70">
        <v>0.5377714592167876</v>
      </c>
      <c r="G15166" s="63">
        <f>COUNTIFS($E$10:E15166,E15166)</f>
        <v>2388</v>
      </c>
      <c r="H15166" s="39" t="str">
        <f t="shared" si="236"/>
        <v>Out</v>
      </c>
    </row>
    <row r="15167" spans="1:8" x14ac:dyDescent="0.25">
      <c r="A15167" s="41">
        <v>1516214203</v>
      </c>
      <c r="B15167" s="41">
        <v>1</v>
      </c>
      <c r="C15167" s="41">
        <v>3669</v>
      </c>
      <c r="D15167" s="39" t="s">
        <v>59</v>
      </c>
      <c r="E15167" s="63" t="str">
        <f>D15167&amp;"_"&amp;B15167</f>
        <v>Shanghai_1</v>
      </c>
      <c r="F15167" s="70">
        <v>0.53778638786377964</v>
      </c>
      <c r="G15167" s="63">
        <f>COUNTIFS($E$10:E15167,E15167)</f>
        <v>2389</v>
      </c>
      <c r="H15167" s="39" t="str">
        <f t="shared" si="236"/>
        <v>Out</v>
      </c>
    </row>
    <row r="15168" spans="1:8" x14ac:dyDescent="0.25">
      <c r="A15168" s="41">
        <v>1513795205</v>
      </c>
      <c r="B15168" s="41">
        <v>1</v>
      </c>
      <c r="C15168" s="41">
        <v>3110</v>
      </c>
      <c r="D15168" s="39" t="s">
        <v>59</v>
      </c>
      <c r="E15168" s="63" t="str">
        <f>D15168&amp;"_"&amp;B15168</f>
        <v>Shanghai_1</v>
      </c>
      <c r="F15168" s="70">
        <v>0.53788924688738993</v>
      </c>
      <c r="G15168" s="63">
        <f>COUNTIFS($E$10:E15168,E15168)</f>
        <v>2390</v>
      </c>
      <c r="H15168" s="39" t="str">
        <f t="shared" si="236"/>
        <v>Out</v>
      </c>
    </row>
    <row r="15169" spans="1:8" x14ac:dyDescent="0.25">
      <c r="A15169" s="41">
        <v>1513272984</v>
      </c>
      <c r="B15169" s="41">
        <v>1</v>
      </c>
      <c r="C15169" s="41">
        <v>1639</v>
      </c>
      <c r="D15169" s="39" t="s">
        <v>59</v>
      </c>
      <c r="E15169" s="63" t="str">
        <f>D15169&amp;"_"&amp;B15169</f>
        <v>Shanghai_1</v>
      </c>
      <c r="F15169" s="70">
        <v>0.53806793017141097</v>
      </c>
      <c r="G15169" s="63">
        <f>COUNTIFS($E$10:E15169,E15169)</f>
        <v>2391</v>
      </c>
      <c r="H15169" s="39" t="str">
        <f t="shared" si="236"/>
        <v>Out</v>
      </c>
    </row>
    <row r="15170" spans="1:8" x14ac:dyDescent="0.25">
      <c r="A15170" s="41">
        <v>1511336009</v>
      </c>
      <c r="B15170" s="41">
        <v>1</v>
      </c>
      <c r="C15170" s="41">
        <v>2390</v>
      </c>
      <c r="D15170" s="39" t="s">
        <v>59</v>
      </c>
      <c r="E15170" s="63" t="str">
        <f>D15170&amp;"_"&amp;B15170</f>
        <v>Shanghai_1</v>
      </c>
      <c r="F15170" s="70">
        <v>0.53831886670338314</v>
      </c>
      <c r="G15170" s="63">
        <f>COUNTIFS($E$10:E15170,E15170)</f>
        <v>2392</v>
      </c>
      <c r="H15170" s="39" t="str">
        <f t="shared" si="236"/>
        <v>Out</v>
      </c>
    </row>
    <row r="15171" spans="1:8" x14ac:dyDescent="0.25">
      <c r="A15171" s="41">
        <v>1518007815</v>
      </c>
      <c r="B15171" s="41">
        <v>1</v>
      </c>
      <c r="C15171" s="41">
        <v>357</v>
      </c>
      <c r="D15171" s="39" t="s">
        <v>59</v>
      </c>
      <c r="E15171" s="63" t="str">
        <f>D15171&amp;"_"&amp;B15171</f>
        <v>Shanghai_1</v>
      </c>
      <c r="F15171" s="70">
        <v>0.53846166966606801</v>
      </c>
      <c r="G15171" s="63">
        <f>COUNTIFS($E$10:E15171,E15171)</f>
        <v>2393</v>
      </c>
      <c r="H15171" s="39" t="str">
        <f t="shared" si="236"/>
        <v>Out</v>
      </c>
    </row>
    <row r="15172" spans="1:8" x14ac:dyDescent="0.25">
      <c r="A15172" s="41">
        <v>1511942264</v>
      </c>
      <c r="B15172" s="41">
        <v>1</v>
      </c>
      <c r="C15172" s="41">
        <v>2604</v>
      </c>
      <c r="D15172" s="39" t="s">
        <v>59</v>
      </c>
      <c r="E15172" s="63" t="str">
        <f>D15172&amp;"_"&amp;B15172</f>
        <v>Shanghai_1</v>
      </c>
      <c r="F15172" s="70">
        <v>0.5385198800794101</v>
      </c>
      <c r="G15172" s="63">
        <f>COUNTIFS($E$10:E15172,E15172)</f>
        <v>2394</v>
      </c>
      <c r="H15172" s="39" t="str">
        <f t="shared" si="236"/>
        <v>Out</v>
      </c>
    </row>
    <row r="15173" spans="1:8" x14ac:dyDescent="0.25">
      <c r="A15173" s="41">
        <v>1514085613</v>
      </c>
      <c r="B15173" s="41">
        <v>1</v>
      </c>
      <c r="C15173" s="41">
        <v>2832</v>
      </c>
      <c r="D15173" s="39" t="s">
        <v>59</v>
      </c>
      <c r="E15173" s="63" t="str">
        <f>D15173&amp;"_"&amp;B15173</f>
        <v>Shanghai_1</v>
      </c>
      <c r="F15173" s="70">
        <v>0.5385556390029228</v>
      </c>
      <c r="G15173" s="63">
        <f>COUNTIFS($E$10:E15173,E15173)</f>
        <v>2395</v>
      </c>
      <c r="H15173" s="39" t="str">
        <f t="shared" si="236"/>
        <v>Out</v>
      </c>
    </row>
    <row r="15174" spans="1:8" x14ac:dyDescent="0.25">
      <c r="A15174" s="41">
        <v>1512650547</v>
      </c>
      <c r="B15174" s="41">
        <v>1</v>
      </c>
      <c r="C15174" s="41">
        <v>1397</v>
      </c>
      <c r="D15174" s="39" t="s">
        <v>59</v>
      </c>
      <c r="E15174" s="63" t="str">
        <f>D15174&amp;"_"&amp;B15174</f>
        <v>Shanghai_1</v>
      </c>
      <c r="F15174" s="70">
        <v>0.53869018935260216</v>
      </c>
      <c r="G15174" s="63">
        <f>COUNTIFS($E$10:E15174,E15174)</f>
        <v>2396</v>
      </c>
      <c r="H15174" s="39" t="str">
        <f t="shared" si="236"/>
        <v>Out</v>
      </c>
    </row>
    <row r="15175" spans="1:8" x14ac:dyDescent="0.25">
      <c r="A15175" s="41">
        <v>1517386267</v>
      </c>
      <c r="B15175" s="41">
        <v>1</v>
      </c>
      <c r="C15175" s="41">
        <v>2167</v>
      </c>
      <c r="D15175" s="39" t="s">
        <v>59</v>
      </c>
      <c r="E15175" s="63" t="str">
        <f>D15175&amp;"_"&amp;B15175</f>
        <v>Shanghai_1</v>
      </c>
      <c r="F15175" s="70">
        <v>0.5389045905989831</v>
      </c>
      <c r="G15175" s="63">
        <f>COUNTIFS($E$10:E15175,E15175)</f>
        <v>2397</v>
      </c>
      <c r="H15175" s="39" t="str">
        <f t="shared" si="236"/>
        <v>Out</v>
      </c>
    </row>
    <row r="15176" spans="1:8" x14ac:dyDescent="0.25">
      <c r="A15176" s="41">
        <v>1518615937</v>
      </c>
      <c r="B15176" s="41">
        <v>1</v>
      </c>
      <c r="C15176" s="41">
        <v>992</v>
      </c>
      <c r="D15176" s="39" t="s">
        <v>59</v>
      </c>
      <c r="E15176" s="63" t="str">
        <f>D15176&amp;"_"&amp;B15176</f>
        <v>Shanghai_1</v>
      </c>
      <c r="F15176" s="70">
        <v>0.53963900282220467</v>
      </c>
      <c r="G15176" s="63">
        <f>COUNTIFS($E$10:E15176,E15176)</f>
        <v>2398</v>
      </c>
      <c r="H15176" s="39" t="str">
        <f t="shared" si="236"/>
        <v>Out</v>
      </c>
    </row>
    <row r="15177" spans="1:8" x14ac:dyDescent="0.25">
      <c r="A15177" s="41">
        <v>1514128749</v>
      </c>
      <c r="B15177" s="41">
        <v>1</v>
      </c>
      <c r="C15177" s="41">
        <v>1619</v>
      </c>
      <c r="D15177" s="39" t="s">
        <v>59</v>
      </c>
      <c r="E15177" s="63" t="str">
        <f>D15177&amp;"_"&amp;B15177</f>
        <v>Shanghai_1</v>
      </c>
      <c r="F15177" s="70">
        <v>0.5397239121640286</v>
      </c>
      <c r="G15177" s="63">
        <f>COUNTIFS($E$10:E15177,E15177)</f>
        <v>2399</v>
      </c>
      <c r="H15177" s="39" t="str">
        <f t="shared" si="236"/>
        <v>Out</v>
      </c>
    </row>
    <row r="15178" spans="1:8" x14ac:dyDescent="0.25">
      <c r="A15178" s="41">
        <v>1514789275</v>
      </c>
      <c r="B15178" s="41">
        <v>1</v>
      </c>
      <c r="C15178" s="41">
        <v>2425</v>
      </c>
      <c r="D15178" s="39" t="s">
        <v>59</v>
      </c>
      <c r="E15178" s="63" t="str">
        <f>D15178&amp;"_"&amp;B15178</f>
        <v>Shanghai_1</v>
      </c>
      <c r="F15178" s="70">
        <v>0.54011904236523456</v>
      </c>
      <c r="G15178" s="63">
        <f>COUNTIFS($E$10:E15178,E15178)</f>
        <v>2400</v>
      </c>
      <c r="H15178" s="39" t="str">
        <f t="shared" si="236"/>
        <v>Out</v>
      </c>
    </row>
    <row r="15179" spans="1:8" x14ac:dyDescent="0.25">
      <c r="A15179" s="41">
        <v>1519303797</v>
      </c>
      <c r="B15179" s="41">
        <v>1</v>
      </c>
      <c r="C15179" s="41">
        <v>2088</v>
      </c>
      <c r="D15179" s="39" t="s">
        <v>59</v>
      </c>
      <c r="E15179" s="63" t="str">
        <f>D15179&amp;"_"&amp;B15179</f>
        <v>Shanghai_1</v>
      </c>
      <c r="F15179" s="70">
        <v>0.54018470629064586</v>
      </c>
      <c r="G15179" s="63">
        <f>COUNTIFS($E$10:E15179,E15179)</f>
        <v>2401</v>
      </c>
      <c r="H15179" s="39" t="str">
        <f t="shared" ref="H15179:H15242" si="237">IF(ROW()&lt;=3000,"Test",
IF(ROW()&lt;=6000,"Control",
"Out"))</f>
        <v>Out</v>
      </c>
    </row>
    <row r="15180" spans="1:8" x14ac:dyDescent="0.25">
      <c r="A15180" s="41">
        <v>1518506734</v>
      </c>
      <c r="B15180" s="41">
        <v>1</v>
      </c>
      <c r="C15180" s="41">
        <v>137</v>
      </c>
      <c r="D15180" s="39" t="s">
        <v>59</v>
      </c>
      <c r="E15180" s="63" t="str">
        <f>D15180&amp;"_"&amp;B15180</f>
        <v>Shanghai_1</v>
      </c>
      <c r="F15180" s="70">
        <v>0.54033169321744268</v>
      </c>
      <c r="G15180" s="63">
        <f>COUNTIFS($E$10:E15180,E15180)</f>
        <v>2402</v>
      </c>
      <c r="H15180" s="39" t="str">
        <f t="shared" si="237"/>
        <v>Out</v>
      </c>
    </row>
    <row r="15181" spans="1:8" x14ac:dyDescent="0.25">
      <c r="A15181" s="41">
        <v>1518399005</v>
      </c>
      <c r="B15181" s="41">
        <v>1</v>
      </c>
      <c r="C15181" s="41">
        <v>2233</v>
      </c>
      <c r="D15181" s="39" t="s">
        <v>59</v>
      </c>
      <c r="E15181" s="63" t="str">
        <f>D15181&amp;"_"&amp;B15181</f>
        <v>Shanghai_1</v>
      </c>
      <c r="F15181" s="70">
        <v>0.54052342869414527</v>
      </c>
      <c r="G15181" s="63">
        <f>COUNTIFS($E$10:E15181,E15181)</f>
        <v>2403</v>
      </c>
      <c r="H15181" s="39" t="str">
        <f t="shared" si="237"/>
        <v>Out</v>
      </c>
    </row>
    <row r="15182" spans="1:8" x14ac:dyDescent="0.25">
      <c r="A15182" s="41">
        <v>1515116789</v>
      </c>
      <c r="B15182" s="41">
        <v>1</v>
      </c>
      <c r="C15182" s="41">
        <v>2424</v>
      </c>
      <c r="D15182" s="39" t="s">
        <v>59</v>
      </c>
      <c r="E15182" s="63" t="str">
        <f>D15182&amp;"_"&amp;B15182</f>
        <v>Shanghai_1</v>
      </c>
      <c r="F15182" s="70">
        <v>0.54059711476490768</v>
      </c>
      <c r="G15182" s="63">
        <f>COUNTIFS($E$10:E15182,E15182)</f>
        <v>2404</v>
      </c>
      <c r="H15182" s="39" t="str">
        <f t="shared" si="237"/>
        <v>Out</v>
      </c>
    </row>
    <row r="15183" spans="1:8" x14ac:dyDescent="0.25">
      <c r="A15183" s="41">
        <v>1517983019</v>
      </c>
      <c r="B15183" s="41">
        <v>1</v>
      </c>
      <c r="C15183" s="41">
        <v>3839</v>
      </c>
      <c r="D15183" s="39" t="s">
        <v>59</v>
      </c>
      <c r="E15183" s="63" t="str">
        <f>D15183&amp;"_"&amp;B15183</f>
        <v>Shanghai_1</v>
      </c>
      <c r="F15183" s="70">
        <v>0.54096321353357857</v>
      </c>
      <c r="G15183" s="63">
        <f>COUNTIFS($E$10:E15183,E15183)</f>
        <v>2405</v>
      </c>
      <c r="H15183" s="39" t="str">
        <f t="shared" si="237"/>
        <v>Out</v>
      </c>
    </row>
    <row r="15184" spans="1:8" x14ac:dyDescent="0.25">
      <c r="A15184" s="41">
        <v>1517602943</v>
      </c>
      <c r="B15184" s="41">
        <v>1</v>
      </c>
      <c r="C15184" s="41">
        <v>1349</v>
      </c>
      <c r="D15184" s="39" t="s">
        <v>59</v>
      </c>
      <c r="E15184" s="63" t="str">
        <f>D15184&amp;"_"&amp;B15184</f>
        <v>Shanghai_1</v>
      </c>
      <c r="F15184" s="70">
        <v>0.54100259911340765</v>
      </c>
      <c r="G15184" s="63">
        <f>COUNTIFS($E$10:E15184,E15184)</f>
        <v>2406</v>
      </c>
      <c r="H15184" s="39" t="str">
        <f t="shared" si="237"/>
        <v>Out</v>
      </c>
    </row>
    <row r="15185" spans="1:8" x14ac:dyDescent="0.25">
      <c r="A15185" s="41">
        <v>1519473526</v>
      </c>
      <c r="B15185" s="41">
        <v>1</v>
      </c>
      <c r="C15185" s="41">
        <v>2332</v>
      </c>
      <c r="D15185" s="39" t="s">
        <v>59</v>
      </c>
      <c r="E15185" s="63" t="str">
        <f>D15185&amp;"_"&amp;B15185</f>
        <v>Shanghai_1</v>
      </c>
      <c r="F15185" s="70">
        <v>0.54201008167778775</v>
      </c>
      <c r="G15185" s="63">
        <f>COUNTIFS($E$10:E15185,E15185)</f>
        <v>2407</v>
      </c>
      <c r="H15185" s="39" t="str">
        <f t="shared" si="237"/>
        <v>Out</v>
      </c>
    </row>
    <row r="15186" spans="1:8" x14ac:dyDescent="0.25">
      <c r="A15186" s="41">
        <v>1512511204</v>
      </c>
      <c r="B15186" s="41">
        <v>1</v>
      </c>
      <c r="C15186" s="41">
        <v>5847</v>
      </c>
      <c r="D15186" s="39" t="s">
        <v>59</v>
      </c>
      <c r="E15186" s="63" t="str">
        <f>D15186&amp;"_"&amp;B15186</f>
        <v>Shanghai_1</v>
      </c>
      <c r="F15186" s="70">
        <v>0.54212697944459065</v>
      </c>
      <c r="G15186" s="63">
        <f>COUNTIFS($E$10:E15186,E15186)</f>
        <v>2408</v>
      </c>
      <c r="H15186" s="39" t="str">
        <f t="shared" si="237"/>
        <v>Out</v>
      </c>
    </row>
    <row r="15187" spans="1:8" x14ac:dyDescent="0.25">
      <c r="A15187" s="41">
        <v>1518186385</v>
      </c>
      <c r="B15187" s="41">
        <v>1</v>
      </c>
      <c r="C15187" s="41">
        <v>1058</v>
      </c>
      <c r="D15187" s="39" t="s">
        <v>59</v>
      </c>
      <c r="E15187" s="63" t="str">
        <f>D15187&amp;"_"&amp;B15187</f>
        <v>Shanghai_1</v>
      </c>
      <c r="F15187" s="70">
        <v>0.54217124191245203</v>
      </c>
      <c r="G15187" s="63">
        <f>COUNTIFS($E$10:E15187,E15187)</f>
        <v>2409</v>
      </c>
      <c r="H15187" s="39" t="str">
        <f t="shared" si="237"/>
        <v>Out</v>
      </c>
    </row>
    <row r="15188" spans="1:8" x14ac:dyDescent="0.25">
      <c r="A15188" s="41">
        <v>1514043563</v>
      </c>
      <c r="B15188" s="41">
        <v>1</v>
      </c>
      <c r="C15188" s="41">
        <v>2637</v>
      </c>
      <c r="D15188" s="39" t="s">
        <v>59</v>
      </c>
      <c r="E15188" s="63" t="str">
        <f>D15188&amp;"_"&amp;B15188</f>
        <v>Shanghai_1</v>
      </c>
      <c r="F15188" s="70">
        <v>0.54223039102282022</v>
      </c>
      <c r="G15188" s="63">
        <f>COUNTIFS($E$10:E15188,E15188)</f>
        <v>2410</v>
      </c>
      <c r="H15188" s="39" t="str">
        <f t="shared" si="237"/>
        <v>Out</v>
      </c>
    </row>
    <row r="15189" spans="1:8" x14ac:dyDescent="0.25">
      <c r="A15189" s="41">
        <v>1515206265</v>
      </c>
      <c r="B15189" s="41">
        <v>1</v>
      </c>
      <c r="C15189" s="41">
        <v>808</v>
      </c>
      <c r="D15189" s="39" t="s">
        <v>59</v>
      </c>
      <c r="E15189" s="63" t="str">
        <f>D15189&amp;"_"&amp;B15189</f>
        <v>Shanghai_1</v>
      </c>
      <c r="F15189" s="70">
        <v>0.54264328254549576</v>
      </c>
      <c r="G15189" s="63">
        <f>COUNTIFS($E$10:E15189,E15189)</f>
        <v>2411</v>
      </c>
      <c r="H15189" s="39" t="str">
        <f t="shared" si="237"/>
        <v>Out</v>
      </c>
    </row>
    <row r="15190" spans="1:8" x14ac:dyDescent="0.25">
      <c r="A15190" s="41">
        <v>1515550386</v>
      </c>
      <c r="B15190" s="41">
        <v>1</v>
      </c>
      <c r="C15190" s="41">
        <v>153</v>
      </c>
      <c r="D15190" s="39" t="s">
        <v>59</v>
      </c>
      <c r="E15190" s="63" t="str">
        <f>D15190&amp;"_"&amp;B15190</f>
        <v>Shanghai_1</v>
      </c>
      <c r="F15190" s="70">
        <v>0.54279635154999417</v>
      </c>
      <c r="G15190" s="63">
        <f>COUNTIFS($E$10:E15190,E15190)</f>
        <v>2412</v>
      </c>
      <c r="H15190" s="39" t="str">
        <f t="shared" si="237"/>
        <v>Out</v>
      </c>
    </row>
    <row r="15191" spans="1:8" x14ac:dyDescent="0.25">
      <c r="A15191" s="41">
        <v>1511924166</v>
      </c>
      <c r="B15191" s="41">
        <v>1</v>
      </c>
      <c r="C15191" s="41">
        <v>1985</v>
      </c>
      <c r="D15191" s="39" t="s">
        <v>59</v>
      </c>
      <c r="E15191" s="63" t="str">
        <f>D15191&amp;"_"&amp;B15191</f>
        <v>Shanghai_1</v>
      </c>
      <c r="F15191" s="70">
        <v>0.54357139862424886</v>
      </c>
      <c r="G15191" s="63">
        <f>COUNTIFS($E$10:E15191,E15191)</f>
        <v>2413</v>
      </c>
      <c r="H15191" s="39" t="str">
        <f t="shared" si="237"/>
        <v>Out</v>
      </c>
    </row>
    <row r="15192" spans="1:8" x14ac:dyDescent="0.25">
      <c r="A15192" s="41">
        <v>1512757603</v>
      </c>
      <c r="B15192" s="41">
        <v>1</v>
      </c>
      <c r="C15192" s="41">
        <v>1305</v>
      </c>
      <c r="D15192" s="39" t="s">
        <v>59</v>
      </c>
      <c r="E15192" s="63" t="str">
        <f>D15192&amp;"_"&amp;B15192</f>
        <v>Shanghai_1</v>
      </c>
      <c r="F15192" s="70">
        <v>0.54358075977943532</v>
      </c>
      <c r="G15192" s="63">
        <f>COUNTIFS($E$10:E15192,E15192)</f>
        <v>2414</v>
      </c>
      <c r="H15192" s="39" t="str">
        <f t="shared" si="237"/>
        <v>Out</v>
      </c>
    </row>
    <row r="15193" spans="1:8" x14ac:dyDescent="0.25">
      <c r="A15193" s="41">
        <v>1516716914</v>
      </c>
      <c r="B15193" s="41">
        <v>1</v>
      </c>
      <c r="C15193" s="41">
        <v>816</v>
      </c>
      <c r="D15193" s="39" t="s">
        <v>59</v>
      </c>
      <c r="E15193" s="63" t="str">
        <f>D15193&amp;"_"&amp;B15193</f>
        <v>Shanghai_1</v>
      </c>
      <c r="F15193" s="70">
        <v>0.54370510439377218</v>
      </c>
      <c r="G15193" s="63">
        <f>COUNTIFS($E$10:E15193,E15193)</f>
        <v>2415</v>
      </c>
      <c r="H15193" s="39" t="str">
        <f t="shared" si="237"/>
        <v>Out</v>
      </c>
    </row>
    <row r="15194" spans="1:8" x14ac:dyDescent="0.25">
      <c r="A15194" s="41">
        <v>1518677233</v>
      </c>
      <c r="B15194" s="41">
        <v>1</v>
      </c>
      <c r="C15194" s="41">
        <v>896</v>
      </c>
      <c r="D15194" s="39" t="s">
        <v>59</v>
      </c>
      <c r="E15194" s="63" t="str">
        <f>D15194&amp;"_"&amp;B15194</f>
        <v>Shanghai_1</v>
      </c>
      <c r="F15194" s="70">
        <v>0.54378898163858491</v>
      </c>
      <c r="G15194" s="63">
        <f>COUNTIFS($E$10:E15194,E15194)</f>
        <v>2416</v>
      </c>
      <c r="H15194" s="39" t="str">
        <f t="shared" si="237"/>
        <v>Out</v>
      </c>
    </row>
    <row r="15195" spans="1:8" x14ac:dyDescent="0.25">
      <c r="A15195" s="41">
        <v>1514605639</v>
      </c>
      <c r="B15195" s="41">
        <v>1</v>
      </c>
      <c r="C15195" s="41">
        <v>1391</v>
      </c>
      <c r="D15195" s="39" t="s">
        <v>59</v>
      </c>
      <c r="E15195" s="63" t="str">
        <f>D15195&amp;"_"&amp;B15195</f>
        <v>Shanghai_1</v>
      </c>
      <c r="F15195" s="70">
        <v>0.54381466917818966</v>
      </c>
      <c r="G15195" s="63">
        <f>COUNTIFS($E$10:E15195,E15195)</f>
        <v>2417</v>
      </c>
      <c r="H15195" s="39" t="str">
        <f t="shared" si="237"/>
        <v>Out</v>
      </c>
    </row>
    <row r="15196" spans="1:8" x14ac:dyDescent="0.25">
      <c r="A15196" s="41">
        <v>1515703143</v>
      </c>
      <c r="B15196" s="41">
        <v>1</v>
      </c>
      <c r="C15196" s="41">
        <v>1116</v>
      </c>
      <c r="D15196" s="39" t="s">
        <v>59</v>
      </c>
      <c r="E15196" s="63" t="str">
        <f>D15196&amp;"_"&amp;B15196</f>
        <v>Shanghai_1</v>
      </c>
      <c r="F15196" s="70">
        <v>0.5438414364304327</v>
      </c>
      <c r="G15196" s="63">
        <f>COUNTIFS($E$10:E15196,E15196)</f>
        <v>2418</v>
      </c>
      <c r="H15196" s="39" t="str">
        <f t="shared" si="237"/>
        <v>Out</v>
      </c>
    </row>
    <row r="15197" spans="1:8" x14ac:dyDescent="0.25">
      <c r="A15197" s="41">
        <v>1518997525</v>
      </c>
      <c r="B15197" s="41">
        <v>1</v>
      </c>
      <c r="C15197" s="41">
        <v>3022</v>
      </c>
      <c r="D15197" s="39" t="s">
        <v>59</v>
      </c>
      <c r="E15197" s="63" t="str">
        <f>D15197&amp;"_"&amp;B15197</f>
        <v>Shanghai_1</v>
      </c>
      <c r="F15197" s="70">
        <v>0.54389137737911208</v>
      </c>
      <c r="G15197" s="63">
        <f>COUNTIFS($E$10:E15197,E15197)</f>
        <v>2419</v>
      </c>
      <c r="H15197" s="39" t="str">
        <f t="shared" si="237"/>
        <v>Out</v>
      </c>
    </row>
    <row r="15198" spans="1:8" x14ac:dyDescent="0.25">
      <c r="A15198" s="41">
        <v>1515618045</v>
      </c>
      <c r="B15198" s="41">
        <v>1</v>
      </c>
      <c r="C15198" s="41">
        <v>1080</v>
      </c>
      <c r="D15198" s="39" t="s">
        <v>59</v>
      </c>
      <c r="E15198" s="63" t="str">
        <f>D15198&amp;"_"&amp;B15198</f>
        <v>Shanghai_1</v>
      </c>
      <c r="F15198" s="70">
        <v>0.54398071048939478</v>
      </c>
      <c r="G15198" s="63">
        <f>COUNTIFS($E$10:E15198,E15198)</f>
        <v>2420</v>
      </c>
      <c r="H15198" s="39" t="str">
        <f t="shared" si="237"/>
        <v>Out</v>
      </c>
    </row>
    <row r="15199" spans="1:8" x14ac:dyDescent="0.25">
      <c r="A15199" s="41">
        <v>1517598577</v>
      </c>
      <c r="B15199" s="41">
        <v>1</v>
      </c>
      <c r="C15199" s="41">
        <v>1410</v>
      </c>
      <c r="D15199" s="39" t="s">
        <v>59</v>
      </c>
      <c r="E15199" s="63" t="str">
        <f>D15199&amp;"_"&amp;B15199</f>
        <v>Shanghai_1</v>
      </c>
      <c r="F15199" s="70">
        <v>0.54400151457978951</v>
      </c>
      <c r="G15199" s="63">
        <f>COUNTIFS($E$10:E15199,E15199)</f>
        <v>2421</v>
      </c>
      <c r="H15199" s="39" t="str">
        <f t="shared" si="237"/>
        <v>Out</v>
      </c>
    </row>
    <row r="15200" spans="1:8" x14ac:dyDescent="0.25">
      <c r="A15200" s="41">
        <v>1515529916</v>
      </c>
      <c r="B15200" s="41">
        <v>1</v>
      </c>
      <c r="C15200" s="41">
        <v>567</v>
      </c>
      <c r="D15200" s="39" t="s">
        <v>59</v>
      </c>
      <c r="E15200" s="63" t="str">
        <f>D15200&amp;"_"&amp;B15200</f>
        <v>Shanghai_1</v>
      </c>
      <c r="F15200" s="70">
        <v>0.54424920831511747</v>
      </c>
      <c r="G15200" s="63">
        <f>COUNTIFS($E$10:E15200,E15200)</f>
        <v>2422</v>
      </c>
      <c r="H15200" s="39" t="str">
        <f t="shared" si="237"/>
        <v>Out</v>
      </c>
    </row>
    <row r="15201" spans="1:8" x14ac:dyDescent="0.25">
      <c r="A15201" s="41">
        <v>1513510519</v>
      </c>
      <c r="B15201" s="41">
        <v>1</v>
      </c>
      <c r="C15201" s="41">
        <v>2966</v>
      </c>
      <c r="D15201" s="39" t="s">
        <v>59</v>
      </c>
      <c r="E15201" s="63" t="str">
        <f>D15201&amp;"_"&amp;B15201</f>
        <v>Shanghai_1</v>
      </c>
      <c r="F15201" s="70">
        <v>0.54476242132207697</v>
      </c>
      <c r="G15201" s="63">
        <f>COUNTIFS($E$10:E15201,E15201)</f>
        <v>2423</v>
      </c>
      <c r="H15201" s="39" t="str">
        <f t="shared" si="237"/>
        <v>Out</v>
      </c>
    </row>
    <row r="15202" spans="1:8" x14ac:dyDescent="0.25">
      <c r="A15202" s="41">
        <v>1512934617</v>
      </c>
      <c r="B15202" s="41">
        <v>1</v>
      </c>
      <c r="C15202" s="41">
        <v>1721</v>
      </c>
      <c r="D15202" s="39" t="s">
        <v>59</v>
      </c>
      <c r="E15202" s="63" t="str">
        <f>D15202&amp;"_"&amp;B15202</f>
        <v>Shanghai_1</v>
      </c>
      <c r="F15202" s="70">
        <v>0.54481956447912838</v>
      </c>
      <c r="G15202" s="63">
        <f>COUNTIFS($E$10:E15202,E15202)</f>
        <v>2424</v>
      </c>
      <c r="H15202" s="39" t="str">
        <f t="shared" si="237"/>
        <v>Out</v>
      </c>
    </row>
    <row r="15203" spans="1:8" x14ac:dyDescent="0.25">
      <c r="A15203" s="41">
        <v>1519750128</v>
      </c>
      <c r="B15203" s="41">
        <v>1</v>
      </c>
      <c r="C15203" s="41">
        <v>1919</v>
      </c>
      <c r="D15203" s="39" t="s">
        <v>59</v>
      </c>
      <c r="E15203" s="63" t="str">
        <f>D15203&amp;"_"&amp;B15203</f>
        <v>Shanghai_1</v>
      </c>
      <c r="F15203" s="70">
        <v>0.54543096929512846</v>
      </c>
      <c r="G15203" s="63">
        <f>COUNTIFS($E$10:E15203,E15203)</f>
        <v>2425</v>
      </c>
      <c r="H15203" s="39" t="str">
        <f t="shared" si="237"/>
        <v>Out</v>
      </c>
    </row>
    <row r="15204" spans="1:8" x14ac:dyDescent="0.25">
      <c r="A15204" s="41">
        <v>1515971453</v>
      </c>
      <c r="B15204" s="41">
        <v>1</v>
      </c>
      <c r="C15204" s="41">
        <v>2914</v>
      </c>
      <c r="D15204" s="39" t="s">
        <v>59</v>
      </c>
      <c r="E15204" s="63" t="str">
        <f>D15204&amp;"_"&amp;B15204</f>
        <v>Shanghai_1</v>
      </c>
      <c r="F15204" s="70">
        <v>0.545674384982057</v>
      </c>
      <c r="G15204" s="63">
        <f>COUNTIFS($E$10:E15204,E15204)</f>
        <v>2426</v>
      </c>
      <c r="H15204" s="39" t="str">
        <f t="shared" si="237"/>
        <v>Out</v>
      </c>
    </row>
    <row r="15205" spans="1:8" x14ac:dyDescent="0.25">
      <c r="A15205" s="41">
        <v>1514954687</v>
      </c>
      <c r="B15205" s="41">
        <v>1</v>
      </c>
      <c r="C15205" s="41">
        <v>665</v>
      </c>
      <c r="D15205" s="39" t="s">
        <v>59</v>
      </c>
      <c r="E15205" s="63" t="str">
        <f>D15205&amp;"_"&amp;B15205</f>
        <v>Shanghai_1</v>
      </c>
      <c r="F15205" s="70">
        <v>0.54574496754904378</v>
      </c>
      <c r="G15205" s="63">
        <f>COUNTIFS($E$10:E15205,E15205)</f>
        <v>2427</v>
      </c>
      <c r="H15205" s="39" t="str">
        <f t="shared" si="237"/>
        <v>Out</v>
      </c>
    </row>
    <row r="15206" spans="1:8" x14ac:dyDescent="0.25">
      <c r="A15206" s="41">
        <v>1513566826</v>
      </c>
      <c r="B15206" s="41">
        <v>1</v>
      </c>
      <c r="C15206" s="41">
        <v>2689</v>
      </c>
      <c r="D15206" s="39" t="s">
        <v>59</v>
      </c>
      <c r="E15206" s="63" t="str">
        <f>D15206&amp;"_"&amp;B15206</f>
        <v>Shanghai_1</v>
      </c>
      <c r="F15206" s="70">
        <v>0.54603406095263163</v>
      </c>
      <c r="G15206" s="63">
        <f>COUNTIFS($E$10:E15206,E15206)</f>
        <v>2428</v>
      </c>
      <c r="H15206" s="39" t="str">
        <f t="shared" si="237"/>
        <v>Out</v>
      </c>
    </row>
    <row r="15207" spans="1:8" x14ac:dyDescent="0.25">
      <c r="A15207" s="41">
        <v>1518568236</v>
      </c>
      <c r="B15207" s="41">
        <v>1</v>
      </c>
      <c r="C15207" s="41">
        <v>2062</v>
      </c>
      <c r="D15207" s="39" t="s">
        <v>59</v>
      </c>
      <c r="E15207" s="63" t="str">
        <f>D15207&amp;"_"&amp;B15207</f>
        <v>Shanghai_1</v>
      </c>
      <c r="F15207" s="70">
        <v>0.54633462763313612</v>
      </c>
      <c r="G15207" s="63">
        <f>COUNTIFS($E$10:E15207,E15207)</f>
        <v>2429</v>
      </c>
      <c r="H15207" s="39" t="str">
        <f t="shared" si="237"/>
        <v>Out</v>
      </c>
    </row>
    <row r="15208" spans="1:8" x14ac:dyDescent="0.25">
      <c r="A15208" s="41">
        <v>1515402536</v>
      </c>
      <c r="B15208" s="41">
        <v>1</v>
      </c>
      <c r="C15208" s="41">
        <v>2302</v>
      </c>
      <c r="D15208" s="39" t="s">
        <v>59</v>
      </c>
      <c r="E15208" s="63" t="str">
        <f>D15208&amp;"_"&amp;B15208</f>
        <v>Shanghai_1</v>
      </c>
      <c r="F15208" s="70">
        <v>0.54639606077899305</v>
      </c>
      <c r="G15208" s="63">
        <f>COUNTIFS($E$10:E15208,E15208)</f>
        <v>2430</v>
      </c>
      <c r="H15208" s="39" t="str">
        <f t="shared" si="237"/>
        <v>Out</v>
      </c>
    </row>
    <row r="15209" spans="1:8" x14ac:dyDescent="0.25">
      <c r="A15209" s="41">
        <v>1512744098</v>
      </c>
      <c r="B15209" s="41">
        <v>1</v>
      </c>
      <c r="C15209" s="41">
        <v>344</v>
      </c>
      <c r="D15209" s="39" t="s">
        <v>59</v>
      </c>
      <c r="E15209" s="63" t="str">
        <f>D15209&amp;"_"&amp;B15209</f>
        <v>Shanghai_1</v>
      </c>
      <c r="F15209" s="70">
        <v>0.54680014508896191</v>
      </c>
      <c r="G15209" s="63">
        <f>COUNTIFS($E$10:E15209,E15209)</f>
        <v>2431</v>
      </c>
      <c r="H15209" s="39" t="str">
        <f t="shared" si="237"/>
        <v>Out</v>
      </c>
    </row>
    <row r="15210" spans="1:8" x14ac:dyDescent="0.25">
      <c r="A15210" s="41">
        <v>1511283389</v>
      </c>
      <c r="B15210" s="41">
        <v>1</v>
      </c>
      <c r="C15210" s="41">
        <v>1542</v>
      </c>
      <c r="D15210" s="39" t="s">
        <v>59</v>
      </c>
      <c r="E15210" s="63" t="str">
        <f>D15210&amp;"_"&amp;B15210</f>
        <v>Shanghai_1</v>
      </c>
      <c r="F15210" s="70">
        <v>0.54691165416438592</v>
      </c>
      <c r="G15210" s="63">
        <f>COUNTIFS($E$10:E15210,E15210)</f>
        <v>2432</v>
      </c>
      <c r="H15210" s="39" t="str">
        <f t="shared" si="237"/>
        <v>Out</v>
      </c>
    </row>
    <row r="15211" spans="1:8" x14ac:dyDescent="0.25">
      <c r="A15211" s="41">
        <v>1519210038</v>
      </c>
      <c r="B15211" s="41">
        <v>1</v>
      </c>
      <c r="C15211" s="41">
        <v>1216</v>
      </c>
      <c r="D15211" s="39" t="s">
        <v>59</v>
      </c>
      <c r="E15211" s="63" t="str">
        <f>D15211&amp;"_"&amp;B15211</f>
        <v>Shanghai_1</v>
      </c>
      <c r="F15211" s="70">
        <v>0.54708348411154595</v>
      </c>
      <c r="G15211" s="63">
        <f>COUNTIFS($E$10:E15211,E15211)</f>
        <v>2433</v>
      </c>
      <c r="H15211" s="39" t="str">
        <f t="shared" si="237"/>
        <v>Out</v>
      </c>
    </row>
    <row r="15212" spans="1:8" x14ac:dyDescent="0.25">
      <c r="A15212" s="41">
        <v>1513592114</v>
      </c>
      <c r="B15212" s="41">
        <v>1</v>
      </c>
      <c r="C15212" s="41">
        <v>616</v>
      </c>
      <c r="D15212" s="39" t="s">
        <v>59</v>
      </c>
      <c r="E15212" s="63" t="str">
        <f>D15212&amp;"_"&amp;B15212</f>
        <v>Shanghai_1</v>
      </c>
      <c r="F15212" s="70">
        <v>0.54714460849937874</v>
      </c>
      <c r="G15212" s="63">
        <f>COUNTIFS($E$10:E15212,E15212)</f>
        <v>2434</v>
      </c>
      <c r="H15212" s="39" t="str">
        <f t="shared" si="237"/>
        <v>Out</v>
      </c>
    </row>
    <row r="15213" spans="1:8" x14ac:dyDescent="0.25">
      <c r="A15213" s="41">
        <v>1516099328</v>
      </c>
      <c r="B15213" s="41">
        <v>1</v>
      </c>
      <c r="C15213" s="41">
        <v>4110</v>
      </c>
      <c r="D15213" s="39" t="s">
        <v>59</v>
      </c>
      <c r="E15213" s="63" t="str">
        <f>D15213&amp;"_"&amp;B15213</f>
        <v>Shanghai_1</v>
      </c>
      <c r="F15213" s="70">
        <v>0.54721046592245981</v>
      </c>
      <c r="G15213" s="63">
        <f>COUNTIFS($E$10:E15213,E15213)</f>
        <v>2435</v>
      </c>
      <c r="H15213" s="39" t="str">
        <f t="shared" si="237"/>
        <v>Out</v>
      </c>
    </row>
    <row r="15214" spans="1:8" x14ac:dyDescent="0.25">
      <c r="A15214" s="41">
        <v>1511745007</v>
      </c>
      <c r="B15214" s="41">
        <v>1</v>
      </c>
      <c r="C15214" s="41">
        <v>859</v>
      </c>
      <c r="D15214" s="39" t="s">
        <v>59</v>
      </c>
      <c r="E15214" s="63" t="str">
        <f>D15214&amp;"_"&amp;B15214</f>
        <v>Shanghai_1</v>
      </c>
      <c r="F15214" s="70">
        <v>0.54744388815357337</v>
      </c>
      <c r="G15214" s="63">
        <f>COUNTIFS($E$10:E15214,E15214)</f>
        <v>2436</v>
      </c>
      <c r="H15214" s="39" t="str">
        <f t="shared" si="237"/>
        <v>Out</v>
      </c>
    </row>
    <row r="15215" spans="1:8" x14ac:dyDescent="0.25">
      <c r="A15215" s="41">
        <v>1515842025</v>
      </c>
      <c r="B15215" s="41">
        <v>1</v>
      </c>
      <c r="C15215" s="41">
        <v>2126</v>
      </c>
      <c r="D15215" s="39" t="s">
        <v>59</v>
      </c>
      <c r="E15215" s="63" t="str">
        <f>D15215&amp;"_"&amp;B15215</f>
        <v>Shanghai_1</v>
      </c>
      <c r="F15215" s="70">
        <v>0.54753753393481208</v>
      </c>
      <c r="G15215" s="63">
        <f>COUNTIFS($E$10:E15215,E15215)</f>
        <v>2437</v>
      </c>
      <c r="H15215" s="39" t="str">
        <f t="shared" si="237"/>
        <v>Out</v>
      </c>
    </row>
    <row r="15216" spans="1:8" x14ac:dyDescent="0.25">
      <c r="A15216" s="41">
        <v>1514491955</v>
      </c>
      <c r="B15216" s="41">
        <v>1</v>
      </c>
      <c r="C15216" s="41">
        <v>2827</v>
      </c>
      <c r="D15216" s="39" t="s">
        <v>59</v>
      </c>
      <c r="E15216" s="63" t="str">
        <f>D15216&amp;"_"&amp;B15216</f>
        <v>Shanghai_1</v>
      </c>
      <c r="F15216" s="70">
        <v>0.54761817605142227</v>
      </c>
      <c r="G15216" s="63">
        <f>COUNTIFS($E$10:E15216,E15216)</f>
        <v>2438</v>
      </c>
      <c r="H15216" s="39" t="str">
        <f t="shared" si="237"/>
        <v>Out</v>
      </c>
    </row>
    <row r="15217" spans="1:8" x14ac:dyDescent="0.25">
      <c r="A15217" s="41">
        <v>1513967323</v>
      </c>
      <c r="B15217" s="41">
        <v>1</v>
      </c>
      <c r="C15217" s="41">
        <v>1662</v>
      </c>
      <c r="D15217" s="39" t="s">
        <v>59</v>
      </c>
      <c r="E15217" s="63" t="str">
        <f>D15217&amp;"_"&amp;B15217</f>
        <v>Shanghai_1</v>
      </c>
      <c r="F15217" s="70">
        <v>0.54762460349895958</v>
      </c>
      <c r="G15217" s="63">
        <f>COUNTIFS($E$10:E15217,E15217)</f>
        <v>2439</v>
      </c>
      <c r="H15217" s="39" t="str">
        <f t="shared" si="237"/>
        <v>Out</v>
      </c>
    </row>
    <row r="15218" spans="1:8" x14ac:dyDescent="0.25">
      <c r="A15218" s="41">
        <v>1516280724</v>
      </c>
      <c r="B15218" s="41">
        <v>1</v>
      </c>
      <c r="C15218" s="41">
        <v>1993</v>
      </c>
      <c r="D15218" s="39" t="s">
        <v>59</v>
      </c>
      <c r="E15218" s="63" t="str">
        <f>D15218&amp;"_"&amp;B15218</f>
        <v>Shanghai_1</v>
      </c>
      <c r="F15218" s="70">
        <v>0.54780047403935295</v>
      </c>
      <c r="G15218" s="63">
        <f>COUNTIFS($E$10:E15218,E15218)</f>
        <v>2440</v>
      </c>
      <c r="H15218" s="39" t="str">
        <f t="shared" si="237"/>
        <v>Out</v>
      </c>
    </row>
    <row r="15219" spans="1:8" x14ac:dyDescent="0.25">
      <c r="A15219" s="41">
        <v>1516145237</v>
      </c>
      <c r="B15219" s="41">
        <v>1</v>
      </c>
      <c r="C15219" s="41">
        <v>3510</v>
      </c>
      <c r="D15219" s="39" t="s">
        <v>59</v>
      </c>
      <c r="E15219" s="63" t="str">
        <f>D15219&amp;"_"&amp;B15219</f>
        <v>Shanghai_1</v>
      </c>
      <c r="F15219" s="70">
        <v>0.5478398980387218</v>
      </c>
      <c r="G15219" s="63">
        <f>COUNTIFS($E$10:E15219,E15219)</f>
        <v>2441</v>
      </c>
      <c r="H15219" s="39" t="str">
        <f t="shared" si="237"/>
        <v>Out</v>
      </c>
    </row>
    <row r="15220" spans="1:8" x14ac:dyDescent="0.25">
      <c r="A15220" s="41">
        <v>1516917545</v>
      </c>
      <c r="B15220" s="41">
        <v>1</v>
      </c>
      <c r="C15220" s="41">
        <v>3734</v>
      </c>
      <c r="D15220" s="39" t="s">
        <v>59</v>
      </c>
      <c r="E15220" s="63" t="str">
        <f>D15220&amp;"_"&amp;B15220</f>
        <v>Shanghai_1</v>
      </c>
      <c r="F15220" s="70">
        <v>0.54833518699269146</v>
      </c>
      <c r="G15220" s="63">
        <f>COUNTIFS($E$10:E15220,E15220)</f>
        <v>2442</v>
      </c>
      <c r="H15220" s="39" t="str">
        <f t="shared" si="237"/>
        <v>Out</v>
      </c>
    </row>
    <row r="15221" spans="1:8" x14ac:dyDescent="0.25">
      <c r="A15221" s="41">
        <v>1513614985</v>
      </c>
      <c r="B15221" s="41">
        <v>1</v>
      </c>
      <c r="C15221" s="41">
        <v>1643</v>
      </c>
      <c r="D15221" s="39" t="s">
        <v>59</v>
      </c>
      <c r="E15221" s="63" t="str">
        <f>D15221&amp;"_"&amp;B15221</f>
        <v>Shanghai_1</v>
      </c>
      <c r="F15221" s="70">
        <v>0.54841226255230224</v>
      </c>
      <c r="G15221" s="63">
        <f>COUNTIFS($E$10:E15221,E15221)</f>
        <v>2443</v>
      </c>
      <c r="H15221" s="39" t="str">
        <f t="shared" si="237"/>
        <v>Out</v>
      </c>
    </row>
    <row r="15222" spans="1:8" x14ac:dyDescent="0.25">
      <c r="A15222" s="41">
        <v>1513155243</v>
      </c>
      <c r="B15222" s="41">
        <v>1</v>
      </c>
      <c r="C15222" s="41">
        <v>3009</v>
      </c>
      <c r="D15222" s="39" t="s">
        <v>59</v>
      </c>
      <c r="E15222" s="63" t="str">
        <f>D15222&amp;"_"&amp;B15222</f>
        <v>Shanghai_1</v>
      </c>
      <c r="F15222" s="70">
        <v>0.548412443481746</v>
      </c>
      <c r="G15222" s="63">
        <f>COUNTIFS($E$10:E15222,E15222)</f>
        <v>2444</v>
      </c>
      <c r="H15222" s="39" t="str">
        <f t="shared" si="237"/>
        <v>Out</v>
      </c>
    </row>
    <row r="15223" spans="1:8" x14ac:dyDescent="0.25">
      <c r="A15223" s="41">
        <v>1514578297</v>
      </c>
      <c r="B15223" s="41">
        <v>1</v>
      </c>
      <c r="C15223" s="41">
        <v>15</v>
      </c>
      <c r="D15223" s="39" t="s">
        <v>59</v>
      </c>
      <c r="E15223" s="63" t="str">
        <f>D15223&amp;"_"&amp;B15223</f>
        <v>Shanghai_1</v>
      </c>
      <c r="F15223" s="70">
        <v>0.54841735261071345</v>
      </c>
      <c r="G15223" s="63">
        <f>COUNTIFS($E$10:E15223,E15223)</f>
        <v>2445</v>
      </c>
      <c r="H15223" s="39" t="str">
        <f t="shared" si="237"/>
        <v>Out</v>
      </c>
    </row>
    <row r="15224" spans="1:8" x14ac:dyDescent="0.25">
      <c r="A15224" s="41">
        <v>1514122494</v>
      </c>
      <c r="B15224" s="41">
        <v>1</v>
      </c>
      <c r="C15224" s="41">
        <v>442</v>
      </c>
      <c r="D15224" s="39" t="s">
        <v>59</v>
      </c>
      <c r="E15224" s="63" t="str">
        <f>D15224&amp;"_"&amp;B15224</f>
        <v>Shanghai_1</v>
      </c>
      <c r="F15224" s="70">
        <v>0.54850088291934074</v>
      </c>
      <c r="G15224" s="63">
        <f>COUNTIFS($E$10:E15224,E15224)</f>
        <v>2446</v>
      </c>
      <c r="H15224" s="39" t="str">
        <f t="shared" si="237"/>
        <v>Out</v>
      </c>
    </row>
    <row r="15225" spans="1:8" x14ac:dyDescent="0.25">
      <c r="A15225" s="41">
        <v>1511313669</v>
      </c>
      <c r="B15225" s="41">
        <v>1</v>
      </c>
      <c r="C15225" s="41">
        <v>282</v>
      </c>
      <c r="D15225" s="39" t="s">
        <v>59</v>
      </c>
      <c r="E15225" s="63" t="str">
        <f>D15225&amp;"_"&amp;B15225</f>
        <v>Shanghai_1</v>
      </c>
      <c r="F15225" s="70">
        <v>0.54871353526881539</v>
      </c>
      <c r="G15225" s="63">
        <f>COUNTIFS($E$10:E15225,E15225)</f>
        <v>2447</v>
      </c>
      <c r="H15225" s="39" t="str">
        <f t="shared" si="237"/>
        <v>Out</v>
      </c>
    </row>
    <row r="15226" spans="1:8" x14ac:dyDescent="0.25">
      <c r="A15226" s="41">
        <v>1517363038</v>
      </c>
      <c r="B15226" s="41">
        <v>1</v>
      </c>
      <c r="C15226" s="41">
        <v>1348</v>
      </c>
      <c r="D15226" s="39" t="s">
        <v>59</v>
      </c>
      <c r="E15226" s="63" t="str">
        <f>D15226&amp;"_"&amp;B15226</f>
        <v>Shanghai_1</v>
      </c>
      <c r="F15226" s="70">
        <v>0.54872976488884118</v>
      </c>
      <c r="G15226" s="63">
        <f>COUNTIFS($E$10:E15226,E15226)</f>
        <v>2448</v>
      </c>
      <c r="H15226" s="39" t="str">
        <f t="shared" si="237"/>
        <v>Out</v>
      </c>
    </row>
    <row r="15227" spans="1:8" x14ac:dyDescent="0.25">
      <c r="A15227" s="41">
        <v>1517619463</v>
      </c>
      <c r="B15227" s="41">
        <v>1</v>
      </c>
      <c r="C15227" s="41">
        <v>2760</v>
      </c>
      <c r="D15227" s="39" t="s">
        <v>59</v>
      </c>
      <c r="E15227" s="63" t="str">
        <f>D15227&amp;"_"&amp;B15227</f>
        <v>Shanghai_1</v>
      </c>
      <c r="F15227" s="70">
        <v>0.54891487968711083</v>
      </c>
      <c r="G15227" s="63">
        <f>COUNTIFS($E$10:E15227,E15227)</f>
        <v>2449</v>
      </c>
      <c r="H15227" s="39" t="str">
        <f t="shared" si="237"/>
        <v>Out</v>
      </c>
    </row>
    <row r="15228" spans="1:8" x14ac:dyDescent="0.25">
      <c r="A15228" s="41">
        <v>1512134703</v>
      </c>
      <c r="B15228" s="41">
        <v>1</v>
      </c>
      <c r="C15228" s="41">
        <v>1208</v>
      </c>
      <c r="D15228" s="39" t="s">
        <v>59</v>
      </c>
      <c r="E15228" s="63" t="str">
        <f>D15228&amp;"_"&amp;B15228</f>
        <v>Shanghai_1</v>
      </c>
      <c r="F15228" s="70">
        <v>0.54913039245592143</v>
      </c>
      <c r="G15228" s="63">
        <f>COUNTIFS($E$10:E15228,E15228)</f>
        <v>2450</v>
      </c>
      <c r="H15228" s="39" t="str">
        <f t="shared" si="237"/>
        <v>Out</v>
      </c>
    </row>
    <row r="15229" spans="1:8" x14ac:dyDescent="0.25">
      <c r="A15229" s="41">
        <v>1514410303</v>
      </c>
      <c r="B15229" s="41">
        <v>1</v>
      </c>
      <c r="C15229" s="41">
        <v>1211</v>
      </c>
      <c r="D15229" s="39" t="s">
        <v>59</v>
      </c>
      <c r="E15229" s="63" t="str">
        <f>D15229&amp;"_"&amp;B15229</f>
        <v>Shanghai_1</v>
      </c>
      <c r="F15229" s="70">
        <v>0.54927363276306129</v>
      </c>
      <c r="G15229" s="63">
        <f>COUNTIFS($E$10:E15229,E15229)</f>
        <v>2451</v>
      </c>
      <c r="H15229" s="39" t="str">
        <f t="shared" si="237"/>
        <v>Out</v>
      </c>
    </row>
    <row r="15230" spans="1:8" x14ac:dyDescent="0.25">
      <c r="A15230" s="41">
        <v>1511601853</v>
      </c>
      <c r="B15230" s="41">
        <v>1</v>
      </c>
      <c r="C15230" s="41">
        <v>742</v>
      </c>
      <c r="D15230" s="39" t="s">
        <v>59</v>
      </c>
      <c r="E15230" s="63" t="str">
        <f>D15230&amp;"_"&amp;B15230</f>
        <v>Shanghai_1</v>
      </c>
      <c r="F15230" s="70">
        <v>0.54963185870272135</v>
      </c>
      <c r="G15230" s="63">
        <f>COUNTIFS($E$10:E15230,E15230)</f>
        <v>2452</v>
      </c>
      <c r="H15230" s="39" t="str">
        <f t="shared" si="237"/>
        <v>Out</v>
      </c>
    </row>
    <row r="15231" spans="1:8" x14ac:dyDescent="0.25">
      <c r="A15231" s="41">
        <v>1512864127</v>
      </c>
      <c r="B15231" s="41">
        <v>1</v>
      </c>
      <c r="C15231" s="41">
        <v>927</v>
      </c>
      <c r="D15231" s="39" t="s">
        <v>59</v>
      </c>
      <c r="E15231" s="63" t="str">
        <f>D15231&amp;"_"&amp;B15231</f>
        <v>Shanghai_1</v>
      </c>
      <c r="F15231" s="70">
        <v>0.54978958217101881</v>
      </c>
      <c r="G15231" s="63">
        <f>COUNTIFS($E$10:E15231,E15231)</f>
        <v>2453</v>
      </c>
      <c r="H15231" s="39" t="str">
        <f t="shared" si="237"/>
        <v>Out</v>
      </c>
    </row>
    <row r="15232" spans="1:8" x14ac:dyDescent="0.25">
      <c r="A15232" s="41">
        <v>1516215815</v>
      </c>
      <c r="B15232" s="41">
        <v>1</v>
      </c>
      <c r="C15232" s="41">
        <v>1446</v>
      </c>
      <c r="D15232" s="39" t="s">
        <v>59</v>
      </c>
      <c r="E15232" s="63" t="str">
        <f>D15232&amp;"_"&amp;B15232</f>
        <v>Shanghai_1</v>
      </c>
      <c r="F15232" s="70">
        <v>0.54992496485683073</v>
      </c>
      <c r="G15232" s="63">
        <f>COUNTIFS($E$10:E15232,E15232)</f>
        <v>2454</v>
      </c>
      <c r="H15232" s="39" t="str">
        <f t="shared" si="237"/>
        <v>Out</v>
      </c>
    </row>
    <row r="15233" spans="1:8" x14ac:dyDescent="0.25">
      <c r="A15233" s="41">
        <v>1518522423</v>
      </c>
      <c r="B15233" s="41">
        <v>1</v>
      </c>
      <c r="C15233" s="41">
        <v>2369</v>
      </c>
      <c r="D15233" s="39" t="s">
        <v>59</v>
      </c>
      <c r="E15233" s="63" t="str">
        <f>D15233&amp;"_"&amp;B15233</f>
        <v>Shanghai_1</v>
      </c>
      <c r="F15233" s="70">
        <v>0.55014135476960158</v>
      </c>
      <c r="G15233" s="63">
        <f>COUNTIFS($E$10:E15233,E15233)</f>
        <v>2455</v>
      </c>
      <c r="H15233" s="39" t="str">
        <f t="shared" si="237"/>
        <v>Out</v>
      </c>
    </row>
    <row r="15234" spans="1:8" x14ac:dyDescent="0.25">
      <c r="A15234" s="41">
        <v>1514449445</v>
      </c>
      <c r="B15234" s="41">
        <v>1</v>
      </c>
      <c r="C15234" s="41">
        <v>398</v>
      </c>
      <c r="D15234" s="39" t="s">
        <v>59</v>
      </c>
      <c r="E15234" s="63" t="str">
        <f>D15234&amp;"_"&amp;B15234</f>
        <v>Shanghai_1</v>
      </c>
      <c r="F15234" s="70">
        <v>0.55023004838785616</v>
      </c>
      <c r="G15234" s="63">
        <f>COUNTIFS($E$10:E15234,E15234)</f>
        <v>2456</v>
      </c>
      <c r="H15234" s="39" t="str">
        <f t="shared" si="237"/>
        <v>Out</v>
      </c>
    </row>
    <row r="15235" spans="1:8" x14ac:dyDescent="0.25">
      <c r="A15235" s="41">
        <v>1511923757</v>
      </c>
      <c r="B15235" s="41">
        <v>1</v>
      </c>
      <c r="C15235" s="41">
        <v>250</v>
      </c>
      <c r="D15235" s="39" t="s">
        <v>59</v>
      </c>
      <c r="E15235" s="63" t="str">
        <f>D15235&amp;"_"&amp;B15235</f>
        <v>Shanghai_1</v>
      </c>
      <c r="F15235" s="70">
        <v>0.55047317643575167</v>
      </c>
      <c r="G15235" s="63">
        <f>COUNTIFS($E$10:E15235,E15235)</f>
        <v>2457</v>
      </c>
      <c r="H15235" s="39" t="str">
        <f t="shared" si="237"/>
        <v>Out</v>
      </c>
    </row>
    <row r="15236" spans="1:8" x14ac:dyDescent="0.25">
      <c r="A15236" s="41">
        <v>1512020076</v>
      </c>
      <c r="B15236" s="41">
        <v>1</v>
      </c>
      <c r="C15236" s="41">
        <v>3471</v>
      </c>
      <c r="D15236" s="39" t="s">
        <v>59</v>
      </c>
      <c r="E15236" s="63" t="str">
        <f>D15236&amp;"_"&amp;B15236</f>
        <v>Shanghai_1</v>
      </c>
      <c r="F15236" s="70">
        <v>0.55051302109501865</v>
      </c>
      <c r="G15236" s="63">
        <f>COUNTIFS($E$10:E15236,E15236)</f>
        <v>2458</v>
      </c>
      <c r="H15236" s="39" t="str">
        <f t="shared" si="237"/>
        <v>Out</v>
      </c>
    </row>
    <row r="15237" spans="1:8" x14ac:dyDescent="0.25">
      <c r="A15237" s="41">
        <v>1516427784</v>
      </c>
      <c r="B15237" s="41">
        <v>1</v>
      </c>
      <c r="C15237" s="41">
        <v>541</v>
      </c>
      <c r="D15237" s="39" t="s">
        <v>59</v>
      </c>
      <c r="E15237" s="63" t="str">
        <f>D15237&amp;"_"&amp;B15237</f>
        <v>Shanghai_1</v>
      </c>
      <c r="F15237" s="70">
        <v>0.55070617736825622</v>
      </c>
      <c r="G15237" s="63">
        <f>COUNTIFS($E$10:E15237,E15237)</f>
        <v>2459</v>
      </c>
      <c r="H15237" s="39" t="str">
        <f t="shared" si="237"/>
        <v>Out</v>
      </c>
    </row>
    <row r="15238" spans="1:8" x14ac:dyDescent="0.25">
      <c r="A15238" s="41">
        <v>1514857516</v>
      </c>
      <c r="B15238" s="41">
        <v>1</v>
      </c>
      <c r="C15238" s="41">
        <v>1438</v>
      </c>
      <c r="D15238" s="39" t="s">
        <v>59</v>
      </c>
      <c r="E15238" s="63" t="str">
        <f>D15238&amp;"_"&amp;B15238</f>
        <v>Shanghai_1</v>
      </c>
      <c r="F15238" s="70">
        <v>0.5507113142770319</v>
      </c>
      <c r="G15238" s="63">
        <f>COUNTIFS($E$10:E15238,E15238)</f>
        <v>2460</v>
      </c>
      <c r="H15238" s="39" t="str">
        <f t="shared" si="237"/>
        <v>Out</v>
      </c>
    </row>
    <row r="15239" spans="1:8" x14ac:dyDescent="0.25">
      <c r="A15239" s="41">
        <v>1518738495</v>
      </c>
      <c r="B15239" s="41">
        <v>1</v>
      </c>
      <c r="C15239" s="41">
        <v>864</v>
      </c>
      <c r="D15239" s="39" t="s">
        <v>59</v>
      </c>
      <c r="E15239" s="63" t="str">
        <f>D15239&amp;"_"&amp;B15239</f>
        <v>Shanghai_1</v>
      </c>
      <c r="F15239" s="70">
        <v>0.55139782336997967</v>
      </c>
      <c r="G15239" s="63">
        <f>COUNTIFS($E$10:E15239,E15239)</f>
        <v>2461</v>
      </c>
      <c r="H15239" s="39" t="str">
        <f t="shared" si="237"/>
        <v>Out</v>
      </c>
    </row>
    <row r="15240" spans="1:8" x14ac:dyDescent="0.25">
      <c r="A15240" s="41">
        <v>1519265968</v>
      </c>
      <c r="B15240" s="41">
        <v>1</v>
      </c>
      <c r="C15240" s="41">
        <v>3179</v>
      </c>
      <c r="D15240" s="39" t="s">
        <v>59</v>
      </c>
      <c r="E15240" s="63" t="str">
        <f>D15240&amp;"_"&amp;B15240</f>
        <v>Shanghai_1</v>
      </c>
      <c r="F15240" s="70">
        <v>0.55171354874035083</v>
      </c>
      <c r="G15240" s="63">
        <f>COUNTIFS($E$10:E15240,E15240)</f>
        <v>2462</v>
      </c>
      <c r="H15240" s="39" t="str">
        <f t="shared" si="237"/>
        <v>Out</v>
      </c>
    </row>
    <row r="15241" spans="1:8" x14ac:dyDescent="0.25">
      <c r="A15241" s="41">
        <v>1514679606</v>
      </c>
      <c r="B15241" s="41">
        <v>1</v>
      </c>
      <c r="C15241" s="41">
        <v>2612</v>
      </c>
      <c r="D15241" s="39" t="s">
        <v>59</v>
      </c>
      <c r="E15241" s="63" t="str">
        <f>D15241&amp;"_"&amp;B15241</f>
        <v>Shanghai_1</v>
      </c>
      <c r="F15241" s="70">
        <v>0.55191096003482054</v>
      </c>
      <c r="G15241" s="63">
        <f>COUNTIFS($E$10:E15241,E15241)</f>
        <v>2463</v>
      </c>
      <c r="H15241" s="39" t="str">
        <f t="shared" si="237"/>
        <v>Out</v>
      </c>
    </row>
    <row r="15242" spans="1:8" x14ac:dyDescent="0.25">
      <c r="A15242" s="41">
        <v>1517981563</v>
      </c>
      <c r="B15242" s="41">
        <v>1</v>
      </c>
      <c r="C15242" s="41">
        <v>3842</v>
      </c>
      <c r="D15242" s="39" t="s">
        <v>59</v>
      </c>
      <c r="E15242" s="63" t="str">
        <f>D15242&amp;"_"&amp;B15242</f>
        <v>Shanghai_1</v>
      </c>
      <c r="F15242" s="70">
        <v>0.55199801097180845</v>
      </c>
      <c r="G15242" s="63">
        <f>COUNTIFS($E$10:E15242,E15242)</f>
        <v>2464</v>
      </c>
      <c r="H15242" s="39" t="str">
        <f t="shared" si="237"/>
        <v>Out</v>
      </c>
    </row>
    <row r="15243" spans="1:8" x14ac:dyDescent="0.25">
      <c r="A15243" s="41">
        <v>1517445649</v>
      </c>
      <c r="B15243" s="41">
        <v>1</v>
      </c>
      <c r="C15243" s="41">
        <v>4373</v>
      </c>
      <c r="D15243" s="39" t="s">
        <v>59</v>
      </c>
      <c r="E15243" s="63" t="str">
        <f>D15243&amp;"_"&amp;B15243</f>
        <v>Shanghai_1</v>
      </c>
      <c r="F15243" s="70">
        <v>0.55240697775085268</v>
      </c>
      <c r="G15243" s="63">
        <f>COUNTIFS($E$10:E15243,E15243)</f>
        <v>2465</v>
      </c>
      <c r="H15243" s="39" t="str">
        <f t="shared" ref="H15243:H15306" si="238">IF(ROW()&lt;=3000,"Test",
IF(ROW()&lt;=6000,"Control",
"Out"))</f>
        <v>Out</v>
      </c>
    </row>
    <row r="15244" spans="1:8" x14ac:dyDescent="0.25">
      <c r="A15244" s="41">
        <v>1518578377</v>
      </c>
      <c r="B15244" s="41">
        <v>1</v>
      </c>
      <c r="C15244" s="41">
        <v>3482</v>
      </c>
      <c r="D15244" s="39" t="s">
        <v>59</v>
      </c>
      <c r="E15244" s="63" t="str">
        <f>D15244&amp;"_"&amp;B15244</f>
        <v>Shanghai_1</v>
      </c>
      <c r="F15244" s="70">
        <v>0.5525809319930638</v>
      </c>
      <c r="G15244" s="63">
        <f>COUNTIFS($E$10:E15244,E15244)</f>
        <v>2466</v>
      </c>
      <c r="H15244" s="39" t="str">
        <f t="shared" si="238"/>
        <v>Out</v>
      </c>
    </row>
    <row r="15245" spans="1:8" x14ac:dyDescent="0.25">
      <c r="A15245" s="41">
        <v>1513662954</v>
      </c>
      <c r="B15245" s="41">
        <v>1</v>
      </c>
      <c r="C15245" s="41">
        <v>3127</v>
      </c>
      <c r="D15245" s="39" t="s">
        <v>59</v>
      </c>
      <c r="E15245" s="63" t="str">
        <f>D15245&amp;"_"&amp;B15245</f>
        <v>Shanghai_1</v>
      </c>
      <c r="F15245" s="70">
        <v>0.55274667505178277</v>
      </c>
      <c r="G15245" s="63">
        <f>COUNTIFS($E$10:E15245,E15245)</f>
        <v>2467</v>
      </c>
      <c r="H15245" s="39" t="str">
        <f t="shared" si="238"/>
        <v>Out</v>
      </c>
    </row>
    <row r="15246" spans="1:8" x14ac:dyDescent="0.25">
      <c r="A15246" s="41">
        <v>1511337408</v>
      </c>
      <c r="B15246" s="41">
        <v>1</v>
      </c>
      <c r="C15246" s="41">
        <v>1181</v>
      </c>
      <c r="D15246" s="39" t="s">
        <v>59</v>
      </c>
      <c r="E15246" s="63" t="str">
        <f>D15246&amp;"_"&amp;B15246</f>
        <v>Shanghai_1</v>
      </c>
      <c r="F15246" s="70">
        <v>0.55299551966687299</v>
      </c>
      <c r="G15246" s="63">
        <f>COUNTIFS($E$10:E15246,E15246)</f>
        <v>2468</v>
      </c>
      <c r="H15246" s="39" t="str">
        <f t="shared" si="238"/>
        <v>Out</v>
      </c>
    </row>
    <row r="15247" spans="1:8" x14ac:dyDescent="0.25">
      <c r="A15247" s="41">
        <v>1514217088</v>
      </c>
      <c r="B15247" s="41">
        <v>1</v>
      </c>
      <c r="C15247" s="41">
        <v>664</v>
      </c>
      <c r="D15247" s="39" t="s">
        <v>59</v>
      </c>
      <c r="E15247" s="63" t="str">
        <f>D15247&amp;"_"&amp;B15247</f>
        <v>Shanghai_1</v>
      </c>
      <c r="F15247" s="70">
        <v>0.55318563192881109</v>
      </c>
      <c r="G15247" s="63">
        <f>COUNTIFS($E$10:E15247,E15247)</f>
        <v>2469</v>
      </c>
      <c r="H15247" s="39" t="str">
        <f t="shared" si="238"/>
        <v>Out</v>
      </c>
    </row>
    <row r="15248" spans="1:8" x14ac:dyDescent="0.25">
      <c r="A15248" s="41">
        <v>1511485969</v>
      </c>
      <c r="B15248" s="41">
        <v>1</v>
      </c>
      <c r="C15248" s="41">
        <v>772</v>
      </c>
      <c r="D15248" s="39" t="s">
        <v>59</v>
      </c>
      <c r="E15248" s="63" t="str">
        <f>D15248&amp;"_"&amp;B15248</f>
        <v>Shanghai_1</v>
      </c>
      <c r="F15248" s="70">
        <v>0.5533297062531678</v>
      </c>
      <c r="G15248" s="63">
        <f>COUNTIFS($E$10:E15248,E15248)</f>
        <v>2470</v>
      </c>
      <c r="H15248" s="39" t="str">
        <f t="shared" si="238"/>
        <v>Out</v>
      </c>
    </row>
    <row r="15249" spans="1:8" x14ac:dyDescent="0.25">
      <c r="A15249" s="41">
        <v>1517577787</v>
      </c>
      <c r="B15249" s="41">
        <v>1</v>
      </c>
      <c r="C15249" s="41">
        <v>3782</v>
      </c>
      <c r="D15249" s="39" t="s">
        <v>59</v>
      </c>
      <c r="E15249" s="63" t="str">
        <f>D15249&amp;"_"&amp;B15249</f>
        <v>Shanghai_1</v>
      </c>
      <c r="F15249" s="70">
        <v>0.5540697959793055</v>
      </c>
      <c r="G15249" s="63">
        <f>COUNTIFS($E$10:E15249,E15249)</f>
        <v>2471</v>
      </c>
      <c r="H15249" s="39" t="str">
        <f t="shared" si="238"/>
        <v>Out</v>
      </c>
    </row>
    <row r="15250" spans="1:8" x14ac:dyDescent="0.25">
      <c r="A15250" s="41">
        <v>1517669105</v>
      </c>
      <c r="B15250" s="41">
        <v>1</v>
      </c>
      <c r="C15250" s="41">
        <v>1287</v>
      </c>
      <c r="D15250" s="39" t="s">
        <v>59</v>
      </c>
      <c r="E15250" s="63" t="str">
        <f>D15250&amp;"_"&amp;B15250</f>
        <v>Shanghai_1</v>
      </c>
      <c r="F15250" s="70">
        <v>0.55424794138720179</v>
      </c>
      <c r="G15250" s="63">
        <f>COUNTIFS($E$10:E15250,E15250)</f>
        <v>2472</v>
      </c>
      <c r="H15250" s="39" t="str">
        <f t="shared" si="238"/>
        <v>Out</v>
      </c>
    </row>
    <row r="15251" spans="1:8" x14ac:dyDescent="0.25">
      <c r="A15251" s="41">
        <v>1512851768</v>
      </c>
      <c r="B15251" s="41">
        <v>1</v>
      </c>
      <c r="C15251" s="41">
        <v>98</v>
      </c>
      <c r="D15251" s="39" t="s">
        <v>59</v>
      </c>
      <c r="E15251" s="63" t="str">
        <f>D15251&amp;"_"&amp;B15251</f>
        <v>Shanghai_1</v>
      </c>
      <c r="F15251" s="70">
        <v>0.5544076428395085</v>
      </c>
      <c r="G15251" s="63">
        <f>COUNTIFS($E$10:E15251,E15251)</f>
        <v>2473</v>
      </c>
      <c r="H15251" s="39" t="str">
        <f t="shared" si="238"/>
        <v>Out</v>
      </c>
    </row>
    <row r="15252" spans="1:8" x14ac:dyDescent="0.25">
      <c r="A15252" s="41">
        <v>1512625673</v>
      </c>
      <c r="B15252" s="41">
        <v>1</v>
      </c>
      <c r="C15252" s="41">
        <v>1206</v>
      </c>
      <c r="D15252" s="39" t="s">
        <v>59</v>
      </c>
      <c r="E15252" s="63" t="str">
        <f>D15252&amp;"_"&amp;B15252</f>
        <v>Shanghai_1</v>
      </c>
      <c r="F15252" s="70">
        <v>0.55460286070437992</v>
      </c>
      <c r="G15252" s="63">
        <f>COUNTIFS($E$10:E15252,E15252)</f>
        <v>2474</v>
      </c>
      <c r="H15252" s="39" t="str">
        <f t="shared" si="238"/>
        <v>Out</v>
      </c>
    </row>
    <row r="15253" spans="1:8" x14ac:dyDescent="0.25">
      <c r="A15253" s="41">
        <v>1516360769</v>
      </c>
      <c r="B15253" s="41">
        <v>1</v>
      </c>
      <c r="C15253" s="41">
        <v>74</v>
      </c>
      <c r="D15253" s="39" t="s">
        <v>59</v>
      </c>
      <c r="E15253" s="63" t="str">
        <f>D15253&amp;"_"&amp;B15253</f>
        <v>Shanghai_1</v>
      </c>
      <c r="F15253" s="70">
        <v>0.55467994608975291</v>
      </c>
      <c r="G15253" s="63">
        <f>COUNTIFS($E$10:E15253,E15253)</f>
        <v>2475</v>
      </c>
      <c r="H15253" s="39" t="str">
        <f t="shared" si="238"/>
        <v>Out</v>
      </c>
    </row>
    <row r="15254" spans="1:8" x14ac:dyDescent="0.25">
      <c r="A15254" s="41">
        <v>1519658594</v>
      </c>
      <c r="B15254" s="41">
        <v>1</v>
      </c>
      <c r="C15254" s="41">
        <v>3745</v>
      </c>
      <c r="D15254" s="39" t="s">
        <v>59</v>
      </c>
      <c r="E15254" s="63" t="str">
        <f>D15254&amp;"_"&amp;B15254</f>
        <v>Shanghai_1</v>
      </c>
      <c r="F15254" s="70">
        <v>0.5548428710917872</v>
      </c>
      <c r="G15254" s="63">
        <f>COUNTIFS($E$10:E15254,E15254)</f>
        <v>2476</v>
      </c>
      <c r="H15254" s="39" t="str">
        <f t="shared" si="238"/>
        <v>Out</v>
      </c>
    </row>
    <row r="15255" spans="1:8" x14ac:dyDescent="0.25">
      <c r="A15255" s="41">
        <v>1518411239</v>
      </c>
      <c r="B15255" s="41">
        <v>1</v>
      </c>
      <c r="C15255" s="41">
        <v>1435</v>
      </c>
      <c r="D15255" s="39" t="s">
        <v>59</v>
      </c>
      <c r="E15255" s="63" t="str">
        <f>D15255&amp;"_"&amp;B15255</f>
        <v>Shanghai_1</v>
      </c>
      <c r="F15255" s="70">
        <v>0.5550912590936018</v>
      </c>
      <c r="G15255" s="63">
        <f>COUNTIFS($E$10:E15255,E15255)</f>
        <v>2477</v>
      </c>
      <c r="H15255" s="39" t="str">
        <f t="shared" si="238"/>
        <v>Out</v>
      </c>
    </row>
    <row r="15256" spans="1:8" x14ac:dyDescent="0.25">
      <c r="A15256" s="41">
        <v>1518250508</v>
      </c>
      <c r="B15256" s="41">
        <v>1</v>
      </c>
      <c r="C15256" s="41">
        <v>1182</v>
      </c>
      <c r="D15256" s="39" t="s">
        <v>59</v>
      </c>
      <c r="E15256" s="63" t="str">
        <f>D15256&amp;"_"&amp;B15256</f>
        <v>Shanghai_1</v>
      </c>
      <c r="F15256" s="70">
        <v>0.55531607837031971</v>
      </c>
      <c r="G15256" s="63">
        <f>COUNTIFS($E$10:E15256,E15256)</f>
        <v>2478</v>
      </c>
      <c r="H15256" s="39" t="str">
        <f t="shared" si="238"/>
        <v>Out</v>
      </c>
    </row>
    <row r="15257" spans="1:8" x14ac:dyDescent="0.25">
      <c r="A15257" s="41">
        <v>1514725278</v>
      </c>
      <c r="B15257" s="41">
        <v>1</v>
      </c>
      <c r="C15257" s="41">
        <v>2366</v>
      </c>
      <c r="D15257" s="39" t="s">
        <v>59</v>
      </c>
      <c r="E15257" s="63" t="str">
        <f>D15257&amp;"_"&amp;B15257</f>
        <v>Shanghai_1</v>
      </c>
      <c r="F15257" s="70">
        <v>0.55564061774211604</v>
      </c>
      <c r="G15257" s="63">
        <f>COUNTIFS($E$10:E15257,E15257)</f>
        <v>2479</v>
      </c>
      <c r="H15257" s="39" t="str">
        <f t="shared" si="238"/>
        <v>Out</v>
      </c>
    </row>
    <row r="15258" spans="1:8" x14ac:dyDescent="0.25">
      <c r="A15258" s="41">
        <v>1519161717</v>
      </c>
      <c r="B15258" s="41">
        <v>1</v>
      </c>
      <c r="C15258" s="41">
        <v>1098</v>
      </c>
      <c r="D15258" s="39" t="s">
        <v>59</v>
      </c>
      <c r="E15258" s="63" t="str">
        <f>D15258&amp;"_"&amp;B15258</f>
        <v>Shanghai_1</v>
      </c>
      <c r="F15258" s="70">
        <v>0.5560282788830837</v>
      </c>
      <c r="G15258" s="63">
        <f>COUNTIFS($E$10:E15258,E15258)</f>
        <v>2480</v>
      </c>
      <c r="H15258" s="39" t="str">
        <f t="shared" si="238"/>
        <v>Out</v>
      </c>
    </row>
    <row r="15259" spans="1:8" x14ac:dyDescent="0.25">
      <c r="A15259" s="41">
        <v>1514649689</v>
      </c>
      <c r="B15259" s="41">
        <v>1</v>
      </c>
      <c r="C15259" s="41">
        <v>1430</v>
      </c>
      <c r="D15259" s="39" t="s">
        <v>59</v>
      </c>
      <c r="E15259" s="63" t="str">
        <f>D15259&amp;"_"&amp;B15259</f>
        <v>Shanghai_1</v>
      </c>
      <c r="F15259" s="70">
        <v>0.55651334154979915</v>
      </c>
      <c r="G15259" s="63">
        <f>COUNTIFS($E$10:E15259,E15259)</f>
        <v>2481</v>
      </c>
      <c r="H15259" s="39" t="str">
        <f t="shared" si="238"/>
        <v>Out</v>
      </c>
    </row>
    <row r="15260" spans="1:8" x14ac:dyDescent="0.25">
      <c r="A15260" s="41">
        <v>1513156873</v>
      </c>
      <c r="B15260" s="41">
        <v>1</v>
      </c>
      <c r="C15260" s="41">
        <v>2587</v>
      </c>
      <c r="D15260" s="39" t="s">
        <v>59</v>
      </c>
      <c r="E15260" s="63" t="str">
        <f>D15260&amp;"_"&amp;B15260</f>
        <v>Shanghai_1</v>
      </c>
      <c r="F15260" s="70">
        <v>0.55668364392439351</v>
      </c>
      <c r="G15260" s="63">
        <f>COUNTIFS($E$10:E15260,E15260)</f>
        <v>2482</v>
      </c>
      <c r="H15260" s="39" t="str">
        <f t="shared" si="238"/>
        <v>Out</v>
      </c>
    </row>
    <row r="15261" spans="1:8" x14ac:dyDescent="0.25">
      <c r="A15261" s="41">
        <v>1517211196</v>
      </c>
      <c r="B15261" s="41">
        <v>1</v>
      </c>
      <c r="C15261" s="41">
        <v>5526</v>
      </c>
      <c r="D15261" s="39" t="s">
        <v>59</v>
      </c>
      <c r="E15261" s="63" t="str">
        <f>D15261&amp;"_"&amp;B15261</f>
        <v>Shanghai_1</v>
      </c>
      <c r="F15261" s="70">
        <v>0.55682918447803487</v>
      </c>
      <c r="G15261" s="63">
        <f>COUNTIFS($E$10:E15261,E15261)</f>
        <v>2483</v>
      </c>
      <c r="H15261" s="39" t="str">
        <f t="shared" si="238"/>
        <v>Out</v>
      </c>
    </row>
    <row r="15262" spans="1:8" x14ac:dyDescent="0.25">
      <c r="A15262" s="41">
        <v>1512412047</v>
      </c>
      <c r="B15262" s="41">
        <v>1</v>
      </c>
      <c r="C15262" s="41">
        <v>1149</v>
      </c>
      <c r="D15262" s="39" t="s">
        <v>59</v>
      </c>
      <c r="E15262" s="63" t="str">
        <f>D15262&amp;"_"&amp;B15262</f>
        <v>Shanghai_1</v>
      </c>
      <c r="F15262" s="70">
        <v>0.55684539171095149</v>
      </c>
      <c r="G15262" s="63">
        <f>COUNTIFS($E$10:E15262,E15262)</f>
        <v>2484</v>
      </c>
      <c r="H15262" s="39" t="str">
        <f t="shared" si="238"/>
        <v>Out</v>
      </c>
    </row>
    <row r="15263" spans="1:8" x14ac:dyDescent="0.25">
      <c r="A15263" s="41">
        <v>1512472773</v>
      </c>
      <c r="B15263" s="41">
        <v>1</v>
      </c>
      <c r="C15263" s="41">
        <v>894</v>
      </c>
      <c r="D15263" s="39" t="s">
        <v>59</v>
      </c>
      <c r="E15263" s="63" t="str">
        <f>D15263&amp;"_"&amp;B15263</f>
        <v>Shanghai_1</v>
      </c>
      <c r="F15263" s="70">
        <v>0.55691675037847033</v>
      </c>
      <c r="G15263" s="63">
        <f>COUNTIFS($E$10:E15263,E15263)</f>
        <v>2485</v>
      </c>
      <c r="H15263" s="39" t="str">
        <f t="shared" si="238"/>
        <v>Out</v>
      </c>
    </row>
    <row r="15264" spans="1:8" x14ac:dyDescent="0.25">
      <c r="A15264" s="41">
        <v>1517102455</v>
      </c>
      <c r="B15264" s="41">
        <v>1</v>
      </c>
      <c r="C15264" s="41">
        <v>1723</v>
      </c>
      <c r="D15264" s="39" t="s">
        <v>59</v>
      </c>
      <c r="E15264" s="63" t="str">
        <f>D15264&amp;"_"&amp;B15264</f>
        <v>Shanghai_1</v>
      </c>
      <c r="F15264" s="70">
        <v>0.55733028625393999</v>
      </c>
      <c r="G15264" s="63">
        <f>COUNTIFS($E$10:E15264,E15264)</f>
        <v>2486</v>
      </c>
      <c r="H15264" s="39" t="str">
        <f t="shared" si="238"/>
        <v>Out</v>
      </c>
    </row>
    <row r="15265" spans="1:8" x14ac:dyDescent="0.25">
      <c r="A15265" s="41">
        <v>1513918777</v>
      </c>
      <c r="B15265" s="41">
        <v>1</v>
      </c>
      <c r="C15265" s="41">
        <v>1761</v>
      </c>
      <c r="D15265" s="39" t="s">
        <v>59</v>
      </c>
      <c r="E15265" s="63" t="str">
        <f>D15265&amp;"_"&amp;B15265</f>
        <v>Shanghai_1</v>
      </c>
      <c r="F15265" s="70">
        <v>0.55740941133293176</v>
      </c>
      <c r="G15265" s="63">
        <f>COUNTIFS($E$10:E15265,E15265)</f>
        <v>2487</v>
      </c>
      <c r="H15265" s="39" t="str">
        <f t="shared" si="238"/>
        <v>Out</v>
      </c>
    </row>
    <row r="15266" spans="1:8" x14ac:dyDescent="0.25">
      <c r="A15266" s="41">
        <v>1516766013</v>
      </c>
      <c r="B15266" s="41">
        <v>1</v>
      </c>
      <c r="C15266" s="41">
        <v>1600</v>
      </c>
      <c r="D15266" s="39" t="s">
        <v>59</v>
      </c>
      <c r="E15266" s="63" t="str">
        <f>D15266&amp;"_"&amp;B15266</f>
        <v>Shanghai_1</v>
      </c>
      <c r="F15266" s="70">
        <v>0.55753122720255688</v>
      </c>
      <c r="G15266" s="63">
        <f>COUNTIFS($E$10:E15266,E15266)</f>
        <v>2488</v>
      </c>
      <c r="H15266" s="39" t="str">
        <f t="shared" si="238"/>
        <v>Out</v>
      </c>
    </row>
    <row r="15267" spans="1:8" x14ac:dyDescent="0.25">
      <c r="A15267" s="41">
        <v>1518781695</v>
      </c>
      <c r="B15267" s="41">
        <v>1</v>
      </c>
      <c r="C15267" s="41">
        <v>3839</v>
      </c>
      <c r="D15267" s="39" t="s">
        <v>59</v>
      </c>
      <c r="E15267" s="63" t="str">
        <f>D15267&amp;"_"&amp;B15267</f>
        <v>Shanghai_1</v>
      </c>
      <c r="F15267" s="70">
        <v>0.55771694193228682</v>
      </c>
      <c r="G15267" s="63">
        <f>COUNTIFS($E$10:E15267,E15267)</f>
        <v>2489</v>
      </c>
      <c r="H15267" s="39" t="str">
        <f t="shared" si="238"/>
        <v>Out</v>
      </c>
    </row>
    <row r="15268" spans="1:8" x14ac:dyDescent="0.25">
      <c r="A15268" s="41">
        <v>1519292937</v>
      </c>
      <c r="B15268" s="41">
        <v>1</v>
      </c>
      <c r="C15268" s="41">
        <v>3243</v>
      </c>
      <c r="D15268" s="39" t="s">
        <v>59</v>
      </c>
      <c r="E15268" s="63" t="str">
        <f>D15268&amp;"_"&amp;B15268</f>
        <v>Shanghai_1</v>
      </c>
      <c r="F15268" s="70">
        <v>0.55791540521867222</v>
      </c>
      <c r="G15268" s="63">
        <f>COUNTIFS($E$10:E15268,E15268)</f>
        <v>2490</v>
      </c>
      <c r="H15268" s="39" t="str">
        <f t="shared" si="238"/>
        <v>Out</v>
      </c>
    </row>
    <row r="15269" spans="1:8" x14ac:dyDescent="0.25">
      <c r="A15269" s="41">
        <v>1516960687</v>
      </c>
      <c r="B15269" s="41">
        <v>1</v>
      </c>
      <c r="C15269" s="41">
        <v>866</v>
      </c>
      <c r="D15269" s="39" t="s">
        <v>59</v>
      </c>
      <c r="E15269" s="63" t="str">
        <f>D15269&amp;"_"&amp;B15269</f>
        <v>Shanghai_1</v>
      </c>
      <c r="F15269" s="70">
        <v>0.55879407689715477</v>
      </c>
      <c r="G15269" s="63">
        <f>COUNTIFS($E$10:E15269,E15269)</f>
        <v>2491</v>
      </c>
      <c r="H15269" s="39" t="str">
        <f t="shared" si="238"/>
        <v>Out</v>
      </c>
    </row>
    <row r="15270" spans="1:8" x14ac:dyDescent="0.25">
      <c r="A15270" s="41">
        <v>1518456535</v>
      </c>
      <c r="B15270" s="41">
        <v>1</v>
      </c>
      <c r="C15270" s="41">
        <v>1720</v>
      </c>
      <c r="D15270" s="39" t="s">
        <v>59</v>
      </c>
      <c r="E15270" s="63" t="str">
        <f>D15270&amp;"_"&amp;B15270</f>
        <v>Shanghai_1</v>
      </c>
      <c r="F15270" s="70">
        <v>0.55921933093114906</v>
      </c>
      <c r="G15270" s="63">
        <f>COUNTIFS($E$10:E15270,E15270)</f>
        <v>2492</v>
      </c>
      <c r="H15270" s="39" t="str">
        <f t="shared" si="238"/>
        <v>Out</v>
      </c>
    </row>
    <row r="15271" spans="1:8" x14ac:dyDescent="0.25">
      <c r="A15271" s="41">
        <v>1514417106</v>
      </c>
      <c r="B15271" s="41">
        <v>1</v>
      </c>
      <c r="C15271" s="41">
        <v>3463</v>
      </c>
      <c r="D15271" s="39" t="s">
        <v>59</v>
      </c>
      <c r="E15271" s="63" t="str">
        <f>D15271&amp;"_"&amp;B15271</f>
        <v>Shanghai_1</v>
      </c>
      <c r="F15271" s="70">
        <v>0.55947785897584112</v>
      </c>
      <c r="G15271" s="63">
        <f>COUNTIFS($E$10:E15271,E15271)</f>
        <v>2493</v>
      </c>
      <c r="H15271" s="39" t="str">
        <f t="shared" si="238"/>
        <v>Out</v>
      </c>
    </row>
    <row r="15272" spans="1:8" x14ac:dyDescent="0.25">
      <c r="A15272" s="41">
        <v>1519108298</v>
      </c>
      <c r="B15272" s="41">
        <v>1</v>
      </c>
      <c r="C15272" s="41">
        <v>577</v>
      </c>
      <c r="D15272" s="39" t="s">
        <v>59</v>
      </c>
      <c r="E15272" s="63" t="str">
        <f>D15272&amp;"_"&amp;B15272</f>
        <v>Shanghai_1</v>
      </c>
      <c r="F15272" s="70">
        <v>0.55952284588291035</v>
      </c>
      <c r="G15272" s="63">
        <f>COUNTIFS($E$10:E15272,E15272)</f>
        <v>2494</v>
      </c>
      <c r="H15272" s="39" t="str">
        <f t="shared" si="238"/>
        <v>Out</v>
      </c>
    </row>
    <row r="15273" spans="1:8" x14ac:dyDescent="0.25">
      <c r="A15273" s="41">
        <v>1513150004</v>
      </c>
      <c r="B15273" s="41">
        <v>1</v>
      </c>
      <c r="C15273" s="41">
        <v>4122</v>
      </c>
      <c r="D15273" s="39" t="s">
        <v>59</v>
      </c>
      <c r="E15273" s="63" t="str">
        <f>D15273&amp;"_"&amp;B15273</f>
        <v>Shanghai_1</v>
      </c>
      <c r="F15273" s="70">
        <v>0.55969379250239082</v>
      </c>
      <c r="G15273" s="63">
        <f>COUNTIFS($E$10:E15273,E15273)</f>
        <v>2495</v>
      </c>
      <c r="H15273" s="39" t="str">
        <f t="shared" si="238"/>
        <v>Out</v>
      </c>
    </row>
    <row r="15274" spans="1:8" x14ac:dyDescent="0.25">
      <c r="A15274" s="41">
        <v>1517979729</v>
      </c>
      <c r="B15274" s="41">
        <v>1</v>
      </c>
      <c r="C15274" s="41">
        <v>694</v>
      </c>
      <c r="D15274" s="39" t="s">
        <v>59</v>
      </c>
      <c r="E15274" s="63" t="str">
        <f>D15274&amp;"_"&amp;B15274</f>
        <v>Shanghai_1</v>
      </c>
      <c r="F15274" s="70">
        <v>0.55984929838085851</v>
      </c>
      <c r="G15274" s="63">
        <f>COUNTIFS($E$10:E15274,E15274)</f>
        <v>2496</v>
      </c>
      <c r="H15274" s="39" t="str">
        <f t="shared" si="238"/>
        <v>Out</v>
      </c>
    </row>
    <row r="15275" spans="1:8" x14ac:dyDescent="0.25">
      <c r="A15275" s="41">
        <v>1516610199</v>
      </c>
      <c r="B15275" s="41">
        <v>1</v>
      </c>
      <c r="C15275" s="41">
        <v>187</v>
      </c>
      <c r="D15275" s="39" t="s">
        <v>59</v>
      </c>
      <c r="E15275" s="63" t="str">
        <f>D15275&amp;"_"&amp;B15275</f>
        <v>Shanghai_1</v>
      </c>
      <c r="F15275" s="70">
        <v>0.55985428099173107</v>
      </c>
      <c r="G15275" s="63">
        <f>COUNTIFS($E$10:E15275,E15275)</f>
        <v>2497</v>
      </c>
      <c r="H15275" s="39" t="str">
        <f t="shared" si="238"/>
        <v>Out</v>
      </c>
    </row>
    <row r="15276" spans="1:8" x14ac:dyDescent="0.25">
      <c r="A15276" s="41">
        <v>1516262868</v>
      </c>
      <c r="B15276" s="41">
        <v>1</v>
      </c>
      <c r="C15276" s="41">
        <v>3231</v>
      </c>
      <c r="D15276" s="39" t="s">
        <v>59</v>
      </c>
      <c r="E15276" s="63" t="str">
        <f>D15276&amp;"_"&amp;B15276</f>
        <v>Shanghai_1</v>
      </c>
      <c r="F15276" s="70">
        <v>0.55986625276291535</v>
      </c>
      <c r="G15276" s="63">
        <f>COUNTIFS($E$10:E15276,E15276)</f>
        <v>2498</v>
      </c>
      <c r="H15276" s="39" t="str">
        <f t="shared" si="238"/>
        <v>Out</v>
      </c>
    </row>
    <row r="15277" spans="1:8" x14ac:dyDescent="0.25">
      <c r="A15277" s="41">
        <v>1514438069</v>
      </c>
      <c r="B15277" s="41">
        <v>1</v>
      </c>
      <c r="C15277" s="41">
        <v>1922</v>
      </c>
      <c r="D15277" s="39" t="s">
        <v>59</v>
      </c>
      <c r="E15277" s="63" t="str">
        <f>D15277&amp;"_"&amp;B15277</f>
        <v>Shanghai_1</v>
      </c>
      <c r="F15277" s="70">
        <v>0.5599973065576308</v>
      </c>
      <c r="G15277" s="63">
        <f>COUNTIFS($E$10:E15277,E15277)</f>
        <v>2499</v>
      </c>
      <c r="H15277" s="39" t="str">
        <f t="shared" si="238"/>
        <v>Out</v>
      </c>
    </row>
    <row r="15278" spans="1:8" x14ac:dyDescent="0.25">
      <c r="A15278" s="41">
        <v>1511426183</v>
      </c>
      <c r="B15278" s="41">
        <v>1</v>
      </c>
      <c r="C15278" s="41">
        <v>1699</v>
      </c>
      <c r="D15278" s="39" t="s">
        <v>59</v>
      </c>
      <c r="E15278" s="63" t="str">
        <f>D15278&amp;"_"&amp;B15278</f>
        <v>Shanghai_1</v>
      </c>
      <c r="F15278" s="70">
        <v>0.56039758993120548</v>
      </c>
      <c r="G15278" s="63">
        <f>COUNTIFS($E$10:E15278,E15278)</f>
        <v>2500</v>
      </c>
      <c r="H15278" s="39" t="str">
        <f t="shared" si="238"/>
        <v>Out</v>
      </c>
    </row>
    <row r="15279" spans="1:8" x14ac:dyDescent="0.25">
      <c r="A15279" s="41">
        <v>1513701944</v>
      </c>
      <c r="B15279" s="41">
        <v>1</v>
      </c>
      <c r="C15279" s="41">
        <v>1780</v>
      </c>
      <c r="D15279" s="39" t="s">
        <v>59</v>
      </c>
      <c r="E15279" s="63" t="str">
        <f>D15279&amp;"_"&amp;B15279</f>
        <v>Shanghai_1</v>
      </c>
      <c r="F15279" s="70">
        <v>0.56042443257433217</v>
      </c>
      <c r="G15279" s="63">
        <f>COUNTIFS($E$10:E15279,E15279)</f>
        <v>2501</v>
      </c>
      <c r="H15279" s="39" t="str">
        <f t="shared" si="238"/>
        <v>Out</v>
      </c>
    </row>
    <row r="15280" spans="1:8" x14ac:dyDescent="0.25">
      <c r="A15280" s="41">
        <v>1519161075</v>
      </c>
      <c r="B15280" s="41">
        <v>1</v>
      </c>
      <c r="C15280" s="41">
        <v>1358</v>
      </c>
      <c r="D15280" s="39" t="s">
        <v>59</v>
      </c>
      <c r="E15280" s="63" t="str">
        <f>D15280&amp;"_"&amp;B15280</f>
        <v>Shanghai_1</v>
      </c>
      <c r="F15280" s="70">
        <v>0.56051127985707472</v>
      </c>
      <c r="G15280" s="63">
        <f>COUNTIFS($E$10:E15280,E15280)</f>
        <v>2502</v>
      </c>
      <c r="H15280" s="39" t="str">
        <f t="shared" si="238"/>
        <v>Out</v>
      </c>
    </row>
    <row r="15281" spans="1:8" x14ac:dyDescent="0.25">
      <c r="A15281" s="41">
        <v>1512622126</v>
      </c>
      <c r="B15281" s="41">
        <v>1</v>
      </c>
      <c r="C15281" s="41">
        <v>5234</v>
      </c>
      <c r="D15281" s="39" t="s">
        <v>59</v>
      </c>
      <c r="E15281" s="63" t="str">
        <f>D15281&amp;"_"&amp;B15281</f>
        <v>Shanghai_1</v>
      </c>
      <c r="F15281" s="70">
        <v>0.56111865169092112</v>
      </c>
      <c r="G15281" s="63">
        <f>COUNTIFS($E$10:E15281,E15281)</f>
        <v>2503</v>
      </c>
      <c r="H15281" s="39" t="str">
        <f t="shared" si="238"/>
        <v>Out</v>
      </c>
    </row>
    <row r="15282" spans="1:8" x14ac:dyDescent="0.25">
      <c r="A15282" s="41">
        <v>1519265408</v>
      </c>
      <c r="B15282" s="41">
        <v>1</v>
      </c>
      <c r="C15282" s="41">
        <v>192</v>
      </c>
      <c r="D15282" s="39" t="s">
        <v>59</v>
      </c>
      <c r="E15282" s="63" t="str">
        <f>D15282&amp;"_"&amp;B15282</f>
        <v>Shanghai_1</v>
      </c>
      <c r="F15282" s="70">
        <v>0.56124310841938851</v>
      </c>
      <c r="G15282" s="63">
        <f>COUNTIFS($E$10:E15282,E15282)</f>
        <v>2504</v>
      </c>
      <c r="H15282" s="39" t="str">
        <f t="shared" si="238"/>
        <v>Out</v>
      </c>
    </row>
    <row r="15283" spans="1:8" x14ac:dyDescent="0.25">
      <c r="A15283" s="41">
        <v>1516887904</v>
      </c>
      <c r="B15283" s="41">
        <v>1</v>
      </c>
      <c r="C15283" s="41">
        <v>2946</v>
      </c>
      <c r="D15283" s="39" t="s">
        <v>59</v>
      </c>
      <c r="E15283" s="63" t="str">
        <f>D15283&amp;"_"&amp;B15283</f>
        <v>Shanghai_1</v>
      </c>
      <c r="F15283" s="70">
        <v>0.56129514739200648</v>
      </c>
      <c r="G15283" s="63">
        <f>COUNTIFS($E$10:E15283,E15283)</f>
        <v>2505</v>
      </c>
      <c r="H15283" s="39" t="str">
        <f t="shared" si="238"/>
        <v>Out</v>
      </c>
    </row>
    <row r="15284" spans="1:8" x14ac:dyDescent="0.25">
      <c r="A15284" s="41">
        <v>1512531685</v>
      </c>
      <c r="B15284" s="41">
        <v>1</v>
      </c>
      <c r="C15284" s="41">
        <v>1393</v>
      </c>
      <c r="D15284" s="39" t="s">
        <v>59</v>
      </c>
      <c r="E15284" s="63" t="str">
        <f>D15284&amp;"_"&amp;B15284</f>
        <v>Shanghai_1</v>
      </c>
      <c r="F15284" s="70">
        <v>0.56137235383686279</v>
      </c>
      <c r="G15284" s="63">
        <f>COUNTIFS($E$10:E15284,E15284)</f>
        <v>2506</v>
      </c>
      <c r="H15284" s="39" t="str">
        <f t="shared" si="238"/>
        <v>Out</v>
      </c>
    </row>
    <row r="15285" spans="1:8" x14ac:dyDescent="0.25">
      <c r="A15285" s="41">
        <v>1513768734</v>
      </c>
      <c r="B15285" s="41">
        <v>1</v>
      </c>
      <c r="C15285" s="41">
        <v>374</v>
      </c>
      <c r="D15285" s="39" t="s">
        <v>59</v>
      </c>
      <c r="E15285" s="63" t="str">
        <f>D15285&amp;"_"&amp;B15285</f>
        <v>Shanghai_1</v>
      </c>
      <c r="F15285" s="70">
        <v>0.56176528332791331</v>
      </c>
      <c r="G15285" s="63">
        <f>COUNTIFS($E$10:E15285,E15285)</f>
        <v>2507</v>
      </c>
      <c r="H15285" s="39" t="str">
        <f t="shared" si="238"/>
        <v>Out</v>
      </c>
    </row>
    <row r="15286" spans="1:8" x14ac:dyDescent="0.25">
      <c r="A15286" s="41">
        <v>1519015337</v>
      </c>
      <c r="B15286" s="41">
        <v>1</v>
      </c>
      <c r="C15286" s="41">
        <v>3063</v>
      </c>
      <c r="D15286" s="39" t="s">
        <v>59</v>
      </c>
      <c r="E15286" s="63" t="str">
        <f>D15286&amp;"_"&amp;B15286</f>
        <v>Shanghai_1</v>
      </c>
      <c r="F15286" s="70">
        <v>0.5619801411487596</v>
      </c>
      <c r="G15286" s="63">
        <f>COUNTIFS($E$10:E15286,E15286)</f>
        <v>2508</v>
      </c>
      <c r="H15286" s="39" t="str">
        <f t="shared" si="238"/>
        <v>Out</v>
      </c>
    </row>
    <row r="15287" spans="1:8" x14ac:dyDescent="0.25">
      <c r="A15287" s="41">
        <v>1513513423</v>
      </c>
      <c r="B15287" s="41">
        <v>1</v>
      </c>
      <c r="C15287" s="41">
        <v>1661</v>
      </c>
      <c r="D15287" s="39" t="s">
        <v>59</v>
      </c>
      <c r="E15287" s="63" t="str">
        <f>D15287&amp;"_"&amp;B15287</f>
        <v>Shanghai_1</v>
      </c>
      <c r="F15287" s="70">
        <v>0.56242835331951491</v>
      </c>
      <c r="G15287" s="63">
        <f>COUNTIFS($E$10:E15287,E15287)</f>
        <v>2509</v>
      </c>
      <c r="H15287" s="39" t="str">
        <f t="shared" si="238"/>
        <v>Out</v>
      </c>
    </row>
    <row r="15288" spans="1:8" x14ac:dyDescent="0.25">
      <c r="A15288" s="41">
        <v>1519479837</v>
      </c>
      <c r="B15288" s="41">
        <v>1</v>
      </c>
      <c r="C15288" s="41">
        <v>193</v>
      </c>
      <c r="D15288" s="39" t="s">
        <v>59</v>
      </c>
      <c r="E15288" s="63" t="str">
        <f>D15288&amp;"_"&amp;B15288</f>
        <v>Shanghai_1</v>
      </c>
      <c r="F15288" s="70">
        <v>0.56263713434352447</v>
      </c>
      <c r="G15288" s="63">
        <f>COUNTIFS($E$10:E15288,E15288)</f>
        <v>2510</v>
      </c>
      <c r="H15288" s="39" t="str">
        <f t="shared" si="238"/>
        <v>Out</v>
      </c>
    </row>
    <row r="15289" spans="1:8" x14ac:dyDescent="0.25">
      <c r="A15289" s="41">
        <v>1518534388</v>
      </c>
      <c r="B15289" s="41">
        <v>1</v>
      </c>
      <c r="C15289" s="41">
        <v>1926</v>
      </c>
      <c r="D15289" s="39" t="s">
        <v>59</v>
      </c>
      <c r="E15289" s="63" t="str">
        <f>D15289&amp;"_"&amp;B15289</f>
        <v>Shanghai_1</v>
      </c>
      <c r="F15289" s="70">
        <v>0.56294311288907717</v>
      </c>
      <c r="G15289" s="63">
        <f>COUNTIFS($E$10:E15289,E15289)</f>
        <v>2511</v>
      </c>
      <c r="H15289" s="39" t="str">
        <f t="shared" si="238"/>
        <v>Out</v>
      </c>
    </row>
    <row r="15290" spans="1:8" x14ac:dyDescent="0.25">
      <c r="A15290" s="41">
        <v>1519511866</v>
      </c>
      <c r="B15290" s="41">
        <v>1</v>
      </c>
      <c r="C15290" s="41">
        <v>1522</v>
      </c>
      <c r="D15290" s="39" t="s">
        <v>59</v>
      </c>
      <c r="E15290" s="63" t="str">
        <f>D15290&amp;"_"&amp;B15290</f>
        <v>Shanghai_1</v>
      </c>
      <c r="F15290" s="70">
        <v>0.56316448038542311</v>
      </c>
      <c r="G15290" s="63">
        <f>COUNTIFS($E$10:E15290,E15290)</f>
        <v>2512</v>
      </c>
      <c r="H15290" s="39" t="str">
        <f t="shared" si="238"/>
        <v>Out</v>
      </c>
    </row>
    <row r="15291" spans="1:8" x14ac:dyDescent="0.25">
      <c r="A15291" s="41">
        <v>1512091983</v>
      </c>
      <c r="B15291" s="41">
        <v>1</v>
      </c>
      <c r="C15291" s="41">
        <v>2300</v>
      </c>
      <c r="D15291" s="39" t="s">
        <v>59</v>
      </c>
      <c r="E15291" s="63" t="str">
        <f>D15291&amp;"_"&amp;B15291</f>
        <v>Shanghai_1</v>
      </c>
      <c r="F15291" s="70">
        <v>0.56317510084820444</v>
      </c>
      <c r="G15291" s="63">
        <f>COUNTIFS($E$10:E15291,E15291)</f>
        <v>2513</v>
      </c>
      <c r="H15291" s="39" t="str">
        <f t="shared" si="238"/>
        <v>Out</v>
      </c>
    </row>
    <row r="15292" spans="1:8" x14ac:dyDescent="0.25">
      <c r="A15292" s="41">
        <v>1517389786</v>
      </c>
      <c r="B15292" s="41">
        <v>1</v>
      </c>
      <c r="C15292" s="41">
        <v>2528</v>
      </c>
      <c r="D15292" s="39" t="s">
        <v>59</v>
      </c>
      <c r="E15292" s="63" t="str">
        <f>D15292&amp;"_"&amp;B15292</f>
        <v>Shanghai_1</v>
      </c>
      <c r="F15292" s="70">
        <v>0.56364633276730081</v>
      </c>
      <c r="G15292" s="63">
        <f>COUNTIFS($E$10:E15292,E15292)</f>
        <v>2514</v>
      </c>
      <c r="H15292" s="39" t="str">
        <f t="shared" si="238"/>
        <v>Out</v>
      </c>
    </row>
    <row r="15293" spans="1:8" x14ac:dyDescent="0.25">
      <c r="A15293" s="41">
        <v>1515871103</v>
      </c>
      <c r="B15293" s="41">
        <v>1</v>
      </c>
      <c r="C15293" s="41">
        <v>680</v>
      </c>
      <c r="D15293" s="39" t="s">
        <v>59</v>
      </c>
      <c r="E15293" s="63" t="str">
        <f>D15293&amp;"_"&amp;B15293</f>
        <v>Shanghai_1</v>
      </c>
      <c r="F15293" s="70">
        <v>0.56394483081513391</v>
      </c>
      <c r="G15293" s="63">
        <f>COUNTIFS($E$10:E15293,E15293)</f>
        <v>2515</v>
      </c>
      <c r="H15293" s="39" t="str">
        <f t="shared" si="238"/>
        <v>Out</v>
      </c>
    </row>
    <row r="15294" spans="1:8" x14ac:dyDescent="0.25">
      <c r="A15294" s="41">
        <v>1512890128</v>
      </c>
      <c r="B15294" s="41">
        <v>1</v>
      </c>
      <c r="C15294" s="41">
        <v>1658</v>
      </c>
      <c r="D15294" s="39" t="s">
        <v>59</v>
      </c>
      <c r="E15294" s="63" t="str">
        <f>D15294&amp;"_"&amp;B15294</f>
        <v>Shanghai_1</v>
      </c>
      <c r="F15294" s="70">
        <v>0.56401655845464671</v>
      </c>
      <c r="G15294" s="63">
        <f>COUNTIFS($E$10:E15294,E15294)</f>
        <v>2516</v>
      </c>
      <c r="H15294" s="39" t="str">
        <f t="shared" si="238"/>
        <v>Out</v>
      </c>
    </row>
    <row r="15295" spans="1:8" x14ac:dyDescent="0.25">
      <c r="A15295" s="41">
        <v>1516899717</v>
      </c>
      <c r="B15295" s="41">
        <v>1</v>
      </c>
      <c r="C15295" s="41">
        <v>432</v>
      </c>
      <c r="D15295" s="39" t="s">
        <v>59</v>
      </c>
      <c r="E15295" s="63" t="str">
        <f>D15295&amp;"_"&amp;B15295</f>
        <v>Shanghai_1</v>
      </c>
      <c r="F15295" s="70">
        <v>0.56432195306732147</v>
      </c>
      <c r="G15295" s="63">
        <f>COUNTIFS($E$10:E15295,E15295)</f>
        <v>2517</v>
      </c>
      <c r="H15295" s="39" t="str">
        <f t="shared" si="238"/>
        <v>Out</v>
      </c>
    </row>
    <row r="15296" spans="1:8" x14ac:dyDescent="0.25">
      <c r="A15296" s="41">
        <v>1519476013</v>
      </c>
      <c r="B15296" s="41">
        <v>1</v>
      </c>
      <c r="C15296" s="41">
        <v>2031</v>
      </c>
      <c r="D15296" s="39" t="s">
        <v>59</v>
      </c>
      <c r="E15296" s="63" t="str">
        <f>D15296&amp;"_"&amp;B15296</f>
        <v>Shanghai_1</v>
      </c>
      <c r="F15296" s="70">
        <v>0.56465226412363101</v>
      </c>
      <c r="G15296" s="63">
        <f>COUNTIFS($E$10:E15296,E15296)</f>
        <v>2518</v>
      </c>
      <c r="H15296" s="39" t="str">
        <f t="shared" si="238"/>
        <v>Out</v>
      </c>
    </row>
    <row r="15297" spans="1:8" x14ac:dyDescent="0.25">
      <c r="A15297" s="41">
        <v>1517009465</v>
      </c>
      <c r="B15297" s="41">
        <v>1</v>
      </c>
      <c r="C15297" s="41">
        <v>2673</v>
      </c>
      <c r="D15297" s="39" t="s">
        <v>59</v>
      </c>
      <c r="E15297" s="63" t="str">
        <f>D15297&amp;"_"&amp;B15297</f>
        <v>Shanghai_1</v>
      </c>
      <c r="F15297" s="70">
        <v>0.56469516542255593</v>
      </c>
      <c r="G15297" s="63">
        <f>COUNTIFS($E$10:E15297,E15297)</f>
        <v>2519</v>
      </c>
      <c r="H15297" s="39" t="str">
        <f t="shared" si="238"/>
        <v>Out</v>
      </c>
    </row>
    <row r="15298" spans="1:8" x14ac:dyDescent="0.25">
      <c r="A15298" s="41">
        <v>1517803979</v>
      </c>
      <c r="B15298" s="41">
        <v>1</v>
      </c>
      <c r="C15298" s="41">
        <v>417</v>
      </c>
      <c r="D15298" s="39" t="s">
        <v>59</v>
      </c>
      <c r="E15298" s="63" t="str">
        <f>D15298&amp;"_"&amp;B15298</f>
        <v>Shanghai_1</v>
      </c>
      <c r="F15298" s="70">
        <v>0.56532369801771598</v>
      </c>
      <c r="G15298" s="63">
        <f>COUNTIFS($E$10:E15298,E15298)</f>
        <v>2520</v>
      </c>
      <c r="H15298" s="39" t="str">
        <f t="shared" si="238"/>
        <v>Out</v>
      </c>
    </row>
    <row r="15299" spans="1:8" x14ac:dyDescent="0.25">
      <c r="A15299" s="41">
        <v>1515443054</v>
      </c>
      <c r="B15299" s="41">
        <v>1</v>
      </c>
      <c r="C15299" s="41">
        <v>74</v>
      </c>
      <c r="D15299" s="39" t="s">
        <v>59</v>
      </c>
      <c r="E15299" s="63" t="str">
        <f>D15299&amp;"_"&amp;B15299</f>
        <v>Shanghai_1</v>
      </c>
      <c r="F15299" s="70">
        <v>0.56554599605189848</v>
      </c>
      <c r="G15299" s="63">
        <f>COUNTIFS($E$10:E15299,E15299)</f>
        <v>2521</v>
      </c>
      <c r="H15299" s="39" t="str">
        <f t="shared" si="238"/>
        <v>Out</v>
      </c>
    </row>
    <row r="15300" spans="1:8" x14ac:dyDescent="0.25">
      <c r="A15300" s="41">
        <v>1518443893</v>
      </c>
      <c r="B15300" s="41">
        <v>1</v>
      </c>
      <c r="C15300" s="41">
        <v>132</v>
      </c>
      <c r="D15300" s="39" t="s">
        <v>59</v>
      </c>
      <c r="E15300" s="63" t="str">
        <f>D15300&amp;"_"&amp;B15300</f>
        <v>Shanghai_1</v>
      </c>
      <c r="F15300" s="70">
        <v>0.56579558335803992</v>
      </c>
      <c r="G15300" s="63">
        <f>COUNTIFS($E$10:E15300,E15300)</f>
        <v>2522</v>
      </c>
      <c r="H15300" s="39" t="str">
        <f t="shared" si="238"/>
        <v>Out</v>
      </c>
    </row>
    <row r="15301" spans="1:8" x14ac:dyDescent="0.25">
      <c r="A15301" s="41">
        <v>1515441119</v>
      </c>
      <c r="B15301" s="41">
        <v>1</v>
      </c>
      <c r="C15301" s="41">
        <v>1171</v>
      </c>
      <c r="D15301" s="39" t="s">
        <v>59</v>
      </c>
      <c r="E15301" s="63" t="str">
        <f>D15301&amp;"_"&amp;B15301</f>
        <v>Shanghai_1</v>
      </c>
      <c r="F15301" s="70">
        <v>0.56597545355090539</v>
      </c>
      <c r="G15301" s="63">
        <f>COUNTIFS($E$10:E15301,E15301)</f>
        <v>2523</v>
      </c>
      <c r="H15301" s="39" t="str">
        <f t="shared" si="238"/>
        <v>Out</v>
      </c>
    </row>
    <row r="15302" spans="1:8" x14ac:dyDescent="0.25">
      <c r="A15302" s="41">
        <v>1517150679</v>
      </c>
      <c r="B15302" s="41">
        <v>1</v>
      </c>
      <c r="C15302" s="41">
        <v>1147</v>
      </c>
      <c r="D15302" s="39" t="s">
        <v>59</v>
      </c>
      <c r="E15302" s="63" t="str">
        <f>D15302&amp;"_"&amp;B15302</f>
        <v>Shanghai_1</v>
      </c>
      <c r="F15302" s="70">
        <v>0.56612219929577556</v>
      </c>
      <c r="G15302" s="63">
        <f>COUNTIFS($E$10:E15302,E15302)</f>
        <v>2524</v>
      </c>
      <c r="H15302" s="39" t="str">
        <f t="shared" si="238"/>
        <v>Out</v>
      </c>
    </row>
    <row r="15303" spans="1:8" x14ac:dyDescent="0.25">
      <c r="A15303" s="41">
        <v>1513168977</v>
      </c>
      <c r="B15303" s="41">
        <v>1</v>
      </c>
      <c r="C15303" s="41">
        <v>2817</v>
      </c>
      <c r="D15303" s="39" t="s">
        <v>59</v>
      </c>
      <c r="E15303" s="63" t="str">
        <f>D15303&amp;"_"&amp;B15303</f>
        <v>Shanghai_1</v>
      </c>
      <c r="F15303" s="70">
        <v>0.56670063692663275</v>
      </c>
      <c r="G15303" s="63">
        <f>COUNTIFS($E$10:E15303,E15303)</f>
        <v>2525</v>
      </c>
      <c r="H15303" s="39" t="str">
        <f t="shared" si="238"/>
        <v>Out</v>
      </c>
    </row>
    <row r="15304" spans="1:8" x14ac:dyDescent="0.25">
      <c r="A15304" s="41">
        <v>1514232903</v>
      </c>
      <c r="B15304" s="41">
        <v>1</v>
      </c>
      <c r="C15304" s="41">
        <v>2425</v>
      </c>
      <c r="D15304" s="39" t="s">
        <v>59</v>
      </c>
      <c r="E15304" s="63" t="str">
        <f>D15304&amp;"_"&amp;B15304</f>
        <v>Shanghai_1</v>
      </c>
      <c r="F15304" s="70">
        <v>0.56714705632301254</v>
      </c>
      <c r="G15304" s="63">
        <f>COUNTIFS($E$10:E15304,E15304)</f>
        <v>2526</v>
      </c>
      <c r="H15304" s="39" t="str">
        <f t="shared" si="238"/>
        <v>Out</v>
      </c>
    </row>
    <row r="15305" spans="1:8" x14ac:dyDescent="0.25">
      <c r="A15305" s="41">
        <v>1513956565</v>
      </c>
      <c r="B15305" s="41">
        <v>1</v>
      </c>
      <c r="C15305" s="41">
        <v>2851</v>
      </c>
      <c r="D15305" s="39" t="s">
        <v>59</v>
      </c>
      <c r="E15305" s="63" t="str">
        <f>D15305&amp;"_"&amp;B15305</f>
        <v>Shanghai_1</v>
      </c>
      <c r="F15305" s="70">
        <v>0.56807281613758276</v>
      </c>
      <c r="G15305" s="63">
        <f>COUNTIFS($E$10:E15305,E15305)</f>
        <v>2527</v>
      </c>
      <c r="H15305" s="39" t="str">
        <f t="shared" si="238"/>
        <v>Out</v>
      </c>
    </row>
    <row r="15306" spans="1:8" x14ac:dyDescent="0.25">
      <c r="A15306" s="41">
        <v>1512108597</v>
      </c>
      <c r="B15306" s="41">
        <v>1</v>
      </c>
      <c r="C15306" s="41">
        <v>4300</v>
      </c>
      <c r="D15306" s="39" t="s">
        <v>59</v>
      </c>
      <c r="E15306" s="63" t="str">
        <f>D15306&amp;"_"&amp;B15306</f>
        <v>Shanghai_1</v>
      </c>
      <c r="F15306" s="70">
        <v>0.56815214259146374</v>
      </c>
      <c r="G15306" s="63">
        <f>COUNTIFS($E$10:E15306,E15306)</f>
        <v>2528</v>
      </c>
      <c r="H15306" s="39" t="str">
        <f t="shared" si="238"/>
        <v>Out</v>
      </c>
    </row>
    <row r="15307" spans="1:8" x14ac:dyDescent="0.25">
      <c r="A15307" s="41">
        <v>1512180109</v>
      </c>
      <c r="B15307" s="41">
        <v>1</v>
      </c>
      <c r="C15307" s="41">
        <v>1830</v>
      </c>
      <c r="D15307" s="39" t="s">
        <v>59</v>
      </c>
      <c r="E15307" s="63" t="str">
        <f>D15307&amp;"_"&amp;B15307</f>
        <v>Shanghai_1</v>
      </c>
      <c r="F15307" s="70">
        <v>0.56817430539705682</v>
      </c>
      <c r="G15307" s="63">
        <f>COUNTIFS($E$10:E15307,E15307)</f>
        <v>2529</v>
      </c>
      <c r="H15307" s="39" t="str">
        <f t="shared" ref="H15307:H15370" si="239">IF(ROW()&lt;=3000,"Test",
IF(ROW()&lt;=6000,"Control",
"Out"))</f>
        <v>Out</v>
      </c>
    </row>
    <row r="15308" spans="1:8" x14ac:dyDescent="0.25">
      <c r="A15308" s="41">
        <v>1519679178</v>
      </c>
      <c r="B15308" s="41">
        <v>1</v>
      </c>
      <c r="C15308" s="41">
        <v>681</v>
      </c>
      <c r="D15308" s="39" t="s">
        <v>59</v>
      </c>
      <c r="E15308" s="63" t="str">
        <f>D15308&amp;"_"&amp;B15308</f>
        <v>Shanghai_1</v>
      </c>
      <c r="F15308" s="70">
        <v>0.56817472601992158</v>
      </c>
      <c r="G15308" s="63">
        <f>COUNTIFS($E$10:E15308,E15308)</f>
        <v>2530</v>
      </c>
      <c r="H15308" s="39" t="str">
        <f t="shared" si="239"/>
        <v>Out</v>
      </c>
    </row>
    <row r="15309" spans="1:8" x14ac:dyDescent="0.25">
      <c r="A15309" s="41">
        <v>1514424327</v>
      </c>
      <c r="B15309" s="41">
        <v>1</v>
      </c>
      <c r="C15309" s="41">
        <v>1437</v>
      </c>
      <c r="D15309" s="39" t="s">
        <v>59</v>
      </c>
      <c r="E15309" s="63" t="str">
        <f>D15309&amp;"_"&amp;B15309</f>
        <v>Shanghai_1</v>
      </c>
      <c r="F15309" s="70">
        <v>0.56822046481298472</v>
      </c>
      <c r="G15309" s="63">
        <f>COUNTIFS($E$10:E15309,E15309)</f>
        <v>2531</v>
      </c>
      <c r="H15309" s="39" t="str">
        <f t="shared" si="239"/>
        <v>Out</v>
      </c>
    </row>
    <row r="15310" spans="1:8" x14ac:dyDescent="0.25">
      <c r="A15310" s="41">
        <v>1517188983</v>
      </c>
      <c r="B15310" s="41">
        <v>1</v>
      </c>
      <c r="C15310" s="41">
        <v>1471</v>
      </c>
      <c r="D15310" s="39" t="s">
        <v>59</v>
      </c>
      <c r="E15310" s="63" t="str">
        <f>D15310&amp;"_"&amp;B15310</f>
        <v>Shanghai_1</v>
      </c>
      <c r="F15310" s="70">
        <v>0.56831926397616583</v>
      </c>
      <c r="G15310" s="63">
        <f>COUNTIFS($E$10:E15310,E15310)</f>
        <v>2532</v>
      </c>
      <c r="H15310" s="39" t="str">
        <f t="shared" si="239"/>
        <v>Out</v>
      </c>
    </row>
    <row r="15311" spans="1:8" x14ac:dyDescent="0.25">
      <c r="A15311" s="41">
        <v>1516006033</v>
      </c>
      <c r="B15311" s="41">
        <v>1</v>
      </c>
      <c r="C15311" s="41">
        <v>308</v>
      </c>
      <c r="D15311" s="39" t="s">
        <v>59</v>
      </c>
      <c r="E15311" s="63" t="str">
        <f>D15311&amp;"_"&amp;B15311</f>
        <v>Shanghai_1</v>
      </c>
      <c r="F15311" s="70">
        <v>0.56845079317726455</v>
      </c>
      <c r="G15311" s="63">
        <f>COUNTIFS($E$10:E15311,E15311)</f>
        <v>2533</v>
      </c>
      <c r="H15311" s="39" t="str">
        <f t="shared" si="239"/>
        <v>Out</v>
      </c>
    </row>
    <row r="15312" spans="1:8" x14ac:dyDescent="0.25">
      <c r="A15312" s="41">
        <v>1516736477</v>
      </c>
      <c r="B15312" s="41">
        <v>1</v>
      </c>
      <c r="C15312" s="41">
        <v>2008</v>
      </c>
      <c r="D15312" s="39" t="s">
        <v>59</v>
      </c>
      <c r="E15312" s="63" t="str">
        <f>D15312&amp;"_"&amp;B15312</f>
        <v>Shanghai_1</v>
      </c>
      <c r="F15312" s="70">
        <v>0.56864082239598834</v>
      </c>
      <c r="G15312" s="63">
        <f>COUNTIFS($E$10:E15312,E15312)</f>
        <v>2534</v>
      </c>
      <c r="H15312" s="39" t="str">
        <f t="shared" si="239"/>
        <v>Out</v>
      </c>
    </row>
    <row r="15313" spans="1:8" x14ac:dyDescent="0.25">
      <c r="A15313" s="41">
        <v>1516283939</v>
      </c>
      <c r="B15313" s="41">
        <v>1</v>
      </c>
      <c r="C15313" s="41">
        <v>989</v>
      </c>
      <c r="D15313" s="39" t="s">
        <v>59</v>
      </c>
      <c r="E15313" s="63" t="str">
        <f>D15313&amp;"_"&amp;B15313</f>
        <v>Shanghai_1</v>
      </c>
      <c r="F15313" s="70">
        <v>0.56893982464719983</v>
      </c>
      <c r="G15313" s="63">
        <f>COUNTIFS($E$10:E15313,E15313)</f>
        <v>2535</v>
      </c>
      <c r="H15313" s="39" t="str">
        <f t="shared" si="239"/>
        <v>Out</v>
      </c>
    </row>
    <row r="15314" spans="1:8" x14ac:dyDescent="0.25">
      <c r="A15314" s="41">
        <v>1519834057</v>
      </c>
      <c r="B15314" s="41">
        <v>1</v>
      </c>
      <c r="C15314" s="41">
        <v>2900</v>
      </c>
      <c r="D15314" s="39" t="s">
        <v>59</v>
      </c>
      <c r="E15314" s="63" t="str">
        <f>D15314&amp;"_"&amp;B15314</f>
        <v>Shanghai_1</v>
      </c>
      <c r="F15314" s="70">
        <v>0.56923234624753927</v>
      </c>
      <c r="G15314" s="63">
        <f>COUNTIFS($E$10:E15314,E15314)</f>
        <v>2536</v>
      </c>
      <c r="H15314" s="39" t="str">
        <f t="shared" si="239"/>
        <v>Out</v>
      </c>
    </row>
    <row r="15315" spans="1:8" x14ac:dyDescent="0.25">
      <c r="A15315" s="41">
        <v>1511414465</v>
      </c>
      <c r="B15315" s="41">
        <v>1</v>
      </c>
      <c r="C15315" s="41">
        <v>1852</v>
      </c>
      <c r="D15315" s="39" t="s">
        <v>59</v>
      </c>
      <c r="E15315" s="63" t="str">
        <f>D15315&amp;"_"&amp;B15315</f>
        <v>Shanghai_1</v>
      </c>
      <c r="F15315" s="70">
        <v>0.56968448463073629</v>
      </c>
      <c r="G15315" s="63">
        <f>COUNTIFS($E$10:E15315,E15315)</f>
        <v>2537</v>
      </c>
      <c r="H15315" s="39" t="str">
        <f t="shared" si="239"/>
        <v>Out</v>
      </c>
    </row>
    <row r="15316" spans="1:8" x14ac:dyDescent="0.25">
      <c r="A15316" s="41">
        <v>1519532726</v>
      </c>
      <c r="B15316" s="41">
        <v>1</v>
      </c>
      <c r="C15316" s="41">
        <v>1342</v>
      </c>
      <c r="D15316" s="39" t="s">
        <v>59</v>
      </c>
      <c r="E15316" s="63" t="str">
        <f>D15316&amp;"_"&amp;B15316</f>
        <v>Shanghai_1</v>
      </c>
      <c r="F15316" s="70">
        <v>0.56969392630356386</v>
      </c>
      <c r="G15316" s="63">
        <f>COUNTIFS($E$10:E15316,E15316)</f>
        <v>2538</v>
      </c>
      <c r="H15316" s="39" t="str">
        <f t="shared" si="239"/>
        <v>Out</v>
      </c>
    </row>
    <row r="15317" spans="1:8" x14ac:dyDescent="0.25">
      <c r="A15317" s="41">
        <v>1514518659</v>
      </c>
      <c r="B15317" s="41">
        <v>1</v>
      </c>
      <c r="C15317" s="41">
        <v>3574</v>
      </c>
      <c r="D15317" s="39" t="s">
        <v>59</v>
      </c>
      <c r="E15317" s="63" t="str">
        <f>D15317&amp;"_"&amp;B15317</f>
        <v>Shanghai_1</v>
      </c>
      <c r="F15317" s="70">
        <v>0.57006267028459801</v>
      </c>
      <c r="G15317" s="63">
        <f>COUNTIFS($E$10:E15317,E15317)</f>
        <v>2539</v>
      </c>
      <c r="H15317" s="39" t="str">
        <f t="shared" si="239"/>
        <v>Out</v>
      </c>
    </row>
    <row r="15318" spans="1:8" x14ac:dyDescent="0.25">
      <c r="A15318" s="41">
        <v>1518980297</v>
      </c>
      <c r="B15318" s="41">
        <v>1</v>
      </c>
      <c r="C15318" s="41">
        <v>171</v>
      </c>
      <c r="D15318" s="39" t="s">
        <v>59</v>
      </c>
      <c r="E15318" s="63" t="str">
        <f>D15318&amp;"_"&amp;B15318</f>
        <v>Shanghai_1</v>
      </c>
      <c r="F15318" s="70">
        <v>0.57017974180541009</v>
      </c>
      <c r="G15318" s="63">
        <f>COUNTIFS($E$10:E15318,E15318)</f>
        <v>2540</v>
      </c>
      <c r="H15318" s="39" t="str">
        <f t="shared" si="239"/>
        <v>Out</v>
      </c>
    </row>
    <row r="15319" spans="1:8" x14ac:dyDescent="0.25">
      <c r="A15319" s="41">
        <v>1519717808</v>
      </c>
      <c r="B15319" s="41">
        <v>1</v>
      </c>
      <c r="C15319" s="41">
        <v>518</v>
      </c>
      <c r="D15319" s="39" t="s">
        <v>59</v>
      </c>
      <c r="E15319" s="63" t="str">
        <f>D15319&amp;"_"&amp;B15319</f>
        <v>Shanghai_1</v>
      </c>
      <c r="F15319" s="70">
        <v>0.57025010615234784</v>
      </c>
      <c r="G15319" s="63">
        <f>COUNTIFS($E$10:E15319,E15319)</f>
        <v>2541</v>
      </c>
      <c r="H15319" s="39" t="str">
        <f t="shared" si="239"/>
        <v>Out</v>
      </c>
    </row>
    <row r="15320" spans="1:8" x14ac:dyDescent="0.25">
      <c r="A15320" s="41">
        <v>1511652723</v>
      </c>
      <c r="B15320" s="41">
        <v>1</v>
      </c>
      <c r="C15320" s="41">
        <v>1082</v>
      </c>
      <c r="D15320" s="39" t="s">
        <v>59</v>
      </c>
      <c r="E15320" s="63" t="str">
        <f>D15320&amp;"_"&amp;B15320</f>
        <v>Shanghai_1</v>
      </c>
      <c r="F15320" s="70">
        <v>0.57027650899890947</v>
      </c>
      <c r="G15320" s="63">
        <f>COUNTIFS($E$10:E15320,E15320)</f>
        <v>2542</v>
      </c>
      <c r="H15320" s="39" t="str">
        <f t="shared" si="239"/>
        <v>Out</v>
      </c>
    </row>
    <row r="15321" spans="1:8" x14ac:dyDescent="0.25">
      <c r="A15321" s="41">
        <v>1519916534</v>
      </c>
      <c r="B15321" s="41">
        <v>1</v>
      </c>
      <c r="C15321" s="41">
        <v>4672</v>
      </c>
      <c r="D15321" s="39" t="s">
        <v>59</v>
      </c>
      <c r="E15321" s="63" t="str">
        <f>D15321&amp;"_"&amp;B15321</f>
        <v>Shanghai_1</v>
      </c>
      <c r="F15321" s="70">
        <v>0.57027764706603745</v>
      </c>
      <c r="G15321" s="63">
        <f>COUNTIFS($E$10:E15321,E15321)</f>
        <v>2543</v>
      </c>
      <c r="H15321" s="39" t="str">
        <f t="shared" si="239"/>
        <v>Out</v>
      </c>
    </row>
    <row r="15322" spans="1:8" x14ac:dyDescent="0.25">
      <c r="A15322" s="41">
        <v>1516327565</v>
      </c>
      <c r="B15322" s="41">
        <v>1</v>
      </c>
      <c r="C15322" s="41">
        <v>844</v>
      </c>
      <c r="D15322" s="39" t="s">
        <v>59</v>
      </c>
      <c r="E15322" s="63" t="str">
        <f>D15322&amp;"_"&amp;B15322</f>
        <v>Shanghai_1</v>
      </c>
      <c r="F15322" s="70">
        <v>0.5704087014298399</v>
      </c>
      <c r="G15322" s="63">
        <f>COUNTIFS($E$10:E15322,E15322)</f>
        <v>2544</v>
      </c>
      <c r="H15322" s="39" t="str">
        <f t="shared" si="239"/>
        <v>Out</v>
      </c>
    </row>
    <row r="15323" spans="1:8" x14ac:dyDescent="0.25">
      <c r="A15323" s="41">
        <v>1513368703</v>
      </c>
      <c r="B15323" s="41">
        <v>1</v>
      </c>
      <c r="C15323" s="41">
        <v>375</v>
      </c>
      <c r="D15323" s="39" t="s">
        <v>59</v>
      </c>
      <c r="E15323" s="63" t="str">
        <f>D15323&amp;"_"&amp;B15323</f>
        <v>Shanghai_1</v>
      </c>
      <c r="F15323" s="70">
        <v>0.57107848419303608</v>
      </c>
      <c r="G15323" s="63">
        <f>COUNTIFS($E$10:E15323,E15323)</f>
        <v>2545</v>
      </c>
      <c r="H15323" s="39" t="str">
        <f t="shared" si="239"/>
        <v>Out</v>
      </c>
    </row>
    <row r="15324" spans="1:8" x14ac:dyDescent="0.25">
      <c r="A15324" s="41">
        <v>1512320045</v>
      </c>
      <c r="B15324" s="41">
        <v>1</v>
      </c>
      <c r="C15324" s="41">
        <v>3351</v>
      </c>
      <c r="D15324" s="39" t="s">
        <v>59</v>
      </c>
      <c r="E15324" s="63" t="str">
        <f>D15324&amp;"_"&amp;B15324</f>
        <v>Shanghai_1</v>
      </c>
      <c r="F15324" s="70">
        <v>0.57119182026749038</v>
      </c>
      <c r="G15324" s="63">
        <f>COUNTIFS($E$10:E15324,E15324)</f>
        <v>2546</v>
      </c>
      <c r="H15324" s="39" t="str">
        <f t="shared" si="239"/>
        <v>Out</v>
      </c>
    </row>
    <row r="15325" spans="1:8" x14ac:dyDescent="0.25">
      <c r="A15325" s="41">
        <v>1518657907</v>
      </c>
      <c r="B15325" s="41">
        <v>1</v>
      </c>
      <c r="C15325" s="41">
        <v>1044</v>
      </c>
      <c r="D15325" s="39" t="s">
        <v>59</v>
      </c>
      <c r="E15325" s="63" t="str">
        <f>D15325&amp;"_"&amp;B15325</f>
        <v>Shanghai_1</v>
      </c>
      <c r="F15325" s="70">
        <v>0.57142877193647834</v>
      </c>
      <c r="G15325" s="63">
        <f>COUNTIFS($E$10:E15325,E15325)</f>
        <v>2547</v>
      </c>
      <c r="H15325" s="39" t="str">
        <f t="shared" si="239"/>
        <v>Out</v>
      </c>
    </row>
    <row r="15326" spans="1:8" x14ac:dyDescent="0.25">
      <c r="A15326" s="41">
        <v>1516384578</v>
      </c>
      <c r="B15326" s="41">
        <v>1</v>
      </c>
      <c r="C15326" s="41">
        <v>2538</v>
      </c>
      <c r="D15326" s="39" t="s">
        <v>59</v>
      </c>
      <c r="E15326" s="63" t="str">
        <f>D15326&amp;"_"&amp;B15326</f>
        <v>Shanghai_1</v>
      </c>
      <c r="F15326" s="70">
        <v>0.57180984902124321</v>
      </c>
      <c r="G15326" s="63">
        <f>COUNTIFS($E$10:E15326,E15326)</f>
        <v>2548</v>
      </c>
      <c r="H15326" s="39" t="str">
        <f t="shared" si="239"/>
        <v>Out</v>
      </c>
    </row>
    <row r="15327" spans="1:8" x14ac:dyDescent="0.25">
      <c r="A15327" s="41">
        <v>1515864494</v>
      </c>
      <c r="B15327" s="41">
        <v>1</v>
      </c>
      <c r="C15327" s="41">
        <v>1580</v>
      </c>
      <c r="D15327" s="39" t="s">
        <v>59</v>
      </c>
      <c r="E15327" s="63" t="str">
        <f>D15327&amp;"_"&amp;B15327</f>
        <v>Shanghai_1</v>
      </c>
      <c r="F15327" s="70">
        <v>0.57182665500400709</v>
      </c>
      <c r="G15327" s="63">
        <f>COUNTIFS($E$10:E15327,E15327)</f>
        <v>2549</v>
      </c>
      <c r="H15327" s="39" t="str">
        <f t="shared" si="239"/>
        <v>Out</v>
      </c>
    </row>
    <row r="15328" spans="1:8" x14ac:dyDescent="0.25">
      <c r="A15328" s="41">
        <v>1516423679</v>
      </c>
      <c r="B15328" s="41">
        <v>1</v>
      </c>
      <c r="C15328" s="41">
        <v>3462</v>
      </c>
      <c r="D15328" s="39" t="s">
        <v>59</v>
      </c>
      <c r="E15328" s="63" t="str">
        <f>D15328&amp;"_"&amp;B15328</f>
        <v>Shanghai_1</v>
      </c>
      <c r="F15328" s="70">
        <v>0.57185665348118686</v>
      </c>
      <c r="G15328" s="63">
        <f>COUNTIFS($E$10:E15328,E15328)</f>
        <v>2550</v>
      </c>
      <c r="H15328" s="39" t="str">
        <f t="shared" si="239"/>
        <v>Out</v>
      </c>
    </row>
    <row r="15329" spans="1:8" x14ac:dyDescent="0.25">
      <c r="A15329" s="41">
        <v>1518175708</v>
      </c>
      <c r="B15329" s="41">
        <v>1</v>
      </c>
      <c r="C15329" s="41">
        <v>1375</v>
      </c>
      <c r="D15329" s="39" t="s">
        <v>59</v>
      </c>
      <c r="E15329" s="63" t="str">
        <f>D15329&amp;"_"&amp;B15329</f>
        <v>Shanghai_1</v>
      </c>
      <c r="F15329" s="70">
        <v>0.57190692609029048</v>
      </c>
      <c r="G15329" s="63">
        <f>COUNTIFS($E$10:E15329,E15329)</f>
        <v>2551</v>
      </c>
      <c r="H15329" s="39" t="str">
        <f t="shared" si="239"/>
        <v>Out</v>
      </c>
    </row>
    <row r="15330" spans="1:8" x14ac:dyDescent="0.25">
      <c r="A15330" s="41">
        <v>1515806736</v>
      </c>
      <c r="B15330" s="41">
        <v>1</v>
      </c>
      <c r="C15330" s="41">
        <v>3474</v>
      </c>
      <c r="D15330" s="39" t="s">
        <v>59</v>
      </c>
      <c r="E15330" s="63" t="str">
        <f>D15330&amp;"_"&amp;B15330</f>
        <v>Shanghai_1</v>
      </c>
      <c r="F15330" s="70">
        <v>0.57208634017068272</v>
      </c>
      <c r="G15330" s="63">
        <f>COUNTIFS($E$10:E15330,E15330)</f>
        <v>2552</v>
      </c>
      <c r="H15330" s="39" t="str">
        <f t="shared" si="239"/>
        <v>Out</v>
      </c>
    </row>
    <row r="15331" spans="1:8" x14ac:dyDescent="0.25">
      <c r="A15331" s="41">
        <v>1511348629</v>
      </c>
      <c r="B15331" s="41">
        <v>1</v>
      </c>
      <c r="C15331" s="41">
        <v>5026</v>
      </c>
      <c r="D15331" s="39" t="s">
        <v>59</v>
      </c>
      <c r="E15331" s="63" t="str">
        <f>D15331&amp;"_"&amp;B15331</f>
        <v>Shanghai_1</v>
      </c>
      <c r="F15331" s="70">
        <v>0.57209541932571906</v>
      </c>
      <c r="G15331" s="63">
        <f>COUNTIFS($E$10:E15331,E15331)</f>
        <v>2553</v>
      </c>
      <c r="H15331" s="39" t="str">
        <f t="shared" si="239"/>
        <v>Out</v>
      </c>
    </row>
    <row r="15332" spans="1:8" x14ac:dyDescent="0.25">
      <c r="A15332" s="41">
        <v>1516973443</v>
      </c>
      <c r="B15332" s="41">
        <v>1</v>
      </c>
      <c r="C15332" s="41">
        <v>1051</v>
      </c>
      <c r="D15332" s="39" t="s">
        <v>59</v>
      </c>
      <c r="E15332" s="63" t="str">
        <f>D15332&amp;"_"&amp;B15332</f>
        <v>Shanghai_1</v>
      </c>
      <c r="F15332" s="70">
        <v>0.57222339728891791</v>
      </c>
      <c r="G15332" s="63">
        <f>COUNTIFS($E$10:E15332,E15332)</f>
        <v>2554</v>
      </c>
      <c r="H15332" s="39" t="str">
        <f t="shared" si="239"/>
        <v>Out</v>
      </c>
    </row>
    <row r="15333" spans="1:8" x14ac:dyDescent="0.25">
      <c r="A15333" s="41">
        <v>1512060714</v>
      </c>
      <c r="B15333" s="41">
        <v>1</v>
      </c>
      <c r="C15333" s="41">
        <v>3585</v>
      </c>
      <c r="D15333" s="39" t="s">
        <v>59</v>
      </c>
      <c r="E15333" s="63" t="str">
        <f>D15333&amp;"_"&amp;B15333</f>
        <v>Shanghai_1</v>
      </c>
      <c r="F15333" s="70">
        <v>0.57247228946789808</v>
      </c>
      <c r="G15333" s="63">
        <f>COUNTIFS($E$10:E15333,E15333)</f>
        <v>2555</v>
      </c>
      <c r="H15333" s="39" t="str">
        <f t="shared" si="239"/>
        <v>Out</v>
      </c>
    </row>
    <row r="15334" spans="1:8" x14ac:dyDescent="0.25">
      <c r="A15334" s="41">
        <v>1513662357</v>
      </c>
      <c r="B15334" s="41">
        <v>1</v>
      </c>
      <c r="C15334" s="41">
        <v>897</v>
      </c>
      <c r="D15334" s="39" t="s">
        <v>59</v>
      </c>
      <c r="E15334" s="63" t="str">
        <f>D15334&amp;"_"&amp;B15334</f>
        <v>Shanghai_1</v>
      </c>
      <c r="F15334" s="70">
        <v>0.5725827451555463</v>
      </c>
      <c r="G15334" s="63">
        <f>COUNTIFS($E$10:E15334,E15334)</f>
        <v>2556</v>
      </c>
      <c r="H15334" s="39" t="str">
        <f t="shared" si="239"/>
        <v>Out</v>
      </c>
    </row>
    <row r="15335" spans="1:8" x14ac:dyDescent="0.25">
      <c r="A15335" s="41">
        <v>1516046303</v>
      </c>
      <c r="B15335" s="41">
        <v>1</v>
      </c>
      <c r="C15335" s="41">
        <v>127</v>
      </c>
      <c r="D15335" s="39" t="s">
        <v>59</v>
      </c>
      <c r="E15335" s="63" t="str">
        <f>D15335&amp;"_"&amp;B15335</f>
        <v>Shanghai_1</v>
      </c>
      <c r="F15335" s="70">
        <v>0.57268802478877545</v>
      </c>
      <c r="G15335" s="63">
        <f>COUNTIFS($E$10:E15335,E15335)</f>
        <v>2557</v>
      </c>
      <c r="H15335" s="39" t="str">
        <f t="shared" si="239"/>
        <v>Out</v>
      </c>
    </row>
    <row r="15336" spans="1:8" x14ac:dyDescent="0.25">
      <c r="A15336" s="41">
        <v>1518679235</v>
      </c>
      <c r="B15336" s="41">
        <v>1</v>
      </c>
      <c r="C15336" s="41">
        <v>623</v>
      </c>
      <c r="D15336" s="39" t="s">
        <v>59</v>
      </c>
      <c r="E15336" s="63" t="str">
        <f>D15336&amp;"_"&amp;B15336</f>
        <v>Shanghai_1</v>
      </c>
      <c r="F15336" s="70">
        <v>0.5728933417415879</v>
      </c>
      <c r="G15336" s="63">
        <f>COUNTIFS($E$10:E15336,E15336)</f>
        <v>2558</v>
      </c>
      <c r="H15336" s="39" t="str">
        <f t="shared" si="239"/>
        <v>Out</v>
      </c>
    </row>
    <row r="15337" spans="1:8" x14ac:dyDescent="0.25">
      <c r="A15337" s="41">
        <v>1512749028</v>
      </c>
      <c r="B15337" s="41">
        <v>1</v>
      </c>
      <c r="C15337" s="41">
        <v>622</v>
      </c>
      <c r="D15337" s="39" t="s">
        <v>59</v>
      </c>
      <c r="E15337" s="63" t="str">
        <f>D15337&amp;"_"&amp;B15337</f>
        <v>Shanghai_1</v>
      </c>
      <c r="F15337" s="70">
        <v>0.57290096169669535</v>
      </c>
      <c r="G15337" s="63">
        <f>COUNTIFS($E$10:E15337,E15337)</f>
        <v>2559</v>
      </c>
      <c r="H15337" s="39" t="str">
        <f t="shared" si="239"/>
        <v>Out</v>
      </c>
    </row>
    <row r="15338" spans="1:8" x14ac:dyDescent="0.25">
      <c r="A15338" s="41">
        <v>1512593165</v>
      </c>
      <c r="B15338" s="41">
        <v>1</v>
      </c>
      <c r="C15338" s="41">
        <v>3112</v>
      </c>
      <c r="D15338" s="39" t="s">
        <v>59</v>
      </c>
      <c r="E15338" s="63" t="str">
        <f>D15338&amp;"_"&amp;B15338</f>
        <v>Shanghai_1</v>
      </c>
      <c r="F15338" s="70">
        <v>0.57337372866301528</v>
      </c>
      <c r="G15338" s="63">
        <f>COUNTIFS($E$10:E15338,E15338)</f>
        <v>2560</v>
      </c>
      <c r="H15338" s="39" t="str">
        <f t="shared" si="239"/>
        <v>Out</v>
      </c>
    </row>
    <row r="15339" spans="1:8" x14ac:dyDescent="0.25">
      <c r="A15339" s="41">
        <v>1519530308</v>
      </c>
      <c r="B15339" s="41">
        <v>1</v>
      </c>
      <c r="C15339" s="41">
        <v>666</v>
      </c>
      <c r="D15339" s="39" t="s">
        <v>59</v>
      </c>
      <c r="E15339" s="63" t="str">
        <f>D15339&amp;"_"&amp;B15339</f>
        <v>Shanghai_1</v>
      </c>
      <c r="F15339" s="70">
        <v>0.5734670349490153</v>
      </c>
      <c r="G15339" s="63">
        <f>COUNTIFS($E$10:E15339,E15339)</f>
        <v>2561</v>
      </c>
      <c r="H15339" s="39" t="str">
        <f t="shared" si="239"/>
        <v>Out</v>
      </c>
    </row>
    <row r="15340" spans="1:8" x14ac:dyDescent="0.25">
      <c r="A15340" s="41">
        <v>1519400639</v>
      </c>
      <c r="B15340" s="41">
        <v>1</v>
      </c>
      <c r="C15340" s="41">
        <v>986</v>
      </c>
      <c r="D15340" s="39" t="s">
        <v>59</v>
      </c>
      <c r="E15340" s="63" t="str">
        <f>D15340&amp;"_"&amp;B15340</f>
        <v>Shanghai_1</v>
      </c>
      <c r="F15340" s="70">
        <v>0.57349150285235984</v>
      </c>
      <c r="G15340" s="63">
        <f>COUNTIFS($E$10:E15340,E15340)</f>
        <v>2562</v>
      </c>
      <c r="H15340" s="39" t="str">
        <f t="shared" si="239"/>
        <v>Out</v>
      </c>
    </row>
    <row r="15341" spans="1:8" x14ac:dyDescent="0.25">
      <c r="A15341" s="41">
        <v>1518701726</v>
      </c>
      <c r="B15341" s="41">
        <v>1</v>
      </c>
      <c r="C15341" s="41">
        <v>3022</v>
      </c>
      <c r="D15341" s="39" t="s">
        <v>59</v>
      </c>
      <c r="E15341" s="63" t="str">
        <f>D15341&amp;"_"&amp;B15341</f>
        <v>Shanghai_1</v>
      </c>
      <c r="F15341" s="70">
        <v>0.57356391417312313</v>
      </c>
      <c r="G15341" s="63">
        <f>COUNTIFS($E$10:E15341,E15341)</f>
        <v>2563</v>
      </c>
      <c r="H15341" s="39" t="str">
        <f t="shared" si="239"/>
        <v>Out</v>
      </c>
    </row>
    <row r="15342" spans="1:8" x14ac:dyDescent="0.25">
      <c r="A15342" s="41">
        <v>1513281219</v>
      </c>
      <c r="B15342" s="41">
        <v>1</v>
      </c>
      <c r="C15342" s="41">
        <v>230</v>
      </c>
      <c r="D15342" s="39" t="s">
        <v>59</v>
      </c>
      <c r="E15342" s="63" t="str">
        <f>D15342&amp;"_"&amp;B15342</f>
        <v>Shanghai_1</v>
      </c>
      <c r="F15342" s="70">
        <v>0.57368854801150782</v>
      </c>
      <c r="G15342" s="63">
        <f>COUNTIFS($E$10:E15342,E15342)</f>
        <v>2564</v>
      </c>
      <c r="H15342" s="39" t="str">
        <f t="shared" si="239"/>
        <v>Out</v>
      </c>
    </row>
    <row r="15343" spans="1:8" x14ac:dyDescent="0.25">
      <c r="A15343" s="41">
        <v>1515899426</v>
      </c>
      <c r="B15343" s="41">
        <v>1</v>
      </c>
      <c r="C15343" s="41">
        <v>4169</v>
      </c>
      <c r="D15343" s="39" t="s">
        <v>59</v>
      </c>
      <c r="E15343" s="63" t="str">
        <f>D15343&amp;"_"&amp;B15343</f>
        <v>Shanghai_1</v>
      </c>
      <c r="F15343" s="70">
        <v>0.57379441956310162</v>
      </c>
      <c r="G15343" s="63">
        <f>COUNTIFS($E$10:E15343,E15343)</f>
        <v>2565</v>
      </c>
      <c r="H15343" s="39" t="str">
        <f t="shared" si="239"/>
        <v>Out</v>
      </c>
    </row>
    <row r="15344" spans="1:8" x14ac:dyDescent="0.25">
      <c r="A15344" s="41">
        <v>1515260426</v>
      </c>
      <c r="B15344" s="41">
        <v>1</v>
      </c>
      <c r="C15344" s="41">
        <v>857</v>
      </c>
      <c r="D15344" s="39" t="s">
        <v>59</v>
      </c>
      <c r="E15344" s="63" t="str">
        <f>D15344&amp;"_"&amp;B15344</f>
        <v>Shanghai_1</v>
      </c>
      <c r="F15344" s="70">
        <v>0.57400228446090074</v>
      </c>
      <c r="G15344" s="63">
        <f>COUNTIFS($E$10:E15344,E15344)</f>
        <v>2566</v>
      </c>
      <c r="H15344" s="39" t="str">
        <f t="shared" si="239"/>
        <v>Out</v>
      </c>
    </row>
    <row r="15345" spans="1:8" x14ac:dyDescent="0.25">
      <c r="A15345" s="41">
        <v>1513271367</v>
      </c>
      <c r="B15345" s="41">
        <v>1</v>
      </c>
      <c r="C15345" s="41">
        <v>1574</v>
      </c>
      <c r="D15345" s="39" t="s">
        <v>59</v>
      </c>
      <c r="E15345" s="63" t="str">
        <f>D15345&amp;"_"&amp;B15345</f>
        <v>Shanghai_1</v>
      </c>
      <c r="F15345" s="70">
        <v>0.57409024299033262</v>
      </c>
      <c r="G15345" s="63">
        <f>COUNTIFS($E$10:E15345,E15345)</f>
        <v>2567</v>
      </c>
      <c r="H15345" s="39" t="str">
        <f t="shared" si="239"/>
        <v>Out</v>
      </c>
    </row>
    <row r="15346" spans="1:8" x14ac:dyDescent="0.25">
      <c r="A15346" s="41">
        <v>1513029264</v>
      </c>
      <c r="B15346" s="41">
        <v>1</v>
      </c>
      <c r="C15346" s="41">
        <v>1922</v>
      </c>
      <c r="D15346" s="39" t="s">
        <v>59</v>
      </c>
      <c r="E15346" s="63" t="str">
        <f>D15346&amp;"_"&amp;B15346</f>
        <v>Shanghai_1</v>
      </c>
      <c r="F15346" s="70">
        <v>0.57420140285827015</v>
      </c>
      <c r="G15346" s="63">
        <f>COUNTIFS($E$10:E15346,E15346)</f>
        <v>2568</v>
      </c>
      <c r="H15346" s="39" t="str">
        <f t="shared" si="239"/>
        <v>Out</v>
      </c>
    </row>
    <row r="15347" spans="1:8" x14ac:dyDescent="0.25">
      <c r="A15347" s="41">
        <v>1517256424</v>
      </c>
      <c r="B15347" s="41">
        <v>1</v>
      </c>
      <c r="C15347" s="41">
        <v>2523</v>
      </c>
      <c r="D15347" s="39" t="s">
        <v>59</v>
      </c>
      <c r="E15347" s="63" t="str">
        <f>D15347&amp;"_"&amp;B15347</f>
        <v>Shanghai_1</v>
      </c>
      <c r="F15347" s="70">
        <v>0.57451587362105994</v>
      </c>
      <c r="G15347" s="63">
        <f>COUNTIFS($E$10:E15347,E15347)</f>
        <v>2569</v>
      </c>
      <c r="H15347" s="39" t="str">
        <f t="shared" si="239"/>
        <v>Out</v>
      </c>
    </row>
    <row r="15348" spans="1:8" x14ac:dyDescent="0.25">
      <c r="A15348" s="41">
        <v>1516183873</v>
      </c>
      <c r="B15348" s="41">
        <v>1</v>
      </c>
      <c r="C15348" s="41">
        <v>95</v>
      </c>
      <c r="D15348" s="39" t="s">
        <v>59</v>
      </c>
      <c r="E15348" s="63" t="str">
        <f>D15348&amp;"_"&amp;B15348</f>
        <v>Shanghai_1</v>
      </c>
      <c r="F15348" s="70">
        <v>0.57473228394531717</v>
      </c>
      <c r="G15348" s="63">
        <f>COUNTIFS($E$10:E15348,E15348)</f>
        <v>2570</v>
      </c>
      <c r="H15348" s="39" t="str">
        <f t="shared" si="239"/>
        <v>Out</v>
      </c>
    </row>
    <row r="15349" spans="1:8" x14ac:dyDescent="0.25">
      <c r="A15349" s="41">
        <v>1518870305</v>
      </c>
      <c r="B15349" s="41">
        <v>1</v>
      </c>
      <c r="C15349" s="41">
        <v>495</v>
      </c>
      <c r="D15349" s="39" t="s">
        <v>59</v>
      </c>
      <c r="E15349" s="63" t="str">
        <f>D15349&amp;"_"&amp;B15349</f>
        <v>Shanghai_1</v>
      </c>
      <c r="F15349" s="70">
        <v>0.57488433091970603</v>
      </c>
      <c r="G15349" s="63">
        <f>COUNTIFS($E$10:E15349,E15349)</f>
        <v>2571</v>
      </c>
      <c r="H15349" s="39" t="str">
        <f t="shared" si="239"/>
        <v>Out</v>
      </c>
    </row>
    <row r="15350" spans="1:8" x14ac:dyDescent="0.25">
      <c r="A15350" s="41">
        <v>1519610135</v>
      </c>
      <c r="B15350" s="41">
        <v>1</v>
      </c>
      <c r="C15350" s="41">
        <v>216</v>
      </c>
      <c r="D15350" s="39" t="s">
        <v>59</v>
      </c>
      <c r="E15350" s="63" t="str">
        <f>D15350&amp;"_"&amp;B15350</f>
        <v>Shanghai_1</v>
      </c>
      <c r="F15350" s="70">
        <v>0.57490741739675622</v>
      </c>
      <c r="G15350" s="63">
        <f>COUNTIFS($E$10:E15350,E15350)</f>
        <v>2572</v>
      </c>
      <c r="H15350" s="39" t="str">
        <f t="shared" si="239"/>
        <v>Out</v>
      </c>
    </row>
    <row r="15351" spans="1:8" x14ac:dyDescent="0.25">
      <c r="A15351" s="41">
        <v>1513923643</v>
      </c>
      <c r="B15351" s="41">
        <v>1</v>
      </c>
      <c r="C15351" s="41">
        <v>2182</v>
      </c>
      <c r="D15351" s="39" t="s">
        <v>59</v>
      </c>
      <c r="E15351" s="63" t="str">
        <f>D15351&amp;"_"&amp;B15351</f>
        <v>Shanghai_1</v>
      </c>
      <c r="F15351" s="70">
        <v>0.57529035485278512</v>
      </c>
      <c r="G15351" s="63">
        <f>COUNTIFS($E$10:E15351,E15351)</f>
        <v>2573</v>
      </c>
      <c r="H15351" s="39" t="str">
        <f t="shared" si="239"/>
        <v>Out</v>
      </c>
    </row>
    <row r="15352" spans="1:8" x14ac:dyDescent="0.25">
      <c r="A15352" s="41">
        <v>1515403133</v>
      </c>
      <c r="B15352" s="41">
        <v>1</v>
      </c>
      <c r="C15352" s="41">
        <v>3204</v>
      </c>
      <c r="D15352" s="39" t="s">
        <v>59</v>
      </c>
      <c r="E15352" s="63" t="str">
        <f>D15352&amp;"_"&amp;B15352</f>
        <v>Shanghai_1</v>
      </c>
      <c r="F15352" s="70">
        <v>0.57624072475174504</v>
      </c>
      <c r="G15352" s="63">
        <f>COUNTIFS($E$10:E15352,E15352)</f>
        <v>2574</v>
      </c>
      <c r="H15352" s="39" t="str">
        <f t="shared" si="239"/>
        <v>Out</v>
      </c>
    </row>
    <row r="15353" spans="1:8" x14ac:dyDescent="0.25">
      <c r="A15353" s="41">
        <v>1511759859</v>
      </c>
      <c r="B15353" s="41">
        <v>1</v>
      </c>
      <c r="C15353" s="41">
        <v>3697</v>
      </c>
      <c r="D15353" s="39" t="s">
        <v>59</v>
      </c>
      <c r="E15353" s="63" t="str">
        <f>D15353&amp;"_"&amp;B15353</f>
        <v>Shanghai_1</v>
      </c>
      <c r="F15353" s="70">
        <v>0.57645735549732535</v>
      </c>
      <c r="G15353" s="63">
        <f>COUNTIFS($E$10:E15353,E15353)</f>
        <v>2575</v>
      </c>
      <c r="H15353" s="39" t="str">
        <f t="shared" si="239"/>
        <v>Out</v>
      </c>
    </row>
    <row r="15354" spans="1:8" x14ac:dyDescent="0.25">
      <c r="A15354" s="41">
        <v>1518098398</v>
      </c>
      <c r="B15354" s="41">
        <v>1</v>
      </c>
      <c r="C15354" s="41">
        <v>2812</v>
      </c>
      <c r="D15354" s="39" t="s">
        <v>59</v>
      </c>
      <c r="E15354" s="63" t="str">
        <f>D15354&amp;"_"&amp;B15354</f>
        <v>Shanghai_1</v>
      </c>
      <c r="F15354" s="70">
        <v>0.57654485653116183</v>
      </c>
      <c r="G15354" s="63">
        <f>COUNTIFS($E$10:E15354,E15354)</f>
        <v>2576</v>
      </c>
      <c r="H15354" s="39" t="str">
        <f t="shared" si="239"/>
        <v>Out</v>
      </c>
    </row>
    <row r="15355" spans="1:8" x14ac:dyDescent="0.25">
      <c r="A15355" s="41">
        <v>1513515745</v>
      </c>
      <c r="B15355" s="41">
        <v>1</v>
      </c>
      <c r="C15355" s="41">
        <v>992</v>
      </c>
      <c r="D15355" s="39" t="s">
        <v>59</v>
      </c>
      <c r="E15355" s="63" t="str">
        <f>D15355&amp;"_"&amp;B15355</f>
        <v>Shanghai_1</v>
      </c>
      <c r="F15355" s="70">
        <v>0.57703518708748192</v>
      </c>
      <c r="G15355" s="63">
        <f>COUNTIFS($E$10:E15355,E15355)</f>
        <v>2577</v>
      </c>
      <c r="H15355" s="39" t="str">
        <f t="shared" si="239"/>
        <v>Out</v>
      </c>
    </row>
    <row r="15356" spans="1:8" x14ac:dyDescent="0.25">
      <c r="A15356" s="41">
        <v>1512298097</v>
      </c>
      <c r="B15356" s="41">
        <v>1</v>
      </c>
      <c r="C15356" s="41">
        <v>737</v>
      </c>
      <c r="D15356" s="39" t="s">
        <v>59</v>
      </c>
      <c r="E15356" s="63" t="str">
        <f>D15356&amp;"_"&amp;B15356</f>
        <v>Shanghai_1</v>
      </c>
      <c r="F15356" s="70">
        <v>0.5773624349087616</v>
      </c>
      <c r="G15356" s="63">
        <f>COUNTIFS($E$10:E15356,E15356)</f>
        <v>2578</v>
      </c>
      <c r="H15356" s="39" t="str">
        <f t="shared" si="239"/>
        <v>Out</v>
      </c>
    </row>
    <row r="15357" spans="1:8" x14ac:dyDescent="0.25">
      <c r="A15357" s="41">
        <v>1515582526</v>
      </c>
      <c r="B15357" s="41">
        <v>1</v>
      </c>
      <c r="C15357" s="41">
        <v>1598</v>
      </c>
      <c r="D15357" s="39" t="s">
        <v>59</v>
      </c>
      <c r="E15357" s="63" t="str">
        <f>D15357&amp;"_"&amp;B15357</f>
        <v>Shanghai_1</v>
      </c>
      <c r="F15357" s="70">
        <v>0.57754251011227731</v>
      </c>
      <c r="G15357" s="63">
        <f>COUNTIFS($E$10:E15357,E15357)</f>
        <v>2579</v>
      </c>
      <c r="H15357" s="39" t="str">
        <f t="shared" si="239"/>
        <v>Out</v>
      </c>
    </row>
    <row r="15358" spans="1:8" x14ac:dyDescent="0.25">
      <c r="A15358" s="41">
        <v>1516215543</v>
      </c>
      <c r="B15358" s="41">
        <v>1</v>
      </c>
      <c r="C15358" s="41">
        <v>3226</v>
      </c>
      <c r="D15358" s="39" t="s">
        <v>59</v>
      </c>
      <c r="E15358" s="63" t="str">
        <f>D15358&amp;"_"&amp;B15358</f>
        <v>Shanghai_1</v>
      </c>
      <c r="F15358" s="70">
        <v>0.57758268108381505</v>
      </c>
      <c r="G15358" s="63">
        <f>COUNTIFS($E$10:E15358,E15358)</f>
        <v>2580</v>
      </c>
      <c r="H15358" s="39" t="str">
        <f t="shared" si="239"/>
        <v>Out</v>
      </c>
    </row>
    <row r="15359" spans="1:8" x14ac:dyDescent="0.25">
      <c r="A15359" s="41">
        <v>1511422985</v>
      </c>
      <c r="B15359" s="41">
        <v>1</v>
      </c>
      <c r="C15359" s="41">
        <v>1609</v>
      </c>
      <c r="D15359" s="39" t="s">
        <v>59</v>
      </c>
      <c r="E15359" s="63" t="str">
        <f>D15359&amp;"_"&amp;B15359</f>
        <v>Shanghai_1</v>
      </c>
      <c r="F15359" s="70">
        <v>0.57768407809892697</v>
      </c>
      <c r="G15359" s="63">
        <f>COUNTIFS($E$10:E15359,E15359)</f>
        <v>2581</v>
      </c>
      <c r="H15359" s="39" t="str">
        <f t="shared" si="239"/>
        <v>Out</v>
      </c>
    </row>
    <row r="15360" spans="1:8" x14ac:dyDescent="0.25">
      <c r="A15360" s="41">
        <v>1514578365</v>
      </c>
      <c r="B15360" s="41">
        <v>1</v>
      </c>
      <c r="C15360" s="41">
        <v>1096</v>
      </c>
      <c r="D15360" s="39" t="s">
        <v>59</v>
      </c>
      <c r="E15360" s="63" t="str">
        <f>D15360&amp;"_"&amp;B15360</f>
        <v>Shanghai_1</v>
      </c>
      <c r="F15360" s="70">
        <v>0.57773421846700546</v>
      </c>
      <c r="G15360" s="63">
        <f>COUNTIFS($E$10:E15360,E15360)</f>
        <v>2582</v>
      </c>
      <c r="H15360" s="39" t="str">
        <f t="shared" si="239"/>
        <v>Out</v>
      </c>
    </row>
    <row r="15361" spans="1:8" x14ac:dyDescent="0.25">
      <c r="A15361" s="41">
        <v>1512822905</v>
      </c>
      <c r="B15361" s="41">
        <v>1</v>
      </c>
      <c r="C15361" s="41">
        <v>2453</v>
      </c>
      <c r="D15361" s="39" t="s">
        <v>59</v>
      </c>
      <c r="E15361" s="63" t="str">
        <f>D15361&amp;"_"&amp;B15361</f>
        <v>Shanghai_1</v>
      </c>
      <c r="F15361" s="70">
        <v>0.57780447620116349</v>
      </c>
      <c r="G15361" s="63">
        <f>COUNTIFS($E$10:E15361,E15361)</f>
        <v>2583</v>
      </c>
      <c r="H15361" s="39" t="str">
        <f t="shared" si="239"/>
        <v>Out</v>
      </c>
    </row>
    <row r="15362" spans="1:8" x14ac:dyDescent="0.25">
      <c r="A15362" s="41">
        <v>1517420173</v>
      </c>
      <c r="B15362" s="41">
        <v>1</v>
      </c>
      <c r="C15362" s="41">
        <v>1496</v>
      </c>
      <c r="D15362" s="39" t="s">
        <v>59</v>
      </c>
      <c r="E15362" s="63" t="str">
        <f>D15362&amp;"_"&amp;B15362</f>
        <v>Shanghai_1</v>
      </c>
      <c r="F15362" s="70">
        <v>0.57811834121168237</v>
      </c>
      <c r="G15362" s="63">
        <f>COUNTIFS($E$10:E15362,E15362)</f>
        <v>2584</v>
      </c>
      <c r="H15362" s="39" t="str">
        <f t="shared" si="239"/>
        <v>Out</v>
      </c>
    </row>
    <row r="15363" spans="1:8" x14ac:dyDescent="0.25">
      <c r="A15363" s="41">
        <v>1513452895</v>
      </c>
      <c r="B15363" s="41">
        <v>1</v>
      </c>
      <c r="C15363" s="41">
        <v>3199</v>
      </c>
      <c r="D15363" s="39" t="s">
        <v>59</v>
      </c>
      <c r="E15363" s="63" t="str">
        <f>D15363&amp;"_"&amp;B15363</f>
        <v>Shanghai_1</v>
      </c>
      <c r="F15363" s="70">
        <v>0.57815461608421659</v>
      </c>
      <c r="G15363" s="63">
        <f>COUNTIFS($E$10:E15363,E15363)</f>
        <v>2585</v>
      </c>
      <c r="H15363" s="39" t="str">
        <f t="shared" si="239"/>
        <v>Out</v>
      </c>
    </row>
    <row r="15364" spans="1:8" x14ac:dyDescent="0.25">
      <c r="A15364" s="41">
        <v>1512460003</v>
      </c>
      <c r="B15364" s="41">
        <v>1</v>
      </c>
      <c r="C15364" s="41">
        <v>1211</v>
      </c>
      <c r="D15364" s="39" t="s">
        <v>59</v>
      </c>
      <c r="E15364" s="63" t="str">
        <f>D15364&amp;"_"&amp;B15364</f>
        <v>Shanghai_1</v>
      </c>
      <c r="F15364" s="70">
        <v>0.57830206935193895</v>
      </c>
      <c r="G15364" s="63">
        <f>COUNTIFS($E$10:E15364,E15364)</f>
        <v>2586</v>
      </c>
      <c r="H15364" s="39" t="str">
        <f t="shared" si="239"/>
        <v>Out</v>
      </c>
    </row>
    <row r="15365" spans="1:8" x14ac:dyDescent="0.25">
      <c r="A15365" s="41">
        <v>1517716989</v>
      </c>
      <c r="B15365" s="41">
        <v>1</v>
      </c>
      <c r="C15365" s="41">
        <v>1268</v>
      </c>
      <c r="D15365" s="39" t="s">
        <v>59</v>
      </c>
      <c r="E15365" s="63" t="str">
        <f>D15365&amp;"_"&amp;B15365</f>
        <v>Shanghai_1</v>
      </c>
      <c r="F15365" s="70">
        <v>0.57843051030084158</v>
      </c>
      <c r="G15365" s="63">
        <f>COUNTIFS($E$10:E15365,E15365)</f>
        <v>2587</v>
      </c>
      <c r="H15365" s="39" t="str">
        <f t="shared" si="239"/>
        <v>Out</v>
      </c>
    </row>
    <row r="15366" spans="1:8" x14ac:dyDescent="0.25">
      <c r="A15366" s="41">
        <v>1512176688</v>
      </c>
      <c r="B15366" s="41">
        <v>1</v>
      </c>
      <c r="C15366" s="41">
        <v>1299</v>
      </c>
      <c r="D15366" s="39" t="s">
        <v>59</v>
      </c>
      <c r="E15366" s="63" t="str">
        <f>D15366&amp;"_"&amp;B15366</f>
        <v>Shanghai_1</v>
      </c>
      <c r="F15366" s="70">
        <v>0.5785590184233832</v>
      </c>
      <c r="G15366" s="63">
        <f>COUNTIFS($E$10:E15366,E15366)</f>
        <v>2588</v>
      </c>
      <c r="H15366" s="39" t="str">
        <f t="shared" si="239"/>
        <v>Out</v>
      </c>
    </row>
    <row r="15367" spans="1:8" x14ac:dyDescent="0.25">
      <c r="A15367" s="41">
        <v>1516107747</v>
      </c>
      <c r="B15367" s="41">
        <v>1</v>
      </c>
      <c r="C15367" s="41">
        <v>1741</v>
      </c>
      <c r="D15367" s="39" t="s">
        <v>59</v>
      </c>
      <c r="E15367" s="63" t="str">
        <f>D15367&amp;"_"&amp;B15367</f>
        <v>Shanghai_1</v>
      </c>
      <c r="F15367" s="70">
        <v>0.57888014390639919</v>
      </c>
      <c r="G15367" s="63">
        <f>COUNTIFS($E$10:E15367,E15367)</f>
        <v>2589</v>
      </c>
      <c r="H15367" s="39" t="str">
        <f t="shared" si="239"/>
        <v>Out</v>
      </c>
    </row>
    <row r="15368" spans="1:8" x14ac:dyDescent="0.25">
      <c r="A15368" s="41">
        <v>1517866543</v>
      </c>
      <c r="B15368" s="41">
        <v>1</v>
      </c>
      <c r="C15368" s="41">
        <v>1720</v>
      </c>
      <c r="D15368" s="39" t="s">
        <v>59</v>
      </c>
      <c r="E15368" s="63" t="str">
        <f>D15368&amp;"_"&amp;B15368</f>
        <v>Shanghai_1</v>
      </c>
      <c r="F15368" s="70">
        <v>0.57889049252185365</v>
      </c>
      <c r="G15368" s="63">
        <f>COUNTIFS($E$10:E15368,E15368)</f>
        <v>2590</v>
      </c>
      <c r="H15368" s="39" t="str">
        <f t="shared" si="239"/>
        <v>Out</v>
      </c>
    </row>
    <row r="15369" spans="1:8" x14ac:dyDescent="0.25">
      <c r="A15369" s="41">
        <v>1518968986</v>
      </c>
      <c r="B15369" s="41">
        <v>1</v>
      </c>
      <c r="C15369" s="41">
        <v>2051</v>
      </c>
      <c r="D15369" s="39" t="s">
        <v>59</v>
      </c>
      <c r="E15369" s="63" t="str">
        <f>D15369&amp;"_"&amp;B15369</f>
        <v>Shanghai_1</v>
      </c>
      <c r="F15369" s="70">
        <v>0.57923038570605967</v>
      </c>
      <c r="G15369" s="63">
        <f>COUNTIFS($E$10:E15369,E15369)</f>
        <v>2591</v>
      </c>
      <c r="H15369" s="39" t="str">
        <f t="shared" si="239"/>
        <v>Out</v>
      </c>
    </row>
    <row r="15370" spans="1:8" x14ac:dyDescent="0.25">
      <c r="A15370" s="41">
        <v>1518866128</v>
      </c>
      <c r="B15370" s="41">
        <v>1</v>
      </c>
      <c r="C15370" s="41">
        <v>1661</v>
      </c>
      <c r="D15370" s="39" t="s">
        <v>59</v>
      </c>
      <c r="E15370" s="63" t="str">
        <f>D15370&amp;"_"&amp;B15370</f>
        <v>Shanghai_1</v>
      </c>
      <c r="F15370" s="70">
        <v>0.5794279980656275</v>
      </c>
      <c r="G15370" s="63">
        <f>COUNTIFS($E$10:E15370,E15370)</f>
        <v>2592</v>
      </c>
      <c r="H15370" s="39" t="str">
        <f t="shared" si="239"/>
        <v>Out</v>
      </c>
    </row>
    <row r="15371" spans="1:8" x14ac:dyDescent="0.25">
      <c r="A15371" s="41">
        <v>1519171547</v>
      </c>
      <c r="B15371" s="41">
        <v>1</v>
      </c>
      <c r="C15371" s="41">
        <v>629</v>
      </c>
      <c r="D15371" s="39" t="s">
        <v>59</v>
      </c>
      <c r="E15371" s="63" t="str">
        <f>D15371&amp;"_"&amp;B15371</f>
        <v>Shanghai_1</v>
      </c>
      <c r="F15371" s="70">
        <v>0.579493208208405</v>
      </c>
      <c r="G15371" s="63">
        <f>COUNTIFS($E$10:E15371,E15371)</f>
        <v>2593</v>
      </c>
      <c r="H15371" s="39" t="str">
        <f t="shared" ref="H15371:H15434" si="240">IF(ROW()&lt;=3000,"Test",
IF(ROW()&lt;=6000,"Control",
"Out"))</f>
        <v>Out</v>
      </c>
    </row>
    <row r="15372" spans="1:8" x14ac:dyDescent="0.25">
      <c r="A15372" s="41">
        <v>1517125067</v>
      </c>
      <c r="B15372" s="41">
        <v>1</v>
      </c>
      <c r="C15372" s="41">
        <v>189</v>
      </c>
      <c r="D15372" s="39" t="s">
        <v>59</v>
      </c>
      <c r="E15372" s="63" t="str">
        <f>D15372&amp;"_"&amp;B15372</f>
        <v>Shanghai_1</v>
      </c>
      <c r="F15372" s="70">
        <v>0.57976812683435619</v>
      </c>
      <c r="G15372" s="63">
        <f>COUNTIFS($E$10:E15372,E15372)</f>
        <v>2594</v>
      </c>
      <c r="H15372" s="39" t="str">
        <f t="shared" si="240"/>
        <v>Out</v>
      </c>
    </row>
    <row r="15373" spans="1:8" x14ac:dyDescent="0.25">
      <c r="A15373" s="41">
        <v>1513165788</v>
      </c>
      <c r="B15373" s="41">
        <v>1</v>
      </c>
      <c r="C15373" s="41">
        <v>1390</v>
      </c>
      <c r="D15373" s="39" t="s">
        <v>59</v>
      </c>
      <c r="E15373" s="63" t="str">
        <f>D15373&amp;"_"&amp;B15373</f>
        <v>Shanghai_1</v>
      </c>
      <c r="F15373" s="70">
        <v>0.57978691433110452</v>
      </c>
      <c r="G15373" s="63">
        <f>COUNTIFS($E$10:E15373,E15373)</f>
        <v>2595</v>
      </c>
      <c r="H15373" s="39" t="str">
        <f t="shared" si="240"/>
        <v>Out</v>
      </c>
    </row>
    <row r="15374" spans="1:8" x14ac:dyDescent="0.25">
      <c r="A15374" s="41">
        <v>1515531489</v>
      </c>
      <c r="B15374" s="41">
        <v>1</v>
      </c>
      <c r="C15374" s="41">
        <v>1772</v>
      </c>
      <c r="D15374" s="39" t="s">
        <v>59</v>
      </c>
      <c r="E15374" s="63" t="str">
        <f>D15374&amp;"_"&amp;B15374</f>
        <v>Shanghai_1</v>
      </c>
      <c r="F15374" s="70">
        <v>0.58018706958766253</v>
      </c>
      <c r="G15374" s="63">
        <f>COUNTIFS($E$10:E15374,E15374)</f>
        <v>2596</v>
      </c>
      <c r="H15374" s="39" t="str">
        <f t="shared" si="240"/>
        <v>Out</v>
      </c>
    </row>
    <row r="15375" spans="1:8" x14ac:dyDescent="0.25">
      <c r="A15375" s="41">
        <v>1514461636</v>
      </c>
      <c r="B15375" s="41">
        <v>1</v>
      </c>
      <c r="C15375" s="41">
        <v>599</v>
      </c>
      <c r="D15375" s="39" t="s">
        <v>59</v>
      </c>
      <c r="E15375" s="63" t="str">
        <f>D15375&amp;"_"&amp;B15375</f>
        <v>Shanghai_1</v>
      </c>
      <c r="F15375" s="70">
        <v>0.58032415170320106</v>
      </c>
      <c r="G15375" s="63">
        <f>COUNTIFS($E$10:E15375,E15375)</f>
        <v>2597</v>
      </c>
      <c r="H15375" s="39" t="str">
        <f t="shared" si="240"/>
        <v>Out</v>
      </c>
    </row>
    <row r="15376" spans="1:8" x14ac:dyDescent="0.25">
      <c r="A15376" s="41">
        <v>1519429466</v>
      </c>
      <c r="B15376" s="41">
        <v>1</v>
      </c>
      <c r="C15376" s="41">
        <v>324</v>
      </c>
      <c r="D15376" s="39" t="s">
        <v>59</v>
      </c>
      <c r="E15376" s="63" t="str">
        <f>D15376&amp;"_"&amp;B15376</f>
        <v>Shanghai_1</v>
      </c>
      <c r="F15376" s="70">
        <v>0.58083205231967161</v>
      </c>
      <c r="G15376" s="63">
        <f>COUNTIFS($E$10:E15376,E15376)</f>
        <v>2598</v>
      </c>
      <c r="H15376" s="39" t="str">
        <f t="shared" si="240"/>
        <v>Out</v>
      </c>
    </row>
    <row r="15377" spans="1:8" x14ac:dyDescent="0.25">
      <c r="A15377" s="41">
        <v>1516376988</v>
      </c>
      <c r="B15377" s="41">
        <v>1</v>
      </c>
      <c r="C15377" s="41">
        <v>3311</v>
      </c>
      <c r="D15377" s="39" t="s">
        <v>59</v>
      </c>
      <c r="E15377" s="63" t="str">
        <f>D15377&amp;"_"&amp;B15377</f>
        <v>Shanghai_1</v>
      </c>
      <c r="F15377" s="70">
        <v>0.58085362616628466</v>
      </c>
      <c r="G15377" s="63">
        <f>COUNTIFS($E$10:E15377,E15377)</f>
        <v>2599</v>
      </c>
      <c r="H15377" s="39" t="str">
        <f t="shared" si="240"/>
        <v>Out</v>
      </c>
    </row>
    <row r="15378" spans="1:8" x14ac:dyDescent="0.25">
      <c r="A15378" s="41">
        <v>1516324924</v>
      </c>
      <c r="B15378" s="41">
        <v>1</v>
      </c>
      <c r="C15378" s="41">
        <v>3259</v>
      </c>
      <c r="D15378" s="39" t="s">
        <v>59</v>
      </c>
      <c r="E15378" s="63" t="str">
        <f>D15378&amp;"_"&amp;B15378</f>
        <v>Shanghai_1</v>
      </c>
      <c r="F15378" s="70">
        <v>0.58104447159111117</v>
      </c>
      <c r="G15378" s="63">
        <f>COUNTIFS($E$10:E15378,E15378)</f>
        <v>2600</v>
      </c>
      <c r="H15378" s="39" t="str">
        <f t="shared" si="240"/>
        <v>Out</v>
      </c>
    </row>
    <row r="15379" spans="1:8" x14ac:dyDescent="0.25">
      <c r="A15379" s="41">
        <v>1513739187</v>
      </c>
      <c r="B15379" s="41">
        <v>1</v>
      </c>
      <c r="C15379" s="41">
        <v>3120</v>
      </c>
      <c r="D15379" s="39" t="s">
        <v>59</v>
      </c>
      <c r="E15379" s="63" t="str">
        <f>D15379&amp;"_"&amp;B15379</f>
        <v>Shanghai_1</v>
      </c>
      <c r="F15379" s="70">
        <v>0.58108517136584792</v>
      </c>
      <c r="G15379" s="63">
        <f>COUNTIFS($E$10:E15379,E15379)</f>
        <v>2601</v>
      </c>
      <c r="H15379" s="39" t="str">
        <f t="shared" si="240"/>
        <v>Out</v>
      </c>
    </row>
    <row r="15380" spans="1:8" x14ac:dyDescent="0.25">
      <c r="A15380" s="41">
        <v>1519984194</v>
      </c>
      <c r="B15380" s="41">
        <v>1</v>
      </c>
      <c r="C15380" s="41">
        <v>2304</v>
      </c>
      <c r="D15380" s="39" t="s">
        <v>59</v>
      </c>
      <c r="E15380" s="63" t="str">
        <f>D15380&amp;"_"&amp;B15380</f>
        <v>Shanghai_1</v>
      </c>
      <c r="F15380" s="70">
        <v>0.5812008499463196</v>
      </c>
      <c r="G15380" s="63">
        <f>COUNTIFS($E$10:E15380,E15380)</f>
        <v>2602</v>
      </c>
      <c r="H15380" s="39" t="str">
        <f t="shared" si="240"/>
        <v>Out</v>
      </c>
    </row>
    <row r="15381" spans="1:8" x14ac:dyDescent="0.25">
      <c r="A15381" s="41">
        <v>1517592307</v>
      </c>
      <c r="B15381" s="41">
        <v>1</v>
      </c>
      <c r="C15381" s="41">
        <v>953</v>
      </c>
      <c r="D15381" s="39" t="s">
        <v>59</v>
      </c>
      <c r="E15381" s="63" t="str">
        <f>D15381&amp;"_"&amp;B15381</f>
        <v>Shanghai_1</v>
      </c>
      <c r="F15381" s="70">
        <v>0.58123965437348801</v>
      </c>
      <c r="G15381" s="63">
        <f>COUNTIFS($E$10:E15381,E15381)</f>
        <v>2603</v>
      </c>
      <c r="H15381" s="39" t="str">
        <f t="shared" si="240"/>
        <v>Out</v>
      </c>
    </row>
    <row r="15382" spans="1:8" x14ac:dyDescent="0.25">
      <c r="A15382" s="41">
        <v>1511325664</v>
      </c>
      <c r="B15382" s="41">
        <v>1</v>
      </c>
      <c r="C15382" s="41">
        <v>857</v>
      </c>
      <c r="D15382" s="39" t="s">
        <v>59</v>
      </c>
      <c r="E15382" s="63" t="str">
        <f>D15382&amp;"_"&amp;B15382</f>
        <v>Shanghai_1</v>
      </c>
      <c r="F15382" s="70">
        <v>0.58147802441613861</v>
      </c>
      <c r="G15382" s="63">
        <f>COUNTIFS($E$10:E15382,E15382)</f>
        <v>2604</v>
      </c>
      <c r="H15382" s="39" t="str">
        <f t="shared" si="240"/>
        <v>Out</v>
      </c>
    </row>
    <row r="15383" spans="1:8" x14ac:dyDescent="0.25">
      <c r="A15383" s="41">
        <v>1518759387</v>
      </c>
      <c r="B15383" s="41">
        <v>1</v>
      </c>
      <c r="C15383" s="41">
        <v>2486</v>
      </c>
      <c r="D15383" s="39" t="s">
        <v>59</v>
      </c>
      <c r="E15383" s="63" t="str">
        <f>D15383&amp;"_"&amp;B15383</f>
        <v>Shanghai_1</v>
      </c>
      <c r="F15383" s="70">
        <v>0.58202822481455374</v>
      </c>
      <c r="G15383" s="63">
        <f>COUNTIFS($E$10:E15383,E15383)</f>
        <v>2605</v>
      </c>
      <c r="H15383" s="39" t="str">
        <f t="shared" si="240"/>
        <v>Out</v>
      </c>
    </row>
    <row r="15384" spans="1:8" x14ac:dyDescent="0.25">
      <c r="A15384" s="41">
        <v>1515842959</v>
      </c>
      <c r="B15384" s="41">
        <v>1</v>
      </c>
      <c r="C15384" s="41">
        <v>4454</v>
      </c>
      <c r="D15384" s="39" t="s">
        <v>59</v>
      </c>
      <c r="E15384" s="63" t="str">
        <f>D15384&amp;"_"&amp;B15384</f>
        <v>Shanghai_1</v>
      </c>
      <c r="F15384" s="70">
        <v>0.58251984286329761</v>
      </c>
      <c r="G15384" s="63">
        <f>COUNTIFS($E$10:E15384,E15384)</f>
        <v>2606</v>
      </c>
      <c r="H15384" s="39" t="str">
        <f t="shared" si="240"/>
        <v>Out</v>
      </c>
    </row>
    <row r="15385" spans="1:8" x14ac:dyDescent="0.25">
      <c r="A15385" s="41">
        <v>1515276965</v>
      </c>
      <c r="B15385" s="41">
        <v>1</v>
      </c>
      <c r="C15385" s="41">
        <v>1933</v>
      </c>
      <c r="D15385" s="39" t="s">
        <v>59</v>
      </c>
      <c r="E15385" s="63" t="str">
        <f>D15385&amp;"_"&amp;B15385</f>
        <v>Shanghai_1</v>
      </c>
      <c r="F15385" s="70">
        <v>0.58277059568347878</v>
      </c>
      <c r="G15385" s="63">
        <f>COUNTIFS($E$10:E15385,E15385)</f>
        <v>2607</v>
      </c>
      <c r="H15385" s="39" t="str">
        <f t="shared" si="240"/>
        <v>Out</v>
      </c>
    </row>
    <row r="15386" spans="1:8" x14ac:dyDescent="0.25">
      <c r="A15386" s="41">
        <v>1514615918</v>
      </c>
      <c r="B15386" s="41">
        <v>1</v>
      </c>
      <c r="C15386" s="41">
        <v>1396</v>
      </c>
      <c r="D15386" s="39" t="s">
        <v>59</v>
      </c>
      <c r="E15386" s="63" t="str">
        <f>D15386&amp;"_"&amp;B15386</f>
        <v>Shanghai_1</v>
      </c>
      <c r="F15386" s="70">
        <v>0.58300558913024381</v>
      </c>
      <c r="G15386" s="63">
        <f>COUNTIFS($E$10:E15386,E15386)</f>
        <v>2608</v>
      </c>
      <c r="H15386" s="39" t="str">
        <f t="shared" si="240"/>
        <v>Out</v>
      </c>
    </row>
    <row r="15387" spans="1:8" x14ac:dyDescent="0.25">
      <c r="A15387" s="41">
        <v>1512124545</v>
      </c>
      <c r="B15387" s="41">
        <v>1</v>
      </c>
      <c r="C15387" s="41">
        <v>1838</v>
      </c>
      <c r="D15387" s="39" t="s">
        <v>59</v>
      </c>
      <c r="E15387" s="63" t="str">
        <f>D15387&amp;"_"&amp;B15387</f>
        <v>Shanghai_1</v>
      </c>
      <c r="F15387" s="70">
        <v>0.58315784216867561</v>
      </c>
      <c r="G15387" s="63">
        <f>COUNTIFS($E$10:E15387,E15387)</f>
        <v>2609</v>
      </c>
      <c r="H15387" s="39" t="str">
        <f t="shared" si="240"/>
        <v>Out</v>
      </c>
    </row>
    <row r="15388" spans="1:8" x14ac:dyDescent="0.25">
      <c r="A15388" s="41">
        <v>1517420313</v>
      </c>
      <c r="B15388" s="41">
        <v>1</v>
      </c>
      <c r="C15388" s="41">
        <v>2277</v>
      </c>
      <c r="D15388" s="39" t="s">
        <v>59</v>
      </c>
      <c r="E15388" s="63" t="str">
        <f>D15388&amp;"_"&amp;B15388</f>
        <v>Shanghai_1</v>
      </c>
      <c r="F15388" s="70">
        <v>0.58318972337377428</v>
      </c>
      <c r="G15388" s="63">
        <f>COUNTIFS($E$10:E15388,E15388)</f>
        <v>2610</v>
      </c>
      <c r="H15388" s="39" t="str">
        <f t="shared" si="240"/>
        <v>Out</v>
      </c>
    </row>
    <row r="15389" spans="1:8" x14ac:dyDescent="0.25">
      <c r="A15389" s="41">
        <v>1514693144</v>
      </c>
      <c r="B15389" s="41">
        <v>1</v>
      </c>
      <c r="C15389" s="41">
        <v>1442</v>
      </c>
      <c r="D15389" s="39" t="s">
        <v>59</v>
      </c>
      <c r="E15389" s="63" t="str">
        <f>D15389&amp;"_"&amp;B15389</f>
        <v>Shanghai_1</v>
      </c>
      <c r="F15389" s="70">
        <v>0.58347775120298606</v>
      </c>
      <c r="G15389" s="63">
        <f>COUNTIFS($E$10:E15389,E15389)</f>
        <v>2611</v>
      </c>
      <c r="H15389" s="39" t="str">
        <f t="shared" si="240"/>
        <v>Out</v>
      </c>
    </row>
    <row r="15390" spans="1:8" x14ac:dyDescent="0.25">
      <c r="A15390" s="41">
        <v>1517026379</v>
      </c>
      <c r="B15390" s="41">
        <v>1</v>
      </c>
      <c r="C15390" s="41">
        <v>5007</v>
      </c>
      <c r="D15390" s="39" t="s">
        <v>59</v>
      </c>
      <c r="E15390" s="63" t="str">
        <f>D15390&amp;"_"&amp;B15390</f>
        <v>Shanghai_1</v>
      </c>
      <c r="F15390" s="70">
        <v>0.5835727933336331</v>
      </c>
      <c r="G15390" s="63">
        <f>COUNTIFS($E$10:E15390,E15390)</f>
        <v>2612</v>
      </c>
      <c r="H15390" s="39" t="str">
        <f t="shared" si="240"/>
        <v>Out</v>
      </c>
    </row>
    <row r="15391" spans="1:8" x14ac:dyDescent="0.25">
      <c r="A15391" s="41">
        <v>1517850487</v>
      </c>
      <c r="B15391" s="41">
        <v>1</v>
      </c>
      <c r="C15391" s="41">
        <v>658</v>
      </c>
      <c r="D15391" s="39" t="s">
        <v>59</v>
      </c>
      <c r="E15391" s="63" t="str">
        <f>D15391&amp;"_"&amp;B15391</f>
        <v>Shanghai_1</v>
      </c>
      <c r="F15391" s="70">
        <v>0.58394025009956707</v>
      </c>
      <c r="G15391" s="63">
        <f>COUNTIFS($E$10:E15391,E15391)</f>
        <v>2613</v>
      </c>
      <c r="H15391" s="39" t="str">
        <f t="shared" si="240"/>
        <v>Out</v>
      </c>
    </row>
    <row r="15392" spans="1:8" x14ac:dyDescent="0.25">
      <c r="A15392" s="41">
        <v>1514150616</v>
      </c>
      <c r="B15392" s="41">
        <v>1</v>
      </c>
      <c r="C15392" s="41">
        <v>463</v>
      </c>
      <c r="D15392" s="39" t="s">
        <v>59</v>
      </c>
      <c r="E15392" s="63" t="str">
        <f>D15392&amp;"_"&amp;B15392</f>
        <v>Shanghai_1</v>
      </c>
      <c r="F15392" s="70">
        <v>0.58464091383087868</v>
      </c>
      <c r="G15392" s="63">
        <f>COUNTIFS($E$10:E15392,E15392)</f>
        <v>2614</v>
      </c>
      <c r="H15392" s="39" t="str">
        <f t="shared" si="240"/>
        <v>Out</v>
      </c>
    </row>
    <row r="15393" spans="1:8" x14ac:dyDescent="0.25">
      <c r="A15393" s="41">
        <v>1513971536</v>
      </c>
      <c r="B15393" s="41">
        <v>1</v>
      </c>
      <c r="C15393" s="41">
        <v>2818</v>
      </c>
      <c r="D15393" s="39" t="s">
        <v>59</v>
      </c>
      <c r="E15393" s="63" t="str">
        <f>D15393&amp;"_"&amp;B15393</f>
        <v>Shanghai_1</v>
      </c>
      <c r="F15393" s="70">
        <v>0.58470436700148631</v>
      </c>
      <c r="G15393" s="63">
        <f>COUNTIFS($E$10:E15393,E15393)</f>
        <v>2615</v>
      </c>
      <c r="H15393" s="39" t="str">
        <f t="shared" si="240"/>
        <v>Out</v>
      </c>
    </row>
    <row r="15394" spans="1:8" x14ac:dyDescent="0.25">
      <c r="A15394" s="41">
        <v>1519613769</v>
      </c>
      <c r="B15394" s="41">
        <v>1</v>
      </c>
      <c r="C15394" s="41">
        <v>2079</v>
      </c>
      <c r="D15394" s="39" t="s">
        <v>59</v>
      </c>
      <c r="E15394" s="63" t="str">
        <f>D15394&amp;"_"&amp;B15394</f>
        <v>Shanghai_1</v>
      </c>
      <c r="F15394" s="70">
        <v>0.58532611786951549</v>
      </c>
      <c r="G15394" s="63">
        <f>COUNTIFS($E$10:E15394,E15394)</f>
        <v>2616</v>
      </c>
      <c r="H15394" s="39" t="str">
        <f t="shared" si="240"/>
        <v>Out</v>
      </c>
    </row>
    <row r="15395" spans="1:8" x14ac:dyDescent="0.25">
      <c r="A15395" s="41">
        <v>1516207395</v>
      </c>
      <c r="B15395" s="41">
        <v>1</v>
      </c>
      <c r="C15395" s="41">
        <v>1763</v>
      </c>
      <c r="D15395" s="39" t="s">
        <v>59</v>
      </c>
      <c r="E15395" s="63" t="str">
        <f>D15395&amp;"_"&amp;B15395</f>
        <v>Shanghai_1</v>
      </c>
      <c r="F15395" s="70">
        <v>0.58542416870957092</v>
      </c>
      <c r="G15395" s="63">
        <f>COUNTIFS($E$10:E15395,E15395)</f>
        <v>2617</v>
      </c>
      <c r="H15395" s="39" t="str">
        <f t="shared" si="240"/>
        <v>Out</v>
      </c>
    </row>
    <row r="15396" spans="1:8" x14ac:dyDescent="0.25">
      <c r="A15396" s="41">
        <v>1511466233</v>
      </c>
      <c r="B15396" s="41">
        <v>1</v>
      </c>
      <c r="C15396" s="41">
        <v>3866</v>
      </c>
      <c r="D15396" s="39" t="s">
        <v>59</v>
      </c>
      <c r="E15396" s="63" t="str">
        <f>D15396&amp;"_"&amp;B15396</f>
        <v>Shanghai_1</v>
      </c>
      <c r="F15396" s="70">
        <v>0.58550719125449935</v>
      </c>
      <c r="G15396" s="63">
        <f>COUNTIFS($E$10:E15396,E15396)</f>
        <v>2618</v>
      </c>
      <c r="H15396" s="39" t="str">
        <f t="shared" si="240"/>
        <v>Out</v>
      </c>
    </row>
    <row r="15397" spans="1:8" x14ac:dyDescent="0.25">
      <c r="A15397" s="41">
        <v>1517153993</v>
      </c>
      <c r="B15397" s="41">
        <v>1</v>
      </c>
      <c r="C15397" s="41">
        <v>3581</v>
      </c>
      <c r="D15397" s="39" t="s">
        <v>59</v>
      </c>
      <c r="E15397" s="63" t="str">
        <f>D15397&amp;"_"&amp;B15397</f>
        <v>Shanghai_1</v>
      </c>
      <c r="F15397" s="70">
        <v>0.58612738361487171</v>
      </c>
      <c r="G15397" s="63">
        <f>COUNTIFS($E$10:E15397,E15397)</f>
        <v>2619</v>
      </c>
      <c r="H15397" s="39" t="str">
        <f t="shared" si="240"/>
        <v>Out</v>
      </c>
    </row>
    <row r="15398" spans="1:8" x14ac:dyDescent="0.25">
      <c r="A15398" s="41">
        <v>1517581228</v>
      </c>
      <c r="B15398" s="41">
        <v>1</v>
      </c>
      <c r="C15398" s="41">
        <v>769</v>
      </c>
      <c r="D15398" s="39" t="s">
        <v>59</v>
      </c>
      <c r="E15398" s="63" t="str">
        <f>D15398&amp;"_"&amp;B15398</f>
        <v>Shanghai_1</v>
      </c>
      <c r="F15398" s="70">
        <v>0.58714708351756817</v>
      </c>
      <c r="G15398" s="63">
        <f>COUNTIFS($E$10:E15398,E15398)</f>
        <v>2620</v>
      </c>
      <c r="H15398" s="39" t="str">
        <f t="shared" si="240"/>
        <v>Out</v>
      </c>
    </row>
    <row r="15399" spans="1:8" x14ac:dyDescent="0.25">
      <c r="A15399" s="41">
        <v>1517839538</v>
      </c>
      <c r="B15399" s="41">
        <v>1</v>
      </c>
      <c r="C15399" s="41">
        <v>94</v>
      </c>
      <c r="D15399" s="39" t="s">
        <v>59</v>
      </c>
      <c r="E15399" s="63" t="str">
        <f>D15399&amp;"_"&amp;B15399</f>
        <v>Shanghai_1</v>
      </c>
      <c r="F15399" s="70">
        <v>0.58726900936266091</v>
      </c>
      <c r="G15399" s="63">
        <f>COUNTIFS($E$10:E15399,E15399)</f>
        <v>2621</v>
      </c>
      <c r="H15399" s="39" t="str">
        <f t="shared" si="240"/>
        <v>Out</v>
      </c>
    </row>
    <row r="15400" spans="1:8" x14ac:dyDescent="0.25">
      <c r="A15400" s="41">
        <v>1517434058</v>
      </c>
      <c r="B15400" s="41">
        <v>1</v>
      </c>
      <c r="C15400" s="41">
        <v>2288</v>
      </c>
      <c r="D15400" s="39" t="s">
        <v>59</v>
      </c>
      <c r="E15400" s="63" t="str">
        <f>D15400&amp;"_"&amp;B15400</f>
        <v>Shanghai_1</v>
      </c>
      <c r="F15400" s="70">
        <v>0.58735475383691571</v>
      </c>
      <c r="G15400" s="63">
        <f>COUNTIFS($E$10:E15400,E15400)</f>
        <v>2622</v>
      </c>
      <c r="H15400" s="39" t="str">
        <f t="shared" si="240"/>
        <v>Out</v>
      </c>
    </row>
    <row r="15401" spans="1:8" x14ac:dyDescent="0.25">
      <c r="A15401" s="41">
        <v>1511522756</v>
      </c>
      <c r="B15401" s="41">
        <v>1</v>
      </c>
      <c r="C15401" s="41">
        <v>753</v>
      </c>
      <c r="D15401" s="39" t="s">
        <v>59</v>
      </c>
      <c r="E15401" s="63" t="str">
        <f>D15401&amp;"_"&amp;B15401</f>
        <v>Shanghai_1</v>
      </c>
      <c r="F15401" s="70">
        <v>0.58746899887300308</v>
      </c>
      <c r="G15401" s="63">
        <f>COUNTIFS($E$10:E15401,E15401)</f>
        <v>2623</v>
      </c>
      <c r="H15401" s="39" t="str">
        <f t="shared" si="240"/>
        <v>Out</v>
      </c>
    </row>
    <row r="15402" spans="1:8" x14ac:dyDescent="0.25">
      <c r="A15402" s="41">
        <v>1514165296</v>
      </c>
      <c r="B15402" s="41">
        <v>1</v>
      </c>
      <c r="C15402" s="41">
        <v>63</v>
      </c>
      <c r="D15402" s="39" t="s">
        <v>59</v>
      </c>
      <c r="E15402" s="63" t="str">
        <f>D15402&amp;"_"&amp;B15402</f>
        <v>Shanghai_1</v>
      </c>
      <c r="F15402" s="70">
        <v>0.58749249242135282</v>
      </c>
      <c r="G15402" s="63">
        <f>COUNTIFS($E$10:E15402,E15402)</f>
        <v>2624</v>
      </c>
      <c r="H15402" s="39" t="str">
        <f t="shared" si="240"/>
        <v>Out</v>
      </c>
    </row>
    <row r="15403" spans="1:8" x14ac:dyDescent="0.25">
      <c r="A15403" s="41">
        <v>1516944514</v>
      </c>
      <c r="B15403" s="41">
        <v>1</v>
      </c>
      <c r="C15403" s="41">
        <v>3195</v>
      </c>
      <c r="D15403" s="39" t="s">
        <v>59</v>
      </c>
      <c r="E15403" s="63" t="str">
        <f>D15403&amp;"_"&amp;B15403</f>
        <v>Shanghai_1</v>
      </c>
      <c r="F15403" s="70">
        <v>0.58756824188371848</v>
      </c>
      <c r="G15403" s="63">
        <f>COUNTIFS($E$10:E15403,E15403)</f>
        <v>2625</v>
      </c>
      <c r="H15403" s="39" t="str">
        <f t="shared" si="240"/>
        <v>Out</v>
      </c>
    </row>
    <row r="15404" spans="1:8" x14ac:dyDescent="0.25">
      <c r="A15404" s="41">
        <v>1511317489</v>
      </c>
      <c r="B15404" s="41">
        <v>1</v>
      </c>
      <c r="C15404" s="41">
        <v>1263</v>
      </c>
      <c r="D15404" s="39" t="s">
        <v>59</v>
      </c>
      <c r="E15404" s="63" t="str">
        <f>D15404&amp;"_"&amp;B15404</f>
        <v>Shanghai_1</v>
      </c>
      <c r="F15404" s="70">
        <v>0.58810564825098</v>
      </c>
      <c r="G15404" s="63">
        <f>COUNTIFS($E$10:E15404,E15404)</f>
        <v>2626</v>
      </c>
      <c r="H15404" s="39" t="str">
        <f t="shared" si="240"/>
        <v>Out</v>
      </c>
    </row>
    <row r="15405" spans="1:8" x14ac:dyDescent="0.25">
      <c r="A15405" s="41">
        <v>1513677724</v>
      </c>
      <c r="B15405" s="41">
        <v>1</v>
      </c>
      <c r="C15405" s="41">
        <v>3169</v>
      </c>
      <c r="D15405" s="39" t="s">
        <v>59</v>
      </c>
      <c r="E15405" s="63" t="str">
        <f>D15405&amp;"_"&amp;B15405</f>
        <v>Shanghai_1</v>
      </c>
      <c r="F15405" s="70">
        <v>0.58823501306490034</v>
      </c>
      <c r="G15405" s="63">
        <f>COUNTIFS($E$10:E15405,E15405)</f>
        <v>2627</v>
      </c>
      <c r="H15405" s="39" t="str">
        <f t="shared" si="240"/>
        <v>Out</v>
      </c>
    </row>
    <row r="15406" spans="1:8" x14ac:dyDescent="0.25">
      <c r="A15406" s="41">
        <v>1512247229</v>
      </c>
      <c r="B15406" s="41">
        <v>1</v>
      </c>
      <c r="C15406" s="41">
        <v>25</v>
      </c>
      <c r="D15406" s="39" t="s">
        <v>59</v>
      </c>
      <c r="E15406" s="63" t="str">
        <f>D15406&amp;"_"&amp;B15406</f>
        <v>Shanghai_1</v>
      </c>
      <c r="F15406" s="70">
        <v>0.58832503016966387</v>
      </c>
      <c r="G15406" s="63">
        <f>COUNTIFS($E$10:E15406,E15406)</f>
        <v>2628</v>
      </c>
      <c r="H15406" s="39" t="str">
        <f t="shared" si="240"/>
        <v>Out</v>
      </c>
    </row>
    <row r="15407" spans="1:8" x14ac:dyDescent="0.25">
      <c r="A15407" s="41">
        <v>1519962685</v>
      </c>
      <c r="B15407" s="41">
        <v>1</v>
      </c>
      <c r="C15407" s="41">
        <v>730</v>
      </c>
      <c r="D15407" s="39" t="s">
        <v>59</v>
      </c>
      <c r="E15407" s="63" t="str">
        <f>D15407&amp;"_"&amp;B15407</f>
        <v>Shanghai_1</v>
      </c>
      <c r="F15407" s="70">
        <v>0.58857604622333393</v>
      </c>
      <c r="G15407" s="63">
        <f>COUNTIFS($E$10:E15407,E15407)</f>
        <v>2629</v>
      </c>
      <c r="H15407" s="39" t="str">
        <f t="shared" si="240"/>
        <v>Out</v>
      </c>
    </row>
    <row r="15408" spans="1:8" x14ac:dyDescent="0.25">
      <c r="A15408" s="41">
        <v>1513619939</v>
      </c>
      <c r="B15408" s="41">
        <v>1</v>
      </c>
      <c r="C15408" s="41">
        <v>702</v>
      </c>
      <c r="D15408" s="39" t="s">
        <v>59</v>
      </c>
      <c r="E15408" s="63" t="str">
        <f>D15408&amp;"_"&amp;B15408</f>
        <v>Shanghai_1</v>
      </c>
      <c r="F15408" s="70">
        <v>0.58866332156356427</v>
      </c>
      <c r="G15408" s="63">
        <f>COUNTIFS($E$10:E15408,E15408)</f>
        <v>2630</v>
      </c>
      <c r="H15408" s="39" t="str">
        <f t="shared" si="240"/>
        <v>Out</v>
      </c>
    </row>
    <row r="15409" spans="1:8" x14ac:dyDescent="0.25">
      <c r="A15409" s="41">
        <v>1513600829</v>
      </c>
      <c r="B15409" s="41">
        <v>1</v>
      </c>
      <c r="C15409" s="41">
        <v>2459</v>
      </c>
      <c r="D15409" s="39" t="s">
        <v>59</v>
      </c>
      <c r="E15409" s="63" t="str">
        <f>D15409&amp;"_"&amp;B15409</f>
        <v>Shanghai_1</v>
      </c>
      <c r="F15409" s="70">
        <v>0.58911698538978174</v>
      </c>
      <c r="G15409" s="63">
        <f>COUNTIFS($E$10:E15409,E15409)</f>
        <v>2631</v>
      </c>
      <c r="H15409" s="39" t="str">
        <f t="shared" si="240"/>
        <v>Out</v>
      </c>
    </row>
    <row r="15410" spans="1:8" x14ac:dyDescent="0.25">
      <c r="A15410" s="41">
        <v>1515818244</v>
      </c>
      <c r="B15410" s="41">
        <v>1</v>
      </c>
      <c r="C15410" s="41">
        <v>1449</v>
      </c>
      <c r="D15410" s="39" t="s">
        <v>59</v>
      </c>
      <c r="E15410" s="63" t="str">
        <f>D15410&amp;"_"&amp;B15410</f>
        <v>Shanghai_1</v>
      </c>
      <c r="F15410" s="70">
        <v>0.58917361105241972</v>
      </c>
      <c r="G15410" s="63">
        <f>COUNTIFS($E$10:E15410,E15410)</f>
        <v>2632</v>
      </c>
      <c r="H15410" s="39" t="str">
        <f t="shared" si="240"/>
        <v>Out</v>
      </c>
    </row>
    <row r="15411" spans="1:8" x14ac:dyDescent="0.25">
      <c r="A15411" s="41">
        <v>1512348466</v>
      </c>
      <c r="B15411" s="41">
        <v>1</v>
      </c>
      <c r="C15411" s="41">
        <v>1520</v>
      </c>
      <c r="D15411" s="39" t="s">
        <v>59</v>
      </c>
      <c r="E15411" s="63" t="str">
        <f>D15411&amp;"_"&amp;B15411</f>
        <v>Shanghai_1</v>
      </c>
      <c r="F15411" s="70">
        <v>0.58921652832018367</v>
      </c>
      <c r="G15411" s="63">
        <f>COUNTIFS($E$10:E15411,E15411)</f>
        <v>2633</v>
      </c>
      <c r="H15411" s="39" t="str">
        <f t="shared" si="240"/>
        <v>Out</v>
      </c>
    </row>
    <row r="15412" spans="1:8" x14ac:dyDescent="0.25">
      <c r="A15412" s="41">
        <v>1513289063</v>
      </c>
      <c r="B15412" s="41">
        <v>1</v>
      </c>
      <c r="C15412" s="41">
        <v>3800</v>
      </c>
      <c r="D15412" s="39" t="s">
        <v>59</v>
      </c>
      <c r="E15412" s="63" t="str">
        <f>D15412&amp;"_"&amp;B15412</f>
        <v>Shanghai_1</v>
      </c>
      <c r="F15412" s="70">
        <v>0.58944016564337431</v>
      </c>
      <c r="G15412" s="63">
        <f>COUNTIFS($E$10:E15412,E15412)</f>
        <v>2634</v>
      </c>
      <c r="H15412" s="39" t="str">
        <f t="shared" si="240"/>
        <v>Out</v>
      </c>
    </row>
    <row r="15413" spans="1:8" x14ac:dyDescent="0.25">
      <c r="A15413" s="41">
        <v>1518280736</v>
      </c>
      <c r="B15413" s="41">
        <v>1</v>
      </c>
      <c r="C15413" s="41">
        <v>982</v>
      </c>
      <c r="D15413" s="39" t="s">
        <v>59</v>
      </c>
      <c r="E15413" s="63" t="str">
        <f>D15413&amp;"_"&amp;B15413</f>
        <v>Shanghai_1</v>
      </c>
      <c r="F15413" s="70">
        <v>0.58978087869355378</v>
      </c>
      <c r="G15413" s="63">
        <f>COUNTIFS($E$10:E15413,E15413)</f>
        <v>2635</v>
      </c>
      <c r="H15413" s="39" t="str">
        <f t="shared" si="240"/>
        <v>Out</v>
      </c>
    </row>
    <row r="15414" spans="1:8" x14ac:dyDescent="0.25">
      <c r="A15414" s="41">
        <v>1514040264</v>
      </c>
      <c r="B15414" s="41">
        <v>1</v>
      </c>
      <c r="C15414" s="41">
        <v>1611</v>
      </c>
      <c r="D15414" s="39" t="s">
        <v>59</v>
      </c>
      <c r="E15414" s="63" t="str">
        <f>D15414&amp;"_"&amp;B15414</f>
        <v>Shanghai_1</v>
      </c>
      <c r="F15414" s="70">
        <v>0.58984877073266018</v>
      </c>
      <c r="G15414" s="63">
        <f>COUNTIFS($E$10:E15414,E15414)</f>
        <v>2636</v>
      </c>
      <c r="H15414" s="39" t="str">
        <f t="shared" si="240"/>
        <v>Out</v>
      </c>
    </row>
    <row r="15415" spans="1:8" x14ac:dyDescent="0.25">
      <c r="A15415" s="41">
        <v>1517438028</v>
      </c>
      <c r="B15415" s="41">
        <v>1</v>
      </c>
      <c r="C15415" s="41">
        <v>2007</v>
      </c>
      <c r="D15415" s="39" t="s">
        <v>59</v>
      </c>
      <c r="E15415" s="63" t="str">
        <f>D15415&amp;"_"&amp;B15415</f>
        <v>Shanghai_1</v>
      </c>
      <c r="F15415" s="70">
        <v>0.58986475124700366</v>
      </c>
      <c r="G15415" s="63">
        <f>COUNTIFS($E$10:E15415,E15415)</f>
        <v>2637</v>
      </c>
      <c r="H15415" s="39" t="str">
        <f t="shared" si="240"/>
        <v>Out</v>
      </c>
    </row>
    <row r="15416" spans="1:8" x14ac:dyDescent="0.25">
      <c r="A15416" s="41">
        <v>1513141085</v>
      </c>
      <c r="B15416" s="41">
        <v>1</v>
      </c>
      <c r="C15416" s="41">
        <v>2583</v>
      </c>
      <c r="D15416" s="39" t="s">
        <v>59</v>
      </c>
      <c r="E15416" s="63" t="str">
        <f>D15416&amp;"_"&amp;B15416</f>
        <v>Shanghai_1</v>
      </c>
      <c r="F15416" s="70">
        <v>0.59016808825046618</v>
      </c>
      <c r="G15416" s="63">
        <f>COUNTIFS($E$10:E15416,E15416)</f>
        <v>2638</v>
      </c>
      <c r="H15416" s="39" t="str">
        <f t="shared" si="240"/>
        <v>Out</v>
      </c>
    </row>
    <row r="15417" spans="1:8" x14ac:dyDescent="0.25">
      <c r="A15417" s="41">
        <v>1512689827</v>
      </c>
      <c r="B15417" s="41">
        <v>1</v>
      </c>
      <c r="C15417" s="41">
        <v>2124</v>
      </c>
      <c r="D15417" s="39" t="s">
        <v>59</v>
      </c>
      <c r="E15417" s="63" t="str">
        <f>D15417&amp;"_"&amp;B15417</f>
        <v>Shanghai_1</v>
      </c>
      <c r="F15417" s="70">
        <v>0.59030155632646941</v>
      </c>
      <c r="G15417" s="63">
        <f>COUNTIFS($E$10:E15417,E15417)</f>
        <v>2639</v>
      </c>
      <c r="H15417" s="39" t="str">
        <f t="shared" si="240"/>
        <v>Out</v>
      </c>
    </row>
    <row r="15418" spans="1:8" x14ac:dyDescent="0.25">
      <c r="A15418" s="41">
        <v>1518540774</v>
      </c>
      <c r="B15418" s="41">
        <v>1</v>
      </c>
      <c r="C15418" s="41">
        <v>962</v>
      </c>
      <c r="D15418" s="39" t="s">
        <v>59</v>
      </c>
      <c r="E15418" s="63" t="str">
        <f>D15418&amp;"_"&amp;B15418</f>
        <v>Shanghai_1</v>
      </c>
      <c r="F15418" s="70">
        <v>0.5907674274294451</v>
      </c>
      <c r="G15418" s="63">
        <f>COUNTIFS($E$10:E15418,E15418)</f>
        <v>2640</v>
      </c>
      <c r="H15418" s="39" t="str">
        <f t="shared" si="240"/>
        <v>Out</v>
      </c>
    </row>
    <row r="15419" spans="1:8" x14ac:dyDescent="0.25">
      <c r="A15419" s="41">
        <v>1517839809</v>
      </c>
      <c r="B15419" s="41">
        <v>1</v>
      </c>
      <c r="C15419" s="41">
        <v>1879</v>
      </c>
      <c r="D15419" s="39" t="s">
        <v>59</v>
      </c>
      <c r="E15419" s="63" t="str">
        <f>D15419&amp;"_"&amp;B15419</f>
        <v>Shanghai_1</v>
      </c>
      <c r="F15419" s="70">
        <v>0.59079252661161541</v>
      </c>
      <c r="G15419" s="63">
        <f>COUNTIFS($E$10:E15419,E15419)</f>
        <v>2641</v>
      </c>
      <c r="H15419" s="39" t="str">
        <f t="shared" si="240"/>
        <v>Out</v>
      </c>
    </row>
    <row r="15420" spans="1:8" x14ac:dyDescent="0.25">
      <c r="A15420" s="41">
        <v>1511902818</v>
      </c>
      <c r="B15420" s="41">
        <v>1</v>
      </c>
      <c r="C15420" s="41">
        <v>1987</v>
      </c>
      <c r="D15420" s="39" t="s">
        <v>59</v>
      </c>
      <c r="E15420" s="63" t="str">
        <f>D15420&amp;"_"&amp;B15420</f>
        <v>Shanghai_1</v>
      </c>
      <c r="F15420" s="70">
        <v>0.59098318536194649</v>
      </c>
      <c r="G15420" s="63">
        <f>COUNTIFS($E$10:E15420,E15420)</f>
        <v>2642</v>
      </c>
      <c r="H15420" s="39" t="str">
        <f t="shared" si="240"/>
        <v>Out</v>
      </c>
    </row>
    <row r="15421" spans="1:8" x14ac:dyDescent="0.25">
      <c r="A15421" s="41">
        <v>1516718106</v>
      </c>
      <c r="B15421" s="41">
        <v>1</v>
      </c>
      <c r="C15421" s="41">
        <v>4085</v>
      </c>
      <c r="D15421" s="39" t="s">
        <v>59</v>
      </c>
      <c r="E15421" s="63" t="str">
        <f>D15421&amp;"_"&amp;B15421</f>
        <v>Shanghai_1</v>
      </c>
      <c r="F15421" s="70">
        <v>0.59111429951436401</v>
      </c>
      <c r="G15421" s="63">
        <f>COUNTIFS($E$10:E15421,E15421)</f>
        <v>2643</v>
      </c>
      <c r="H15421" s="39" t="str">
        <f t="shared" si="240"/>
        <v>Out</v>
      </c>
    </row>
    <row r="15422" spans="1:8" x14ac:dyDescent="0.25">
      <c r="A15422" s="41">
        <v>1512418646</v>
      </c>
      <c r="B15422" s="41">
        <v>1</v>
      </c>
      <c r="C15422" s="41">
        <v>1699</v>
      </c>
      <c r="D15422" s="39" t="s">
        <v>59</v>
      </c>
      <c r="E15422" s="63" t="str">
        <f>D15422&amp;"_"&amp;B15422</f>
        <v>Shanghai_1</v>
      </c>
      <c r="F15422" s="70">
        <v>0.59131755215920934</v>
      </c>
      <c r="G15422" s="63">
        <f>COUNTIFS($E$10:E15422,E15422)</f>
        <v>2644</v>
      </c>
      <c r="H15422" s="39" t="str">
        <f t="shared" si="240"/>
        <v>Out</v>
      </c>
    </row>
    <row r="15423" spans="1:8" x14ac:dyDescent="0.25">
      <c r="A15423" s="41">
        <v>1515108657</v>
      </c>
      <c r="B15423" s="41">
        <v>1</v>
      </c>
      <c r="C15423" s="41">
        <v>1086</v>
      </c>
      <c r="D15423" s="39" t="s">
        <v>59</v>
      </c>
      <c r="E15423" s="63" t="str">
        <f>D15423&amp;"_"&amp;B15423</f>
        <v>Shanghai_1</v>
      </c>
      <c r="F15423" s="70">
        <v>0.59143736042124118</v>
      </c>
      <c r="G15423" s="63">
        <f>COUNTIFS($E$10:E15423,E15423)</f>
        <v>2645</v>
      </c>
      <c r="H15423" s="39" t="str">
        <f t="shared" si="240"/>
        <v>Out</v>
      </c>
    </row>
    <row r="15424" spans="1:8" x14ac:dyDescent="0.25">
      <c r="A15424" s="41">
        <v>1514227646</v>
      </c>
      <c r="B15424" s="41">
        <v>1</v>
      </c>
      <c r="C15424" s="41">
        <v>6220</v>
      </c>
      <c r="D15424" s="39" t="s">
        <v>59</v>
      </c>
      <c r="E15424" s="63" t="str">
        <f>D15424&amp;"_"&amp;B15424</f>
        <v>Shanghai_1</v>
      </c>
      <c r="F15424" s="70">
        <v>0.59147627474690445</v>
      </c>
      <c r="G15424" s="63">
        <f>COUNTIFS($E$10:E15424,E15424)</f>
        <v>2646</v>
      </c>
      <c r="H15424" s="39" t="str">
        <f t="shared" si="240"/>
        <v>Out</v>
      </c>
    </row>
    <row r="15425" spans="1:8" x14ac:dyDescent="0.25">
      <c r="A15425" s="41">
        <v>1517499003</v>
      </c>
      <c r="B15425" s="41">
        <v>1</v>
      </c>
      <c r="C15425" s="41">
        <v>3884</v>
      </c>
      <c r="D15425" s="39" t="s">
        <v>59</v>
      </c>
      <c r="E15425" s="63" t="str">
        <f>D15425&amp;"_"&amp;B15425</f>
        <v>Shanghai_1</v>
      </c>
      <c r="F15425" s="70">
        <v>0.59154031511449068</v>
      </c>
      <c r="G15425" s="63">
        <f>COUNTIFS($E$10:E15425,E15425)</f>
        <v>2647</v>
      </c>
      <c r="H15425" s="39" t="str">
        <f t="shared" si="240"/>
        <v>Out</v>
      </c>
    </row>
    <row r="15426" spans="1:8" x14ac:dyDescent="0.25">
      <c r="A15426" s="41">
        <v>1519757157</v>
      </c>
      <c r="B15426" s="41">
        <v>1</v>
      </c>
      <c r="C15426" s="41">
        <v>1532</v>
      </c>
      <c r="D15426" s="39" t="s">
        <v>59</v>
      </c>
      <c r="E15426" s="63" t="str">
        <f>D15426&amp;"_"&amp;B15426</f>
        <v>Shanghai_1</v>
      </c>
      <c r="F15426" s="70">
        <v>0.59160331486744555</v>
      </c>
      <c r="G15426" s="63">
        <f>COUNTIFS($E$10:E15426,E15426)</f>
        <v>2648</v>
      </c>
      <c r="H15426" s="39" t="str">
        <f t="shared" si="240"/>
        <v>Out</v>
      </c>
    </row>
    <row r="15427" spans="1:8" x14ac:dyDescent="0.25">
      <c r="A15427" s="41">
        <v>1514671816</v>
      </c>
      <c r="B15427" s="41">
        <v>1</v>
      </c>
      <c r="C15427" s="41">
        <v>1380</v>
      </c>
      <c r="D15427" s="39" t="s">
        <v>59</v>
      </c>
      <c r="E15427" s="63" t="str">
        <f>D15427&amp;"_"&amp;B15427</f>
        <v>Shanghai_1</v>
      </c>
      <c r="F15427" s="70">
        <v>0.59168274167739232</v>
      </c>
      <c r="G15427" s="63">
        <f>COUNTIFS($E$10:E15427,E15427)</f>
        <v>2649</v>
      </c>
      <c r="H15427" s="39" t="str">
        <f t="shared" si="240"/>
        <v>Out</v>
      </c>
    </row>
    <row r="15428" spans="1:8" x14ac:dyDescent="0.25">
      <c r="A15428" s="41">
        <v>1519815464</v>
      </c>
      <c r="B15428" s="41">
        <v>1</v>
      </c>
      <c r="C15428" s="41">
        <v>979</v>
      </c>
      <c r="D15428" s="39" t="s">
        <v>59</v>
      </c>
      <c r="E15428" s="63" t="str">
        <f>D15428&amp;"_"&amp;B15428</f>
        <v>Shanghai_1</v>
      </c>
      <c r="F15428" s="70">
        <v>0.59173600106902891</v>
      </c>
      <c r="G15428" s="63">
        <f>COUNTIFS($E$10:E15428,E15428)</f>
        <v>2650</v>
      </c>
      <c r="H15428" s="39" t="str">
        <f t="shared" si="240"/>
        <v>Out</v>
      </c>
    </row>
    <row r="15429" spans="1:8" x14ac:dyDescent="0.25">
      <c r="A15429" s="41">
        <v>1516493824</v>
      </c>
      <c r="B15429" s="41">
        <v>1</v>
      </c>
      <c r="C15429" s="41">
        <v>2754</v>
      </c>
      <c r="D15429" s="39" t="s">
        <v>59</v>
      </c>
      <c r="E15429" s="63" t="str">
        <f>D15429&amp;"_"&amp;B15429</f>
        <v>Shanghai_1</v>
      </c>
      <c r="F15429" s="70">
        <v>0.59180010645043313</v>
      </c>
      <c r="G15429" s="63">
        <f>COUNTIFS($E$10:E15429,E15429)</f>
        <v>2651</v>
      </c>
      <c r="H15429" s="39" t="str">
        <f t="shared" si="240"/>
        <v>Out</v>
      </c>
    </row>
    <row r="15430" spans="1:8" x14ac:dyDescent="0.25">
      <c r="A15430" s="41">
        <v>1518985097</v>
      </c>
      <c r="B15430" s="41">
        <v>1</v>
      </c>
      <c r="C15430" s="41">
        <v>259</v>
      </c>
      <c r="D15430" s="39" t="s">
        <v>59</v>
      </c>
      <c r="E15430" s="63" t="str">
        <f>D15430&amp;"_"&amp;B15430</f>
        <v>Shanghai_1</v>
      </c>
      <c r="F15430" s="70">
        <v>0.59212956349170398</v>
      </c>
      <c r="G15430" s="63">
        <f>COUNTIFS($E$10:E15430,E15430)</f>
        <v>2652</v>
      </c>
      <c r="H15430" s="39" t="str">
        <f t="shared" si="240"/>
        <v>Out</v>
      </c>
    </row>
    <row r="15431" spans="1:8" x14ac:dyDescent="0.25">
      <c r="A15431" s="41">
        <v>1515050967</v>
      </c>
      <c r="B15431" s="41">
        <v>1</v>
      </c>
      <c r="C15431" s="41">
        <v>1515</v>
      </c>
      <c r="D15431" s="39" t="s">
        <v>59</v>
      </c>
      <c r="E15431" s="63" t="str">
        <f>D15431&amp;"_"&amp;B15431</f>
        <v>Shanghai_1</v>
      </c>
      <c r="F15431" s="70">
        <v>0.59244876628519016</v>
      </c>
      <c r="G15431" s="63">
        <f>COUNTIFS($E$10:E15431,E15431)</f>
        <v>2653</v>
      </c>
      <c r="H15431" s="39" t="str">
        <f t="shared" si="240"/>
        <v>Out</v>
      </c>
    </row>
    <row r="15432" spans="1:8" x14ac:dyDescent="0.25">
      <c r="A15432" s="41">
        <v>1514595545</v>
      </c>
      <c r="B15432" s="41">
        <v>1</v>
      </c>
      <c r="C15432" s="41">
        <v>2123</v>
      </c>
      <c r="D15432" s="39" t="s">
        <v>59</v>
      </c>
      <c r="E15432" s="63" t="str">
        <f>D15432&amp;"_"&amp;B15432</f>
        <v>Shanghai_1</v>
      </c>
      <c r="F15432" s="70">
        <v>0.59255197587563524</v>
      </c>
      <c r="G15432" s="63">
        <f>COUNTIFS($E$10:E15432,E15432)</f>
        <v>2654</v>
      </c>
      <c r="H15432" s="39" t="str">
        <f t="shared" si="240"/>
        <v>Out</v>
      </c>
    </row>
    <row r="15433" spans="1:8" x14ac:dyDescent="0.25">
      <c r="A15433" s="41">
        <v>1519869526</v>
      </c>
      <c r="B15433" s="41">
        <v>1</v>
      </c>
      <c r="C15433" s="41">
        <v>2678</v>
      </c>
      <c r="D15433" s="39" t="s">
        <v>59</v>
      </c>
      <c r="E15433" s="63" t="str">
        <f>D15433&amp;"_"&amp;B15433</f>
        <v>Shanghai_1</v>
      </c>
      <c r="F15433" s="70">
        <v>0.5925631883025283</v>
      </c>
      <c r="G15433" s="63">
        <f>COUNTIFS($E$10:E15433,E15433)</f>
        <v>2655</v>
      </c>
      <c r="H15433" s="39" t="str">
        <f t="shared" si="240"/>
        <v>Out</v>
      </c>
    </row>
    <row r="15434" spans="1:8" x14ac:dyDescent="0.25">
      <c r="A15434" s="41">
        <v>1517400485</v>
      </c>
      <c r="B15434" s="41">
        <v>1</v>
      </c>
      <c r="C15434" s="41">
        <v>912</v>
      </c>
      <c r="D15434" s="39" t="s">
        <v>59</v>
      </c>
      <c r="E15434" s="63" t="str">
        <f>D15434&amp;"_"&amp;B15434</f>
        <v>Shanghai_1</v>
      </c>
      <c r="F15434" s="70">
        <v>0.59262512430565162</v>
      </c>
      <c r="G15434" s="63">
        <f>COUNTIFS($E$10:E15434,E15434)</f>
        <v>2656</v>
      </c>
      <c r="H15434" s="39" t="str">
        <f t="shared" si="240"/>
        <v>Out</v>
      </c>
    </row>
    <row r="15435" spans="1:8" x14ac:dyDescent="0.25">
      <c r="A15435" s="41">
        <v>1513038849</v>
      </c>
      <c r="B15435" s="41">
        <v>1</v>
      </c>
      <c r="C15435" s="41">
        <v>2423</v>
      </c>
      <c r="D15435" s="39" t="s">
        <v>59</v>
      </c>
      <c r="E15435" s="63" t="str">
        <f>D15435&amp;"_"&amp;B15435</f>
        <v>Shanghai_1</v>
      </c>
      <c r="F15435" s="70">
        <v>0.59295610702479018</v>
      </c>
      <c r="G15435" s="63">
        <f>COUNTIFS($E$10:E15435,E15435)</f>
        <v>2657</v>
      </c>
      <c r="H15435" s="39" t="str">
        <f t="shared" ref="H15435:H15498" si="241">IF(ROW()&lt;=3000,"Test",
IF(ROW()&lt;=6000,"Control",
"Out"))</f>
        <v>Out</v>
      </c>
    </row>
    <row r="15436" spans="1:8" x14ac:dyDescent="0.25">
      <c r="A15436" s="41">
        <v>1513878769</v>
      </c>
      <c r="B15436" s="41">
        <v>1</v>
      </c>
      <c r="C15436" s="41">
        <v>2904</v>
      </c>
      <c r="D15436" s="39" t="s">
        <v>59</v>
      </c>
      <c r="E15436" s="63" t="str">
        <f>D15436&amp;"_"&amp;B15436</f>
        <v>Shanghai_1</v>
      </c>
      <c r="F15436" s="70">
        <v>0.59315047146554545</v>
      </c>
      <c r="G15436" s="63">
        <f>COUNTIFS($E$10:E15436,E15436)</f>
        <v>2658</v>
      </c>
      <c r="H15436" s="39" t="str">
        <f t="shared" si="241"/>
        <v>Out</v>
      </c>
    </row>
    <row r="15437" spans="1:8" x14ac:dyDescent="0.25">
      <c r="A15437" s="41">
        <v>1519655308</v>
      </c>
      <c r="B15437" s="41">
        <v>1</v>
      </c>
      <c r="C15437" s="41">
        <v>4137</v>
      </c>
      <c r="D15437" s="39" t="s">
        <v>59</v>
      </c>
      <c r="E15437" s="63" t="str">
        <f>D15437&amp;"_"&amp;B15437</f>
        <v>Shanghai_1</v>
      </c>
      <c r="F15437" s="70">
        <v>0.5934408531846439</v>
      </c>
      <c r="G15437" s="63">
        <f>COUNTIFS($E$10:E15437,E15437)</f>
        <v>2659</v>
      </c>
      <c r="H15437" s="39" t="str">
        <f t="shared" si="241"/>
        <v>Out</v>
      </c>
    </row>
    <row r="15438" spans="1:8" x14ac:dyDescent="0.25">
      <c r="A15438" s="41">
        <v>1512473264</v>
      </c>
      <c r="B15438" s="41">
        <v>1</v>
      </c>
      <c r="C15438" s="41">
        <v>1706</v>
      </c>
      <c r="D15438" s="39" t="s">
        <v>59</v>
      </c>
      <c r="E15438" s="63" t="str">
        <f>D15438&amp;"_"&amp;B15438</f>
        <v>Shanghai_1</v>
      </c>
      <c r="F15438" s="70">
        <v>0.5942882531973005</v>
      </c>
      <c r="G15438" s="63">
        <f>COUNTIFS($E$10:E15438,E15438)</f>
        <v>2660</v>
      </c>
      <c r="H15438" s="39" t="str">
        <f t="shared" si="241"/>
        <v>Out</v>
      </c>
    </row>
    <row r="15439" spans="1:8" x14ac:dyDescent="0.25">
      <c r="A15439" s="41">
        <v>1516614033</v>
      </c>
      <c r="B15439" s="41">
        <v>1</v>
      </c>
      <c r="C15439" s="41">
        <v>401</v>
      </c>
      <c r="D15439" s="39" t="s">
        <v>59</v>
      </c>
      <c r="E15439" s="63" t="str">
        <f>D15439&amp;"_"&amp;B15439</f>
        <v>Shanghai_1</v>
      </c>
      <c r="F15439" s="70">
        <v>0.59429792175611418</v>
      </c>
      <c r="G15439" s="63">
        <f>COUNTIFS($E$10:E15439,E15439)</f>
        <v>2661</v>
      </c>
      <c r="H15439" s="39" t="str">
        <f t="shared" si="241"/>
        <v>Out</v>
      </c>
    </row>
    <row r="15440" spans="1:8" x14ac:dyDescent="0.25">
      <c r="A15440" s="41">
        <v>1514306443</v>
      </c>
      <c r="B15440" s="41">
        <v>1</v>
      </c>
      <c r="C15440" s="41">
        <v>3403</v>
      </c>
      <c r="D15440" s="39" t="s">
        <v>59</v>
      </c>
      <c r="E15440" s="63" t="str">
        <f>D15440&amp;"_"&amp;B15440</f>
        <v>Shanghai_1</v>
      </c>
      <c r="F15440" s="70">
        <v>0.5943573158840294</v>
      </c>
      <c r="G15440" s="63">
        <f>COUNTIFS($E$10:E15440,E15440)</f>
        <v>2662</v>
      </c>
      <c r="H15440" s="39" t="str">
        <f t="shared" si="241"/>
        <v>Out</v>
      </c>
    </row>
    <row r="15441" spans="1:8" x14ac:dyDescent="0.25">
      <c r="A15441" s="41">
        <v>1517777403</v>
      </c>
      <c r="B15441" s="41">
        <v>1</v>
      </c>
      <c r="C15441" s="41">
        <v>202</v>
      </c>
      <c r="D15441" s="39" t="s">
        <v>59</v>
      </c>
      <c r="E15441" s="63" t="str">
        <f>D15441&amp;"_"&amp;B15441</f>
        <v>Shanghai_1</v>
      </c>
      <c r="F15441" s="70">
        <v>0.59471529749258101</v>
      </c>
      <c r="G15441" s="63">
        <f>COUNTIFS($E$10:E15441,E15441)</f>
        <v>2663</v>
      </c>
      <c r="H15441" s="39" t="str">
        <f t="shared" si="241"/>
        <v>Out</v>
      </c>
    </row>
    <row r="15442" spans="1:8" x14ac:dyDescent="0.25">
      <c r="A15442" s="41">
        <v>1515454715</v>
      </c>
      <c r="B15442" s="41">
        <v>1</v>
      </c>
      <c r="C15442" s="41">
        <v>4227</v>
      </c>
      <c r="D15442" s="39" t="s">
        <v>59</v>
      </c>
      <c r="E15442" s="63" t="str">
        <f>D15442&amp;"_"&amp;B15442</f>
        <v>Shanghai_1</v>
      </c>
      <c r="F15442" s="70">
        <v>0.59531801486158442</v>
      </c>
      <c r="G15442" s="63">
        <f>COUNTIFS($E$10:E15442,E15442)</f>
        <v>2664</v>
      </c>
      <c r="H15442" s="39" t="str">
        <f t="shared" si="241"/>
        <v>Out</v>
      </c>
    </row>
    <row r="15443" spans="1:8" x14ac:dyDescent="0.25">
      <c r="A15443" s="41">
        <v>1512322386</v>
      </c>
      <c r="B15443" s="41">
        <v>1</v>
      </c>
      <c r="C15443" s="41">
        <v>1122</v>
      </c>
      <c r="D15443" s="39" t="s">
        <v>59</v>
      </c>
      <c r="E15443" s="63" t="str">
        <f>D15443&amp;"_"&amp;B15443</f>
        <v>Shanghai_1</v>
      </c>
      <c r="F15443" s="70">
        <v>0.59591751658239378</v>
      </c>
      <c r="G15443" s="63">
        <f>COUNTIFS($E$10:E15443,E15443)</f>
        <v>2665</v>
      </c>
      <c r="H15443" s="39" t="str">
        <f t="shared" si="241"/>
        <v>Out</v>
      </c>
    </row>
    <row r="15444" spans="1:8" x14ac:dyDescent="0.25">
      <c r="A15444" s="41">
        <v>1515811224</v>
      </c>
      <c r="B15444" s="41">
        <v>1</v>
      </c>
      <c r="C15444" s="41">
        <v>3531</v>
      </c>
      <c r="D15444" s="39" t="s">
        <v>59</v>
      </c>
      <c r="E15444" s="63" t="str">
        <f>D15444&amp;"_"&amp;B15444</f>
        <v>Shanghai_1</v>
      </c>
      <c r="F15444" s="70">
        <v>0.59657151881756509</v>
      </c>
      <c r="G15444" s="63">
        <f>COUNTIFS($E$10:E15444,E15444)</f>
        <v>2666</v>
      </c>
      <c r="H15444" s="39" t="str">
        <f t="shared" si="241"/>
        <v>Out</v>
      </c>
    </row>
    <row r="15445" spans="1:8" x14ac:dyDescent="0.25">
      <c r="A15445" s="41">
        <v>1516956137</v>
      </c>
      <c r="B15445" s="41">
        <v>1</v>
      </c>
      <c r="C15445" s="41">
        <v>1325</v>
      </c>
      <c r="D15445" s="39" t="s">
        <v>59</v>
      </c>
      <c r="E15445" s="63" t="str">
        <f>D15445&amp;"_"&amp;B15445</f>
        <v>Shanghai_1</v>
      </c>
      <c r="F15445" s="70">
        <v>0.59696824295163486</v>
      </c>
      <c r="G15445" s="63">
        <f>COUNTIFS($E$10:E15445,E15445)</f>
        <v>2667</v>
      </c>
      <c r="H15445" s="39" t="str">
        <f t="shared" si="241"/>
        <v>Out</v>
      </c>
    </row>
    <row r="15446" spans="1:8" x14ac:dyDescent="0.25">
      <c r="A15446" s="41">
        <v>1517643517</v>
      </c>
      <c r="B15446" s="41">
        <v>1</v>
      </c>
      <c r="C15446" s="41">
        <v>1653</v>
      </c>
      <c r="D15446" s="39" t="s">
        <v>59</v>
      </c>
      <c r="E15446" s="63" t="str">
        <f>D15446&amp;"_"&amp;B15446</f>
        <v>Shanghai_1</v>
      </c>
      <c r="F15446" s="70">
        <v>0.59703117100078196</v>
      </c>
      <c r="G15446" s="63">
        <f>COUNTIFS($E$10:E15446,E15446)</f>
        <v>2668</v>
      </c>
      <c r="H15446" s="39" t="str">
        <f t="shared" si="241"/>
        <v>Out</v>
      </c>
    </row>
    <row r="15447" spans="1:8" x14ac:dyDescent="0.25">
      <c r="A15447" s="41">
        <v>1516658893</v>
      </c>
      <c r="B15447" s="41">
        <v>1</v>
      </c>
      <c r="C15447" s="41">
        <v>558</v>
      </c>
      <c r="D15447" s="39" t="s">
        <v>59</v>
      </c>
      <c r="E15447" s="63" t="str">
        <f>D15447&amp;"_"&amp;B15447</f>
        <v>Shanghai_1</v>
      </c>
      <c r="F15447" s="70">
        <v>0.59763275917946002</v>
      </c>
      <c r="G15447" s="63">
        <f>COUNTIFS($E$10:E15447,E15447)</f>
        <v>2669</v>
      </c>
      <c r="H15447" s="39" t="str">
        <f t="shared" si="241"/>
        <v>Out</v>
      </c>
    </row>
    <row r="15448" spans="1:8" x14ac:dyDescent="0.25">
      <c r="A15448" s="41">
        <v>1511886366</v>
      </c>
      <c r="B15448" s="41">
        <v>1</v>
      </c>
      <c r="C15448" s="41">
        <v>3786</v>
      </c>
      <c r="D15448" s="39" t="s">
        <v>59</v>
      </c>
      <c r="E15448" s="63" t="str">
        <f>D15448&amp;"_"&amp;B15448</f>
        <v>Shanghai_1</v>
      </c>
      <c r="F15448" s="70">
        <v>0.59802223013146683</v>
      </c>
      <c r="G15448" s="63">
        <f>COUNTIFS($E$10:E15448,E15448)</f>
        <v>2670</v>
      </c>
      <c r="H15448" s="39" t="str">
        <f t="shared" si="241"/>
        <v>Out</v>
      </c>
    </row>
    <row r="15449" spans="1:8" x14ac:dyDescent="0.25">
      <c r="A15449" s="41">
        <v>1516750534</v>
      </c>
      <c r="B15449" s="41">
        <v>1</v>
      </c>
      <c r="C15449" s="41">
        <v>3377</v>
      </c>
      <c r="D15449" s="39" t="s">
        <v>59</v>
      </c>
      <c r="E15449" s="63" t="str">
        <f>D15449&amp;"_"&amp;B15449</f>
        <v>Shanghai_1</v>
      </c>
      <c r="F15449" s="70">
        <v>0.59805276069889224</v>
      </c>
      <c r="G15449" s="63">
        <f>COUNTIFS($E$10:E15449,E15449)</f>
        <v>2671</v>
      </c>
      <c r="H15449" s="39" t="str">
        <f t="shared" si="241"/>
        <v>Out</v>
      </c>
    </row>
    <row r="15450" spans="1:8" x14ac:dyDescent="0.25">
      <c r="A15450" s="41">
        <v>1515406987</v>
      </c>
      <c r="B15450" s="41">
        <v>1</v>
      </c>
      <c r="C15450" s="41">
        <v>821</v>
      </c>
      <c r="D15450" s="39" t="s">
        <v>59</v>
      </c>
      <c r="E15450" s="63" t="str">
        <f>D15450&amp;"_"&amp;B15450</f>
        <v>Shanghai_1</v>
      </c>
      <c r="F15450" s="70">
        <v>0.5982906606824322</v>
      </c>
      <c r="G15450" s="63">
        <f>COUNTIFS($E$10:E15450,E15450)</f>
        <v>2672</v>
      </c>
      <c r="H15450" s="39" t="str">
        <f t="shared" si="241"/>
        <v>Out</v>
      </c>
    </row>
    <row r="15451" spans="1:8" x14ac:dyDescent="0.25">
      <c r="A15451" s="41">
        <v>1511747908</v>
      </c>
      <c r="B15451" s="41">
        <v>1</v>
      </c>
      <c r="C15451" s="41">
        <v>1983</v>
      </c>
      <c r="D15451" s="39" t="s">
        <v>59</v>
      </c>
      <c r="E15451" s="63" t="str">
        <f>D15451&amp;"_"&amp;B15451</f>
        <v>Shanghai_1</v>
      </c>
      <c r="F15451" s="70">
        <v>0.5985003584638583</v>
      </c>
      <c r="G15451" s="63">
        <f>COUNTIFS($E$10:E15451,E15451)</f>
        <v>2673</v>
      </c>
      <c r="H15451" s="39" t="str">
        <f t="shared" si="241"/>
        <v>Out</v>
      </c>
    </row>
    <row r="15452" spans="1:8" x14ac:dyDescent="0.25">
      <c r="A15452" s="41">
        <v>1518672759</v>
      </c>
      <c r="B15452" s="41">
        <v>1</v>
      </c>
      <c r="C15452" s="41">
        <v>1232</v>
      </c>
      <c r="D15452" s="39" t="s">
        <v>59</v>
      </c>
      <c r="E15452" s="63" t="str">
        <f>D15452&amp;"_"&amp;B15452</f>
        <v>Shanghai_1</v>
      </c>
      <c r="F15452" s="70">
        <v>0.5989680151987935</v>
      </c>
      <c r="G15452" s="63">
        <f>COUNTIFS($E$10:E15452,E15452)</f>
        <v>2674</v>
      </c>
      <c r="H15452" s="39" t="str">
        <f t="shared" si="241"/>
        <v>Out</v>
      </c>
    </row>
    <row r="15453" spans="1:8" x14ac:dyDescent="0.25">
      <c r="A15453" s="41">
        <v>1515479549</v>
      </c>
      <c r="B15453" s="41">
        <v>1</v>
      </c>
      <c r="C15453" s="41">
        <v>238</v>
      </c>
      <c r="D15453" s="39" t="s">
        <v>59</v>
      </c>
      <c r="E15453" s="63" t="str">
        <f>D15453&amp;"_"&amp;B15453</f>
        <v>Shanghai_1</v>
      </c>
      <c r="F15453" s="70">
        <v>0.59908755600130281</v>
      </c>
      <c r="G15453" s="63">
        <f>COUNTIFS($E$10:E15453,E15453)</f>
        <v>2675</v>
      </c>
      <c r="H15453" s="39" t="str">
        <f t="shared" si="241"/>
        <v>Out</v>
      </c>
    </row>
    <row r="15454" spans="1:8" x14ac:dyDescent="0.25">
      <c r="A15454" s="41">
        <v>1518196909</v>
      </c>
      <c r="B15454" s="41">
        <v>1</v>
      </c>
      <c r="C15454" s="41">
        <v>5112</v>
      </c>
      <c r="D15454" s="39" t="s">
        <v>59</v>
      </c>
      <c r="E15454" s="63" t="str">
        <f>D15454&amp;"_"&amp;B15454</f>
        <v>Shanghai_1</v>
      </c>
      <c r="F15454" s="70">
        <v>0.59931834067616641</v>
      </c>
      <c r="G15454" s="63">
        <f>COUNTIFS($E$10:E15454,E15454)</f>
        <v>2676</v>
      </c>
      <c r="H15454" s="39" t="str">
        <f t="shared" si="241"/>
        <v>Out</v>
      </c>
    </row>
    <row r="15455" spans="1:8" x14ac:dyDescent="0.25">
      <c r="A15455" s="41">
        <v>1513315873</v>
      </c>
      <c r="B15455" s="41">
        <v>1</v>
      </c>
      <c r="C15455" s="41">
        <v>1993</v>
      </c>
      <c r="D15455" s="39" t="s">
        <v>59</v>
      </c>
      <c r="E15455" s="63" t="str">
        <f>D15455&amp;"_"&amp;B15455</f>
        <v>Shanghai_1</v>
      </c>
      <c r="F15455" s="70">
        <v>0.59932808537191185</v>
      </c>
      <c r="G15455" s="63">
        <f>COUNTIFS($E$10:E15455,E15455)</f>
        <v>2677</v>
      </c>
      <c r="H15455" s="39" t="str">
        <f t="shared" si="241"/>
        <v>Out</v>
      </c>
    </row>
    <row r="15456" spans="1:8" x14ac:dyDescent="0.25">
      <c r="A15456" s="41">
        <v>1519289725</v>
      </c>
      <c r="B15456" s="41">
        <v>1</v>
      </c>
      <c r="C15456" s="41">
        <v>4515</v>
      </c>
      <c r="D15456" s="39" t="s">
        <v>59</v>
      </c>
      <c r="E15456" s="63" t="str">
        <f>D15456&amp;"_"&amp;B15456</f>
        <v>Shanghai_1</v>
      </c>
      <c r="F15456" s="70">
        <v>0.59937822313085876</v>
      </c>
      <c r="G15456" s="63">
        <f>COUNTIFS($E$10:E15456,E15456)</f>
        <v>2678</v>
      </c>
      <c r="H15456" s="39" t="str">
        <f t="shared" si="241"/>
        <v>Out</v>
      </c>
    </row>
    <row r="15457" spans="1:8" x14ac:dyDescent="0.25">
      <c r="A15457" s="41">
        <v>1516022635</v>
      </c>
      <c r="B15457" s="41">
        <v>1</v>
      </c>
      <c r="C15457" s="41">
        <v>2825</v>
      </c>
      <c r="D15457" s="39" t="s">
        <v>59</v>
      </c>
      <c r="E15457" s="63" t="str">
        <f>D15457&amp;"_"&amp;B15457</f>
        <v>Shanghai_1</v>
      </c>
      <c r="F15457" s="70">
        <v>0.59947729507872127</v>
      </c>
      <c r="G15457" s="63">
        <f>COUNTIFS($E$10:E15457,E15457)</f>
        <v>2679</v>
      </c>
      <c r="H15457" s="39" t="str">
        <f t="shared" si="241"/>
        <v>Out</v>
      </c>
    </row>
    <row r="15458" spans="1:8" x14ac:dyDescent="0.25">
      <c r="A15458" s="41">
        <v>1514577059</v>
      </c>
      <c r="B15458" s="41">
        <v>1</v>
      </c>
      <c r="C15458" s="41">
        <v>98</v>
      </c>
      <c r="D15458" s="39" t="s">
        <v>59</v>
      </c>
      <c r="E15458" s="63" t="str">
        <f>D15458&amp;"_"&amp;B15458</f>
        <v>Shanghai_1</v>
      </c>
      <c r="F15458" s="70">
        <v>0.59953780072033658</v>
      </c>
      <c r="G15458" s="63">
        <f>COUNTIFS($E$10:E15458,E15458)</f>
        <v>2680</v>
      </c>
      <c r="H15458" s="39" t="str">
        <f t="shared" si="241"/>
        <v>Out</v>
      </c>
    </row>
    <row r="15459" spans="1:8" x14ac:dyDescent="0.25">
      <c r="A15459" s="41">
        <v>1516394564</v>
      </c>
      <c r="B15459" s="41">
        <v>1</v>
      </c>
      <c r="C15459" s="41">
        <v>2508</v>
      </c>
      <c r="D15459" s="39" t="s">
        <v>59</v>
      </c>
      <c r="E15459" s="63" t="str">
        <f>D15459&amp;"_"&amp;B15459</f>
        <v>Shanghai_1</v>
      </c>
      <c r="F15459" s="70">
        <v>0.60047800142991903</v>
      </c>
      <c r="G15459" s="63">
        <f>COUNTIFS($E$10:E15459,E15459)</f>
        <v>2681</v>
      </c>
      <c r="H15459" s="39" t="str">
        <f t="shared" si="241"/>
        <v>Out</v>
      </c>
    </row>
    <row r="15460" spans="1:8" x14ac:dyDescent="0.25">
      <c r="A15460" s="41">
        <v>1516051629</v>
      </c>
      <c r="B15460" s="41">
        <v>1</v>
      </c>
      <c r="C15460" s="41">
        <v>2884</v>
      </c>
      <c r="D15460" s="39" t="s">
        <v>59</v>
      </c>
      <c r="E15460" s="63" t="str">
        <f>D15460&amp;"_"&amp;B15460</f>
        <v>Shanghai_1</v>
      </c>
      <c r="F15460" s="70">
        <v>0.60050716502395973</v>
      </c>
      <c r="G15460" s="63">
        <f>COUNTIFS($E$10:E15460,E15460)</f>
        <v>2682</v>
      </c>
      <c r="H15460" s="39" t="str">
        <f t="shared" si="241"/>
        <v>Out</v>
      </c>
    </row>
    <row r="15461" spans="1:8" x14ac:dyDescent="0.25">
      <c r="A15461" s="41">
        <v>1515833366</v>
      </c>
      <c r="B15461" s="41">
        <v>1</v>
      </c>
      <c r="C15461" s="41">
        <v>964</v>
      </c>
      <c r="D15461" s="39" t="s">
        <v>59</v>
      </c>
      <c r="E15461" s="63" t="str">
        <f>D15461&amp;"_"&amp;B15461</f>
        <v>Shanghai_1</v>
      </c>
      <c r="F15461" s="70">
        <v>0.60060361085672309</v>
      </c>
      <c r="G15461" s="63">
        <f>COUNTIFS($E$10:E15461,E15461)</f>
        <v>2683</v>
      </c>
      <c r="H15461" s="39" t="str">
        <f t="shared" si="241"/>
        <v>Out</v>
      </c>
    </row>
    <row r="15462" spans="1:8" x14ac:dyDescent="0.25">
      <c r="A15462" s="41">
        <v>1512821846</v>
      </c>
      <c r="B15462" s="41">
        <v>1</v>
      </c>
      <c r="C15462" s="41">
        <v>1871</v>
      </c>
      <c r="D15462" s="39" t="s">
        <v>59</v>
      </c>
      <c r="E15462" s="63" t="str">
        <f>D15462&amp;"_"&amp;B15462</f>
        <v>Shanghai_1</v>
      </c>
      <c r="F15462" s="70">
        <v>0.60161390056251041</v>
      </c>
      <c r="G15462" s="63">
        <f>COUNTIFS($E$10:E15462,E15462)</f>
        <v>2684</v>
      </c>
      <c r="H15462" s="39" t="str">
        <f t="shared" si="241"/>
        <v>Out</v>
      </c>
    </row>
    <row r="15463" spans="1:8" x14ac:dyDescent="0.25">
      <c r="A15463" s="41">
        <v>1517421374</v>
      </c>
      <c r="B15463" s="41">
        <v>1</v>
      </c>
      <c r="C15463" s="41">
        <v>2012</v>
      </c>
      <c r="D15463" s="39" t="s">
        <v>59</v>
      </c>
      <c r="E15463" s="63" t="str">
        <f>D15463&amp;"_"&amp;B15463</f>
        <v>Shanghai_1</v>
      </c>
      <c r="F15463" s="70">
        <v>0.60173778324824356</v>
      </c>
      <c r="G15463" s="63">
        <f>COUNTIFS($E$10:E15463,E15463)</f>
        <v>2685</v>
      </c>
      <c r="H15463" s="39" t="str">
        <f t="shared" si="241"/>
        <v>Out</v>
      </c>
    </row>
    <row r="15464" spans="1:8" x14ac:dyDescent="0.25">
      <c r="A15464" s="41">
        <v>1519686088</v>
      </c>
      <c r="B15464" s="41">
        <v>1</v>
      </c>
      <c r="C15464" s="41">
        <v>1696</v>
      </c>
      <c r="D15464" s="39" t="s">
        <v>59</v>
      </c>
      <c r="E15464" s="63" t="str">
        <f>D15464&amp;"_"&amp;B15464</f>
        <v>Shanghai_1</v>
      </c>
      <c r="F15464" s="70">
        <v>0.60185814736104859</v>
      </c>
      <c r="G15464" s="63">
        <f>COUNTIFS($E$10:E15464,E15464)</f>
        <v>2686</v>
      </c>
      <c r="H15464" s="39" t="str">
        <f t="shared" si="241"/>
        <v>Out</v>
      </c>
    </row>
    <row r="15465" spans="1:8" x14ac:dyDescent="0.25">
      <c r="A15465" s="41">
        <v>1513062854</v>
      </c>
      <c r="B15465" s="41">
        <v>1</v>
      </c>
      <c r="C15465" s="41">
        <v>1667</v>
      </c>
      <c r="D15465" s="39" t="s">
        <v>59</v>
      </c>
      <c r="E15465" s="63" t="str">
        <f>D15465&amp;"_"&amp;B15465</f>
        <v>Shanghai_1</v>
      </c>
      <c r="F15465" s="70">
        <v>0.60190069047104511</v>
      </c>
      <c r="G15465" s="63">
        <f>COUNTIFS($E$10:E15465,E15465)</f>
        <v>2687</v>
      </c>
      <c r="H15465" s="39" t="str">
        <f t="shared" si="241"/>
        <v>Out</v>
      </c>
    </row>
    <row r="15466" spans="1:8" x14ac:dyDescent="0.25">
      <c r="A15466" s="41">
        <v>1517509937</v>
      </c>
      <c r="B15466" s="41">
        <v>1</v>
      </c>
      <c r="C15466" s="41">
        <v>1811</v>
      </c>
      <c r="D15466" s="39" t="s">
        <v>59</v>
      </c>
      <c r="E15466" s="63" t="str">
        <f>D15466&amp;"_"&amp;B15466</f>
        <v>Shanghai_1</v>
      </c>
      <c r="F15466" s="70">
        <v>0.60196957130698059</v>
      </c>
      <c r="G15466" s="63">
        <f>COUNTIFS($E$10:E15466,E15466)</f>
        <v>2688</v>
      </c>
      <c r="H15466" s="39" t="str">
        <f t="shared" si="241"/>
        <v>Out</v>
      </c>
    </row>
    <row r="15467" spans="1:8" x14ac:dyDescent="0.25">
      <c r="A15467" s="41">
        <v>1514092293</v>
      </c>
      <c r="B15467" s="41">
        <v>1</v>
      </c>
      <c r="C15467" s="41">
        <v>1643</v>
      </c>
      <c r="D15467" s="39" t="s">
        <v>59</v>
      </c>
      <c r="E15467" s="63" t="str">
        <f>D15467&amp;"_"&amp;B15467</f>
        <v>Shanghai_1</v>
      </c>
      <c r="F15467" s="70">
        <v>0.60201637881267611</v>
      </c>
      <c r="G15467" s="63">
        <f>COUNTIFS($E$10:E15467,E15467)</f>
        <v>2689</v>
      </c>
      <c r="H15467" s="39" t="str">
        <f t="shared" si="241"/>
        <v>Out</v>
      </c>
    </row>
    <row r="15468" spans="1:8" x14ac:dyDescent="0.25">
      <c r="A15468" s="41">
        <v>1518465935</v>
      </c>
      <c r="B15468" s="41">
        <v>1</v>
      </c>
      <c r="C15468" s="41">
        <v>2455</v>
      </c>
      <c r="D15468" s="39" t="s">
        <v>59</v>
      </c>
      <c r="E15468" s="63" t="str">
        <f>D15468&amp;"_"&amp;B15468</f>
        <v>Shanghai_1</v>
      </c>
      <c r="F15468" s="70">
        <v>0.60213244395019372</v>
      </c>
      <c r="G15468" s="63">
        <f>COUNTIFS($E$10:E15468,E15468)</f>
        <v>2690</v>
      </c>
      <c r="H15468" s="39" t="str">
        <f t="shared" si="241"/>
        <v>Out</v>
      </c>
    </row>
    <row r="15469" spans="1:8" x14ac:dyDescent="0.25">
      <c r="A15469" s="41">
        <v>1518361016</v>
      </c>
      <c r="B15469" s="41">
        <v>1</v>
      </c>
      <c r="C15469" s="41">
        <v>3416</v>
      </c>
      <c r="D15469" s="39" t="s">
        <v>59</v>
      </c>
      <c r="E15469" s="63" t="str">
        <f>D15469&amp;"_"&amp;B15469</f>
        <v>Shanghai_1</v>
      </c>
      <c r="F15469" s="70">
        <v>0.60215739541423341</v>
      </c>
      <c r="G15469" s="63">
        <f>COUNTIFS($E$10:E15469,E15469)</f>
        <v>2691</v>
      </c>
      <c r="H15469" s="39" t="str">
        <f t="shared" si="241"/>
        <v>Out</v>
      </c>
    </row>
    <row r="15470" spans="1:8" x14ac:dyDescent="0.25">
      <c r="A15470" s="41">
        <v>1515144209</v>
      </c>
      <c r="B15470" s="41">
        <v>1</v>
      </c>
      <c r="C15470" s="41">
        <v>4389</v>
      </c>
      <c r="D15470" s="39" t="s">
        <v>59</v>
      </c>
      <c r="E15470" s="63" t="str">
        <f>D15470&amp;"_"&amp;B15470</f>
        <v>Shanghai_1</v>
      </c>
      <c r="F15470" s="70">
        <v>0.60241867421120598</v>
      </c>
      <c r="G15470" s="63">
        <f>COUNTIFS($E$10:E15470,E15470)</f>
        <v>2692</v>
      </c>
      <c r="H15470" s="39" t="str">
        <f t="shared" si="241"/>
        <v>Out</v>
      </c>
    </row>
    <row r="15471" spans="1:8" x14ac:dyDescent="0.25">
      <c r="A15471" s="41">
        <v>1514315855</v>
      </c>
      <c r="B15471" s="41">
        <v>1</v>
      </c>
      <c r="C15471" s="41">
        <v>596</v>
      </c>
      <c r="D15471" s="39" t="s">
        <v>59</v>
      </c>
      <c r="E15471" s="63" t="str">
        <f>D15471&amp;"_"&amp;B15471</f>
        <v>Shanghai_1</v>
      </c>
      <c r="F15471" s="70">
        <v>0.60251048137385532</v>
      </c>
      <c r="G15471" s="63">
        <f>COUNTIFS($E$10:E15471,E15471)</f>
        <v>2693</v>
      </c>
      <c r="H15471" s="39" t="str">
        <f t="shared" si="241"/>
        <v>Out</v>
      </c>
    </row>
    <row r="15472" spans="1:8" x14ac:dyDescent="0.25">
      <c r="A15472" s="41">
        <v>1516260835</v>
      </c>
      <c r="B15472" s="41">
        <v>1</v>
      </c>
      <c r="C15472" s="41">
        <v>2301</v>
      </c>
      <c r="D15472" s="39" t="s">
        <v>59</v>
      </c>
      <c r="E15472" s="63" t="str">
        <f>D15472&amp;"_"&amp;B15472</f>
        <v>Shanghai_1</v>
      </c>
      <c r="F15472" s="70">
        <v>0.60268629350154868</v>
      </c>
      <c r="G15472" s="63">
        <f>COUNTIFS($E$10:E15472,E15472)</f>
        <v>2694</v>
      </c>
      <c r="H15472" s="39" t="str">
        <f t="shared" si="241"/>
        <v>Out</v>
      </c>
    </row>
    <row r="15473" spans="1:8" x14ac:dyDescent="0.25">
      <c r="A15473" s="41">
        <v>1514476448</v>
      </c>
      <c r="B15473" s="41">
        <v>1</v>
      </c>
      <c r="C15473" s="41">
        <v>460</v>
      </c>
      <c r="D15473" s="39" t="s">
        <v>59</v>
      </c>
      <c r="E15473" s="63" t="str">
        <f>D15473&amp;"_"&amp;B15473</f>
        <v>Shanghai_1</v>
      </c>
      <c r="F15473" s="70">
        <v>0.60279331143665993</v>
      </c>
      <c r="G15473" s="63">
        <f>COUNTIFS($E$10:E15473,E15473)</f>
        <v>2695</v>
      </c>
      <c r="H15473" s="39" t="str">
        <f t="shared" si="241"/>
        <v>Out</v>
      </c>
    </row>
    <row r="15474" spans="1:8" x14ac:dyDescent="0.25">
      <c r="A15474" s="41">
        <v>1515906405</v>
      </c>
      <c r="B15474" s="41">
        <v>1</v>
      </c>
      <c r="C15474" s="41">
        <v>232</v>
      </c>
      <c r="D15474" s="39" t="s">
        <v>59</v>
      </c>
      <c r="E15474" s="63" t="str">
        <f>D15474&amp;"_"&amp;B15474</f>
        <v>Shanghai_1</v>
      </c>
      <c r="F15474" s="70">
        <v>0.60284554886241559</v>
      </c>
      <c r="G15474" s="63">
        <f>COUNTIFS($E$10:E15474,E15474)</f>
        <v>2696</v>
      </c>
      <c r="H15474" s="39" t="str">
        <f t="shared" si="241"/>
        <v>Out</v>
      </c>
    </row>
    <row r="15475" spans="1:8" x14ac:dyDescent="0.25">
      <c r="A15475" s="41">
        <v>1514678903</v>
      </c>
      <c r="B15475" s="41">
        <v>1</v>
      </c>
      <c r="C15475" s="41">
        <v>178</v>
      </c>
      <c r="D15475" s="39" t="s">
        <v>59</v>
      </c>
      <c r="E15475" s="63" t="str">
        <f>D15475&amp;"_"&amp;B15475</f>
        <v>Shanghai_1</v>
      </c>
      <c r="F15475" s="70">
        <v>0.60289368436793267</v>
      </c>
      <c r="G15475" s="63">
        <f>COUNTIFS($E$10:E15475,E15475)</f>
        <v>2697</v>
      </c>
      <c r="H15475" s="39" t="str">
        <f t="shared" si="241"/>
        <v>Out</v>
      </c>
    </row>
    <row r="15476" spans="1:8" x14ac:dyDescent="0.25">
      <c r="A15476" s="41">
        <v>1515505074</v>
      </c>
      <c r="B15476" s="41">
        <v>1</v>
      </c>
      <c r="C15476" s="41">
        <v>2099</v>
      </c>
      <c r="D15476" s="39" t="s">
        <v>59</v>
      </c>
      <c r="E15476" s="63" t="str">
        <f>D15476&amp;"_"&amp;B15476</f>
        <v>Shanghai_1</v>
      </c>
      <c r="F15476" s="70">
        <v>0.60302614329693449</v>
      </c>
      <c r="G15476" s="63">
        <f>COUNTIFS($E$10:E15476,E15476)</f>
        <v>2698</v>
      </c>
      <c r="H15476" s="39" t="str">
        <f t="shared" si="241"/>
        <v>Out</v>
      </c>
    </row>
    <row r="15477" spans="1:8" x14ac:dyDescent="0.25">
      <c r="A15477" s="41">
        <v>1515298268</v>
      </c>
      <c r="B15477" s="41">
        <v>1</v>
      </c>
      <c r="C15477" s="41">
        <v>728</v>
      </c>
      <c r="D15477" s="39" t="s">
        <v>59</v>
      </c>
      <c r="E15477" s="63" t="str">
        <f>D15477&amp;"_"&amp;B15477</f>
        <v>Shanghai_1</v>
      </c>
      <c r="F15477" s="70">
        <v>0.60328351980975004</v>
      </c>
      <c r="G15477" s="63">
        <f>COUNTIFS($E$10:E15477,E15477)</f>
        <v>2699</v>
      </c>
      <c r="H15477" s="39" t="str">
        <f t="shared" si="241"/>
        <v>Out</v>
      </c>
    </row>
    <row r="15478" spans="1:8" x14ac:dyDescent="0.25">
      <c r="A15478" s="41">
        <v>1512821477</v>
      </c>
      <c r="B15478" s="41">
        <v>1</v>
      </c>
      <c r="C15478" s="41">
        <v>4592</v>
      </c>
      <c r="D15478" s="39" t="s">
        <v>59</v>
      </c>
      <c r="E15478" s="63" t="str">
        <f>D15478&amp;"_"&amp;B15478</f>
        <v>Shanghai_1</v>
      </c>
      <c r="F15478" s="70">
        <v>0.603571790083549</v>
      </c>
      <c r="G15478" s="63">
        <f>COUNTIFS($E$10:E15478,E15478)</f>
        <v>2700</v>
      </c>
      <c r="H15478" s="39" t="str">
        <f t="shared" si="241"/>
        <v>Out</v>
      </c>
    </row>
    <row r="15479" spans="1:8" x14ac:dyDescent="0.25">
      <c r="A15479" s="41">
        <v>1511789046</v>
      </c>
      <c r="B15479" s="41">
        <v>1</v>
      </c>
      <c r="C15479" s="41">
        <v>246</v>
      </c>
      <c r="D15479" s="39" t="s">
        <v>59</v>
      </c>
      <c r="E15479" s="63" t="str">
        <f>D15479&amp;"_"&amp;B15479</f>
        <v>Shanghai_1</v>
      </c>
      <c r="F15479" s="70">
        <v>0.60358294925293765</v>
      </c>
      <c r="G15479" s="63">
        <f>COUNTIFS($E$10:E15479,E15479)</f>
        <v>2701</v>
      </c>
      <c r="H15479" s="39" t="str">
        <f t="shared" si="241"/>
        <v>Out</v>
      </c>
    </row>
    <row r="15480" spans="1:8" x14ac:dyDescent="0.25">
      <c r="A15480" s="41">
        <v>1517232445</v>
      </c>
      <c r="B15480" s="41">
        <v>1</v>
      </c>
      <c r="C15480" s="41">
        <v>2995</v>
      </c>
      <c r="D15480" s="39" t="s">
        <v>59</v>
      </c>
      <c r="E15480" s="63" t="str">
        <f>D15480&amp;"_"&amp;B15480</f>
        <v>Shanghai_1</v>
      </c>
      <c r="F15480" s="70">
        <v>0.60375718151098712</v>
      </c>
      <c r="G15480" s="63">
        <f>COUNTIFS($E$10:E15480,E15480)</f>
        <v>2702</v>
      </c>
      <c r="H15480" s="39" t="str">
        <f t="shared" si="241"/>
        <v>Out</v>
      </c>
    </row>
    <row r="15481" spans="1:8" x14ac:dyDescent="0.25">
      <c r="A15481" s="41">
        <v>1516721725</v>
      </c>
      <c r="B15481" s="41">
        <v>1</v>
      </c>
      <c r="C15481" s="41">
        <v>4114</v>
      </c>
      <c r="D15481" s="39" t="s">
        <v>59</v>
      </c>
      <c r="E15481" s="63" t="str">
        <f>D15481&amp;"_"&amp;B15481</f>
        <v>Shanghai_1</v>
      </c>
      <c r="F15481" s="70">
        <v>0.60383738247220831</v>
      </c>
      <c r="G15481" s="63">
        <f>COUNTIFS($E$10:E15481,E15481)</f>
        <v>2703</v>
      </c>
      <c r="H15481" s="39" t="str">
        <f t="shared" si="241"/>
        <v>Out</v>
      </c>
    </row>
    <row r="15482" spans="1:8" x14ac:dyDescent="0.25">
      <c r="A15482" s="41">
        <v>1512834243</v>
      </c>
      <c r="B15482" s="41">
        <v>1</v>
      </c>
      <c r="C15482" s="41">
        <v>1720</v>
      </c>
      <c r="D15482" s="39" t="s">
        <v>59</v>
      </c>
      <c r="E15482" s="63" t="str">
        <f>D15482&amp;"_"&amp;B15482</f>
        <v>Shanghai_1</v>
      </c>
      <c r="F15482" s="70">
        <v>0.60402543387370267</v>
      </c>
      <c r="G15482" s="63">
        <f>COUNTIFS($E$10:E15482,E15482)</f>
        <v>2704</v>
      </c>
      <c r="H15482" s="39" t="str">
        <f t="shared" si="241"/>
        <v>Out</v>
      </c>
    </row>
    <row r="15483" spans="1:8" x14ac:dyDescent="0.25">
      <c r="A15483" s="41">
        <v>1512691669</v>
      </c>
      <c r="B15483" s="41">
        <v>1</v>
      </c>
      <c r="C15483" s="41">
        <v>2075</v>
      </c>
      <c r="D15483" s="39" t="s">
        <v>59</v>
      </c>
      <c r="E15483" s="63" t="str">
        <f>D15483&amp;"_"&amp;B15483</f>
        <v>Shanghai_1</v>
      </c>
      <c r="F15483" s="70">
        <v>0.60418842025354347</v>
      </c>
      <c r="G15483" s="63">
        <f>COUNTIFS($E$10:E15483,E15483)</f>
        <v>2705</v>
      </c>
      <c r="H15483" s="39" t="str">
        <f t="shared" si="241"/>
        <v>Out</v>
      </c>
    </row>
    <row r="15484" spans="1:8" x14ac:dyDescent="0.25">
      <c r="A15484" s="41">
        <v>1516208895</v>
      </c>
      <c r="B15484" s="41">
        <v>1</v>
      </c>
      <c r="C15484" s="41">
        <v>151</v>
      </c>
      <c r="D15484" s="39" t="s">
        <v>59</v>
      </c>
      <c r="E15484" s="63" t="str">
        <f>D15484&amp;"_"&amp;B15484</f>
        <v>Shanghai_1</v>
      </c>
      <c r="F15484" s="70">
        <v>0.60421500655030869</v>
      </c>
      <c r="G15484" s="63">
        <f>COUNTIFS($E$10:E15484,E15484)</f>
        <v>2706</v>
      </c>
      <c r="H15484" s="39" t="str">
        <f t="shared" si="241"/>
        <v>Out</v>
      </c>
    </row>
    <row r="15485" spans="1:8" x14ac:dyDescent="0.25">
      <c r="A15485" s="41">
        <v>1515275457</v>
      </c>
      <c r="B15485" s="41">
        <v>1</v>
      </c>
      <c r="C15485" s="41">
        <v>2208</v>
      </c>
      <c r="D15485" s="39" t="s">
        <v>59</v>
      </c>
      <c r="E15485" s="63" t="str">
        <f>D15485&amp;"_"&amp;B15485</f>
        <v>Shanghai_1</v>
      </c>
      <c r="F15485" s="70">
        <v>0.60432736767016337</v>
      </c>
      <c r="G15485" s="63">
        <f>COUNTIFS($E$10:E15485,E15485)</f>
        <v>2707</v>
      </c>
      <c r="H15485" s="39" t="str">
        <f t="shared" si="241"/>
        <v>Out</v>
      </c>
    </row>
    <row r="15486" spans="1:8" x14ac:dyDescent="0.25">
      <c r="A15486" s="41">
        <v>1519291079</v>
      </c>
      <c r="B15486" s="41">
        <v>1</v>
      </c>
      <c r="C15486" s="41">
        <v>2384</v>
      </c>
      <c r="D15486" s="39" t="s">
        <v>59</v>
      </c>
      <c r="E15486" s="63" t="str">
        <f>D15486&amp;"_"&amp;B15486</f>
        <v>Shanghai_1</v>
      </c>
      <c r="F15486" s="70">
        <v>0.60440421366753216</v>
      </c>
      <c r="G15486" s="63">
        <f>COUNTIFS($E$10:E15486,E15486)</f>
        <v>2708</v>
      </c>
      <c r="H15486" s="39" t="str">
        <f t="shared" si="241"/>
        <v>Out</v>
      </c>
    </row>
    <row r="15487" spans="1:8" x14ac:dyDescent="0.25">
      <c r="A15487" s="41">
        <v>1514230679</v>
      </c>
      <c r="B15487" s="41">
        <v>1</v>
      </c>
      <c r="C15487" s="41">
        <v>3059</v>
      </c>
      <c r="D15487" s="39" t="s">
        <v>59</v>
      </c>
      <c r="E15487" s="63" t="str">
        <f>D15487&amp;"_"&amp;B15487</f>
        <v>Shanghai_1</v>
      </c>
      <c r="F15487" s="70">
        <v>0.60442032160948445</v>
      </c>
      <c r="G15487" s="63">
        <f>COUNTIFS($E$10:E15487,E15487)</f>
        <v>2709</v>
      </c>
      <c r="H15487" s="39" t="str">
        <f t="shared" si="241"/>
        <v>Out</v>
      </c>
    </row>
    <row r="15488" spans="1:8" x14ac:dyDescent="0.25">
      <c r="A15488" s="41">
        <v>1514466493</v>
      </c>
      <c r="B15488" s="41">
        <v>1</v>
      </c>
      <c r="C15488" s="41">
        <v>154</v>
      </c>
      <c r="D15488" s="39" t="s">
        <v>59</v>
      </c>
      <c r="E15488" s="63" t="str">
        <f>D15488&amp;"_"&amp;B15488</f>
        <v>Shanghai_1</v>
      </c>
      <c r="F15488" s="70">
        <v>0.60442859047442021</v>
      </c>
      <c r="G15488" s="63">
        <f>COUNTIFS($E$10:E15488,E15488)</f>
        <v>2710</v>
      </c>
      <c r="H15488" s="39" t="str">
        <f t="shared" si="241"/>
        <v>Out</v>
      </c>
    </row>
    <row r="15489" spans="1:8" x14ac:dyDescent="0.25">
      <c r="A15489" s="41">
        <v>1512069689</v>
      </c>
      <c r="B15489" s="41">
        <v>1</v>
      </c>
      <c r="C15489" s="41">
        <v>2141</v>
      </c>
      <c r="D15489" s="39" t="s">
        <v>59</v>
      </c>
      <c r="E15489" s="63" t="str">
        <f>D15489&amp;"_"&amp;B15489</f>
        <v>Shanghai_1</v>
      </c>
      <c r="F15489" s="70">
        <v>0.60470491985483799</v>
      </c>
      <c r="G15489" s="63">
        <f>COUNTIFS($E$10:E15489,E15489)</f>
        <v>2711</v>
      </c>
      <c r="H15489" s="39" t="str">
        <f t="shared" si="241"/>
        <v>Out</v>
      </c>
    </row>
    <row r="15490" spans="1:8" x14ac:dyDescent="0.25">
      <c r="A15490" s="41">
        <v>1514847756</v>
      </c>
      <c r="B15490" s="41">
        <v>1</v>
      </c>
      <c r="C15490" s="41">
        <v>1494</v>
      </c>
      <c r="D15490" s="39" t="s">
        <v>59</v>
      </c>
      <c r="E15490" s="63" t="str">
        <f>D15490&amp;"_"&amp;B15490</f>
        <v>Shanghai_1</v>
      </c>
      <c r="F15490" s="70">
        <v>0.60493404538709405</v>
      </c>
      <c r="G15490" s="63">
        <f>COUNTIFS($E$10:E15490,E15490)</f>
        <v>2712</v>
      </c>
      <c r="H15490" s="39" t="str">
        <f t="shared" si="241"/>
        <v>Out</v>
      </c>
    </row>
    <row r="15491" spans="1:8" x14ac:dyDescent="0.25">
      <c r="A15491" s="41">
        <v>1517928929</v>
      </c>
      <c r="B15491" s="41">
        <v>1</v>
      </c>
      <c r="C15491" s="41">
        <v>2412</v>
      </c>
      <c r="D15491" s="39" t="s">
        <v>59</v>
      </c>
      <c r="E15491" s="63" t="str">
        <f>D15491&amp;"_"&amp;B15491</f>
        <v>Shanghai_1</v>
      </c>
      <c r="F15491" s="70">
        <v>0.60493457888636348</v>
      </c>
      <c r="G15491" s="63">
        <f>COUNTIFS($E$10:E15491,E15491)</f>
        <v>2713</v>
      </c>
      <c r="H15491" s="39" t="str">
        <f t="shared" si="241"/>
        <v>Out</v>
      </c>
    </row>
    <row r="15492" spans="1:8" x14ac:dyDescent="0.25">
      <c r="A15492" s="41">
        <v>1516792353</v>
      </c>
      <c r="B15492" s="41">
        <v>1</v>
      </c>
      <c r="C15492" s="41">
        <v>2697</v>
      </c>
      <c r="D15492" s="39" t="s">
        <v>59</v>
      </c>
      <c r="E15492" s="63" t="str">
        <f>D15492&amp;"_"&amp;B15492</f>
        <v>Shanghai_1</v>
      </c>
      <c r="F15492" s="70">
        <v>0.60527440998309068</v>
      </c>
      <c r="G15492" s="63">
        <f>COUNTIFS($E$10:E15492,E15492)</f>
        <v>2714</v>
      </c>
      <c r="H15492" s="39" t="str">
        <f t="shared" si="241"/>
        <v>Out</v>
      </c>
    </row>
    <row r="15493" spans="1:8" x14ac:dyDescent="0.25">
      <c r="A15493" s="41">
        <v>1516450836</v>
      </c>
      <c r="B15493" s="41">
        <v>1</v>
      </c>
      <c r="C15493" s="41">
        <v>2154</v>
      </c>
      <c r="D15493" s="39" t="s">
        <v>59</v>
      </c>
      <c r="E15493" s="63" t="str">
        <f>D15493&amp;"_"&amp;B15493</f>
        <v>Shanghai_1</v>
      </c>
      <c r="F15493" s="70">
        <v>0.60561903857375943</v>
      </c>
      <c r="G15493" s="63">
        <f>COUNTIFS($E$10:E15493,E15493)</f>
        <v>2715</v>
      </c>
      <c r="H15493" s="39" t="str">
        <f t="shared" si="241"/>
        <v>Out</v>
      </c>
    </row>
    <row r="15494" spans="1:8" x14ac:dyDescent="0.25">
      <c r="A15494" s="41">
        <v>1518051746</v>
      </c>
      <c r="B15494" s="41">
        <v>1</v>
      </c>
      <c r="C15494" s="41">
        <v>1350</v>
      </c>
      <c r="D15494" s="39" t="s">
        <v>59</v>
      </c>
      <c r="E15494" s="63" t="str">
        <f>D15494&amp;"_"&amp;B15494</f>
        <v>Shanghai_1</v>
      </c>
      <c r="F15494" s="70">
        <v>0.60673264547833861</v>
      </c>
      <c r="G15494" s="63">
        <f>COUNTIFS($E$10:E15494,E15494)</f>
        <v>2716</v>
      </c>
      <c r="H15494" s="39" t="str">
        <f t="shared" si="241"/>
        <v>Out</v>
      </c>
    </row>
    <row r="15495" spans="1:8" x14ac:dyDescent="0.25">
      <c r="A15495" s="41">
        <v>1511581439</v>
      </c>
      <c r="B15495" s="41">
        <v>1</v>
      </c>
      <c r="C15495" s="41">
        <v>3846</v>
      </c>
      <c r="D15495" s="39" t="s">
        <v>59</v>
      </c>
      <c r="E15495" s="63" t="str">
        <f>D15495&amp;"_"&amp;B15495</f>
        <v>Shanghai_1</v>
      </c>
      <c r="F15495" s="70">
        <v>0.60678948161079749</v>
      </c>
      <c r="G15495" s="63">
        <f>COUNTIFS($E$10:E15495,E15495)</f>
        <v>2717</v>
      </c>
      <c r="H15495" s="39" t="str">
        <f t="shared" si="241"/>
        <v>Out</v>
      </c>
    </row>
    <row r="15496" spans="1:8" x14ac:dyDescent="0.25">
      <c r="A15496" s="41">
        <v>1519368765</v>
      </c>
      <c r="B15496" s="41">
        <v>1</v>
      </c>
      <c r="C15496" s="41">
        <v>1254</v>
      </c>
      <c r="D15496" s="39" t="s">
        <v>59</v>
      </c>
      <c r="E15496" s="63" t="str">
        <f>D15496&amp;"_"&amp;B15496</f>
        <v>Shanghai_1</v>
      </c>
      <c r="F15496" s="70">
        <v>0.60712632838300662</v>
      </c>
      <c r="G15496" s="63">
        <f>COUNTIFS($E$10:E15496,E15496)</f>
        <v>2718</v>
      </c>
      <c r="H15496" s="39" t="str">
        <f t="shared" si="241"/>
        <v>Out</v>
      </c>
    </row>
    <row r="15497" spans="1:8" x14ac:dyDescent="0.25">
      <c r="A15497" s="41">
        <v>1516554358</v>
      </c>
      <c r="B15497" s="41">
        <v>1</v>
      </c>
      <c r="C15497" s="41">
        <v>4</v>
      </c>
      <c r="D15497" s="39" t="s">
        <v>59</v>
      </c>
      <c r="E15497" s="63" t="str">
        <f>D15497&amp;"_"&amp;B15497</f>
        <v>Shanghai_1</v>
      </c>
      <c r="F15497" s="70">
        <v>0.60713582263223043</v>
      </c>
      <c r="G15497" s="63">
        <f>COUNTIFS($E$10:E15497,E15497)</f>
        <v>2719</v>
      </c>
      <c r="H15497" s="39" t="str">
        <f t="shared" si="241"/>
        <v>Out</v>
      </c>
    </row>
    <row r="15498" spans="1:8" x14ac:dyDescent="0.25">
      <c r="A15498" s="41">
        <v>1515482347</v>
      </c>
      <c r="B15498" s="41">
        <v>1</v>
      </c>
      <c r="C15498" s="41">
        <v>1201</v>
      </c>
      <c r="D15498" s="39" t="s">
        <v>59</v>
      </c>
      <c r="E15498" s="63" t="str">
        <f>D15498&amp;"_"&amp;B15498</f>
        <v>Shanghai_1</v>
      </c>
      <c r="F15498" s="70">
        <v>0.60735793017815198</v>
      </c>
      <c r="G15498" s="63">
        <f>COUNTIFS($E$10:E15498,E15498)</f>
        <v>2720</v>
      </c>
      <c r="H15498" s="39" t="str">
        <f t="shared" si="241"/>
        <v>Out</v>
      </c>
    </row>
    <row r="15499" spans="1:8" x14ac:dyDescent="0.25">
      <c r="A15499" s="41">
        <v>1519305419</v>
      </c>
      <c r="B15499" s="41">
        <v>1</v>
      </c>
      <c r="C15499" s="41">
        <v>2293</v>
      </c>
      <c r="D15499" s="39" t="s">
        <v>59</v>
      </c>
      <c r="E15499" s="63" t="str">
        <f>D15499&amp;"_"&amp;B15499</f>
        <v>Shanghai_1</v>
      </c>
      <c r="F15499" s="70">
        <v>0.60770084483405917</v>
      </c>
      <c r="G15499" s="63">
        <f>COUNTIFS($E$10:E15499,E15499)</f>
        <v>2721</v>
      </c>
      <c r="H15499" s="39" t="str">
        <f t="shared" ref="H15499:H15562" si="242">IF(ROW()&lt;=3000,"Test",
IF(ROW()&lt;=6000,"Control",
"Out"))</f>
        <v>Out</v>
      </c>
    </row>
    <row r="15500" spans="1:8" x14ac:dyDescent="0.25">
      <c r="A15500" s="41">
        <v>1517215013</v>
      </c>
      <c r="B15500" s="41">
        <v>1</v>
      </c>
      <c r="C15500" s="41">
        <v>3039</v>
      </c>
      <c r="D15500" s="39" t="s">
        <v>59</v>
      </c>
      <c r="E15500" s="63" t="str">
        <f>D15500&amp;"_"&amp;B15500</f>
        <v>Shanghai_1</v>
      </c>
      <c r="F15500" s="70">
        <v>0.60812522732853302</v>
      </c>
      <c r="G15500" s="63">
        <f>COUNTIFS($E$10:E15500,E15500)</f>
        <v>2722</v>
      </c>
      <c r="H15500" s="39" t="str">
        <f t="shared" si="242"/>
        <v>Out</v>
      </c>
    </row>
    <row r="15501" spans="1:8" x14ac:dyDescent="0.25">
      <c r="A15501" s="41">
        <v>1516714704</v>
      </c>
      <c r="B15501" s="41">
        <v>1</v>
      </c>
      <c r="C15501" s="41">
        <v>1835</v>
      </c>
      <c r="D15501" s="39" t="s">
        <v>59</v>
      </c>
      <c r="E15501" s="63" t="str">
        <f>D15501&amp;"_"&amp;B15501</f>
        <v>Shanghai_1</v>
      </c>
      <c r="F15501" s="70">
        <v>0.60834791162122825</v>
      </c>
      <c r="G15501" s="63">
        <f>COUNTIFS($E$10:E15501,E15501)</f>
        <v>2723</v>
      </c>
      <c r="H15501" s="39" t="str">
        <f t="shared" si="242"/>
        <v>Out</v>
      </c>
    </row>
    <row r="15502" spans="1:8" x14ac:dyDescent="0.25">
      <c r="A15502" s="41">
        <v>1511544043</v>
      </c>
      <c r="B15502" s="41">
        <v>1</v>
      </c>
      <c r="C15502" s="41">
        <v>2229</v>
      </c>
      <c r="D15502" s="39" t="s">
        <v>59</v>
      </c>
      <c r="E15502" s="63" t="str">
        <f>D15502&amp;"_"&amp;B15502</f>
        <v>Shanghai_1</v>
      </c>
      <c r="F15502" s="70">
        <v>0.60834798738663232</v>
      </c>
      <c r="G15502" s="63">
        <f>COUNTIFS($E$10:E15502,E15502)</f>
        <v>2724</v>
      </c>
      <c r="H15502" s="39" t="str">
        <f t="shared" si="242"/>
        <v>Out</v>
      </c>
    </row>
    <row r="15503" spans="1:8" x14ac:dyDescent="0.25">
      <c r="A15503" s="41">
        <v>1511525649</v>
      </c>
      <c r="B15503" s="41">
        <v>1</v>
      </c>
      <c r="C15503" s="41">
        <v>630</v>
      </c>
      <c r="D15503" s="39" t="s">
        <v>59</v>
      </c>
      <c r="E15503" s="63" t="str">
        <f>D15503&amp;"_"&amp;B15503</f>
        <v>Shanghai_1</v>
      </c>
      <c r="F15503" s="70">
        <v>0.60847242748211694</v>
      </c>
      <c r="G15503" s="63">
        <f>COUNTIFS($E$10:E15503,E15503)</f>
        <v>2725</v>
      </c>
      <c r="H15503" s="39" t="str">
        <f t="shared" si="242"/>
        <v>Out</v>
      </c>
    </row>
    <row r="15504" spans="1:8" x14ac:dyDescent="0.25">
      <c r="A15504" s="41">
        <v>1512339868</v>
      </c>
      <c r="B15504" s="41">
        <v>1</v>
      </c>
      <c r="C15504" s="41">
        <v>1721</v>
      </c>
      <c r="D15504" s="39" t="s">
        <v>59</v>
      </c>
      <c r="E15504" s="63" t="str">
        <f>D15504&amp;"_"&amp;B15504</f>
        <v>Shanghai_1</v>
      </c>
      <c r="F15504" s="70">
        <v>0.60909567585175162</v>
      </c>
      <c r="G15504" s="63">
        <f>COUNTIFS($E$10:E15504,E15504)</f>
        <v>2726</v>
      </c>
      <c r="H15504" s="39" t="str">
        <f t="shared" si="242"/>
        <v>Out</v>
      </c>
    </row>
    <row r="15505" spans="1:8" x14ac:dyDescent="0.25">
      <c r="A15505" s="41">
        <v>1517586485</v>
      </c>
      <c r="B15505" s="41">
        <v>1</v>
      </c>
      <c r="C15505" s="41">
        <v>3294</v>
      </c>
      <c r="D15505" s="39" t="s">
        <v>59</v>
      </c>
      <c r="E15505" s="63" t="str">
        <f>D15505&amp;"_"&amp;B15505</f>
        <v>Shanghai_1</v>
      </c>
      <c r="F15505" s="70">
        <v>0.60936216037549651</v>
      </c>
      <c r="G15505" s="63">
        <f>COUNTIFS($E$10:E15505,E15505)</f>
        <v>2727</v>
      </c>
      <c r="H15505" s="39" t="str">
        <f t="shared" si="242"/>
        <v>Out</v>
      </c>
    </row>
    <row r="15506" spans="1:8" x14ac:dyDescent="0.25">
      <c r="A15506" s="41">
        <v>1518506674</v>
      </c>
      <c r="B15506" s="41">
        <v>1</v>
      </c>
      <c r="C15506" s="41">
        <v>101</v>
      </c>
      <c r="D15506" s="39" t="s">
        <v>59</v>
      </c>
      <c r="E15506" s="63" t="str">
        <f>D15506&amp;"_"&amp;B15506</f>
        <v>Shanghai_1</v>
      </c>
      <c r="F15506" s="70">
        <v>0.60944790469733678</v>
      </c>
      <c r="G15506" s="63">
        <f>COUNTIFS($E$10:E15506,E15506)</f>
        <v>2728</v>
      </c>
      <c r="H15506" s="39" t="str">
        <f t="shared" si="242"/>
        <v>Out</v>
      </c>
    </row>
    <row r="15507" spans="1:8" x14ac:dyDescent="0.25">
      <c r="A15507" s="41">
        <v>1518678705</v>
      </c>
      <c r="B15507" s="41">
        <v>1</v>
      </c>
      <c r="C15507" s="41">
        <v>267</v>
      </c>
      <c r="D15507" s="39" t="s">
        <v>59</v>
      </c>
      <c r="E15507" s="63" t="str">
        <f>D15507&amp;"_"&amp;B15507</f>
        <v>Shanghai_1</v>
      </c>
      <c r="F15507" s="70">
        <v>0.60968719258579174</v>
      </c>
      <c r="G15507" s="63">
        <f>COUNTIFS($E$10:E15507,E15507)</f>
        <v>2729</v>
      </c>
      <c r="H15507" s="39" t="str">
        <f t="shared" si="242"/>
        <v>Out</v>
      </c>
    </row>
    <row r="15508" spans="1:8" x14ac:dyDescent="0.25">
      <c r="A15508" s="41">
        <v>1515597719</v>
      </c>
      <c r="B15508" s="41">
        <v>1</v>
      </c>
      <c r="C15508" s="41">
        <v>632</v>
      </c>
      <c r="D15508" s="39" t="s">
        <v>59</v>
      </c>
      <c r="E15508" s="63" t="str">
        <f>D15508&amp;"_"&amp;B15508</f>
        <v>Shanghai_1</v>
      </c>
      <c r="F15508" s="70">
        <v>0.60978686046050701</v>
      </c>
      <c r="G15508" s="63">
        <f>COUNTIFS($E$10:E15508,E15508)</f>
        <v>2730</v>
      </c>
      <c r="H15508" s="39" t="str">
        <f t="shared" si="242"/>
        <v>Out</v>
      </c>
    </row>
    <row r="15509" spans="1:8" x14ac:dyDescent="0.25">
      <c r="A15509" s="41">
        <v>1516418115</v>
      </c>
      <c r="B15509" s="41">
        <v>1</v>
      </c>
      <c r="C15509" s="41">
        <v>1894</v>
      </c>
      <c r="D15509" s="39" t="s">
        <v>59</v>
      </c>
      <c r="E15509" s="63" t="str">
        <f>D15509&amp;"_"&amp;B15509</f>
        <v>Shanghai_1</v>
      </c>
      <c r="F15509" s="70">
        <v>0.61016845744387893</v>
      </c>
      <c r="G15509" s="63">
        <f>COUNTIFS($E$10:E15509,E15509)</f>
        <v>2731</v>
      </c>
      <c r="H15509" s="39" t="str">
        <f t="shared" si="242"/>
        <v>Out</v>
      </c>
    </row>
    <row r="15510" spans="1:8" x14ac:dyDescent="0.25">
      <c r="A15510" s="41">
        <v>1518612533</v>
      </c>
      <c r="B15510" s="41">
        <v>1</v>
      </c>
      <c r="C15510" s="41">
        <v>2918</v>
      </c>
      <c r="D15510" s="39" t="s">
        <v>59</v>
      </c>
      <c r="E15510" s="63" t="str">
        <f>D15510&amp;"_"&amp;B15510</f>
        <v>Shanghai_1</v>
      </c>
      <c r="F15510" s="70">
        <v>0.61019811703136051</v>
      </c>
      <c r="G15510" s="63">
        <f>COUNTIFS($E$10:E15510,E15510)</f>
        <v>2732</v>
      </c>
      <c r="H15510" s="39" t="str">
        <f t="shared" si="242"/>
        <v>Out</v>
      </c>
    </row>
    <row r="15511" spans="1:8" x14ac:dyDescent="0.25">
      <c r="A15511" s="41">
        <v>1517208138</v>
      </c>
      <c r="B15511" s="41">
        <v>1</v>
      </c>
      <c r="C15511" s="41">
        <v>4741</v>
      </c>
      <c r="D15511" s="39" t="s">
        <v>59</v>
      </c>
      <c r="E15511" s="63" t="str">
        <f>D15511&amp;"_"&amp;B15511</f>
        <v>Shanghai_1</v>
      </c>
      <c r="F15511" s="70">
        <v>0.6104968602227735</v>
      </c>
      <c r="G15511" s="63">
        <f>COUNTIFS($E$10:E15511,E15511)</f>
        <v>2733</v>
      </c>
      <c r="H15511" s="39" t="str">
        <f t="shared" si="242"/>
        <v>Out</v>
      </c>
    </row>
    <row r="15512" spans="1:8" x14ac:dyDescent="0.25">
      <c r="A15512" s="41">
        <v>1515157649</v>
      </c>
      <c r="B15512" s="41">
        <v>1</v>
      </c>
      <c r="C15512" s="41">
        <v>576</v>
      </c>
      <c r="D15512" s="39" t="s">
        <v>59</v>
      </c>
      <c r="E15512" s="63" t="str">
        <f>D15512&amp;"_"&amp;B15512</f>
        <v>Shanghai_1</v>
      </c>
      <c r="F15512" s="70">
        <v>0.61061207347151014</v>
      </c>
      <c r="G15512" s="63">
        <f>COUNTIFS($E$10:E15512,E15512)</f>
        <v>2734</v>
      </c>
      <c r="H15512" s="39" t="str">
        <f t="shared" si="242"/>
        <v>Out</v>
      </c>
    </row>
    <row r="15513" spans="1:8" x14ac:dyDescent="0.25">
      <c r="A15513" s="41">
        <v>1516048157</v>
      </c>
      <c r="B15513" s="41">
        <v>1</v>
      </c>
      <c r="C15513" s="41">
        <v>2043</v>
      </c>
      <c r="D15513" s="39" t="s">
        <v>59</v>
      </c>
      <c r="E15513" s="63" t="str">
        <f>D15513&amp;"_"&amp;B15513</f>
        <v>Shanghai_1</v>
      </c>
      <c r="F15513" s="70">
        <v>0.61067578512596177</v>
      </c>
      <c r="G15513" s="63">
        <f>COUNTIFS($E$10:E15513,E15513)</f>
        <v>2735</v>
      </c>
      <c r="H15513" s="39" t="str">
        <f t="shared" si="242"/>
        <v>Out</v>
      </c>
    </row>
    <row r="15514" spans="1:8" x14ac:dyDescent="0.25">
      <c r="A15514" s="41">
        <v>1513392956</v>
      </c>
      <c r="B15514" s="41">
        <v>1</v>
      </c>
      <c r="C15514" s="41">
        <v>3384</v>
      </c>
      <c r="D15514" s="39" t="s">
        <v>59</v>
      </c>
      <c r="E15514" s="63" t="str">
        <f>D15514&amp;"_"&amp;B15514</f>
        <v>Shanghai_1</v>
      </c>
      <c r="F15514" s="70">
        <v>0.61076561436349497</v>
      </c>
      <c r="G15514" s="63">
        <f>COUNTIFS($E$10:E15514,E15514)</f>
        <v>2736</v>
      </c>
      <c r="H15514" s="39" t="str">
        <f t="shared" si="242"/>
        <v>Out</v>
      </c>
    </row>
    <row r="15515" spans="1:8" x14ac:dyDescent="0.25">
      <c r="A15515" s="41">
        <v>1514423748</v>
      </c>
      <c r="B15515" s="41">
        <v>1</v>
      </c>
      <c r="C15515" s="41">
        <v>1982</v>
      </c>
      <c r="D15515" s="39" t="s">
        <v>59</v>
      </c>
      <c r="E15515" s="63" t="str">
        <f>D15515&amp;"_"&amp;B15515</f>
        <v>Shanghai_1</v>
      </c>
      <c r="F15515" s="70">
        <v>0.61088940131883385</v>
      </c>
      <c r="G15515" s="63">
        <f>COUNTIFS($E$10:E15515,E15515)</f>
        <v>2737</v>
      </c>
      <c r="H15515" s="39" t="str">
        <f t="shared" si="242"/>
        <v>Out</v>
      </c>
    </row>
    <row r="15516" spans="1:8" x14ac:dyDescent="0.25">
      <c r="A15516" s="41">
        <v>1517688879</v>
      </c>
      <c r="B15516" s="41">
        <v>1</v>
      </c>
      <c r="C15516" s="41">
        <v>1792</v>
      </c>
      <c r="D15516" s="39" t="s">
        <v>59</v>
      </c>
      <c r="E15516" s="63" t="str">
        <f>D15516&amp;"_"&amp;B15516</f>
        <v>Shanghai_1</v>
      </c>
      <c r="F15516" s="70">
        <v>0.61097814133178818</v>
      </c>
      <c r="G15516" s="63">
        <f>COUNTIFS($E$10:E15516,E15516)</f>
        <v>2738</v>
      </c>
      <c r="H15516" s="39" t="str">
        <f t="shared" si="242"/>
        <v>Out</v>
      </c>
    </row>
    <row r="15517" spans="1:8" x14ac:dyDescent="0.25">
      <c r="A15517" s="41">
        <v>1518805073</v>
      </c>
      <c r="B15517" s="41">
        <v>1</v>
      </c>
      <c r="C15517" s="41">
        <v>913</v>
      </c>
      <c r="D15517" s="39" t="s">
        <v>59</v>
      </c>
      <c r="E15517" s="63" t="str">
        <f>D15517&amp;"_"&amp;B15517</f>
        <v>Shanghai_1</v>
      </c>
      <c r="F15517" s="70">
        <v>0.61107214799316878</v>
      </c>
      <c r="G15517" s="63">
        <f>COUNTIFS($E$10:E15517,E15517)</f>
        <v>2739</v>
      </c>
      <c r="H15517" s="39" t="str">
        <f t="shared" si="242"/>
        <v>Out</v>
      </c>
    </row>
    <row r="15518" spans="1:8" x14ac:dyDescent="0.25">
      <c r="A15518" s="41">
        <v>1514744587</v>
      </c>
      <c r="B15518" s="41">
        <v>1</v>
      </c>
      <c r="C15518" s="41">
        <v>2158</v>
      </c>
      <c r="D15518" s="39" t="s">
        <v>59</v>
      </c>
      <c r="E15518" s="63" t="str">
        <f>D15518&amp;"_"&amp;B15518</f>
        <v>Shanghai_1</v>
      </c>
      <c r="F15518" s="70">
        <v>0.61116334928244487</v>
      </c>
      <c r="G15518" s="63">
        <f>COUNTIFS($E$10:E15518,E15518)</f>
        <v>2740</v>
      </c>
      <c r="H15518" s="39" t="str">
        <f t="shared" si="242"/>
        <v>Out</v>
      </c>
    </row>
    <row r="15519" spans="1:8" x14ac:dyDescent="0.25">
      <c r="A15519" s="41">
        <v>1517288706</v>
      </c>
      <c r="B15519" s="41">
        <v>1</v>
      </c>
      <c r="C15519" s="41">
        <v>252</v>
      </c>
      <c r="D15519" s="39" t="s">
        <v>59</v>
      </c>
      <c r="E15519" s="63" t="str">
        <f>D15519&amp;"_"&amp;B15519</f>
        <v>Shanghai_1</v>
      </c>
      <c r="F15519" s="70">
        <v>0.61150082089966917</v>
      </c>
      <c r="G15519" s="63">
        <f>COUNTIFS($E$10:E15519,E15519)</f>
        <v>2741</v>
      </c>
      <c r="H15519" s="39" t="str">
        <f t="shared" si="242"/>
        <v>Out</v>
      </c>
    </row>
    <row r="15520" spans="1:8" x14ac:dyDescent="0.25">
      <c r="A15520" s="41">
        <v>1515919113</v>
      </c>
      <c r="B15520" s="41">
        <v>1</v>
      </c>
      <c r="C15520" s="41">
        <v>1530</v>
      </c>
      <c r="D15520" s="39" t="s">
        <v>59</v>
      </c>
      <c r="E15520" s="63" t="str">
        <f>D15520&amp;"_"&amp;B15520</f>
        <v>Shanghai_1</v>
      </c>
      <c r="F15520" s="70">
        <v>0.61167279560619225</v>
      </c>
      <c r="G15520" s="63">
        <f>COUNTIFS($E$10:E15520,E15520)</f>
        <v>2742</v>
      </c>
      <c r="H15520" s="39" t="str">
        <f t="shared" si="242"/>
        <v>Out</v>
      </c>
    </row>
    <row r="15521" spans="1:8" x14ac:dyDescent="0.25">
      <c r="A15521" s="41">
        <v>1513046828</v>
      </c>
      <c r="B15521" s="41">
        <v>1</v>
      </c>
      <c r="C15521" s="41">
        <v>2953</v>
      </c>
      <c r="D15521" s="39" t="s">
        <v>59</v>
      </c>
      <c r="E15521" s="63" t="str">
        <f>D15521&amp;"_"&amp;B15521</f>
        <v>Shanghai_1</v>
      </c>
      <c r="F15521" s="70">
        <v>0.61176658885932944</v>
      </c>
      <c r="G15521" s="63">
        <f>COUNTIFS($E$10:E15521,E15521)</f>
        <v>2743</v>
      </c>
      <c r="H15521" s="39" t="str">
        <f t="shared" si="242"/>
        <v>Out</v>
      </c>
    </row>
    <row r="15522" spans="1:8" x14ac:dyDescent="0.25">
      <c r="A15522" s="41">
        <v>1515087327</v>
      </c>
      <c r="B15522" s="41">
        <v>1</v>
      </c>
      <c r="C15522" s="41">
        <v>391</v>
      </c>
      <c r="D15522" s="39" t="s">
        <v>59</v>
      </c>
      <c r="E15522" s="63" t="str">
        <f>D15522&amp;"_"&amp;B15522</f>
        <v>Shanghai_1</v>
      </c>
      <c r="F15522" s="70">
        <v>0.61222197656690591</v>
      </c>
      <c r="G15522" s="63">
        <f>COUNTIFS($E$10:E15522,E15522)</f>
        <v>2744</v>
      </c>
      <c r="H15522" s="39" t="str">
        <f t="shared" si="242"/>
        <v>Out</v>
      </c>
    </row>
    <row r="15523" spans="1:8" x14ac:dyDescent="0.25">
      <c r="A15523" s="41">
        <v>1513209868</v>
      </c>
      <c r="B15523" s="41">
        <v>1</v>
      </c>
      <c r="C15523" s="41">
        <v>248</v>
      </c>
      <c r="D15523" s="39" t="s">
        <v>59</v>
      </c>
      <c r="E15523" s="63" t="str">
        <f>D15523&amp;"_"&amp;B15523</f>
        <v>Shanghai_1</v>
      </c>
      <c r="F15523" s="70">
        <v>0.61241808124542552</v>
      </c>
      <c r="G15523" s="63">
        <f>COUNTIFS($E$10:E15523,E15523)</f>
        <v>2745</v>
      </c>
      <c r="H15523" s="39" t="str">
        <f t="shared" si="242"/>
        <v>Out</v>
      </c>
    </row>
    <row r="15524" spans="1:8" x14ac:dyDescent="0.25">
      <c r="A15524" s="41">
        <v>1513656493</v>
      </c>
      <c r="B15524" s="41">
        <v>1</v>
      </c>
      <c r="C15524" s="41">
        <v>3441</v>
      </c>
      <c r="D15524" s="39" t="s">
        <v>59</v>
      </c>
      <c r="E15524" s="63" t="str">
        <f>D15524&amp;"_"&amp;B15524</f>
        <v>Shanghai_1</v>
      </c>
      <c r="F15524" s="70">
        <v>0.61251840484900033</v>
      </c>
      <c r="G15524" s="63">
        <f>COUNTIFS($E$10:E15524,E15524)</f>
        <v>2746</v>
      </c>
      <c r="H15524" s="39" t="str">
        <f t="shared" si="242"/>
        <v>Out</v>
      </c>
    </row>
    <row r="15525" spans="1:8" x14ac:dyDescent="0.25">
      <c r="A15525" s="41">
        <v>1512728198</v>
      </c>
      <c r="B15525" s="41">
        <v>1</v>
      </c>
      <c r="C15525" s="41">
        <v>2166</v>
      </c>
      <c r="D15525" s="39" t="s">
        <v>59</v>
      </c>
      <c r="E15525" s="63" t="str">
        <f>D15525&amp;"_"&amp;B15525</f>
        <v>Shanghai_1</v>
      </c>
      <c r="F15525" s="70">
        <v>0.61296623438637055</v>
      </c>
      <c r="G15525" s="63">
        <f>COUNTIFS($E$10:E15525,E15525)</f>
        <v>2747</v>
      </c>
      <c r="H15525" s="39" t="str">
        <f t="shared" si="242"/>
        <v>Out</v>
      </c>
    </row>
    <row r="15526" spans="1:8" x14ac:dyDescent="0.25">
      <c r="A15526" s="41">
        <v>1517861324</v>
      </c>
      <c r="B15526" s="41">
        <v>1</v>
      </c>
      <c r="C15526" s="41">
        <v>203</v>
      </c>
      <c r="D15526" s="39" t="s">
        <v>59</v>
      </c>
      <c r="E15526" s="63" t="str">
        <f>D15526&amp;"_"&amp;B15526</f>
        <v>Shanghai_1</v>
      </c>
      <c r="F15526" s="70">
        <v>0.61373297471331645</v>
      </c>
      <c r="G15526" s="63">
        <f>COUNTIFS($E$10:E15526,E15526)</f>
        <v>2748</v>
      </c>
      <c r="H15526" s="39" t="str">
        <f t="shared" si="242"/>
        <v>Out</v>
      </c>
    </row>
    <row r="15527" spans="1:8" x14ac:dyDescent="0.25">
      <c r="A15527" s="41">
        <v>1519258983</v>
      </c>
      <c r="B15527" s="41">
        <v>1</v>
      </c>
      <c r="C15527" s="41">
        <v>833</v>
      </c>
      <c r="D15527" s="39" t="s">
        <v>59</v>
      </c>
      <c r="E15527" s="63" t="str">
        <f>D15527&amp;"_"&amp;B15527</f>
        <v>Shanghai_1</v>
      </c>
      <c r="F15527" s="70">
        <v>0.61402564724766928</v>
      </c>
      <c r="G15527" s="63">
        <f>COUNTIFS($E$10:E15527,E15527)</f>
        <v>2749</v>
      </c>
      <c r="H15527" s="39" t="str">
        <f t="shared" si="242"/>
        <v>Out</v>
      </c>
    </row>
    <row r="15528" spans="1:8" x14ac:dyDescent="0.25">
      <c r="A15528" s="41">
        <v>1514239016</v>
      </c>
      <c r="B15528" s="41">
        <v>1</v>
      </c>
      <c r="C15528" s="41">
        <v>992</v>
      </c>
      <c r="D15528" s="39" t="s">
        <v>59</v>
      </c>
      <c r="E15528" s="63" t="str">
        <f>D15528&amp;"_"&amp;B15528</f>
        <v>Shanghai_1</v>
      </c>
      <c r="F15528" s="70">
        <v>0.61411789172002496</v>
      </c>
      <c r="G15528" s="63">
        <f>COUNTIFS($E$10:E15528,E15528)</f>
        <v>2750</v>
      </c>
      <c r="H15528" s="39" t="str">
        <f t="shared" si="242"/>
        <v>Out</v>
      </c>
    </row>
    <row r="15529" spans="1:8" x14ac:dyDescent="0.25">
      <c r="A15529" s="41">
        <v>1513748937</v>
      </c>
      <c r="B15529" s="41">
        <v>1</v>
      </c>
      <c r="C15529" s="41">
        <v>668</v>
      </c>
      <c r="D15529" s="39" t="s">
        <v>59</v>
      </c>
      <c r="E15529" s="63" t="str">
        <f>D15529&amp;"_"&amp;B15529</f>
        <v>Shanghai_1</v>
      </c>
      <c r="F15529" s="70">
        <v>0.61413660967268013</v>
      </c>
      <c r="G15529" s="63">
        <f>COUNTIFS($E$10:E15529,E15529)</f>
        <v>2751</v>
      </c>
      <c r="H15529" s="39" t="str">
        <f t="shared" si="242"/>
        <v>Out</v>
      </c>
    </row>
    <row r="15530" spans="1:8" x14ac:dyDescent="0.25">
      <c r="A15530" s="41">
        <v>1512925973</v>
      </c>
      <c r="B15530" s="41">
        <v>1</v>
      </c>
      <c r="C15530" s="41">
        <v>453</v>
      </c>
      <c r="D15530" s="39" t="s">
        <v>59</v>
      </c>
      <c r="E15530" s="63" t="str">
        <f>D15530&amp;"_"&amp;B15530</f>
        <v>Shanghai_1</v>
      </c>
      <c r="F15530" s="70">
        <v>0.61437816991937422</v>
      </c>
      <c r="G15530" s="63">
        <f>COUNTIFS($E$10:E15530,E15530)</f>
        <v>2752</v>
      </c>
      <c r="H15530" s="39" t="str">
        <f t="shared" si="242"/>
        <v>Out</v>
      </c>
    </row>
    <row r="15531" spans="1:8" x14ac:dyDescent="0.25">
      <c r="A15531" s="41">
        <v>1513333165</v>
      </c>
      <c r="B15531" s="41">
        <v>1</v>
      </c>
      <c r="C15531" s="41">
        <v>219</v>
      </c>
      <c r="D15531" s="39" t="s">
        <v>59</v>
      </c>
      <c r="E15531" s="63" t="str">
        <f>D15531&amp;"_"&amp;B15531</f>
        <v>Shanghai_1</v>
      </c>
      <c r="F15531" s="70">
        <v>0.61451133763748511</v>
      </c>
      <c r="G15531" s="63">
        <f>COUNTIFS($E$10:E15531,E15531)</f>
        <v>2753</v>
      </c>
      <c r="H15531" s="39" t="str">
        <f t="shared" si="242"/>
        <v>Out</v>
      </c>
    </row>
    <row r="15532" spans="1:8" x14ac:dyDescent="0.25">
      <c r="A15532" s="41">
        <v>1515551139</v>
      </c>
      <c r="B15532" s="41">
        <v>1</v>
      </c>
      <c r="C15532" s="41">
        <v>2523</v>
      </c>
      <c r="D15532" s="39" t="s">
        <v>59</v>
      </c>
      <c r="E15532" s="63" t="str">
        <f>D15532&amp;"_"&amp;B15532</f>
        <v>Shanghai_1</v>
      </c>
      <c r="F15532" s="70">
        <v>0.61455247531890267</v>
      </c>
      <c r="G15532" s="63">
        <f>COUNTIFS($E$10:E15532,E15532)</f>
        <v>2754</v>
      </c>
      <c r="H15532" s="39" t="str">
        <f t="shared" si="242"/>
        <v>Out</v>
      </c>
    </row>
    <row r="15533" spans="1:8" x14ac:dyDescent="0.25">
      <c r="A15533" s="41">
        <v>1514117985</v>
      </c>
      <c r="B15533" s="41">
        <v>1</v>
      </c>
      <c r="C15533" s="41">
        <v>2259</v>
      </c>
      <c r="D15533" s="39" t="s">
        <v>59</v>
      </c>
      <c r="E15533" s="63" t="str">
        <f>D15533&amp;"_"&amp;B15533</f>
        <v>Shanghai_1</v>
      </c>
      <c r="F15533" s="70">
        <v>0.6146106902109999</v>
      </c>
      <c r="G15533" s="63">
        <f>COUNTIFS($E$10:E15533,E15533)</f>
        <v>2755</v>
      </c>
      <c r="H15533" s="39" t="str">
        <f t="shared" si="242"/>
        <v>Out</v>
      </c>
    </row>
    <row r="15534" spans="1:8" x14ac:dyDescent="0.25">
      <c r="A15534" s="41">
        <v>1515408445</v>
      </c>
      <c r="B15534" s="41">
        <v>1</v>
      </c>
      <c r="C15534" s="41">
        <v>1334</v>
      </c>
      <c r="D15534" s="39" t="s">
        <v>59</v>
      </c>
      <c r="E15534" s="63" t="str">
        <f>D15534&amp;"_"&amp;B15534</f>
        <v>Shanghai_1</v>
      </c>
      <c r="F15534" s="70">
        <v>0.61465671907490882</v>
      </c>
      <c r="G15534" s="63">
        <f>COUNTIFS($E$10:E15534,E15534)</f>
        <v>2756</v>
      </c>
      <c r="H15534" s="39" t="str">
        <f t="shared" si="242"/>
        <v>Out</v>
      </c>
    </row>
    <row r="15535" spans="1:8" x14ac:dyDescent="0.25">
      <c r="A15535" s="41">
        <v>1516934137</v>
      </c>
      <c r="B15535" s="41">
        <v>1</v>
      </c>
      <c r="C15535" s="41">
        <v>1926</v>
      </c>
      <c r="D15535" s="39" t="s">
        <v>59</v>
      </c>
      <c r="E15535" s="63" t="str">
        <f>D15535&amp;"_"&amp;B15535</f>
        <v>Shanghai_1</v>
      </c>
      <c r="F15535" s="70">
        <v>0.61498262271087889</v>
      </c>
      <c r="G15535" s="63">
        <f>COUNTIFS($E$10:E15535,E15535)</f>
        <v>2757</v>
      </c>
      <c r="H15535" s="39" t="str">
        <f t="shared" si="242"/>
        <v>Out</v>
      </c>
    </row>
    <row r="15536" spans="1:8" x14ac:dyDescent="0.25">
      <c r="A15536" s="41">
        <v>1513262089</v>
      </c>
      <c r="B15536" s="41">
        <v>1</v>
      </c>
      <c r="C15536" s="41">
        <v>2910</v>
      </c>
      <c r="D15536" s="39" t="s">
        <v>59</v>
      </c>
      <c r="E15536" s="63" t="str">
        <f>D15536&amp;"_"&amp;B15536</f>
        <v>Shanghai_1</v>
      </c>
      <c r="F15536" s="70">
        <v>0.61523936950853719</v>
      </c>
      <c r="G15536" s="63">
        <f>COUNTIFS($E$10:E15536,E15536)</f>
        <v>2758</v>
      </c>
      <c r="H15536" s="39" t="str">
        <f t="shared" si="242"/>
        <v>Out</v>
      </c>
    </row>
    <row r="15537" spans="1:8" x14ac:dyDescent="0.25">
      <c r="A15537" s="41">
        <v>1517579863</v>
      </c>
      <c r="B15537" s="41">
        <v>1</v>
      </c>
      <c r="C15537" s="41">
        <v>442</v>
      </c>
      <c r="D15537" s="39" t="s">
        <v>59</v>
      </c>
      <c r="E15537" s="63" t="str">
        <f>D15537&amp;"_"&amp;B15537</f>
        <v>Shanghai_1</v>
      </c>
      <c r="F15537" s="70">
        <v>0.61528703702783671</v>
      </c>
      <c r="G15537" s="63">
        <f>COUNTIFS($E$10:E15537,E15537)</f>
        <v>2759</v>
      </c>
      <c r="H15537" s="39" t="str">
        <f t="shared" si="242"/>
        <v>Out</v>
      </c>
    </row>
    <row r="15538" spans="1:8" x14ac:dyDescent="0.25">
      <c r="A15538" s="41">
        <v>1514558325</v>
      </c>
      <c r="B15538" s="41">
        <v>1</v>
      </c>
      <c r="C15538" s="41">
        <v>4195</v>
      </c>
      <c r="D15538" s="39" t="s">
        <v>59</v>
      </c>
      <c r="E15538" s="63" t="str">
        <f>D15538&amp;"_"&amp;B15538</f>
        <v>Shanghai_1</v>
      </c>
      <c r="F15538" s="70">
        <v>0.61539407529606172</v>
      </c>
      <c r="G15538" s="63">
        <f>COUNTIFS($E$10:E15538,E15538)</f>
        <v>2760</v>
      </c>
      <c r="H15538" s="39" t="str">
        <f t="shared" si="242"/>
        <v>Out</v>
      </c>
    </row>
    <row r="15539" spans="1:8" x14ac:dyDescent="0.25">
      <c r="A15539" s="41">
        <v>1515675975</v>
      </c>
      <c r="B15539" s="41">
        <v>1</v>
      </c>
      <c r="C15539" s="41">
        <v>1500</v>
      </c>
      <c r="D15539" s="39" t="s">
        <v>59</v>
      </c>
      <c r="E15539" s="63" t="str">
        <f>D15539&amp;"_"&amp;B15539</f>
        <v>Shanghai_1</v>
      </c>
      <c r="F15539" s="70">
        <v>0.6155999188048108</v>
      </c>
      <c r="G15539" s="63">
        <f>COUNTIFS($E$10:E15539,E15539)</f>
        <v>2761</v>
      </c>
      <c r="H15539" s="39" t="str">
        <f t="shared" si="242"/>
        <v>Out</v>
      </c>
    </row>
    <row r="15540" spans="1:8" x14ac:dyDescent="0.25">
      <c r="A15540" s="41">
        <v>1518576553</v>
      </c>
      <c r="B15540" s="41">
        <v>1</v>
      </c>
      <c r="C15540" s="41">
        <v>1955</v>
      </c>
      <c r="D15540" s="39" t="s">
        <v>59</v>
      </c>
      <c r="E15540" s="63" t="str">
        <f>D15540&amp;"_"&amp;B15540</f>
        <v>Shanghai_1</v>
      </c>
      <c r="F15540" s="70">
        <v>0.6156713672681442</v>
      </c>
      <c r="G15540" s="63">
        <f>COUNTIFS($E$10:E15540,E15540)</f>
        <v>2762</v>
      </c>
      <c r="H15540" s="39" t="str">
        <f t="shared" si="242"/>
        <v>Out</v>
      </c>
    </row>
    <row r="15541" spans="1:8" x14ac:dyDescent="0.25">
      <c r="A15541" s="41">
        <v>1517761738</v>
      </c>
      <c r="B15541" s="41">
        <v>1</v>
      </c>
      <c r="C15541" s="41">
        <v>3375</v>
      </c>
      <c r="D15541" s="39" t="s">
        <v>59</v>
      </c>
      <c r="E15541" s="63" t="str">
        <f>D15541&amp;"_"&amp;B15541</f>
        <v>Shanghai_1</v>
      </c>
      <c r="F15541" s="70">
        <v>0.61573504072803698</v>
      </c>
      <c r="G15541" s="63">
        <f>COUNTIFS($E$10:E15541,E15541)</f>
        <v>2763</v>
      </c>
      <c r="H15541" s="39" t="str">
        <f t="shared" si="242"/>
        <v>Out</v>
      </c>
    </row>
    <row r="15542" spans="1:8" x14ac:dyDescent="0.25">
      <c r="A15542" s="41">
        <v>1513753895</v>
      </c>
      <c r="B15542" s="41">
        <v>1</v>
      </c>
      <c r="C15542" s="41">
        <v>930</v>
      </c>
      <c r="D15542" s="39" t="s">
        <v>59</v>
      </c>
      <c r="E15542" s="63" t="str">
        <f>D15542&amp;"_"&amp;B15542</f>
        <v>Shanghai_1</v>
      </c>
      <c r="F15542" s="70">
        <v>0.61580573443062336</v>
      </c>
      <c r="G15542" s="63">
        <f>COUNTIFS($E$10:E15542,E15542)</f>
        <v>2764</v>
      </c>
      <c r="H15542" s="39" t="str">
        <f t="shared" si="242"/>
        <v>Out</v>
      </c>
    </row>
    <row r="15543" spans="1:8" x14ac:dyDescent="0.25">
      <c r="A15543" s="41">
        <v>1519076964</v>
      </c>
      <c r="B15543" s="41">
        <v>1</v>
      </c>
      <c r="C15543" s="41">
        <v>1816</v>
      </c>
      <c r="D15543" s="39" t="s">
        <v>59</v>
      </c>
      <c r="E15543" s="63" t="str">
        <f>D15543&amp;"_"&amp;B15543</f>
        <v>Shanghai_1</v>
      </c>
      <c r="F15543" s="70">
        <v>0.61612191961835316</v>
      </c>
      <c r="G15543" s="63">
        <f>COUNTIFS($E$10:E15543,E15543)</f>
        <v>2765</v>
      </c>
      <c r="H15543" s="39" t="str">
        <f t="shared" si="242"/>
        <v>Out</v>
      </c>
    </row>
    <row r="15544" spans="1:8" x14ac:dyDescent="0.25">
      <c r="A15544" s="41">
        <v>1517898815</v>
      </c>
      <c r="B15544" s="41">
        <v>1</v>
      </c>
      <c r="C15544" s="41">
        <v>671</v>
      </c>
      <c r="D15544" s="39" t="s">
        <v>59</v>
      </c>
      <c r="E15544" s="63" t="str">
        <f>D15544&amp;"_"&amp;B15544</f>
        <v>Shanghai_1</v>
      </c>
      <c r="F15544" s="70">
        <v>0.61657142496585871</v>
      </c>
      <c r="G15544" s="63">
        <f>COUNTIFS($E$10:E15544,E15544)</f>
        <v>2766</v>
      </c>
      <c r="H15544" s="39" t="str">
        <f t="shared" si="242"/>
        <v>Out</v>
      </c>
    </row>
    <row r="15545" spans="1:8" x14ac:dyDescent="0.25">
      <c r="A15545" s="41">
        <v>1519748037</v>
      </c>
      <c r="B15545" s="41">
        <v>1</v>
      </c>
      <c r="C15545" s="41">
        <v>2278</v>
      </c>
      <c r="D15545" s="39" t="s">
        <v>59</v>
      </c>
      <c r="E15545" s="63" t="str">
        <f>D15545&amp;"_"&amp;B15545</f>
        <v>Shanghai_1</v>
      </c>
      <c r="F15545" s="70">
        <v>0.61661205699121624</v>
      </c>
      <c r="G15545" s="63">
        <f>COUNTIFS($E$10:E15545,E15545)</f>
        <v>2767</v>
      </c>
      <c r="H15545" s="39" t="str">
        <f t="shared" si="242"/>
        <v>Out</v>
      </c>
    </row>
    <row r="15546" spans="1:8" x14ac:dyDescent="0.25">
      <c r="A15546" s="41">
        <v>1517020997</v>
      </c>
      <c r="B15546" s="41">
        <v>1</v>
      </c>
      <c r="C15546" s="41">
        <v>1395</v>
      </c>
      <c r="D15546" s="39" t="s">
        <v>59</v>
      </c>
      <c r="E15546" s="63" t="str">
        <f>D15546&amp;"_"&amp;B15546</f>
        <v>Shanghai_1</v>
      </c>
      <c r="F15546" s="70">
        <v>0.61667648732148173</v>
      </c>
      <c r="G15546" s="63">
        <f>COUNTIFS($E$10:E15546,E15546)</f>
        <v>2768</v>
      </c>
      <c r="H15546" s="39" t="str">
        <f t="shared" si="242"/>
        <v>Out</v>
      </c>
    </row>
    <row r="15547" spans="1:8" x14ac:dyDescent="0.25">
      <c r="A15547" s="41">
        <v>1517501508</v>
      </c>
      <c r="B15547" s="41">
        <v>1</v>
      </c>
      <c r="C15547" s="41">
        <v>114</v>
      </c>
      <c r="D15547" s="39" t="s">
        <v>59</v>
      </c>
      <c r="E15547" s="63" t="str">
        <f>D15547&amp;"_"&amp;B15547</f>
        <v>Shanghai_1</v>
      </c>
      <c r="F15547" s="70">
        <v>0.61716313234448317</v>
      </c>
      <c r="G15547" s="63">
        <f>COUNTIFS($E$10:E15547,E15547)</f>
        <v>2769</v>
      </c>
      <c r="H15547" s="39" t="str">
        <f t="shared" si="242"/>
        <v>Out</v>
      </c>
    </row>
    <row r="15548" spans="1:8" x14ac:dyDescent="0.25">
      <c r="A15548" s="41">
        <v>1519773148</v>
      </c>
      <c r="B15548" s="41">
        <v>1</v>
      </c>
      <c r="C15548" s="41">
        <v>3087</v>
      </c>
      <c r="D15548" s="39" t="s">
        <v>59</v>
      </c>
      <c r="E15548" s="63" t="str">
        <f>D15548&amp;"_"&amp;B15548</f>
        <v>Shanghai_1</v>
      </c>
      <c r="F15548" s="70">
        <v>0.61732844639752027</v>
      </c>
      <c r="G15548" s="63">
        <f>COUNTIFS($E$10:E15548,E15548)</f>
        <v>2770</v>
      </c>
      <c r="H15548" s="39" t="str">
        <f t="shared" si="242"/>
        <v>Out</v>
      </c>
    </row>
    <row r="15549" spans="1:8" x14ac:dyDescent="0.25">
      <c r="A15549" s="41">
        <v>1516671855</v>
      </c>
      <c r="B15549" s="41">
        <v>1</v>
      </c>
      <c r="C15549" s="41">
        <v>3500</v>
      </c>
      <c r="D15549" s="39" t="s">
        <v>59</v>
      </c>
      <c r="E15549" s="63" t="str">
        <f>D15549&amp;"_"&amp;B15549</f>
        <v>Shanghai_1</v>
      </c>
      <c r="F15549" s="70">
        <v>0.6174891151273314</v>
      </c>
      <c r="G15549" s="63">
        <f>COUNTIFS($E$10:E15549,E15549)</f>
        <v>2771</v>
      </c>
      <c r="H15549" s="39" t="str">
        <f t="shared" si="242"/>
        <v>Out</v>
      </c>
    </row>
    <row r="15550" spans="1:8" x14ac:dyDescent="0.25">
      <c r="A15550" s="41">
        <v>1513777125</v>
      </c>
      <c r="B15550" s="41">
        <v>1</v>
      </c>
      <c r="C15550" s="41">
        <v>153</v>
      </c>
      <c r="D15550" s="39" t="s">
        <v>59</v>
      </c>
      <c r="E15550" s="63" t="str">
        <f>D15550&amp;"_"&amp;B15550</f>
        <v>Shanghai_1</v>
      </c>
      <c r="F15550" s="70">
        <v>0.61769579644737616</v>
      </c>
      <c r="G15550" s="63">
        <f>COUNTIFS($E$10:E15550,E15550)</f>
        <v>2772</v>
      </c>
      <c r="H15550" s="39" t="str">
        <f t="shared" si="242"/>
        <v>Out</v>
      </c>
    </row>
    <row r="15551" spans="1:8" x14ac:dyDescent="0.25">
      <c r="A15551" s="41">
        <v>1519540866</v>
      </c>
      <c r="B15551" s="41">
        <v>1</v>
      </c>
      <c r="C15551" s="41">
        <v>2529</v>
      </c>
      <c r="D15551" s="39" t="s">
        <v>59</v>
      </c>
      <c r="E15551" s="63" t="str">
        <f>D15551&amp;"_"&amp;B15551</f>
        <v>Shanghai_1</v>
      </c>
      <c r="F15551" s="70">
        <v>0.61813576578469021</v>
      </c>
      <c r="G15551" s="63">
        <f>COUNTIFS($E$10:E15551,E15551)</f>
        <v>2773</v>
      </c>
      <c r="H15551" s="39" t="str">
        <f t="shared" si="242"/>
        <v>Out</v>
      </c>
    </row>
    <row r="15552" spans="1:8" x14ac:dyDescent="0.25">
      <c r="A15552" s="41">
        <v>1515216299</v>
      </c>
      <c r="B15552" s="41">
        <v>1</v>
      </c>
      <c r="C15552" s="41">
        <v>874</v>
      </c>
      <c r="D15552" s="39" t="s">
        <v>59</v>
      </c>
      <c r="E15552" s="63" t="str">
        <f>D15552&amp;"_"&amp;B15552</f>
        <v>Shanghai_1</v>
      </c>
      <c r="F15552" s="70">
        <v>0.61816376076324453</v>
      </c>
      <c r="G15552" s="63">
        <f>COUNTIFS($E$10:E15552,E15552)</f>
        <v>2774</v>
      </c>
      <c r="H15552" s="39" t="str">
        <f t="shared" si="242"/>
        <v>Out</v>
      </c>
    </row>
    <row r="15553" spans="1:8" x14ac:dyDescent="0.25">
      <c r="A15553" s="41">
        <v>1518302934</v>
      </c>
      <c r="B15553" s="41">
        <v>1</v>
      </c>
      <c r="C15553" s="41">
        <v>296</v>
      </c>
      <c r="D15553" s="39" t="s">
        <v>59</v>
      </c>
      <c r="E15553" s="63" t="str">
        <f>D15553&amp;"_"&amp;B15553</f>
        <v>Shanghai_1</v>
      </c>
      <c r="F15553" s="70">
        <v>0.61825607579421693</v>
      </c>
      <c r="G15553" s="63">
        <f>COUNTIFS($E$10:E15553,E15553)</f>
        <v>2775</v>
      </c>
      <c r="H15553" s="39" t="str">
        <f t="shared" si="242"/>
        <v>Out</v>
      </c>
    </row>
    <row r="15554" spans="1:8" x14ac:dyDescent="0.25">
      <c r="A15554" s="41">
        <v>1515780638</v>
      </c>
      <c r="B15554" s="41">
        <v>1</v>
      </c>
      <c r="C15554" s="41">
        <v>3815</v>
      </c>
      <c r="D15554" s="39" t="s">
        <v>59</v>
      </c>
      <c r="E15554" s="63" t="str">
        <f>D15554&amp;"_"&amp;B15554</f>
        <v>Shanghai_1</v>
      </c>
      <c r="F15554" s="70">
        <v>0.61826367201080001</v>
      </c>
      <c r="G15554" s="63">
        <f>COUNTIFS($E$10:E15554,E15554)</f>
        <v>2776</v>
      </c>
      <c r="H15554" s="39" t="str">
        <f t="shared" si="242"/>
        <v>Out</v>
      </c>
    </row>
    <row r="15555" spans="1:8" x14ac:dyDescent="0.25">
      <c r="A15555" s="41">
        <v>1515265148</v>
      </c>
      <c r="B15555" s="41">
        <v>1</v>
      </c>
      <c r="C15555" s="41">
        <v>2793</v>
      </c>
      <c r="D15555" s="39" t="s">
        <v>59</v>
      </c>
      <c r="E15555" s="63" t="str">
        <f>D15555&amp;"_"&amp;B15555</f>
        <v>Shanghai_1</v>
      </c>
      <c r="F15555" s="70">
        <v>0.61844708901975309</v>
      </c>
      <c r="G15555" s="63">
        <f>COUNTIFS($E$10:E15555,E15555)</f>
        <v>2777</v>
      </c>
      <c r="H15555" s="39" t="str">
        <f t="shared" si="242"/>
        <v>Out</v>
      </c>
    </row>
    <row r="15556" spans="1:8" x14ac:dyDescent="0.25">
      <c r="A15556" s="41">
        <v>1513873684</v>
      </c>
      <c r="B15556" s="41">
        <v>1</v>
      </c>
      <c r="C15556" s="41">
        <v>4063</v>
      </c>
      <c r="D15556" s="39" t="s">
        <v>59</v>
      </c>
      <c r="E15556" s="63" t="str">
        <f>D15556&amp;"_"&amp;B15556</f>
        <v>Shanghai_1</v>
      </c>
      <c r="F15556" s="70">
        <v>0.61847232193183821</v>
      </c>
      <c r="G15556" s="63">
        <f>COUNTIFS($E$10:E15556,E15556)</f>
        <v>2778</v>
      </c>
      <c r="H15556" s="39" t="str">
        <f t="shared" si="242"/>
        <v>Out</v>
      </c>
    </row>
    <row r="15557" spans="1:8" x14ac:dyDescent="0.25">
      <c r="A15557" s="41">
        <v>1518306503</v>
      </c>
      <c r="B15557" s="41">
        <v>1</v>
      </c>
      <c r="C15557" s="41">
        <v>770</v>
      </c>
      <c r="D15557" s="39" t="s">
        <v>59</v>
      </c>
      <c r="E15557" s="63" t="str">
        <f>D15557&amp;"_"&amp;B15557</f>
        <v>Shanghai_1</v>
      </c>
      <c r="F15557" s="70">
        <v>0.61856258787474161</v>
      </c>
      <c r="G15557" s="63">
        <f>COUNTIFS($E$10:E15557,E15557)</f>
        <v>2779</v>
      </c>
      <c r="H15557" s="39" t="str">
        <f t="shared" si="242"/>
        <v>Out</v>
      </c>
    </row>
    <row r="15558" spans="1:8" x14ac:dyDescent="0.25">
      <c r="A15558" s="41">
        <v>1512164878</v>
      </c>
      <c r="B15558" s="41">
        <v>1</v>
      </c>
      <c r="C15558" s="41">
        <v>3736</v>
      </c>
      <c r="D15558" s="39" t="s">
        <v>59</v>
      </c>
      <c r="E15558" s="63" t="str">
        <f>D15558&amp;"_"&amp;B15558</f>
        <v>Shanghai_1</v>
      </c>
      <c r="F15558" s="70">
        <v>0.61871707919465768</v>
      </c>
      <c r="G15558" s="63">
        <f>COUNTIFS($E$10:E15558,E15558)</f>
        <v>2780</v>
      </c>
      <c r="H15558" s="39" t="str">
        <f t="shared" si="242"/>
        <v>Out</v>
      </c>
    </row>
    <row r="15559" spans="1:8" x14ac:dyDescent="0.25">
      <c r="A15559" s="41">
        <v>1519118297</v>
      </c>
      <c r="B15559" s="41">
        <v>1</v>
      </c>
      <c r="C15559" s="41">
        <v>3564</v>
      </c>
      <c r="D15559" s="39" t="s">
        <v>59</v>
      </c>
      <c r="E15559" s="63" t="str">
        <f>D15559&amp;"_"&amp;B15559</f>
        <v>Shanghai_1</v>
      </c>
      <c r="F15559" s="70">
        <v>0.61879951106552977</v>
      </c>
      <c r="G15559" s="63">
        <f>COUNTIFS($E$10:E15559,E15559)</f>
        <v>2781</v>
      </c>
      <c r="H15559" s="39" t="str">
        <f t="shared" si="242"/>
        <v>Out</v>
      </c>
    </row>
    <row r="15560" spans="1:8" x14ac:dyDescent="0.25">
      <c r="A15560" s="41">
        <v>1519679688</v>
      </c>
      <c r="B15560" s="41">
        <v>1</v>
      </c>
      <c r="C15560" s="41">
        <v>2133</v>
      </c>
      <c r="D15560" s="39" t="s">
        <v>59</v>
      </c>
      <c r="E15560" s="63" t="str">
        <f>D15560&amp;"_"&amp;B15560</f>
        <v>Shanghai_1</v>
      </c>
      <c r="F15560" s="70">
        <v>0.61908340857014377</v>
      </c>
      <c r="G15560" s="63">
        <f>COUNTIFS($E$10:E15560,E15560)</f>
        <v>2782</v>
      </c>
      <c r="H15560" s="39" t="str">
        <f t="shared" si="242"/>
        <v>Out</v>
      </c>
    </row>
    <row r="15561" spans="1:8" x14ac:dyDescent="0.25">
      <c r="A15561" s="41">
        <v>1513287578</v>
      </c>
      <c r="B15561" s="41">
        <v>1</v>
      </c>
      <c r="C15561" s="41">
        <v>1883</v>
      </c>
      <c r="D15561" s="39" t="s">
        <v>59</v>
      </c>
      <c r="E15561" s="63" t="str">
        <f>D15561&amp;"_"&amp;B15561</f>
        <v>Shanghai_1</v>
      </c>
      <c r="F15561" s="70">
        <v>0.61910741513710899</v>
      </c>
      <c r="G15561" s="63">
        <f>COUNTIFS($E$10:E15561,E15561)</f>
        <v>2783</v>
      </c>
      <c r="H15561" s="39" t="str">
        <f t="shared" si="242"/>
        <v>Out</v>
      </c>
    </row>
    <row r="15562" spans="1:8" x14ac:dyDescent="0.25">
      <c r="A15562" s="41">
        <v>1513213179</v>
      </c>
      <c r="B15562" s="41">
        <v>1</v>
      </c>
      <c r="C15562" s="41">
        <v>1399</v>
      </c>
      <c r="D15562" s="39" t="s">
        <v>59</v>
      </c>
      <c r="E15562" s="63" t="str">
        <f>D15562&amp;"_"&amp;B15562</f>
        <v>Shanghai_1</v>
      </c>
      <c r="F15562" s="70">
        <v>0.61911568471266132</v>
      </c>
      <c r="G15562" s="63">
        <f>COUNTIFS($E$10:E15562,E15562)</f>
        <v>2784</v>
      </c>
      <c r="H15562" s="39" t="str">
        <f t="shared" si="242"/>
        <v>Out</v>
      </c>
    </row>
    <row r="15563" spans="1:8" x14ac:dyDescent="0.25">
      <c r="A15563" s="41">
        <v>1519312997</v>
      </c>
      <c r="B15563" s="41">
        <v>1</v>
      </c>
      <c r="C15563" s="41">
        <v>472</v>
      </c>
      <c r="D15563" s="39" t="s">
        <v>59</v>
      </c>
      <c r="E15563" s="63" t="str">
        <f>D15563&amp;"_"&amp;B15563</f>
        <v>Shanghai_1</v>
      </c>
      <c r="F15563" s="70">
        <v>0.6192231984634966</v>
      </c>
      <c r="G15563" s="63">
        <f>COUNTIFS($E$10:E15563,E15563)</f>
        <v>2785</v>
      </c>
      <c r="H15563" s="39" t="str">
        <f t="shared" ref="H15563:H15626" si="243">IF(ROW()&lt;=3000,"Test",
IF(ROW()&lt;=6000,"Control",
"Out"))</f>
        <v>Out</v>
      </c>
    </row>
    <row r="15564" spans="1:8" x14ac:dyDescent="0.25">
      <c r="A15564" s="41">
        <v>1512515699</v>
      </c>
      <c r="B15564" s="41">
        <v>1</v>
      </c>
      <c r="C15564" s="41">
        <v>3373</v>
      </c>
      <c r="D15564" s="39" t="s">
        <v>59</v>
      </c>
      <c r="E15564" s="63" t="str">
        <f>D15564&amp;"_"&amp;B15564</f>
        <v>Shanghai_1</v>
      </c>
      <c r="F15564" s="70">
        <v>0.61930199927489316</v>
      </c>
      <c r="G15564" s="63">
        <f>COUNTIFS($E$10:E15564,E15564)</f>
        <v>2786</v>
      </c>
      <c r="H15564" s="39" t="str">
        <f t="shared" si="243"/>
        <v>Out</v>
      </c>
    </row>
    <row r="15565" spans="1:8" x14ac:dyDescent="0.25">
      <c r="A15565" s="41">
        <v>1516829747</v>
      </c>
      <c r="B15565" s="41">
        <v>1</v>
      </c>
      <c r="C15565" s="41">
        <v>1165</v>
      </c>
      <c r="D15565" s="39" t="s">
        <v>59</v>
      </c>
      <c r="E15565" s="63" t="str">
        <f>D15565&amp;"_"&amp;B15565</f>
        <v>Shanghai_1</v>
      </c>
      <c r="F15565" s="70">
        <v>0.6195056998217443</v>
      </c>
      <c r="G15565" s="63">
        <f>COUNTIFS($E$10:E15565,E15565)</f>
        <v>2787</v>
      </c>
      <c r="H15565" s="39" t="str">
        <f t="shared" si="243"/>
        <v>Out</v>
      </c>
    </row>
    <row r="15566" spans="1:8" x14ac:dyDescent="0.25">
      <c r="A15566" s="41">
        <v>1518478659</v>
      </c>
      <c r="B15566" s="41">
        <v>1</v>
      </c>
      <c r="C15566" s="41">
        <v>1760</v>
      </c>
      <c r="D15566" s="39" t="s">
        <v>59</v>
      </c>
      <c r="E15566" s="63" t="str">
        <f>D15566&amp;"_"&amp;B15566</f>
        <v>Shanghai_1</v>
      </c>
      <c r="F15566" s="70">
        <v>0.61965966468149059</v>
      </c>
      <c r="G15566" s="63">
        <f>COUNTIFS($E$10:E15566,E15566)</f>
        <v>2788</v>
      </c>
      <c r="H15566" s="39" t="str">
        <f t="shared" si="243"/>
        <v>Out</v>
      </c>
    </row>
    <row r="15567" spans="1:8" x14ac:dyDescent="0.25">
      <c r="A15567" s="41">
        <v>1513866577</v>
      </c>
      <c r="B15567" s="41">
        <v>1</v>
      </c>
      <c r="C15567" s="41">
        <v>4576</v>
      </c>
      <c r="D15567" s="39" t="s">
        <v>59</v>
      </c>
      <c r="E15567" s="63" t="str">
        <f>D15567&amp;"_"&amp;B15567</f>
        <v>Shanghai_1</v>
      </c>
      <c r="F15567" s="70">
        <v>0.61980519266520129</v>
      </c>
      <c r="G15567" s="63">
        <f>COUNTIFS($E$10:E15567,E15567)</f>
        <v>2789</v>
      </c>
      <c r="H15567" s="39" t="str">
        <f t="shared" si="243"/>
        <v>Out</v>
      </c>
    </row>
    <row r="15568" spans="1:8" x14ac:dyDescent="0.25">
      <c r="A15568" s="41">
        <v>1514843128</v>
      </c>
      <c r="B15568" s="41">
        <v>1</v>
      </c>
      <c r="C15568" s="41">
        <v>430</v>
      </c>
      <c r="D15568" s="39" t="s">
        <v>59</v>
      </c>
      <c r="E15568" s="63" t="str">
        <f>D15568&amp;"_"&amp;B15568</f>
        <v>Shanghai_1</v>
      </c>
      <c r="F15568" s="70">
        <v>0.61995036073565735</v>
      </c>
      <c r="G15568" s="63">
        <f>COUNTIFS($E$10:E15568,E15568)</f>
        <v>2790</v>
      </c>
      <c r="H15568" s="39" t="str">
        <f t="shared" si="243"/>
        <v>Out</v>
      </c>
    </row>
    <row r="15569" spans="1:8" x14ac:dyDescent="0.25">
      <c r="A15569" s="41">
        <v>1514272264</v>
      </c>
      <c r="B15569" s="41">
        <v>1</v>
      </c>
      <c r="C15569" s="41">
        <v>2948</v>
      </c>
      <c r="D15569" s="39" t="s">
        <v>59</v>
      </c>
      <c r="E15569" s="63" t="str">
        <f>D15569&amp;"_"&amp;B15569</f>
        <v>Shanghai_1</v>
      </c>
      <c r="F15569" s="70">
        <v>0.62017142522915103</v>
      </c>
      <c r="G15569" s="63">
        <f>COUNTIFS($E$10:E15569,E15569)</f>
        <v>2791</v>
      </c>
      <c r="H15569" s="39" t="str">
        <f t="shared" si="243"/>
        <v>Out</v>
      </c>
    </row>
    <row r="15570" spans="1:8" x14ac:dyDescent="0.25">
      <c r="A15570" s="41">
        <v>1517381259</v>
      </c>
      <c r="B15570" s="41">
        <v>1</v>
      </c>
      <c r="C15570" s="41">
        <v>1103</v>
      </c>
      <c r="D15570" s="39" t="s">
        <v>59</v>
      </c>
      <c r="E15570" s="63" t="str">
        <f>D15570&amp;"_"&amp;B15570</f>
        <v>Shanghai_1</v>
      </c>
      <c r="F15570" s="70">
        <v>0.62023709167995578</v>
      </c>
      <c r="G15570" s="63">
        <f>COUNTIFS($E$10:E15570,E15570)</f>
        <v>2792</v>
      </c>
      <c r="H15570" s="39" t="str">
        <f t="shared" si="243"/>
        <v>Out</v>
      </c>
    </row>
    <row r="15571" spans="1:8" x14ac:dyDescent="0.25">
      <c r="A15571" s="41">
        <v>1515269475</v>
      </c>
      <c r="B15571" s="41">
        <v>1</v>
      </c>
      <c r="C15571" s="41">
        <v>163</v>
      </c>
      <c r="D15571" s="39" t="s">
        <v>59</v>
      </c>
      <c r="E15571" s="63" t="str">
        <f>D15571&amp;"_"&amp;B15571</f>
        <v>Shanghai_1</v>
      </c>
      <c r="F15571" s="70">
        <v>0.62043706747266247</v>
      </c>
      <c r="G15571" s="63">
        <f>COUNTIFS($E$10:E15571,E15571)</f>
        <v>2793</v>
      </c>
      <c r="H15571" s="39" t="str">
        <f t="shared" si="243"/>
        <v>Out</v>
      </c>
    </row>
    <row r="15572" spans="1:8" x14ac:dyDescent="0.25">
      <c r="A15572" s="41">
        <v>1518493134</v>
      </c>
      <c r="B15572" s="41">
        <v>1</v>
      </c>
      <c r="C15572" s="41">
        <v>975</v>
      </c>
      <c r="D15572" s="39" t="s">
        <v>59</v>
      </c>
      <c r="E15572" s="63" t="str">
        <f>D15572&amp;"_"&amp;B15572</f>
        <v>Shanghai_1</v>
      </c>
      <c r="F15572" s="70">
        <v>0.62075009902072131</v>
      </c>
      <c r="G15572" s="63">
        <f>COUNTIFS($E$10:E15572,E15572)</f>
        <v>2794</v>
      </c>
      <c r="H15572" s="39" t="str">
        <f t="shared" si="243"/>
        <v>Out</v>
      </c>
    </row>
    <row r="15573" spans="1:8" x14ac:dyDescent="0.25">
      <c r="A15573" s="41">
        <v>1514612337</v>
      </c>
      <c r="B15573" s="41">
        <v>1</v>
      </c>
      <c r="C15573" s="41">
        <v>3999</v>
      </c>
      <c r="D15573" s="39" t="s">
        <v>59</v>
      </c>
      <c r="E15573" s="63" t="str">
        <f>D15573&amp;"_"&amp;B15573</f>
        <v>Shanghai_1</v>
      </c>
      <c r="F15573" s="70">
        <v>0.62095531970940865</v>
      </c>
      <c r="G15573" s="63">
        <f>COUNTIFS($E$10:E15573,E15573)</f>
        <v>2795</v>
      </c>
      <c r="H15573" s="39" t="str">
        <f t="shared" si="243"/>
        <v>Out</v>
      </c>
    </row>
    <row r="15574" spans="1:8" x14ac:dyDescent="0.25">
      <c r="A15574" s="41">
        <v>1515490089</v>
      </c>
      <c r="B15574" s="41">
        <v>1</v>
      </c>
      <c r="C15574" s="41">
        <v>2527</v>
      </c>
      <c r="D15574" s="39" t="s">
        <v>59</v>
      </c>
      <c r="E15574" s="63" t="str">
        <f>D15574&amp;"_"&amp;B15574</f>
        <v>Shanghai_1</v>
      </c>
      <c r="F15574" s="70">
        <v>0.62132882464028216</v>
      </c>
      <c r="G15574" s="63">
        <f>COUNTIFS($E$10:E15574,E15574)</f>
        <v>2796</v>
      </c>
      <c r="H15574" s="39" t="str">
        <f t="shared" si="243"/>
        <v>Out</v>
      </c>
    </row>
    <row r="15575" spans="1:8" x14ac:dyDescent="0.25">
      <c r="A15575" s="41">
        <v>1516696907</v>
      </c>
      <c r="B15575" s="41">
        <v>1</v>
      </c>
      <c r="C15575" s="41">
        <v>3084</v>
      </c>
      <c r="D15575" s="39" t="s">
        <v>59</v>
      </c>
      <c r="E15575" s="63" t="str">
        <f>D15575&amp;"_"&amp;B15575</f>
        <v>Shanghai_1</v>
      </c>
      <c r="F15575" s="70">
        <v>0.62150946807731133</v>
      </c>
      <c r="G15575" s="63">
        <f>COUNTIFS($E$10:E15575,E15575)</f>
        <v>2797</v>
      </c>
      <c r="H15575" s="39" t="str">
        <f t="shared" si="243"/>
        <v>Out</v>
      </c>
    </row>
    <row r="15576" spans="1:8" x14ac:dyDescent="0.25">
      <c r="A15576" s="41">
        <v>1511693089</v>
      </c>
      <c r="B15576" s="41">
        <v>1</v>
      </c>
      <c r="C15576" s="41">
        <v>1114</v>
      </c>
      <c r="D15576" s="39" t="s">
        <v>59</v>
      </c>
      <c r="E15576" s="63" t="str">
        <f>D15576&amp;"_"&amp;B15576</f>
        <v>Shanghai_1</v>
      </c>
      <c r="F15576" s="70">
        <v>0.62179451360034355</v>
      </c>
      <c r="G15576" s="63">
        <f>COUNTIFS($E$10:E15576,E15576)</f>
        <v>2798</v>
      </c>
      <c r="H15576" s="39" t="str">
        <f t="shared" si="243"/>
        <v>Out</v>
      </c>
    </row>
    <row r="15577" spans="1:8" x14ac:dyDescent="0.25">
      <c r="A15577" s="41">
        <v>1518785916</v>
      </c>
      <c r="B15577" s="41">
        <v>1</v>
      </c>
      <c r="C15577" s="41">
        <v>235</v>
      </c>
      <c r="D15577" s="39" t="s">
        <v>59</v>
      </c>
      <c r="E15577" s="63" t="str">
        <f>D15577&amp;"_"&amp;B15577</f>
        <v>Shanghai_1</v>
      </c>
      <c r="F15577" s="70">
        <v>0.62226184967680198</v>
      </c>
      <c r="G15577" s="63">
        <f>COUNTIFS($E$10:E15577,E15577)</f>
        <v>2799</v>
      </c>
      <c r="H15577" s="39" t="str">
        <f t="shared" si="243"/>
        <v>Out</v>
      </c>
    </row>
    <row r="15578" spans="1:8" x14ac:dyDescent="0.25">
      <c r="A15578" s="41">
        <v>1513235039</v>
      </c>
      <c r="B15578" s="41">
        <v>1</v>
      </c>
      <c r="C15578" s="41">
        <v>1935</v>
      </c>
      <c r="D15578" s="39" t="s">
        <v>59</v>
      </c>
      <c r="E15578" s="63" t="str">
        <f>D15578&amp;"_"&amp;B15578</f>
        <v>Shanghai_1</v>
      </c>
      <c r="F15578" s="70">
        <v>0.62236993942441454</v>
      </c>
      <c r="G15578" s="63">
        <f>COUNTIFS($E$10:E15578,E15578)</f>
        <v>2800</v>
      </c>
      <c r="H15578" s="39" t="str">
        <f t="shared" si="243"/>
        <v>Out</v>
      </c>
    </row>
    <row r="15579" spans="1:8" x14ac:dyDescent="0.25">
      <c r="A15579" s="41">
        <v>1517050187</v>
      </c>
      <c r="B15579" s="41">
        <v>1</v>
      </c>
      <c r="C15579" s="41">
        <v>44</v>
      </c>
      <c r="D15579" s="39" t="s">
        <v>59</v>
      </c>
      <c r="E15579" s="63" t="str">
        <f>D15579&amp;"_"&amp;B15579</f>
        <v>Shanghai_1</v>
      </c>
      <c r="F15579" s="70">
        <v>0.62287175352366897</v>
      </c>
      <c r="G15579" s="63">
        <f>COUNTIFS($E$10:E15579,E15579)</f>
        <v>2801</v>
      </c>
      <c r="H15579" s="39" t="str">
        <f t="shared" si="243"/>
        <v>Out</v>
      </c>
    </row>
    <row r="15580" spans="1:8" x14ac:dyDescent="0.25">
      <c r="A15580" s="41">
        <v>1516198743</v>
      </c>
      <c r="B15580" s="41">
        <v>1</v>
      </c>
      <c r="C15580" s="41">
        <v>602</v>
      </c>
      <c r="D15580" s="39" t="s">
        <v>59</v>
      </c>
      <c r="E15580" s="63" t="str">
        <f>D15580&amp;"_"&amp;B15580</f>
        <v>Shanghai_1</v>
      </c>
      <c r="F15580" s="70">
        <v>0.62291066240312654</v>
      </c>
      <c r="G15580" s="63">
        <f>COUNTIFS($E$10:E15580,E15580)</f>
        <v>2802</v>
      </c>
      <c r="H15580" s="39" t="str">
        <f t="shared" si="243"/>
        <v>Out</v>
      </c>
    </row>
    <row r="15581" spans="1:8" x14ac:dyDescent="0.25">
      <c r="A15581" s="41">
        <v>1515130514</v>
      </c>
      <c r="B15581" s="41">
        <v>1</v>
      </c>
      <c r="C15581" s="41">
        <v>679</v>
      </c>
      <c r="D15581" s="39" t="s">
        <v>59</v>
      </c>
      <c r="E15581" s="63" t="str">
        <f>D15581&amp;"_"&amp;B15581</f>
        <v>Shanghai_1</v>
      </c>
      <c r="F15581" s="70">
        <v>0.62308952878407986</v>
      </c>
      <c r="G15581" s="63">
        <f>COUNTIFS($E$10:E15581,E15581)</f>
        <v>2803</v>
      </c>
      <c r="H15581" s="39" t="str">
        <f t="shared" si="243"/>
        <v>Out</v>
      </c>
    </row>
    <row r="15582" spans="1:8" x14ac:dyDescent="0.25">
      <c r="A15582" s="41">
        <v>1515459267</v>
      </c>
      <c r="B15582" s="41">
        <v>1</v>
      </c>
      <c r="C15582" s="41">
        <v>4213</v>
      </c>
      <c r="D15582" s="39" t="s">
        <v>59</v>
      </c>
      <c r="E15582" s="63" t="str">
        <f>D15582&amp;"_"&amp;B15582</f>
        <v>Shanghai_1</v>
      </c>
      <c r="F15582" s="70">
        <v>0.62338000058131682</v>
      </c>
      <c r="G15582" s="63">
        <f>COUNTIFS($E$10:E15582,E15582)</f>
        <v>2804</v>
      </c>
      <c r="H15582" s="39" t="str">
        <f t="shared" si="243"/>
        <v>Out</v>
      </c>
    </row>
    <row r="15583" spans="1:8" x14ac:dyDescent="0.25">
      <c r="A15583" s="41">
        <v>1515378428</v>
      </c>
      <c r="B15583" s="41">
        <v>1</v>
      </c>
      <c r="C15583" s="41">
        <v>1945</v>
      </c>
      <c r="D15583" s="39" t="s">
        <v>59</v>
      </c>
      <c r="E15583" s="63" t="str">
        <f>D15583&amp;"_"&amp;B15583</f>
        <v>Shanghai_1</v>
      </c>
      <c r="F15583" s="70">
        <v>0.623537930217967</v>
      </c>
      <c r="G15583" s="63">
        <f>COUNTIFS($E$10:E15583,E15583)</f>
        <v>2805</v>
      </c>
      <c r="H15583" s="39" t="str">
        <f t="shared" si="243"/>
        <v>Out</v>
      </c>
    </row>
    <row r="15584" spans="1:8" x14ac:dyDescent="0.25">
      <c r="A15584" s="41">
        <v>1513856724</v>
      </c>
      <c r="B15584" s="41">
        <v>1</v>
      </c>
      <c r="C15584" s="41">
        <v>1938</v>
      </c>
      <c r="D15584" s="39" t="s">
        <v>59</v>
      </c>
      <c r="E15584" s="63" t="str">
        <f>D15584&amp;"_"&amp;B15584</f>
        <v>Shanghai_1</v>
      </c>
      <c r="F15584" s="70">
        <v>0.62397355364376184</v>
      </c>
      <c r="G15584" s="63">
        <f>COUNTIFS($E$10:E15584,E15584)</f>
        <v>2806</v>
      </c>
      <c r="H15584" s="39" t="str">
        <f t="shared" si="243"/>
        <v>Out</v>
      </c>
    </row>
    <row r="15585" spans="1:8" x14ac:dyDescent="0.25">
      <c r="A15585" s="41">
        <v>1513765883</v>
      </c>
      <c r="B15585" s="41">
        <v>1</v>
      </c>
      <c r="C15585" s="41">
        <v>2970</v>
      </c>
      <c r="D15585" s="39" t="s">
        <v>59</v>
      </c>
      <c r="E15585" s="63" t="str">
        <f>D15585&amp;"_"&amp;B15585</f>
        <v>Shanghai_1</v>
      </c>
      <c r="F15585" s="70">
        <v>0.62420582503221933</v>
      </c>
      <c r="G15585" s="63">
        <f>COUNTIFS($E$10:E15585,E15585)</f>
        <v>2807</v>
      </c>
      <c r="H15585" s="39" t="str">
        <f t="shared" si="243"/>
        <v>Out</v>
      </c>
    </row>
    <row r="15586" spans="1:8" x14ac:dyDescent="0.25">
      <c r="A15586" s="41">
        <v>1515233878</v>
      </c>
      <c r="B15586" s="41">
        <v>1</v>
      </c>
      <c r="C15586" s="41">
        <v>1593</v>
      </c>
      <c r="D15586" s="39" t="s">
        <v>59</v>
      </c>
      <c r="E15586" s="63" t="str">
        <f>D15586&amp;"_"&amp;B15586</f>
        <v>Shanghai_1</v>
      </c>
      <c r="F15586" s="70">
        <v>0.62424652889599475</v>
      </c>
      <c r="G15586" s="63">
        <f>COUNTIFS($E$10:E15586,E15586)</f>
        <v>2808</v>
      </c>
      <c r="H15586" s="39" t="str">
        <f t="shared" si="243"/>
        <v>Out</v>
      </c>
    </row>
    <row r="15587" spans="1:8" x14ac:dyDescent="0.25">
      <c r="A15587" s="41">
        <v>1514242499</v>
      </c>
      <c r="B15587" s="41">
        <v>1</v>
      </c>
      <c r="C15587" s="41">
        <v>3033</v>
      </c>
      <c r="D15587" s="39" t="s">
        <v>59</v>
      </c>
      <c r="E15587" s="63" t="str">
        <f>D15587&amp;"_"&amp;B15587</f>
        <v>Shanghai_1</v>
      </c>
      <c r="F15587" s="70">
        <v>0.62428058935030761</v>
      </c>
      <c r="G15587" s="63">
        <f>COUNTIFS($E$10:E15587,E15587)</f>
        <v>2809</v>
      </c>
      <c r="H15587" s="39" t="str">
        <f t="shared" si="243"/>
        <v>Out</v>
      </c>
    </row>
    <row r="15588" spans="1:8" x14ac:dyDescent="0.25">
      <c r="A15588" s="41">
        <v>1512662918</v>
      </c>
      <c r="B15588" s="41">
        <v>1</v>
      </c>
      <c r="C15588" s="41">
        <v>1738</v>
      </c>
      <c r="D15588" s="39" t="s">
        <v>59</v>
      </c>
      <c r="E15588" s="63" t="str">
        <f>D15588&amp;"_"&amp;B15588</f>
        <v>Shanghai_1</v>
      </c>
      <c r="F15588" s="70">
        <v>0.62437743858280115</v>
      </c>
      <c r="G15588" s="63">
        <f>COUNTIFS($E$10:E15588,E15588)</f>
        <v>2810</v>
      </c>
      <c r="H15588" s="39" t="str">
        <f t="shared" si="243"/>
        <v>Out</v>
      </c>
    </row>
    <row r="15589" spans="1:8" x14ac:dyDescent="0.25">
      <c r="A15589" s="41">
        <v>1517262204</v>
      </c>
      <c r="B15589" s="41">
        <v>1</v>
      </c>
      <c r="C15589" s="41">
        <v>3925</v>
      </c>
      <c r="D15589" s="39" t="s">
        <v>59</v>
      </c>
      <c r="E15589" s="63" t="str">
        <f>D15589&amp;"_"&amp;B15589</f>
        <v>Shanghai_1</v>
      </c>
      <c r="F15589" s="70">
        <v>0.62440082194863356</v>
      </c>
      <c r="G15589" s="63">
        <f>COUNTIFS($E$10:E15589,E15589)</f>
        <v>2811</v>
      </c>
      <c r="H15589" s="39" t="str">
        <f t="shared" si="243"/>
        <v>Out</v>
      </c>
    </row>
    <row r="15590" spans="1:8" x14ac:dyDescent="0.25">
      <c r="A15590" s="41">
        <v>1519944114</v>
      </c>
      <c r="B15590" s="41">
        <v>1</v>
      </c>
      <c r="C15590" s="41">
        <v>693</v>
      </c>
      <c r="D15590" s="39" t="s">
        <v>59</v>
      </c>
      <c r="E15590" s="63" t="str">
        <f>D15590&amp;"_"&amp;B15590</f>
        <v>Shanghai_1</v>
      </c>
      <c r="F15590" s="70">
        <v>0.6245152598619409</v>
      </c>
      <c r="G15590" s="63">
        <f>COUNTIFS($E$10:E15590,E15590)</f>
        <v>2812</v>
      </c>
      <c r="H15590" s="39" t="str">
        <f t="shared" si="243"/>
        <v>Out</v>
      </c>
    </row>
    <row r="15591" spans="1:8" x14ac:dyDescent="0.25">
      <c r="A15591" s="41">
        <v>1516016705</v>
      </c>
      <c r="B15591" s="41">
        <v>1</v>
      </c>
      <c r="C15591" s="41">
        <v>1493</v>
      </c>
      <c r="D15591" s="39" t="s">
        <v>59</v>
      </c>
      <c r="E15591" s="63" t="str">
        <f>D15591&amp;"_"&amp;B15591</f>
        <v>Shanghai_1</v>
      </c>
      <c r="F15591" s="70">
        <v>0.62539159665854149</v>
      </c>
      <c r="G15591" s="63">
        <f>COUNTIFS($E$10:E15591,E15591)</f>
        <v>2813</v>
      </c>
      <c r="H15591" s="39" t="str">
        <f t="shared" si="243"/>
        <v>Out</v>
      </c>
    </row>
    <row r="15592" spans="1:8" x14ac:dyDescent="0.25">
      <c r="A15592" s="41">
        <v>1513740164</v>
      </c>
      <c r="B15592" s="41">
        <v>1</v>
      </c>
      <c r="C15592" s="41">
        <v>177</v>
      </c>
      <c r="D15592" s="39" t="s">
        <v>59</v>
      </c>
      <c r="E15592" s="63" t="str">
        <f>D15592&amp;"_"&amp;B15592</f>
        <v>Shanghai_1</v>
      </c>
      <c r="F15592" s="70">
        <v>0.62605271810146368</v>
      </c>
      <c r="G15592" s="63">
        <f>COUNTIFS($E$10:E15592,E15592)</f>
        <v>2814</v>
      </c>
      <c r="H15592" s="39" t="str">
        <f t="shared" si="243"/>
        <v>Out</v>
      </c>
    </row>
    <row r="15593" spans="1:8" x14ac:dyDescent="0.25">
      <c r="A15593" s="41">
        <v>1515581785</v>
      </c>
      <c r="B15593" s="41">
        <v>1</v>
      </c>
      <c r="C15593" s="41">
        <v>2208</v>
      </c>
      <c r="D15593" s="39" t="s">
        <v>59</v>
      </c>
      <c r="E15593" s="63" t="str">
        <f>D15593&amp;"_"&amp;B15593</f>
        <v>Shanghai_1</v>
      </c>
      <c r="F15593" s="70">
        <v>0.62664421433697404</v>
      </c>
      <c r="G15593" s="63">
        <f>COUNTIFS($E$10:E15593,E15593)</f>
        <v>2815</v>
      </c>
      <c r="H15593" s="39" t="str">
        <f t="shared" si="243"/>
        <v>Out</v>
      </c>
    </row>
    <row r="15594" spans="1:8" x14ac:dyDescent="0.25">
      <c r="A15594" s="41">
        <v>1518208047</v>
      </c>
      <c r="B15594" s="41">
        <v>1</v>
      </c>
      <c r="C15594" s="41">
        <v>2370</v>
      </c>
      <c r="D15594" s="39" t="s">
        <v>59</v>
      </c>
      <c r="E15594" s="63" t="str">
        <f>D15594&amp;"_"&amp;B15594</f>
        <v>Shanghai_1</v>
      </c>
      <c r="F15594" s="70">
        <v>0.62672457547101845</v>
      </c>
      <c r="G15594" s="63">
        <f>COUNTIFS($E$10:E15594,E15594)</f>
        <v>2816</v>
      </c>
      <c r="H15594" s="39" t="str">
        <f t="shared" si="243"/>
        <v>Out</v>
      </c>
    </row>
    <row r="15595" spans="1:8" x14ac:dyDescent="0.25">
      <c r="A15595" s="41">
        <v>1515425966</v>
      </c>
      <c r="B15595" s="41">
        <v>1</v>
      </c>
      <c r="C15595" s="41">
        <v>2205</v>
      </c>
      <c r="D15595" s="39" t="s">
        <v>59</v>
      </c>
      <c r="E15595" s="63" t="str">
        <f>D15595&amp;"_"&amp;B15595</f>
        <v>Shanghai_1</v>
      </c>
      <c r="F15595" s="70">
        <v>0.6268546937131676</v>
      </c>
      <c r="G15595" s="63">
        <f>COUNTIFS($E$10:E15595,E15595)</f>
        <v>2817</v>
      </c>
      <c r="H15595" s="39" t="str">
        <f t="shared" si="243"/>
        <v>Out</v>
      </c>
    </row>
    <row r="15596" spans="1:8" x14ac:dyDescent="0.25">
      <c r="A15596" s="41">
        <v>1519938136</v>
      </c>
      <c r="B15596" s="41">
        <v>1</v>
      </c>
      <c r="C15596" s="41">
        <v>478</v>
      </c>
      <c r="D15596" s="39" t="s">
        <v>59</v>
      </c>
      <c r="E15596" s="63" t="str">
        <f>D15596&amp;"_"&amp;B15596</f>
        <v>Shanghai_1</v>
      </c>
      <c r="F15596" s="70">
        <v>0.62709155791212257</v>
      </c>
      <c r="G15596" s="63">
        <f>COUNTIFS($E$10:E15596,E15596)</f>
        <v>2818</v>
      </c>
      <c r="H15596" s="39" t="str">
        <f t="shared" si="243"/>
        <v>Out</v>
      </c>
    </row>
    <row r="15597" spans="1:8" x14ac:dyDescent="0.25">
      <c r="A15597" s="41">
        <v>1518028714</v>
      </c>
      <c r="B15597" s="41">
        <v>1</v>
      </c>
      <c r="C15597" s="41">
        <v>279</v>
      </c>
      <c r="D15597" s="39" t="s">
        <v>59</v>
      </c>
      <c r="E15597" s="63" t="str">
        <f>D15597&amp;"_"&amp;B15597</f>
        <v>Shanghai_1</v>
      </c>
      <c r="F15597" s="70">
        <v>0.62710795179882517</v>
      </c>
      <c r="G15597" s="63">
        <f>COUNTIFS($E$10:E15597,E15597)</f>
        <v>2819</v>
      </c>
      <c r="H15597" s="39" t="str">
        <f t="shared" si="243"/>
        <v>Out</v>
      </c>
    </row>
    <row r="15598" spans="1:8" x14ac:dyDescent="0.25">
      <c r="A15598" s="41">
        <v>1513011524</v>
      </c>
      <c r="B15598" s="41">
        <v>1</v>
      </c>
      <c r="C15598" s="41">
        <v>67</v>
      </c>
      <c r="D15598" s="39" t="s">
        <v>59</v>
      </c>
      <c r="E15598" s="63" t="str">
        <f>D15598&amp;"_"&amp;B15598</f>
        <v>Shanghai_1</v>
      </c>
      <c r="F15598" s="70">
        <v>0.62725675946561466</v>
      </c>
      <c r="G15598" s="63">
        <f>COUNTIFS($E$10:E15598,E15598)</f>
        <v>2820</v>
      </c>
      <c r="H15598" s="39" t="str">
        <f t="shared" si="243"/>
        <v>Out</v>
      </c>
    </row>
    <row r="15599" spans="1:8" x14ac:dyDescent="0.25">
      <c r="A15599" s="41">
        <v>1516387463</v>
      </c>
      <c r="B15599" s="41">
        <v>1</v>
      </c>
      <c r="C15599" s="41">
        <v>2807</v>
      </c>
      <c r="D15599" s="39" t="s">
        <v>59</v>
      </c>
      <c r="E15599" s="63" t="str">
        <f>D15599&amp;"_"&amp;B15599</f>
        <v>Shanghai_1</v>
      </c>
      <c r="F15599" s="70">
        <v>0.6274390792408493</v>
      </c>
      <c r="G15599" s="63">
        <f>COUNTIFS($E$10:E15599,E15599)</f>
        <v>2821</v>
      </c>
      <c r="H15599" s="39" t="str">
        <f t="shared" si="243"/>
        <v>Out</v>
      </c>
    </row>
    <row r="15600" spans="1:8" x14ac:dyDescent="0.25">
      <c r="A15600" s="41">
        <v>1519148536</v>
      </c>
      <c r="B15600" s="41">
        <v>1</v>
      </c>
      <c r="C15600" s="41">
        <v>1782</v>
      </c>
      <c r="D15600" s="39" t="s">
        <v>59</v>
      </c>
      <c r="E15600" s="63" t="str">
        <f>D15600&amp;"_"&amp;B15600</f>
        <v>Shanghai_1</v>
      </c>
      <c r="F15600" s="70">
        <v>0.62804375846727589</v>
      </c>
      <c r="G15600" s="63">
        <f>COUNTIFS($E$10:E15600,E15600)</f>
        <v>2822</v>
      </c>
      <c r="H15600" s="39" t="str">
        <f t="shared" si="243"/>
        <v>Out</v>
      </c>
    </row>
    <row r="15601" spans="1:8" x14ac:dyDescent="0.25">
      <c r="A15601" s="41">
        <v>1518950167</v>
      </c>
      <c r="B15601" s="41">
        <v>1</v>
      </c>
      <c r="C15601" s="41">
        <v>2005</v>
      </c>
      <c r="D15601" s="39" t="s">
        <v>59</v>
      </c>
      <c r="E15601" s="63" t="str">
        <f>D15601&amp;"_"&amp;B15601</f>
        <v>Shanghai_1</v>
      </c>
      <c r="F15601" s="70">
        <v>0.62821850644512489</v>
      </c>
      <c r="G15601" s="63">
        <f>COUNTIFS($E$10:E15601,E15601)</f>
        <v>2823</v>
      </c>
      <c r="H15601" s="39" t="str">
        <f t="shared" si="243"/>
        <v>Out</v>
      </c>
    </row>
    <row r="15602" spans="1:8" x14ac:dyDescent="0.25">
      <c r="A15602" s="41">
        <v>1518011804</v>
      </c>
      <c r="B15602" s="41">
        <v>1</v>
      </c>
      <c r="C15602" s="41">
        <v>848</v>
      </c>
      <c r="D15602" s="39" t="s">
        <v>59</v>
      </c>
      <c r="E15602" s="63" t="str">
        <f>D15602&amp;"_"&amp;B15602</f>
        <v>Shanghai_1</v>
      </c>
      <c r="F15602" s="70">
        <v>0.62837430378457904</v>
      </c>
      <c r="G15602" s="63">
        <f>COUNTIFS($E$10:E15602,E15602)</f>
        <v>2824</v>
      </c>
      <c r="H15602" s="39" t="str">
        <f t="shared" si="243"/>
        <v>Out</v>
      </c>
    </row>
    <row r="15603" spans="1:8" x14ac:dyDescent="0.25">
      <c r="A15603" s="41">
        <v>1515507219</v>
      </c>
      <c r="B15603" s="41">
        <v>1</v>
      </c>
      <c r="C15603" s="41">
        <v>3941</v>
      </c>
      <c r="D15603" s="39" t="s">
        <v>59</v>
      </c>
      <c r="E15603" s="63" t="str">
        <f>D15603&amp;"_"&amp;B15603</f>
        <v>Shanghai_1</v>
      </c>
      <c r="F15603" s="70">
        <v>0.62837558997613374</v>
      </c>
      <c r="G15603" s="63">
        <f>COUNTIFS($E$10:E15603,E15603)</f>
        <v>2825</v>
      </c>
      <c r="H15603" s="39" t="str">
        <f t="shared" si="243"/>
        <v>Out</v>
      </c>
    </row>
    <row r="15604" spans="1:8" x14ac:dyDescent="0.25">
      <c r="A15604" s="41">
        <v>1519420069</v>
      </c>
      <c r="B15604" s="41">
        <v>1</v>
      </c>
      <c r="C15604" s="41">
        <v>1789</v>
      </c>
      <c r="D15604" s="39" t="s">
        <v>59</v>
      </c>
      <c r="E15604" s="63" t="str">
        <f>D15604&amp;"_"&amp;B15604</f>
        <v>Shanghai_1</v>
      </c>
      <c r="F15604" s="70">
        <v>0.62861478877841381</v>
      </c>
      <c r="G15604" s="63">
        <f>COUNTIFS($E$10:E15604,E15604)</f>
        <v>2826</v>
      </c>
      <c r="H15604" s="39" t="str">
        <f t="shared" si="243"/>
        <v>Out</v>
      </c>
    </row>
    <row r="15605" spans="1:8" x14ac:dyDescent="0.25">
      <c r="A15605" s="41">
        <v>1514366189</v>
      </c>
      <c r="B15605" s="41">
        <v>1</v>
      </c>
      <c r="C15605" s="41">
        <v>1993</v>
      </c>
      <c r="D15605" s="39" t="s">
        <v>59</v>
      </c>
      <c r="E15605" s="63" t="str">
        <f>D15605&amp;"_"&amp;B15605</f>
        <v>Shanghai_1</v>
      </c>
      <c r="F15605" s="70">
        <v>0.62909449117755956</v>
      </c>
      <c r="G15605" s="63">
        <f>COUNTIFS($E$10:E15605,E15605)</f>
        <v>2827</v>
      </c>
      <c r="H15605" s="39" t="str">
        <f t="shared" si="243"/>
        <v>Out</v>
      </c>
    </row>
    <row r="15606" spans="1:8" x14ac:dyDescent="0.25">
      <c r="A15606" s="41">
        <v>1511511755</v>
      </c>
      <c r="B15606" s="41">
        <v>1</v>
      </c>
      <c r="C15606" s="41">
        <v>1010</v>
      </c>
      <c r="D15606" s="39" t="s">
        <v>59</v>
      </c>
      <c r="E15606" s="63" t="str">
        <f>D15606&amp;"_"&amp;B15606</f>
        <v>Shanghai_1</v>
      </c>
      <c r="F15606" s="70">
        <v>0.6295166802514649</v>
      </c>
      <c r="G15606" s="63">
        <f>COUNTIFS($E$10:E15606,E15606)</f>
        <v>2828</v>
      </c>
      <c r="H15606" s="39" t="str">
        <f t="shared" si="243"/>
        <v>Out</v>
      </c>
    </row>
    <row r="15607" spans="1:8" x14ac:dyDescent="0.25">
      <c r="A15607" s="41">
        <v>1511920783</v>
      </c>
      <c r="B15607" s="41">
        <v>1</v>
      </c>
      <c r="C15607" s="41">
        <v>885</v>
      </c>
      <c r="D15607" s="39" t="s">
        <v>59</v>
      </c>
      <c r="E15607" s="63" t="str">
        <f>D15607&amp;"_"&amp;B15607</f>
        <v>Shanghai_1</v>
      </c>
      <c r="F15607" s="70">
        <v>0.63023700504586777</v>
      </c>
      <c r="G15607" s="63">
        <f>COUNTIFS($E$10:E15607,E15607)</f>
        <v>2829</v>
      </c>
      <c r="H15607" s="39" t="str">
        <f t="shared" si="243"/>
        <v>Out</v>
      </c>
    </row>
    <row r="15608" spans="1:8" x14ac:dyDescent="0.25">
      <c r="A15608" s="41">
        <v>1519903855</v>
      </c>
      <c r="B15608" s="41">
        <v>1</v>
      </c>
      <c r="C15608" s="41">
        <v>515</v>
      </c>
      <c r="D15608" s="39" t="s">
        <v>59</v>
      </c>
      <c r="E15608" s="63" t="str">
        <f>D15608&amp;"_"&amp;B15608</f>
        <v>Shanghai_1</v>
      </c>
      <c r="F15608" s="70">
        <v>0.63079826559050511</v>
      </c>
      <c r="G15608" s="63">
        <f>COUNTIFS($E$10:E15608,E15608)</f>
        <v>2830</v>
      </c>
      <c r="H15608" s="39" t="str">
        <f t="shared" si="243"/>
        <v>Out</v>
      </c>
    </row>
    <row r="15609" spans="1:8" x14ac:dyDescent="0.25">
      <c r="A15609" s="41">
        <v>1518863947</v>
      </c>
      <c r="B15609" s="41">
        <v>1</v>
      </c>
      <c r="C15609" s="41">
        <v>4242</v>
      </c>
      <c r="D15609" s="39" t="s">
        <v>59</v>
      </c>
      <c r="E15609" s="63" t="str">
        <f>D15609&amp;"_"&amp;B15609</f>
        <v>Shanghai_1</v>
      </c>
      <c r="F15609" s="70">
        <v>0.63106836556242363</v>
      </c>
      <c r="G15609" s="63">
        <f>COUNTIFS($E$10:E15609,E15609)</f>
        <v>2831</v>
      </c>
      <c r="H15609" s="39" t="str">
        <f t="shared" si="243"/>
        <v>Out</v>
      </c>
    </row>
    <row r="15610" spans="1:8" x14ac:dyDescent="0.25">
      <c r="A15610" s="41">
        <v>1518338558</v>
      </c>
      <c r="B15610" s="41">
        <v>1</v>
      </c>
      <c r="C15610" s="41">
        <v>161</v>
      </c>
      <c r="D15610" s="39" t="s">
        <v>59</v>
      </c>
      <c r="E15610" s="63" t="str">
        <f>D15610&amp;"_"&amp;B15610</f>
        <v>Shanghai_1</v>
      </c>
      <c r="F15610" s="70">
        <v>0.6312353143409547</v>
      </c>
      <c r="G15610" s="63">
        <f>COUNTIFS($E$10:E15610,E15610)</f>
        <v>2832</v>
      </c>
      <c r="H15610" s="39" t="str">
        <f t="shared" si="243"/>
        <v>Out</v>
      </c>
    </row>
    <row r="15611" spans="1:8" x14ac:dyDescent="0.25">
      <c r="A15611" s="41">
        <v>1516756718</v>
      </c>
      <c r="B15611" s="41">
        <v>1</v>
      </c>
      <c r="C15611" s="41">
        <v>3300</v>
      </c>
      <c r="D15611" s="39" t="s">
        <v>59</v>
      </c>
      <c r="E15611" s="63" t="str">
        <f>D15611&amp;"_"&amp;B15611</f>
        <v>Shanghai_1</v>
      </c>
      <c r="F15611" s="70">
        <v>0.63134430666544383</v>
      </c>
      <c r="G15611" s="63">
        <f>COUNTIFS($E$10:E15611,E15611)</f>
        <v>2833</v>
      </c>
      <c r="H15611" s="39" t="str">
        <f t="shared" si="243"/>
        <v>Out</v>
      </c>
    </row>
    <row r="15612" spans="1:8" x14ac:dyDescent="0.25">
      <c r="A15612" s="41">
        <v>1515571663</v>
      </c>
      <c r="B15612" s="41">
        <v>1</v>
      </c>
      <c r="C15612" s="41">
        <v>462</v>
      </c>
      <c r="D15612" s="39" t="s">
        <v>59</v>
      </c>
      <c r="E15612" s="63" t="str">
        <f>D15612&amp;"_"&amp;B15612</f>
        <v>Shanghai_1</v>
      </c>
      <c r="F15612" s="70">
        <v>0.63174713964741169</v>
      </c>
      <c r="G15612" s="63">
        <f>COUNTIFS($E$10:E15612,E15612)</f>
        <v>2834</v>
      </c>
      <c r="H15612" s="39" t="str">
        <f t="shared" si="243"/>
        <v>Out</v>
      </c>
    </row>
    <row r="15613" spans="1:8" x14ac:dyDescent="0.25">
      <c r="A15613" s="41">
        <v>1518827773</v>
      </c>
      <c r="B15613" s="41">
        <v>1</v>
      </c>
      <c r="C15613" s="41">
        <v>379</v>
      </c>
      <c r="D15613" s="39" t="s">
        <v>59</v>
      </c>
      <c r="E15613" s="63" t="str">
        <f>D15613&amp;"_"&amp;B15613</f>
        <v>Shanghai_1</v>
      </c>
      <c r="F15613" s="70">
        <v>0.63192011060147923</v>
      </c>
      <c r="G15613" s="63">
        <f>COUNTIFS($E$10:E15613,E15613)</f>
        <v>2835</v>
      </c>
      <c r="H15613" s="39" t="str">
        <f t="shared" si="243"/>
        <v>Out</v>
      </c>
    </row>
    <row r="15614" spans="1:8" x14ac:dyDescent="0.25">
      <c r="A15614" s="41">
        <v>1512642864</v>
      </c>
      <c r="B15614" s="41">
        <v>1</v>
      </c>
      <c r="C15614" s="41">
        <v>1861</v>
      </c>
      <c r="D15614" s="39" t="s">
        <v>59</v>
      </c>
      <c r="E15614" s="63" t="str">
        <f>D15614&amp;"_"&amp;B15614</f>
        <v>Shanghai_1</v>
      </c>
      <c r="F15614" s="70">
        <v>0.6325511726250953</v>
      </c>
      <c r="G15614" s="63">
        <f>COUNTIFS($E$10:E15614,E15614)</f>
        <v>2836</v>
      </c>
      <c r="H15614" s="39" t="str">
        <f t="shared" si="243"/>
        <v>Out</v>
      </c>
    </row>
    <row r="15615" spans="1:8" x14ac:dyDescent="0.25">
      <c r="A15615" s="41">
        <v>1514085603</v>
      </c>
      <c r="B15615" s="41">
        <v>1</v>
      </c>
      <c r="C15615" s="41">
        <v>2371</v>
      </c>
      <c r="D15615" s="39" t="s">
        <v>59</v>
      </c>
      <c r="E15615" s="63" t="str">
        <f>D15615&amp;"_"&amp;B15615</f>
        <v>Shanghai_1</v>
      </c>
      <c r="F15615" s="70">
        <v>0.63260800002867112</v>
      </c>
      <c r="G15615" s="63">
        <f>COUNTIFS($E$10:E15615,E15615)</f>
        <v>2837</v>
      </c>
      <c r="H15615" s="39" t="str">
        <f t="shared" si="243"/>
        <v>Out</v>
      </c>
    </row>
    <row r="15616" spans="1:8" x14ac:dyDescent="0.25">
      <c r="A15616" s="41">
        <v>1519923359</v>
      </c>
      <c r="B15616" s="41">
        <v>1</v>
      </c>
      <c r="C15616" s="41">
        <v>1378</v>
      </c>
      <c r="D15616" s="39" t="s">
        <v>59</v>
      </c>
      <c r="E15616" s="63" t="str">
        <f>D15616&amp;"_"&amp;B15616</f>
        <v>Shanghai_1</v>
      </c>
      <c r="F15616" s="70">
        <v>0.63308546326187365</v>
      </c>
      <c r="G15616" s="63">
        <f>COUNTIFS($E$10:E15616,E15616)</f>
        <v>2838</v>
      </c>
      <c r="H15616" s="39" t="str">
        <f t="shared" si="243"/>
        <v>Out</v>
      </c>
    </row>
    <row r="15617" spans="1:8" x14ac:dyDescent="0.25">
      <c r="A15617" s="41">
        <v>1511535123</v>
      </c>
      <c r="B15617" s="41">
        <v>1</v>
      </c>
      <c r="C15617" s="41">
        <v>1082</v>
      </c>
      <c r="D15617" s="39" t="s">
        <v>59</v>
      </c>
      <c r="E15617" s="63" t="str">
        <f>D15617&amp;"_"&amp;B15617</f>
        <v>Shanghai_1</v>
      </c>
      <c r="F15617" s="70">
        <v>0.63334805883564083</v>
      </c>
      <c r="G15617" s="63">
        <f>COUNTIFS($E$10:E15617,E15617)</f>
        <v>2839</v>
      </c>
      <c r="H15617" s="39" t="str">
        <f t="shared" si="243"/>
        <v>Out</v>
      </c>
    </row>
    <row r="15618" spans="1:8" x14ac:dyDescent="0.25">
      <c r="A15618" s="41">
        <v>1519271844</v>
      </c>
      <c r="B15618" s="41">
        <v>1</v>
      </c>
      <c r="C15618" s="41">
        <v>224</v>
      </c>
      <c r="D15618" s="39" t="s">
        <v>59</v>
      </c>
      <c r="E15618" s="63" t="str">
        <f>D15618&amp;"_"&amp;B15618</f>
        <v>Shanghai_1</v>
      </c>
      <c r="F15618" s="70">
        <v>0.63363619416546113</v>
      </c>
      <c r="G15618" s="63">
        <f>COUNTIFS($E$10:E15618,E15618)</f>
        <v>2840</v>
      </c>
      <c r="H15618" s="39" t="str">
        <f t="shared" si="243"/>
        <v>Out</v>
      </c>
    </row>
    <row r="15619" spans="1:8" x14ac:dyDescent="0.25">
      <c r="A15619" s="41">
        <v>1519923859</v>
      </c>
      <c r="B15619" s="41">
        <v>1</v>
      </c>
      <c r="C15619" s="41">
        <v>814</v>
      </c>
      <c r="D15619" s="39" t="s">
        <v>59</v>
      </c>
      <c r="E15619" s="63" t="str">
        <f>D15619&amp;"_"&amp;B15619</f>
        <v>Shanghai_1</v>
      </c>
      <c r="F15619" s="70">
        <v>0.63364760407791687</v>
      </c>
      <c r="G15619" s="63">
        <f>COUNTIFS($E$10:E15619,E15619)</f>
        <v>2841</v>
      </c>
      <c r="H15619" s="39" t="str">
        <f t="shared" si="243"/>
        <v>Out</v>
      </c>
    </row>
    <row r="15620" spans="1:8" x14ac:dyDescent="0.25">
      <c r="A15620" s="41">
        <v>1514595029</v>
      </c>
      <c r="B15620" s="41">
        <v>1</v>
      </c>
      <c r="C15620" s="41">
        <v>3440</v>
      </c>
      <c r="D15620" s="39" t="s">
        <v>59</v>
      </c>
      <c r="E15620" s="63" t="str">
        <f>D15620&amp;"_"&amp;B15620</f>
        <v>Shanghai_1</v>
      </c>
      <c r="F15620" s="70">
        <v>0.63367211944903756</v>
      </c>
      <c r="G15620" s="63">
        <f>COUNTIFS($E$10:E15620,E15620)</f>
        <v>2842</v>
      </c>
      <c r="H15620" s="39" t="str">
        <f t="shared" si="243"/>
        <v>Out</v>
      </c>
    </row>
    <row r="15621" spans="1:8" x14ac:dyDescent="0.25">
      <c r="A15621" s="41">
        <v>1519328235</v>
      </c>
      <c r="B15621" s="41">
        <v>1</v>
      </c>
      <c r="C15621" s="41">
        <v>1882</v>
      </c>
      <c r="D15621" s="39" t="s">
        <v>59</v>
      </c>
      <c r="E15621" s="63" t="str">
        <f>D15621&amp;"_"&amp;B15621</f>
        <v>Shanghai_1</v>
      </c>
      <c r="F15621" s="70">
        <v>0.63419633285156207</v>
      </c>
      <c r="G15621" s="63">
        <f>COUNTIFS($E$10:E15621,E15621)</f>
        <v>2843</v>
      </c>
      <c r="H15621" s="39" t="str">
        <f t="shared" si="243"/>
        <v>Out</v>
      </c>
    </row>
    <row r="15622" spans="1:8" x14ac:dyDescent="0.25">
      <c r="A15622" s="41">
        <v>1512748837</v>
      </c>
      <c r="B15622" s="41">
        <v>1</v>
      </c>
      <c r="C15622" s="41">
        <v>2634</v>
      </c>
      <c r="D15622" s="39" t="s">
        <v>59</v>
      </c>
      <c r="E15622" s="63" t="str">
        <f>D15622&amp;"_"&amp;B15622</f>
        <v>Shanghai_1</v>
      </c>
      <c r="F15622" s="70">
        <v>0.63476722080743975</v>
      </c>
      <c r="G15622" s="63">
        <f>COUNTIFS($E$10:E15622,E15622)</f>
        <v>2844</v>
      </c>
      <c r="H15622" s="39" t="str">
        <f t="shared" si="243"/>
        <v>Out</v>
      </c>
    </row>
    <row r="15623" spans="1:8" x14ac:dyDescent="0.25">
      <c r="A15623" s="41">
        <v>1513493714</v>
      </c>
      <c r="B15623" s="41">
        <v>1</v>
      </c>
      <c r="C15623" s="41">
        <v>390</v>
      </c>
      <c r="D15623" s="39" t="s">
        <v>59</v>
      </c>
      <c r="E15623" s="63" t="str">
        <f>D15623&amp;"_"&amp;B15623</f>
        <v>Shanghai_1</v>
      </c>
      <c r="F15623" s="70">
        <v>0.63487034725487512</v>
      </c>
      <c r="G15623" s="63">
        <f>COUNTIFS($E$10:E15623,E15623)</f>
        <v>2845</v>
      </c>
      <c r="H15623" s="39" t="str">
        <f t="shared" si="243"/>
        <v>Out</v>
      </c>
    </row>
    <row r="15624" spans="1:8" x14ac:dyDescent="0.25">
      <c r="A15624" s="41">
        <v>1511352754</v>
      </c>
      <c r="B15624" s="41">
        <v>1</v>
      </c>
      <c r="C15624" s="41">
        <v>1585</v>
      </c>
      <c r="D15624" s="39" t="s">
        <v>59</v>
      </c>
      <c r="E15624" s="63" t="str">
        <f>D15624&amp;"_"&amp;B15624</f>
        <v>Shanghai_1</v>
      </c>
      <c r="F15624" s="70">
        <v>0.63489524370143779</v>
      </c>
      <c r="G15624" s="63">
        <f>COUNTIFS($E$10:E15624,E15624)</f>
        <v>2846</v>
      </c>
      <c r="H15624" s="39" t="str">
        <f t="shared" si="243"/>
        <v>Out</v>
      </c>
    </row>
    <row r="15625" spans="1:8" x14ac:dyDescent="0.25">
      <c r="A15625" s="41">
        <v>1517568844</v>
      </c>
      <c r="B15625" s="41">
        <v>1</v>
      </c>
      <c r="C15625" s="41">
        <v>2240</v>
      </c>
      <c r="D15625" s="39" t="s">
        <v>59</v>
      </c>
      <c r="E15625" s="63" t="str">
        <f>D15625&amp;"_"&amp;B15625</f>
        <v>Shanghai_1</v>
      </c>
      <c r="F15625" s="70">
        <v>0.63494873586216993</v>
      </c>
      <c r="G15625" s="63">
        <f>COUNTIFS($E$10:E15625,E15625)</f>
        <v>2847</v>
      </c>
      <c r="H15625" s="39" t="str">
        <f t="shared" si="243"/>
        <v>Out</v>
      </c>
    </row>
    <row r="15626" spans="1:8" x14ac:dyDescent="0.25">
      <c r="A15626" s="41">
        <v>1519225507</v>
      </c>
      <c r="B15626" s="41">
        <v>1</v>
      </c>
      <c r="C15626" s="41">
        <v>1354</v>
      </c>
      <c r="D15626" s="39" t="s">
        <v>59</v>
      </c>
      <c r="E15626" s="63" t="str">
        <f>D15626&amp;"_"&amp;B15626</f>
        <v>Shanghai_1</v>
      </c>
      <c r="F15626" s="70">
        <v>0.635178137573574</v>
      </c>
      <c r="G15626" s="63">
        <f>COUNTIFS($E$10:E15626,E15626)</f>
        <v>2848</v>
      </c>
      <c r="H15626" s="39" t="str">
        <f t="shared" si="243"/>
        <v>Out</v>
      </c>
    </row>
    <row r="15627" spans="1:8" x14ac:dyDescent="0.25">
      <c r="A15627" s="41">
        <v>1516506069</v>
      </c>
      <c r="B15627" s="41">
        <v>1</v>
      </c>
      <c r="C15627" s="41">
        <v>658</v>
      </c>
      <c r="D15627" s="39" t="s">
        <v>59</v>
      </c>
      <c r="E15627" s="63" t="str">
        <f>D15627&amp;"_"&amp;B15627</f>
        <v>Shanghai_1</v>
      </c>
      <c r="F15627" s="70">
        <v>0.6360908102437004</v>
      </c>
      <c r="G15627" s="63">
        <f>COUNTIFS($E$10:E15627,E15627)</f>
        <v>2849</v>
      </c>
      <c r="H15627" s="39" t="str">
        <f t="shared" ref="H15627:H15690" si="244">IF(ROW()&lt;=3000,"Test",
IF(ROW()&lt;=6000,"Control",
"Out"))</f>
        <v>Out</v>
      </c>
    </row>
    <row r="15628" spans="1:8" x14ac:dyDescent="0.25">
      <c r="A15628" s="41">
        <v>1513736496</v>
      </c>
      <c r="B15628" s="41">
        <v>1</v>
      </c>
      <c r="C15628" s="41">
        <v>1267</v>
      </c>
      <c r="D15628" s="39" t="s">
        <v>59</v>
      </c>
      <c r="E15628" s="63" t="str">
        <f>D15628&amp;"_"&amp;B15628</f>
        <v>Shanghai_1</v>
      </c>
      <c r="F15628" s="70">
        <v>0.63624580080545934</v>
      </c>
      <c r="G15628" s="63">
        <f>COUNTIFS($E$10:E15628,E15628)</f>
        <v>2850</v>
      </c>
      <c r="H15628" s="39" t="str">
        <f t="shared" si="244"/>
        <v>Out</v>
      </c>
    </row>
    <row r="15629" spans="1:8" x14ac:dyDescent="0.25">
      <c r="A15629" s="41">
        <v>1513546353</v>
      </c>
      <c r="B15629" s="41">
        <v>1</v>
      </c>
      <c r="C15629" s="41">
        <v>1044</v>
      </c>
      <c r="D15629" s="39" t="s">
        <v>59</v>
      </c>
      <c r="E15629" s="63" t="str">
        <f>D15629&amp;"_"&amp;B15629</f>
        <v>Shanghai_1</v>
      </c>
      <c r="F15629" s="70">
        <v>0.63631051195033139</v>
      </c>
      <c r="G15629" s="63">
        <f>COUNTIFS($E$10:E15629,E15629)</f>
        <v>2851</v>
      </c>
      <c r="H15629" s="39" t="str">
        <f t="shared" si="244"/>
        <v>Out</v>
      </c>
    </row>
    <row r="15630" spans="1:8" x14ac:dyDescent="0.25">
      <c r="A15630" s="41">
        <v>1516697848</v>
      </c>
      <c r="B15630" s="41">
        <v>1</v>
      </c>
      <c r="C15630" s="41">
        <v>1953</v>
      </c>
      <c r="D15630" s="39" t="s">
        <v>59</v>
      </c>
      <c r="E15630" s="63" t="str">
        <f>D15630&amp;"_"&amp;B15630</f>
        <v>Shanghai_1</v>
      </c>
      <c r="F15630" s="70">
        <v>0.63665190661267479</v>
      </c>
      <c r="G15630" s="63">
        <f>COUNTIFS($E$10:E15630,E15630)</f>
        <v>2852</v>
      </c>
      <c r="H15630" s="39" t="str">
        <f t="shared" si="244"/>
        <v>Out</v>
      </c>
    </row>
    <row r="15631" spans="1:8" x14ac:dyDescent="0.25">
      <c r="A15631" s="41">
        <v>1516579124</v>
      </c>
      <c r="B15631" s="41">
        <v>1</v>
      </c>
      <c r="C15631" s="41">
        <v>1641</v>
      </c>
      <c r="D15631" s="39" t="s">
        <v>59</v>
      </c>
      <c r="E15631" s="63" t="str">
        <f>D15631&amp;"_"&amp;B15631</f>
        <v>Shanghai_1</v>
      </c>
      <c r="F15631" s="70">
        <v>0.63669309378051009</v>
      </c>
      <c r="G15631" s="63">
        <f>COUNTIFS($E$10:E15631,E15631)</f>
        <v>2853</v>
      </c>
      <c r="H15631" s="39" t="str">
        <f t="shared" si="244"/>
        <v>Out</v>
      </c>
    </row>
    <row r="15632" spans="1:8" x14ac:dyDescent="0.25">
      <c r="A15632" s="41">
        <v>1517049475</v>
      </c>
      <c r="B15632" s="41">
        <v>1</v>
      </c>
      <c r="C15632" s="41">
        <v>3136</v>
      </c>
      <c r="D15632" s="39" t="s">
        <v>59</v>
      </c>
      <c r="E15632" s="63" t="str">
        <f>D15632&amp;"_"&amp;B15632</f>
        <v>Shanghai_1</v>
      </c>
      <c r="F15632" s="70">
        <v>0.63673143806034493</v>
      </c>
      <c r="G15632" s="63">
        <f>COUNTIFS($E$10:E15632,E15632)</f>
        <v>2854</v>
      </c>
      <c r="H15632" s="39" t="str">
        <f t="shared" si="244"/>
        <v>Out</v>
      </c>
    </row>
    <row r="15633" spans="1:8" x14ac:dyDescent="0.25">
      <c r="A15633" s="41">
        <v>1518409513</v>
      </c>
      <c r="B15633" s="41">
        <v>1</v>
      </c>
      <c r="C15633" s="41">
        <v>2903</v>
      </c>
      <c r="D15633" s="39" t="s">
        <v>59</v>
      </c>
      <c r="E15633" s="63" t="str">
        <f>D15633&amp;"_"&amp;B15633</f>
        <v>Shanghai_1</v>
      </c>
      <c r="F15633" s="70">
        <v>0.63746354040413788</v>
      </c>
      <c r="G15633" s="63">
        <f>COUNTIFS($E$10:E15633,E15633)</f>
        <v>2855</v>
      </c>
      <c r="H15633" s="39" t="str">
        <f t="shared" si="244"/>
        <v>Out</v>
      </c>
    </row>
    <row r="15634" spans="1:8" x14ac:dyDescent="0.25">
      <c r="A15634" s="41">
        <v>1517663208</v>
      </c>
      <c r="B15634" s="41">
        <v>1</v>
      </c>
      <c r="C15634" s="41">
        <v>1816</v>
      </c>
      <c r="D15634" s="39" t="s">
        <v>59</v>
      </c>
      <c r="E15634" s="63" t="str">
        <f>D15634&amp;"_"&amp;B15634</f>
        <v>Shanghai_1</v>
      </c>
      <c r="F15634" s="70">
        <v>0.63747282237240799</v>
      </c>
      <c r="G15634" s="63">
        <f>COUNTIFS($E$10:E15634,E15634)</f>
        <v>2856</v>
      </c>
      <c r="H15634" s="39" t="str">
        <f t="shared" si="244"/>
        <v>Out</v>
      </c>
    </row>
    <row r="15635" spans="1:8" x14ac:dyDescent="0.25">
      <c r="A15635" s="41">
        <v>1517226433</v>
      </c>
      <c r="B15635" s="41">
        <v>1</v>
      </c>
      <c r="C15635" s="41">
        <v>2463</v>
      </c>
      <c r="D15635" s="39" t="s">
        <v>59</v>
      </c>
      <c r="E15635" s="63" t="str">
        <f>D15635&amp;"_"&amp;B15635</f>
        <v>Shanghai_1</v>
      </c>
      <c r="F15635" s="70">
        <v>0.63832920754601552</v>
      </c>
      <c r="G15635" s="63">
        <f>COUNTIFS($E$10:E15635,E15635)</f>
        <v>2857</v>
      </c>
      <c r="H15635" s="39" t="str">
        <f t="shared" si="244"/>
        <v>Out</v>
      </c>
    </row>
    <row r="15636" spans="1:8" x14ac:dyDescent="0.25">
      <c r="A15636" s="41">
        <v>1515186278</v>
      </c>
      <c r="B15636" s="41">
        <v>1</v>
      </c>
      <c r="C15636" s="41">
        <v>1543</v>
      </c>
      <c r="D15636" s="39" t="s">
        <v>59</v>
      </c>
      <c r="E15636" s="63" t="str">
        <f>D15636&amp;"_"&amp;B15636</f>
        <v>Shanghai_1</v>
      </c>
      <c r="F15636" s="70">
        <v>0.63833515145656183</v>
      </c>
      <c r="G15636" s="63">
        <f>COUNTIFS($E$10:E15636,E15636)</f>
        <v>2858</v>
      </c>
      <c r="H15636" s="39" t="str">
        <f t="shared" si="244"/>
        <v>Out</v>
      </c>
    </row>
    <row r="15637" spans="1:8" x14ac:dyDescent="0.25">
      <c r="A15637" s="41">
        <v>1516813764</v>
      </c>
      <c r="B15637" s="41">
        <v>1</v>
      </c>
      <c r="C15637" s="41">
        <v>1654</v>
      </c>
      <c r="D15637" s="39" t="s">
        <v>59</v>
      </c>
      <c r="E15637" s="63" t="str">
        <f>D15637&amp;"_"&amp;B15637</f>
        <v>Shanghai_1</v>
      </c>
      <c r="F15637" s="70">
        <v>0.63844902242429136</v>
      </c>
      <c r="G15637" s="63">
        <f>COUNTIFS($E$10:E15637,E15637)</f>
        <v>2859</v>
      </c>
      <c r="H15637" s="39" t="str">
        <f t="shared" si="244"/>
        <v>Out</v>
      </c>
    </row>
    <row r="15638" spans="1:8" x14ac:dyDescent="0.25">
      <c r="A15638" s="41">
        <v>1515550769</v>
      </c>
      <c r="B15638" s="41">
        <v>1</v>
      </c>
      <c r="C15638" s="41">
        <v>1800</v>
      </c>
      <c r="D15638" s="39" t="s">
        <v>59</v>
      </c>
      <c r="E15638" s="63" t="str">
        <f>D15638&amp;"_"&amp;B15638</f>
        <v>Shanghai_1</v>
      </c>
      <c r="F15638" s="70">
        <v>0.63845699588587079</v>
      </c>
      <c r="G15638" s="63">
        <f>COUNTIFS($E$10:E15638,E15638)</f>
        <v>2860</v>
      </c>
      <c r="H15638" s="39" t="str">
        <f t="shared" si="244"/>
        <v>Out</v>
      </c>
    </row>
    <row r="15639" spans="1:8" x14ac:dyDescent="0.25">
      <c r="A15639" s="41">
        <v>1514700859</v>
      </c>
      <c r="B15639" s="41">
        <v>1</v>
      </c>
      <c r="C15639" s="41">
        <v>627</v>
      </c>
      <c r="D15639" s="39" t="s">
        <v>59</v>
      </c>
      <c r="E15639" s="63" t="str">
        <f>D15639&amp;"_"&amp;B15639</f>
        <v>Shanghai_1</v>
      </c>
      <c r="F15639" s="70">
        <v>0.63905960291763975</v>
      </c>
      <c r="G15639" s="63">
        <f>COUNTIFS($E$10:E15639,E15639)</f>
        <v>2861</v>
      </c>
      <c r="H15639" s="39" t="str">
        <f t="shared" si="244"/>
        <v>Out</v>
      </c>
    </row>
    <row r="15640" spans="1:8" x14ac:dyDescent="0.25">
      <c r="A15640" s="41">
        <v>1518895164</v>
      </c>
      <c r="B15640" s="41">
        <v>1</v>
      </c>
      <c r="C15640" s="41">
        <v>537</v>
      </c>
      <c r="D15640" s="39" t="s">
        <v>59</v>
      </c>
      <c r="E15640" s="63" t="str">
        <f>D15640&amp;"_"&amp;B15640</f>
        <v>Shanghai_1</v>
      </c>
      <c r="F15640" s="70">
        <v>0.63930579916182373</v>
      </c>
      <c r="G15640" s="63">
        <f>COUNTIFS($E$10:E15640,E15640)</f>
        <v>2862</v>
      </c>
      <c r="H15640" s="39" t="str">
        <f t="shared" si="244"/>
        <v>Out</v>
      </c>
    </row>
    <row r="15641" spans="1:8" x14ac:dyDescent="0.25">
      <c r="A15641" s="41">
        <v>1516152794</v>
      </c>
      <c r="B15641" s="41">
        <v>1</v>
      </c>
      <c r="C15641" s="41">
        <v>440</v>
      </c>
      <c r="D15641" s="39" t="s">
        <v>59</v>
      </c>
      <c r="E15641" s="63" t="str">
        <f>D15641&amp;"_"&amp;B15641</f>
        <v>Shanghai_1</v>
      </c>
      <c r="F15641" s="70">
        <v>0.63930803205244391</v>
      </c>
      <c r="G15641" s="63">
        <f>COUNTIFS($E$10:E15641,E15641)</f>
        <v>2863</v>
      </c>
      <c r="H15641" s="39" t="str">
        <f t="shared" si="244"/>
        <v>Out</v>
      </c>
    </row>
    <row r="15642" spans="1:8" x14ac:dyDescent="0.25">
      <c r="A15642" s="41">
        <v>1519138024</v>
      </c>
      <c r="B15642" s="41">
        <v>1</v>
      </c>
      <c r="C15642" s="41">
        <v>380</v>
      </c>
      <c r="D15642" s="39" t="s">
        <v>59</v>
      </c>
      <c r="E15642" s="63" t="str">
        <f>D15642&amp;"_"&amp;B15642</f>
        <v>Shanghai_1</v>
      </c>
      <c r="F15642" s="70">
        <v>0.63952433430374334</v>
      </c>
      <c r="G15642" s="63">
        <f>COUNTIFS($E$10:E15642,E15642)</f>
        <v>2864</v>
      </c>
      <c r="H15642" s="39" t="str">
        <f t="shared" si="244"/>
        <v>Out</v>
      </c>
    </row>
    <row r="15643" spans="1:8" x14ac:dyDescent="0.25">
      <c r="A15643" s="41">
        <v>1514791587</v>
      </c>
      <c r="B15643" s="41">
        <v>1</v>
      </c>
      <c r="C15643" s="41">
        <v>1656</v>
      </c>
      <c r="D15643" s="39" t="s">
        <v>59</v>
      </c>
      <c r="E15643" s="63" t="str">
        <f>D15643&amp;"_"&amp;B15643</f>
        <v>Shanghai_1</v>
      </c>
      <c r="F15643" s="70">
        <v>0.63953768287826429</v>
      </c>
      <c r="G15643" s="63">
        <f>COUNTIFS($E$10:E15643,E15643)</f>
        <v>2865</v>
      </c>
      <c r="H15643" s="39" t="str">
        <f t="shared" si="244"/>
        <v>Out</v>
      </c>
    </row>
    <row r="15644" spans="1:8" x14ac:dyDescent="0.25">
      <c r="A15644" s="41">
        <v>1514618523</v>
      </c>
      <c r="B15644" s="41">
        <v>1</v>
      </c>
      <c r="C15644" s="41">
        <v>4528</v>
      </c>
      <c r="D15644" s="39" t="s">
        <v>59</v>
      </c>
      <c r="E15644" s="63" t="str">
        <f>D15644&amp;"_"&amp;B15644</f>
        <v>Shanghai_1</v>
      </c>
      <c r="F15644" s="70">
        <v>0.63964402556267674</v>
      </c>
      <c r="G15644" s="63">
        <f>COUNTIFS($E$10:E15644,E15644)</f>
        <v>2866</v>
      </c>
      <c r="H15644" s="39" t="str">
        <f t="shared" si="244"/>
        <v>Out</v>
      </c>
    </row>
    <row r="15645" spans="1:8" x14ac:dyDescent="0.25">
      <c r="A15645" s="41">
        <v>1517102386</v>
      </c>
      <c r="B15645" s="41">
        <v>1</v>
      </c>
      <c r="C15645" s="41">
        <v>2414</v>
      </c>
      <c r="D15645" s="39" t="s">
        <v>59</v>
      </c>
      <c r="E15645" s="63" t="str">
        <f>D15645&amp;"_"&amp;B15645</f>
        <v>Shanghai_1</v>
      </c>
      <c r="F15645" s="70">
        <v>0.63987520005509257</v>
      </c>
      <c r="G15645" s="63">
        <f>COUNTIFS($E$10:E15645,E15645)</f>
        <v>2867</v>
      </c>
      <c r="H15645" s="39" t="str">
        <f t="shared" si="244"/>
        <v>Out</v>
      </c>
    </row>
    <row r="15646" spans="1:8" x14ac:dyDescent="0.25">
      <c r="A15646" s="41">
        <v>1514694539</v>
      </c>
      <c r="B15646" s="41">
        <v>1</v>
      </c>
      <c r="C15646" s="41">
        <v>1544</v>
      </c>
      <c r="D15646" s="39" t="s">
        <v>59</v>
      </c>
      <c r="E15646" s="63" t="str">
        <f>D15646&amp;"_"&amp;B15646</f>
        <v>Shanghai_1</v>
      </c>
      <c r="F15646" s="70">
        <v>0.63988402283088797</v>
      </c>
      <c r="G15646" s="63">
        <f>COUNTIFS($E$10:E15646,E15646)</f>
        <v>2868</v>
      </c>
      <c r="H15646" s="39" t="str">
        <f t="shared" si="244"/>
        <v>Out</v>
      </c>
    </row>
    <row r="15647" spans="1:8" x14ac:dyDescent="0.25">
      <c r="A15647" s="41">
        <v>1515780217</v>
      </c>
      <c r="B15647" s="41">
        <v>1</v>
      </c>
      <c r="C15647" s="41">
        <v>3152</v>
      </c>
      <c r="D15647" s="39" t="s">
        <v>59</v>
      </c>
      <c r="E15647" s="63" t="str">
        <f>D15647&amp;"_"&amp;B15647</f>
        <v>Shanghai_1</v>
      </c>
      <c r="F15647" s="70">
        <v>0.64004319315772129</v>
      </c>
      <c r="G15647" s="63">
        <f>COUNTIFS($E$10:E15647,E15647)</f>
        <v>2869</v>
      </c>
      <c r="H15647" s="39" t="str">
        <f t="shared" si="244"/>
        <v>Out</v>
      </c>
    </row>
    <row r="15648" spans="1:8" x14ac:dyDescent="0.25">
      <c r="A15648" s="41">
        <v>1511316047</v>
      </c>
      <c r="B15648" s="41">
        <v>1</v>
      </c>
      <c r="C15648" s="41">
        <v>1446</v>
      </c>
      <c r="D15648" s="39" t="s">
        <v>59</v>
      </c>
      <c r="E15648" s="63" t="str">
        <f>D15648&amp;"_"&amp;B15648</f>
        <v>Shanghai_1</v>
      </c>
      <c r="F15648" s="70">
        <v>0.64040958928924763</v>
      </c>
      <c r="G15648" s="63">
        <f>COUNTIFS($E$10:E15648,E15648)</f>
        <v>2870</v>
      </c>
      <c r="H15648" s="39" t="str">
        <f t="shared" si="244"/>
        <v>Out</v>
      </c>
    </row>
    <row r="15649" spans="1:8" x14ac:dyDescent="0.25">
      <c r="A15649" s="41">
        <v>1513723408</v>
      </c>
      <c r="B15649" s="41">
        <v>1</v>
      </c>
      <c r="C15649" s="41">
        <v>2177</v>
      </c>
      <c r="D15649" s="39" t="s">
        <v>59</v>
      </c>
      <c r="E15649" s="63" t="str">
        <f>D15649&amp;"_"&amp;B15649</f>
        <v>Shanghai_1</v>
      </c>
      <c r="F15649" s="70">
        <v>0.64041300172569782</v>
      </c>
      <c r="G15649" s="63">
        <f>COUNTIFS($E$10:E15649,E15649)</f>
        <v>2871</v>
      </c>
      <c r="H15649" s="39" t="str">
        <f t="shared" si="244"/>
        <v>Out</v>
      </c>
    </row>
    <row r="15650" spans="1:8" x14ac:dyDescent="0.25">
      <c r="A15650" s="41">
        <v>1514317258</v>
      </c>
      <c r="B15650" s="41">
        <v>1</v>
      </c>
      <c r="C15650" s="41">
        <v>1431</v>
      </c>
      <c r="D15650" s="39" t="s">
        <v>59</v>
      </c>
      <c r="E15650" s="63" t="str">
        <f>D15650&amp;"_"&amp;B15650</f>
        <v>Shanghai_1</v>
      </c>
      <c r="F15650" s="70">
        <v>0.64053695939691468</v>
      </c>
      <c r="G15650" s="63">
        <f>COUNTIFS($E$10:E15650,E15650)</f>
        <v>2872</v>
      </c>
      <c r="H15650" s="39" t="str">
        <f t="shared" si="244"/>
        <v>Out</v>
      </c>
    </row>
    <row r="15651" spans="1:8" x14ac:dyDescent="0.25">
      <c r="A15651" s="41">
        <v>1513972774</v>
      </c>
      <c r="B15651" s="41">
        <v>1</v>
      </c>
      <c r="C15651" s="41">
        <v>2293</v>
      </c>
      <c r="D15651" s="39" t="s">
        <v>59</v>
      </c>
      <c r="E15651" s="63" t="str">
        <f>D15651&amp;"_"&amp;B15651</f>
        <v>Shanghai_1</v>
      </c>
      <c r="F15651" s="70">
        <v>0.64058508812453407</v>
      </c>
      <c r="G15651" s="63">
        <f>COUNTIFS($E$10:E15651,E15651)</f>
        <v>2873</v>
      </c>
      <c r="H15651" s="39" t="str">
        <f t="shared" si="244"/>
        <v>Out</v>
      </c>
    </row>
    <row r="15652" spans="1:8" x14ac:dyDescent="0.25">
      <c r="A15652" s="41">
        <v>1512662808</v>
      </c>
      <c r="B15652" s="41">
        <v>1</v>
      </c>
      <c r="C15652" s="41">
        <v>1836</v>
      </c>
      <c r="D15652" s="39" t="s">
        <v>59</v>
      </c>
      <c r="E15652" s="63" t="str">
        <f>D15652&amp;"_"&amp;B15652</f>
        <v>Shanghai_1</v>
      </c>
      <c r="F15652" s="70">
        <v>0.64068369802841485</v>
      </c>
      <c r="G15652" s="63">
        <f>COUNTIFS($E$10:E15652,E15652)</f>
        <v>2874</v>
      </c>
      <c r="H15652" s="39" t="str">
        <f t="shared" si="244"/>
        <v>Out</v>
      </c>
    </row>
    <row r="15653" spans="1:8" x14ac:dyDescent="0.25">
      <c r="A15653" s="41">
        <v>1512084594</v>
      </c>
      <c r="B15653" s="41">
        <v>1</v>
      </c>
      <c r="C15653" s="41">
        <v>1984</v>
      </c>
      <c r="D15653" s="39" t="s">
        <v>59</v>
      </c>
      <c r="E15653" s="63" t="str">
        <f>D15653&amp;"_"&amp;B15653</f>
        <v>Shanghai_1</v>
      </c>
      <c r="F15653" s="70">
        <v>0.64107184530808148</v>
      </c>
      <c r="G15653" s="63">
        <f>COUNTIFS($E$10:E15653,E15653)</f>
        <v>2875</v>
      </c>
      <c r="H15653" s="39" t="str">
        <f t="shared" si="244"/>
        <v>Out</v>
      </c>
    </row>
    <row r="15654" spans="1:8" x14ac:dyDescent="0.25">
      <c r="A15654" s="41">
        <v>1518329106</v>
      </c>
      <c r="B15654" s="41">
        <v>1</v>
      </c>
      <c r="C15654" s="41">
        <v>2778</v>
      </c>
      <c r="D15654" s="39" t="s">
        <v>59</v>
      </c>
      <c r="E15654" s="63" t="str">
        <f>D15654&amp;"_"&amp;B15654</f>
        <v>Shanghai_1</v>
      </c>
      <c r="F15654" s="70">
        <v>0.64116375343935217</v>
      </c>
      <c r="G15654" s="63">
        <f>COUNTIFS($E$10:E15654,E15654)</f>
        <v>2876</v>
      </c>
      <c r="H15654" s="39" t="str">
        <f t="shared" si="244"/>
        <v>Out</v>
      </c>
    </row>
    <row r="15655" spans="1:8" x14ac:dyDescent="0.25">
      <c r="A15655" s="41">
        <v>1516142179</v>
      </c>
      <c r="B15655" s="41">
        <v>1</v>
      </c>
      <c r="C15655" s="41">
        <v>2387</v>
      </c>
      <c r="D15655" s="39" t="s">
        <v>59</v>
      </c>
      <c r="E15655" s="63" t="str">
        <f>D15655&amp;"_"&amp;B15655</f>
        <v>Shanghai_1</v>
      </c>
      <c r="F15655" s="70">
        <v>0.64122358239054134</v>
      </c>
      <c r="G15655" s="63">
        <f>COUNTIFS($E$10:E15655,E15655)</f>
        <v>2877</v>
      </c>
      <c r="H15655" s="39" t="str">
        <f t="shared" si="244"/>
        <v>Out</v>
      </c>
    </row>
    <row r="15656" spans="1:8" x14ac:dyDescent="0.25">
      <c r="A15656" s="41">
        <v>1512373358</v>
      </c>
      <c r="B15656" s="41">
        <v>1</v>
      </c>
      <c r="C15656" s="41">
        <v>877</v>
      </c>
      <c r="D15656" s="39" t="s">
        <v>59</v>
      </c>
      <c r="E15656" s="63" t="str">
        <f>D15656&amp;"_"&amp;B15656</f>
        <v>Shanghai_1</v>
      </c>
      <c r="F15656" s="70">
        <v>0.64122597539297099</v>
      </c>
      <c r="G15656" s="63">
        <f>COUNTIFS($E$10:E15656,E15656)</f>
        <v>2878</v>
      </c>
      <c r="H15656" s="39" t="str">
        <f t="shared" si="244"/>
        <v>Out</v>
      </c>
    </row>
    <row r="15657" spans="1:8" x14ac:dyDescent="0.25">
      <c r="A15657" s="41">
        <v>1517661487</v>
      </c>
      <c r="B15657" s="41">
        <v>1</v>
      </c>
      <c r="C15657" s="41">
        <v>1820</v>
      </c>
      <c r="D15657" s="39" t="s">
        <v>59</v>
      </c>
      <c r="E15657" s="63" t="str">
        <f>D15657&amp;"_"&amp;B15657</f>
        <v>Shanghai_1</v>
      </c>
      <c r="F15657" s="70">
        <v>0.64125397982930543</v>
      </c>
      <c r="G15657" s="63">
        <f>COUNTIFS($E$10:E15657,E15657)</f>
        <v>2879</v>
      </c>
      <c r="H15657" s="39" t="str">
        <f t="shared" si="244"/>
        <v>Out</v>
      </c>
    </row>
    <row r="15658" spans="1:8" x14ac:dyDescent="0.25">
      <c r="A15658" s="41">
        <v>1517207855</v>
      </c>
      <c r="B15658" s="41">
        <v>1</v>
      </c>
      <c r="C15658" s="41">
        <v>2171</v>
      </c>
      <c r="D15658" s="39" t="s">
        <v>59</v>
      </c>
      <c r="E15658" s="63" t="str">
        <f>D15658&amp;"_"&amp;B15658</f>
        <v>Shanghai_1</v>
      </c>
      <c r="F15658" s="70">
        <v>0.6412829483210315</v>
      </c>
      <c r="G15658" s="63">
        <f>COUNTIFS($E$10:E15658,E15658)</f>
        <v>2880</v>
      </c>
      <c r="H15658" s="39" t="str">
        <f t="shared" si="244"/>
        <v>Out</v>
      </c>
    </row>
    <row r="15659" spans="1:8" x14ac:dyDescent="0.25">
      <c r="A15659" s="41">
        <v>1518914906</v>
      </c>
      <c r="B15659" s="41">
        <v>1</v>
      </c>
      <c r="C15659" s="41">
        <v>2442</v>
      </c>
      <c r="D15659" s="39" t="s">
        <v>59</v>
      </c>
      <c r="E15659" s="63" t="str">
        <f>D15659&amp;"_"&amp;B15659</f>
        <v>Shanghai_1</v>
      </c>
      <c r="F15659" s="70">
        <v>0.64136425992357959</v>
      </c>
      <c r="G15659" s="63">
        <f>COUNTIFS($E$10:E15659,E15659)</f>
        <v>2881</v>
      </c>
      <c r="H15659" s="39" t="str">
        <f t="shared" si="244"/>
        <v>Out</v>
      </c>
    </row>
    <row r="15660" spans="1:8" x14ac:dyDescent="0.25">
      <c r="A15660" s="41">
        <v>1512462903</v>
      </c>
      <c r="B15660" s="41">
        <v>1</v>
      </c>
      <c r="C15660" s="41">
        <v>5307</v>
      </c>
      <c r="D15660" s="39" t="s">
        <v>59</v>
      </c>
      <c r="E15660" s="63" t="str">
        <f>D15660&amp;"_"&amp;B15660</f>
        <v>Shanghai_1</v>
      </c>
      <c r="F15660" s="70">
        <v>0.64145558197719132</v>
      </c>
      <c r="G15660" s="63">
        <f>COUNTIFS($E$10:E15660,E15660)</f>
        <v>2882</v>
      </c>
      <c r="H15660" s="39" t="str">
        <f t="shared" si="244"/>
        <v>Out</v>
      </c>
    </row>
    <row r="15661" spans="1:8" x14ac:dyDescent="0.25">
      <c r="A15661" s="41">
        <v>1517798438</v>
      </c>
      <c r="B15661" s="41">
        <v>1</v>
      </c>
      <c r="C15661" s="41">
        <v>3535</v>
      </c>
      <c r="D15661" s="39" t="s">
        <v>59</v>
      </c>
      <c r="E15661" s="63" t="str">
        <f>D15661&amp;"_"&amp;B15661</f>
        <v>Shanghai_1</v>
      </c>
      <c r="F15661" s="70">
        <v>0.64162497410991637</v>
      </c>
      <c r="G15661" s="63">
        <f>COUNTIFS($E$10:E15661,E15661)</f>
        <v>2883</v>
      </c>
      <c r="H15661" s="39" t="str">
        <f t="shared" si="244"/>
        <v>Out</v>
      </c>
    </row>
    <row r="15662" spans="1:8" x14ac:dyDescent="0.25">
      <c r="A15662" s="41">
        <v>1516164636</v>
      </c>
      <c r="B15662" s="41">
        <v>1</v>
      </c>
      <c r="C15662" s="41">
        <v>388</v>
      </c>
      <c r="D15662" s="39" t="s">
        <v>59</v>
      </c>
      <c r="E15662" s="63" t="str">
        <f>D15662&amp;"_"&amp;B15662</f>
        <v>Shanghai_1</v>
      </c>
      <c r="F15662" s="70">
        <v>0.64164714100177755</v>
      </c>
      <c r="G15662" s="63">
        <f>COUNTIFS($E$10:E15662,E15662)</f>
        <v>2884</v>
      </c>
      <c r="H15662" s="39" t="str">
        <f t="shared" si="244"/>
        <v>Out</v>
      </c>
    </row>
    <row r="15663" spans="1:8" x14ac:dyDescent="0.25">
      <c r="A15663" s="41">
        <v>1512000037</v>
      </c>
      <c r="B15663" s="41">
        <v>1</v>
      </c>
      <c r="C15663" s="41">
        <v>1356</v>
      </c>
      <c r="D15663" s="39" t="s">
        <v>59</v>
      </c>
      <c r="E15663" s="63" t="str">
        <f>D15663&amp;"_"&amp;B15663</f>
        <v>Shanghai_1</v>
      </c>
      <c r="F15663" s="70">
        <v>0.64169875132178666</v>
      </c>
      <c r="G15663" s="63">
        <f>COUNTIFS($E$10:E15663,E15663)</f>
        <v>2885</v>
      </c>
      <c r="H15663" s="39" t="str">
        <f t="shared" si="244"/>
        <v>Out</v>
      </c>
    </row>
    <row r="15664" spans="1:8" x14ac:dyDescent="0.25">
      <c r="A15664" s="41">
        <v>1515214094</v>
      </c>
      <c r="B15664" s="41">
        <v>1</v>
      </c>
      <c r="C15664" s="41">
        <v>522</v>
      </c>
      <c r="D15664" s="39" t="s">
        <v>59</v>
      </c>
      <c r="E15664" s="63" t="str">
        <f>D15664&amp;"_"&amp;B15664</f>
        <v>Shanghai_1</v>
      </c>
      <c r="F15664" s="70">
        <v>0.64172093292200472</v>
      </c>
      <c r="G15664" s="63">
        <f>COUNTIFS($E$10:E15664,E15664)</f>
        <v>2886</v>
      </c>
      <c r="H15664" s="39" t="str">
        <f t="shared" si="244"/>
        <v>Out</v>
      </c>
    </row>
    <row r="15665" spans="1:8" x14ac:dyDescent="0.25">
      <c r="A15665" s="41">
        <v>1517020884</v>
      </c>
      <c r="B15665" s="41">
        <v>1</v>
      </c>
      <c r="C15665" s="41">
        <v>1975</v>
      </c>
      <c r="D15665" s="39" t="s">
        <v>59</v>
      </c>
      <c r="E15665" s="63" t="str">
        <f>D15665&amp;"_"&amp;B15665</f>
        <v>Shanghai_1</v>
      </c>
      <c r="F15665" s="70">
        <v>0.64183751143336887</v>
      </c>
      <c r="G15665" s="63">
        <f>COUNTIFS($E$10:E15665,E15665)</f>
        <v>2887</v>
      </c>
      <c r="H15665" s="39" t="str">
        <f t="shared" si="244"/>
        <v>Out</v>
      </c>
    </row>
    <row r="15666" spans="1:8" x14ac:dyDescent="0.25">
      <c r="A15666" s="41">
        <v>1512600037</v>
      </c>
      <c r="B15666" s="41">
        <v>1</v>
      </c>
      <c r="C15666" s="41">
        <v>1023</v>
      </c>
      <c r="D15666" s="39" t="s">
        <v>59</v>
      </c>
      <c r="E15666" s="63" t="str">
        <f>D15666&amp;"_"&amp;B15666</f>
        <v>Shanghai_1</v>
      </c>
      <c r="F15666" s="70">
        <v>0.64203328798629034</v>
      </c>
      <c r="G15666" s="63">
        <f>COUNTIFS($E$10:E15666,E15666)</f>
        <v>2888</v>
      </c>
      <c r="H15666" s="39" t="str">
        <f t="shared" si="244"/>
        <v>Out</v>
      </c>
    </row>
    <row r="15667" spans="1:8" x14ac:dyDescent="0.25">
      <c r="A15667" s="41">
        <v>1513156528</v>
      </c>
      <c r="B15667" s="41">
        <v>1</v>
      </c>
      <c r="C15667" s="41">
        <v>485</v>
      </c>
      <c r="D15667" s="39" t="s">
        <v>59</v>
      </c>
      <c r="E15667" s="63" t="str">
        <f>D15667&amp;"_"&amp;B15667</f>
        <v>Shanghai_1</v>
      </c>
      <c r="F15667" s="70">
        <v>0.64204995766303219</v>
      </c>
      <c r="G15667" s="63">
        <f>COUNTIFS($E$10:E15667,E15667)</f>
        <v>2889</v>
      </c>
      <c r="H15667" s="39" t="str">
        <f t="shared" si="244"/>
        <v>Out</v>
      </c>
    </row>
    <row r="15668" spans="1:8" x14ac:dyDescent="0.25">
      <c r="A15668" s="41">
        <v>1512710859</v>
      </c>
      <c r="B15668" s="41">
        <v>1</v>
      </c>
      <c r="C15668" s="41">
        <v>2696</v>
      </c>
      <c r="D15668" s="39" t="s">
        <v>59</v>
      </c>
      <c r="E15668" s="63" t="str">
        <f>D15668&amp;"_"&amp;B15668</f>
        <v>Shanghai_1</v>
      </c>
      <c r="F15668" s="70">
        <v>0.64206078549241186</v>
      </c>
      <c r="G15668" s="63">
        <f>COUNTIFS($E$10:E15668,E15668)</f>
        <v>2890</v>
      </c>
      <c r="H15668" s="39" t="str">
        <f t="shared" si="244"/>
        <v>Out</v>
      </c>
    </row>
    <row r="15669" spans="1:8" x14ac:dyDescent="0.25">
      <c r="A15669" s="41">
        <v>1511252523</v>
      </c>
      <c r="B15669" s="41">
        <v>1</v>
      </c>
      <c r="C15669" s="41">
        <v>17</v>
      </c>
      <c r="D15669" s="39" t="s">
        <v>59</v>
      </c>
      <c r="E15669" s="63" t="str">
        <f>D15669&amp;"_"&amp;B15669</f>
        <v>Shanghai_1</v>
      </c>
      <c r="F15669" s="70">
        <v>0.64259771053699144</v>
      </c>
      <c r="G15669" s="63">
        <f>COUNTIFS($E$10:E15669,E15669)</f>
        <v>2891</v>
      </c>
      <c r="H15669" s="39" t="str">
        <f t="shared" si="244"/>
        <v>Out</v>
      </c>
    </row>
    <row r="15670" spans="1:8" x14ac:dyDescent="0.25">
      <c r="A15670" s="41">
        <v>1511416793</v>
      </c>
      <c r="B15670" s="41">
        <v>1</v>
      </c>
      <c r="C15670" s="41">
        <v>290</v>
      </c>
      <c r="D15670" s="39" t="s">
        <v>59</v>
      </c>
      <c r="E15670" s="63" t="str">
        <f>D15670&amp;"_"&amp;B15670</f>
        <v>Shanghai_1</v>
      </c>
      <c r="F15670" s="70">
        <v>0.64320201850985637</v>
      </c>
      <c r="G15670" s="63">
        <f>COUNTIFS($E$10:E15670,E15670)</f>
        <v>2892</v>
      </c>
      <c r="H15670" s="39" t="str">
        <f t="shared" si="244"/>
        <v>Out</v>
      </c>
    </row>
    <row r="15671" spans="1:8" x14ac:dyDescent="0.25">
      <c r="A15671" s="41">
        <v>1514259204</v>
      </c>
      <c r="B15671" s="41">
        <v>1</v>
      </c>
      <c r="C15671" s="41">
        <v>355</v>
      </c>
      <c r="D15671" s="39" t="s">
        <v>59</v>
      </c>
      <c r="E15671" s="63" t="str">
        <f>D15671&amp;"_"&amp;B15671</f>
        <v>Shanghai_1</v>
      </c>
      <c r="F15671" s="70">
        <v>0.64355449832598133</v>
      </c>
      <c r="G15671" s="63">
        <f>COUNTIFS($E$10:E15671,E15671)</f>
        <v>2893</v>
      </c>
      <c r="H15671" s="39" t="str">
        <f t="shared" si="244"/>
        <v>Out</v>
      </c>
    </row>
    <row r="15672" spans="1:8" x14ac:dyDescent="0.25">
      <c r="A15672" s="41">
        <v>1519840934</v>
      </c>
      <c r="B15672" s="41">
        <v>1</v>
      </c>
      <c r="C15672" s="41">
        <v>2338</v>
      </c>
      <c r="D15672" s="39" t="s">
        <v>59</v>
      </c>
      <c r="E15672" s="63" t="str">
        <f>D15672&amp;"_"&amp;B15672</f>
        <v>Shanghai_1</v>
      </c>
      <c r="F15672" s="70">
        <v>0.64362679086148711</v>
      </c>
      <c r="G15672" s="63">
        <f>COUNTIFS($E$10:E15672,E15672)</f>
        <v>2894</v>
      </c>
      <c r="H15672" s="39" t="str">
        <f t="shared" si="244"/>
        <v>Out</v>
      </c>
    </row>
    <row r="15673" spans="1:8" x14ac:dyDescent="0.25">
      <c r="A15673" s="41">
        <v>1518270213</v>
      </c>
      <c r="B15673" s="41">
        <v>1</v>
      </c>
      <c r="C15673" s="41">
        <v>1511</v>
      </c>
      <c r="D15673" s="39" t="s">
        <v>59</v>
      </c>
      <c r="E15673" s="63" t="str">
        <f>D15673&amp;"_"&amp;B15673</f>
        <v>Shanghai_1</v>
      </c>
      <c r="F15673" s="70">
        <v>0.64362797193344223</v>
      </c>
      <c r="G15673" s="63">
        <f>COUNTIFS($E$10:E15673,E15673)</f>
        <v>2895</v>
      </c>
      <c r="H15673" s="39" t="str">
        <f t="shared" si="244"/>
        <v>Out</v>
      </c>
    </row>
    <row r="15674" spans="1:8" x14ac:dyDescent="0.25">
      <c r="A15674" s="41">
        <v>1519599525</v>
      </c>
      <c r="B15674" s="41">
        <v>1</v>
      </c>
      <c r="C15674" s="41">
        <v>1426</v>
      </c>
      <c r="D15674" s="39" t="s">
        <v>59</v>
      </c>
      <c r="E15674" s="63" t="str">
        <f>D15674&amp;"_"&amp;B15674</f>
        <v>Shanghai_1</v>
      </c>
      <c r="F15674" s="70">
        <v>0.64377640139645675</v>
      </c>
      <c r="G15674" s="63">
        <f>COUNTIFS($E$10:E15674,E15674)</f>
        <v>2896</v>
      </c>
      <c r="H15674" s="39" t="str">
        <f t="shared" si="244"/>
        <v>Out</v>
      </c>
    </row>
    <row r="15675" spans="1:8" x14ac:dyDescent="0.25">
      <c r="A15675" s="41">
        <v>1517080347</v>
      </c>
      <c r="B15675" s="41">
        <v>1</v>
      </c>
      <c r="C15675" s="41">
        <v>1664</v>
      </c>
      <c r="D15675" s="39" t="s">
        <v>59</v>
      </c>
      <c r="E15675" s="63" t="str">
        <f>D15675&amp;"_"&amp;B15675</f>
        <v>Shanghai_1</v>
      </c>
      <c r="F15675" s="70">
        <v>0.6438255239911318</v>
      </c>
      <c r="G15675" s="63">
        <f>COUNTIFS($E$10:E15675,E15675)</f>
        <v>2897</v>
      </c>
      <c r="H15675" s="39" t="str">
        <f t="shared" si="244"/>
        <v>Out</v>
      </c>
    </row>
    <row r="15676" spans="1:8" x14ac:dyDescent="0.25">
      <c r="A15676" s="41">
        <v>1513210067</v>
      </c>
      <c r="B15676" s="41">
        <v>1</v>
      </c>
      <c r="C15676" s="41">
        <v>4677</v>
      </c>
      <c r="D15676" s="39" t="s">
        <v>59</v>
      </c>
      <c r="E15676" s="63" t="str">
        <f>D15676&amp;"_"&amp;B15676</f>
        <v>Shanghai_1</v>
      </c>
      <c r="F15676" s="70">
        <v>0.64383430096231398</v>
      </c>
      <c r="G15676" s="63">
        <f>COUNTIFS($E$10:E15676,E15676)</f>
        <v>2898</v>
      </c>
      <c r="H15676" s="39" t="str">
        <f t="shared" si="244"/>
        <v>Out</v>
      </c>
    </row>
    <row r="15677" spans="1:8" x14ac:dyDescent="0.25">
      <c r="A15677" s="41">
        <v>1519542256</v>
      </c>
      <c r="B15677" s="41">
        <v>1</v>
      </c>
      <c r="C15677" s="41">
        <v>986</v>
      </c>
      <c r="D15677" s="39" t="s">
        <v>59</v>
      </c>
      <c r="E15677" s="63" t="str">
        <f>D15677&amp;"_"&amp;B15677</f>
        <v>Shanghai_1</v>
      </c>
      <c r="F15677" s="70">
        <v>0.64389402823016673</v>
      </c>
      <c r="G15677" s="63">
        <f>COUNTIFS($E$10:E15677,E15677)</f>
        <v>2899</v>
      </c>
      <c r="H15677" s="39" t="str">
        <f t="shared" si="244"/>
        <v>Out</v>
      </c>
    </row>
    <row r="15678" spans="1:8" x14ac:dyDescent="0.25">
      <c r="A15678" s="41">
        <v>1518454695</v>
      </c>
      <c r="B15678" s="41">
        <v>1</v>
      </c>
      <c r="C15678" s="41">
        <v>288</v>
      </c>
      <c r="D15678" s="39" t="s">
        <v>59</v>
      </c>
      <c r="E15678" s="63" t="str">
        <f>D15678&amp;"_"&amp;B15678</f>
        <v>Shanghai_1</v>
      </c>
      <c r="F15678" s="70">
        <v>0.64401736103978346</v>
      </c>
      <c r="G15678" s="63">
        <f>COUNTIFS($E$10:E15678,E15678)</f>
        <v>2900</v>
      </c>
      <c r="H15678" s="39" t="str">
        <f t="shared" si="244"/>
        <v>Out</v>
      </c>
    </row>
    <row r="15679" spans="1:8" x14ac:dyDescent="0.25">
      <c r="A15679" s="41">
        <v>1516144163</v>
      </c>
      <c r="B15679" s="41">
        <v>1</v>
      </c>
      <c r="C15679" s="41">
        <v>751</v>
      </c>
      <c r="D15679" s="39" t="s">
        <v>59</v>
      </c>
      <c r="E15679" s="63" t="str">
        <f>D15679&amp;"_"&amp;B15679</f>
        <v>Shanghai_1</v>
      </c>
      <c r="F15679" s="70">
        <v>0.64418743976776149</v>
      </c>
      <c r="G15679" s="63">
        <f>COUNTIFS($E$10:E15679,E15679)</f>
        <v>2901</v>
      </c>
      <c r="H15679" s="39" t="str">
        <f t="shared" si="244"/>
        <v>Out</v>
      </c>
    </row>
    <row r="15680" spans="1:8" x14ac:dyDescent="0.25">
      <c r="A15680" s="41">
        <v>1518171536</v>
      </c>
      <c r="B15680" s="41">
        <v>1</v>
      </c>
      <c r="C15680" s="41">
        <v>1659</v>
      </c>
      <c r="D15680" s="39" t="s">
        <v>59</v>
      </c>
      <c r="E15680" s="63" t="str">
        <f>D15680&amp;"_"&amp;B15680</f>
        <v>Shanghai_1</v>
      </c>
      <c r="F15680" s="70">
        <v>0.64434592704793059</v>
      </c>
      <c r="G15680" s="63">
        <f>COUNTIFS($E$10:E15680,E15680)</f>
        <v>2902</v>
      </c>
      <c r="H15680" s="39" t="str">
        <f t="shared" si="244"/>
        <v>Out</v>
      </c>
    </row>
    <row r="15681" spans="1:8" x14ac:dyDescent="0.25">
      <c r="A15681" s="41">
        <v>1519492583</v>
      </c>
      <c r="B15681" s="41">
        <v>1</v>
      </c>
      <c r="C15681" s="41">
        <v>2277</v>
      </c>
      <c r="D15681" s="39" t="s">
        <v>59</v>
      </c>
      <c r="E15681" s="63" t="str">
        <f>D15681&amp;"_"&amp;B15681</f>
        <v>Shanghai_1</v>
      </c>
      <c r="F15681" s="70">
        <v>0.64441922690833653</v>
      </c>
      <c r="G15681" s="63">
        <f>COUNTIFS($E$10:E15681,E15681)</f>
        <v>2903</v>
      </c>
      <c r="H15681" s="39" t="str">
        <f t="shared" si="244"/>
        <v>Out</v>
      </c>
    </row>
    <row r="15682" spans="1:8" x14ac:dyDescent="0.25">
      <c r="A15682" s="41">
        <v>1512512754</v>
      </c>
      <c r="B15682" s="41">
        <v>1</v>
      </c>
      <c r="C15682" s="41">
        <v>183</v>
      </c>
      <c r="D15682" s="39" t="s">
        <v>59</v>
      </c>
      <c r="E15682" s="63" t="str">
        <f>D15682&amp;"_"&amp;B15682</f>
        <v>Shanghai_1</v>
      </c>
      <c r="F15682" s="70">
        <v>0.64452359951768523</v>
      </c>
      <c r="G15682" s="63">
        <f>COUNTIFS($E$10:E15682,E15682)</f>
        <v>2904</v>
      </c>
      <c r="H15682" s="39" t="str">
        <f t="shared" si="244"/>
        <v>Out</v>
      </c>
    </row>
    <row r="15683" spans="1:8" x14ac:dyDescent="0.25">
      <c r="A15683" s="41">
        <v>1518680965</v>
      </c>
      <c r="B15683" s="41">
        <v>1</v>
      </c>
      <c r="C15683" s="41">
        <v>2615</v>
      </c>
      <c r="D15683" s="39" t="s">
        <v>59</v>
      </c>
      <c r="E15683" s="63" t="str">
        <f>D15683&amp;"_"&amp;B15683</f>
        <v>Shanghai_1</v>
      </c>
      <c r="F15683" s="70">
        <v>0.64462197093558693</v>
      </c>
      <c r="G15683" s="63">
        <f>COUNTIFS($E$10:E15683,E15683)</f>
        <v>2905</v>
      </c>
      <c r="H15683" s="39" t="str">
        <f t="shared" si="244"/>
        <v>Out</v>
      </c>
    </row>
    <row r="15684" spans="1:8" x14ac:dyDescent="0.25">
      <c r="A15684" s="41">
        <v>1516713078</v>
      </c>
      <c r="B15684" s="41">
        <v>1</v>
      </c>
      <c r="C15684" s="41">
        <v>1812</v>
      </c>
      <c r="D15684" s="39" t="s">
        <v>59</v>
      </c>
      <c r="E15684" s="63" t="str">
        <f>D15684&amp;"_"&amp;B15684</f>
        <v>Shanghai_1</v>
      </c>
      <c r="F15684" s="70">
        <v>0.64517930640504861</v>
      </c>
      <c r="G15684" s="63">
        <f>COUNTIFS($E$10:E15684,E15684)</f>
        <v>2906</v>
      </c>
      <c r="H15684" s="39" t="str">
        <f t="shared" si="244"/>
        <v>Out</v>
      </c>
    </row>
    <row r="15685" spans="1:8" x14ac:dyDescent="0.25">
      <c r="A15685" s="41">
        <v>1514341327</v>
      </c>
      <c r="B15685" s="41">
        <v>1</v>
      </c>
      <c r="C15685" s="41">
        <v>2326</v>
      </c>
      <c r="D15685" s="39" t="s">
        <v>59</v>
      </c>
      <c r="E15685" s="63" t="str">
        <f>D15685&amp;"_"&amp;B15685</f>
        <v>Shanghai_1</v>
      </c>
      <c r="F15685" s="70">
        <v>0.64587105753160901</v>
      </c>
      <c r="G15685" s="63">
        <f>COUNTIFS($E$10:E15685,E15685)</f>
        <v>2907</v>
      </c>
      <c r="H15685" s="39" t="str">
        <f t="shared" si="244"/>
        <v>Out</v>
      </c>
    </row>
    <row r="15686" spans="1:8" x14ac:dyDescent="0.25">
      <c r="A15686" s="41">
        <v>1519303467</v>
      </c>
      <c r="B15686" s="41">
        <v>1</v>
      </c>
      <c r="C15686" s="41">
        <v>2458</v>
      </c>
      <c r="D15686" s="39" t="s">
        <v>59</v>
      </c>
      <c r="E15686" s="63" t="str">
        <f>D15686&amp;"_"&amp;B15686</f>
        <v>Shanghai_1</v>
      </c>
      <c r="F15686" s="70">
        <v>0.64607695102047003</v>
      </c>
      <c r="G15686" s="63">
        <f>COUNTIFS($E$10:E15686,E15686)</f>
        <v>2908</v>
      </c>
      <c r="H15686" s="39" t="str">
        <f t="shared" si="244"/>
        <v>Out</v>
      </c>
    </row>
    <row r="15687" spans="1:8" x14ac:dyDescent="0.25">
      <c r="A15687" s="41">
        <v>1515560628</v>
      </c>
      <c r="B15687" s="41">
        <v>1</v>
      </c>
      <c r="C15687" s="41">
        <v>976</v>
      </c>
      <c r="D15687" s="39" t="s">
        <v>59</v>
      </c>
      <c r="E15687" s="63" t="str">
        <f>D15687&amp;"_"&amp;B15687</f>
        <v>Shanghai_1</v>
      </c>
      <c r="F15687" s="70">
        <v>0.64612599493070755</v>
      </c>
      <c r="G15687" s="63">
        <f>COUNTIFS($E$10:E15687,E15687)</f>
        <v>2909</v>
      </c>
      <c r="H15687" s="39" t="str">
        <f t="shared" si="244"/>
        <v>Out</v>
      </c>
    </row>
    <row r="15688" spans="1:8" x14ac:dyDescent="0.25">
      <c r="A15688" s="41">
        <v>1513720709</v>
      </c>
      <c r="B15688" s="41">
        <v>1</v>
      </c>
      <c r="C15688" s="41">
        <v>1727</v>
      </c>
      <c r="D15688" s="39" t="s">
        <v>59</v>
      </c>
      <c r="E15688" s="63" t="str">
        <f>D15688&amp;"_"&amp;B15688</f>
        <v>Shanghai_1</v>
      </c>
      <c r="F15688" s="70">
        <v>0.64612943770984377</v>
      </c>
      <c r="G15688" s="63">
        <f>COUNTIFS($E$10:E15688,E15688)</f>
        <v>2910</v>
      </c>
      <c r="H15688" s="39" t="str">
        <f t="shared" si="244"/>
        <v>Out</v>
      </c>
    </row>
    <row r="15689" spans="1:8" x14ac:dyDescent="0.25">
      <c r="A15689" s="41">
        <v>1516440869</v>
      </c>
      <c r="B15689" s="41">
        <v>1</v>
      </c>
      <c r="C15689" s="41">
        <v>874</v>
      </c>
      <c r="D15689" s="39" t="s">
        <v>59</v>
      </c>
      <c r="E15689" s="63" t="str">
        <f>D15689&amp;"_"&amp;B15689</f>
        <v>Shanghai_1</v>
      </c>
      <c r="F15689" s="70">
        <v>0.64614871292231146</v>
      </c>
      <c r="G15689" s="63">
        <f>COUNTIFS($E$10:E15689,E15689)</f>
        <v>2911</v>
      </c>
      <c r="H15689" s="39" t="str">
        <f t="shared" si="244"/>
        <v>Out</v>
      </c>
    </row>
    <row r="15690" spans="1:8" x14ac:dyDescent="0.25">
      <c r="A15690" s="41">
        <v>1515507598</v>
      </c>
      <c r="B15690" s="41">
        <v>1</v>
      </c>
      <c r="C15690" s="41">
        <v>3666</v>
      </c>
      <c r="D15690" s="39" t="s">
        <v>59</v>
      </c>
      <c r="E15690" s="63" t="str">
        <f>D15690&amp;"_"&amp;B15690</f>
        <v>Shanghai_1</v>
      </c>
      <c r="F15690" s="70">
        <v>0.64635999685502854</v>
      </c>
      <c r="G15690" s="63">
        <f>COUNTIFS($E$10:E15690,E15690)</f>
        <v>2912</v>
      </c>
      <c r="H15690" s="39" t="str">
        <f t="shared" si="244"/>
        <v>Out</v>
      </c>
    </row>
    <row r="15691" spans="1:8" x14ac:dyDescent="0.25">
      <c r="A15691" s="41">
        <v>1518689748</v>
      </c>
      <c r="B15691" s="41">
        <v>1</v>
      </c>
      <c r="C15691" s="41">
        <v>758</v>
      </c>
      <c r="D15691" s="39" t="s">
        <v>59</v>
      </c>
      <c r="E15691" s="63" t="str">
        <f>D15691&amp;"_"&amp;B15691</f>
        <v>Shanghai_1</v>
      </c>
      <c r="F15691" s="70">
        <v>0.64652610555784906</v>
      </c>
      <c r="G15691" s="63">
        <f>COUNTIFS($E$10:E15691,E15691)</f>
        <v>2913</v>
      </c>
      <c r="H15691" s="39" t="str">
        <f t="shared" ref="H15691:H15754" si="245">IF(ROW()&lt;=3000,"Test",
IF(ROW()&lt;=6000,"Control",
"Out"))</f>
        <v>Out</v>
      </c>
    </row>
    <row r="15692" spans="1:8" x14ac:dyDescent="0.25">
      <c r="A15692" s="41">
        <v>1511411578</v>
      </c>
      <c r="B15692" s="41">
        <v>1</v>
      </c>
      <c r="C15692" s="41">
        <v>2405</v>
      </c>
      <c r="D15692" s="39" t="s">
        <v>59</v>
      </c>
      <c r="E15692" s="63" t="str">
        <f>D15692&amp;"_"&amp;B15692</f>
        <v>Shanghai_1</v>
      </c>
      <c r="F15692" s="70">
        <v>0.64742602707551233</v>
      </c>
      <c r="G15692" s="63">
        <f>COUNTIFS($E$10:E15692,E15692)</f>
        <v>2914</v>
      </c>
      <c r="H15692" s="39" t="str">
        <f t="shared" si="245"/>
        <v>Out</v>
      </c>
    </row>
    <row r="15693" spans="1:8" x14ac:dyDescent="0.25">
      <c r="A15693" s="41">
        <v>1511261019</v>
      </c>
      <c r="B15693" s="41">
        <v>1</v>
      </c>
      <c r="C15693" s="41">
        <v>2634</v>
      </c>
      <c r="D15693" s="39" t="s">
        <v>59</v>
      </c>
      <c r="E15693" s="63" t="str">
        <f>D15693&amp;"_"&amp;B15693</f>
        <v>Shanghai_1</v>
      </c>
      <c r="F15693" s="70">
        <v>0.64823627545543416</v>
      </c>
      <c r="G15693" s="63">
        <f>COUNTIFS($E$10:E15693,E15693)</f>
        <v>2915</v>
      </c>
      <c r="H15693" s="39" t="str">
        <f t="shared" si="245"/>
        <v>Out</v>
      </c>
    </row>
    <row r="15694" spans="1:8" x14ac:dyDescent="0.25">
      <c r="A15694" s="41">
        <v>1519583757</v>
      </c>
      <c r="B15694" s="41">
        <v>1</v>
      </c>
      <c r="C15694" s="41">
        <v>23</v>
      </c>
      <c r="D15694" s="39" t="s">
        <v>59</v>
      </c>
      <c r="E15694" s="63" t="str">
        <f>D15694&amp;"_"&amp;B15694</f>
        <v>Shanghai_1</v>
      </c>
      <c r="F15694" s="70">
        <v>0.64901895731873049</v>
      </c>
      <c r="G15694" s="63">
        <f>COUNTIFS($E$10:E15694,E15694)</f>
        <v>2916</v>
      </c>
      <c r="H15694" s="39" t="str">
        <f t="shared" si="245"/>
        <v>Out</v>
      </c>
    </row>
    <row r="15695" spans="1:8" x14ac:dyDescent="0.25">
      <c r="A15695" s="41">
        <v>1515876838</v>
      </c>
      <c r="B15695" s="41">
        <v>1</v>
      </c>
      <c r="C15695" s="41">
        <v>4385</v>
      </c>
      <c r="D15695" s="39" t="s">
        <v>59</v>
      </c>
      <c r="E15695" s="63" t="str">
        <f>D15695&amp;"_"&amp;B15695</f>
        <v>Shanghai_1</v>
      </c>
      <c r="F15695" s="70">
        <v>0.65027093456311225</v>
      </c>
      <c r="G15695" s="63">
        <f>COUNTIFS($E$10:E15695,E15695)</f>
        <v>2917</v>
      </c>
      <c r="H15695" s="39" t="str">
        <f t="shared" si="245"/>
        <v>Out</v>
      </c>
    </row>
    <row r="15696" spans="1:8" x14ac:dyDescent="0.25">
      <c r="A15696" s="41">
        <v>1515297668</v>
      </c>
      <c r="B15696" s="41">
        <v>1</v>
      </c>
      <c r="C15696" s="41">
        <v>1094</v>
      </c>
      <c r="D15696" s="39" t="s">
        <v>59</v>
      </c>
      <c r="E15696" s="63" t="str">
        <f>D15696&amp;"_"&amp;B15696</f>
        <v>Shanghai_1</v>
      </c>
      <c r="F15696" s="70">
        <v>0.65031260774223065</v>
      </c>
      <c r="G15696" s="63">
        <f>COUNTIFS($E$10:E15696,E15696)</f>
        <v>2918</v>
      </c>
      <c r="H15696" s="39" t="str">
        <f t="shared" si="245"/>
        <v>Out</v>
      </c>
    </row>
    <row r="15697" spans="1:8" x14ac:dyDescent="0.25">
      <c r="A15697" s="41">
        <v>1512354629</v>
      </c>
      <c r="B15697" s="41">
        <v>1</v>
      </c>
      <c r="C15697" s="41">
        <v>432</v>
      </c>
      <c r="D15697" s="39" t="s">
        <v>59</v>
      </c>
      <c r="E15697" s="63" t="str">
        <f>D15697&amp;"_"&amp;B15697</f>
        <v>Shanghai_1</v>
      </c>
      <c r="F15697" s="70">
        <v>0.65092493383165606</v>
      </c>
      <c r="G15697" s="63">
        <f>COUNTIFS($E$10:E15697,E15697)</f>
        <v>2919</v>
      </c>
      <c r="H15697" s="39" t="str">
        <f t="shared" si="245"/>
        <v>Out</v>
      </c>
    </row>
    <row r="15698" spans="1:8" x14ac:dyDescent="0.25">
      <c r="A15698" s="41">
        <v>1518929593</v>
      </c>
      <c r="B15698" s="41">
        <v>1</v>
      </c>
      <c r="C15698" s="41">
        <v>1876</v>
      </c>
      <c r="D15698" s="39" t="s">
        <v>59</v>
      </c>
      <c r="E15698" s="63" t="str">
        <f>D15698&amp;"_"&amp;B15698</f>
        <v>Shanghai_1</v>
      </c>
      <c r="F15698" s="70">
        <v>0.65101030817403227</v>
      </c>
      <c r="G15698" s="63">
        <f>COUNTIFS($E$10:E15698,E15698)</f>
        <v>2920</v>
      </c>
      <c r="H15698" s="39" t="str">
        <f t="shared" si="245"/>
        <v>Out</v>
      </c>
    </row>
    <row r="15699" spans="1:8" x14ac:dyDescent="0.25">
      <c r="A15699" s="41">
        <v>1515636539</v>
      </c>
      <c r="B15699" s="41">
        <v>1</v>
      </c>
      <c r="C15699" s="41">
        <v>3088</v>
      </c>
      <c r="D15699" s="39" t="s">
        <v>59</v>
      </c>
      <c r="E15699" s="63" t="str">
        <f>D15699&amp;"_"&amp;B15699</f>
        <v>Shanghai_1</v>
      </c>
      <c r="F15699" s="70">
        <v>0.65150549873822794</v>
      </c>
      <c r="G15699" s="63">
        <f>COUNTIFS($E$10:E15699,E15699)</f>
        <v>2921</v>
      </c>
      <c r="H15699" s="39" t="str">
        <f t="shared" si="245"/>
        <v>Out</v>
      </c>
    </row>
    <row r="15700" spans="1:8" x14ac:dyDescent="0.25">
      <c r="A15700" s="41">
        <v>1513297379</v>
      </c>
      <c r="B15700" s="41">
        <v>1</v>
      </c>
      <c r="C15700" s="41">
        <v>1473</v>
      </c>
      <c r="D15700" s="39" t="s">
        <v>59</v>
      </c>
      <c r="E15700" s="63" t="str">
        <f>D15700&amp;"_"&amp;B15700</f>
        <v>Shanghai_1</v>
      </c>
      <c r="F15700" s="70">
        <v>0.65154008034277922</v>
      </c>
      <c r="G15700" s="63">
        <f>COUNTIFS($E$10:E15700,E15700)</f>
        <v>2922</v>
      </c>
      <c r="H15700" s="39" t="str">
        <f t="shared" si="245"/>
        <v>Out</v>
      </c>
    </row>
    <row r="15701" spans="1:8" x14ac:dyDescent="0.25">
      <c r="A15701" s="41">
        <v>1511664969</v>
      </c>
      <c r="B15701" s="41">
        <v>1</v>
      </c>
      <c r="C15701" s="41">
        <v>3688</v>
      </c>
      <c r="D15701" s="39" t="s">
        <v>59</v>
      </c>
      <c r="E15701" s="63" t="str">
        <f>D15701&amp;"_"&amp;B15701</f>
        <v>Shanghai_1</v>
      </c>
      <c r="F15701" s="70">
        <v>0.65177837111817205</v>
      </c>
      <c r="G15701" s="63">
        <f>COUNTIFS($E$10:E15701,E15701)</f>
        <v>2923</v>
      </c>
      <c r="H15701" s="39" t="str">
        <f t="shared" si="245"/>
        <v>Out</v>
      </c>
    </row>
    <row r="15702" spans="1:8" x14ac:dyDescent="0.25">
      <c r="A15702" s="41">
        <v>1516829416</v>
      </c>
      <c r="B15702" s="41">
        <v>1</v>
      </c>
      <c r="C15702" s="41">
        <v>99</v>
      </c>
      <c r="D15702" s="39" t="s">
        <v>59</v>
      </c>
      <c r="E15702" s="63" t="str">
        <f>D15702&amp;"_"&amp;B15702</f>
        <v>Shanghai_1</v>
      </c>
      <c r="F15702" s="70">
        <v>0.65190780481392463</v>
      </c>
      <c r="G15702" s="63">
        <f>COUNTIFS($E$10:E15702,E15702)</f>
        <v>2924</v>
      </c>
      <c r="H15702" s="39" t="str">
        <f t="shared" si="245"/>
        <v>Out</v>
      </c>
    </row>
    <row r="15703" spans="1:8" x14ac:dyDescent="0.25">
      <c r="A15703" s="41">
        <v>1515019327</v>
      </c>
      <c r="B15703" s="41">
        <v>1</v>
      </c>
      <c r="C15703" s="41">
        <v>2169</v>
      </c>
      <c r="D15703" s="39" t="s">
        <v>59</v>
      </c>
      <c r="E15703" s="63" t="str">
        <f>D15703&amp;"_"&amp;B15703</f>
        <v>Shanghai_1</v>
      </c>
      <c r="F15703" s="70">
        <v>0.65205237227150814</v>
      </c>
      <c r="G15703" s="63">
        <f>COUNTIFS($E$10:E15703,E15703)</f>
        <v>2925</v>
      </c>
      <c r="H15703" s="39" t="str">
        <f t="shared" si="245"/>
        <v>Out</v>
      </c>
    </row>
    <row r="15704" spans="1:8" x14ac:dyDescent="0.25">
      <c r="A15704" s="41">
        <v>1519610067</v>
      </c>
      <c r="B15704" s="41">
        <v>1</v>
      </c>
      <c r="C15704" s="41">
        <v>1262</v>
      </c>
      <c r="D15704" s="39" t="s">
        <v>59</v>
      </c>
      <c r="E15704" s="63" t="str">
        <f>D15704&amp;"_"&amp;B15704</f>
        <v>Shanghai_1</v>
      </c>
      <c r="F15704" s="70">
        <v>0.6524704669960808</v>
      </c>
      <c r="G15704" s="63">
        <f>COUNTIFS($E$10:E15704,E15704)</f>
        <v>2926</v>
      </c>
      <c r="H15704" s="39" t="str">
        <f t="shared" si="245"/>
        <v>Out</v>
      </c>
    </row>
    <row r="15705" spans="1:8" x14ac:dyDescent="0.25">
      <c r="A15705" s="41">
        <v>1515530369</v>
      </c>
      <c r="B15705" s="41">
        <v>1</v>
      </c>
      <c r="C15705" s="41">
        <v>1570</v>
      </c>
      <c r="D15705" s="39" t="s">
        <v>59</v>
      </c>
      <c r="E15705" s="63" t="str">
        <f>D15705&amp;"_"&amp;B15705</f>
        <v>Shanghai_1</v>
      </c>
      <c r="F15705" s="70">
        <v>0.6530047356059917</v>
      </c>
      <c r="G15705" s="63">
        <f>COUNTIFS($E$10:E15705,E15705)</f>
        <v>2927</v>
      </c>
      <c r="H15705" s="39" t="str">
        <f t="shared" si="245"/>
        <v>Out</v>
      </c>
    </row>
    <row r="15706" spans="1:8" x14ac:dyDescent="0.25">
      <c r="A15706" s="41">
        <v>1512476364</v>
      </c>
      <c r="B15706" s="41">
        <v>1</v>
      </c>
      <c r="C15706" s="41">
        <v>2224</v>
      </c>
      <c r="D15706" s="39" t="s">
        <v>59</v>
      </c>
      <c r="E15706" s="63" t="str">
        <f>D15706&amp;"_"&amp;B15706</f>
        <v>Shanghai_1</v>
      </c>
      <c r="F15706" s="70">
        <v>0.65303723218341625</v>
      </c>
      <c r="G15706" s="63">
        <f>COUNTIFS($E$10:E15706,E15706)</f>
        <v>2928</v>
      </c>
      <c r="H15706" s="39" t="str">
        <f t="shared" si="245"/>
        <v>Out</v>
      </c>
    </row>
    <row r="15707" spans="1:8" x14ac:dyDescent="0.25">
      <c r="A15707" s="41">
        <v>1512770227</v>
      </c>
      <c r="B15707" s="41">
        <v>1</v>
      </c>
      <c r="C15707" s="41">
        <v>1421</v>
      </c>
      <c r="D15707" s="39" t="s">
        <v>59</v>
      </c>
      <c r="E15707" s="63" t="str">
        <f>D15707&amp;"_"&amp;B15707</f>
        <v>Shanghai_1</v>
      </c>
      <c r="F15707" s="70">
        <v>0.65360036071894678</v>
      </c>
      <c r="G15707" s="63">
        <f>COUNTIFS($E$10:E15707,E15707)</f>
        <v>2929</v>
      </c>
      <c r="H15707" s="39" t="str">
        <f t="shared" si="245"/>
        <v>Out</v>
      </c>
    </row>
    <row r="15708" spans="1:8" x14ac:dyDescent="0.25">
      <c r="A15708" s="41">
        <v>1511412709</v>
      </c>
      <c r="B15708" s="41">
        <v>1</v>
      </c>
      <c r="C15708" s="41">
        <v>371</v>
      </c>
      <c r="D15708" s="39" t="s">
        <v>59</v>
      </c>
      <c r="E15708" s="63" t="str">
        <f>D15708&amp;"_"&amp;B15708</f>
        <v>Shanghai_1</v>
      </c>
      <c r="F15708" s="70">
        <v>0.65419417039505467</v>
      </c>
      <c r="G15708" s="63">
        <f>COUNTIFS($E$10:E15708,E15708)</f>
        <v>2930</v>
      </c>
      <c r="H15708" s="39" t="str">
        <f t="shared" si="245"/>
        <v>Out</v>
      </c>
    </row>
    <row r="15709" spans="1:8" x14ac:dyDescent="0.25">
      <c r="A15709" s="41">
        <v>1518938828</v>
      </c>
      <c r="B15709" s="41">
        <v>1</v>
      </c>
      <c r="C15709" s="41">
        <v>816</v>
      </c>
      <c r="D15709" s="39" t="s">
        <v>59</v>
      </c>
      <c r="E15709" s="63" t="str">
        <f>D15709&amp;"_"&amp;B15709</f>
        <v>Shanghai_1</v>
      </c>
      <c r="F15709" s="70">
        <v>0.65454106411405477</v>
      </c>
      <c r="G15709" s="63">
        <f>COUNTIFS($E$10:E15709,E15709)</f>
        <v>2931</v>
      </c>
      <c r="H15709" s="39" t="str">
        <f t="shared" si="245"/>
        <v>Out</v>
      </c>
    </row>
    <row r="15710" spans="1:8" x14ac:dyDescent="0.25">
      <c r="A15710" s="41">
        <v>1513924278</v>
      </c>
      <c r="B15710" s="41">
        <v>1</v>
      </c>
      <c r="C15710" s="41">
        <v>4613</v>
      </c>
      <c r="D15710" s="39" t="s">
        <v>59</v>
      </c>
      <c r="E15710" s="63" t="str">
        <f>D15710&amp;"_"&amp;B15710</f>
        <v>Shanghai_1</v>
      </c>
      <c r="F15710" s="70">
        <v>0.65472457116444849</v>
      </c>
      <c r="G15710" s="63">
        <f>COUNTIFS($E$10:E15710,E15710)</f>
        <v>2932</v>
      </c>
      <c r="H15710" s="39" t="str">
        <f t="shared" si="245"/>
        <v>Out</v>
      </c>
    </row>
    <row r="15711" spans="1:8" x14ac:dyDescent="0.25">
      <c r="A15711" s="41">
        <v>1518990996</v>
      </c>
      <c r="B15711" s="41">
        <v>1</v>
      </c>
      <c r="C15711" s="41">
        <v>3845</v>
      </c>
      <c r="D15711" s="39" t="s">
        <v>59</v>
      </c>
      <c r="E15711" s="63" t="str">
        <f>D15711&amp;"_"&amp;B15711</f>
        <v>Shanghai_1</v>
      </c>
      <c r="F15711" s="70">
        <v>0.65482068803049176</v>
      </c>
      <c r="G15711" s="63">
        <f>COUNTIFS($E$10:E15711,E15711)</f>
        <v>2933</v>
      </c>
      <c r="H15711" s="39" t="str">
        <f t="shared" si="245"/>
        <v>Out</v>
      </c>
    </row>
    <row r="15712" spans="1:8" x14ac:dyDescent="0.25">
      <c r="A15712" s="41">
        <v>1511781125</v>
      </c>
      <c r="B15712" s="41">
        <v>1</v>
      </c>
      <c r="C15712" s="41">
        <v>2181</v>
      </c>
      <c r="D15712" s="39" t="s">
        <v>59</v>
      </c>
      <c r="E15712" s="63" t="str">
        <f>D15712&amp;"_"&amp;B15712</f>
        <v>Shanghai_1</v>
      </c>
      <c r="F15712" s="70">
        <v>0.65500855331993824</v>
      </c>
      <c r="G15712" s="63">
        <f>COUNTIFS($E$10:E15712,E15712)</f>
        <v>2934</v>
      </c>
      <c r="H15712" s="39" t="str">
        <f t="shared" si="245"/>
        <v>Out</v>
      </c>
    </row>
    <row r="15713" spans="1:8" x14ac:dyDescent="0.25">
      <c r="A15713" s="41">
        <v>1513760928</v>
      </c>
      <c r="B15713" s="41">
        <v>1</v>
      </c>
      <c r="C15713" s="41">
        <v>2961</v>
      </c>
      <c r="D15713" s="39" t="s">
        <v>59</v>
      </c>
      <c r="E15713" s="63" t="str">
        <f>D15713&amp;"_"&amp;B15713</f>
        <v>Shanghai_1</v>
      </c>
      <c r="F15713" s="70">
        <v>0.6553211248170322</v>
      </c>
      <c r="G15713" s="63">
        <f>COUNTIFS($E$10:E15713,E15713)</f>
        <v>2935</v>
      </c>
      <c r="H15713" s="39" t="str">
        <f t="shared" si="245"/>
        <v>Out</v>
      </c>
    </row>
    <row r="15714" spans="1:8" x14ac:dyDescent="0.25">
      <c r="A15714" s="41">
        <v>1519647694</v>
      </c>
      <c r="B15714" s="41">
        <v>1</v>
      </c>
      <c r="C15714" s="41">
        <v>1616</v>
      </c>
      <c r="D15714" s="39" t="s">
        <v>59</v>
      </c>
      <c r="E15714" s="63" t="str">
        <f>D15714&amp;"_"&amp;B15714</f>
        <v>Shanghai_1</v>
      </c>
      <c r="F15714" s="70">
        <v>0.65547024955787225</v>
      </c>
      <c r="G15714" s="63">
        <f>COUNTIFS($E$10:E15714,E15714)</f>
        <v>2936</v>
      </c>
      <c r="H15714" s="39" t="str">
        <f t="shared" si="245"/>
        <v>Out</v>
      </c>
    </row>
    <row r="15715" spans="1:8" x14ac:dyDescent="0.25">
      <c r="A15715" s="41">
        <v>1518509838</v>
      </c>
      <c r="B15715" s="41">
        <v>1</v>
      </c>
      <c r="C15715" s="41">
        <v>929</v>
      </c>
      <c r="D15715" s="39" t="s">
        <v>59</v>
      </c>
      <c r="E15715" s="63" t="str">
        <f>D15715&amp;"_"&amp;B15715</f>
        <v>Shanghai_1</v>
      </c>
      <c r="F15715" s="70">
        <v>0.65591782762432804</v>
      </c>
      <c r="G15715" s="63">
        <f>COUNTIFS($E$10:E15715,E15715)</f>
        <v>2937</v>
      </c>
      <c r="H15715" s="39" t="str">
        <f t="shared" si="245"/>
        <v>Out</v>
      </c>
    </row>
    <row r="15716" spans="1:8" x14ac:dyDescent="0.25">
      <c r="A15716" s="41">
        <v>1516355355</v>
      </c>
      <c r="B15716" s="41">
        <v>1</v>
      </c>
      <c r="C15716" s="41">
        <v>1867</v>
      </c>
      <c r="D15716" s="39" t="s">
        <v>59</v>
      </c>
      <c r="E15716" s="63" t="str">
        <f>D15716&amp;"_"&amp;B15716</f>
        <v>Shanghai_1</v>
      </c>
      <c r="F15716" s="70">
        <v>0.65600418937134464</v>
      </c>
      <c r="G15716" s="63">
        <f>COUNTIFS($E$10:E15716,E15716)</f>
        <v>2938</v>
      </c>
      <c r="H15716" s="39" t="str">
        <f t="shared" si="245"/>
        <v>Out</v>
      </c>
    </row>
    <row r="15717" spans="1:8" x14ac:dyDescent="0.25">
      <c r="A15717" s="41">
        <v>1514572876</v>
      </c>
      <c r="B15717" s="41">
        <v>1</v>
      </c>
      <c r="C15717" s="41">
        <v>925</v>
      </c>
      <c r="D15717" s="39" t="s">
        <v>59</v>
      </c>
      <c r="E15717" s="63" t="str">
        <f>D15717&amp;"_"&amp;B15717</f>
        <v>Shanghai_1</v>
      </c>
      <c r="F15717" s="70">
        <v>0.65601625853836787</v>
      </c>
      <c r="G15717" s="63">
        <f>COUNTIFS($E$10:E15717,E15717)</f>
        <v>2939</v>
      </c>
      <c r="H15717" s="39" t="str">
        <f t="shared" si="245"/>
        <v>Out</v>
      </c>
    </row>
    <row r="15718" spans="1:8" x14ac:dyDescent="0.25">
      <c r="A15718" s="41">
        <v>1512795135</v>
      </c>
      <c r="B15718" s="41">
        <v>1</v>
      </c>
      <c r="C15718" s="41">
        <v>875</v>
      </c>
      <c r="D15718" s="39" t="s">
        <v>59</v>
      </c>
      <c r="E15718" s="63" t="str">
        <f>D15718&amp;"_"&amp;B15718</f>
        <v>Shanghai_1</v>
      </c>
      <c r="F15718" s="70">
        <v>0.65602811877898026</v>
      </c>
      <c r="G15718" s="63">
        <f>COUNTIFS($E$10:E15718,E15718)</f>
        <v>2940</v>
      </c>
      <c r="H15718" s="39" t="str">
        <f t="shared" si="245"/>
        <v>Out</v>
      </c>
    </row>
    <row r="15719" spans="1:8" x14ac:dyDescent="0.25">
      <c r="A15719" s="41">
        <v>1513745894</v>
      </c>
      <c r="B15719" s="41">
        <v>1</v>
      </c>
      <c r="C15719" s="41">
        <v>2617</v>
      </c>
      <c r="D15719" s="39" t="s">
        <v>59</v>
      </c>
      <c r="E15719" s="63" t="str">
        <f>D15719&amp;"_"&amp;B15719</f>
        <v>Shanghai_1</v>
      </c>
      <c r="F15719" s="70">
        <v>0.65622254727938611</v>
      </c>
      <c r="G15719" s="63">
        <f>COUNTIFS($E$10:E15719,E15719)</f>
        <v>2941</v>
      </c>
      <c r="H15719" s="39" t="str">
        <f t="shared" si="245"/>
        <v>Out</v>
      </c>
    </row>
    <row r="15720" spans="1:8" x14ac:dyDescent="0.25">
      <c r="A15720" s="41">
        <v>1516113685</v>
      </c>
      <c r="B15720" s="41">
        <v>1</v>
      </c>
      <c r="C15720" s="41">
        <v>366</v>
      </c>
      <c r="D15720" s="39" t="s">
        <v>59</v>
      </c>
      <c r="E15720" s="63" t="str">
        <f>D15720&amp;"_"&amp;B15720</f>
        <v>Shanghai_1</v>
      </c>
      <c r="F15720" s="70">
        <v>0.65623230600622684</v>
      </c>
      <c r="G15720" s="63">
        <f>COUNTIFS($E$10:E15720,E15720)</f>
        <v>2942</v>
      </c>
      <c r="H15720" s="39" t="str">
        <f t="shared" si="245"/>
        <v>Out</v>
      </c>
    </row>
    <row r="15721" spans="1:8" x14ac:dyDescent="0.25">
      <c r="A15721" s="41">
        <v>1518689769</v>
      </c>
      <c r="B15721" s="41">
        <v>1</v>
      </c>
      <c r="C15721" s="41">
        <v>6130</v>
      </c>
      <c r="D15721" s="39" t="s">
        <v>59</v>
      </c>
      <c r="E15721" s="63" t="str">
        <f>D15721&amp;"_"&amp;B15721</f>
        <v>Shanghai_1</v>
      </c>
      <c r="F15721" s="70">
        <v>0.65631270244528184</v>
      </c>
      <c r="G15721" s="63">
        <f>COUNTIFS($E$10:E15721,E15721)</f>
        <v>2943</v>
      </c>
      <c r="H15721" s="39" t="str">
        <f t="shared" si="245"/>
        <v>Out</v>
      </c>
    </row>
    <row r="15722" spans="1:8" x14ac:dyDescent="0.25">
      <c r="A15722" s="41">
        <v>1512670316</v>
      </c>
      <c r="B15722" s="41">
        <v>1</v>
      </c>
      <c r="C15722" s="41">
        <v>619</v>
      </c>
      <c r="D15722" s="39" t="s">
        <v>59</v>
      </c>
      <c r="E15722" s="63" t="str">
        <f>D15722&amp;"_"&amp;B15722</f>
        <v>Shanghai_1</v>
      </c>
      <c r="F15722" s="70">
        <v>0.65666890154692925</v>
      </c>
      <c r="G15722" s="63">
        <f>COUNTIFS($E$10:E15722,E15722)</f>
        <v>2944</v>
      </c>
      <c r="H15722" s="39" t="str">
        <f t="shared" si="245"/>
        <v>Out</v>
      </c>
    </row>
    <row r="15723" spans="1:8" x14ac:dyDescent="0.25">
      <c r="A15723" s="41">
        <v>1519345959</v>
      </c>
      <c r="B15723" s="41">
        <v>1</v>
      </c>
      <c r="C15723" s="41">
        <v>12</v>
      </c>
      <c r="D15723" s="39" t="s">
        <v>59</v>
      </c>
      <c r="E15723" s="63" t="str">
        <f>D15723&amp;"_"&amp;B15723</f>
        <v>Shanghai_1</v>
      </c>
      <c r="F15723" s="70">
        <v>0.65669842420754454</v>
      </c>
      <c r="G15723" s="63">
        <f>COUNTIFS($E$10:E15723,E15723)</f>
        <v>2945</v>
      </c>
      <c r="H15723" s="39" t="str">
        <f t="shared" si="245"/>
        <v>Out</v>
      </c>
    </row>
    <row r="15724" spans="1:8" x14ac:dyDescent="0.25">
      <c r="A15724" s="41">
        <v>1516465104</v>
      </c>
      <c r="B15724" s="41">
        <v>1</v>
      </c>
      <c r="C15724" s="41">
        <v>1541</v>
      </c>
      <c r="D15724" s="39" t="s">
        <v>59</v>
      </c>
      <c r="E15724" s="63" t="str">
        <f>D15724&amp;"_"&amp;B15724</f>
        <v>Shanghai_1</v>
      </c>
      <c r="F15724" s="70">
        <v>0.65685579481362011</v>
      </c>
      <c r="G15724" s="63">
        <f>COUNTIFS($E$10:E15724,E15724)</f>
        <v>2946</v>
      </c>
      <c r="H15724" s="39" t="str">
        <f t="shared" si="245"/>
        <v>Out</v>
      </c>
    </row>
    <row r="15725" spans="1:8" x14ac:dyDescent="0.25">
      <c r="A15725" s="41">
        <v>1511252606</v>
      </c>
      <c r="B15725" s="41">
        <v>1</v>
      </c>
      <c r="C15725" s="41">
        <v>1657</v>
      </c>
      <c r="D15725" s="39" t="s">
        <v>59</v>
      </c>
      <c r="E15725" s="63" t="str">
        <f>D15725&amp;"_"&amp;B15725</f>
        <v>Shanghai_1</v>
      </c>
      <c r="F15725" s="70">
        <v>0.65697069673607789</v>
      </c>
      <c r="G15725" s="63">
        <f>COUNTIFS($E$10:E15725,E15725)</f>
        <v>2947</v>
      </c>
      <c r="H15725" s="39" t="str">
        <f t="shared" si="245"/>
        <v>Out</v>
      </c>
    </row>
    <row r="15726" spans="1:8" x14ac:dyDescent="0.25">
      <c r="A15726" s="41">
        <v>1514931133</v>
      </c>
      <c r="B15726" s="41">
        <v>1</v>
      </c>
      <c r="C15726" s="41">
        <v>2317</v>
      </c>
      <c r="D15726" s="39" t="s">
        <v>59</v>
      </c>
      <c r="E15726" s="63" t="str">
        <f>D15726&amp;"_"&amp;B15726</f>
        <v>Shanghai_1</v>
      </c>
      <c r="F15726" s="70">
        <v>0.65714116971351499</v>
      </c>
      <c r="G15726" s="63">
        <f>COUNTIFS($E$10:E15726,E15726)</f>
        <v>2948</v>
      </c>
      <c r="H15726" s="39" t="str">
        <f t="shared" si="245"/>
        <v>Out</v>
      </c>
    </row>
    <row r="15727" spans="1:8" x14ac:dyDescent="0.25">
      <c r="A15727" s="41">
        <v>1517079577</v>
      </c>
      <c r="B15727" s="41">
        <v>1</v>
      </c>
      <c r="C15727" s="41">
        <v>572</v>
      </c>
      <c r="D15727" s="39" t="s">
        <v>59</v>
      </c>
      <c r="E15727" s="63" t="str">
        <f>D15727&amp;"_"&amp;B15727</f>
        <v>Shanghai_1</v>
      </c>
      <c r="F15727" s="70">
        <v>0.65728320543946772</v>
      </c>
      <c r="G15727" s="63">
        <f>COUNTIFS($E$10:E15727,E15727)</f>
        <v>2949</v>
      </c>
      <c r="H15727" s="39" t="str">
        <f t="shared" si="245"/>
        <v>Out</v>
      </c>
    </row>
    <row r="15728" spans="1:8" x14ac:dyDescent="0.25">
      <c r="A15728" s="41">
        <v>1519098018</v>
      </c>
      <c r="B15728" s="41">
        <v>1</v>
      </c>
      <c r="C15728" s="41">
        <v>1382</v>
      </c>
      <c r="D15728" s="39" t="s">
        <v>59</v>
      </c>
      <c r="E15728" s="63" t="str">
        <f>D15728&amp;"_"&amp;B15728</f>
        <v>Shanghai_1</v>
      </c>
      <c r="F15728" s="70">
        <v>0.65734737870046789</v>
      </c>
      <c r="G15728" s="63">
        <f>COUNTIFS($E$10:E15728,E15728)</f>
        <v>2950</v>
      </c>
      <c r="H15728" s="39" t="str">
        <f t="shared" si="245"/>
        <v>Out</v>
      </c>
    </row>
    <row r="15729" spans="1:8" x14ac:dyDescent="0.25">
      <c r="A15729" s="41">
        <v>1514997364</v>
      </c>
      <c r="B15729" s="41">
        <v>1</v>
      </c>
      <c r="C15729" s="41">
        <v>633</v>
      </c>
      <c r="D15729" s="39" t="s">
        <v>59</v>
      </c>
      <c r="E15729" s="63" t="str">
        <f>D15729&amp;"_"&amp;B15729</f>
        <v>Shanghai_1</v>
      </c>
      <c r="F15729" s="70">
        <v>0.6575846240715143</v>
      </c>
      <c r="G15729" s="63">
        <f>COUNTIFS($E$10:E15729,E15729)</f>
        <v>2951</v>
      </c>
      <c r="H15729" s="39" t="str">
        <f t="shared" si="245"/>
        <v>Out</v>
      </c>
    </row>
    <row r="15730" spans="1:8" x14ac:dyDescent="0.25">
      <c r="A15730" s="41">
        <v>1517553896</v>
      </c>
      <c r="B15730" s="41">
        <v>1</v>
      </c>
      <c r="C15730" s="41">
        <v>2154</v>
      </c>
      <c r="D15730" s="39" t="s">
        <v>59</v>
      </c>
      <c r="E15730" s="63" t="str">
        <f>D15730&amp;"_"&amp;B15730</f>
        <v>Shanghai_1</v>
      </c>
      <c r="F15730" s="70">
        <v>0.65834077402786717</v>
      </c>
      <c r="G15730" s="63">
        <f>COUNTIFS($E$10:E15730,E15730)</f>
        <v>2952</v>
      </c>
      <c r="H15730" s="39" t="str">
        <f t="shared" si="245"/>
        <v>Out</v>
      </c>
    </row>
    <row r="15731" spans="1:8" x14ac:dyDescent="0.25">
      <c r="A15731" s="41">
        <v>1515500954</v>
      </c>
      <c r="B15731" s="41">
        <v>1</v>
      </c>
      <c r="C15731" s="41">
        <v>2135</v>
      </c>
      <c r="D15731" s="39" t="s">
        <v>59</v>
      </c>
      <c r="E15731" s="63" t="str">
        <f>D15731&amp;"_"&amp;B15731</f>
        <v>Shanghai_1</v>
      </c>
      <c r="F15731" s="70">
        <v>0.6583478074034349</v>
      </c>
      <c r="G15731" s="63">
        <f>COUNTIFS($E$10:E15731,E15731)</f>
        <v>2953</v>
      </c>
      <c r="H15731" s="39" t="str">
        <f t="shared" si="245"/>
        <v>Out</v>
      </c>
    </row>
    <row r="15732" spans="1:8" x14ac:dyDescent="0.25">
      <c r="A15732" s="41">
        <v>1516722253</v>
      </c>
      <c r="B15732" s="41">
        <v>1</v>
      </c>
      <c r="C15732" s="41">
        <v>3234</v>
      </c>
      <c r="D15732" s="39" t="s">
        <v>59</v>
      </c>
      <c r="E15732" s="63" t="str">
        <f>D15732&amp;"_"&amp;B15732</f>
        <v>Shanghai_1</v>
      </c>
      <c r="F15732" s="70">
        <v>0.65843807987333491</v>
      </c>
      <c r="G15732" s="63">
        <f>COUNTIFS($E$10:E15732,E15732)</f>
        <v>2954</v>
      </c>
      <c r="H15732" s="39" t="str">
        <f t="shared" si="245"/>
        <v>Out</v>
      </c>
    </row>
    <row r="15733" spans="1:8" x14ac:dyDescent="0.25">
      <c r="A15733" s="41">
        <v>1515958548</v>
      </c>
      <c r="B15733" s="41">
        <v>1</v>
      </c>
      <c r="C15733" s="41">
        <v>274</v>
      </c>
      <c r="D15733" s="39" t="s">
        <v>59</v>
      </c>
      <c r="E15733" s="63" t="str">
        <f>D15733&amp;"_"&amp;B15733</f>
        <v>Shanghai_1</v>
      </c>
      <c r="F15733" s="70">
        <v>0.65848591759695363</v>
      </c>
      <c r="G15733" s="63">
        <f>COUNTIFS($E$10:E15733,E15733)</f>
        <v>2955</v>
      </c>
      <c r="H15733" s="39" t="str">
        <f t="shared" si="245"/>
        <v>Out</v>
      </c>
    </row>
    <row r="15734" spans="1:8" x14ac:dyDescent="0.25">
      <c r="A15734" s="41">
        <v>1515484444</v>
      </c>
      <c r="B15734" s="41">
        <v>1</v>
      </c>
      <c r="C15734" s="41">
        <v>1154</v>
      </c>
      <c r="D15734" s="39" t="s">
        <v>59</v>
      </c>
      <c r="E15734" s="63" t="str">
        <f>D15734&amp;"_"&amp;B15734</f>
        <v>Shanghai_1</v>
      </c>
      <c r="F15734" s="70">
        <v>0.65858848286115845</v>
      </c>
      <c r="G15734" s="63">
        <f>COUNTIFS($E$10:E15734,E15734)</f>
        <v>2956</v>
      </c>
      <c r="H15734" s="39" t="str">
        <f t="shared" si="245"/>
        <v>Out</v>
      </c>
    </row>
    <row r="15735" spans="1:8" x14ac:dyDescent="0.25">
      <c r="A15735" s="41">
        <v>1518166748</v>
      </c>
      <c r="B15735" s="41">
        <v>1</v>
      </c>
      <c r="C15735" s="41">
        <v>48</v>
      </c>
      <c r="D15735" s="39" t="s">
        <v>59</v>
      </c>
      <c r="E15735" s="63" t="str">
        <f>D15735&amp;"_"&amp;B15735</f>
        <v>Shanghai_1</v>
      </c>
      <c r="F15735" s="70">
        <v>0.65962605316695888</v>
      </c>
      <c r="G15735" s="63">
        <f>COUNTIFS($E$10:E15735,E15735)</f>
        <v>2957</v>
      </c>
      <c r="H15735" s="39" t="str">
        <f t="shared" si="245"/>
        <v>Out</v>
      </c>
    </row>
    <row r="15736" spans="1:8" x14ac:dyDescent="0.25">
      <c r="A15736" s="41">
        <v>1513258718</v>
      </c>
      <c r="B15736" s="41">
        <v>1</v>
      </c>
      <c r="C15736" s="41">
        <v>2118</v>
      </c>
      <c r="D15736" s="39" t="s">
        <v>59</v>
      </c>
      <c r="E15736" s="63" t="str">
        <f>D15736&amp;"_"&amp;B15736</f>
        <v>Shanghai_1</v>
      </c>
      <c r="F15736" s="70">
        <v>0.6599450971499855</v>
      </c>
      <c r="G15736" s="63">
        <f>COUNTIFS($E$10:E15736,E15736)</f>
        <v>2958</v>
      </c>
      <c r="H15736" s="39" t="str">
        <f t="shared" si="245"/>
        <v>Out</v>
      </c>
    </row>
    <row r="15737" spans="1:8" x14ac:dyDescent="0.25">
      <c r="A15737" s="41">
        <v>1512673726</v>
      </c>
      <c r="B15737" s="41">
        <v>1</v>
      </c>
      <c r="C15737" s="41">
        <v>1872</v>
      </c>
      <c r="D15737" s="39" t="s">
        <v>59</v>
      </c>
      <c r="E15737" s="63" t="str">
        <f>D15737&amp;"_"&amp;B15737</f>
        <v>Shanghai_1</v>
      </c>
      <c r="F15737" s="70">
        <v>0.65996747021806124</v>
      </c>
      <c r="G15737" s="63">
        <f>COUNTIFS($E$10:E15737,E15737)</f>
        <v>2959</v>
      </c>
      <c r="H15737" s="39" t="str">
        <f t="shared" si="245"/>
        <v>Out</v>
      </c>
    </row>
    <row r="15738" spans="1:8" x14ac:dyDescent="0.25">
      <c r="A15738" s="41">
        <v>1513843663</v>
      </c>
      <c r="B15738" s="41">
        <v>1</v>
      </c>
      <c r="C15738" s="41">
        <v>456</v>
      </c>
      <c r="D15738" s="39" t="s">
        <v>59</v>
      </c>
      <c r="E15738" s="63" t="str">
        <f>D15738&amp;"_"&amp;B15738</f>
        <v>Shanghai_1</v>
      </c>
      <c r="F15738" s="70">
        <v>0.66042359359819125</v>
      </c>
      <c r="G15738" s="63">
        <f>COUNTIFS($E$10:E15738,E15738)</f>
        <v>2960</v>
      </c>
      <c r="H15738" s="39" t="str">
        <f t="shared" si="245"/>
        <v>Out</v>
      </c>
    </row>
    <row r="15739" spans="1:8" x14ac:dyDescent="0.25">
      <c r="A15739" s="41">
        <v>1512570695</v>
      </c>
      <c r="B15739" s="41">
        <v>1</v>
      </c>
      <c r="C15739" s="41">
        <v>3002</v>
      </c>
      <c r="D15739" s="39" t="s">
        <v>59</v>
      </c>
      <c r="E15739" s="63" t="str">
        <f>D15739&amp;"_"&amp;B15739</f>
        <v>Shanghai_1</v>
      </c>
      <c r="F15739" s="70">
        <v>0.66052128680613587</v>
      </c>
      <c r="G15739" s="63">
        <f>COUNTIFS($E$10:E15739,E15739)</f>
        <v>2961</v>
      </c>
      <c r="H15739" s="39" t="str">
        <f t="shared" si="245"/>
        <v>Out</v>
      </c>
    </row>
    <row r="15740" spans="1:8" x14ac:dyDescent="0.25">
      <c r="A15740" s="41">
        <v>1519187687</v>
      </c>
      <c r="B15740" s="41">
        <v>1</v>
      </c>
      <c r="C15740" s="41">
        <v>2603</v>
      </c>
      <c r="D15740" s="39" t="s">
        <v>59</v>
      </c>
      <c r="E15740" s="63" t="str">
        <f>D15740&amp;"_"&amp;B15740</f>
        <v>Shanghai_1</v>
      </c>
      <c r="F15740" s="70">
        <v>0.66075355444606465</v>
      </c>
      <c r="G15740" s="63">
        <f>COUNTIFS($E$10:E15740,E15740)</f>
        <v>2962</v>
      </c>
      <c r="H15740" s="39" t="str">
        <f t="shared" si="245"/>
        <v>Out</v>
      </c>
    </row>
    <row r="15741" spans="1:8" x14ac:dyDescent="0.25">
      <c r="A15741" s="41">
        <v>1514398553</v>
      </c>
      <c r="B15741" s="41">
        <v>1</v>
      </c>
      <c r="C15741" s="41">
        <v>145</v>
      </c>
      <c r="D15741" s="39" t="s">
        <v>59</v>
      </c>
      <c r="E15741" s="63" t="str">
        <f>D15741&amp;"_"&amp;B15741</f>
        <v>Shanghai_1</v>
      </c>
      <c r="F15741" s="70">
        <v>0.66112302538730627</v>
      </c>
      <c r="G15741" s="63">
        <f>COUNTIFS($E$10:E15741,E15741)</f>
        <v>2963</v>
      </c>
      <c r="H15741" s="39" t="str">
        <f t="shared" si="245"/>
        <v>Out</v>
      </c>
    </row>
    <row r="15742" spans="1:8" x14ac:dyDescent="0.25">
      <c r="A15742" s="41">
        <v>1513777416</v>
      </c>
      <c r="B15742" s="41">
        <v>1</v>
      </c>
      <c r="C15742" s="41">
        <v>1387</v>
      </c>
      <c r="D15742" s="39" t="s">
        <v>59</v>
      </c>
      <c r="E15742" s="63" t="str">
        <f>D15742&amp;"_"&amp;B15742</f>
        <v>Shanghai_1</v>
      </c>
      <c r="F15742" s="70">
        <v>0.66149539338150354</v>
      </c>
      <c r="G15742" s="63">
        <f>COUNTIFS($E$10:E15742,E15742)</f>
        <v>2964</v>
      </c>
      <c r="H15742" s="39" t="str">
        <f t="shared" si="245"/>
        <v>Out</v>
      </c>
    </row>
    <row r="15743" spans="1:8" x14ac:dyDescent="0.25">
      <c r="A15743" s="41">
        <v>1512426399</v>
      </c>
      <c r="B15743" s="41">
        <v>1</v>
      </c>
      <c r="C15743" s="41">
        <v>3063</v>
      </c>
      <c r="D15743" s="39" t="s">
        <v>59</v>
      </c>
      <c r="E15743" s="63" t="str">
        <f>D15743&amp;"_"&amp;B15743</f>
        <v>Shanghai_1</v>
      </c>
      <c r="F15743" s="70">
        <v>0.66159750022107122</v>
      </c>
      <c r="G15743" s="63">
        <f>COUNTIFS($E$10:E15743,E15743)</f>
        <v>2965</v>
      </c>
      <c r="H15743" s="39" t="str">
        <f t="shared" si="245"/>
        <v>Out</v>
      </c>
    </row>
    <row r="15744" spans="1:8" x14ac:dyDescent="0.25">
      <c r="A15744" s="41">
        <v>1515353957</v>
      </c>
      <c r="B15744" s="41">
        <v>1</v>
      </c>
      <c r="C15744" s="41">
        <v>1064</v>
      </c>
      <c r="D15744" s="39" t="s">
        <v>59</v>
      </c>
      <c r="E15744" s="63" t="str">
        <f>D15744&amp;"_"&amp;B15744</f>
        <v>Shanghai_1</v>
      </c>
      <c r="F15744" s="70">
        <v>0.66163179138991435</v>
      </c>
      <c r="G15744" s="63">
        <f>COUNTIFS($E$10:E15744,E15744)</f>
        <v>2966</v>
      </c>
      <c r="H15744" s="39" t="str">
        <f t="shared" si="245"/>
        <v>Out</v>
      </c>
    </row>
    <row r="15745" spans="1:8" x14ac:dyDescent="0.25">
      <c r="A15745" s="41">
        <v>1514989695</v>
      </c>
      <c r="B15745" s="41">
        <v>1</v>
      </c>
      <c r="C15745" s="41">
        <v>4565</v>
      </c>
      <c r="D15745" s="39" t="s">
        <v>59</v>
      </c>
      <c r="E15745" s="63" t="str">
        <f>D15745&amp;"_"&amp;B15745</f>
        <v>Shanghai_1</v>
      </c>
      <c r="F15745" s="70">
        <v>0.662404002279249</v>
      </c>
      <c r="G15745" s="63">
        <f>COUNTIFS($E$10:E15745,E15745)</f>
        <v>2967</v>
      </c>
      <c r="H15745" s="39" t="str">
        <f t="shared" si="245"/>
        <v>Out</v>
      </c>
    </row>
    <row r="15746" spans="1:8" x14ac:dyDescent="0.25">
      <c r="A15746" s="41">
        <v>1518227548</v>
      </c>
      <c r="B15746" s="41">
        <v>1</v>
      </c>
      <c r="C15746" s="41">
        <v>1269</v>
      </c>
      <c r="D15746" s="39" t="s">
        <v>59</v>
      </c>
      <c r="E15746" s="63" t="str">
        <f>D15746&amp;"_"&amp;B15746</f>
        <v>Shanghai_1</v>
      </c>
      <c r="F15746" s="70">
        <v>0.66244942353414848</v>
      </c>
      <c r="G15746" s="63">
        <f>COUNTIFS($E$10:E15746,E15746)</f>
        <v>2968</v>
      </c>
      <c r="H15746" s="39" t="str">
        <f t="shared" si="245"/>
        <v>Out</v>
      </c>
    </row>
    <row r="15747" spans="1:8" x14ac:dyDescent="0.25">
      <c r="A15747" s="41">
        <v>1512328479</v>
      </c>
      <c r="B15747" s="41">
        <v>1</v>
      </c>
      <c r="C15747" s="41">
        <v>755</v>
      </c>
      <c r="D15747" s="39" t="s">
        <v>59</v>
      </c>
      <c r="E15747" s="63" t="str">
        <f>D15747&amp;"_"&amp;B15747</f>
        <v>Shanghai_1</v>
      </c>
      <c r="F15747" s="70">
        <v>0.66308974891516692</v>
      </c>
      <c r="G15747" s="63">
        <f>COUNTIFS($E$10:E15747,E15747)</f>
        <v>2969</v>
      </c>
      <c r="H15747" s="39" t="str">
        <f t="shared" si="245"/>
        <v>Out</v>
      </c>
    </row>
    <row r="15748" spans="1:8" x14ac:dyDescent="0.25">
      <c r="A15748" s="41">
        <v>1513948288</v>
      </c>
      <c r="B15748" s="41">
        <v>1</v>
      </c>
      <c r="C15748" s="41">
        <v>4982</v>
      </c>
      <c r="D15748" s="39" t="s">
        <v>59</v>
      </c>
      <c r="E15748" s="63" t="str">
        <f>D15748&amp;"_"&amp;B15748</f>
        <v>Shanghai_1</v>
      </c>
      <c r="F15748" s="70">
        <v>0.66335955851087225</v>
      </c>
      <c r="G15748" s="63">
        <f>COUNTIFS($E$10:E15748,E15748)</f>
        <v>2970</v>
      </c>
      <c r="H15748" s="39" t="str">
        <f t="shared" si="245"/>
        <v>Out</v>
      </c>
    </row>
    <row r="15749" spans="1:8" x14ac:dyDescent="0.25">
      <c r="A15749" s="41">
        <v>1512022075</v>
      </c>
      <c r="B15749" s="41">
        <v>1</v>
      </c>
      <c r="C15749" s="41">
        <v>5755</v>
      </c>
      <c r="D15749" s="39" t="s">
        <v>59</v>
      </c>
      <c r="E15749" s="63" t="str">
        <f>D15749&amp;"_"&amp;B15749</f>
        <v>Shanghai_1</v>
      </c>
      <c r="F15749" s="70">
        <v>0.66374833014071077</v>
      </c>
      <c r="G15749" s="63">
        <f>COUNTIFS($E$10:E15749,E15749)</f>
        <v>2971</v>
      </c>
      <c r="H15749" s="39" t="str">
        <f t="shared" si="245"/>
        <v>Out</v>
      </c>
    </row>
    <row r="15750" spans="1:8" x14ac:dyDescent="0.25">
      <c r="A15750" s="41">
        <v>1511278265</v>
      </c>
      <c r="B15750" s="41">
        <v>1</v>
      </c>
      <c r="C15750" s="41">
        <v>1967</v>
      </c>
      <c r="D15750" s="39" t="s">
        <v>59</v>
      </c>
      <c r="E15750" s="63" t="str">
        <f>D15750&amp;"_"&amp;B15750</f>
        <v>Shanghai_1</v>
      </c>
      <c r="F15750" s="70">
        <v>0.66376598203630399</v>
      </c>
      <c r="G15750" s="63">
        <f>COUNTIFS($E$10:E15750,E15750)</f>
        <v>2972</v>
      </c>
      <c r="H15750" s="39" t="str">
        <f t="shared" si="245"/>
        <v>Out</v>
      </c>
    </row>
    <row r="15751" spans="1:8" x14ac:dyDescent="0.25">
      <c r="A15751" s="41">
        <v>1518990414</v>
      </c>
      <c r="B15751" s="41">
        <v>1</v>
      </c>
      <c r="C15751" s="41">
        <v>2218</v>
      </c>
      <c r="D15751" s="39" t="s">
        <v>59</v>
      </c>
      <c r="E15751" s="63" t="str">
        <f>D15751&amp;"_"&amp;B15751</f>
        <v>Shanghai_1</v>
      </c>
      <c r="F15751" s="70">
        <v>0.66398370256528927</v>
      </c>
      <c r="G15751" s="63">
        <f>COUNTIFS($E$10:E15751,E15751)</f>
        <v>2973</v>
      </c>
      <c r="H15751" s="39" t="str">
        <f t="shared" si="245"/>
        <v>Out</v>
      </c>
    </row>
    <row r="15752" spans="1:8" x14ac:dyDescent="0.25">
      <c r="A15752" s="41">
        <v>1511385698</v>
      </c>
      <c r="B15752" s="41">
        <v>1</v>
      </c>
      <c r="C15752" s="41">
        <v>2346</v>
      </c>
      <c r="D15752" s="39" t="s">
        <v>59</v>
      </c>
      <c r="E15752" s="63" t="str">
        <f>D15752&amp;"_"&amp;B15752</f>
        <v>Shanghai_1</v>
      </c>
      <c r="F15752" s="70">
        <v>0.66417535843711017</v>
      </c>
      <c r="G15752" s="63">
        <f>COUNTIFS($E$10:E15752,E15752)</f>
        <v>2974</v>
      </c>
      <c r="H15752" s="39" t="str">
        <f t="shared" si="245"/>
        <v>Out</v>
      </c>
    </row>
    <row r="15753" spans="1:8" x14ac:dyDescent="0.25">
      <c r="A15753" s="41">
        <v>1513205953</v>
      </c>
      <c r="B15753" s="41">
        <v>1</v>
      </c>
      <c r="C15753" s="41">
        <v>3647</v>
      </c>
      <c r="D15753" s="39" t="s">
        <v>59</v>
      </c>
      <c r="E15753" s="63" t="str">
        <f>D15753&amp;"_"&amp;B15753</f>
        <v>Shanghai_1</v>
      </c>
      <c r="F15753" s="70">
        <v>0.66441997220771942</v>
      </c>
      <c r="G15753" s="63">
        <f>COUNTIFS($E$10:E15753,E15753)</f>
        <v>2975</v>
      </c>
      <c r="H15753" s="39" t="str">
        <f t="shared" si="245"/>
        <v>Out</v>
      </c>
    </row>
    <row r="15754" spans="1:8" x14ac:dyDescent="0.25">
      <c r="A15754" s="41">
        <v>1515905534</v>
      </c>
      <c r="B15754" s="41">
        <v>1</v>
      </c>
      <c r="C15754" s="41">
        <v>1136</v>
      </c>
      <c r="D15754" s="39" t="s">
        <v>59</v>
      </c>
      <c r="E15754" s="63" t="str">
        <f>D15754&amp;"_"&amp;B15754</f>
        <v>Shanghai_1</v>
      </c>
      <c r="F15754" s="70">
        <v>0.66448002097799164</v>
      </c>
      <c r="G15754" s="63">
        <f>COUNTIFS($E$10:E15754,E15754)</f>
        <v>2976</v>
      </c>
      <c r="H15754" s="39" t="str">
        <f t="shared" si="245"/>
        <v>Out</v>
      </c>
    </row>
    <row r="15755" spans="1:8" x14ac:dyDescent="0.25">
      <c r="A15755" s="41">
        <v>1516271656</v>
      </c>
      <c r="B15755" s="41">
        <v>1</v>
      </c>
      <c r="C15755" s="41">
        <v>439</v>
      </c>
      <c r="D15755" s="39" t="s">
        <v>59</v>
      </c>
      <c r="E15755" s="63" t="str">
        <f>D15755&amp;"_"&amp;B15755</f>
        <v>Shanghai_1</v>
      </c>
      <c r="F15755" s="70">
        <v>0.66458042580735055</v>
      </c>
      <c r="G15755" s="63">
        <f>COUNTIFS($E$10:E15755,E15755)</f>
        <v>2977</v>
      </c>
      <c r="H15755" s="39" t="str">
        <f t="shared" ref="H15755:H15818" si="246">IF(ROW()&lt;=3000,"Test",
IF(ROW()&lt;=6000,"Control",
"Out"))</f>
        <v>Out</v>
      </c>
    </row>
    <row r="15756" spans="1:8" x14ac:dyDescent="0.25">
      <c r="A15756" s="41">
        <v>1516924154</v>
      </c>
      <c r="B15756" s="41">
        <v>1</v>
      </c>
      <c r="C15756" s="41">
        <v>1893</v>
      </c>
      <c r="D15756" s="39" t="s">
        <v>59</v>
      </c>
      <c r="E15756" s="63" t="str">
        <f>D15756&amp;"_"&amp;B15756</f>
        <v>Shanghai_1</v>
      </c>
      <c r="F15756" s="70">
        <v>0.66516152077871793</v>
      </c>
      <c r="G15756" s="63">
        <f>COUNTIFS($E$10:E15756,E15756)</f>
        <v>2978</v>
      </c>
      <c r="H15756" s="39" t="str">
        <f t="shared" si="246"/>
        <v>Out</v>
      </c>
    </row>
    <row r="15757" spans="1:8" x14ac:dyDescent="0.25">
      <c r="A15757" s="41">
        <v>1519124753</v>
      </c>
      <c r="B15757" s="41">
        <v>1</v>
      </c>
      <c r="C15757" s="41">
        <v>5015</v>
      </c>
      <c r="D15757" s="39" t="s">
        <v>59</v>
      </c>
      <c r="E15757" s="63" t="str">
        <f>D15757&amp;"_"&amp;B15757</f>
        <v>Shanghai_1</v>
      </c>
      <c r="F15757" s="70">
        <v>0.66546381070331651</v>
      </c>
      <c r="G15757" s="63">
        <f>COUNTIFS($E$10:E15757,E15757)</f>
        <v>2979</v>
      </c>
      <c r="H15757" s="39" t="str">
        <f t="shared" si="246"/>
        <v>Out</v>
      </c>
    </row>
    <row r="15758" spans="1:8" x14ac:dyDescent="0.25">
      <c r="A15758" s="41">
        <v>1514111918</v>
      </c>
      <c r="B15758" s="41">
        <v>1</v>
      </c>
      <c r="C15758" s="41">
        <v>5229</v>
      </c>
      <c r="D15758" s="39" t="s">
        <v>59</v>
      </c>
      <c r="E15758" s="63" t="str">
        <f>D15758&amp;"_"&amp;B15758</f>
        <v>Shanghai_1</v>
      </c>
      <c r="F15758" s="70">
        <v>0.66546869842451206</v>
      </c>
      <c r="G15758" s="63">
        <f>COUNTIFS($E$10:E15758,E15758)</f>
        <v>2980</v>
      </c>
      <c r="H15758" s="39" t="str">
        <f t="shared" si="246"/>
        <v>Out</v>
      </c>
    </row>
    <row r="15759" spans="1:8" x14ac:dyDescent="0.25">
      <c r="A15759" s="41">
        <v>1518451355</v>
      </c>
      <c r="B15759" s="41">
        <v>1</v>
      </c>
      <c r="C15759" s="41">
        <v>3648</v>
      </c>
      <c r="D15759" s="39" t="s">
        <v>59</v>
      </c>
      <c r="E15759" s="63" t="str">
        <f>D15759&amp;"_"&amp;B15759</f>
        <v>Shanghai_1</v>
      </c>
      <c r="F15759" s="70">
        <v>0.66597419138537184</v>
      </c>
      <c r="G15759" s="63">
        <f>COUNTIFS($E$10:E15759,E15759)</f>
        <v>2981</v>
      </c>
      <c r="H15759" s="39" t="str">
        <f t="shared" si="246"/>
        <v>Out</v>
      </c>
    </row>
    <row r="15760" spans="1:8" x14ac:dyDescent="0.25">
      <c r="A15760" s="41">
        <v>1516119226</v>
      </c>
      <c r="B15760" s="41">
        <v>1</v>
      </c>
      <c r="C15760" s="41">
        <v>2180</v>
      </c>
      <c r="D15760" s="39" t="s">
        <v>59</v>
      </c>
      <c r="E15760" s="63" t="str">
        <f>D15760&amp;"_"&amp;B15760</f>
        <v>Shanghai_1</v>
      </c>
      <c r="F15760" s="70">
        <v>0.66610417561278035</v>
      </c>
      <c r="G15760" s="63">
        <f>COUNTIFS($E$10:E15760,E15760)</f>
        <v>2982</v>
      </c>
      <c r="H15760" s="39" t="str">
        <f t="shared" si="246"/>
        <v>Out</v>
      </c>
    </row>
    <row r="15761" spans="1:8" x14ac:dyDescent="0.25">
      <c r="A15761" s="41">
        <v>1518987893</v>
      </c>
      <c r="B15761" s="41">
        <v>1</v>
      </c>
      <c r="C15761" s="41">
        <v>2478</v>
      </c>
      <c r="D15761" s="39" t="s">
        <v>59</v>
      </c>
      <c r="E15761" s="63" t="str">
        <f>D15761&amp;"_"&amp;B15761</f>
        <v>Shanghai_1</v>
      </c>
      <c r="F15761" s="70">
        <v>0.6661169112350751</v>
      </c>
      <c r="G15761" s="63">
        <f>COUNTIFS($E$10:E15761,E15761)</f>
        <v>2983</v>
      </c>
      <c r="H15761" s="39" t="str">
        <f t="shared" si="246"/>
        <v>Out</v>
      </c>
    </row>
    <row r="15762" spans="1:8" x14ac:dyDescent="0.25">
      <c r="A15762" s="41">
        <v>1519261229</v>
      </c>
      <c r="B15762" s="41">
        <v>1</v>
      </c>
      <c r="C15762" s="41">
        <v>817</v>
      </c>
      <c r="D15762" s="39" t="s">
        <v>59</v>
      </c>
      <c r="E15762" s="63" t="str">
        <f>D15762&amp;"_"&amp;B15762</f>
        <v>Shanghai_1</v>
      </c>
      <c r="F15762" s="70">
        <v>0.66666395492617736</v>
      </c>
      <c r="G15762" s="63">
        <f>COUNTIFS($E$10:E15762,E15762)</f>
        <v>2984</v>
      </c>
      <c r="H15762" s="39" t="str">
        <f t="shared" si="246"/>
        <v>Out</v>
      </c>
    </row>
    <row r="15763" spans="1:8" x14ac:dyDescent="0.25">
      <c r="A15763" s="41">
        <v>1517730853</v>
      </c>
      <c r="B15763" s="41">
        <v>1</v>
      </c>
      <c r="C15763" s="41">
        <v>1275</v>
      </c>
      <c r="D15763" s="39" t="s">
        <v>59</v>
      </c>
      <c r="E15763" s="63" t="str">
        <f>D15763&amp;"_"&amp;B15763</f>
        <v>Shanghai_1</v>
      </c>
      <c r="F15763" s="70">
        <v>0.66677458429518421</v>
      </c>
      <c r="G15763" s="63">
        <f>COUNTIFS($E$10:E15763,E15763)</f>
        <v>2985</v>
      </c>
      <c r="H15763" s="39" t="str">
        <f t="shared" si="246"/>
        <v>Out</v>
      </c>
    </row>
    <row r="15764" spans="1:8" x14ac:dyDescent="0.25">
      <c r="A15764" s="41">
        <v>1513310935</v>
      </c>
      <c r="B15764" s="41">
        <v>1</v>
      </c>
      <c r="C15764" s="41">
        <v>2023</v>
      </c>
      <c r="D15764" s="39" t="s">
        <v>59</v>
      </c>
      <c r="E15764" s="63" t="str">
        <f>D15764&amp;"_"&amp;B15764</f>
        <v>Shanghai_1</v>
      </c>
      <c r="F15764" s="70">
        <v>0.66688351298040105</v>
      </c>
      <c r="G15764" s="63">
        <f>COUNTIFS($E$10:E15764,E15764)</f>
        <v>2986</v>
      </c>
      <c r="H15764" s="39" t="str">
        <f t="shared" si="246"/>
        <v>Out</v>
      </c>
    </row>
    <row r="15765" spans="1:8" x14ac:dyDescent="0.25">
      <c r="A15765" s="41">
        <v>1514248614</v>
      </c>
      <c r="B15765" s="41">
        <v>1</v>
      </c>
      <c r="C15765" s="41">
        <v>1827</v>
      </c>
      <c r="D15765" s="39" t="s">
        <v>59</v>
      </c>
      <c r="E15765" s="63" t="str">
        <f>D15765&amp;"_"&amp;B15765</f>
        <v>Shanghai_1</v>
      </c>
      <c r="F15765" s="70">
        <v>0.6671207815581236</v>
      </c>
      <c r="G15765" s="63">
        <f>COUNTIFS($E$10:E15765,E15765)</f>
        <v>2987</v>
      </c>
      <c r="H15765" s="39" t="str">
        <f t="shared" si="246"/>
        <v>Out</v>
      </c>
    </row>
    <row r="15766" spans="1:8" x14ac:dyDescent="0.25">
      <c r="A15766" s="41">
        <v>1519167807</v>
      </c>
      <c r="B15766" s="41">
        <v>1</v>
      </c>
      <c r="C15766" s="41">
        <v>3086</v>
      </c>
      <c r="D15766" s="39" t="s">
        <v>59</v>
      </c>
      <c r="E15766" s="63" t="str">
        <f>D15766&amp;"_"&amp;B15766</f>
        <v>Shanghai_1</v>
      </c>
      <c r="F15766" s="70">
        <v>0.66744967975357516</v>
      </c>
      <c r="G15766" s="63">
        <f>COUNTIFS($E$10:E15766,E15766)</f>
        <v>2988</v>
      </c>
      <c r="H15766" s="39" t="str">
        <f t="shared" si="246"/>
        <v>Out</v>
      </c>
    </row>
    <row r="15767" spans="1:8" x14ac:dyDescent="0.25">
      <c r="A15767" s="41">
        <v>1516433547</v>
      </c>
      <c r="B15767" s="41">
        <v>1</v>
      </c>
      <c r="C15767" s="41">
        <v>140</v>
      </c>
      <c r="D15767" s="39" t="s">
        <v>59</v>
      </c>
      <c r="E15767" s="63" t="str">
        <f>D15767&amp;"_"&amp;B15767</f>
        <v>Shanghai_1</v>
      </c>
      <c r="F15767" s="70">
        <v>0.66761660982154347</v>
      </c>
      <c r="G15767" s="63">
        <f>COUNTIFS($E$10:E15767,E15767)</f>
        <v>2989</v>
      </c>
      <c r="H15767" s="39" t="str">
        <f t="shared" si="246"/>
        <v>Out</v>
      </c>
    </row>
    <row r="15768" spans="1:8" x14ac:dyDescent="0.25">
      <c r="A15768" s="41">
        <v>1511571495</v>
      </c>
      <c r="B15768" s="41">
        <v>1</v>
      </c>
      <c r="C15768" s="41">
        <v>371</v>
      </c>
      <c r="D15768" s="39" t="s">
        <v>59</v>
      </c>
      <c r="E15768" s="63" t="str">
        <f>D15768&amp;"_"&amp;B15768</f>
        <v>Shanghai_1</v>
      </c>
      <c r="F15768" s="70">
        <v>0.6676166924161604</v>
      </c>
      <c r="G15768" s="63">
        <f>COUNTIFS($E$10:E15768,E15768)</f>
        <v>2990</v>
      </c>
      <c r="H15768" s="39" t="str">
        <f t="shared" si="246"/>
        <v>Out</v>
      </c>
    </row>
    <row r="15769" spans="1:8" x14ac:dyDescent="0.25">
      <c r="A15769" s="41">
        <v>1517706609</v>
      </c>
      <c r="B15769" s="41">
        <v>1</v>
      </c>
      <c r="C15769" s="41">
        <v>2749</v>
      </c>
      <c r="D15769" s="39" t="s">
        <v>59</v>
      </c>
      <c r="E15769" s="63" t="str">
        <f>D15769&amp;"_"&amp;B15769</f>
        <v>Shanghai_1</v>
      </c>
      <c r="F15769" s="70">
        <v>0.66775319655841647</v>
      </c>
      <c r="G15769" s="63">
        <f>COUNTIFS($E$10:E15769,E15769)</f>
        <v>2991</v>
      </c>
      <c r="H15769" s="39" t="str">
        <f t="shared" si="246"/>
        <v>Out</v>
      </c>
    </row>
    <row r="15770" spans="1:8" x14ac:dyDescent="0.25">
      <c r="A15770" s="41">
        <v>1515133584</v>
      </c>
      <c r="B15770" s="41">
        <v>1</v>
      </c>
      <c r="C15770" s="41">
        <v>1641</v>
      </c>
      <c r="D15770" s="39" t="s">
        <v>59</v>
      </c>
      <c r="E15770" s="63" t="str">
        <f>D15770&amp;"_"&amp;B15770</f>
        <v>Shanghai_1</v>
      </c>
      <c r="F15770" s="70">
        <v>0.6679749325094162</v>
      </c>
      <c r="G15770" s="63">
        <f>COUNTIFS($E$10:E15770,E15770)</f>
        <v>2992</v>
      </c>
      <c r="H15770" s="39" t="str">
        <f t="shared" si="246"/>
        <v>Out</v>
      </c>
    </row>
    <row r="15771" spans="1:8" x14ac:dyDescent="0.25">
      <c r="A15771" s="41">
        <v>1518798348</v>
      </c>
      <c r="B15771" s="41">
        <v>1</v>
      </c>
      <c r="C15771" s="41">
        <v>2172</v>
      </c>
      <c r="D15771" s="39" t="s">
        <v>59</v>
      </c>
      <c r="E15771" s="63" t="str">
        <f>D15771&amp;"_"&amp;B15771</f>
        <v>Shanghai_1</v>
      </c>
      <c r="F15771" s="70">
        <v>0.66823877288783784</v>
      </c>
      <c r="G15771" s="63">
        <f>COUNTIFS($E$10:E15771,E15771)</f>
        <v>2993</v>
      </c>
      <c r="H15771" s="39" t="str">
        <f t="shared" si="246"/>
        <v>Out</v>
      </c>
    </row>
    <row r="15772" spans="1:8" x14ac:dyDescent="0.25">
      <c r="A15772" s="41">
        <v>1512717293</v>
      </c>
      <c r="B15772" s="41">
        <v>1</v>
      </c>
      <c r="C15772" s="41">
        <v>3461</v>
      </c>
      <c r="D15772" s="39" t="s">
        <v>59</v>
      </c>
      <c r="E15772" s="63" t="str">
        <f>D15772&amp;"_"&amp;B15772</f>
        <v>Shanghai_1</v>
      </c>
      <c r="F15772" s="70">
        <v>0.66858158515874344</v>
      </c>
      <c r="G15772" s="63">
        <f>COUNTIFS($E$10:E15772,E15772)</f>
        <v>2994</v>
      </c>
      <c r="H15772" s="39" t="str">
        <f t="shared" si="246"/>
        <v>Out</v>
      </c>
    </row>
    <row r="15773" spans="1:8" x14ac:dyDescent="0.25">
      <c r="A15773" s="41">
        <v>1515739157</v>
      </c>
      <c r="B15773" s="41">
        <v>1</v>
      </c>
      <c r="C15773" s="41">
        <v>510</v>
      </c>
      <c r="D15773" s="39" t="s">
        <v>59</v>
      </c>
      <c r="E15773" s="63" t="str">
        <f>D15773&amp;"_"&amp;B15773</f>
        <v>Shanghai_1</v>
      </c>
      <c r="F15773" s="70">
        <v>0.66886449774863932</v>
      </c>
      <c r="G15773" s="63">
        <f>COUNTIFS($E$10:E15773,E15773)</f>
        <v>2995</v>
      </c>
      <c r="H15773" s="39" t="str">
        <f t="shared" si="246"/>
        <v>Out</v>
      </c>
    </row>
    <row r="15774" spans="1:8" x14ac:dyDescent="0.25">
      <c r="A15774" s="41">
        <v>1512773256</v>
      </c>
      <c r="B15774" s="41">
        <v>1</v>
      </c>
      <c r="C15774" s="41">
        <v>871</v>
      </c>
      <c r="D15774" s="39" t="s">
        <v>59</v>
      </c>
      <c r="E15774" s="63" t="str">
        <f>D15774&amp;"_"&amp;B15774</f>
        <v>Shanghai_1</v>
      </c>
      <c r="F15774" s="70">
        <v>0.66889175092805764</v>
      </c>
      <c r="G15774" s="63">
        <f>COUNTIFS($E$10:E15774,E15774)</f>
        <v>2996</v>
      </c>
      <c r="H15774" s="39" t="str">
        <f t="shared" si="246"/>
        <v>Out</v>
      </c>
    </row>
    <row r="15775" spans="1:8" x14ac:dyDescent="0.25">
      <c r="A15775" s="41">
        <v>1515896989</v>
      </c>
      <c r="B15775" s="41">
        <v>1</v>
      </c>
      <c r="C15775" s="41">
        <v>4403</v>
      </c>
      <c r="D15775" s="39" t="s">
        <v>59</v>
      </c>
      <c r="E15775" s="63" t="str">
        <f>D15775&amp;"_"&amp;B15775</f>
        <v>Shanghai_1</v>
      </c>
      <c r="F15775" s="70">
        <v>0.66938089055994043</v>
      </c>
      <c r="G15775" s="63">
        <f>COUNTIFS($E$10:E15775,E15775)</f>
        <v>2997</v>
      </c>
      <c r="H15775" s="39" t="str">
        <f t="shared" si="246"/>
        <v>Out</v>
      </c>
    </row>
    <row r="15776" spans="1:8" x14ac:dyDescent="0.25">
      <c r="A15776" s="41">
        <v>1514560679</v>
      </c>
      <c r="B15776" s="41">
        <v>1</v>
      </c>
      <c r="C15776" s="41">
        <v>2085</v>
      </c>
      <c r="D15776" s="39" t="s">
        <v>59</v>
      </c>
      <c r="E15776" s="63" t="str">
        <f>D15776&amp;"_"&amp;B15776</f>
        <v>Shanghai_1</v>
      </c>
      <c r="F15776" s="70">
        <v>0.66952398959892012</v>
      </c>
      <c r="G15776" s="63">
        <f>COUNTIFS($E$10:E15776,E15776)</f>
        <v>2998</v>
      </c>
      <c r="H15776" s="39" t="str">
        <f t="shared" si="246"/>
        <v>Out</v>
      </c>
    </row>
    <row r="15777" spans="1:8" x14ac:dyDescent="0.25">
      <c r="A15777" s="41">
        <v>1516057216</v>
      </c>
      <c r="B15777" s="41">
        <v>1</v>
      </c>
      <c r="C15777" s="41">
        <v>406</v>
      </c>
      <c r="D15777" s="39" t="s">
        <v>59</v>
      </c>
      <c r="E15777" s="63" t="str">
        <f>D15777&amp;"_"&amp;B15777</f>
        <v>Shanghai_1</v>
      </c>
      <c r="F15777" s="70">
        <v>0.66955860715260884</v>
      </c>
      <c r="G15777" s="63">
        <f>COUNTIFS($E$10:E15777,E15777)</f>
        <v>2999</v>
      </c>
      <c r="H15777" s="39" t="str">
        <f t="shared" si="246"/>
        <v>Out</v>
      </c>
    </row>
    <row r="15778" spans="1:8" x14ac:dyDescent="0.25">
      <c r="A15778" s="41">
        <v>1512031318</v>
      </c>
      <c r="B15778" s="41">
        <v>1</v>
      </c>
      <c r="C15778" s="41">
        <v>286</v>
      </c>
      <c r="D15778" s="39" t="s">
        <v>59</v>
      </c>
      <c r="E15778" s="63" t="str">
        <f>D15778&amp;"_"&amp;B15778</f>
        <v>Shanghai_1</v>
      </c>
      <c r="F15778" s="70">
        <v>0.66973655530833398</v>
      </c>
      <c r="G15778" s="63">
        <f>COUNTIFS($E$10:E15778,E15778)</f>
        <v>3000</v>
      </c>
      <c r="H15778" s="39" t="str">
        <f t="shared" si="246"/>
        <v>Out</v>
      </c>
    </row>
    <row r="15779" spans="1:8" x14ac:dyDescent="0.25">
      <c r="A15779" s="41">
        <v>1512293366</v>
      </c>
      <c r="B15779" s="41">
        <v>1</v>
      </c>
      <c r="C15779" s="41">
        <v>2521</v>
      </c>
      <c r="D15779" s="39" t="s">
        <v>59</v>
      </c>
      <c r="E15779" s="63" t="str">
        <f>D15779&amp;"_"&amp;B15779</f>
        <v>Shanghai_1</v>
      </c>
      <c r="F15779" s="70">
        <v>0.6698044591074469</v>
      </c>
      <c r="G15779" s="63">
        <f>COUNTIFS($E$10:E15779,E15779)</f>
        <v>3001</v>
      </c>
      <c r="H15779" s="39" t="str">
        <f t="shared" si="246"/>
        <v>Out</v>
      </c>
    </row>
    <row r="15780" spans="1:8" x14ac:dyDescent="0.25">
      <c r="A15780" s="41">
        <v>1518929093</v>
      </c>
      <c r="B15780" s="41">
        <v>1</v>
      </c>
      <c r="C15780" s="41">
        <v>2560</v>
      </c>
      <c r="D15780" s="39" t="s">
        <v>59</v>
      </c>
      <c r="E15780" s="63" t="str">
        <f>D15780&amp;"_"&amp;B15780</f>
        <v>Shanghai_1</v>
      </c>
      <c r="F15780" s="70">
        <v>0.67000474922700037</v>
      </c>
      <c r="G15780" s="63">
        <f>COUNTIFS($E$10:E15780,E15780)</f>
        <v>3002</v>
      </c>
      <c r="H15780" s="39" t="str">
        <f t="shared" si="246"/>
        <v>Out</v>
      </c>
    </row>
    <row r="15781" spans="1:8" x14ac:dyDescent="0.25">
      <c r="A15781" s="41">
        <v>1512995124</v>
      </c>
      <c r="B15781" s="41">
        <v>1</v>
      </c>
      <c r="C15781" s="41">
        <v>417</v>
      </c>
      <c r="D15781" s="39" t="s">
        <v>59</v>
      </c>
      <c r="E15781" s="63" t="str">
        <f>D15781&amp;"_"&amp;B15781</f>
        <v>Shanghai_1</v>
      </c>
      <c r="F15781" s="70">
        <v>0.67031192957333896</v>
      </c>
      <c r="G15781" s="63">
        <f>COUNTIFS($E$10:E15781,E15781)</f>
        <v>3003</v>
      </c>
      <c r="H15781" s="39" t="str">
        <f t="shared" si="246"/>
        <v>Out</v>
      </c>
    </row>
    <row r="15782" spans="1:8" x14ac:dyDescent="0.25">
      <c r="A15782" s="41">
        <v>1516140499</v>
      </c>
      <c r="B15782" s="41">
        <v>1</v>
      </c>
      <c r="C15782" s="41">
        <v>1424</v>
      </c>
      <c r="D15782" s="39" t="s">
        <v>59</v>
      </c>
      <c r="E15782" s="63" t="str">
        <f>D15782&amp;"_"&amp;B15782</f>
        <v>Shanghai_1</v>
      </c>
      <c r="F15782" s="70">
        <v>0.67041636566404272</v>
      </c>
      <c r="G15782" s="63">
        <f>COUNTIFS($E$10:E15782,E15782)</f>
        <v>3004</v>
      </c>
      <c r="H15782" s="39" t="str">
        <f t="shared" si="246"/>
        <v>Out</v>
      </c>
    </row>
    <row r="15783" spans="1:8" x14ac:dyDescent="0.25">
      <c r="A15783" s="41">
        <v>1518036779</v>
      </c>
      <c r="B15783" s="41">
        <v>1</v>
      </c>
      <c r="C15783" s="41">
        <v>858</v>
      </c>
      <c r="D15783" s="39" t="s">
        <v>59</v>
      </c>
      <c r="E15783" s="63" t="str">
        <f>D15783&amp;"_"&amp;B15783</f>
        <v>Shanghai_1</v>
      </c>
      <c r="F15783" s="70">
        <v>0.67068035590813202</v>
      </c>
      <c r="G15783" s="63">
        <f>COUNTIFS($E$10:E15783,E15783)</f>
        <v>3005</v>
      </c>
      <c r="H15783" s="39" t="str">
        <f t="shared" si="246"/>
        <v>Out</v>
      </c>
    </row>
    <row r="15784" spans="1:8" x14ac:dyDescent="0.25">
      <c r="A15784" s="41">
        <v>1517581553</v>
      </c>
      <c r="B15784" s="41">
        <v>1</v>
      </c>
      <c r="C15784" s="41">
        <v>4149</v>
      </c>
      <c r="D15784" s="39" t="s">
        <v>59</v>
      </c>
      <c r="E15784" s="63" t="str">
        <f>D15784&amp;"_"&amp;B15784</f>
        <v>Shanghai_1</v>
      </c>
      <c r="F15784" s="70">
        <v>0.67168765219226201</v>
      </c>
      <c r="G15784" s="63">
        <f>COUNTIFS($E$10:E15784,E15784)</f>
        <v>3006</v>
      </c>
      <c r="H15784" s="39" t="str">
        <f t="shared" si="246"/>
        <v>Out</v>
      </c>
    </row>
    <row r="15785" spans="1:8" x14ac:dyDescent="0.25">
      <c r="A15785" s="41">
        <v>1517084796</v>
      </c>
      <c r="B15785" s="41">
        <v>1</v>
      </c>
      <c r="C15785" s="41">
        <v>1524</v>
      </c>
      <c r="D15785" s="39" t="s">
        <v>59</v>
      </c>
      <c r="E15785" s="63" t="str">
        <f>D15785&amp;"_"&amp;B15785</f>
        <v>Shanghai_1</v>
      </c>
      <c r="F15785" s="70">
        <v>0.67191732335932319</v>
      </c>
      <c r="G15785" s="63">
        <f>COUNTIFS($E$10:E15785,E15785)</f>
        <v>3007</v>
      </c>
      <c r="H15785" s="39" t="str">
        <f t="shared" si="246"/>
        <v>Out</v>
      </c>
    </row>
    <row r="15786" spans="1:8" x14ac:dyDescent="0.25">
      <c r="A15786" s="41">
        <v>1511364253</v>
      </c>
      <c r="B15786" s="41">
        <v>1</v>
      </c>
      <c r="C15786" s="41">
        <v>767</v>
      </c>
      <c r="D15786" s="39" t="s">
        <v>59</v>
      </c>
      <c r="E15786" s="63" t="str">
        <f>D15786&amp;"_"&amp;B15786</f>
        <v>Shanghai_1</v>
      </c>
      <c r="F15786" s="70">
        <v>0.67216187093255242</v>
      </c>
      <c r="G15786" s="63">
        <f>COUNTIFS($E$10:E15786,E15786)</f>
        <v>3008</v>
      </c>
      <c r="H15786" s="39" t="str">
        <f t="shared" si="246"/>
        <v>Out</v>
      </c>
    </row>
    <row r="15787" spans="1:8" x14ac:dyDescent="0.25">
      <c r="A15787" s="41">
        <v>1513159159</v>
      </c>
      <c r="B15787" s="41">
        <v>1</v>
      </c>
      <c r="C15787" s="41">
        <v>3116</v>
      </c>
      <c r="D15787" s="39" t="s">
        <v>59</v>
      </c>
      <c r="E15787" s="63" t="str">
        <f>D15787&amp;"_"&amp;B15787</f>
        <v>Shanghai_1</v>
      </c>
      <c r="F15787" s="70">
        <v>0.67226840057456416</v>
      </c>
      <c r="G15787" s="63">
        <f>COUNTIFS($E$10:E15787,E15787)</f>
        <v>3009</v>
      </c>
      <c r="H15787" s="39" t="str">
        <f t="shared" si="246"/>
        <v>Out</v>
      </c>
    </row>
    <row r="15788" spans="1:8" x14ac:dyDescent="0.25">
      <c r="A15788" s="41">
        <v>1519945743</v>
      </c>
      <c r="B15788" s="41">
        <v>1</v>
      </c>
      <c r="C15788" s="41">
        <v>1800</v>
      </c>
      <c r="D15788" s="39" t="s">
        <v>59</v>
      </c>
      <c r="E15788" s="63" t="str">
        <f>D15788&amp;"_"&amp;B15788</f>
        <v>Shanghai_1</v>
      </c>
      <c r="F15788" s="70">
        <v>0.6725118662501669</v>
      </c>
      <c r="G15788" s="63">
        <f>COUNTIFS($E$10:E15788,E15788)</f>
        <v>3010</v>
      </c>
      <c r="H15788" s="39" t="str">
        <f t="shared" si="246"/>
        <v>Out</v>
      </c>
    </row>
    <row r="15789" spans="1:8" x14ac:dyDescent="0.25">
      <c r="A15789" s="41">
        <v>1512728215</v>
      </c>
      <c r="B15789" s="41">
        <v>1</v>
      </c>
      <c r="C15789" s="41">
        <v>698</v>
      </c>
      <c r="D15789" s="39" t="s">
        <v>59</v>
      </c>
      <c r="E15789" s="63" t="str">
        <f>D15789&amp;"_"&amp;B15789</f>
        <v>Shanghai_1</v>
      </c>
      <c r="F15789" s="70">
        <v>0.67278096771968798</v>
      </c>
      <c r="G15789" s="63">
        <f>COUNTIFS($E$10:E15789,E15789)</f>
        <v>3011</v>
      </c>
      <c r="H15789" s="39" t="str">
        <f t="shared" si="246"/>
        <v>Out</v>
      </c>
    </row>
    <row r="15790" spans="1:8" x14ac:dyDescent="0.25">
      <c r="A15790" s="41">
        <v>1512948567</v>
      </c>
      <c r="B15790" s="41">
        <v>1</v>
      </c>
      <c r="C15790" s="41">
        <v>4679</v>
      </c>
      <c r="D15790" s="39" t="s">
        <v>59</v>
      </c>
      <c r="E15790" s="63" t="str">
        <f>D15790&amp;"_"&amp;B15790</f>
        <v>Shanghai_1</v>
      </c>
      <c r="F15790" s="70">
        <v>0.67309574969807417</v>
      </c>
      <c r="G15790" s="63">
        <f>COUNTIFS($E$10:E15790,E15790)</f>
        <v>3012</v>
      </c>
      <c r="H15790" s="39" t="str">
        <f t="shared" si="246"/>
        <v>Out</v>
      </c>
    </row>
    <row r="15791" spans="1:8" x14ac:dyDescent="0.25">
      <c r="A15791" s="41">
        <v>1513920166</v>
      </c>
      <c r="B15791" s="41">
        <v>1</v>
      </c>
      <c r="C15791" s="41">
        <v>768</v>
      </c>
      <c r="D15791" s="39" t="s">
        <v>59</v>
      </c>
      <c r="E15791" s="63" t="str">
        <f>D15791&amp;"_"&amp;B15791</f>
        <v>Shanghai_1</v>
      </c>
      <c r="F15791" s="70">
        <v>0.67369763163469609</v>
      </c>
      <c r="G15791" s="63">
        <f>COUNTIFS($E$10:E15791,E15791)</f>
        <v>3013</v>
      </c>
      <c r="H15791" s="39" t="str">
        <f t="shared" si="246"/>
        <v>Out</v>
      </c>
    </row>
    <row r="15792" spans="1:8" x14ac:dyDescent="0.25">
      <c r="A15792" s="41">
        <v>1514456215</v>
      </c>
      <c r="B15792" s="41">
        <v>1</v>
      </c>
      <c r="C15792" s="41">
        <v>507</v>
      </c>
      <c r="D15792" s="39" t="s">
        <v>59</v>
      </c>
      <c r="E15792" s="63" t="str">
        <f>D15792&amp;"_"&amp;B15792</f>
        <v>Shanghai_1</v>
      </c>
      <c r="F15792" s="70">
        <v>0.67373310199011704</v>
      </c>
      <c r="G15792" s="63">
        <f>COUNTIFS($E$10:E15792,E15792)</f>
        <v>3014</v>
      </c>
      <c r="H15792" s="39" t="str">
        <f t="shared" si="246"/>
        <v>Out</v>
      </c>
    </row>
    <row r="15793" spans="1:8" x14ac:dyDescent="0.25">
      <c r="A15793" s="41">
        <v>1519596237</v>
      </c>
      <c r="B15793" s="41">
        <v>1</v>
      </c>
      <c r="C15793" s="41">
        <v>3494</v>
      </c>
      <c r="D15793" s="39" t="s">
        <v>59</v>
      </c>
      <c r="E15793" s="63" t="str">
        <f>D15793&amp;"_"&amp;B15793</f>
        <v>Shanghai_1</v>
      </c>
      <c r="F15793" s="70">
        <v>0.6738530257645996</v>
      </c>
      <c r="G15793" s="63">
        <f>COUNTIFS($E$10:E15793,E15793)</f>
        <v>3015</v>
      </c>
      <c r="H15793" s="39" t="str">
        <f t="shared" si="246"/>
        <v>Out</v>
      </c>
    </row>
    <row r="15794" spans="1:8" x14ac:dyDescent="0.25">
      <c r="A15794" s="41">
        <v>1519938389</v>
      </c>
      <c r="B15794" s="41">
        <v>1</v>
      </c>
      <c r="C15794" s="41">
        <v>1647</v>
      </c>
      <c r="D15794" s="39" t="s">
        <v>59</v>
      </c>
      <c r="E15794" s="63" t="str">
        <f>D15794&amp;"_"&amp;B15794</f>
        <v>Shanghai_1</v>
      </c>
      <c r="F15794" s="70">
        <v>0.67391270785887736</v>
      </c>
      <c r="G15794" s="63">
        <f>COUNTIFS($E$10:E15794,E15794)</f>
        <v>3016</v>
      </c>
      <c r="H15794" s="39" t="str">
        <f t="shared" si="246"/>
        <v>Out</v>
      </c>
    </row>
    <row r="15795" spans="1:8" x14ac:dyDescent="0.25">
      <c r="A15795" s="41">
        <v>1516877844</v>
      </c>
      <c r="B15795" s="41">
        <v>1</v>
      </c>
      <c r="C15795" s="41">
        <v>478</v>
      </c>
      <c r="D15795" s="39" t="s">
        <v>59</v>
      </c>
      <c r="E15795" s="63" t="str">
        <f>D15795&amp;"_"&amp;B15795</f>
        <v>Shanghai_1</v>
      </c>
      <c r="F15795" s="70">
        <v>0.67434059041414196</v>
      </c>
      <c r="G15795" s="63">
        <f>COUNTIFS($E$10:E15795,E15795)</f>
        <v>3017</v>
      </c>
      <c r="H15795" s="39" t="str">
        <f t="shared" si="246"/>
        <v>Out</v>
      </c>
    </row>
    <row r="15796" spans="1:8" x14ac:dyDescent="0.25">
      <c r="A15796" s="41">
        <v>1511683253</v>
      </c>
      <c r="B15796" s="41">
        <v>1</v>
      </c>
      <c r="C15796" s="41">
        <v>3223</v>
      </c>
      <c r="D15796" s="39" t="s">
        <v>59</v>
      </c>
      <c r="E15796" s="63" t="str">
        <f>D15796&amp;"_"&amp;B15796</f>
        <v>Shanghai_1</v>
      </c>
      <c r="F15796" s="70">
        <v>0.67443657221163467</v>
      </c>
      <c r="G15796" s="63">
        <f>COUNTIFS($E$10:E15796,E15796)</f>
        <v>3018</v>
      </c>
      <c r="H15796" s="39" t="str">
        <f t="shared" si="246"/>
        <v>Out</v>
      </c>
    </row>
    <row r="15797" spans="1:8" x14ac:dyDescent="0.25">
      <c r="A15797" s="41">
        <v>1519460803</v>
      </c>
      <c r="B15797" s="41">
        <v>1</v>
      </c>
      <c r="C15797" s="41">
        <v>3378</v>
      </c>
      <c r="D15797" s="39" t="s">
        <v>59</v>
      </c>
      <c r="E15797" s="63" t="str">
        <f>D15797&amp;"_"&amp;B15797</f>
        <v>Shanghai_1</v>
      </c>
      <c r="F15797" s="70">
        <v>0.67511827408499425</v>
      </c>
      <c r="G15797" s="63">
        <f>COUNTIFS($E$10:E15797,E15797)</f>
        <v>3019</v>
      </c>
      <c r="H15797" s="39" t="str">
        <f t="shared" si="246"/>
        <v>Out</v>
      </c>
    </row>
    <row r="15798" spans="1:8" x14ac:dyDescent="0.25">
      <c r="A15798" s="41">
        <v>1513982637</v>
      </c>
      <c r="B15798" s="41">
        <v>1</v>
      </c>
      <c r="C15798" s="41">
        <v>524</v>
      </c>
      <c r="D15798" s="39" t="s">
        <v>59</v>
      </c>
      <c r="E15798" s="63" t="str">
        <f>D15798&amp;"_"&amp;B15798</f>
        <v>Shanghai_1</v>
      </c>
      <c r="F15798" s="70">
        <v>0.67528865979725938</v>
      </c>
      <c r="G15798" s="63">
        <f>COUNTIFS($E$10:E15798,E15798)</f>
        <v>3020</v>
      </c>
      <c r="H15798" s="39" t="str">
        <f t="shared" si="246"/>
        <v>Out</v>
      </c>
    </row>
    <row r="15799" spans="1:8" x14ac:dyDescent="0.25">
      <c r="A15799" s="41">
        <v>1519772964</v>
      </c>
      <c r="B15799" s="41">
        <v>1</v>
      </c>
      <c r="C15799" s="41">
        <v>3658</v>
      </c>
      <c r="D15799" s="39" t="s">
        <v>59</v>
      </c>
      <c r="E15799" s="63" t="str">
        <f>D15799&amp;"_"&amp;B15799</f>
        <v>Shanghai_1</v>
      </c>
      <c r="F15799" s="70">
        <v>0.67532331125937251</v>
      </c>
      <c r="G15799" s="63">
        <f>COUNTIFS($E$10:E15799,E15799)</f>
        <v>3021</v>
      </c>
      <c r="H15799" s="39" t="str">
        <f t="shared" si="246"/>
        <v>Out</v>
      </c>
    </row>
    <row r="15800" spans="1:8" x14ac:dyDescent="0.25">
      <c r="A15800" s="41">
        <v>1517677467</v>
      </c>
      <c r="B15800" s="41">
        <v>1</v>
      </c>
      <c r="C15800" s="41">
        <v>4455</v>
      </c>
      <c r="D15800" s="39" t="s">
        <v>59</v>
      </c>
      <c r="E15800" s="63" t="str">
        <f>D15800&amp;"_"&amp;B15800</f>
        <v>Shanghai_1</v>
      </c>
      <c r="F15800" s="70">
        <v>0.67581992375568767</v>
      </c>
      <c r="G15800" s="63">
        <f>COUNTIFS($E$10:E15800,E15800)</f>
        <v>3022</v>
      </c>
      <c r="H15800" s="39" t="str">
        <f t="shared" si="246"/>
        <v>Out</v>
      </c>
    </row>
    <row r="15801" spans="1:8" x14ac:dyDescent="0.25">
      <c r="A15801" s="41">
        <v>1518547943</v>
      </c>
      <c r="B15801" s="41">
        <v>1</v>
      </c>
      <c r="C15801" s="41">
        <v>81</v>
      </c>
      <c r="D15801" s="39" t="s">
        <v>59</v>
      </c>
      <c r="E15801" s="63" t="str">
        <f>D15801&amp;"_"&amp;B15801</f>
        <v>Shanghai_1</v>
      </c>
      <c r="F15801" s="70">
        <v>0.67618457831908063</v>
      </c>
      <c r="G15801" s="63">
        <f>COUNTIFS($E$10:E15801,E15801)</f>
        <v>3023</v>
      </c>
      <c r="H15801" s="39" t="str">
        <f t="shared" si="246"/>
        <v>Out</v>
      </c>
    </row>
    <row r="15802" spans="1:8" x14ac:dyDescent="0.25">
      <c r="A15802" s="41">
        <v>1514109164</v>
      </c>
      <c r="B15802" s="41">
        <v>1</v>
      </c>
      <c r="C15802" s="41">
        <v>438</v>
      </c>
      <c r="D15802" s="39" t="s">
        <v>59</v>
      </c>
      <c r="E15802" s="63" t="str">
        <f>D15802&amp;"_"&amp;B15802</f>
        <v>Shanghai_1</v>
      </c>
      <c r="F15802" s="70">
        <v>0.67625867057154121</v>
      </c>
      <c r="G15802" s="63">
        <f>COUNTIFS($E$10:E15802,E15802)</f>
        <v>3024</v>
      </c>
      <c r="H15802" s="39" t="str">
        <f t="shared" si="246"/>
        <v>Out</v>
      </c>
    </row>
    <row r="15803" spans="1:8" x14ac:dyDescent="0.25">
      <c r="A15803" s="41">
        <v>1519913186</v>
      </c>
      <c r="B15803" s="41">
        <v>1</v>
      </c>
      <c r="C15803" s="41">
        <v>1079</v>
      </c>
      <c r="D15803" s="39" t="s">
        <v>59</v>
      </c>
      <c r="E15803" s="63" t="str">
        <f>D15803&amp;"_"&amp;B15803</f>
        <v>Shanghai_1</v>
      </c>
      <c r="F15803" s="70">
        <v>0.67659078067552492</v>
      </c>
      <c r="G15803" s="63">
        <f>COUNTIFS($E$10:E15803,E15803)</f>
        <v>3025</v>
      </c>
      <c r="H15803" s="39" t="str">
        <f t="shared" si="246"/>
        <v>Out</v>
      </c>
    </row>
    <row r="15804" spans="1:8" x14ac:dyDescent="0.25">
      <c r="A15804" s="41">
        <v>1511880206</v>
      </c>
      <c r="B15804" s="41">
        <v>1</v>
      </c>
      <c r="C15804" s="41">
        <v>783</v>
      </c>
      <c r="D15804" s="39" t="s">
        <v>59</v>
      </c>
      <c r="E15804" s="63" t="str">
        <f>D15804&amp;"_"&amp;B15804</f>
        <v>Shanghai_1</v>
      </c>
      <c r="F15804" s="70">
        <v>0.67694977675648038</v>
      </c>
      <c r="G15804" s="63">
        <f>COUNTIFS($E$10:E15804,E15804)</f>
        <v>3026</v>
      </c>
      <c r="H15804" s="39" t="str">
        <f t="shared" si="246"/>
        <v>Out</v>
      </c>
    </row>
    <row r="15805" spans="1:8" x14ac:dyDescent="0.25">
      <c r="A15805" s="41">
        <v>1513187635</v>
      </c>
      <c r="B15805" s="41">
        <v>1</v>
      </c>
      <c r="C15805" s="41">
        <v>4883</v>
      </c>
      <c r="D15805" s="39" t="s">
        <v>59</v>
      </c>
      <c r="E15805" s="63" t="str">
        <f>D15805&amp;"_"&amp;B15805</f>
        <v>Shanghai_1</v>
      </c>
      <c r="F15805" s="70">
        <v>0.67714965542981076</v>
      </c>
      <c r="G15805" s="63">
        <f>COUNTIFS($E$10:E15805,E15805)</f>
        <v>3027</v>
      </c>
      <c r="H15805" s="39" t="str">
        <f t="shared" si="246"/>
        <v>Out</v>
      </c>
    </row>
    <row r="15806" spans="1:8" x14ac:dyDescent="0.25">
      <c r="A15806" s="41">
        <v>1513445564</v>
      </c>
      <c r="B15806" s="41">
        <v>1</v>
      </c>
      <c r="C15806" s="41">
        <v>1764</v>
      </c>
      <c r="D15806" s="39" t="s">
        <v>59</v>
      </c>
      <c r="E15806" s="63" t="str">
        <f>D15806&amp;"_"&amp;B15806</f>
        <v>Shanghai_1</v>
      </c>
      <c r="F15806" s="70">
        <v>0.67743638376887705</v>
      </c>
      <c r="G15806" s="63">
        <f>COUNTIFS($E$10:E15806,E15806)</f>
        <v>3028</v>
      </c>
      <c r="H15806" s="39" t="str">
        <f t="shared" si="246"/>
        <v>Out</v>
      </c>
    </row>
    <row r="15807" spans="1:8" x14ac:dyDescent="0.25">
      <c r="A15807" s="41">
        <v>1513490463</v>
      </c>
      <c r="B15807" s="41">
        <v>1</v>
      </c>
      <c r="C15807" s="41">
        <v>2692</v>
      </c>
      <c r="D15807" s="39" t="s">
        <v>59</v>
      </c>
      <c r="E15807" s="63" t="str">
        <f>D15807&amp;"_"&amp;B15807</f>
        <v>Shanghai_1</v>
      </c>
      <c r="F15807" s="70">
        <v>0.67762199602335149</v>
      </c>
      <c r="G15807" s="63">
        <f>COUNTIFS($E$10:E15807,E15807)</f>
        <v>3029</v>
      </c>
      <c r="H15807" s="39" t="str">
        <f t="shared" si="246"/>
        <v>Out</v>
      </c>
    </row>
    <row r="15808" spans="1:8" x14ac:dyDescent="0.25">
      <c r="A15808" s="41">
        <v>1513404039</v>
      </c>
      <c r="B15808" s="41">
        <v>1</v>
      </c>
      <c r="C15808" s="41">
        <v>1063</v>
      </c>
      <c r="D15808" s="39" t="s">
        <v>59</v>
      </c>
      <c r="E15808" s="63" t="str">
        <f>D15808&amp;"_"&amp;B15808</f>
        <v>Shanghai_1</v>
      </c>
      <c r="F15808" s="70">
        <v>0.67889400141470413</v>
      </c>
      <c r="G15808" s="63">
        <f>COUNTIFS($E$10:E15808,E15808)</f>
        <v>3030</v>
      </c>
      <c r="H15808" s="39" t="str">
        <f t="shared" si="246"/>
        <v>Out</v>
      </c>
    </row>
    <row r="15809" spans="1:8" x14ac:dyDescent="0.25">
      <c r="A15809" s="41">
        <v>1516886707</v>
      </c>
      <c r="B15809" s="41">
        <v>1</v>
      </c>
      <c r="C15809" s="41">
        <v>2533</v>
      </c>
      <c r="D15809" s="39" t="s">
        <v>59</v>
      </c>
      <c r="E15809" s="63" t="str">
        <f>D15809&amp;"_"&amp;B15809</f>
        <v>Shanghai_1</v>
      </c>
      <c r="F15809" s="70">
        <v>0.67907892326432429</v>
      </c>
      <c r="G15809" s="63">
        <f>COUNTIFS($E$10:E15809,E15809)</f>
        <v>3031</v>
      </c>
      <c r="H15809" s="39" t="str">
        <f t="shared" si="246"/>
        <v>Out</v>
      </c>
    </row>
    <row r="15810" spans="1:8" x14ac:dyDescent="0.25">
      <c r="A15810" s="41">
        <v>1512269045</v>
      </c>
      <c r="B15810" s="41">
        <v>1</v>
      </c>
      <c r="C15810" s="41">
        <v>3195</v>
      </c>
      <c r="D15810" s="39" t="s">
        <v>59</v>
      </c>
      <c r="E15810" s="63" t="str">
        <f>D15810&amp;"_"&amp;B15810</f>
        <v>Shanghai_1</v>
      </c>
      <c r="F15810" s="70">
        <v>0.6791575737848784</v>
      </c>
      <c r="G15810" s="63">
        <f>COUNTIFS($E$10:E15810,E15810)</f>
        <v>3032</v>
      </c>
      <c r="H15810" s="39" t="str">
        <f t="shared" si="246"/>
        <v>Out</v>
      </c>
    </row>
    <row r="15811" spans="1:8" x14ac:dyDescent="0.25">
      <c r="A15811" s="41">
        <v>1513141734</v>
      </c>
      <c r="B15811" s="41">
        <v>1</v>
      </c>
      <c r="C15811" s="41">
        <v>827</v>
      </c>
      <c r="D15811" s="39" t="s">
        <v>59</v>
      </c>
      <c r="E15811" s="63" t="str">
        <f>D15811&amp;"_"&amp;B15811</f>
        <v>Shanghai_1</v>
      </c>
      <c r="F15811" s="70">
        <v>0.67921867112786583</v>
      </c>
      <c r="G15811" s="63">
        <f>COUNTIFS($E$10:E15811,E15811)</f>
        <v>3033</v>
      </c>
      <c r="H15811" s="39" t="str">
        <f t="shared" si="246"/>
        <v>Out</v>
      </c>
    </row>
    <row r="15812" spans="1:8" x14ac:dyDescent="0.25">
      <c r="A15812" s="41">
        <v>1512331185</v>
      </c>
      <c r="B15812" s="41">
        <v>1</v>
      </c>
      <c r="C15812" s="41">
        <v>1476</v>
      </c>
      <c r="D15812" s="39" t="s">
        <v>59</v>
      </c>
      <c r="E15812" s="63" t="str">
        <f>D15812&amp;"_"&amp;B15812</f>
        <v>Shanghai_1</v>
      </c>
      <c r="F15812" s="70">
        <v>0.67922529086790862</v>
      </c>
      <c r="G15812" s="63">
        <f>COUNTIFS($E$10:E15812,E15812)</f>
        <v>3034</v>
      </c>
      <c r="H15812" s="39" t="str">
        <f t="shared" si="246"/>
        <v>Out</v>
      </c>
    </row>
    <row r="15813" spans="1:8" x14ac:dyDescent="0.25">
      <c r="A15813" s="41">
        <v>1517505693</v>
      </c>
      <c r="B15813" s="41">
        <v>1</v>
      </c>
      <c r="C15813" s="41">
        <v>445</v>
      </c>
      <c r="D15813" s="39" t="s">
        <v>59</v>
      </c>
      <c r="E15813" s="63" t="str">
        <f>D15813&amp;"_"&amp;B15813</f>
        <v>Shanghai_1</v>
      </c>
      <c r="F15813" s="70">
        <v>0.6797378301140603</v>
      </c>
      <c r="G15813" s="63">
        <f>COUNTIFS($E$10:E15813,E15813)</f>
        <v>3035</v>
      </c>
      <c r="H15813" s="39" t="str">
        <f t="shared" si="246"/>
        <v>Out</v>
      </c>
    </row>
    <row r="15814" spans="1:8" x14ac:dyDescent="0.25">
      <c r="A15814" s="41">
        <v>1511293626</v>
      </c>
      <c r="B15814" s="41">
        <v>1</v>
      </c>
      <c r="C15814" s="41">
        <v>125</v>
      </c>
      <c r="D15814" s="39" t="s">
        <v>59</v>
      </c>
      <c r="E15814" s="63" t="str">
        <f>D15814&amp;"_"&amp;B15814</f>
        <v>Shanghai_1</v>
      </c>
      <c r="F15814" s="70">
        <v>0.68015164764937053</v>
      </c>
      <c r="G15814" s="63">
        <f>COUNTIFS($E$10:E15814,E15814)</f>
        <v>3036</v>
      </c>
      <c r="H15814" s="39" t="str">
        <f t="shared" si="246"/>
        <v>Out</v>
      </c>
    </row>
    <row r="15815" spans="1:8" x14ac:dyDescent="0.25">
      <c r="A15815" s="41">
        <v>1517326066</v>
      </c>
      <c r="B15815" s="41">
        <v>1</v>
      </c>
      <c r="C15815" s="41">
        <v>868</v>
      </c>
      <c r="D15815" s="39" t="s">
        <v>59</v>
      </c>
      <c r="E15815" s="63" t="str">
        <f>D15815&amp;"_"&amp;B15815</f>
        <v>Shanghai_1</v>
      </c>
      <c r="F15815" s="70">
        <v>0.68022220917374143</v>
      </c>
      <c r="G15815" s="63">
        <f>COUNTIFS($E$10:E15815,E15815)</f>
        <v>3037</v>
      </c>
      <c r="H15815" s="39" t="str">
        <f t="shared" si="246"/>
        <v>Out</v>
      </c>
    </row>
    <row r="15816" spans="1:8" x14ac:dyDescent="0.25">
      <c r="A15816" s="41">
        <v>1519241789</v>
      </c>
      <c r="B15816" s="41">
        <v>1</v>
      </c>
      <c r="C15816" s="41">
        <v>3694</v>
      </c>
      <c r="D15816" s="39" t="s">
        <v>59</v>
      </c>
      <c r="E15816" s="63" t="str">
        <f>D15816&amp;"_"&amp;B15816</f>
        <v>Shanghai_1</v>
      </c>
      <c r="F15816" s="70">
        <v>0.68032706092902606</v>
      </c>
      <c r="G15816" s="63">
        <f>COUNTIFS($E$10:E15816,E15816)</f>
        <v>3038</v>
      </c>
      <c r="H15816" s="39" t="str">
        <f t="shared" si="246"/>
        <v>Out</v>
      </c>
    </row>
    <row r="15817" spans="1:8" x14ac:dyDescent="0.25">
      <c r="A15817" s="41">
        <v>1512857303</v>
      </c>
      <c r="B15817" s="41">
        <v>1</v>
      </c>
      <c r="C15817" s="41">
        <v>182</v>
      </c>
      <c r="D15817" s="39" t="s">
        <v>59</v>
      </c>
      <c r="E15817" s="63" t="str">
        <f>D15817&amp;"_"&amp;B15817</f>
        <v>Shanghai_1</v>
      </c>
      <c r="F15817" s="70">
        <v>0.68102942313548054</v>
      </c>
      <c r="G15817" s="63">
        <f>COUNTIFS($E$10:E15817,E15817)</f>
        <v>3039</v>
      </c>
      <c r="H15817" s="39" t="str">
        <f t="shared" si="246"/>
        <v>Out</v>
      </c>
    </row>
    <row r="15818" spans="1:8" x14ac:dyDescent="0.25">
      <c r="A15818" s="41">
        <v>1515859039</v>
      </c>
      <c r="B15818" s="41">
        <v>1</v>
      </c>
      <c r="C15818" s="41">
        <v>4496</v>
      </c>
      <c r="D15818" s="39" t="s">
        <v>59</v>
      </c>
      <c r="E15818" s="63" t="str">
        <f>D15818&amp;"_"&amp;B15818</f>
        <v>Shanghai_1</v>
      </c>
      <c r="F15818" s="70">
        <v>0.68121848077479541</v>
      </c>
      <c r="G15818" s="63">
        <f>COUNTIFS($E$10:E15818,E15818)</f>
        <v>3040</v>
      </c>
      <c r="H15818" s="39" t="str">
        <f t="shared" si="246"/>
        <v>Out</v>
      </c>
    </row>
    <row r="15819" spans="1:8" x14ac:dyDescent="0.25">
      <c r="A15819" s="41">
        <v>1515016233</v>
      </c>
      <c r="B15819" s="41">
        <v>1</v>
      </c>
      <c r="C15819" s="41">
        <v>58</v>
      </c>
      <c r="D15819" s="39" t="s">
        <v>59</v>
      </c>
      <c r="E15819" s="63" t="str">
        <f>D15819&amp;"_"&amp;B15819</f>
        <v>Shanghai_1</v>
      </c>
      <c r="F15819" s="70">
        <v>0.68138919843909052</v>
      </c>
      <c r="G15819" s="63">
        <f>COUNTIFS($E$10:E15819,E15819)</f>
        <v>3041</v>
      </c>
      <c r="H15819" s="39" t="str">
        <f t="shared" ref="H15819:H15882" si="247">IF(ROW()&lt;=3000,"Test",
IF(ROW()&lt;=6000,"Control",
"Out"))</f>
        <v>Out</v>
      </c>
    </row>
    <row r="15820" spans="1:8" x14ac:dyDescent="0.25">
      <c r="A15820" s="41">
        <v>1516766883</v>
      </c>
      <c r="B15820" s="41">
        <v>1</v>
      </c>
      <c r="C15820" s="41">
        <v>579</v>
      </c>
      <c r="D15820" s="39" t="s">
        <v>59</v>
      </c>
      <c r="E15820" s="63" t="str">
        <f>D15820&amp;"_"&amp;B15820</f>
        <v>Shanghai_1</v>
      </c>
      <c r="F15820" s="70">
        <v>0.68166976987358918</v>
      </c>
      <c r="G15820" s="63">
        <f>COUNTIFS($E$10:E15820,E15820)</f>
        <v>3042</v>
      </c>
      <c r="H15820" s="39" t="str">
        <f t="shared" si="247"/>
        <v>Out</v>
      </c>
    </row>
    <row r="15821" spans="1:8" x14ac:dyDescent="0.25">
      <c r="A15821" s="41">
        <v>1515396386</v>
      </c>
      <c r="B15821" s="41">
        <v>1</v>
      </c>
      <c r="C15821" s="41">
        <v>1692</v>
      </c>
      <c r="D15821" s="39" t="s">
        <v>59</v>
      </c>
      <c r="E15821" s="63" t="str">
        <f>D15821&amp;"_"&amp;B15821</f>
        <v>Shanghai_1</v>
      </c>
      <c r="F15821" s="70">
        <v>0.68247215230015135</v>
      </c>
      <c r="G15821" s="63">
        <f>COUNTIFS($E$10:E15821,E15821)</f>
        <v>3043</v>
      </c>
      <c r="H15821" s="39" t="str">
        <f t="shared" si="247"/>
        <v>Out</v>
      </c>
    </row>
    <row r="15822" spans="1:8" x14ac:dyDescent="0.25">
      <c r="A15822" s="41">
        <v>1518947227</v>
      </c>
      <c r="B15822" s="41">
        <v>1</v>
      </c>
      <c r="C15822" s="41">
        <v>186</v>
      </c>
      <c r="D15822" s="39" t="s">
        <v>59</v>
      </c>
      <c r="E15822" s="63" t="str">
        <f>D15822&amp;"_"&amp;B15822</f>
        <v>Shanghai_1</v>
      </c>
      <c r="F15822" s="70">
        <v>0.68253792182046658</v>
      </c>
      <c r="G15822" s="63">
        <f>COUNTIFS($E$10:E15822,E15822)</f>
        <v>3044</v>
      </c>
      <c r="H15822" s="39" t="str">
        <f t="shared" si="247"/>
        <v>Out</v>
      </c>
    </row>
    <row r="15823" spans="1:8" x14ac:dyDescent="0.25">
      <c r="A15823" s="41">
        <v>1517279259</v>
      </c>
      <c r="B15823" s="41">
        <v>1</v>
      </c>
      <c r="C15823" s="41">
        <v>716</v>
      </c>
      <c r="D15823" s="39" t="s">
        <v>59</v>
      </c>
      <c r="E15823" s="63" t="str">
        <f>D15823&amp;"_"&amp;B15823</f>
        <v>Shanghai_1</v>
      </c>
      <c r="F15823" s="70">
        <v>0.68257969955620845</v>
      </c>
      <c r="G15823" s="63">
        <f>COUNTIFS($E$10:E15823,E15823)</f>
        <v>3045</v>
      </c>
      <c r="H15823" s="39" t="str">
        <f t="shared" si="247"/>
        <v>Out</v>
      </c>
    </row>
    <row r="15824" spans="1:8" x14ac:dyDescent="0.25">
      <c r="A15824" s="41">
        <v>1517528425</v>
      </c>
      <c r="B15824" s="41">
        <v>1</v>
      </c>
      <c r="C15824" s="41">
        <v>112</v>
      </c>
      <c r="D15824" s="39" t="s">
        <v>59</v>
      </c>
      <c r="E15824" s="63" t="str">
        <f>D15824&amp;"_"&amp;B15824</f>
        <v>Shanghai_1</v>
      </c>
      <c r="F15824" s="70">
        <v>0.68266355863027817</v>
      </c>
      <c r="G15824" s="63">
        <f>COUNTIFS($E$10:E15824,E15824)</f>
        <v>3046</v>
      </c>
      <c r="H15824" s="39" t="str">
        <f t="shared" si="247"/>
        <v>Out</v>
      </c>
    </row>
    <row r="15825" spans="1:8" x14ac:dyDescent="0.25">
      <c r="A15825" s="41">
        <v>1519317265</v>
      </c>
      <c r="B15825" s="41">
        <v>1</v>
      </c>
      <c r="C15825" s="41">
        <v>2864</v>
      </c>
      <c r="D15825" s="39" t="s">
        <v>59</v>
      </c>
      <c r="E15825" s="63" t="str">
        <f>D15825&amp;"_"&amp;B15825</f>
        <v>Shanghai_1</v>
      </c>
      <c r="F15825" s="70">
        <v>0.68290423945704559</v>
      </c>
      <c r="G15825" s="63">
        <f>COUNTIFS($E$10:E15825,E15825)</f>
        <v>3047</v>
      </c>
      <c r="H15825" s="39" t="str">
        <f t="shared" si="247"/>
        <v>Out</v>
      </c>
    </row>
    <row r="15826" spans="1:8" x14ac:dyDescent="0.25">
      <c r="A15826" s="41">
        <v>1514786389</v>
      </c>
      <c r="B15826" s="41">
        <v>1</v>
      </c>
      <c r="C15826" s="41">
        <v>483</v>
      </c>
      <c r="D15826" s="39" t="s">
        <v>59</v>
      </c>
      <c r="E15826" s="63" t="str">
        <f>D15826&amp;"_"&amp;B15826</f>
        <v>Shanghai_1</v>
      </c>
      <c r="F15826" s="70">
        <v>0.68296205582157321</v>
      </c>
      <c r="G15826" s="63">
        <f>COUNTIFS($E$10:E15826,E15826)</f>
        <v>3048</v>
      </c>
      <c r="H15826" s="39" t="str">
        <f t="shared" si="247"/>
        <v>Out</v>
      </c>
    </row>
    <row r="15827" spans="1:8" x14ac:dyDescent="0.25">
      <c r="A15827" s="41">
        <v>1513025454</v>
      </c>
      <c r="B15827" s="41">
        <v>1</v>
      </c>
      <c r="C15827" s="41">
        <v>1319</v>
      </c>
      <c r="D15827" s="39" t="s">
        <v>59</v>
      </c>
      <c r="E15827" s="63" t="str">
        <f>D15827&amp;"_"&amp;B15827</f>
        <v>Shanghai_1</v>
      </c>
      <c r="F15827" s="70">
        <v>0.68317843996080252</v>
      </c>
      <c r="G15827" s="63">
        <f>COUNTIFS($E$10:E15827,E15827)</f>
        <v>3049</v>
      </c>
      <c r="H15827" s="39" t="str">
        <f t="shared" si="247"/>
        <v>Out</v>
      </c>
    </row>
    <row r="15828" spans="1:8" x14ac:dyDescent="0.25">
      <c r="A15828" s="41">
        <v>1517023037</v>
      </c>
      <c r="B15828" s="41">
        <v>1</v>
      </c>
      <c r="C15828" s="41">
        <v>2729</v>
      </c>
      <c r="D15828" s="39" t="s">
        <v>59</v>
      </c>
      <c r="E15828" s="63" t="str">
        <f>D15828&amp;"_"&amp;B15828</f>
        <v>Shanghai_1</v>
      </c>
      <c r="F15828" s="70">
        <v>0.68334492622112941</v>
      </c>
      <c r="G15828" s="63">
        <f>COUNTIFS($E$10:E15828,E15828)</f>
        <v>3050</v>
      </c>
      <c r="H15828" s="39" t="str">
        <f t="shared" si="247"/>
        <v>Out</v>
      </c>
    </row>
    <row r="15829" spans="1:8" x14ac:dyDescent="0.25">
      <c r="A15829" s="41">
        <v>1519577093</v>
      </c>
      <c r="B15829" s="41">
        <v>1</v>
      </c>
      <c r="C15829" s="41">
        <v>3080</v>
      </c>
      <c r="D15829" s="39" t="s">
        <v>59</v>
      </c>
      <c r="E15829" s="63" t="str">
        <f>D15829&amp;"_"&amp;B15829</f>
        <v>Shanghai_1</v>
      </c>
      <c r="F15829" s="70">
        <v>0.68399432950915817</v>
      </c>
      <c r="G15829" s="63">
        <f>COUNTIFS($E$10:E15829,E15829)</f>
        <v>3051</v>
      </c>
      <c r="H15829" s="39" t="str">
        <f t="shared" si="247"/>
        <v>Out</v>
      </c>
    </row>
    <row r="15830" spans="1:8" x14ac:dyDescent="0.25">
      <c r="A15830" s="41">
        <v>1515700125</v>
      </c>
      <c r="B15830" s="41">
        <v>1</v>
      </c>
      <c r="C15830" s="41">
        <v>5245</v>
      </c>
      <c r="D15830" s="39" t="s">
        <v>59</v>
      </c>
      <c r="E15830" s="63" t="str">
        <f>D15830&amp;"_"&amp;B15830</f>
        <v>Shanghai_1</v>
      </c>
      <c r="F15830" s="70">
        <v>0.68402089669169941</v>
      </c>
      <c r="G15830" s="63">
        <f>COUNTIFS($E$10:E15830,E15830)</f>
        <v>3052</v>
      </c>
      <c r="H15830" s="39" t="str">
        <f t="shared" si="247"/>
        <v>Out</v>
      </c>
    </row>
    <row r="15831" spans="1:8" x14ac:dyDescent="0.25">
      <c r="A15831" s="41">
        <v>1513093897</v>
      </c>
      <c r="B15831" s="41">
        <v>1</v>
      </c>
      <c r="C15831" s="41">
        <v>71</v>
      </c>
      <c r="D15831" s="39" t="s">
        <v>59</v>
      </c>
      <c r="E15831" s="63" t="str">
        <f>D15831&amp;"_"&amp;B15831</f>
        <v>Shanghai_1</v>
      </c>
      <c r="F15831" s="70">
        <v>0.68426262921813497</v>
      </c>
      <c r="G15831" s="63">
        <f>COUNTIFS($E$10:E15831,E15831)</f>
        <v>3053</v>
      </c>
      <c r="H15831" s="39" t="str">
        <f t="shared" si="247"/>
        <v>Out</v>
      </c>
    </row>
    <row r="15832" spans="1:8" x14ac:dyDescent="0.25">
      <c r="A15832" s="41">
        <v>1519867694</v>
      </c>
      <c r="B15832" s="41">
        <v>1</v>
      </c>
      <c r="C15832" s="41">
        <v>1274</v>
      </c>
      <c r="D15832" s="39" t="s">
        <v>59</v>
      </c>
      <c r="E15832" s="63" t="str">
        <f>D15832&amp;"_"&amp;B15832</f>
        <v>Shanghai_1</v>
      </c>
      <c r="F15832" s="70">
        <v>0.6853722533153338</v>
      </c>
      <c r="G15832" s="63">
        <f>COUNTIFS($E$10:E15832,E15832)</f>
        <v>3054</v>
      </c>
      <c r="H15832" s="39" t="str">
        <f t="shared" si="247"/>
        <v>Out</v>
      </c>
    </row>
    <row r="15833" spans="1:8" x14ac:dyDescent="0.25">
      <c r="A15833" s="41">
        <v>1514482703</v>
      </c>
      <c r="B15833" s="41">
        <v>1</v>
      </c>
      <c r="C15833" s="41">
        <v>1017</v>
      </c>
      <c r="D15833" s="39" t="s">
        <v>59</v>
      </c>
      <c r="E15833" s="63" t="str">
        <f>D15833&amp;"_"&amp;B15833</f>
        <v>Shanghai_1</v>
      </c>
      <c r="F15833" s="70">
        <v>0.68560533573063864</v>
      </c>
      <c r="G15833" s="63">
        <f>COUNTIFS($E$10:E15833,E15833)</f>
        <v>3055</v>
      </c>
      <c r="H15833" s="39" t="str">
        <f t="shared" si="247"/>
        <v>Out</v>
      </c>
    </row>
    <row r="15834" spans="1:8" x14ac:dyDescent="0.25">
      <c r="A15834" s="41">
        <v>1512433968</v>
      </c>
      <c r="B15834" s="41">
        <v>1</v>
      </c>
      <c r="C15834" s="41">
        <v>1657</v>
      </c>
      <c r="D15834" s="39" t="s">
        <v>59</v>
      </c>
      <c r="E15834" s="63" t="str">
        <f>D15834&amp;"_"&amp;B15834</f>
        <v>Shanghai_1</v>
      </c>
      <c r="F15834" s="70">
        <v>0.68569474352825022</v>
      </c>
      <c r="G15834" s="63">
        <f>COUNTIFS($E$10:E15834,E15834)</f>
        <v>3056</v>
      </c>
      <c r="H15834" s="39" t="str">
        <f t="shared" si="247"/>
        <v>Out</v>
      </c>
    </row>
    <row r="15835" spans="1:8" x14ac:dyDescent="0.25">
      <c r="A15835" s="41">
        <v>1515229428</v>
      </c>
      <c r="B15835" s="41">
        <v>1</v>
      </c>
      <c r="C15835" s="41">
        <v>2240</v>
      </c>
      <c r="D15835" s="39" t="s">
        <v>59</v>
      </c>
      <c r="E15835" s="63" t="str">
        <f>D15835&amp;"_"&amp;B15835</f>
        <v>Shanghai_1</v>
      </c>
      <c r="F15835" s="70">
        <v>0.68576000960839811</v>
      </c>
      <c r="G15835" s="63">
        <f>COUNTIFS($E$10:E15835,E15835)</f>
        <v>3057</v>
      </c>
      <c r="H15835" s="39" t="str">
        <f t="shared" si="247"/>
        <v>Out</v>
      </c>
    </row>
    <row r="15836" spans="1:8" x14ac:dyDescent="0.25">
      <c r="A15836" s="41">
        <v>1513944055</v>
      </c>
      <c r="B15836" s="41">
        <v>1</v>
      </c>
      <c r="C15836" s="41">
        <v>820</v>
      </c>
      <c r="D15836" s="39" t="s">
        <v>59</v>
      </c>
      <c r="E15836" s="63" t="str">
        <f>D15836&amp;"_"&amp;B15836</f>
        <v>Shanghai_1</v>
      </c>
      <c r="F15836" s="70">
        <v>0.68603649061786198</v>
      </c>
      <c r="G15836" s="63">
        <f>COUNTIFS($E$10:E15836,E15836)</f>
        <v>3058</v>
      </c>
      <c r="H15836" s="39" t="str">
        <f t="shared" si="247"/>
        <v>Out</v>
      </c>
    </row>
    <row r="15837" spans="1:8" x14ac:dyDescent="0.25">
      <c r="A15837" s="41">
        <v>1518176316</v>
      </c>
      <c r="B15837" s="41">
        <v>1</v>
      </c>
      <c r="C15837" s="41">
        <v>2619</v>
      </c>
      <c r="D15837" s="39" t="s">
        <v>59</v>
      </c>
      <c r="E15837" s="63" t="str">
        <f>D15837&amp;"_"&amp;B15837</f>
        <v>Shanghai_1</v>
      </c>
      <c r="F15837" s="70">
        <v>0.68618532816228217</v>
      </c>
      <c r="G15837" s="63">
        <f>COUNTIFS($E$10:E15837,E15837)</f>
        <v>3059</v>
      </c>
      <c r="H15837" s="39" t="str">
        <f t="shared" si="247"/>
        <v>Out</v>
      </c>
    </row>
    <row r="15838" spans="1:8" x14ac:dyDescent="0.25">
      <c r="A15838" s="41">
        <v>1517356705</v>
      </c>
      <c r="B15838" s="41">
        <v>1</v>
      </c>
      <c r="C15838" s="41">
        <v>1392</v>
      </c>
      <c r="D15838" s="39" t="s">
        <v>59</v>
      </c>
      <c r="E15838" s="63" t="str">
        <f>D15838&amp;"_"&amp;B15838</f>
        <v>Shanghai_1</v>
      </c>
      <c r="F15838" s="70">
        <v>0.68628192782138797</v>
      </c>
      <c r="G15838" s="63">
        <f>COUNTIFS($E$10:E15838,E15838)</f>
        <v>3060</v>
      </c>
      <c r="H15838" s="39" t="str">
        <f t="shared" si="247"/>
        <v>Out</v>
      </c>
    </row>
    <row r="15839" spans="1:8" x14ac:dyDescent="0.25">
      <c r="A15839" s="41">
        <v>1518710697</v>
      </c>
      <c r="B15839" s="41">
        <v>1</v>
      </c>
      <c r="C15839" s="41">
        <v>3820</v>
      </c>
      <c r="D15839" s="39" t="s">
        <v>59</v>
      </c>
      <c r="E15839" s="63" t="str">
        <f>D15839&amp;"_"&amp;B15839</f>
        <v>Shanghai_1</v>
      </c>
      <c r="F15839" s="70">
        <v>0.68655132758363879</v>
      </c>
      <c r="G15839" s="63">
        <f>COUNTIFS($E$10:E15839,E15839)</f>
        <v>3061</v>
      </c>
      <c r="H15839" s="39" t="str">
        <f t="shared" si="247"/>
        <v>Out</v>
      </c>
    </row>
    <row r="15840" spans="1:8" x14ac:dyDescent="0.25">
      <c r="A15840" s="41">
        <v>1512702649</v>
      </c>
      <c r="B15840" s="41">
        <v>1</v>
      </c>
      <c r="C15840" s="41">
        <v>1557</v>
      </c>
      <c r="D15840" s="39" t="s">
        <v>59</v>
      </c>
      <c r="E15840" s="63" t="str">
        <f>D15840&amp;"_"&amp;B15840</f>
        <v>Shanghai_1</v>
      </c>
      <c r="F15840" s="70">
        <v>0.68655927167703756</v>
      </c>
      <c r="G15840" s="63">
        <f>COUNTIFS($E$10:E15840,E15840)</f>
        <v>3062</v>
      </c>
      <c r="H15840" s="39" t="str">
        <f t="shared" si="247"/>
        <v>Out</v>
      </c>
    </row>
    <row r="15841" spans="1:8" x14ac:dyDescent="0.25">
      <c r="A15841" s="41">
        <v>1512134526</v>
      </c>
      <c r="B15841" s="41">
        <v>1</v>
      </c>
      <c r="C15841" s="41">
        <v>2054</v>
      </c>
      <c r="D15841" s="39" t="s">
        <v>59</v>
      </c>
      <c r="E15841" s="63" t="str">
        <f>D15841&amp;"_"&amp;B15841</f>
        <v>Shanghai_1</v>
      </c>
      <c r="F15841" s="70">
        <v>0.686776475393579</v>
      </c>
      <c r="G15841" s="63">
        <f>COUNTIFS($E$10:E15841,E15841)</f>
        <v>3063</v>
      </c>
      <c r="H15841" s="39" t="str">
        <f t="shared" si="247"/>
        <v>Out</v>
      </c>
    </row>
    <row r="15842" spans="1:8" x14ac:dyDescent="0.25">
      <c r="A15842" s="41">
        <v>1511681718</v>
      </c>
      <c r="B15842" s="41">
        <v>1</v>
      </c>
      <c r="C15842" s="41">
        <v>2159</v>
      </c>
      <c r="D15842" s="39" t="s">
        <v>59</v>
      </c>
      <c r="E15842" s="63" t="str">
        <f>D15842&amp;"_"&amp;B15842</f>
        <v>Shanghai_1</v>
      </c>
      <c r="F15842" s="70">
        <v>0.68688006017281567</v>
      </c>
      <c r="G15842" s="63">
        <f>COUNTIFS($E$10:E15842,E15842)</f>
        <v>3064</v>
      </c>
      <c r="H15842" s="39" t="str">
        <f t="shared" si="247"/>
        <v>Out</v>
      </c>
    </row>
    <row r="15843" spans="1:8" x14ac:dyDescent="0.25">
      <c r="A15843" s="41">
        <v>1512743256</v>
      </c>
      <c r="B15843" s="41">
        <v>1</v>
      </c>
      <c r="C15843" s="41">
        <v>147</v>
      </c>
      <c r="D15843" s="39" t="s">
        <v>59</v>
      </c>
      <c r="E15843" s="63" t="str">
        <f>D15843&amp;"_"&amp;B15843</f>
        <v>Shanghai_1</v>
      </c>
      <c r="F15843" s="70">
        <v>0.68693123363221764</v>
      </c>
      <c r="G15843" s="63">
        <f>COUNTIFS($E$10:E15843,E15843)</f>
        <v>3065</v>
      </c>
      <c r="H15843" s="39" t="str">
        <f t="shared" si="247"/>
        <v>Out</v>
      </c>
    </row>
    <row r="15844" spans="1:8" x14ac:dyDescent="0.25">
      <c r="A15844" s="41">
        <v>1513565648</v>
      </c>
      <c r="B15844" s="41">
        <v>1</v>
      </c>
      <c r="C15844" s="41">
        <v>848</v>
      </c>
      <c r="D15844" s="39" t="s">
        <v>59</v>
      </c>
      <c r="E15844" s="63" t="str">
        <f>D15844&amp;"_"&amp;B15844</f>
        <v>Shanghai_1</v>
      </c>
      <c r="F15844" s="70">
        <v>0.68698873934095217</v>
      </c>
      <c r="G15844" s="63">
        <f>COUNTIFS($E$10:E15844,E15844)</f>
        <v>3066</v>
      </c>
      <c r="H15844" s="39" t="str">
        <f t="shared" si="247"/>
        <v>Out</v>
      </c>
    </row>
    <row r="15845" spans="1:8" x14ac:dyDescent="0.25">
      <c r="A15845" s="41">
        <v>1516496459</v>
      </c>
      <c r="B15845" s="41">
        <v>1</v>
      </c>
      <c r="C15845" s="41">
        <v>4458</v>
      </c>
      <c r="D15845" s="39" t="s">
        <v>59</v>
      </c>
      <c r="E15845" s="63" t="str">
        <f>D15845&amp;"_"&amp;B15845</f>
        <v>Shanghai_1</v>
      </c>
      <c r="F15845" s="70">
        <v>0.68716218921833616</v>
      </c>
      <c r="G15845" s="63">
        <f>COUNTIFS($E$10:E15845,E15845)</f>
        <v>3067</v>
      </c>
      <c r="H15845" s="39" t="str">
        <f t="shared" si="247"/>
        <v>Out</v>
      </c>
    </row>
    <row r="15846" spans="1:8" x14ac:dyDescent="0.25">
      <c r="A15846" s="41">
        <v>1519992299</v>
      </c>
      <c r="B15846" s="41">
        <v>1</v>
      </c>
      <c r="C15846" s="41">
        <v>2933</v>
      </c>
      <c r="D15846" s="39" t="s">
        <v>59</v>
      </c>
      <c r="E15846" s="63" t="str">
        <f>D15846&amp;"_"&amp;B15846</f>
        <v>Shanghai_1</v>
      </c>
      <c r="F15846" s="70">
        <v>0.68722388900142783</v>
      </c>
      <c r="G15846" s="63">
        <f>COUNTIFS($E$10:E15846,E15846)</f>
        <v>3068</v>
      </c>
      <c r="H15846" s="39" t="str">
        <f t="shared" si="247"/>
        <v>Out</v>
      </c>
    </row>
    <row r="15847" spans="1:8" x14ac:dyDescent="0.25">
      <c r="A15847" s="41">
        <v>1516328203</v>
      </c>
      <c r="B15847" s="41">
        <v>1</v>
      </c>
      <c r="C15847" s="41">
        <v>1788</v>
      </c>
      <c r="D15847" s="39" t="s">
        <v>59</v>
      </c>
      <c r="E15847" s="63" t="str">
        <f>D15847&amp;"_"&amp;B15847</f>
        <v>Shanghai_1</v>
      </c>
      <c r="F15847" s="70">
        <v>0.68777572498634054</v>
      </c>
      <c r="G15847" s="63">
        <f>COUNTIFS($E$10:E15847,E15847)</f>
        <v>3069</v>
      </c>
      <c r="H15847" s="39" t="str">
        <f t="shared" si="247"/>
        <v>Out</v>
      </c>
    </row>
    <row r="15848" spans="1:8" x14ac:dyDescent="0.25">
      <c r="A15848" s="41">
        <v>1511606503</v>
      </c>
      <c r="B15848" s="41">
        <v>1</v>
      </c>
      <c r="C15848" s="41">
        <v>1284</v>
      </c>
      <c r="D15848" s="39" t="s">
        <v>59</v>
      </c>
      <c r="E15848" s="63" t="str">
        <f>D15848&amp;"_"&amp;B15848</f>
        <v>Shanghai_1</v>
      </c>
      <c r="F15848" s="70">
        <v>0.68780475631069637</v>
      </c>
      <c r="G15848" s="63">
        <f>COUNTIFS($E$10:E15848,E15848)</f>
        <v>3070</v>
      </c>
      <c r="H15848" s="39" t="str">
        <f t="shared" si="247"/>
        <v>Out</v>
      </c>
    </row>
    <row r="15849" spans="1:8" x14ac:dyDescent="0.25">
      <c r="A15849" s="41">
        <v>1514931358</v>
      </c>
      <c r="B15849" s="41">
        <v>1</v>
      </c>
      <c r="C15849" s="41">
        <v>3523</v>
      </c>
      <c r="D15849" s="39" t="s">
        <v>59</v>
      </c>
      <c r="E15849" s="63" t="str">
        <f>D15849&amp;"_"&amp;B15849</f>
        <v>Shanghai_1</v>
      </c>
      <c r="F15849" s="70">
        <v>0.68787419459867993</v>
      </c>
      <c r="G15849" s="63">
        <f>COUNTIFS($E$10:E15849,E15849)</f>
        <v>3071</v>
      </c>
      <c r="H15849" s="39" t="str">
        <f t="shared" si="247"/>
        <v>Out</v>
      </c>
    </row>
    <row r="15850" spans="1:8" x14ac:dyDescent="0.25">
      <c r="A15850" s="41">
        <v>1517267035</v>
      </c>
      <c r="B15850" s="41">
        <v>1</v>
      </c>
      <c r="C15850" s="41">
        <v>2280</v>
      </c>
      <c r="D15850" s="39" t="s">
        <v>59</v>
      </c>
      <c r="E15850" s="63" t="str">
        <f>D15850&amp;"_"&amp;B15850</f>
        <v>Shanghai_1</v>
      </c>
      <c r="F15850" s="70">
        <v>0.68807378799624597</v>
      </c>
      <c r="G15850" s="63">
        <f>COUNTIFS($E$10:E15850,E15850)</f>
        <v>3072</v>
      </c>
      <c r="H15850" s="39" t="str">
        <f t="shared" si="247"/>
        <v>Out</v>
      </c>
    </row>
    <row r="15851" spans="1:8" x14ac:dyDescent="0.25">
      <c r="A15851" s="41">
        <v>1511627443</v>
      </c>
      <c r="B15851" s="41">
        <v>1</v>
      </c>
      <c r="C15851" s="41">
        <v>2202</v>
      </c>
      <c r="D15851" s="39" t="s">
        <v>59</v>
      </c>
      <c r="E15851" s="63" t="str">
        <f>D15851&amp;"_"&amp;B15851</f>
        <v>Shanghai_1</v>
      </c>
      <c r="F15851" s="70">
        <v>0.68810747758474133</v>
      </c>
      <c r="G15851" s="63">
        <f>COUNTIFS($E$10:E15851,E15851)</f>
        <v>3073</v>
      </c>
      <c r="H15851" s="39" t="str">
        <f t="shared" si="247"/>
        <v>Out</v>
      </c>
    </row>
    <row r="15852" spans="1:8" x14ac:dyDescent="0.25">
      <c r="A15852" s="41">
        <v>1517490603</v>
      </c>
      <c r="B15852" s="41">
        <v>1</v>
      </c>
      <c r="C15852" s="41">
        <v>736</v>
      </c>
      <c r="D15852" s="39" t="s">
        <v>59</v>
      </c>
      <c r="E15852" s="63" t="str">
        <f>D15852&amp;"_"&amp;B15852</f>
        <v>Shanghai_1</v>
      </c>
      <c r="F15852" s="70">
        <v>0.68816423103875524</v>
      </c>
      <c r="G15852" s="63">
        <f>COUNTIFS($E$10:E15852,E15852)</f>
        <v>3074</v>
      </c>
      <c r="H15852" s="39" t="str">
        <f t="shared" si="247"/>
        <v>Out</v>
      </c>
    </row>
    <row r="15853" spans="1:8" x14ac:dyDescent="0.25">
      <c r="A15853" s="41">
        <v>1511339939</v>
      </c>
      <c r="B15853" s="41">
        <v>1</v>
      </c>
      <c r="C15853" s="41">
        <v>848</v>
      </c>
      <c r="D15853" s="39" t="s">
        <v>59</v>
      </c>
      <c r="E15853" s="63" t="str">
        <f>D15853&amp;"_"&amp;B15853</f>
        <v>Shanghai_1</v>
      </c>
      <c r="F15853" s="70">
        <v>0.68833834786269377</v>
      </c>
      <c r="G15853" s="63">
        <f>COUNTIFS($E$10:E15853,E15853)</f>
        <v>3075</v>
      </c>
      <c r="H15853" s="39" t="str">
        <f t="shared" si="247"/>
        <v>Out</v>
      </c>
    </row>
    <row r="15854" spans="1:8" x14ac:dyDescent="0.25">
      <c r="A15854" s="41">
        <v>1512073299</v>
      </c>
      <c r="B15854" s="41">
        <v>1</v>
      </c>
      <c r="C15854" s="41">
        <v>679</v>
      </c>
      <c r="D15854" s="39" t="s">
        <v>59</v>
      </c>
      <c r="E15854" s="63" t="str">
        <f>D15854&amp;"_"&amp;B15854</f>
        <v>Shanghai_1</v>
      </c>
      <c r="F15854" s="70">
        <v>0.68853310890768127</v>
      </c>
      <c r="G15854" s="63">
        <f>COUNTIFS($E$10:E15854,E15854)</f>
        <v>3076</v>
      </c>
      <c r="H15854" s="39" t="str">
        <f t="shared" si="247"/>
        <v>Out</v>
      </c>
    </row>
    <row r="15855" spans="1:8" x14ac:dyDescent="0.25">
      <c r="A15855" s="41">
        <v>1513802267</v>
      </c>
      <c r="B15855" s="41">
        <v>1</v>
      </c>
      <c r="C15855" s="41">
        <v>998</v>
      </c>
      <c r="D15855" s="39" t="s">
        <v>59</v>
      </c>
      <c r="E15855" s="63" t="str">
        <f>D15855&amp;"_"&amp;B15855</f>
        <v>Shanghai_1</v>
      </c>
      <c r="F15855" s="70">
        <v>0.68892212039280754</v>
      </c>
      <c r="G15855" s="63">
        <f>COUNTIFS($E$10:E15855,E15855)</f>
        <v>3077</v>
      </c>
      <c r="H15855" s="39" t="str">
        <f t="shared" si="247"/>
        <v>Out</v>
      </c>
    </row>
    <row r="15856" spans="1:8" x14ac:dyDescent="0.25">
      <c r="A15856" s="41">
        <v>1514709515</v>
      </c>
      <c r="B15856" s="41">
        <v>1</v>
      </c>
      <c r="C15856" s="41">
        <v>660</v>
      </c>
      <c r="D15856" s="39" t="s">
        <v>59</v>
      </c>
      <c r="E15856" s="63" t="str">
        <f>D15856&amp;"_"&amp;B15856</f>
        <v>Shanghai_1</v>
      </c>
      <c r="F15856" s="70">
        <v>0.68936284168556661</v>
      </c>
      <c r="G15856" s="63">
        <f>COUNTIFS($E$10:E15856,E15856)</f>
        <v>3078</v>
      </c>
      <c r="H15856" s="39" t="str">
        <f t="shared" si="247"/>
        <v>Out</v>
      </c>
    </row>
    <row r="15857" spans="1:8" x14ac:dyDescent="0.25">
      <c r="A15857" s="41">
        <v>1518902296</v>
      </c>
      <c r="B15857" s="41">
        <v>1</v>
      </c>
      <c r="C15857" s="41">
        <v>206</v>
      </c>
      <c r="D15857" s="39" t="s">
        <v>59</v>
      </c>
      <c r="E15857" s="63" t="str">
        <f>D15857&amp;"_"&amp;B15857</f>
        <v>Shanghai_1</v>
      </c>
      <c r="F15857" s="70">
        <v>0.6893807165078164</v>
      </c>
      <c r="G15857" s="63">
        <f>COUNTIFS($E$10:E15857,E15857)</f>
        <v>3079</v>
      </c>
      <c r="H15857" s="39" t="str">
        <f t="shared" si="247"/>
        <v>Out</v>
      </c>
    </row>
    <row r="15858" spans="1:8" x14ac:dyDescent="0.25">
      <c r="A15858" s="41">
        <v>1518657079</v>
      </c>
      <c r="B15858" s="41">
        <v>1</v>
      </c>
      <c r="C15858" s="41">
        <v>4933</v>
      </c>
      <c r="D15858" s="39" t="s">
        <v>59</v>
      </c>
      <c r="E15858" s="63" t="str">
        <f>D15858&amp;"_"&amp;B15858</f>
        <v>Shanghai_1</v>
      </c>
      <c r="F15858" s="70">
        <v>0.68942893142672734</v>
      </c>
      <c r="G15858" s="63">
        <f>COUNTIFS($E$10:E15858,E15858)</f>
        <v>3080</v>
      </c>
      <c r="H15858" s="39" t="str">
        <f t="shared" si="247"/>
        <v>Out</v>
      </c>
    </row>
    <row r="15859" spans="1:8" x14ac:dyDescent="0.25">
      <c r="A15859" s="41">
        <v>1515025477</v>
      </c>
      <c r="B15859" s="41">
        <v>1</v>
      </c>
      <c r="C15859" s="41">
        <v>3081</v>
      </c>
      <c r="D15859" s="39" t="s">
        <v>59</v>
      </c>
      <c r="E15859" s="63" t="str">
        <f>D15859&amp;"_"&amp;B15859</f>
        <v>Shanghai_1</v>
      </c>
      <c r="F15859" s="70">
        <v>0.68952587709574797</v>
      </c>
      <c r="G15859" s="63">
        <f>COUNTIFS($E$10:E15859,E15859)</f>
        <v>3081</v>
      </c>
      <c r="H15859" s="39" t="str">
        <f t="shared" si="247"/>
        <v>Out</v>
      </c>
    </row>
    <row r="15860" spans="1:8" x14ac:dyDescent="0.25">
      <c r="A15860" s="41">
        <v>1514260976</v>
      </c>
      <c r="B15860" s="41">
        <v>1</v>
      </c>
      <c r="C15860" s="41">
        <v>342</v>
      </c>
      <c r="D15860" s="39" t="s">
        <v>59</v>
      </c>
      <c r="E15860" s="63" t="str">
        <f>D15860&amp;"_"&amp;B15860</f>
        <v>Shanghai_1</v>
      </c>
      <c r="F15860" s="70">
        <v>0.68998270369006798</v>
      </c>
      <c r="G15860" s="63">
        <f>COUNTIFS($E$10:E15860,E15860)</f>
        <v>3082</v>
      </c>
      <c r="H15860" s="39" t="str">
        <f t="shared" si="247"/>
        <v>Out</v>
      </c>
    </row>
    <row r="15861" spans="1:8" x14ac:dyDescent="0.25">
      <c r="A15861" s="41">
        <v>1512322136</v>
      </c>
      <c r="B15861" s="41">
        <v>1</v>
      </c>
      <c r="C15861" s="41">
        <v>930</v>
      </c>
      <c r="D15861" s="39" t="s">
        <v>59</v>
      </c>
      <c r="E15861" s="63" t="str">
        <f>D15861&amp;"_"&amp;B15861</f>
        <v>Shanghai_1</v>
      </c>
      <c r="F15861" s="70">
        <v>0.69003409250563574</v>
      </c>
      <c r="G15861" s="63">
        <f>COUNTIFS($E$10:E15861,E15861)</f>
        <v>3083</v>
      </c>
      <c r="H15861" s="39" t="str">
        <f t="shared" si="247"/>
        <v>Out</v>
      </c>
    </row>
    <row r="15862" spans="1:8" x14ac:dyDescent="0.25">
      <c r="A15862" s="41">
        <v>1518475088</v>
      </c>
      <c r="B15862" s="41">
        <v>1</v>
      </c>
      <c r="C15862" s="41">
        <v>637</v>
      </c>
      <c r="D15862" s="39" t="s">
        <v>59</v>
      </c>
      <c r="E15862" s="63" t="str">
        <f>D15862&amp;"_"&amp;B15862</f>
        <v>Shanghai_1</v>
      </c>
      <c r="F15862" s="70">
        <v>0.69015279447430411</v>
      </c>
      <c r="G15862" s="63">
        <f>COUNTIFS($E$10:E15862,E15862)</f>
        <v>3084</v>
      </c>
      <c r="H15862" s="39" t="str">
        <f t="shared" si="247"/>
        <v>Out</v>
      </c>
    </row>
    <row r="15863" spans="1:8" x14ac:dyDescent="0.25">
      <c r="A15863" s="41">
        <v>1514270098</v>
      </c>
      <c r="B15863" s="41">
        <v>1</v>
      </c>
      <c r="C15863" s="41">
        <v>789</v>
      </c>
      <c r="D15863" s="39" t="s">
        <v>59</v>
      </c>
      <c r="E15863" s="63" t="str">
        <f>D15863&amp;"_"&amp;B15863</f>
        <v>Shanghai_1</v>
      </c>
      <c r="F15863" s="70">
        <v>0.69024503775108492</v>
      </c>
      <c r="G15863" s="63">
        <f>COUNTIFS($E$10:E15863,E15863)</f>
        <v>3085</v>
      </c>
      <c r="H15863" s="39" t="str">
        <f t="shared" si="247"/>
        <v>Out</v>
      </c>
    </row>
    <row r="15864" spans="1:8" x14ac:dyDescent="0.25">
      <c r="A15864" s="41">
        <v>1515432128</v>
      </c>
      <c r="B15864" s="41">
        <v>1</v>
      </c>
      <c r="C15864" s="41">
        <v>915</v>
      </c>
      <c r="D15864" s="39" t="s">
        <v>59</v>
      </c>
      <c r="E15864" s="63" t="str">
        <f>D15864&amp;"_"&amp;B15864</f>
        <v>Shanghai_1</v>
      </c>
      <c r="F15864" s="70">
        <v>0.69027746072719709</v>
      </c>
      <c r="G15864" s="63">
        <f>COUNTIFS($E$10:E15864,E15864)</f>
        <v>3086</v>
      </c>
      <c r="H15864" s="39" t="str">
        <f t="shared" si="247"/>
        <v>Out</v>
      </c>
    </row>
    <row r="15865" spans="1:8" x14ac:dyDescent="0.25">
      <c r="A15865" s="41">
        <v>1516010977</v>
      </c>
      <c r="B15865" s="41">
        <v>1</v>
      </c>
      <c r="C15865" s="41">
        <v>907</v>
      </c>
      <c r="D15865" s="39" t="s">
        <v>59</v>
      </c>
      <c r="E15865" s="63" t="str">
        <f>D15865&amp;"_"&amp;B15865</f>
        <v>Shanghai_1</v>
      </c>
      <c r="F15865" s="70">
        <v>0.6904518682042623</v>
      </c>
      <c r="G15865" s="63">
        <f>COUNTIFS($E$10:E15865,E15865)</f>
        <v>3087</v>
      </c>
      <c r="H15865" s="39" t="str">
        <f t="shared" si="247"/>
        <v>Out</v>
      </c>
    </row>
    <row r="15866" spans="1:8" x14ac:dyDescent="0.25">
      <c r="A15866" s="41">
        <v>1515723027</v>
      </c>
      <c r="B15866" s="41">
        <v>1</v>
      </c>
      <c r="C15866" s="41">
        <v>792</v>
      </c>
      <c r="D15866" s="39" t="s">
        <v>59</v>
      </c>
      <c r="E15866" s="63" t="str">
        <f>D15866&amp;"_"&amp;B15866</f>
        <v>Shanghai_1</v>
      </c>
      <c r="F15866" s="70">
        <v>0.69054487839091294</v>
      </c>
      <c r="G15866" s="63">
        <f>COUNTIFS($E$10:E15866,E15866)</f>
        <v>3088</v>
      </c>
      <c r="H15866" s="39" t="str">
        <f t="shared" si="247"/>
        <v>Out</v>
      </c>
    </row>
    <row r="15867" spans="1:8" x14ac:dyDescent="0.25">
      <c r="A15867" s="41">
        <v>1517901046</v>
      </c>
      <c r="B15867" s="41">
        <v>1</v>
      </c>
      <c r="C15867" s="41">
        <v>1754</v>
      </c>
      <c r="D15867" s="39" t="s">
        <v>59</v>
      </c>
      <c r="E15867" s="63" t="str">
        <f>D15867&amp;"_"&amp;B15867</f>
        <v>Shanghai_1</v>
      </c>
      <c r="F15867" s="70">
        <v>0.69064124314312869</v>
      </c>
      <c r="G15867" s="63">
        <f>COUNTIFS($E$10:E15867,E15867)</f>
        <v>3089</v>
      </c>
      <c r="H15867" s="39" t="str">
        <f t="shared" si="247"/>
        <v>Out</v>
      </c>
    </row>
    <row r="15868" spans="1:8" x14ac:dyDescent="0.25">
      <c r="A15868" s="41">
        <v>1513174318</v>
      </c>
      <c r="B15868" s="41">
        <v>1</v>
      </c>
      <c r="C15868" s="41">
        <v>261</v>
      </c>
      <c r="D15868" s="39" t="s">
        <v>59</v>
      </c>
      <c r="E15868" s="63" t="str">
        <f>D15868&amp;"_"&amp;B15868</f>
        <v>Shanghai_1</v>
      </c>
      <c r="F15868" s="70">
        <v>0.69080036088138519</v>
      </c>
      <c r="G15868" s="63">
        <f>COUNTIFS($E$10:E15868,E15868)</f>
        <v>3090</v>
      </c>
      <c r="H15868" s="39" t="str">
        <f t="shared" si="247"/>
        <v>Out</v>
      </c>
    </row>
    <row r="15869" spans="1:8" x14ac:dyDescent="0.25">
      <c r="A15869" s="41">
        <v>1517991043</v>
      </c>
      <c r="B15869" s="41">
        <v>1</v>
      </c>
      <c r="C15869" s="41">
        <v>1125</v>
      </c>
      <c r="D15869" s="39" t="s">
        <v>59</v>
      </c>
      <c r="E15869" s="63" t="str">
        <f>D15869&amp;"_"&amp;B15869</f>
        <v>Shanghai_1</v>
      </c>
      <c r="F15869" s="70">
        <v>0.6909453185824721</v>
      </c>
      <c r="G15869" s="63">
        <f>COUNTIFS($E$10:E15869,E15869)</f>
        <v>3091</v>
      </c>
      <c r="H15869" s="39" t="str">
        <f t="shared" si="247"/>
        <v>Out</v>
      </c>
    </row>
    <row r="15870" spans="1:8" x14ac:dyDescent="0.25">
      <c r="A15870" s="41">
        <v>1516083097</v>
      </c>
      <c r="B15870" s="41">
        <v>1</v>
      </c>
      <c r="C15870" s="41">
        <v>1382</v>
      </c>
      <c r="D15870" s="39" t="s">
        <v>59</v>
      </c>
      <c r="E15870" s="63" t="str">
        <f>D15870&amp;"_"&amp;B15870</f>
        <v>Shanghai_1</v>
      </c>
      <c r="F15870" s="70">
        <v>0.69107116726393747</v>
      </c>
      <c r="G15870" s="63">
        <f>COUNTIFS($E$10:E15870,E15870)</f>
        <v>3092</v>
      </c>
      <c r="H15870" s="39" t="str">
        <f t="shared" si="247"/>
        <v>Out</v>
      </c>
    </row>
    <row r="15871" spans="1:8" x14ac:dyDescent="0.25">
      <c r="A15871" s="41">
        <v>1515784315</v>
      </c>
      <c r="B15871" s="41">
        <v>1</v>
      </c>
      <c r="C15871" s="41">
        <v>1819</v>
      </c>
      <c r="D15871" s="39" t="s">
        <v>59</v>
      </c>
      <c r="E15871" s="63" t="str">
        <f>D15871&amp;"_"&amp;B15871</f>
        <v>Shanghai_1</v>
      </c>
      <c r="F15871" s="70">
        <v>0.69113009354953292</v>
      </c>
      <c r="G15871" s="63">
        <f>COUNTIFS($E$10:E15871,E15871)</f>
        <v>3093</v>
      </c>
      <c r="H15871" s="39" t="str">
        <f t="shared" si="247"/>
        <v>Out</v>
      </c>
    </row>
    <row r="15872" spans="1:8" x14ac:dyDescent="0.25">
      <c r="A15872" s="41">
        <v>1512569448</v>
      </c>
      <c r="B15872" s="41">
        <v>1</v>
      </c>
      <c r="C15872" s="41">
        <v>1867</v>
      </c>
      <c r="D15872" s="39" t="s">
        <v>59</v>
      </c>
      <c r="E15872" s="63" t="str">
        <f>D15872&amp;"_"&amp;B15872</f>
        <v>Shanghai_1</v>
      </c>
      <c r="F15872" s="70">
        <v>0.69179142982646691</v>
      </c>
      <c r="G15872" s="63">
        <f>COUNTIFS($E$10:E15872,E15872)</f>
        <v>3094</v>
      </c>
      <c r="H15872" s="39" t="str">
        <f t="shared" si="247"/>
        <v>Out</v>
      </c>
    </row>
    <row r="15873" spans="1:8" x14ac:dyDescent="0.25">
      <c r="A15873" s="41">
        <v>1516138284</v>
      </c>
      <c r="B15873" s="41">
        <v>1</v>
      </c>
      <c r="C15873" s="41">
        <v>1522</v>
      </c>
      <c r="D15873" s="39" t="s">
        <v>59</v>
      </c>
      <c r="E15873" s="63" t="str">
        <f>D15873&amp;"_"&amp;B15873</f>
        <v>Shanghai_1</v>
      </c>
      <c r="F15873" s="70">
        <v>0.69186730741222446</v>
      </c>
      <c r="G15873" s="63">
        <f>COUNTIFS($E$10:E15873,E15873)</f>
        <v>3095</v>
      </c>
      <c r="H15873" s="39" t="str">
        <f t="shared" si="247"/>
        <v>Out</v>
      </c>
    </row>
    <row r="15874" spans="1:8" x14ac:dyDescent="0.25">
      <c r="A15874" s="41">
        <v>1517766278</v>
      </c>
      <c r="B15874" s="41">
        <v>1</v>
      </c>
      <c r="C15874" s="41">
        <v>3209</v>
      </c>
      <c r="D15874" s="39" t="s">
        <v>59</v>
      </c>
      <c r="E15874" s="63" t="str">
        <f>D15874&amp;"_"&amp;B15874</f>
        <v>Shanghai_1</v>
      </c>
      <c r="F15874" s="70">
        <v>0.69228068428803147</v>
      </c>
      <c r="G15874" s="63">
        <f>COUNTIFS($E$10:E15874,E15874)</f>
        <v>3096</v>
      </c>
      <c r="H15874" s="39" t="str">
        <f t="shared" si="247"/>
        <v>Out</v>
      </c>
    </row>
    <row r="15875" spans="1:8" x14ac:dyDescent="0.25">
      <c r="A15875" s="41">
        <v>1511660687</v>
      </c>
      <c r="B15875" s="41">
        <v>1</v>
      </c>
      <c r="C15875" s="41">
        <v>1489</v>
      </c>
      <c r="D15875" s="39" t="s">
        <v>59</v>
      </c>
      <c r="E15875" s="63" t="str">
        <f>D15875&amp;"_"&amp;B15875</f>
        <v>Shanghai_1</v>
      </c>
      <c r="F15875" s="70">
        <v>0.69229519919972704</v>
      </c>
      <c r="G15875" s="63">
        <f>COUNTIFS($E$10:E15875,E15875)</f>
        <v>3097</v>
      </c>
      <c r="H15875" s="39" t="str">
        <f t="shared" si="247"/>
        <v>Out</v>
      </c>
    </row>
    <row r="15876" spans="1:8" x14ac:dyDescent="0.25">
      <c r="A15876" s="41">
        <v>1513283779</v>
      </c>
      <c r="B15876" s="41">
        <v>1</v>
      </c>
      <c r="C15876" s="41">
        <v>391</v>
      </c>
      <c r="D15876" s="39" t="s">
        <v>59</v>
      </c>
      <c r="E15876" s="63" t="str">
        <f>D15876&amp;"_"&amp;B15876</f>
        <v>Shanghai_1</v>
      </c>
      <c r="F15876" s="70">
        <v>0.69235057751650875</v>
      </c>
      <c r="G15876" s="63">
        <f>COUNTIFS($E$10:E15876,E15876)</f>
        <v>3098</v>
      </c>
      <c r="H15876" s="39" t="str">
        <f t="shared" si="247"/>
        <v>Out</v>
      </c>
    </row>
    <row r="15877" spans="1:8" x14ac:dyDescent="0.25">
      <c r="A15877" s="41">
        <v>1516172115</v>
      </c>
      <c r="B15877" s="41">
        <v>1</v>
      </c>
      <c r="C15877" s="41">
        <v>645</v>
      </c>
      <c r="D15877" s="39" t="s">
        <v>59</v>
      </c>
      <c r="E15877" s="63" t="str">
        <f>D15877&amp;"_"&amp;B15877</f>
        <v>Shanghai_1</v>
      </c>
      <c r="F15877" s="70">
        <v>0.69243724483572333</v>
      </c>
      <c r="G15877" s="63">
        <f>COUNTIFS($E$10:E15877,E15877)</f>
        <v>3099</v>
      </c>
      <c r="H15877" s="39" t="str">
        <f t="shared" si="247"/>
        <v>Out</v>
      </c>
    </row>
    <row r="15878" spans="1:8" x14ac:dyDescent="0.25">
      <c r="A15878" s="41">
        <v>1516581963</v>
      </c>
      <c r="B15878" s="41">
        <v>1</v>
      </c>
      <c r="C15878" s="41">
        <v>2670</v>
      </c>
      <c r="D15878" s="39" t="s">
        <v>59</v>
      </c>
      <c r="E15878" s="63" t="str">
        <f>D15878&amp;"_"&amp;B15878</f>
        <v>Shanghai_1</v>
      </c>
      <c r="F15878" s="70">
        <v>0.69278879749124733</v>
      </c>
      <c r="G15878" s="63">
        <f>COUNTIFS($E$10:E15878,E15878)</f>
        <v>3100</v>
      </c>
      <c r="H15878" s="39" t="str">
        <f t="shared" si="247"/>
        <v>Out</v>
      </c>
    </row>
    <row r="15879" spans="1:8" x14ac:dyDescent="0.25">
      <c r="A15879" s="41">
        <v>1519190036</v>
      </c>
      <c r="B15879" s="41">
        <v>1</v>
      </c>
      <c r="C15879" s="41">
        <v>3880</v>
      </c>
      <c r="D15879" s="39" t="s">
        <v>59</v>
      </c>
      <c r="E15879" s="63" t="str">
        <f>D15879&amp;"_"&amp;B15879</f>
        <v>Shanghai_1</v>
      </c>
      <c r="F15879" s="70">
        <v>0.69311752232088342</v>
      </c>
      <c r="G15879" s="63">
        <f>COUNTIFS($E$10:E15879,E15879)</f>
        <v>3101</v>
      </c>
      <c r="H15879" s="39" t="str">
        <f t="shared" si="247"/>
        <v>Out</v>
      </c>
    </row>
    <row r="15880" spans="1:8" x14ac:dyDescent="0.25">
      <c r="A15880" s="41">
        <v>1514022006</v>
      </c>
      <c r="B15880" s="41">
        <v>1</v>
      </c>
      <c r="C15880" s="41">
        <v>1523</v>
      </c>
      <c r="D15880" s="39" t="s">
        <v>59</v>
      </c>
      <c r="E15880" s="63" t="str">
        <f>D15880&amp;"_"&amp;B15880</f>
        <v>Shanghai_1</v>
      </c>
      <c r="F15880" s="70">
        <v>0.69328706649374794</v>
      </c>
      <c r="G15880" s="63">
        <f>COUNTIFS($E$10:E15880,E15880)</f>
        <v>3102</v>
      </c>
      <c r="H15880" s="39" t="str">
        <f t="shared" si="247"/>
        <v>Out</v>
      </c>
    </row>
    <row r="15881" spans="1:8" x14ac:dyDescent="0.25">
      <c r="A15881" s="41">
        <v>1519156069</v>
      </c>
      <c r="B15881" s="41">
        <v>1</v>
      </c>
      <c r="C15881" s="41">
        <v>871</v>
      </c>
      <c r="D15881" s="39" t="s">
        <v>59</v>
      </c>
      <c r="E15881" s="63" t="str">
        <f>D15881&amp;"_"&amp;B15881</f>
        <v>Shanghai_1</v>
      </c>
      <c r="F15881" s="70">
        <v>0.69337371933533687</v>
      </c>
      <c r="G15881" s="63">
        <f>COUNTIFS($E$10:E15881,E15881)</f>
        <v>3103</v>
      </c>
      <c r="H15881" s="39" t="str">
        <f t="shared" si="247"/>
        <v>Out</v>
      </c>
    </row>
    <row r="15882" spans="1:8" x14ac:dyDescent="0.25">
      <c r="A15882" s="41">
        <v>1519418766</v>
      </c>
      <c r="B15882" s="41">
        <v>1</v>
      </c>
      <c r="C15882" s="41">
        <v>2406</v>
      </c>
      <c r="D15882" s="39" t="s">
        <v>59</v>
      </c>
      <c r="E15882" s="63" t="str">
        <f>D15882&amp;"_"&amp;B15882</f>
        <v>Shanghai_1</v>
      </c>
      <c r="F15882" s="70">
        <v>0.69352284287997834</v>
      </c>
      <c r="G15882" s="63">
        <f>COUNTIFS($E$10:E15882,E15882)</f>
        <v>3104</v>
      </c>
      <c r="H15882" s="39" t="str">
        <f t="shared" si="247"/>
        <v>Out</v>
      </c>
    </row>
    <row r="15883" spans="1:8" x14ac:dyDescent="0.25">
      <c r="A15883" s="41">
        <v>1514462053</v>
      </c>
      <c r="B15883" s="41">
        <v>1</v>
      </c>
      <c r="C15883" s="41">
        <v>951</v>
      </c>
      <c r="D15883" s="39" t="s">
        <v>59</v>
      </c>
      <c r="E15883" s="63" t="str">
        <f>D15883&amp;"_"&amp;B15883</f>
        <v>Shanghai_1</v>
      </c>
      <c r="F15883" s="70">
        <v>0.69420347423045869</v>
      </c>
      <c r="G15883" s="63">
        <f>COUNTIFS($E$10:E15883,E15883)</f>
        <v>3105</v>
      </c>
      <c r="H15883" s="39" t="str">
        <f t="shared" ref="H15883:H15946" si="248">IF(ROW()&lt;=3000,"Test",
IF(ROW()&lt;=6000,"Control",
"Out"))</f>
        <v>Out</v>
      </c>
    </row>
    <row r="15884" spans="1:8" x14ac:dyDescent="0.25">
      <c r="A15884" s="41">
        <v>1514424763</v>
      </c>
      <c r="B15884" s="41">
        <v>1</v>
      </c>
      <c r="C15884" s="41">
        <v>758</v>
      </c>
      <c r="D15884" s="39" t="s">
        <v>59</v>
      </c>
      <c r="E15884" s="63" t="str">
        <f>D15884&amp;"_"&amp;B15884</f>
        <v>Shanghai_1</v>
      </c>
      <c r="F15884" s="70">
        <v>0.69421696667610067</v>
      </c>
      <c r="G15884" s="63">
        <f>COUNTIFS($E$10:E15884,E15884)</f>
        <v>3106</v>
      </c>
      <c r="H15884" s="39" t="str">
        <f t="shared" si="248"/>
        <v>Out</v>
      </c>
    </row>
    <row r="15885" spans="1:8" x14ac:dyDescent="0.25">
      <c r="A15885" s="41">
        <v>1512416778</v>
      </c>
      <c r="B15885" s="41">
        <v>1</v>
      </c>
      <c r="C15885" s="41">
        <v>483</v>
      </c>
      <c r="D15885" s="39" t="s">
        <v>59</v>
      </c>
      <c r="E15885" s="63" t="str">
        <f>D15885&amp;"_"&amp;B15885</f>
        <v>Shanghai_1</v>
      </c>
      <c r="F15885" s="70">
        <v>0.69441986265225397</v>
      </c>
      <c r="G15885" s="63">
        <f>COUNTIFS($E$10:E15885,E15885)</f>
        <v>3107</v>
      </c>
      <c r="H15885" s="39" t="str">
        <f t="shared" si="248"/>
        <v>Out</v>
      </c>
    </row>
    <row r="15886" spans="1:8" x14ac:dyDescent="0.25">
      <c r="A15886" s="41">
        <v>1513052589</v>
      </c>
      <c r="B15886" s="41">
        <v>1</v>
      </c>
      <c r="C15886" s="41">
        <v>2667</v>
      </c>
      <c r="D15886" s="39" t="s">
        <v>59</v>
      </c>
      <c r="E15886" s="63" t="str">
        <f>D15886&amp;"_"&amp;B15886</f>
        <v>Shanghai_1</v>
      </c>
      <c r="F15886" s="70">
        <v>0.69442437664908285</v>
      </c>
      <c r="G15886" s="63">
        <f>COUNTIFS($E$10:E15886,E15886)</f>
        <v>3108</v>
      </c>
      <c r="H15886" s="39" t="str">
        <f t="shared" si="248"/>
        <v>Out</v>
      </c>
    </row>
    <row r="15887" spans="1:8" x14ac:dyDescent="0.25">
      <c r="A15887" s="41">
        <v>1516524095</v>
      </c>
      <c r="B15887" s="41">
        <v>1</v>
      </c>
      <c r="C15887" s="41">
        <v>342</v>
      </c>
      <c r="D15887" s="39" t="s">
        <v>59</v>
      </c>
      <c r="E15887" s="63" t="str">
        <f>D15887&amp;"_"&amp;B15887</f>
        <v>Shanghai_1</v>
      </c>
      <c r="F15887" s="70">
        <v>0.69465710267598424</v>
      </c>
      <c r="G15887" s="63">
        <f>COUNTIFS($E$10:E15887,E15887)</f>
        <v>3109</v>
      </c>
      <c r="H15887" s="39" t="str">
        <f t="shared" si="248"/>
        <v>Out</v>
      </c>
    </row>
    <row r="15888" spans="1:8" x14ac:dyDescent="0.25">
      <c r="A15888" s="41">
        <v>1519092578</v>
      </c>
      <c r="B15888" s="41">
        <v>1</v>
      </c>
      <c r="C15888" s="41">
        <v>1090</v>
      </c>
      <c r="D15888" s="39" t="s">
        <v>59</v>
      </c>
      <c r="E15888" s="63" t="str">
        <f>D15888&amp;"_"&amp;B15888</f>
        <v>Shanghai_1</v>
      </c>
      <c r="F15888" s="70">
        <v>0.69466588786647521</v>
      </c>
      <c r="G15888" s="63">
        <f>COUNTIFS($E$10:E15888,E15888)</f>
        <v>3110</v>
      </c>
      <c r="H15888" s="39" t="str">
        <f t="shared" si="248"/>
        <v>Out</v>
      </c>
    </row>
    <row r="15889" spans="1:8" x14ac:dyDescent="0.25">
      <c r="A15889" s="41">
        <v>1515380467</v>
      </c>
      <c r="B15889" s="41">
        <v>1</v>
      </c>
      <c r="C15889" s="41">
        <v>572</v>
      </c>
      <c r="D15889" s="39" t="s">
        <v>59</v>
      </c>
      <c r="E15889" s="63" t="str">
        <f>D15889&amp;"_"&amp;B15889</f>
        <v>Shanghai_1</v>
      </c>
      <c r="F15889" s="70">
        <v>0.69503008082834394</v>
      </c>
      <c r="G15889" s="63">
        <f>COUNTIFS($E$10:E15889,E15889)</f>
        <v>3111</v>
      </c>
      <c r="H15889" s="39" t="str">
        <f t="shared" si="248"/>
        <v>Out</v>
      </c>
    </row>
    <row r="15890" spans="1:8" x14ac:dyDescent="0.25">
      <c r="A15890" s="41">
        <v>1511485175</v>
      </c>
      <c r="B15890" s="41">
        <v>1</v>
      </c>
      <c r="C15890" s="41">
        <v>3331</v>
      </c>
      <c r="D15890" s="39" t="s">
        <v>59</v>
      </c>
      <c r="E15890" s="63" t="str">
        <f>D15890&amp;"_"&amp;B15890</f>
        <v>Shanghai_1</v>
      </c>
      <c r="F15890" s="70">
        <v>0.69538589737991452</v>
      </c>
      <c r="G15890" s="63">
        <f>COUNTIFS($E$10:E15890,E15890)</f>
        <v>3112</v>
      </c>
      <c r="H15890" s="39" t="str">
        <f t="shared" si="248"/>
        <v>Out</v>
      </c>
    </row>
    <row r="15891" spans="1:8" x14ac:dyDescent="0.25">
      <c r="A15891" s="41">
        <v>1514967024</v>
      </c>
      <c r="B15891" s="41">
        <v>1</v>
      </c>
      <c r="C15891" s="41">
        <v>454</v>
      </c>
      <c r="D15891" s="39" t="s">
        <v>59</v>
      </c>
      <c r="E15891" s="63" t="str">
        <f>D15891&amp;"_"&amp;B15891</f>
        <v>Shanghai_1</v>
      </c>
      <c r="F15891" s="70">
        <v>0.69584069688270289</v>
      </c>
      <c r="G15891" s="63">
        <f>COUNTIFS($E$10:E15891,E15891)</f>
        <v>3113</v>
      </c>
      <c r="H15891" s="39" t="str">
        <f t="shared" si="248"/>
        <v>Out</v>
      </c>
    </row>
    <row r="15892" spans="1:8" x14ac:dyDescent="0.25">
      <c r="A15892" s="41">
        <v>1518872833</v>
      </c>
      <c r="B15892" s="41">
        <v>1</v>
      </c>
      <c r="C15892" s="41">
        <v>1546</v>
      </c>
      <c r="D15892" s="39" t="s">
        <v>59</v>
      </c>
      <c r="E15892" s="63" t="str">
        <f>D15892&amp;"_"&amp;B15892</f>
        <v>Shanghai_1</v>
      </c>
      <c r="F15892" s="70">
        <v>0.69618968819631866</v>
      </c>
      <c r="G15892" s="63">
        <f>COUNTIFS($E$10:E15892,E15892)</f>
        <v>3114</v>
      </c>
      <c r="H15892" s="39" t="str">
        <f t="shared" si="248"/>
        <v>Out</v>
      </c>
    </row>
    <row r="15893" spans="1:8" x14ac:dyDescent="0.25">
      <c r="A15893" s="41">
        <v>1515304946</v>
      </c>
      <c r="B15893" s="41">
        <v>1</v>
      </c>
      <c r="C15893" s="41">
        <v>1758</v>
      </c>
      <c r="D15893" s="39" t="s">
        <v>59</v>
      </c>
      <c r="E15893" s="63" t="str">
        <f>D15893&amp;"_"&amp;B15893</f>
        <v>Shanghai_1</v>
      </c>
      <c r="F15893" s="70">
        <v>0.69622541780911262</v>
      </c>
      <c r="G15893" s="63">
        <f>COUNTIFS($E$10:E15893,E15893)</f>
        <v>3115</v>
      </c>
      <c r="H15893" s="39" t="str">
        <f t="shared" si="248"/>
        <v>Out</v>
      </c>
    </row>
    <row r="15894" spans="1:8" x14ac:dyDescent="0.25">
      <c r="A15894" s="41">
        <v>1515437039</v>
      </c>
      <c r="B15894" s="41">
        <v>1</v>
      </c>
      <c r="C15894" s="41">
        <v>627</v>
      </c>
      <c r="D15894" s="39" t="s">
        <v>59</v>
      </c>
      <c r="E15894" s="63" t="str">
        <f>D15894&amp;"_"&amp;B15894</f>
        <v>Shanghai_1</v>
      </c>
      <c r="F15894" s="70">
        <v>0.69629475167565702</v>
      </c>
      <c r="G15894" s="63">
        <f>COUNTIFS($E$10:E15894,E15894)</f>
        <v>3116</v>
      </c>
      <c r="H15894" s="39" t="str">
        <f t="shared" si="248"/>
        <v>Out</v>
      </c>
    </row>
    <row r="15895" spans="1:8" x14ac:dyDescent="0.25">
      <c r="A15895" s="41">
        <v>1519029583</v>
      </c>
      <c r="B15895" s="41">
        <v>1</v>
      </c>
      <c r="C15895" s="41">
        <v>2194</v>
      </c>
      <c r="D15895" s="39" t="s">
        <v>59</v>
      </c>
      <c r="E15895" s="63" t="str">
        <f>D15895&amp;"_"&amp;B15895</f>
        <v>Shanghai_1</v>
      </c>
      <c r="F15895" s="70">
        <v>0.6962966204762937</v>
      </c>
      <c r="G15895" s="63">
        <f>COUNTIFS($E$10:E15895,E15895)</f>
        <v>3117</v>
      </c>
      <c r="H15895" s="39" t="str">
        <f t="shared" si="248"/>
        <v>Out</v>
      </c>
    </row>
    <row r="15896" spans="1:8" x14ac:dyDescent="0.25">
      <c r="A15896" s="41">
        <v>1512474147</v>
      </c>
      <c r="B15896" s="41">
        <v>1</v>
      </c>
      <c r="C15896" s="41">
        <v>664</v>
      </c>
      <c r="D15896" s="39" t="s">
        <v>59</v>
      </c>
      <c r="E15896" s="63" t="str">
        <f>D15896&amp;"_"&amp;B15896</f>
        <v>Shanghai_1</v>
      </c>
      <c r="F15896" s="70">
        <v>0.69636836348746511</v>
      </c>
      <c r="G15896" s="63">
        <f>COUNTIFS($E$10:E15896,E15896)</f>
        <v>3118</v>
      </c>
      <c r="H15896" s="39" t="str">
        <f t="shared" si="248"/>
        <v>Out</v>
      </c>
    </row>
    <row r="15897" spans="1:8" x14ac:dyDescent="0.25">
      <c r="A15897" s="41">
        <v>1512391207</v>
      </c>
      <c r="B15897" s="41">
        <v>1</v>
      </c>
      <c r="C15897" s="41">
        <v>747</v>
      </c>
      <c r="D15897" s="39" t="s">
        <v>59</v>
      </c>
      <c r="E15897" s="63" t="str">
        <f>D15897&amp;"_"&amp;B15897</f>
        <v>Shanghai_1</v>
      </c>
      <c r="F15897" s="70">
        <v>0.69645626428108576</v>
      </c>
      <c r="G15897" s="63">
        <f>COUNTIFS($E$10:E15897,E15897)</f>
        <v>3119</v>
      </c>
      <c r="H15897" s="39" t="str">
        <f t="shared" si="248"/>
        <v>Out</v>
      </c>
    </row>
    <row r="15898" spans="1:8" x14ac:dyDescent="0.25">
      <c r="A15898" s="41">
        <v>1513097124</v>
      </c>
      <c r="B15898" s="41">
        <v>1</v>
      </c>
      <c r="C15898" s="41">
        <v>3477</v>
      </c>
      <c r="D15898" s="39" t="s">
        <v>59</v>
      </c>
      <c r="E15898" s="63" t="str">
        <f>D15898&amp;"_"&amp;B15898</f>
        <v>Shanghai_1</v>
      </c>
      <c r="F15898" s="70">
        <v>0.6965220807433522</v>
      </c>
      <c r="G15898" s="63">
        <f>COUNTIFS($E$10:E15898,E15898)</f>
        <v>3120</v>
      </c>
      <c r="H15898" s="39" t="str">
        <f t="shared" si="248"/>
        <v>Out</v>
      </c>
    </row>
    <row r="15899" spans="1:8" x14ac:dyDescent="0.25">
      <c r="A15899" s="41">
        <v>1515055435</v>
      </c>
      <c r="B15899" s="41">
        <v>1</v>
      </c>
      <c r="C15899" s="41">
        <v>35</v>
      </c>
      <c r="D15899" s="39" t="s">
        <v>59</v>
      </c>
      <c r="E15899" s="63" t="str">
        <f>D15899&amp;"_"&amp;B15899</f>
        <v>Shanghai_1</v>
      </c>
      <c r="F15899" s="70">
        <v>0.69670341618490184</v>
      </c>
      <c r="G15899" s="63">
        <f>COUNTIFS($E$10:E15899,E15899)</f>
        <v>3121</v>
      </c>
      <c r="H15899" s="39" t="str">
        <f t="shared" si="248"/>
        <v>Out</v>
      </c>
    </row>
    <row r="15900" spans="1:8" x14ac:dyDescent="0.25">
      <c r="A15900" s="41">
        <v>1518118376</v>
      </c>
      <c r="B15900" s="41">
        <v>1</v>
      </c>
      <c r="C15900" s="41">
        <v>2162</v>
      </c>
      <c r="D15900" s="39" t="s">
        <v>59</v>
      </c>
      <c r="E15900" s="63" t="str">
        <f>D15900&amp;"_"&amp;B15900</f>
        <v>Shanghai_1</v>
      </c>
      <c r="F15900" s="70">
        <v>0.69680050901096391</v>
      </c>
      <c r="G15900" s="63">
        <f>COUNTIFS($E$10:E15900,E15900)</f>
        <v>3122</v>
      </c>
      <c r="H15900" s="39" t="str">
        <f t="shared" si="248"/>
        <v>Out</v>
      </c>
    </row>
    <row r="15901" spans="1:8" x14ac:dyDescent="0.25">
      <c r="A15901" s="41">
        <v>1514392199</v>
      </c>
      <c r="B15901" s="41">
        <v>1</v>
      </c>
      <c r="C15901" s="41">
        <v>1318</v>
      </c>
      <c r="D15901" s="39" t="s">
        <v>59</v>
      </c>
      <c r="E15901" s="63" t="str">
        <f>D15901&amp;"_"&amp;B15901</f>
        <v>Shanghai_1</v>
      </c>
      <c r="F15901" s="70">
        <v>0.69693387641863425</v>
      </c>
      <c r="G15901" s="63">
        <f>COUNTIFS($E$10:E15901,E15901)</f>
        <v>3123</v>
      </c>
      <c r="H15901" s="39" t="str">
        <f t="shared" si="248"/>
        <v>Out</v>
      </c>
    </row>
    <row r="15902" spans="1:8" x14ac:dyDescent="0.25">
      <c r="A15902" s="41">
        <v>1511623064</v>
      </c>
      <c r="B15902" s="41">
        <v>1</v>
      </c>
      <c r="C15902" s="41">
        <v>1705</v>
      </c>
      <c r="D15902" s="39" t="s">
        <v>59</v>
      </c>
      <c r="E15902" s="63" t="str">
        <f>D15902&amp;"_"&amp;B15902</f>
        <v>Shanghai_1</v>
      </c>
      <c r="F15902" s="70">
        <v>0.69693540802802123</v>
      </c>
      <c r="G15902" s="63">
        <f>COUNTIFS($E$10:E15902,E15902)</f>
        <v>3124</v>
      </c>
      <c r="H15902" s="39" t="str">
        <f t="shared" si="248"/>
        <v>Out</v>
      </c>
    </row>
    <row r="15903" spans="1:8" x14ac:dyDescent="0.25">
      <c r="A15903" s="41">
        <v>1519854767</v>
      </c>
      <c r="B15903" s="41">
        <v>1</v>
      </c>
      <c r="C15903" s="41">
        <v>1256</v>
      </c>
      <c r="D15903" s="39" t="s">
        <v>59</v>
      </c>
      <c r="E15903" s="63" t="str">
        <f>D15903&amp;"_"&amp;B15903</f>
        <v>Shanghai_1</v>
      </c>
      <c r="F15903" s="70">
        <v>0.69699475674358213</v>
      </c>
      <c r="G15903" s="63">
        <f>COUNTIFS($E$10:E15903,E15903)</f>
        <v>3125</v>
      </c>
      <c r="H15903" s="39" t="str">
        <f t="shared" si="248"/>
        <v>Out</v>
      </c>
    </row>
    <row r="15904" spans="1:8" x14ac:dyDescent="0.25">
      <c r="A15904" s="41">
        <v>1518170148</v>
      </c>
      <c r="B15904" s="41">
        <v>1</v>
      </c>
      <c r="C15904" s="41">
        <v>1062</v>
      </c>
      <c r="D15904" s="39" t="s">
        <v>59</v>
      </c>
      <c r="E15904" s="63" t="str">
        <f>D15904&amp;"_"&amp;B15904</f>
        <v>Shanghai_1</v>
      </c>
      <c r="F15904" s="70">
        <v>0.69754057293928029</v>
      </c>
      <c r="G15904" s="63">
        <f>COUNTIFS($E$10:E15904,E15904)</f>
        <v>3126</v>
      </c>
      <c r="H15904" s="39" t="str">
        <f t="shared" si="248"/>
        <v>Out</v>
      </c>
    </row>
    <row r="15905" spans="1:8" x14ac:dyDescent="0.25">
      <c r="A15905" s="41">
        <v>1513321335</v>
      </c>
      <c r="B15905" s="41">
        <v>1</v>
      </c>
      <c r="C15905" s="41">
        <v>995</v>
      </c>
      <c r="D15905" s="39" t="s">
        <v>59</v>
      </c>
      <c r="E15905" s="63" t="str">
        <f>D15905&amp;"_"&amp;B15905</f>
        <v>Shanghai_1</v>
      </c>
      <c r="F15905" s="70">
        <v>0.69759522627349979</v>
      </c>
      <c r="G15905" s="63">
        <f>COUNTIFS($E$10:E15905,E15905)</f>
        <v>3127</v>
      </c>
      <c r="H15905" s="39" t="str">
        <f t="shared" si="248"/>
        <v>Out</v>
      </c>
    </row>
    <row r="15906" spans="1:8" x14ac:dyDescent="0.25">
      <c r="A15906" s="41">
        <v>1511858413</v>
      </c>
      <c r="B15906" s="41">
        <v>1</v>
      </c>
      <c r="C15906" s="41">
        <v>2924</v>
      </c>
      <c r="D15906" s="39" t="s">
        <v>59</v>
      </c>
      <c r="E15906" s="63" t="str">
        <f>D15906&amp;"_"&amp;B15906</f>
        <v>Shanghai_1</v>
      </c>
      <c r="F15906" s="70">
        <v>0.69776166851620502</v>
      </c>
      <c r="G15906" s="63">
        <f>COUNTIFS($E$10:E15906,E15906)</f>
        <v>3128</v>
      </c>
      <c r="H15906" s="39" t="str">
        <f t="shared" si="248"/>
        <v>Out</v>
      </c>
    </row>
    <row r="15907" spans="1:8" x14ac:dyDescent="0.25">
      <c r="A15907" s="41">
        <v>1516564035</v>
      </c>
      <c r="B15907" s="41">
        <v>1</v>
      </c>
      <c r="C15907" s="41">
        <v>561</v>
      </c>
      <c r="D15907" s="39" t="s">
        <v>59</v>
      </c>
      <c r="E15907" s="63" t="str">
        <f>D15907&amp;"_"&amp;B15907</f>
        <v>Shanghai_1</v>
      </c>
      <c r="F15907" s="70">
        <v>0.69796238513310094</v>
      </c>
      <c r="G15907" s="63">
        <f>COUNTIFS($E$10:E15907,E15907)</f>
        <v>3129</v>
      </c>
      <c r="H15907" s="39" t="str">
        <f t="shared" si="248"/>
        <v>Out</v>
      </c>
    </row>
    <row r="15908" spans="1:8" x14ac:dyDescent="0.25">
      <c r="A15908" s="41">
        <v>1518950545</v>
      </c>
      <c r="B15908" s="41">
        <v>1</v>
      </c>
      <c r="C15908" s="41">
        <v>5486</v>
      </c>
      <c r="D15908" s="39" t="s">
        <v>59</v>
      </c>
      <c r="E15908" s="63" t="str">
        <f>D15908&amp;"_"&amp;B15908</f>
        <v>Shanghai_1</v>
      </c>
      <c r="F15908" s="70">
        <v>0.69810090338856556</v>
      </c>
      <c r="G15908" s="63">
        <f>COUNTIFS($E$10:E15908,E15908)</f>
        <v>3130</v>
      </c>
      <c r="H15908" s="39" t="str">
        <f t="shared" si="248"/>
        <v>Out</v>
      </c>
    </row>
    <row r="15909" spans="1:8" x14ac:dyDescent="0.25">
      <c r="A15909" s="41">
        <v>1518191519</v>
      </c>
      <c r="B15909" s="41">
        <v>1</v>
      </c>
      <c r="C15909" s="41">
        <v>760</v>
      </c>
      <c r="D15909" s="39" t="s">
        <v>59</v>
      </c>
      <c r="E15909" s="63" t="str">
        <f>D15909&amp;"_"&amp;B15909</f>
        <v>Shanghai_1</v>
      </c>
      <c r="F15909" s="70">
        <v>0.69818386962692958</v>
      </c>
      <c r="G15909" s="63">
        <f>COUNTIFS($E$10:E15909,E15909)</f>
        <v>3131</v>
      </c>
      <c r="H15909" s="39" t="str">
        <f t="shared" si="248"/>
        <v>Out</v>
      </c>
    </row>
    <row r="15910" spans="1:8" x14ac:dyDescent="0.25">
      <c r="A15910" s="41">
        <v>1519410747</v>
      </c>
      <c r="B15910" s="41">
        <v>1</v>
      </c>
      <c r="C15910" s="41">
        <v>4728</v>
      </c>
      <c r="D15910" s="39" t="s">
        <v>59</v>
      </c>
      <c r="E15910" s="63" t="str">
        <f>D15910&amp;"_"&amp;B15910</f>
        <v>Shanghai_1</v>
      </c>
      <c r="F15910" s="70">
        <v>0.69819023097993649</v>
      </c>
      <c r="G15910" s="63">
        <f>COUNTIFS($E$10:E15910,E15910)</f>
        <v>3132</v>
      </c>
      <c r="H15910" s="39" t="str">
        <f t="shared" si="248"/>
        <v>Out</v>
      </c>
    </row>
    <row r="15911" spans="1:8" x14ac:dyDescent="0.25">
      <c r="A15911" s="41">
        <v>1514603325</v>
      </c>
      <c r="B15911" s="41">
        <v>1</v>
      </c>
      <c r="C15911" s="41">
        <v>3186</v>
      </c>
      <c r="D15911" s="39" t="s">
        <v>59</v>
      </c>
      <c r="E15911" s="63" t="str">
        <f>D15911&amp;"_"&amp;B15911</f>
        <v>Shanghai_1</v>
      </c>
      <c r="F15911" s="70">
        <v>0.69851119111782001</v>
      </c>
      <c r="G15911" s="63">
        <f>COUNTIFS($E$10:E15911,E15911)</f>
        <v>3133</v>
      </c>
      <c r="H15911" s="39" t="str">
        <f t="shared" si="248"/>
        <v>Out</v>
      </c>
    </row>
    <row r="15912" spans="1:8" x14ac:dyDescent="0.25">
      <c r="A15912" s="41">
        <v>1515303426</v>
      </c>
      <c r="B15912" s="41">
        <v>1</v>
      </c>
      <c r="C15912" s="41">
        <v>1398</v>
      </c>
      <c r="D15912" s="39" t="s">
        <v>59</v>
      </c>
      <c r="E15912" s="63" t="str">
        <f>D15912&amp;"_"&amp;B15912</f>
        <v>Shanghai_1</v>
      </c>
      <c r="F15912" s="70">
        <v>0.69869960395234476</v>
      </c>
      <c r="G15912" s="63">
        <f>COUNTIFS($E$10:E15912,E15912)</f>
        <v>3134</v>
      </c>
      <c r="H15912" s="39" t="str">
        <f t="shared" si="248"/>
        <v>Out</v>
      </c>
    </row>
    <row r="15913" spans="1:8" x14ac:dyDescent="0.25">
      <c r="A15913" s="41">
        <v>1514948818</v>
      </c>
      <c r="B15913" s="41">
        <v>1</v>
      </c>
      <c r="C15913" s="41">
        <v>1385</v>
      </c>
      <c r="D15913" s="39" t="s">
        <v>59</v>
      </c>
      <c r="E15913" s="63" t="str">
        <f>D15913&amp;"_"&amp;B15913</f>
        <v>Shanghai_1</v>
      </c>
      <c r="F15913" s="70">
        <v>0.69900231808949931</v>
      </c>
      <c r="G15913" s="63">
        <f>COUNTIFS($E$10:E15913,E15913)</f>
        <v>3135</v>
      </c>
      <c r="H15913" s="39" t="str">
        <f t="shared" si="248"/>
        <v>Out</v>
      </c>
    </row>
    <row r="15914" spans="1:8" x14ac:dyDescent="0.25">
      <c r="A15914" s="41">
        <v>1516988643</v>
      </c>
      <c r="B15914" s="41">
        <v>1</v>
      </c>
      <c r="C15914" s="41">
        <v>4081</v>
      </c>
      <c r="D15914" s="39" t="s">
        <v>59</v>
      </c>
      <c r="E15914" s="63" t="str">
        <f>D15914&amp;"_"&amp;B15914</f>
        <v>Shanghai_1</v>
      </c>
      <c r="F15914" s="70">
        <v>0.6990228214800106</v>
      </c>
      <c r="G15914" s="63">
        <f>COUNTIFS($E$10:E15914,E15914)</f>
        <v>3136</v>
      </c>
      <c r="H15914" s="39" t="str">
        <f t="shared" si="248"/>
        <v>Out</v>
      </c>
    </row>
    <row r="15915" spans="1:8" x14ac:dyDescent="0.25">
      <c r="A15915" s="41">
        <v>1519532896</v>
      </c>
      <c r="B15915" s="41">
        <v>1</v>
      </c>
      <c r="C15915" s="41">
        <v>530</v>
      </c>
      <c r="D15915" s="39" t="s">
        <v>59</v>
      </c>
      <c r="E15915" s="63" t="str">
        <f>D15915&amp;"_"&amp;B15915</f>
        <v>Shanghai_1</v>
      </c>
      <c r="F15915" s="70">
        <v>0.69903942463476254</v>
      </c>
      <c r="G15915" s="63">
        <f>COUNTIFS($E$10:E15915,E15915)</f>
        <v>3137</v>
      </c>
      <c r="H15915" s="39" t="str">
        <f t="shared" si="248"/>
        <v>Out</v>
      </c>
    </row>
    <row r="15916" spans="1:8" x14ac:dyDescent="0.25">
      <c r="A15916" s="41">
        <v>1518953605</v>
      </c>
      <c r="B15916" s="41">
        <v>1</v>
      </c>
      <c r="C15916" s="41">
        <v>10</v>
      </c>
      <c r="D15916" s="39" t="s">
        <v>59</v>
      </c>
      <c r="E15916" s="63" t="str">
        <f>D15916&amp;"_"&amp;B15916</f>
        <v>Shanghai_1</v>
      </c>
      <c r="F15916" s="70">
        <v>0.69913033373949141</v>
      </c>
      <c r="G15916" s="63">
        <f>COUNTIFS($E$10:E15916,E15916)</f>
        <v>3138</v>
      </c>
      <c r="H15916" s="39" t="str">
        <f t="shared" si="248"/>
        <v>Out</v>
      </c>
    </row>
    <row r="15917" spans="1:8" x14ac:dyDescent="0.25">
      <c r="A15917" s="41">
        <v>1516252518</v>
      </c>
      <c r="B15917" s="41">
        <v>1</v>
      </c>
      <c r="C15917" s="41">
        <v>1664</v>
      </c>
      <c r="D15917" s="39" t="s">
        <v>59</v>
      </c>
      <c r="E15917" s="63" t="str">
        <f>D15917&amp;"_"&amp;B15917</f>
        <v>Shanghai_1</v>
      </c>
      <c r="F15917" s="70">
        <v>0.69932201472761657</v>
      </c>
      <c r="G15917" s="63">
        <f>COUNTIFS($E$10:E15917,E15917)</f>
        <v>3139</v>
      </c>
      <c r="H15917" s="39" t="str">
        <f t="shared" si="248"/>
        <v>Out</v>
      </c>
    </row>
    <row r="15918" spans="1:8" x14ac:dyDescent="0.25">
      <c r="A15918" s="41">
        <v>1513134533</v>
      </c>
      <c r="B15918" s="41">
        <v>1</v>
      </c>
      <c r="C15918" s="41">
        <v>193</v>
      </c>
      <c r="D15918" s="39" t="s">
        <v>59</v>
      </c>
      <c r="E15918" s="63" t="str">
        <f>D15918&amp;"_"&amp;B15918</f>
        <v>Shanghai_1</v>
      </c>
      <c r="F15918" s="70">
        <v>0.69932563199230224</v>
      </c>
      <c r="G15918" s="63">
        <f>COUNTIFS($E$10:E15918,E15918)</f>
        <v>3140</v>
      </c>
      <c r="H15918" s="39" t="str">
        <f t="shared" si="248"/>
        <v>Out</v>
      </c>
    </row>
    <row r="15919" spans="1:8" x14ac:dyDescent="0.25">
      <c r="A15919" s="41">
        <v>1512369253</v>
      </c>
      <c r="B15919" s="41">
        <v>1</v>
      </c>
      <c r="C15919" s="41">
        <v>1040</v>
      </c>
      <c r="D15919" s="39" t="s">
        <v>59</v>
      </c>
      <c r="E15919" s="63" t="str">
        <f>D15919&amp;"_"&amp;B15919</f>
        <v>Shanghai_1</v>
      </c>
      <c r="F15919" s="70">
        <v>0.69938082296059567</v>
      </c>
      <c r="G15919" s="63">
        <f>COUNTIFS($E$10:E15919,E15919)</f>
        <v>3141</v>
      </c>
      <c r="H15919" s="39" t="str">
        <f t="shared" si="248"/>
        <v>Out</v>
      </c>
    </row>
    <row r="15920" spans="1:8" x14ac:dyDescent="0.25">
      <c r="A15920" s="41">
        <v>1517520869</v>
      </c>
      <c r="B15920" s="41">
        <v>1</v>
      </c>
      <c r="C15920" s="41">
        <v>1888</v>
      </c>
      <c r="D15920" s="39" t="s">
        <v>59</v>
      </c>
      <c r="E15920" s="63" t="str">
        <f>D15920&amp;"_"&amp;B15920</f>
        <v>Shanghai_1</v>
      </c>
      <c r="F15920" s="70">
        <v>0.69940738368037392</v>
      </c>
      <c r="G15920" s="63">
        <f>COUNTIFS($E$10:E15920,E15920)</f>
        <v>3142</v>
      </c>
      <c r="H15920" s="39" t="str">
        <f t="shared" si="248"/>
        <v>Out</v>
      </c>
    </row>
    <row r="15921" spans="1:8" x14ac:dyDescent="0.25">
      <c r="A15921" s="41">
        <v>1511353054</v>
      </c>
      <c r="B15921" s="41">
        <v>1</v>
      </c>
      <c r="C15921" s="41">
        <v>361</v>
      </c>
      <c r="D15921" s="39" t="s">
        <v>59</v>
      </c>
      <c r="E15921" s="63" t="str">
        <f>D15921&amp;"_"&amp;B15921</f>
        <v>Shanghai_1</v>
      </c>
      <c r="F15921" s="70">
        <v>0.6999115935666449</v>
      </c>
      <c r="G15921" s="63">
        <f>COUNTIFS($E$10:E15921,E15921)</f>
        <v>3143</v>
      </c>
      <c r="H15921" s="39" t="str">
        <f t="shared" si="248"/>
        <v>Out</v>
      </c>
    </row>
    <row r="15922" spans="1:8" x14ac:dyDescent="0.25">
      <c r="A15922" s="41">
        <v>1514687824</v>
      </c>
      <c r="B15922" s="41">
        <v>1</v>
      </c>
      <c r="C15922" s="41">
        <v>777</v>
      </c>
      <c r="D15922" s="39" t="s">
        <v>59</v>
      </c>
      <c r="E15922" s="63" t="str">
        <f>D15922&amp;"_"&amp;B15922</f>
        <v>Shanghai_1</v>
      </c>
      <c r="F15922" s="70">
        <v>0.70004971790295711</v>
      </c>
      <c r="G15922" s="63">
        <f>COUNTIFS($E$10:E15922,E15922)</f>
        <v>3144</v>
      </c>
      <c r="H15922" s="39" t="str">
        <f t="shared" si="248"/>
        <v>Out</v>
      </c>
    </row>
    <row r="15923" spans="1:8" x14ac:dyDescent="0.25">
      <c r="A15923" s="41">
        <v>1511801875</v>
      </c>
      <c r="B15923" s="41">
        <v>1</v>
      </c>
      <c r="C15923" s="41">
        <v>1875</v>
      </c>
      <c r="D15923" s="39" t="s">
        <v>59</v>
      </c>
      <c r="E15923" s="63" t="str">
        <f>D15923&amp;"_"&amp;B15923</f>
        <v>Shanghai_1</v>
      </c>
      <c r="F15923" s="70">
        <v>0.70006695587623735</v>
      </c>
      <c r="G15923" s="63">
        <f>COUNTIFS($E$10:E15923,E15923)</f>
        <v>3145</v>
      </c>
      <c r="H15923" s="39" t="str">
        <f t="shared" si="248"/>
        <v>Out</v>
      </c>
    </row>
    <row r="15924" spans="1:8" x14ac:dyDescent="0.25">
      <c r="A15924" s="41">
        <v>1512238938</v>
      </c>
      <c r="B15924" s="41">
        <v>1</v>
      </c>
      <c r="C15924" s="41">
        <v>1460</v>
      </c>
      <c r="D15924" s="39" t="s">
        <v>59</v>
      </c>
      <c r="E15924" s="63" t="str">
        <f>D15924&amp;"_"&amp;B15924</f>
        <v>Shanghai_1</v>
      </c>
      <c r="F15924" s="70">
        <v>0.70029153813853451</v>
      </c>
      <c r="G15924" s="63">
        <f>COUNTIFS($E$10:E15924,E15924)</f>
        <v>3146</v>
      </c>
      <c r="H15924" s="39" t="str">
        <f t="shared" si="248"/>
        <v>Out</v>
      </c>
    </row>
    <row r="15925" spans="1:8" x14ac:dyDescent="0.25">
      <c r="A15925" s="41">
        <v>1518638498</v>
      </c>
      <c r="B15925" s="41">
        <v>1</v>
      </c>
      <c r="C15925" s="41">
        <v>1442</v>
      </c>
      <c r="D15925" s="39" t="s">
        <v>59</v>
      </c>
      <c r="E15925" s="63" t="str">
        <f>D15925&amp;"_"&amp;B15925</f>
        <v>Shanghai_1</v>
      </c>
      <c r="F15925" s="70">
        <v>0.70031306863610199</v>
      </c>
      <c r="G15925" s="63">
        <f>COUNTIFS($E$10:E15925,E15925)</f>
        <v>3147</v>
      </c>
      <c r="H15925" s="39" t="str">
        <f t="shared" si="248"/>
        <v>Out</v>
      </c>
    </row>
    <row r="15926" spans="1:8" x14ac:dyDescent="0.25">
      <c r="A15926" s="41">
        <v>1517826784</v>
      </c>
      <c r="B15926" s="41">
        <v>1</v>
      </c>
      <c r="C15926" s="41">
        <v>1384</v>
      </c>
      <c r="D15926" s="39" t="s">
        <v>59</v>
      </c>
      <c r="E15926" s="63" t="str">
        <f>D15926&amp;"_"&amp;B15926</f>
        <v>Shanghai_1</v>
      </c>
      <c r="F15926" s="70">
        <v>0.70110735693653481</v>
      </c>
      <c r="G15926" s="63">
        <f>COUNTIFS($E$10:E15926,E15926)</f>
        <v>3148</v>
      </c>
      <c r="H15926" s="39" t="str">
        <f t="shared" si="248"/>
        <v>Out</v>
      </c>
    </row>
    <row r="15927" spans="1:8" x14ac:dyDescent="0.25">
      <c r="A15927" s="41">
        <v>1518023984</v>
      </c>
      <c r="B15927" s="41">
        <v>1</v>
      </c>
      <c r="C15927" s="41">
        <v>2703</v>
      </c>
      <c r="D15927" s="39" t="s">
        <v>59</v>
      </c>
      <c r="E15927" s="63" t="str">
        <f>D15927&amp;"_"&amp;B15927</f>
        <v>Shanghai_1</v>
      </c>
      <c r="F15927" s="70">
        <v>0.70129742822111074</v>
      </c>
      <c r="G15927" s="63">
        <f>COUNTIFS($E$10:E15927,E15927)</f>
        <v>3149</v>
      </c>
      <c r="H15927" s="39" t="str">
        <f t="shared" si="248"/>
        <v>Out</v>
      </c>
    </row>
    <row r="15928" spans="1:8" x14ac:dyDescent="0.25">
      <c r="A15928" s="41">
        <v>1514982296</v>
      </c>
      <c r="B15928" s="41">
        <v>1</v>
      </c>
      <c r="C15928" s="41">
        <v>435</v>
      </c>
      <c r="D15928" s="39" t="s">
        <v>59</v>
      </c>
      <c r="E15928" s="63" t="str">
        <f>D15928&amp;"_"&amp;B15928</f>
        <v>Shanghai_1</v>
      </c>
      <c r="F15928" s="70">
        <v>0.70144233507240417</v>
      </c>
      <c r="G15928" s="63">
        <f>COUNTIFS($E$10:E15928,E15928)</f>
        <v>3150</v>
      </c>
      <c r="H15928" s="39" t="str">
        <f t="shared" si="248"/>
        <v>Out</v>
      </c>
    </row>
    <row r="15929" spans="1:8" x14ac:dyDescent="0.25">
      <c r="A15929" s="41">
        <v>1518701186</v>
      </c>
      <c r="B15929" s="41">
        <v>1</v>
      </c>
      <c r="C15929" s="41">
        <v>136</v>
      </c>
      <c r="D15929" s="39" t="s">
        <v>59</v>
      </c>
      <c r="E15929" s="63" t="str">
        <f>D15929&amp;"_"&amp;B15929</f>
        <v>Shanghai_1</v>
      </c>
      <c r="F15929" s="70">
        <v>0.70152485673447318</v>
      </c>
      <c r="G15929" s="63">
        <f>COUNTIFS($E$10:E15929,E15929)</f>
        <v>3151</v>
      </c>
      <c r="H15929" s="39" t="str">
        <f t="shared" si="248"/>
        <v>Out</v>
      </c>
    </row>
    <row r="15930" spans="1:8" x14ac:dyDescent="0.25">
      <c r="A15930" s="41">
        <v>1515704847</v>
      </c>
      <c r="B15930" s="41">
        <v>1</v>
      </c>
      <c r="C15930" s="41">
        <v>4666</v>
      </c>
      <c r="D15930" s="39" t="s">
        <v>59</v>
      </c>
      <c r="E15930" s="63" t="str">
        <f>D15930&amp;"_"&amp;B15930</f>
        <v>Shanghai_1</v>
      </c>
      <c r="F15930" s="70">
        <v>0.70158158684610239</v>
      </c>
      <c r="G15930" s="63">
        <f>COUNTIFS($E$10:E15930,E15930)</f>
        <v>3152</v>
      </c>
      <c r="H15930" s="39" t="str">
        <f t="shared" si="248"/>
        <v>Out</v>
      </c>
    </row>
    <row r="15931" spans="1:8" x14ac:dyDescent="0.25">
      <c r="A15931" s="41">
        <v>1518327223</v>
      </c>
      <c r="B15931" s="41">
        <v>1</v>
      </c>
      <c r="C15931" s="41">
        <v>4352</v>
      </c>
      <c r="D15931" s="39" t="s">
        <v>59</v>
      </c>
      <c r="E15931" s="63" t="str">
        <f>D15931&amp;"_"&amp;B15931</f>
        <v>Shanghai_1</v>
      </c>
      <c r="F15931" s="70">
        <v>0.70158737972982266</v>
      </c>
      <c r="G15931" s="63">
        <f>COUNTIFS($E$10:E15931,E15931)</f>
        <v>3153</v>
      </c>
      <c r="H15931" s="39" t="str">
        <f t="shared" si="248"/>
        <v>Out</v>
      </c>
    </row>
    <row r="15932" spans="1:8" x14ac:dyDescent="0.25">
      <c r="A15932" s="41">
        <v>1511523609</v>
      </c>
      <c r="B15932" s="41">
        <v>1</v>
      </c>
      <c r="C15932" s="41">
        <v>754</v>
      </c>
      <c r="D15932" s="39" t="s">
        <v>59</v>
      </c>
      <c r="E15932" s="63" t="str">
        <f>D15932&amp;"_"&amp;B15932</f>
        <v>Shanghai_1</v>
      </c>
      <c r="F15932" s="70">
        <v>0.70159432937797162</v>
      </c>
      <c r="G15932" s="63">
        <f>COUNTIFS($E$10:E15932,E15932)</f>
        <v>3154</v>
      </c>
      <c r="H15932" s="39" t="str">
        <f t="shared" si="248"/>
        <v>Out</v>
      </c>
    </row>
    <row r="15933" spans="1:8" x14ac:dyDescent="0.25">
      <c r="A15933" s="41">
        <v>1514453977</v>
      </c>
      <c r="B15933" s="41">
        <v>1</v>
      </c>
      <c r="C15933" s="41">
        <v>1003</v>
      </c>
      <c r="D15933" s="39" t="s">
        <v>59</v>
      </c>
      <c r="E15933" s="63" t="str">
        <f>D15933&amp;"_"&amp;B15933</f>
        <v>Shanghai_1</v>
      </c>
      <c r="F15933" s="70">
        <v>0.70182567126366391</v>
      </c>
      <c r="G15933" s="63">
        <f>COUNTIFS($E$10:E15933,E15933)</f>
        <v>3155</v>
      </c>
      <c r="H15933" s="39" t="str">
        <f t="shared" si="248"/>
        <v>Out</v>
      </c>
    </row>
    <row r="15934" spans="1:8" x14ac:dyDescent="0.25">
      <c r="A15934" s="41">
        <v>1515971214</v>
      </c>
      <c r="B15934" s="41">
        <v>1</v>
      </c>
      <c r="C15934" s="41">
        <v>198</v>
      </c>
      <c r="D15934" s="39" t="s">
        <v>59</v>
      </c>
      <c r="E15934" s="63" t="str">
        <f>D15934&amp;"_"&amp;B15934</f>
        <v>Shanghai_1</v>
      </c>
      <c r="F15934" s="70">
        <v>0.70183546050871293</v>
      </c>
      <c r="G15934" s="63">
        <f>COUNTIFS($E$10:E15934,E15934)</f>
        <v>3156</v>
      </c>
      <c r="H15934" s="39" t="str">
        <f t="shared" si="248"/>
        <v>Out</v>
      </c>
    </row>
    <row r="15935" spans="1:8" x14ac:dyDescent="0.25">
      <c r="A15935" s="41">
        <v>1517768569</v>
      </c>
      <c r="B15935" s="41">
        <v>1</v>
      </c>
      <c r="C15935" s="41">
        <v>1305</v>
      </c>
      <c r="D15935" s="39" t="s">
        <v>59</v>
      </c>
      <c r="E15935" s="63" t="str">
        <f>D15935&amp;"_"&amp;B15935</f>
        <v>Shanghai_1</v>
      </c>
      <c r="F15935" s="70">
        <v>0.70186088478397413</v>
      </c>
      <c r="G15935" s="63">
        <f>COUNTIFS($E$10:E15935,E15935)</f>
        <v>3157</v>
      </c>
      <c r="H15935" s="39" t="str">
        <f t="shared" si="248"/>
        <v>Out</v>
      </c>
    </row>
    <row r="15936" spans="1:8" x14ac:dyDescent="0.25">
      <c r="A15936" s="41">
        <v>1511362625</v>
      </c>
      <c r="B15936" s="41">
        <v>1</v>
      </c>
      <c r="C15936" s="41">
        <v>1110</v>
      </c>
      <c r="D15936" s="39" t="s">
        <v>59</v>
      </c>
      <c r="E15936" s="63" t="str">
        <f>D15936&amp;"_"&amp;B15936</f>
        <v>Shanghai_1</v>
      </c>
      <c r="F15936" s="70">
        <v>0.70198199929696814</v>
      </c>
      <c r="G15936" s="63">
        <f>COUNTIFS($E$10:E15936,E15936)</f>
        <v>3158</v>
      </c>
      <c r="H15936" s="39" t="str">
        <f t="shared" si="248"/>
        <v>Out</v>
      </c>
    </row>
    <row r="15937" spans="1:8" x14ac:dyDescent="0.25">
      <c r="A15937" s="41">
        <v>1516123624</v>
      </c>
      <c r="B15937" s="41">
        <v>1</v>
      </c>
      <c r="C15937" s="41">
        <v>26</v>
      </c>
      <c r="D15937" s="39" t="s">
        <v>59</v>
      </c>
      <c r="E15937" s="63" t="str">
        <f>D15937&amp;"_"&amp;B15937</f>
        <v>Shanghai_1</v>
      </c>
      <c r="F15937" s="70">
        <v>0.70256060391230868</v>
      </c>
      <c r="G15937" s="63">
        <f>COUNTIFS($E$10:E15937,E15937)</f>
        <v>3159</v>
      </c>
      <c r="H15937" s="39" t="str">
        <f t="shared" si="248"/>
        <v>Out</v>
      </c>
    </row>
    <row r="15938" spans="1:8" x14ac:dyDescent="0.25">
      <c r="A15938" s="41">
        <v>1513256418</v>
      </c>
      <c r="B15938" s="41">
        <v>1</v>
      </c>
      <c r="C15938" s="41">
        <v>2688</v>
      </c>
      <c r="D15938" s="39" t="s">
        <v>59</v>
      </c>
      <c r="E15938" s="63" t="str">
        <f>D15938&amp;"_"&amp;B15938</f>
        <v>Shanghai_1</v>
      </c>
      <c r="F15938" s="70">
        <v>0.7025685091311572</v>
      </c>
      <c r="G15938" s="63">
        <f>COUNTIFS($E$10:E15938,E15938)</f>
        <v>3160</v>
      </c>
      <c r="H15938" s="39" t="str">
        <f t="shared" si="248"/>
        <v>Out</v>
      </c>
    </row>
    <row r="15939" spans="1:8" x14ac:dyDescent="0.25">
      <c r="A15939" s="41">
        <v>1516125315</v>
      </c>
      <c r="B15939" s="41">
        <v>1</v>
      </c>
      <c r="C15939" s="41">
        <v>160</v>
      </c>
      <c r="D15939" s="39" t="s">
        <v>59</v>
      </c>
      <c r="E15939" s="63" t="str">
        <f>D15939&amp;"_"&amp;B15939</f>
        <v>Shanghai_1</v>
      </c>
      <c r="F15939" s="70">
        <v>0.70278114202960595</v>
      </c>
      <c r="G15939" s="63">
        <f>COUNTIFS($E$10:E15939,E15939)</f>
        <v>3161</v>
      </c>
      <c r="H15939" s="39" t="str">
        <f t="shared" si="248"/>
        <v>Out</v>
      </c>
    </row>
    <row r="15940" spans="1:8" x14ac:dyDescent="0.25">
      <c r="A15940" s="41">
        <v>1516847058</v>
      </c>
      <c r="B15940" s="41">
        <v>1</v>
      </c>
      <c r="C15940" s="41">
        <v>530</v>
      </c>
      <c r="D15940" s="39" t="s">
        <v>59</v>
      </c>
      <c r="E15940" s="63" t="str">
        <f>D15940&amp;"_"&amp;B15940</f>
        <v>Shanghai_1</v>
      </c>
      <c r="F15940" s="70">
        <v>0.70287608746003205</v>
      </c>
      <c r="G15940" s="63">
        <f>COUNTIFS($E$10:E15940,E15940)</f>
        <v>3162</v>
      </c>
      <c r="H15940" s="39" t="str">
        <f t="shared" si="248"/>
        <v>Out</v>
      </c>
    </row>
    <row r="15941" spans="1:8" x14ac:dyDescent="0.25">
      <c r="A15941" s="41">
        <v>1514260564</v>
      </c>
      <c r="B15941" s="41">
        <v>1</v>
      </c>
      <c r="C15941" s="41">
        <v>1583</v>
      </c>
      <c r="D15941" s="39" t="s">
        <v>59</v>
      </c>
      <c r="E15941" s="63" t="str">
        <f>D15941&amp;"_"&amp;B15941</f>
        <v>Shanghai_1</v>
      </c>
      <c r="F15941" s="70">
        <v>0.70335412293543531</v>
      </c>
      <c r="G15941" s="63">
        <f>COUNTIFS($E$10:E15941,E15941)</f>
        <v>3163</v>
      </c>
      <c r="H15941" s="39" t="str">
        <f t="shared" si="248"/>
        <v>Out</v>
      </c>
    </row>
    <row r="15942" spans="1:8" x14ac:dyDescent="0.25">
      <c r="A15942" s="41">
        <v>1513696214</v>
      </c>
      <c r="B15942" s="41">
        <v>1</v>
      </c>
      <c r="C15942" s="41">
        <v>3057</v>
      </c>
      <c r="D15942" s="39" t="s">
        <v>59</v>
      </c>
      <c r="E15942" s="63" t="str">
        <f>D15942&amp;"_"&amp;B15942</f>
        <v>Shanghai_1</v>
      </c>
      <c r="F15942" s="70">
        <v>0.70350107285654861</v>
      </c>
      <c r="G15942" s="63">
        <f>COUNTIFS($E$10:E15942,E15942)</f>
        <v>3164</v>
      </c>
      <c r="H15942" s="39" t="str">
        <f t="shared" si="248"/>
        <v>Out</v>
      </c>
    </row>
    <row r="15943" spans="1:8" x14ac:dyDescent="0.25">
      <c r="A15943" s="41">
        <v>1517497848</v>
      </c>
      <c r="B15943" s="41">
        <v>1</v>
      </c>
      <c r="C15943" s="41">
        <v>113</v>
      </c>
      <c r="D15943" s="39" t="s">
        <v>59</v>
      </c>
      <c r="E15943" s="63" t="str">
        <f>D15943&amp;"_"&amp;B15943</f>
        <v>Shanghai_1</v>
      </c>
      <c r="F15943" s="70">
        <v>0.70380248454142469</v>
      </c>
      <c r="G15943" s="63">
        <f>COUNTIFS($E$10:E15943,E15943)</f>
        <v>3165</v>
      </c>
      <c r="H15943" s="39" t="str">
        <f t="shared" si="248"/>
        <v>Out</v>
      </c>
    </row>
    <row r="15944" spans="1:8" x14ac:dyDescent="0.25">
      <c r="A15944" s="41">
        <v>1511255114</v>
      </c>
      <c r="B15944" s="41">
        <v>1</v>
      </c>
      <c r="C15944" s="41">
        <v>426</v>
      </c>
      <c r="D15944" s="39" t="s">
        <v>59</v>
      </c>
      <c r="E15944" s="63" t="str">
        <f>D15944&amp;"_"&amp;B15944</f>
        <v>Shanghai_1</v>
      </c>
      <c r="F15944" s="70">
        <v>0.70380620037291453</v>
      </c>
      <c r="G15944" s="63">
        <f>COUNTIFS($E$10:E15944,E15944)</f>
        <v>3166</v>
      </c>
      <c r="H15944" s="39" t="str">
        <f t="shared" si="248"/>
        <v>Out</v>
      </c>
    </row>
    <row r="15945" spans="1:8" x14ac:dyDescent="0.25">
      <c r="A15945" s="41">
        <v>1517406886</v>
      </c>
      <c r="B15945" s="41">
        <v>1</v>
      </c>
      <c r="C15945" s="41">
        <v>2736</v>
      </c>
      <c r="D15945" s="39" t="s">
        <v>59</v>
      </c>
      <c r="E15945" s="63" t="str">
        <f>D15945&amp;"_"&amp;B15945</f>
        <v>Shanghai_1</v>
      </c>
      <c r="F15945" s="70">
        <v>0.70420103957603775</v>
      </c>
      <c r="G15945" s="63">
        <f>COUNTIFS($E$10:E15945,E15945)</f>
        <v>3167</v>
      </c>
      <c r="H15945" s="39" t="str">
        <f t="shared" si="248"/>
        <v>Out</v>
      </c>
    </row>
    <row r="15946" spans="1:8" x14ac:dyDescent="0.25">
      <c r="A15946" s="41">
        <v>1516708009</v>
      </c>
      <c r="B15946" s="41">
        <v>1</v>
      </c>
      <c r="C15946" s="41">
        <v>3626</v>
      </c>
      <c r="D15946" s="39" t="s">
        <v>59</v>
      </c>
      <c r="E15946" s="63" t="str">
        <f>D15946&amp;"_"&amp;B15946</f>
        <v>Shanghai_1</v>
      </c>
      <c r="F15946" s="70">
        <v>0.70423950009162972</v>
      </c>
      <c r="G15946" s="63">
        <f>COUNTIFS($E$10:E15946,E15946)</f>
        <v>3168</v>
      </c>
      <c r="H15946" s="39" t="str">
        <f t="shared" si="248"/>
        <v>Out</v>
      </c>
    </row>
    <row r="15947" spans="1:8" x14ac:dyDescent="0.25">
      <c r="A15947" s="41">
        <v>1514195613</v>
      </c>
      <c r="B15947" s="41">
        <v>1</v>
      </c>
      <c r="C15947" s="41">
        <v>2383</v>
      </c>
      <c r="D15947" s="39" t="s">
        <v>59</v>
      </c>
      <c r="E15947" s="63" t="str">
        <f>D15947&amp;"_"&amp;B15947</f>
        <v>Shanghai_1</v>
      </c>
      <c r="F15947" s="70">
        <v>0.70454940895630691</v>
      </c>
      <c r="G15947" s="63">
        <f>COUNTIFS($E$10:E15947,E15947)</f>
        <v>3169</v>
      </c>
      <c r="H15947" s="39" t="str">
        <f t="shared" ref="H15947:H16010" si="249">IF(ROW()&lt;=3000,"Test",
IF(ROW()&lt;=6000,"Control",
"Out"))</f>
        <v>Out</v>
      </c>
    </row>
    <row r="15948" spans="1:8" x14ac:dyDescent="0.25">
      <c r="A15948" s="41">
        <v>1517244086</v>
      </c>
      <c r="B15948" s="41">
        <v>1</v>
      </c>
      <c r="C15948" s="41">
        <v>1136</v>
      </c>
      <c r="D15948" s="39" t="s">
        <v>59</v>
      </c>
      <c r="E15948" s="63" t="str">
        <f>D15948&amp;"_"&amp;B15948</f>
        <v>Shanghai_1</v>
      </c>
      <c r="F15948" s="70">
        <v>0.70483748812128821</v>
      </c>
      <c r="G15948" s="63">
        <f>COUNTIFS($E$10:E15948,E15948)</f>
        <v>3170</v>
      </c>
      <c r="H15948" s="39" t="str">
        <f t="shared" si="249"/>
        <v>Out</v>
      </c>
    </row>
    <row r="15949" spans="1:8" x14ac:dyDescent="0.25">
      <c r="A15949" s="41">
        <v>1517837833</v>
      </c>
      <c r="B15949" s="41">
        <v>1</v>
      </c>
      <c r="C15949" s="41">
        <v>3046</v>
      </c>
      <c r="D15949" s="39" t="s">
        <v>59</v>
      </c>
      <c r="E15949" s="63" t="str">
        <f>D15949&amp;"_"&amp;B15949</f>
        <v>Shanghai_1</v>
      </c>
      <c r="F15949" s="70">
        <v>0.7052167482782431</v>
      </c>
      <c r="G15949" s="63">
        <f>COUNTIFS($E$10:E15949,E15949)</f>
        <v>3171</v>
      </c>
      <c r="H15949" s="39" t="str">
        <f t="shared" si="249"/>
        <v>Out</v>
      </c>
    </row>
    <row r="15950" spans="1:8" x14ac:dyDescent="0.25">
      <c r="A15950" s="41">
        <v>1513250039</v>
      </c>
      <c r="B15950" s="41">
        <v>1</v>
      </c>
      <c r="C15950" s="41">
        <v>1661</v>
      </c>
      <c r="D15950" s="39" t="s">
        <v>59</v>
      </c>
      <c r="E15950" s="63" t="str">
        <f>D15950&amp;"_"&amp;B15950</f>
        <v>Shanghai_1</v>
      </c>
      <c r="F15950" s="70">
        <v>0.70524349712773438</v>
      </c>
      <c r="G15950" s="63">
        <f>COUNTIFS($E$10:E15950,E15950)</f>
        <v>3172</v>
      </c>
      <c r="H15950" s="39" t="str">
        <f t="shared" si="249"/>
        <v>Out</v>
      </c>
    </row>
    <row r="15951" spans="1:8" x14ac:dyDescent="0.25">
      <c r="A15951" s="41">
        <v>1513171123</v>
      </c>
      <c r="B15951" s="41">
        <v>1</v>
      </c>
      <c r="C15951" s="41">
        <v>114</v>
      </c>
      <c r="D15951" s="39" t="s">
        <v>59</v>
      </c>
      <c r="E15951" s="63" t="str">
        <f>D15951&amp;"_"&amp;B15951</f>
        <v>Shanghai_1</v>
      </c>
      <c r="F15951" s="70">
        <v>0.70541212155261579</v>
      </c>
      <c r="G15951" s="63">
        <f>COUNTIFS($E$10:E15951,E15951)</f>
        <v>3173</v>
      </c>
      <c r="H15951" s="39" t="str">
        <f t="shared" si="249"/>
        <v>Out</v>
      </c>
    </row>
    <row r="15952" spans="1:8" x14ac:dyDescent="0.25">
      <c r="A15952" s="41">
        <v>1519733849</v>
      </c>
      <c r="B15952" s="41">
        <v>1</v>
      </c>
      <c r="C15952" s="41">
        <v>2445</v>
      </c>
      <c r="D15952" s="39" t="s">
        <v>59</v>
      </c>
      <c r="E15952" s="63" t="str">
        <f>D15952&amp;"_"&amp;B15952</f>
        <v>Shanghai_1</v>
      </c>
      <c r="F15952" s="70">
        <v>0.7055963332595796</v>
      </c>
      <c r="G15952" s="63">
        <f>COUNTIFS($E$10:E15952,E15952)</f>
        <v>3174</v>
      </c>
      <c r="H15952" s="39" t="str">
        <f t="shared" si="249"/>
        <v>Out</v>
      </c>
    </row>
    <row r="15953" spans="1:8" x14ac:dyDescent="0.25">
      <c r="A15953" s="41">
        <v>1515239278</v>
      </c>
      <c r="B15953" s="41">
        <v>1</v>
      </c>
      <c r="C15953" s="41">
        <v>161</v>
      </c>
      <c r="D15953" s="39" t="s">
        <v>59</v>
      </c>
      <c r="E15953" s="63" t="str">
        <f>D15953&amp;"_"&amp;B15953</f>
        <v>Shanghai_1</v>
      </c>
      <c r="F15953" s="70">
        <v>0.70565301244284429</v>
      </c>
      <c r="G15953" s="63">
        <f>COUNTIFS($E$10:E15953,E15953)</f>
        <v>3175</v>
      </c>
      <c r="H15953" s="39" t="str">
        <f t="shared" si="249"/>
        <v>Out</v>
      </c>
    </row>
    <row r="15954" spans="1:8" x14ac:dyDescent="0.25">
      <c r="A15954" s="41">
        <v>1515511747</v>
      </c>
      <c r="B15954" s="41">
        <v>1</v>
      </c>
      <c r="C15954" s="41">
        <v>2414</v>
      </c>
      <c r="D15954" s="39" t="s">
        <v>59</v>
      </c>
      <c r="E15954" s="63" t="str">
        <f>D15954&amp;"_"&amp;B15954</f>
        <v>Shanghai_1</v>
      </c>
      <c r="F15954" s="70">
        <v>0.70589023667644435</v>
      </c>
      <c r="G15954" s="63">
        <f>COUNTIFS($E$10:E15954,E15954)</f>
        <v>3176</v>
      </c>
      <c r="H15954" s="39" t="str">
        <f t="shared" si="249"/>
        <v>Out</v>
      </c>
    </row>
    <row r="15955" spans="1:8" x14ac:dyDescent="0.25">
      <c r="A15955" s="41">
        <v>1517600544</v>
      </c>
      <c r="B15955" s="41">
        <v>1</v>
      </c>
      <c r="C15955" s="41">
        <v>3969</v>
      </c>
      <c r="D15955" s="39" t="s">
        <v>59</v>
      </c>
      <c r="E15955" s="63" t="str">
        <f>D15955&amp;"_"&amp;B15955</f>
        <v>Shanghai_1</v>
      </c>
      <c r="F15955" s="70">
        <v>0.70606366561960299</v>
      </c>
      <c r="G15955" s="63">
        <f>COUNTIFS($E$10:E15955,E15955)</f>
        <v>3177</v>
      </c>
      <c r="H15955" s="39" t="str">
        <f t="shared" si="249"/>
        <v>Out</v>
      </c>
    </row>
    <row r="15956" spans="1:8" x14ac:dyDescent="0.25">
      <c r="A15956" s="41">
        <v>1513738053</v>
      </c>
      <c r="B15956" s="41">
        <v>1</v>
      </c>
      <c r="C15956" s="41">
        <v>382</v>
      </c>
      <c r="D15956" s="39" t="s">
        <v>59</v>
      </c>
      <c r="E15956" s="63" t="str">
        <f>D15956&amp;"_"&amp;B15956</f>
        <v>Shanghai_1</v>
      </c>
      <c r="F15956" s="70">
        <v>0.70608530044172146</v>
      </c>
      <c r="G15956" s="63">
        <f>COUNTIFS($E$10:E15956,E15956)</f>
        <v>3178</v>
      </c>
      <c r="H15956" s="39" t="str">
        <f t="shared" si="249"/>
        <v>Out</v>
      </c>
    </row>
    <row r="15957" spans="1:8" x14ac:dyDescent="0.25">
      <c r="A15957" s="41">
        <v>1516974813</v>
      </c>
      <c r="B15957" s="41">
        <v>1</v>
      </c>
      <c r="C15957" s="41">
        <v>922</v>
      </c>
      <c r="D15957" s="39" t="s">
        <v>59</v>
      </c>
      <c r="E15957" s="63" t="str">
        <f>D15957&amp;"_"&amp;B15957</f>
        <v>Shanghai_1</v>
      </c>
      <c r="F15957" s="70">
        <v>0.70628912411711686</v>
      </c>
      <c r="G15957" s="63">
        <f>COUNTIFS($E$10:E15957,E15957)</f>
        <v>3179</v>
      </c>
      <c r="H15957" s="39" t="str">
        <f t="shared" si="249"/>
        <v>Out</v>
      </c>
    </row>
    <row r="15958" spans="1:8" x14ac:dyDescent="0.25">
      <c r="A15958" s="41">
        <v>1515156495</v>
      </c>
      <c r="B15958" s="41">
        <v>1</v>
      </c>
      <c r="C15958" s="41">
        <v>1589</v>
      </c>
      <c r="D15958" s="39" t="s">
        <v>59</v>
      </c>
      <c r="E15958" s="63" t="str">
        <f>D15958&amp;"_"&amp;B15958</f>
        <v>Shanghai_1</v>
      </c>
      <c r="F15958" s="70">
        <v>0.7063406592412611</v>
      </c>
      <c r="G15958" s="63">
        <f>COUNTIFS($E$10:E15958,E15958)</f>
        <v>3180</v>
      </c>
      <c r="H15958" s="39" t="str">
        <f t="shared" si="249"/>
        <v>Out</v>
      </c>
    </row>
    <row r="15959" spans="1:8" x14ac:dyDescent="0.25">
      <c r="A15959" s="41">
        <v>1515808787</v>
      </c>
      <c r="B15959" s="41">
        <v>1</v>
      </c>
      <c r="C15959" s="41">
        <v>1824</v>
      </c>
      <c r="D15959" s="39" t="s">
        <v>59</v>
      </c>
      <c r="E15959" s="63" t="str">
        <f>D15959&amp;"_"&amp;B15959</f>
        <v>Shanghai_1</v>
      </c>
      <c r="F15959" s="70">
        <v>0.70634533491731466</v>
      </c>
      <c r="G15959" s="63">
        <f>COUNTIFS($E$10:E15959,E15959)</f>
        <v>3181</v>
      </c>
      <c r="H15959" s="39" t="str">
        <f t="shared" si="249"/>
        <v>Out</v>
      </c>
    </row>
    <row r="15960" spans="1:8" x14ac:dyDescent="0.25">
      <c r="A15960" s="41">
        <v>1511972305</v>
      </c>
      <c r="B15960" s="41">
        <v>1</v>
      </c>
      <c r="C15960" s="41">
        <v>543</v>
      </c>
      <c r="D15960" s="39" t="s">
        <v>59</v>
      </c>
      <c r="E15960" s="63" t="str">
        <f>D15960&amp;"_"&amp;B15960</f>
        <v>Shanghai_1</v>
      </c>
      <c r="F15960" s="70">
        <v>0.70691387143827167</v>
      </c>
      <c r="G15960" s="63">
        <f>COUNTIFS($E$10:E15960,E15960)</f>
        <v>3182</v>
      </c>
      <c r="H15960" s="39" t="str">
        <f t="shared" si="249"/>
        <v>Out</v>
      </c>
    </row>
    <row r="15961" spans="1:8" x14ac:dyDescent="0.25">
      <c r="A15961" s="41">
        <v>1519959698</v>
      </c>
      <c r="B15961" s="41">
        <v>1</v>
      </c>
      <c r="C15961" s="41">
        <v>711</v>
      </c>
      <c r="D15961" s="39" t="s">
        <v>59</v>
      </c>
      <c r="E15961" s="63" t="str">
        <f>D15961&amp;"_"&amp;B15961</f>
        <v>Shanghai_1</v>
      </c>
      <c r="F15961" s="70">
        <v>0.70700795567058017</v>
      </c>
      <c r="G15961" s="63">
        <f>COUNTIFS($E$10:E15961,E15961)</f>
        <v>3183</v>
      </c>
      <c r="H15961" s="39" t="str">
        <f t="shared" si="249"/>
        <v>Out</v>
      </c>
    </row>
    <row r="15962" spans="1:8" x14ac:dyDescent="0.25">
      <c r="A15962" s="41">
        <v>1513311305</v>
      </c>
      <c r="B15962" s="41">
        <v>1</v>
      </c>
      <c r="C15962" s="41">
        <v>66</v>
      </c>
      <c r="D15962" s="39" t="s">
        <v>59</v>
      </c>
      <c r="E15962" s="63" t="str">
        <f>D15962&amp;"_"&amp;B15962</f>
        <v>Shanghai_1</v>
      </c>
      <c r="F15962" s="70">
        <v>0.70722671720550967</v>
      </c>
      <c r="G15962" s="63">
        <f>COUNTIFS($E$10:E15962,E15962)</f>
        <v>3184</v>
      </c>
      <c r="H15962" s="39" t="str">
        <f t="shared" si="249"/>
        <v>Out</v>
      </c>
    </row>
    <row r="15963" spans="1:8" x14ac:dyDescent="0.25">
      <c r="A15963" s="41">
        <v>1518482844</v>
      </c>
      <c r="B15963" s="41">
        <v>1</v>
      </c>
      <c r="C15963" s="41">
        <v>54</v>
      </c>
      <c r="D15963" s="39" t="s">
        <v>59</v>
      </c>
      <c r="E15963" s="63" t="str">
        <f>D15963&amp;"_"&amp;B15963</f>
        <v>Shanghai_1</v>
      </c>
      <c r="F15963" s="70">
        <v>0.70726906528408395</v>
      </c>
      <c r="G15963" s="63">
        <f>COUNTIFS($E$10:E15963,E15963)</f>
        <v>3185</v>
      </c>
      <c r="H15963" s="39" t="str">
        <f t="shared" si="249"/>
        <v>Out</v>
      </c>
    </row>
    <row r="15964" spans="1:8" x14ac:dyDescent="0.25">
      <c r="A15964" s="41">
        <v>1517734057</v>
      </c>
      <c r="B15964" s="41">
        <v>1</v>
      </c>
      <c r="C15964" s="41">
        <v>2690</v>
      </c>
      <c r="D15964" s="39" t="s">
        <v>59</v>
      </c>
      <c r="E15964" s="63" t="str">
        <f>D15964&amp;"_"&amp;B15964</f>
        <v>Shanghai_1</v>
      </c>
      <c r="F15964" s="70">
        <v>0.70733448819056177</v>
      </c>
      <c r="G15964" s="63">
        <f>COUNTIFS($E$10:E15964,E15964)</f>
        <v>3186</v>
      </c>
      <c r="H15964" s="39" t="str">
        <f t="shared" si="249"/>
        <v>Out</v>
      </c>
    </row>
    <row r="15965" spans="1:8" x14ac:dyDescent="0.25">
      <c r="A15965" s="41">
        <v>1515430924</v>
      </c>
      <c r="B15965" s="41">
        <v>1</v>
      </c>
      <c r="C15965" s="41">
        <v>2330</v>
      </c>
      <c r="D15965" s="39" t="s">
        <v>59</v>
      </c>
      <c r="E15965" s="63" t="str">
        <f>D15965&amp;"_"&amp;B15965</f>
        <v>Shanghai_1</v>
      </c>
      <c r="F15965" s="70">
        <v>0.7074817591868785</v>
      </c>
      <c r="G15965" s="63">
        <f>COUNTIFS($E$10:E15965,E15965)</f>
        <v>3187</v>
      </c>
      <c r="H15965" s="39" t="str">
        <f t="shared" si="249"/>
        <v>Out</v>
      </c>
    </row>
    <row r="15966" spans="1:8" x14ac:dyDescent="0.25">
      <c r="A15966" s="41">
        <v>1512477365</v>
      </c>
      <c r="B15966" s="41">
        <v>1</v>
      </c>
      <c r="C15966" s="41">
        <v>2858</v>
      </c>
      <c r="D15966" s="39" t="s">
        <v>59</v>
      </c>
      <c r="E15966" s="63" t="str">
        <f>D15966&amp;"_"&amp;B15966</f>
        <v>Shanghai_1</v>
      </c>
      <c r="F15966" s="70">
        <v>0.70766859741222898</v>
      </c>
      <c r="G15966" s="63">
        <f>COUNTIFS($E$10:E15966,E15966)</f>
        <v>3188</v>
      </c>
      <c r="H15966" s="39" t="str">
        <f t="shared" si="249"/>
        <v>Out</v>
      </c>
    </row>
    <row r="15967" spans="1:8" x14ac:dyDescent="0.25">
      <c r="A15967" s="41">
        <v>1512314448</v>
      </c>
      <c r="B15967" s="41">
        <v>1</v>
      </c>
      <c r="C15967" s="41">
        <v>3610</v>
      </c>
      <c r="D15967" s="39" t="s">
        <v>59</v>
      </c>
      <c r="E15967" s="63" t="str">
        <f>D15967&amp;"_"&amp;B15967</f>
        <v>Shanghai_1</v>
      </c>
      <c r="F15967" s="70">
        <v>0.70775701615484732</v>
      </c>
      <c r="G15967" s="63">
        <f>COUNTIFS($E$10:E15967,E15967)</f>
        <v>3189</v>
      </c>
      <c r="H15967" s="39" t="str">
        <f t="shared" si="249"/>
        <v>Out</v>
      </c>
    </row>
    <row r="15968" spans="1:8" x14ac:dyDescent="0.25">
      <c r="A15968" s="41">
        <v>1512480819</v>
      </c>
      <c r="B15968" s="41">
        <v>1</v>
      </c>
      <c r="C15968" s="41">
        <v>267</v>
      </c>
      <c r="D15968" s="39" t="s">
        <v>59</v>
      </c>
      <c r="E15968" s="63" t="str">
        <f>D15968&amp;"_"&amp;B15968</f>
        <v>Shanghai_1</v>
      </c>
      <c r="F15968" s="70">
        <v>0.7078677843485196</v>
      </c>
      <c r="G15968" s="63">
        <f>COUNTIFS($E$10:E15968,E15968)</f>
        <v>3190</v>
      </c>
      <c r="H15968" s="39" t="str">
        <f t="shared" si="249"/>
        <v>Out</v>
      </c>
    </row>
    <row r="15969" spans="1:8" x14ac:dyDescent="0.25">
      <c r="A15969" s="41">
        <v>1519003797</v>
      </c>
      <c r="B15969" s="41">
        <v>1</v>
      </c>
      <c r="C15969" s="41">
        <v>3563</v>
      </c>
      <c r="D15969" s="39" t="s">
        <v>59</v>
      </c>
      <c r="E15969" s="63" t="str">
        <f>D15969&amp;"_"&amp;B15969</f>
        <v>Shanghai_1</v>
      </c>
      <c r="F15969" s="70">
        <v>0.70813926210516487</v>
      </c>
      <c r="G15969" s="63">
        <f>COUNTIFS($E$10:E15969,E15969)</f>
        <v>3191</v>
      </c>
      <c r="H15969" s="39" t="str">
        <f t="shared" si="249"/>
        <v>Out</v>
      </c>
    </row>
    <row r="15970" spans="1:8" x14ac:dyDescent="0.25">
      <c r="A15970" s="41">
        <v>1513027623</v>
      </c>
      <c r="B15970" s="41">
        <v>1</v>
      </c>
      <c r="C15970" s="41">
        <v>281</v>
      </c>
      <c r="D15970" s="39" t="s">
        <v>59</v>
      </c>
      <c r="E15970" s="63" t="str">
        <f>D15970&amp;"_"&amp;B15970</f>
        <v>Shanghai_1</v>
      </c>
      <c r="F15970" s="70">
        <v>0.70839083827233607</v>
      </c>
      <c r="G15970" s="63">
        <f>COUNTIFS($E$10:E15970,E15970)</f>
        <v>3192</v>
      </c>
      <c r="H15970" s="39" t="str">
        <f t="shared" si="249"/>
        <v>Out</v>
      </c>
    </row>
    <row r="15971" spans="1:8" x14ac:dyDescent="0.25">
      <c r="A15971" s="41">
        <v>1511800544</v>
      </c>
      <c r="B15971" s="41">
        <v>1</v>
      </c>
      <c r="C15971" s="41">
        <v>1580</v>
      </c>
      <c r="D15971" s="39" t="s">
        <v>59</v>
      </c>
      <c r="E15971" s="63" t="str">
        <f>D15971&amp;"_"&amp;B15971</f>
        <v>Shanghai_1</v>
      </c>
      <c r="F15971" s="70">
        <v>0.7084814073913811</v>
      </c>
      <c r="G15971" s="63">
        <f>COUNTIFS($E$10:E15971,E15971)</f>
        <v>3193</v>
      </c>
      <c r="H15971" s="39" t="str">
        <f t="shared" si="249"/>
        <v>Out</v>
      </c>
    </row>
    <row r="15972" spans="1:8" x14ac:dyDescent="0.25">
      <c r="A15972" s="41">
        <v>1514926355</v>
      </c>
      <c r="B15972" s="41">
        <v>1</v>
      </c>
      <c r="C15972" s="41">
        <v>3699</v>
      </c>
      <c r="D15972" s="39" t="s">
        <v>59</v>
      </c>
      <c r="E15972" s="63" t="str">
        <f>D15972&amp;"_"&amp;B15972</f>
        <v>Shanghai_1</v>
      </c>
      <c r="F15972" s="70">
        <v>0.70872344541129062</v>
      </c>
      <c r="G15972" s="63">
        <f>COUNTIFS($E$10:E15972,E15972)</f>
        <v>3194</v>
      </c>
      <c r="H15972" s="39" t="str">
        <f t="shared" si="249"/>
        <v>Out</v>
      </c>
    </row>
    <row r="15973" spans="1:8" x14ac:dyDescent="0.25">
      <c r="A15973" s="41">
        <v>1514955716</v>
      </c>
      <c r="B15973" s="41">
        <v>1</v>
      </c>
      <c r="C15973" s="41">
        <v>1622</v>
      </c>
      <c r="D15973" s="39" t="s">
        <v>59</v>
      </c>
      <c r="E15973" s="63" t="str">
        <f>D15973&amp;"_"&amp;B15973</f>
        <v>Shanghai_1</v>
      </c>
      <c r="F15973" s="70">
        <v>0.70891679165056698</v>
      </c>
      <c r="G15973" s="63">
        <f>COUNTIFS($E$10:E15973,E15973)</f>
        <v>3195</v>
      </c>
      <c r="H15973" s="39" t="str">
        <f t="shared" si="249"/>
        <v>Out</v>
      </c>
    </row>
    <row r="15974" spans="1:8" x14ac:dyDescent="0.25">
      <c r="A15974" s="41">
        <v>1512980579</v>
      </c>
      <c r="B15974" s="41">
        <v>1</v>
      </c>
      <c r="C15974" s="41">
        <v>47</v>
      </c>
      <c r="D15974" s="39" t="s">
        <v>59</v>
      </c>
      <c r="E15974" s="63" t="str">
        <f>D15974&amp;"_"&amp;B15974</f>
        <v>Shanghai_1</v>
      </c>
      <c r="F15974" s="70">
        <v>0.70961548827888155</v>
      </c>
      <c r="G15974" s="63">
        <f>COUNTIFS($E$10:E15974,E15974)</f>
        <v>3196</v>
      </c>
      <c r="H15974" s="39" t="str">
        <f t="shared" si="249"/>
        <v>Out</v>
      </c>
    </row>
    <row r="15975" spans="1:8" x14ac:dyDescent="0.25">
      <c r="A15975" s="41">
        <v>1514994307</v>
      </c>
      <c r="B15975" s="41">
        <v>1</v>
      </c>
      <c r="C15975" s="41">
        <v>4971</v>
      </c>
      <c r="D15975" s="39" t="s">
        <v>59</v>
      </c>
      <c r="E15975" s="63" t="str">
        <f>D15975&amp;"_"&amp;B15975</f>
        <v>Shanghai_1</v>
      </c>
      <c r="F15975" s="70">
        <v>0.70968829365214303</v>
      </c>
      <c r="G15975" s="63">
        <f>COUNTIFS($E$10:E15975,E15975)</f>
        <v>3197</v>
      </c>
      <c r="H15975" s="39" t="str">
        <f t="shared" si="249"/>
        <v>Out</v>
      </c>
    </row>
    <row r="15976" spans="1:8" x14ac:dyDescent="0.25">
      <c r="A15976" s="41">
        <v>1513884528</v>
      </c>
      <c r="B15976" s="41">
        <v>1</v>
      </c>
      <c r="C15976" s="41">
        <v>301</v>
      </c>
      <c r="D15976" s="39" t="s">
        <v>59</v>
      </c>
      <c r="E15976" s="63" t="str">
        <f>D15976&amp;"_"&amp;B15976</f>
        <v>Shanghai_1</v>
      </c>
      <c r="F15976" s="70">
        <v>0.7097001915864215</v>
      </c>
      <c r="G15976" s="63">
        <f>COUNTIFS($E$10:E15976,E15976)</f>
        <v>3198</v>
      </c>
      <c r="H15976" s="39" t="str">
        <f t="shared" si="249"/>
        <v>Out</v>
      </c>
    </row>
    <row r="15977" spans="1:8" x14ac:dyDescent="0.25">
      <c r="A15977" s="41">
        <v>1517507514</v>
      </c>
      <c r="B15977" s="41">
        <v>1</v>
      </c>
      <c r="C15977" s="41">
        <v>989</v>
      </c>
      <c r="D15977" s="39" t="s">
        <v>59</v>
      </c>
      <c r="E15977" s="63" t="str">
        <f>D15977&amp;"_"&amp;B15977</f>
        <v>Shanghai_1</v>
      </c>
      <c r="F15977" s="70">
        <v>0.70970677299790663</v>
      </c>
      <c r="G15977" s="63">
        <f>COUNTIFS($E$10:E15977,E15977)</f>
        <v>3199</v>
      </c>
      <c r="H15977" s="39" t="str">
        <f t="shared" si="249"/>
        <v>Out</v>
      </c>
    </row>
    <row r="15978" spans="1:8" x14ac:dyDescent="0.25">
      <c r="A15978" s="41">
        <v>1511251419</v>
      </c>
      <c r="B15978" s="41">
        <v>1</v>
      </c>
      <c r="C15978" s="41">
        <v>404</v>
      </c>
      <c r="D15978" s="39" t="s">
        <v>59</v>
      </c>
      <c r="E15978" s="63" t="str">
        <f>D15978&amp;"_"&amp;B15978</f>
        <v>Shanghai_1</v>
      </c>
      <c r="F15978" s="70">
        <v>0.70975325878291928</v>
      </c>
      <c r="G15978" s="63">
        <f>COUNTIFS($E$10:E15978,E15978)</f>
        <v>3200</v>
      </c>
      <c r="H15978" s="39" t="str">
        <f t="shared" si="249"/>
        <v>Out</v>
      </c>
    </row>
    <row r="15979" spans="1:8" x14ac:dyDescent="0.25">
      <c r="A15979" s="41">
        <v>1516356727</v>
      </c>
      <c r="B15979" s="41">
        <v>1</v>
      </c>
      <c r="C15979" s="41">
        <v>2261</v>
      </c>
      <c r="D15979" s="39" t="s">
        <v>59</v>
      </c>
      <c r="E15979" s="63" t="str">
        <f>D15979&amp;"_"&amp;B15979</f>
        <v>Shanghai_1</v>
      </c>
      <c r="F15979" s="70">
        <v>0.70996794632363003</v>
      </c>
      <c r="G15979" s="63">
        <f>COUNTIFS($E$10:E15979,E15979)</f>
        <v>3201</v>
      </c>
      <c r="H15979" s="39" t="str">
        <f t="shared" si="249"/>
        <v>Out</v>
      </c>
    </row>
    <row r="15980" spans="1:8" x14ac:dyDescent="0.25">
      <c r="A15980" s="41">
        <v>1513842385</v>
      </c>
      <c r="B15980" s="41">
        <v>1</v>
      </c>
      <c r="C15980" s="41">
        <v>2659</v>
      </c>
      <c r="D15980" s="39" t="s">
        <v>59</v>
      </c>
      <c r="E15980" s="63" t="str">
        <f>D15980&amp;"_"&amp;B15980</f>
        <v>Shanghai_1</v>
      </c>
      <c r="F15980" s="70">
        <v>0.71044511822002931</v>
      </c>
      <c r="G15980" s="63">
        <f>COUNTIFS($E$10:E15980,E15980)</f>
        <v>3202</v>
      </c>
      <c r="H15980" s="39" t="str">
        <f t="shared" si="249"/>
        <v>Out</v>
      </c>
    </row>
    <row r="15981" spans="1:8" x14ac:dyDescent="0.25">
      <c r="A15981" s="41">
        <v>1515594723</v>
      </c>
      <c r="B15981" s="41">
        <v>1</v>
      </c>
      <c r="C15981" s="41">
        <v>887</v>
      </c>
      <c r="D15981" s="39" t="s">
        <v>59</v>
      </c>
      <c r="E15981" s="63" t="str">
        <f>D15981&amp;"_"&amp;B15981</f>
        <v>Shanghai_1</v>
      </c>
      <c r="F15981" s="70">
        <v>0.71049194078978806</v>
      </c>
      <c r="G15981" s="63">
        <f>COUNTIFS($E$10:E15981,E15981)</f>
        <v>3203</v>
      </c>
      <c r="H15981" s="39" t="str">
        <f t="shared" si="249"/>
        <v>Out</v>
      </c>
    </row>
    <row r="15982" spans="1:8" x14ac:dyDescent="0.25">
      <c r="A15982" s="41">
        <v>1513418726</v>
      </c>
      <c r="B15982" s="41">
        <v>1</v>
      </c>
      <c r="C15982" s="41">
        <v>1029</v>
      </c>
      <c r="D15982" s="39" t="s">
        <v>59</v>
      </c>
      <c r="E15982" s="63" t="str">
        <f>D15982&amp;"_"&amp;B15982</f>
        <v>Shanghai_1</v>
      </c>
      <c r="F15982" s="70">
        <v>0.71051540603735186</v>
      </c>
      <c r="G15982" s="63">
        <f>COUNTIFS($E$10:E15982,E15982)</f>
        <v>3204</v>
      </c>
      <c r="H15982" s="39" t="str">
        <f t="shared" si="249"/>
        <v>Out</v>
      </c>
    </row>
    <row r="15983" spans="1:8" x14ac:dyDescent="0.25">
      <c r="A15983" s="41">
        <v>1515011987</v>
      </c>
      <c r="B15983" s="41">
        <v>1</v>
      </c>
      <c r="C15983" s="41">
        <v>5361</v>
      </c>
      <c r="D15983" s="39" t="s">
        <v>59</v>
      </c>
      <c r="E15983" s="63" t="str">
        <f>D15983&amp;"_"&amp;B15983</f>
        <v>Shanghai_1</v>
      </c>
      <c r="F15983" s="70">
        <v>0.71085828175352805</v>
      </c>
      <c r="G15983" s="63">
        <f>COUNTIFS($E$10:E15983,E15983)</f>
        <v>3205</v>
      </c>
      <c r="H15983" s="39" t="str">
        <f t="shared" si="249"/>
        <v>Out</v>
      </c>
    </row>
    <row r="15984" spans="1:8" x14ac:dyDescent="0.25">
      <c r="A15984" s="41">
        <v>1516894506</v>
      </c>
      <c r="B15984" s="41">
        <v>1</v>
      </c>
      <c r="C15984" s="41">
        <v>2971</v>
      </c>
      <c r="D15984" s="39" t="s">
        <v>59</v>
      </c>
      <c r="E15984" s="63" t="str">
        <f>D15984&amp;"_"&amp;B15984</f>
        <v>Shanghai_1</v>
      </c>
      <c r="F15984" s="70">
        <v>0.71093101000074166</v>
      </c>
      <c r="G15984" s="63">
        <f>COUNTIFS($E$10:E15984,E15984)</f>
        <v>3206</v>
      </c>
      <c r="H15984" s="39" t="str">
        <f t="shared" si="249"/>
        <v>Out</v>
      </c>
    </row>
    <row r="15985" spans="1:8" x14ac:dyDescent="0.25">
      <c r="A15985" s="41">
        <v>1514536434</v>
      </c>
      <c r="B15985" s="41">
        <v>1</v>
      </c>
      <c r="C15985" s="41">
        <v>3049</v>
      </c>
      <c r="D15985" s="39" t="s">
        <v>59</v>
      </c>
      <c r="E15985" s="63" t="str">
        <f>D15985&amp;"_"&amp;B15985</f>
        <v>Shanghai_1</v>
      </c>
      <c r="F15985" s="70">
        <v>0.71108230548656259</v>
      </c>
      <c r="G15985" s="63">
        <f>COUNTIFS($E$10:E15985,E15985)</f>
        <v>3207</v>
      </c>
      <c r="H15985" s="39" t="str">
        <f t="shared" si="249"/>
        <v>Out</v>
      </c>
    </row>
    <row r="15986" spans="1:8" x14ac:dyDescent="0.25">
      <c r="A15986" s="41">
        <v>1512548979</v>
      </c>
      <c r="B15986" s="41">
        <v>1</v>
      </c>
      <c r="C15986" s="41">
        <v>3341</v>
      </c>
      <c r="D15986" s="39" t="s">
        <v>59</v>
      </c>
      <c r="E15986" s="63" t="str">
        <f>D15986&amp;"_"&amp;B15986</f>
        <v>Shanghai_1</v>
      </c>
      <c r="F15986" s="70">
        <v>0.71114871216091657</v>
      </c>
      <c r="G15986" s="63">
        <f>COUNTIFS($E$10:E15986,E15986)</f>
        <v>3208</v>
      </c>
      <c r="H15986" s="39" t="str">
        <f t="shared" si="249"/>
        <v>Out</v>
      </c>
    </row>
    <row r="15987" spans="1:8" x14ac:dyDescent="0.25">
      <c r="A15987" s="41">
        <v>1513364279</v>
      </c>
      <c r="B15987" s="41">
        <v>1</v>
      </c>
      <c r="C15987" s="41">
        <v>1643</v>
      </c>
      <c r="D15987" s="39" t="s">
        <v>59</v>
      </c>
      <c r="E15987" s="63" t="str">
        <f>D15987&amp;"_"&amp;B15987</f>
        <v>Shanghai_1</v>
      </c>
      <c r="F15987" s="70">
        <v>0.7113276322894948</v>
      </c>
      <c r="G15987" s="63">
        <f>COUNTIFS($E$10:E15987,E15987)</f>
        <v>3209</v>
      </c>
      <c r="H15987" s="39" t="str">
        <f t="shared" si="249"/>
        <v>Out</v>
      </c>
    </row>
    <row r="15988" spans="1:8" x14ac:dyDescent="0.25">
      <c r="A15988" s="41">
        <v>1519044444</v>
      </c>
      <c r="B15988" s="41">
        <v>1</v>
      </c>
      <c r="C15988" s="41">
        <v>638</v>
      </c>
      <c r="D15988" s="39" t="s">
        <v>59</v>
      </c>
      <c r="E15988" s="63" t="str">
        <f>D15988&amp;"_"&amp;B15988</f>
        <v>Shanghai_1</v>
      </c>
      <c r="F15988" s="70">
        <v>0.7113394418672766</v>
      </c>
      <c r="G15988" s="63">
        <f>COUNTIFS($E$10:E15988,E15988)</f>
        <v>3210</v>
      </c>
      <c r="H15988" s="39" t="str">
        <f t="shared" si="249"/>
        <v>Out</v>
      </c>
    </row>
    <row r="15989" spans="1:8" x14ac:dyDescent="0.25">
      <c r="A15989" s="41">
        <v>1518537714</v>
      </c>
      <c r="B15989" s="41">
        <v>1</v>
      </c>
      <c r="C15989" s="41">
        <v>170</v>
      </c>
      <c r="D15989" s="39" t="s">
        <v>59</v>
      </c>
      <c r="E15989" s="63" t="str">
        <f>D15989&amp;"_"&amp;B15989</f>
        <v>Shanghai_1</v>
      </c>
      <c r="F15989" s="70">
        <v>0.71154874018673597</v>
      </c>
      <c r="G15989" s="63">
        <f>COUNTIFS($E$10:E15989,E15989)</f>
        <v>3211</v>
      </c>
      <c r="H15989" s="39" t="str">
        <f t="shared" si="249"/>
        <v>Out</v>
      </c>
    </row>
    <row r="15990" spans="1:8" x14ac:dyDescent="0.25">
      <c r="A15990" s="41">
        <v>1513486755</v>
      </c>
      <c r="B15990" s="41">
        <v>1</v>
      </c>
      <c r="C15990" s="41">
        <v>3482</v>
      </c>
      <c r="D15990" s="39" t="s">
        <v>59</v>
      </c>
      <c r="E15990" s="63" t="str">
        <f>D15990&amp;"_"&amp;B15990</f>
        <v>Shanghai_1</v>
      </c>
      <c r="F15990" s="70">
        <v>0.71178592030343901</v>
      </c>
      <c r="G15990" s="63">
        <f>COUNTIFS($E$10:E15990,E15990)</f>
        <v>3212</v>
      </c>
      <c r="H15990" s="39" t="str">
        <f t="shared" si="249"/>
        <v>Out</v>
      </c>
    </row>
    <row r="15991" spans="1:8" x14ac:dyDescent="0.25">
      <c r="A15991" s="41">
        <v>1514403268</v>
      </c>
      <c r="B15991" s="41">
        <v>1</v>
      </c>
      <c r="C15991" s="41">
        <v>3706</v>
      </c>
      <c r="D15991" s="39" t="s">
        <v>59</v>
      </c>
      <c r="E15991" s="63" t="str">
        <f>D15991&amp;"_"&amp;B15991</f>
        <v>Shanghai_1</v>
      </c>
      <c r="F15991" s="70">
        <v>0.71196476955728261</v>
      </c>
      <c r="G15991" s="63">
        <f>COUNTIFS($E$10:E15991,E15991)</f>
        <v>3213</v>
      </c>
      <c r="H15991" s="39" t="str">
        <f t="shared" si="249"/>
        <v>Out</v>
      </c>
    </row>
    <row r="15992" spans="1:8" x14ac:dyDescent="0.25">
      <c r="A15992" s="41">
        <v>1513170588</v>
      </c>
      <c r="B15992" s="41">
        <v>1</v>
      </c>
      <c r="C15992" s="41">
        <v>2787</v>
      </c>
      <c r="D15992" s="39" t="s">
        <v>59</v>
      </c>
      <c r="E15992" s="63" t="str">
        <f>D15992&amp;"_"&amp;B15992</f>
        <v>Shanghai_1</v>
      </c>
      <c r="F15992" s="70">
        <v>0.7121319031242126</v>
      </c>
      <c r="G15992" s="63">
        <f>COUNTIFS($E$10:E15992,E15992)</f>
        <v>3214</v>
      </c>
      <c r="H15992" s="39" t="str">
        <f t="shared" si="249"/>
        <v>Out</v>
      </c>
    </row>
    <row r="15993" spans="1:8" x14ac:dyDescent="0.25">
      <c r="A15993" s="41">
        <v>1518189356</v>
      </c>
      <c r="B15993" s="41">
        <v>1</v>
      </c>
      <c r="C15993" s="41">
        <v>943</v>
      </c>
      <c r="D15993" s="39" t="s">
        <v>59</v>
      </c>
      <c r="E15993" s="63" t="str">
        <f>D15993&amp;"_"&amp;B15993</f>
        <v>Shanghai_1</v>
      </c>
      <c r="F15993" s="70">
        <v>0.71284442952207905</v>
      </c>
      <c r="G15993" s="63">
        <f>COUNTIFS($E$10:E15993,E15993)</f>
        <v>3215</v>
      </c>
      <c r="H15993" s="39" t="str">
        <f t="shared" si="249"/>
        <v>Out</v>
      </c>
    </row>
    <row r="15994" spans="1:8" x14ac:dyDescent="0.25">
      <c r="A15994" s="41">
        <v>1516576376</v>
      </c>
      <c r="B15994" s="41">
        <v>1</v>
      </c>
      <c r="C15994" s="41">
        <v>2185</v>
      </c>
      <c r="D15994" s="39" t="s">
        <v>59</v>
      </c>
      <c r="E15994" s="63" t="str">
        <f>D15994&amp;"_"&amp;B15994</f>
        <v>Shanghai_1</v>
      </c>
      <c r="F15994" s="70">
        <v>0.71288261634754291</v>
      </c>
      <c r="G15994" s="63">
        <f>COUNTIFS($E$10:E15994,E15994)</f>
        <v>3216</v>
      </c>
      <c r="H15994" s="39" t="str">
        <f t="shared" si="249"/>
        <v>Out</v>
      </c>
    </row>
    <row r="15995" spans="1:8" x14ac:dyDescent="0.25">
      <c r="A15995" s="41">
        <v>1514837648</v>
      </c>
      <c r="B15995" s="41">
        <v>1</v>
      </c>
      <c r="C15995" s="41">
        <v>1606</v>
      </c>
      <c r="D15995" s="39" t="s">
        <v>59</v>
      </c>
      <c r="E15995" s="63" t="str">
        <f>D15995&amp;"_"&amp;B15995</f>
        <v>Shanghai_1</v>
      </c>
      <c r="F15995" s="70">
        <v>0.71292982206727529</v>
      </c>
      <c r="G15995" s="63">
        <f>COUNTIFS($E$10:E15995,E15995)</f>
        <v>3217</v>
      </c>
      <c r="H15995" s="39" t="str">
        <f t="shared" si="249"/>
        <v>Out</v>
      </c>
    </row>
    <row r="15996" spans="1:8" x14ac:dyDescent="0.25">
      <c r="A15996" s="41">
        <v>1518444974</v>
      </c>
      <c r="B15996" s="41">
        <v>1</v>
      </c>
      <c r="C15996" s="41">
        <v>1565</v>
      </c>
      <c r="D15996" s="39" t="s">
        <v>59</v>
      </c>
      <c r="E15996" s="63" t="str">
        <f>D15996&amp;"_"&amp;B15996</f>
        <v>Shanghai_1</v>
      </c>
      <c r="F15996" s="70">
        <v>0.71310833368280457</v>
      </c>
      <c r="G15996" s="63">
        <f>COUNTIFS($E$10:E15996,E15996)</f>
        <v>3218</v>
      </c>
      <c r="H15996" s="39" t="str">
        <f t="shared" si="249"/>
        <v>Out</v>
      </c>
    </row>
    <row r="15997" spans="1:8" x14ac:dyDescent="0.25">
      <c r="A15997" s="41">
        <v>1512508065</v>
      </c>
      <c r="B15997" s="41">
        <v>1</v>
      </c>
      <c r="C15997" s="41">
        <v>3042</v>
      </c>
      <c r="D15997" s="39" t="s">
        <v>59</v>
      </c>
      <c r="E15997" s="63" t="str">
        <f>D15997&amp;"_"&amp;B15997</f>
        <v>Shanghai_1</v>
      </c>
      <c r="F15997" s="70">
        <v>0.71330409958260632</v>
      </c>
      <c r="G15997" s="63">
        <f>COUNTIFS($E$10:E15997,E15997)</f>
        <v>3219</v>
      </c>
      <c r="H15997" s="39" t="str">
        <f t="shared" si="249"/>
        <v>Out</v>
      </c>
    </row>
    <row r="15998" spans="1:8" x14ac:dyDescent="0.25">
      <c r="A15998" s="41">
        <v>1518838769</v>
      </c>
      <c r="B15998" s="41">
        <v>1</v>
      </c>
      <c r="C15998" s="41">
        <v>1936</v>
      </c>
      <c r="D15998" s="39" t="s">
        <v>59</v>
      </c>
      <c r="E15998" s="63" t="str">
        <f>D15998&amp;"_"&amp;B15998</f>
        <v>Shanghai_1</v>
      </c>
      <c r="F15998" s="70">
        <v>0.71332363396081833</v>
      </c>
      <c r="G15998" s="63">
        <f>COUNTIFS($E$10:E15998,E15998)</f>
        <v>3220</v>
      </c>
      <c r="H15998" s="39" t="str">
        <f t="shared" si="249"/>
        <v>Out</v>
      </c>
    </row>
    <row r="15999" spans="1:8" x14ac:dyDescent="0.25">
      <c r="A15999" s="41">
        <v>1511910948</v>
      </c>
      <c r="B15999" s="41">
        <v>1</v>
      </c>
      <c r="C15999" s="41">
        <v>1683</v>
      </c>
      <c r="D15999" s="39" t="s">
        <v>59</v>
      </c>
      <c r="E15999" s="63" t="str">
        <f>D15999&amp;"_"&amp;B15999</f>
        <v>Shanghai_1</v>
      </c>
      <c r="F15999" s="70">
        <v>0.71332543172220786</v>
      </c>
      <c r="G15999" s="63">
        <f>COUNTIFS($E$10:E15999,E15999)</f>
        <v>3221</v>
      </c>
      <c r="H15999" s="39" t="str">
        <f t="shared" si="249"/>
        <v>Out</v>
      </c>
    </row>
    <row r="16000" spans="1:8" x14ac:dyDescent="0.25">
      <c r="A16000" s="41">
        <v>1518207137</v>
      </c>
      <c r="B16000" s="41">
        <v>1</v>
      </c>
      <c r="C16000" s="41">
        <v>1358</v>
      </c>
      <c r="D16000" s="39" t="s">
        <v>59</v>
      </c>
      <c r="E16000" s="63" t="str">
        <f>D16000&amp;"_"&amp;B16000</f>
        <v>Shanghai_1</v>
      </c>
      <c r="F16000" s="70">
        <v>0.71335829881972601</v>
      </c>
      <c r="G16000" s="63">
        <f>COUNTIFS($E$10:E16000,E16000)</f>
        <v>3222</v>
      </c>
      <c r="H16000" s="39" t="str">
        <f t="shared" si="249"/>
        <v>Out</v>
      </c>
    </row>
    <row r="16001" spans="1:8" x14ac:dyDescent="0.25">
      <c r="A16001" s="41">
        <v>1511918197</v>
      </c>
      <c r="B16001" s="41">
        <v>1</v>
      </c>
      <c r="C16001" s="41">
        <v>2874</v>
      </c>
      <c r="D16001" s="39" t="s">
        <v>59</v>
      </c>
      <c r="E16001" s="63" t="str">
        <f>D16001&amp;"_"&amp;B16001</f>
        <v>Shanghai_1</v>
      </c>
      <c r="F16001" s="70">
        <v>0.7135185628275128</v>
      </c>
      <c r="G16001" s="63">
        <f>COUNTIFS($E$10:E16001,E16001)</f>
        <v>3223</v>
      </c>
      <c r="H16001" s="39" t="str">
        <f t="shared" si="249"/>
        <v>Out</v>
      </c>
    </row>
    <row r="16002" spans="1:8" x14ac:dyDescent="0.25">
      <c r="A16002" s="41">
        <v>1516628656</v>
      </c>
      <c r="B16002" s="41">
        <v>1</v>
      </c>
      <c r="C16002" s="41">
        <v>1426</v>
      </c>
      <c r="D16002" s="39" t="s">
        <v>59</v>
      </c>
      <c r="E16002" s="63" t="str">
        <f>D16002&amp;"_"&amp;B16002</f>
        <v>Shanghai_1</v>
      </c>
      <c r="F16002" s="70">
        <v>0.71371377327588237</v>
      </c>
      <c r="G16002" s="63">
        <f>COUNTIFS($E$10:E16002,E16002)</f>
        <v>3224</v>
      </c>
      <c r="H16002" s="39" t="str">
        <f t="shared" si="249"/>
        <v>Out</v>
      </c>
    </row>
    <row r="16003" spans="1:8" x14ac:dyDescent="0.25">
      <c r="A16003" s="41">
        <v>1517305515</v>
      </c>
      <c r="B16003" s="41">
        <v>1</v>
      </c>
      <c r="C16003" s="41">
        <v>3290</v>
      </c>
      <c r="D16003" s="39" t="s">
        <v>59</v>
      </c>
      <c r="E16003" s="63" t="str">
        <f>D16003&amp;"_"&amp;B16003</f>
        <v>Shanghai_1</v>
      </c>
      <c r="F16003" s="70">
        <v>0.71403662592845585</v>
      </c>
      <c r="G16003" s="63">
        <f>COUNTIFS($E$10:E16003,E16003)</f>
        <v>3225</v>
      </c>
      <c r="H16003" s="39" t="str">
        <f t="shared" si="249"/>
        <v>Out</v>
      </c>
    </row>
    <row r="16004" spans="1:8" x14ac:dyDescent="0.25">
      <c r="A16004" s="41">
        <v>1516278624</v>
      </c>
      <c r="B16004" s="41">
        <v>1</v>
      </c>
      <c r="C16004" s="41">
        <v>3187</v>
      </c>
      <c r="D16004" s="39" t="s">
        <v>59</v>
      </c>
      <c r="E16004" s="63" t="str">
        <f>D16004&amp;"_"&amp;B16004</f>
        <v>Shanghai_1</v>
      </c>
      <c r="F16004" s="70">
        <v>0.71409646343043875</v>
      </c>
      <c r="G16004" s="63">
        <f>COUNTIFS($E$10:E16004,E16004)</f>
        <v>3226</v>
      </c>
      <c r="H16004" s="39" t="str">
        <f t="shared" si="249"/>
        <v>Out</v>
      </c>
    </row>
    <row r="16005" spans="1:8" x14ac:dyDescent="0.25">
      <c r="A16005" s="41">
        <v>1516813383</v>
      </c>
      <c r="B16005" s="41">
        <v>1</v>
      </c>
      <c r="C16005" s="41">
        <v>3335</v>
      </c>
      <c r="D16005" s="39" t="s">
        <v>59</v>
      </c>
      <c r="E16005" s="63" t="str">
        <f>D16005&amp;"_"&amp;B16005</f>
        <v>Shanghai_1</v>
      </c>
      <c r="F16005" s="70">
        <v>0.71413680950523462</v>
      </c>
      <c r="G16005" s="63">
        <f>COUNTIFS($E$10:E16005,E16005)</f>
        <v>3227</v>
      </c>
      <c r="H16005" s="39" t="str">
        <f t="shared" si="249"/>
        <v>Out</v>
      </c>
    </row>
    <row r="16006" spans="1:8" x14ac:dyDescent="0.25">
      <c r="A16006" s="41">
        <v>1517627417</v>
      </c>
      <c r="B16006" s="41">
        <v>1</v>
      </c>
      <c r="C16006" s="41">
        <v>3343</v>
      </c>
      <c r="D16006" s="39" t="s">
        <v>59</v>
      </c>
      <c r="E16006" s="63" t="str">
        <f>D16006&amp;"_"&amp;B16006</f>
        <v>Shanghai_1</v>
      </c>
      <c r="F16006" s="70">
        <v>0.71414413846711722</v>
      </c>
      <c r="G16006" s="63">
        <f>COUNTIFS($E$10:E16006,E16006)</f>
        <v>3228</v>
      </c>
      <c r="H16006" s="39" t="str">
        <f t="shared" si="249"/>
        <v>Out</v>
      </c>
    </row>
    <row r="16007" spans="1:8" x14ac:dyDescent="0.25">
      <c r="A16007" s="41">
        <v>1513400385</v>
      </c>
      <c r="B16007" s="41">
        <v>1</v>
      </c>
      <c r="C16007" s="41">
        <v>2414</v>
      </c>
      <c r="D16007" s="39" t="s">
        <v>59</v>
      </c>
      <c r="E16007" s="63" t="str">
        <f>D16007&amp;"_"&amp;B16007</f>
        <v>Shanghai_1</v>
      </c>
      <c r="F16007" s="70">
        <v>0.71414521168746126</v>
      </c>
      <c r="G16007" s="63">
        <f>COUNTIFS($E$10:E16007,E16007)</f>
        <v>3229</v>
      </c>
      <c r="H16007" s="39" t="str">
        <f t="shared" si="249"/>
        <v>Out</v>
      </c>
    </row>
    <row r="16008" spans="1:8" x14ac:dyDescent="0.25">
      <c r="A16008" s="41">
        <v>1515278494</v>
      </c>
      <c r="B16008" s="41">
        <v>1</v>
      </c>
      <c r="C16008" s="41">
        <v>2675</v>
      </c>
      <c r="D16008" s="39" t="s">
        <v>59</v>
      </c>
      <c r="E16008" s="63" t="str">
        <f>D16008&amp;"_"&amp;B16008</f>
        <v>Shanghai_1</v>
      </c>
      <c r="F16008" s="70">
        <v>0.71426099543318511</v>
      </c>
      <c r="G16008" s="63">
        <f>COUNTIFS($E$10:E16008,E16008)</f>
        <v>3230</v>
      </c>
      <c r="H16008" s="39" t="str">
        <f t="shared" si="249"/>
        <v>Out</v>
      </c>
    </row>
    <row r="16009" spans="1:8" x14ac:dyDescent="0.25">
      <c r="A16009" s="41">
        <v>1513096679</v>
      </c>
      <c r="B16009" s="41">
        <v>1</v>
      </c>
      <c r="C16009" s="41">
        <v>221</v>
      </c>
      <c r="D16009" s="39" t="s">
        <v>59</v>
      </c>
      <c r="E16009" s="63" t="str">
        <f>D16009&amp;"_"&amp;B16009</f>
        <v>Shanghai_1</v>
      </c>
      <c r="F16009" s="70">
        <v>0.71435481607122309</v>
      </c>
      <c r="G16009" s="63">
        <f>COUNTIFS($E$10:E16009,E16009)</f>
        <v>3231</v>
      </c>
      <c r="H16009" s="39" t="str">
        <f t="shared" si="249"/>
        <v>Out</v>
      </c>
    </row>
    <row r="16010" spans="1:8" x14ac:dyDescent="0.25">
      <c r="A16010" s="41">
        <v>1518927119</v>
      </c>
      <c r="B16010" s="41">
        <v>1</v>
      </c>
      <c r="C16010" s="41">
        <v>1938</v>
      </c>
      <c r="D16010" s="39" t="s">
        <v>59</v>
      </c>
      <c r="E16010" s="63" t="str">
        <f>D16010&amp;"_"&amp;B16010</f>
        <v>Shanghai_1</v>
      </c>
      <c r="F16010" s="70">
        <v>0.7144223324993958</v>
      </c>
      <c r="G16010" s="63">
        <f>COUNTIFS($E$10:E16010,E16010)</f>
        <v>3232</v>
      </c>
      <c r="H16010" s="39" t="str">
        <f t="shared" si="249"/>
        <v>Out</v>
      </c>
    </row>
    <row r="16011" spans="1:8" x14ac:dyDescent="0.25">
      <c r="A16011" s="41">
        <v>1516408014</v>
      </c>
      <c r="B16011" s="41">
        <v>1</v>
      </c>
      <c r="C16011" s="41">
        <v>1717</v>
      </c>
      <c r="D16011" s="39" t="s">
        <v>59</v>
      </c>
      <c r="E16011" s="63" t="str">
        <f>D16011&amp;"_"&amp;B16011</f>
        <v>Shanghai_1</v>
      </c>
      <c r="F16011" s="70">
        <v>0.71464540508994423</v>
      </c>
      <c r="G16011" s="63">
        <f>COUNTIFS($E$10:E16011,E16011)</f>
        <v>3233</v>
      </c>
      <c r="H16011" s="39" t="str">
        <f t="shared" ref="H16011:H16074" si="250">IF(ROW()&lt;=3000,"Test",
IF(ROW()&lt;=6000,"Control",
"Out"))</f>
        <v>Out</v>
      </c>
    </row>
    <row r="16012" spans="1:8" x14ac:dyDescent="0.25">
      <c r="A16012" s="41">
        <v>1515207193</v>
      </c>
      <c r="B16012" s="41">
        <v>1</v>
      </c>
      <c r="C16012" s="41">
        <v>2995</v>
      </c>
      <c r="D16012" s="39" t="s">
        <v>59</v>
      </c>
      <c r="E16012" s="63" t="str">
        <f>D16012&amp;"_"&amp;B16012</f>
        <v>Shanghai_1</v>
      </c>
      <c r="F16012" s="70">
        <v>0.71476640329091834</v>
      </c>
      <c r="G16012" s="63">
        <f>COUNTIFS($E$10:E16012,E16012)</f>
        <v>3234</v>
      </c>
      <c r="H16012" s="39" t="str">
        <f t="shared" si="250"/>
        <v>Out</v>
      </c>
    </row>
    <row r="16013" spans="1:8" x14ac:dyDescent="0.25">
      <c r="A16013" s="41">
        <v>1512832875</v>
      </c>
      <c r="B16013" s="41">
        <v>1</v>
      </c>
      <c r="C16013" s="41">
        <v>1418</v>
      </c>
      <c r="D16013" s="39" t="s">
        <v>59</v>
      </c>
      <c r="E16013" s="63" t="str">
        <f>D16013&amp;"_"&amp;B16013</f>
        <v>Shanghai_1</v>
      </c>
      <c r="F16013" s="70">
        <v>0.71486144727538392</v>
      </c>
      <c r="G16013" s="63">
        <f>COUNTIFS($E$10:E16013,E16013)</f>
        <v>3235</v>
      </c>
      <c r="H16013" s="39" t="str">
        <f t="shared" si="250"/>
        <v>Out</v>
      </c>
    </row>
    <row r="16014" spans="1:8" x14ac:dyDescent="0.25">
      <c r="A16014" s="41">
        <v>1512942924</v>
      </c>
      <c r="B16014" s="41">
        <v>1</v>
      </c>
      <c r="C16014" s="41">
        <v>48</v>
      </c>
      <c r="D16014" s="39" t="s">
        <v>59</v>
      </c>
      <c r="E16014" s="63" t="str">
        <f>D16014&amp;"_"&amp;B16014</f>
        <v>Shanghai_1</v>
      </c>
      <c r="F16014" s="70">
        <v>0.71493849504901974</v>
      </c>
      <c r="G16014" s="63">
        <f>COUNTIFS($E$10:E16014,E16014)</f>
        <v>3236</v>
      </c>
      <c r="H16014" s="39" t="str">
        <f t="shared" si="250"/>
        <v>Out</v>
      </c>
    </row>
    <row r="16015" spans="1:8" x14ac:dyDescent="0.25">
      <c r="A16015" s="41">
        <v>1515556889</v>
      </c>
      <c r="B16015" s="41">
        <v>1</v>
      </c>
      <c r="C16015" s="41">
        <v>693</v>
      </c>
      <c r="D16015" s="39" t="s">
        <v>59</v>
      </c>
      <c r="E16015" s="63" t="str">
        <f>D16015&amp;"_"&amp;B16015</f>
        <v>Shanghai_1</v>
      </c>
      <c r="F16015" s="70">
        <v>0.71504751391511234</v>
      </c>
      <c r="G16015" s="63">
        <f>COUNTIFS($E$10:E16015,E16015)</f>
        <v>3237</v>
      </c>
      <c r="H16015" s="39" t="str">
        <f t="shared" si="250"/>
        <v>Out</v>
      </c>
    </row>
    <row r="16016" spans="1:8" x14ac:dyDescent="0.25">
      <c r="A16016" s="41">
        <v>1512684775</v>
      </c>
      <c r="B16016" s="41">
        <v>1</v>
      </c>
      <c r="C16016" s="41">
        <v>1238</v>
      </c>
      <c r="D16016" s="39" t="s">
        <v>59</v>
      </c>
      <c r="E16016" s="63" t="str">
        <f>D16016&amp;"_"&amp;B16016</f>
        <v>Shanghai_1</v>
      </c>
      <c r="F16016" s="70">
        <v>0.71554434171551951</v>
      </c>
      <c r="G16016" s="63">
        <f>COUNTIFS($E$10:E16016,E16016)</f>
        <v>3238</v>
      </c>
      <c r="H16016" s="39" t="str">
        <f t="shared" si="250"/>
        <v>Out</v>
      </c>
    </row>
    <row r="16017" spans="1:8" x14ac:dyDescent="0.25">
      <c r="A16017" s="41">
        <v>1512039354</v>
      </c>
      <c r="B16017" s="41">
        <v>1</v>
      </c>
      <c r="C16017" s="41">
        <v>2636</v>
      </c>
      <c r="D16017" s="39" t="s">
        <v>59</v>
      </c>
      <c r="E16017" s="63" t="str">
        <f>D16017&amp;"_"&amp;B16017</f>
        <v>Shanghai_1</v>
      </c>
      <c r="F16017" s="70">
        <v>0.71589467771427207</v>
      </c>
      <c r="G16017" s="63">
        <f>COUNTIFS($E$10:E16017,E16017)</f>
        <v>3239</v>
      </c>
      <c r="H16017" s="39" t="str">
        <f t="shared" si="250"/>
        <v>Out</v>
      </c>
    </row>
    <row r="16018" spans="1:8" x14ac:dyDescent="0.25">
      <c r="A16018" s="41">
        <v>1513194938</v>
      </c>
      <c r="B16018" s="41">
        <v>1</v>
      </c>
      <c r="C16018" s="41">
        <v>4615</v>
      </c>
      <c r="D16018" s="39" t="s">
        <v>59</v>
      </c>
      <c r="E16018" s="63" t="str">
        <f>D16018&amp;"_"&amp;B16018</f>
        <v>Shanghai_1</v>
      </c>
      <c r="F16018" s="70">
        <v>0.71591798050972633</v>
      </c>
      <c r="G16018" s="63">
        <f>COUNTIFS($E$10:E16018,E16018)</f>
        <v>3240</v>
      </c>
      <c r="H16018" s="39" t="str">
        <f t="shared" si="250"/>
        <v>Out</v>
      </c>
    </row>
    <row r="16019" spans="1:8" x14ac:dyDescent="0.25">
      <c r="A16019" s="41">
        <v>1519803257</v>
      </c>
      <c r="B16019" s="41">
        <v>1</v>
      </c>
      <c r="C16019" s="41">
        <v>3370</v>
      </c>
      <c r="D16019" s="39" t="s">
        <v>59</v>
      </c>
      <c r="E16019" s="63" t="str">
        <f>D16019&amp;"_"&amp;B16019</f>
        <v>Shanghai_1</v>
      </c>
      <c r="F16019" s="70">
        <v>0.71604491479421206</v>
      </c>
      <c r="G16019" s="63">
        <f>COUNTIFS($E$10:E16019,E16019)</f>
        <v>3241</v>
      </c>
      <c r="H16019" s="39" t="str">
        <f t="shared" si="250"/>
        <v>Out</v>
      </c>
    </row>
    <row r="16020" spans="1:8" x14ac:dyDescent="0.25">
      <c r="A16020" s="41">
        <v>1519358628</v>
      </c>
      <c r="B16020" s="41">
        <v>1</v>
      </c>
      <c r="C16020" s="41">
        <v>1574</v>
      </c>
      <c r="D16020" s="39" t="s">
        <v>59</v>
      </c>
      <c r="E16020" s="63" t="str">
        <f>D16020&amp;"_"&amp;B16020</f>
        <v>Shanghai_1</v>
      </c>
      <c r="F16020" s="70">
        <v>0.71680760486019124</v>
      </c>
      <c r="G16020" s="63">
        <f>COUNTIFS($E$10:E16020,E16020)</f>
        <v>3242</v>
      </c>
      <c r="H16020" s="39" t="str">
        <f t="shared" si="250"/>
        <v>Out</v>
      </c>
    </row>
    <row r="16021" spans="1:8" x14ac:dyDescent="0.25">
      <c r="A16021" s="41">
        <v>1518069503</v>
      </c>
      <c r="B16021" s="41">
        <v>1</v>
      </c>
      <c r="C16021" s="41">
        <v>1247</v>
      </c>
      <c r="D16021" s="39" t="s">
        <v>59</v>
      </c>
      <c r="E16021" s="63" t="str">
        <f>D16021&amp;"_"&amp;B16021</f>
        <v>Shanghai_1</v>
      </c>
      <c r="F16021" s="70">
        <v>0.71701228604592004</v>
      </c>
      <c r="G16021" s="63">
        <f>COUNTIFS($E$10:E16021,E16021)</f>
        <v>3243</v>
      </c>
      <c r="H16021" s="39" t="str">
        <f t="shared" si="250"/>
        <v>Out</v>
      </c>
    </row>
    <row r="16022" spans="1:8" x14ac:dyDescent="0.25">
      <c r="A16022" s="41">
        <v>1517383268</v>
      </c>
      <c r="B16022" s="41">
        <v>1</v>
      </c>
      <c r="C16022" s="41">
        <v>1559</v>
      </c>
      <c r="D16022" s="39" t="s">
        <v>59</v>
      </c>
      <c r="E16022" s="63" t="str">
        <f>D16022&amp;"_"&amp;B16022</f>
        <v>Shanghai_1</v>
      </c>
      <c r="F16022" s="70">
        <v>0.71760389810871184</v>
      </c>
      <c r="G16022" s="63">
        <f>COUNTIFS($E$10:E16022,E16022)</f>
        <v>3244</v>
      </c>
      <c r="H16022" s="39" t="str">
        <f t="shared" si="250"/>
        <v>Out</v>
      </c>
    </row>
    <row r="16023" spans="1:8" x14ac:dyDescent="0.25">
      <c r="A16023" s="41">
        <v>1512649645</v>
      </c>
      <c r="B16023" s="41">
        <v>1</v>
      </c>
      <c r="C16023" s="41">
        <v>2721</v>
      </c>
      <c r="D16023" s="39" t="s">
        <v>59</v>
      </c>
      <c r="E16023" s="63" t="str">
        <f>D16023&amp;"_"&amp;B16023</f>
        <v>Shanghai_1</v>
      </c>
      <c r="F16023" s="70">
        <v>0.71764187160885717</v>
      </c>
      <c r="G16023" s="63">
        <f>COUNTIFS($E$10:E16023,E16023)</f>
        <v>3245</v>
      </c>
      <c r="H16023" s="39" t="str">
        <f t="shared" si="250"/>
        <v>Out</v>
      </c>
    </row>
    <row r="16024" spans="1:8" x14ac:dyDescent="0.25">
      <c r="A16024" s="41">
        <v>1517979287</v>
      </c>
      <c r="B16024" s="41">
        <v>1</v>
      </c>
      <c r="C16024" s="41">
        <v>2072</v>
      </c>
      <c r="D16024" s="39" t="s">
        <v>59</v>
      </c>
      <c r="E16024" s="63" t="str">
        <f>D16024&amp;"_"&amp;B16024</f>
        <v>Shanghai_1</v>
      </c>
      <c r="F16024" s="70">
        <v>0.71803603843165253</v>
      </c>
      <c r="G16024" s="63">
        <f>COUNTIFS($E$10:E16024,E16024)</f>
        <v>3246</v>
      </c>
      <c r="H16024" s="39" t="str">
        <f t="shared" si="250"/>
        <v>Out</v>
      </c>
    </row>
    <row r="16025" spans="1:8" x14ac:dyDescent="0.25">
      <c r="A16025" s="41">
        <v>1519915527</v>
      </c>
      <c r="B16025" s="41">
        <v>1</v>
      </c>
      <c r="C16025" s="41">
        <v>2839</v>
      </c>
      <c r="D16025" s="39" t="s">
        <v>59</v>
      </c>
      <c r="E16025" s="63" t="str">
        <f>D16025&amp;"_"&amp;B16025</f>
        <v>Shanghai_1</v>
      </c>
      <c r="F16025" s="70">
        <v>0.71831114593833978</v>
      </c>
      <c r="G16025" s="63">
        <f>COUNTIFS($E$10:E16025,E16025)</f>
        <v>3247</v>
      </c>
      <c r="H16025" s="39" t="str">
        <f t="shared" si="250"/>
        <v>Out</v>
      </c>
    </row>
    <row r="16026" spans="1:8" x14ac:dyDescent="0.25">
      <c r="A16026" s="41">
        <v>1516200047</v>
      </c>
      <c r="B16026" s="41">
        <v>1</v>
      </c>
      <c r="C16026" s="41">
        <v>2474</v>
      </c>
      <c r="D16026" s="39" t="s">
        <v>59</v>
      </c>
      <c r="E16026" s="63" t="str">
        <f>D16026&amp;"_"&amp;B16026</f>
        <v>Shanghai_1</v>
      </c>
      <c r="F16026" s="70">
        <v>0.71845085013433208</v>
      </c>
      <c r="G16026" s="63">
        <f>COUNTIFS($E$10:E16026,E16026)</f>
        <v>3248</v>
      </c>
      <c r="H16026" s="39" t="str">
        <f t="shared" si="250"/>
        <v>Out</v>
      </c>
    </row>
    <row r="16027" spans="1:8" x14ac:dyDescent="0.25">
      <c r="A16027" s="41">
        <v>1512826193</v>
      </c>
      <c r="B16027" s="41">
        <v>1</v>
      </c>
      <c r="C16027" s="41">
        <v>712</v>
      </c>
      <c r="D16027" s="39" t="s">
        <v>59</v>
      </c>
      <c r="E16027" s="63" t="str">
        <f>D16027&amp;"_"&amp;B16027</f>
        <v>Shanghai_1</v>
      </c>
      <c r="F16027" s="70">
        <v>0.71852004584227702</v>
      </c>
      <c r="G16027" s="63">
        <f>COUNTIFS($E$10:E16027,E16027)</f>
        <v>3249</v>
      </c>
      <c r="H16027" s="39" t="str">
        <f t="shared" si="250"/>
        <v>Out</v>
      </c>
    </row>
    <row r="16028" spans="1:8" x14ac:dyDescent="0.25">
      <c r="A16028" s="41">
        <v>1517776093</v>
      </c>
      <c r="B16028" s="41">
        <v>1</v>
      </c>
      <c r="C16028" s="41">
        <v>1778</v>
      </c>
      <c r="D16028" s="39" t="s">
        <v>59</v>
      </c>
      <c r="E16028" s="63" t="str">
        <f>D16028&amp;"_"&amp;B16028</f>
        <v>Shanghai_1</v>
      </c>
      <c r="F16028" s="70">
        <v>0.71890736061333771</v>
      </c>
      <c r="G16028" s="63">
        <f>COUNTIFS($E$10:E16028,E16028)</f>
        <v>3250</v>
      </c>
      <c r="H16028" s="39" t="str">
        <f t="shared" si="250"/>
        <v>Out</v>
      </c>
    </row>
    <row r="16029" spans="1:8" x14ac:dyDescent="0.25">
      <c r="A16029" s="41">
        <v>1519916373</v>
      </c>
      <c r="B16029" s="41">
        <v>1</v>
      </c>
      <c r="C16029" s="41">
        <v>2886</v>
      </c>
      <c r="D16029" s="39" t="s">
        <v>59</v>
      </c>
      <c r="E16029" s="63" t="str">
        <f>D16029&amp;"_"&amp;B16029</f>
        <v>Shanghai_1</v>
      </c>
      <c r="F16029" s="70">
        <v>0.7189130929504951</v>
      </c>
      <c r="G16029" s="63">
        <f>COUNTIFS($E$10:E16029,E16029)</f>
        <v>3251</v>
      </c>
      <c r="H16029" s="39" t="str">
        <f t="shared" si="250"/>
        <v>Out</v>
      </c>
    </row>
    <row r="16030" spans="1:8" x14ac:dyDescent="0.25">
      <c r="A16030" s="41">
        <v>1515817888</v>
      </c>
      <c r="B16030" s="41">
        <v>1</v>
      </c>
      <c r="C16030" s="41">
        <v>2042</v>
      </c>
      <c r="D16030" s="39" t="s">
        <v>59</v>
      </c>
      <c r="E16030" s="63" t="str">
        <f>D16030&amp;"_"&amp;B16030</f>
        <v>Shanghai_1</v>
      </c>
      <c r="F16030" s="70">
        <v>0.71910670657758158</v>
      </c>
      <c r="G16030" s="63">
        <f>COUNTIFS($E$10:E16030,E16030)</f>
        <v>3252</v>
      </c>
      <c r="H16030" s="39" t="str">
        <f t="shared" si="250"/>
        <v>Out</v>
      </c>
    </row>
    <row r="16031" spans="1:8" x14ac:dyDescent="0.25">
      <c r="A16031" s="41">
        <v>1516358868</v>
      </c>
      <c r="B16031" s="41">
        <v>1</v>
      </c>
      <c r="C16031" s="41">
        <v>2030</v>
      </c>
      <c r="D16031" s="39" t="s">
        <v>59</v>
      </c>
      <c r="E16031" s="63" t="str">
        <f>D16031&amp;"_"&amp;B16031</f>
        <v>Shanghai_1</v>
      </c>
      <c r="F16031" s="70">
        <v>0.7193782536875033</v>
      </c>
      <c r="G16031" s="63">
        <f>COUNTIFS($E$10:E16031,E16031)</f>
        <v>3253</v>
      </c>
      <c r="H16031" s="39" t="str">
        <f t="shared" si="250"/>
        <v>Out</v>
      </c>
    </row>
    <row r="16032" spans="1:8" x14ac:dyDescent="0.25">
      <c r="A16032" s="41">
        <v>1516601437</v>
      </c>
      <c r="B16032" s="41">
        <v>1</v>
      </c>
      <c r="C16032" s="41">
        <v>1073</v>
      </c>
      <c r="D16032" s="39" t="s">
        <v>59</v>
      </c>
      <c r="E16032" s="63" t="str">
        <f>D16032&amp;"_"&amp;B16032</f>
        <v>Shanghai_1</v>
      </c>
      <c r="F16032" s="70">
        <v>0.72000482525521392</v>
      </c>
      <c r="G16032" s="63">
        <f>COUNTIFS($E$10:E16032,E16032)</f>
        <v>3254</v>
      </c>
      <c r="H16032" s="39" t="str">
        <f t="shared" si="250"/>
        <v>Out</v>
      </c>
    </row>
    <row r="16033" spans="1:8" x14ac:dyDescent="0.25">
      <c r="A16033" s="41">
        <v>1513816223</v>
      </c>
      <c r="B16033" s="41">
        <v>1</v>
      </c>
      <c r="C16033" s="41">
        <v>137</v>
      </c>
      <c r="D16033" s="39" t="s">
        <v>59</v>
      </c>
      <c r="E16033" s="63" t="str">
        <f>D16033&amp;"_"&amp;B16033</f>
        <v>Shanghai_1</v>
      </c>
      <c r="F16033" s="70">
        <v>0.72041619890948694</v>
      </c>
      <c r="G16033" s="63">
        <f>COUNTIFS($E$10:E16033,E16033)</f>
        <v>3255</v>
      </c>
      <c r="H16033" s="39" t="str">
        <f t="shared" si="250"/>
        <v>Out</v>
      </c>
    </row>
    <row r="16034" spans="1:8" x14ac:dyDescent="0.25">
      <c r="A16034" s="41">
        <v>1517657169</v>
      </c>
      <c r="B16034" s="41">
        <v>1</v>
      </c>
      <c r="C16034" s="41">
        <v>788</v>
      </c>
      <c r="D16034" s="39" t="s">
        <v>59</v>
      </c>
      <c r="E16034" s="63" t="str">
        <f>D16034&amp;"_"&amp;B16034</f>
        <v>Shanghai_1</v>
      </c>
      <c r="F16034" s="70">
        <v>0.72043711860326087</v>
      </c>
      <c r="G16034" s="63">
        <f>COUNTIFS($E$10:E16034,E16034)</f>
        <v>3256</v>
      </c>
      <c r="H16034" s="39" t="str">
        <f t="shared" si="250"/>
        <v>Out</v>
      </c>
    </row>
    <row r="16035" spans="1:8" x14ac:dyDescent="0.25">
      <c r="A16035" s="41">
        <v>1515289228</v>
      </c>
      <c r="B16035" s="41">
        <v>1</v>
      </c>
      <c r="C16035" s="41">
        <v>1627</v>
      </c>
      <c r="D16035" s="39" t="s">
        <v>59</v>
      </c>
      <c r="E16035" s="63" t="str">
        <f>D16035&amp;"_"&amp;B16035</f>
        <v>Shanghai_1</v>
      </c>
      <c r="F16035" s="70">
        <v>0.72051141491807114</v>
      </c>
      <c r="G16035" s="63">
        <f>COUNTIFS($E$10:E16035,E16035)</f>
        <v>3257</v>
      </c>
      <c r="H16035" s="39" t="str">
        <f t="shared" si="250"/>
        <v>Out</v>
      </c>
    </row>
    <row r="16036" spans="1:8" x14ac:dyDescent="0.25">
      <c r="A16036" s="41">
        <v>1514240437</v>
      </c>
      <c r="B16036" s="41">
        <v>1</v>
      </c>
      <c r="C16036" s="41">
        <v>864</v>
      </c>
      <c r="D16036" s="39" t="s">
        <v>59</v>
      </c>
      <c r="E16036" s="63" t="str">
        <f>D16036&amp;"_"&amp;B16036</f>
        <v>Shanghai_1</v>
      </c>
      <c r="F16036" s="70">
        <v>0.72081324124185364</v>
      </c>
      <c r="G16036" s="63">
        <f>COUNTIFS($E$10:E16036,E16036)</f>
        <v>3258</v>
      </c>
      <c r="H16036" s="39" t="str">
        <f t="shared" si="250"/>
        <v>Out</v>
      </c>
    </row>
    <row r="16037" spans="1:8" x14ac:dyDescent="0.25">
      <c r="A16037" s="41">
        <v>1512197624</v>
      </c>
      <c r="B16037" s="41">
        <v>1</v>
      </c>
      <c r="C16037" s="41">
        <v>4486</v>
      </c>
      <c r="D16037" s="39" t="s">
        <v>59</v>
      </c>
      <c r="E16037" s="63" t="str">
        <f>D16037&amp;"_"&amp;B16037</f>
        <v>Shanghai_1</v>
      </c>
      <c r="F16037" s="70">
        <v>0.72096459522905365</v>
      </c>
      <c r="G16037" s="63">
        <f>COUNTIFS($E$10:E16037,E16037)</f>
        <v>3259</v>
      </c>
      <c r="H16037" s="39" t="str">
        <f t="shared" si="250"/>
        <v>Out</v>
      </c>
    </row>
    <row r="16038" spans="1:8" x14ac:dyDescent="0.25">
      <c r="A16038" s="41">
        <v>1512535189</v>
      </c>
      <c r="B16038" s="41">
        <v>1</v>
      </c>
      <c r="C16038" s="41">
        <v>2746</v>
      </c>
      <c r="D16038" s="39" t="s">
        <v>59</v>
      </c>
      <c r="E16038" s="63" t="str">
        <f>D16038&amp;"_"&amp;B16038</f>
        <v>Shanghai_1</v>
      </c>
      <c r="F16038" s="70">
        <v>0.72100968916150143</v>
      </c>
      <c r="G16038" s="63">
        <f>COUNTIFS($E$10:E16038,E16038)</f>
        <v>3260</v>
      </c>
      <c r="H16038" s="39" t="str">
        <f t="shared" si="250"/>
        <v>Out</v>
      </c>
    </row>
    <row r="16039" spans="1:8" x14ac:dyDescent="0.25">
      <c r="A16039" s="41">
        <v>1517312576</v>
      </c>
      <c r="B16039" s="41">
        <v>1</v>
      </c>
      <c r="C16039" s="41">
        <v>3444</v>
      </c>
      <c r="D16039" s="39" t="s">
        <v>59</v>
      </c>
      <c r="E16039" s="63" t="str">
        <f>D16039&amp;"_"&amp;B16039</f>
        <v>Shanghai_1</v>
      </c>
      <c r="F16039" s="70">
        <v>0.72122722169617992</v>
      </c>
      <c r="G16039" s="63">
        <f>COUNTIFS($E$10:E16039,E16039)</f>
        <v>3261</v>
      </c>
      <c r="H16039" s="39" t="str">
        <f t="shared" si="250"/>
        <v>Out</v>
      </c>
    </row>
    <row r="16040" spans="1:8" x14ac:dyDescent="0.25">
      <c r="A16040" s="41">
        <v>1512262986</v>
      </c>
      <c r="B16040" s="41">
        <v>1</v>
      </c>
      <c r="C16040" s="41">
        <v>1204</v>
      </c>
      <c r="D16040" s="39" t="s">
        <v>59</v>
      </c>
      <c r="E16040" s="63" t="str">
        <f>D16040&amp;"_"&amp;B16040</f>
        <v>Shanghai_1</v>
      </c>
      <c r="F16040" s="70">
        <v>0.721786205681475</v>
      </c>
      <c r="G16040" s="63">
        <f>COUNTIFS($E$10:E16040,E16040)</f>
        <v>3262</v>
      </c>
      <c r="H16040" s="39" t="str">
        <f t="shared" si="250"/>
        <v>Out</v>
      </c>
    </row>
    <row r="16041" spans="1:8" x14ac:dyDescent="0.25">
      <c r="A16041" s="41">
        <v>1511935897</v>
      </c>
      <c r="B16041" s="41">
        <v>1</v>
      </c>
      <c r="C16041" s="41">
        <v>1731</v>
      </c>
      <c r="D16041" s="39" t="s">
        <v>59</v>
      </c>
      <c r="E16041" s="63" t="str">
        <f>D16041&amp;"_"&amp;B16041</f>
        <v>Shanghai_1</v>
      </c>
      <c r="F16041" s="70">
        <v>0.72220568838351507</v>
      </c>
      <c r="G16041" s="63">
        <f>COUNTIFS($E$10:E16041,E16041)</f>
        <v>3263</v>
      </c>
      <c r="H16041" s="39" t="str">
        <f t="shared" si="250"/>
        <v>Out</v>
      </c>
    </row>
    <row r="16042" spans="1:8" x14ac:dyDescent="0.25">
      <c r="A16042" s="41">
        <v>1514200669</v>
      </c>
      <c r="B16042" s="41">
        <v>1</v>
      </c>
      <c r="C16042" s="41">
        <v>2916</v>
      </c>
      <c r="D16042" s="39" t="s">
        <v>59</v>
      </c>
      <c r="E16042" s="63" t="str">
        <f>D16042&amp;"_"&amp;B16042</f>
        <v>Shanghai_1</v>
      </c>
      <c r="F16042" s="70">
        <v>0.7222835564474821</v>
      </c>
      <c r="G16042" s="63">
        <f>COUNTIFS($E$10:E16042,E16042)</f>
        <v>3264</v>
      </c>
      <c r="H16042" s="39" t="str">
        <f t="shared" si="250"/>
        <v>Out</v>
      </c>
    </row>
    <row r="16043" spans="1:8" x14ac:dyDescent="0.25">
      <c r="A16043" s="41">
        <v>1516500176</v>
      </c>
      <c r="B16043" s="41">
        <v>1</v>
      </c>
      <c r="C16043" s="41">
        <v>1666</v>
      </c>
      <c r="D16043" s="39" t="s">
        <v>59</v>
      </c>
      <c r="E16043" s="63" t="str">
        <f>D16043&amp;"_"&amp;B16043</f>
        <v>Shanghai_1</v>
      </c>
      <c r="F16043" s="70">
        <v>0.72262120582897704</v>
      </c>
      <c r="G16043" s="63">
        <f>COUNTIFS($E$10:E16043,E16043)</f>
        <v>3265</v>
      </c>
      <c r="H16043" s="39" t="str">
        <f t="shared" si="250"/>
        <v>Out</v>
      </c>
    </row>
    <row r="16044" spans="1:8" x14ac:dyDescent="0.25">
      <c r="A16044" s="41">
        <v>1515039118</v>
      </c>
      <c r="B16044" s="41">
        <v>1</v>
      </c>
      <c r="C16044" s="41">
        <v>2660</v>
      </c>
      <c r="D16044" s="39" t="s">
        <v>59</v>
      </c>
      <c r="E16044" s="63" t="str">
        <f>D16044&amp;"_"&amp;B16044</f>
        <v>Shanghai_1</v>
      </c>
      <c r="F16044" s="70">
        <v>0.72275006721576307</v>
      </c>
      <c r="G16044" s="63">
        <f>COUNTIFS($E$10:E16044,E16044)</f>
        <v>3266</v>
      </c>
      <c r="H16044" s="39" t="str">
        <f t="shared" si="250"/>
        <v>Out</v>
      </c>
    </row>
    <row r="16045" spans="1:8" x14ac:dyDescent="0.25">
      <c r="A16045" s="41">
        <v>1519720149</v>
      </c>
      <c r="B16045" s="41">
        <v>1</v>
      </c>
      <c r="C16045" s="41">
        <v>1224</v>
      </c>
      <c r="D16045" s="39" t="s">
        <v>59</v>
      </c>
      <c r="E16045" s="63" t="str">
        <f>D16045&amp;"_"&amp;B16045</f>
        <v>Shanghai_1</v>
      </c>
      <c r="F16045" s="70">
        <v>0.72338477229140208</v>
      </c>
      <c r="G16045" s="63">
        <f>COUNTIFS($E$10:E16045,E16045)</f>
        <v>3267</v>
      </c>
      <c r="H16045" s="39" t="str">
        <f t="shared" si="250"/>
        <v>Out</v>
      </c>
    </row>
    <row r="16046" spans="1:8" x14ac:dyDescent="0.25">
      <c r="A16046" s="41">
        <v>1511672483</v>
      </c>
      <c r="B16046" s="41">
        <v>1</v>
      </c>
      <c r="C16046" s="41">
        <v>11</v>
      </c>
      <c r="D16046" s="39" t="s">
        <v>59</v>
      </c>
      <c r="E16046" s="63" t="str">
        <f>D16046&amp;"_"&amp;B16046</f>
        <v>Shanghai_1</v>
      </c>
      <c r="F16046" s="70">
        <v>0.72385690730568786</v>
      </c>
      <c r="G16046" s="63">
        <f>COUNTIFS($E$10:E16046,E16046)</f>
        <v>3268</v>
      </c>
      <c r="H16046" s="39" t="str">
        <f t="shared" si="250"/>
        <v>Out</v>
      </c>
    </row>
    <row r="16047" spans="1:8" x14ac:dyDescent="0.25">
      <c r="A16047" s="41">
        <v>1513952248</v>
      </c>
      <c r="B16047" s="41">
        <v>1</v>
      </c>
      <c r="C16047" s="41">
        <v>4547</v>
      </c>
      <c r="D16047" s="39" t="s">
        <v>59</v>
      </c>
      <c r="E16047" s="63" t="str">
        <f>D16047&amp;"_"&amp;B16047</f>
        <v>Shanghai_1</v>
      </c>
      <c r="F16047" s="70">
        <v>0.72493453011202447</v>
      </c>
      <c r="G16047" s="63">
        <f>COUNTIFS($E$10:E16047,E16047)</f>
        <v>3269</v>
      </c>
      <c r="H16047" s="39" t="str">
        <f t="shared" si="250"/>
        <v>Out</v>
      </c>
    </row>
    <row r="16048" spans="1:8" x14ac:dyDescent="0.25">
      <c r="A16048" s="41">
        <v>1517184359</v>
      </c>
      <c r="B16048" s="41">
        <v>1</v>
      </c>
      <c r="C16048" s="41">
        <v>99</v>
      </c>
      <c r="D16048" s="39" t="s">
        <v>59</v>
      </c>
      <c r="E16048" s="63" t="str">
        <f>D16048&amp;"_"&amp;B16048</f>
        <v>Shanghai_1</v>
      </c>
      <c r="F16048" s="70">
        <v>0.72507509499501221</v>
      </c>
      <c r="G16048" s="63">
        <f>COUNTIFS($E$10:E16048,E16048)</f>
        <v>3270</v>
      </c>
      <c r="H16048" s="39" t="str">
        <f t="shared" si="250"/>
        <v>Out</v>
      </c>
    </row>
    <row r="16049" spans="1:8" x14ac:dyDescent="0.25">
      <c r="A16049" s="41">
        <v>1516348647</v>
      </c>
      <c r="B16049" s="41">
        <v>1</v>
      </c>
      <c r="C16049" s="41">
        <v>870</v>
      </c>
      <c r="D16049" s="39" t="s">
        <v>59</v>
      </c>
      <c r="E16049" s="63" t="str">
        <f>D16049&amp;"_"&amp;B16049</f>
        <v>Shanghai_1</v>
      </c>
      <c r="F16049" s="70">
        <v>0.7258969602660188</v>
      </c>
      <c r="G16049" s="63">
        <f>COUNTIFS($E$10:E16049,E16049)</f>
        <v>3271</v>
      </c>
      <c r="H16049" s="39" t="str">
        <f t="shared" si="250"/>
        <v>Out</v>
      </c>
    </row>
    <row r="16050" spans="1:8" x14ac:dyDescent="0.25">
      <c r="A16050" s="41">
        <v>1512366127</v>
      </c>
      <c r="B16050" s="41">
        <v>1</v>
      </c>
      <c r="C16050" s="41">
        <v>1686</v>
      </c>
      <c r="D16050" s="39" t="s">
        <v>59</v>
      </c>
      <c r="E16050" s="63" t="str">
        <f>D16050&amp;"_"&amp;B16050</f>
        <v>Shanghai_1</v>
      </c>
      <c r="F16050" s="70">
        <v>0.72599283131803416</v>
      </c>
      <c r="G16050" s="63">
        <f>COUNTIFS($E$10:E16050,E16050)</f>
        <v>3272</v>
      </c>
      <c r="H16050" s="39" t="str">
        <f t="shared" si="250"/>
        <v>Out</v>
      </c>
    </row>
    <row r="16051" spans="1:8" x14ac:dyDescent="0.25">
      <c r="A16051" s="41">
        <v>1512058167</v>
      </c>
      <c r="B16051" s="41">
        <v>1</v>
      </c>
      <c r="C16051" s="41">
        <v>426</v>
      </c>
      <c r="D16051" s="39" t="s">
        <v>59</v>
      </c>
      <c r="E16051" s="63" t="str">
        <f>D16051&amp;"_"&amp;B16051</f>
        <v>Shanghai_1</v>
      </c>
      <c r="F16051" s="70">
        <v>0.7263475237181205</v>
      </c>
      <c r="G16051" s="63">
        <f>COUNTIFS($E$10:E16051,E16051)</f>
        <v>3273</v>
      </c>
      <c r="H16051" s="39" t="str">
        <f t="shared" si="250"/>
        <v>Out</v>
      </c>
    </row>
    <row r="16052" spans="1:8" x14ac:dyDescent="0.25">
      <c r="A16052" s="41">
        <v>1515459399</v>
      </c>
      <c r="B16052" s="41">
        <v>1</v>
      </c>
      <c r="C16052" s="41">
        <v>3779</v>
      </c>
      <c r="D16052" s="39" t="s">
        <v>59</v>
      </c>
      <c r="E16052" s="63" t="str">
        <f>D16052&amp;"_"&amp;B16052</f>
        <v>Shanghai_1</v>
      </c>
      <c r="F16052" s="70">
        <v>0.72639889658032186</v>
      </c>
      <c r="G16052" s="63">
        <f>COUNTIFS($E$10:E16052,E16052)</f>
        <v>3274</v>
      </c>
      <c r="H16052" s="39" t="str">
        <f t="shared" si="250"/>
        <v>Out</v>
      </c>
    </row>
    <row r="16053" spans="1:8" x14ac:dyDescent="0.25">
      <c r="A16053" s="41">
        <v>1519293018</v>
      </c>
      <c r="B16053" s="41">
        <v>1</v>
      </c>
      <c r="C16053" s="41">
        <v>2716</v>
      </c>
      <c r="D16053" s="39" t="s">
        <v>59</v>
      </c>
      <c r="E16053" s="63" t="str">
        <f>D16053&amp;"_"&amp;B16053</f>
        <v>Shanghai_1</v>
      </c>
      <c r="F16053" s="70">
        <v>0.72651865845099584</v>
      </c>
      <c r="G16053" s="63">
        <f>COUNTIFS($E$10:E16053,E16053)</f>
        <v>3275</v>
      </c>
      <c r="H16053" s="39" t="str">
        <f t="shared" si="250"/>
        <v>Out</v>
      </c>
    </row>
    <row r="16054" spans="1:8" x14ac:dyDescent="0.25">
      <c r="A16054" s="41">
        <v>1516289518</v>
      </c>
      <c r="B16054" s="41">
        <v>1</v>
      </c>
      <c r="C16054" s="41">
        <v>666</v>
      </c>
      <c r="D16054" s="39" t="s">
        <v>59</v>
      </c>
      <c r="E16054" s="63" t="str">
        <f>D16054&amp;"_"&amp;B16054</f>
        <v>Shanghai_1</v>
      </c>
      <c r="F16054" s="70">
        <v>0.72707366547269614</v>
      </c>
      <c r="G16054" s="63">
        <f>COUNTIFS($E$10:E16054,E16054)</f>
        <v>3276</v>
      </c>
      <c r="H16054" s="39" t="str">
        <f t="shared" si="250"/>
        <v>Out</v>
      </c>
    </row>
    <row r="16055" spans="1:8" x14ac:dyDescent="0.25">
      <c r="A16055" s="41">
        <v>1513063189</v>
      </c>
      <c r="B16055" s="41">
        <v>1</v>
      </c>
      <c r="C16055" s="41">
        <v>687</v>
      </c>
      <c r="D16055" s="39" t="s">
        <v>59</v>
      </c>
      <c r="E16055" s="63" t="str">
        <f>D16055&amp;"_"&amp;B16055</f>
        <v>Shanghai_1</v>
      </c>
      <c r="F16055" s="70">
        <v>0.72714149723611698</v>
      </c>
      <c r="G16055" s="63">
        <f>COUNTIFS($E$10:E16055,E16055)</f>
        <v>3277</v>
      </c>
      <c r="H16055" s="39" t="str">
        <f t="shared" si="250"/>
        <v>Out</v>
      </c>
    </row>
    <row r="16056" spans="1:8" x14ac:dyDescent="0.25">
      <c r="A16056" s="41">
        <v>1514065679</v>
      </c>
      <c r="B16056" s="41">
        <v>1</v>
      </c>
      <c r="C16056" s="41">
        <v>1916</v>
      </c>
      <c r="D16056" s="39" t="s">
        <v>59</v>
      </c>
      <c r="E16056" s="63" t="str">
        <f>D16056&amp;"_"&amp;B16056</f>
        <v>Shanghai_1</v>
      </c>
      <c r="F16056" s="70">
        <v>0.72719684918455418</v>
      </c>
      <c r="G16056" s="63">
        <f>COUNTIFS($E$10:E16056,E16056)</f>
        <v>3278</v>
      </c>
      <c r="H16056" s="39" t="str">
        <f t="shared" si="250"/>
        <v>Out</v>
      </c>
    </row>
    <row r="16057" spans="1:8" x14ac:dyDescent="0.25">
      <c r="A16057" s="41">
        <v>1511521315</v>
      </c>
      <c r="B16057" s="41">
        <v>1</v>
      </c>
      <c r="C16057" s="41">
        <v>832</v>
      </c>
      <c r="D16057" s="39" t="s">
        <v>59</v>
      </c>
      <c r="E16057" s="63" t="str">
        <f>D16057&amp;"_"&amp;B16057</f>
        <v>Shanghai_1</v>
      </c>
      <c r="F16057" s="70">
        <v>0.72739650017368251</v>
      </c>
      <c r="G16057" s="63">
        <f>COUNTIFS($E$10:E16057,E16057)</f>
        <v>3279</v>
      </c>
      <c r="H16057" s="39" t="str">
        <f t="shared" si="250"/>
        <v>Out</v>
      </c>
    </row>
    <row r="16058" spans="1:8" x14ac:dyDescent="0.25">
      <c r="A16058" s="41">
        <v>1516902264</v>
      </c>
      <c r="B16058" s="41">
        <v>1</v>
      </c>
      <c r="C16058" s="41">
        <v>1062</v>
      </c>
      <c r="D16058" s="39" t="s">
        <v>59</v>
      </c>
      <c r="E16058" s="63" t="str">
        <f>D16058&amp;"_"&amp;B16058</f>
        <v>Shanghai_1</v>
      </c>
      <c r="F16058" s="70">
        <v>0.72804216644425701</v>
      </c>
      <c r="G16058" s="63">
        <f>COUNTIFS($E$10:E16058,E16058)</f>
        <v>3280</v>
      </c>
      <c r="H16058" s="39" t="str">
        <f t="shared" si="250"/>
        <v>Out</v>
      </c>
    </row>
    <row r="16059" spans="1:8" x14ac:dyDescent="0.25">
      <c r="A16059" s="41">
        <v>1513326776</v>
      </c>
      <c r="B16059" s="41">
        <v>1</v>
      </c>
      <c r="C16059" s="41">
        <v>2055</v>
      </c>
      <c r="D16059" s="39" t="s">
        <v>59</v>
      </c>
      <c r="E16059" s="63" t="str">
        <f>D16059&amp;"_"&amp;B16059</f>
        <v>Shanghai_1</v>
      </c>
      <c r="F16059" s="70">
        <v>0.72819565987189583</v>
      </c>
      <c r="G16059" s="63">
        <f>COUNTIFS($E$10:E16059,E16059)</f>
        <v>3281</v>
      </c>
      <c r="H16059" s="39" t="str">
        <f t="shared" si="250"/>
        <v>Out</v>
      </c>
    </row>
    <row r="16060" spans="1:8" x14ac:dyDescent="0.25">
      <c r="A16060" s="41">
        <v>1519542928</v>
      </c>
      <c r="B16060" s="41">
        <v>1</v>
      </c>
      <c r="C16060" s="41">
        <v>1285</v>
      </c>
      <c r="D16060" s="39" t="s">
        <v>59</v>
      </c>
      <c r="E16060" s="63" t="str">
        <f>D16060&amp;"_"&amp;B16060</f>
        <v>Shanghai_1</v>
      </c>
      <c r="F16060" s="70">
        <v>0.72826718555509251</v>
      </c>
      <c r="G16060" s="63">
        <f>COUNTIFS($E$10:E16060,E16060)</f>
        <v>3282</v>
      </c>
      <c r="H16060" s="39" t="str">
        <f t="shared" si="250"/>
        <v>Out</v>
      </c>
    </row>
    <row r="16061" spans="1:8" x14ac:dyDescent="0.25">
      <c r="A16061" s="41">
        <v>1511757296</v>
      </c>
      <c r="B16061" s="41">
        <v>1</v>
      </c>
      <c r="C16061" s="41">
        <v>3699</v>
      </c>
      <c r="D16061" s="39" t="s">
        <v>59</v>
      </c>
      <c r="E16061" s="63" t="str">
        <f>D16061&amp;"_"&amp;B16061</f>
        <v>Shanghai_1</v>
      </c>
      <c r="F16061" s="70">
        <v>0.72846493224287256</v>
      </c>
      <c r="G16061" s="63">
        <f>COUNTIFS($E$10:E16061,E16061)</f>
        <v>3283</v>
      </c>
      <c r="H16061" s="39" t="str">
        <f t="shared" si="250"/>
        <v>Out</v>
      </c>
    </row>
    <row r="16062" spans="1:8" x14ac:dyDescent="0.25">
      <c r="A16062" s="41">
        <v>1519111043</v>
      </c>
      <c r="B16062" s="41">
        <v>1</v>
      </c>
      <c r="C16062" s="41">
        <v>1499</v>
      </c>
      <c r="D16062" s="39" t="s">
        <v>59</v>
      </c>
      <c r="E16062" s="63" t="str">
        <f>D16062&amp;"_"&amp;B16062</f>
        <v>Shanghai_1</v>
      </c>
      <c r="F16062" s="70">
        <v>0.72852876165790026</v>
      </c>
      <c r="G16062" s="63">
        <f>COUNTIFS($E$10:E16062,E16062)</f>
        <v>3284</v>
      </c>
      <c r="H16062" s="39" t="str">
        <f t="shared" si="250"/>
        <v>Out</v>
      </c>
    </row>
    <row r="16063" spans="1:8" x14ac:dyDescent="0.25">
      <c r="A16063" s="41">
        <v>1519558964</v>
      </c>
      <c r="B16063" s="41">
        <v>1</v>
      </c>
      <c r="C16063" s="41">
        <v>464</v>
      </c>
      <c r="D16063" s="39" t="s">
        <v>59</v>
      </c>
      <c r="E16063" s="63" t="str">
        <f>D16063&amp;"_"&amp;B16063</f>
        <v>Shanghai_1</v>
      </c>
      <c r="F16063" s="70">
        <v>0.72873246510065037</v>
      </c>
      <c r="G16063" s="63">
        <f>COUNTIFS($E$10:E16063,E16063)</f>
        <v>3285</v>
      </c>
      <c r="H16063" s="39" t="str">
        <f t="shared" si="250"/>
        <v>Out</v>
      </c>
    </row>
    <row r="16064" spans="1:8" x14ac:dyDescent="0.25">
      <c r="A16064" s="41">
        <v>1512150897</v>
      </c>
      <c r="B16064" s="41">
        <v>1</v>
      </c>
      <c r="C16064" s="41">
        <v>2155</v>
      </c>
      <c r="D16064" s="39" t="s">
        <v>59</v>
      </c>
      <c r="E16064" s="63" t="str">
        <f>D16064&amp;"_"&amp;B16064</f>
        <v>Shanghai_1</v>
      </c>
      <c r="F16064" s="70">
        <v>0.72912833771513319</v>
      </c>
      <c r="G16064" s="63">
        <f>COUNTIFS($E$10:E16064,E16064)</f>
        <v>3286</v>
      </c>
      <c r="H16064" s="39" t="str">
        <f t="shared" si="250"/>
        <v>Out</v>
      </c>
    </row>
    <row r="16065" spans="1:8" x14ac:dyDescent="0.25">
      <c r="A16065" s="41">
        <v>1517712907</v>
      </c>
      <c r="B16065" s="41">
        <v>1</v>
      </c>
      <c r="C16065" s="41">
        <v>2063</v>
      </c>
      <c r="D16065" s="39" t="s">
        <v>59</v>
      </c>
      <c r="E16065" s="63" t="str">
        <f>D16065&amp;"_"&amp;B16065</f>
        <v>Shanghai_1</v>
      </c>
      <c r="F16065" s="70">
        <v>0.7291989997673709</v>
      </c>
      <c r="G16065" s="63">
        <f>COUNTIFS($E$10:E16065,E16065)</f>
        <v>3287</v>
      </c>
      <c r="H16065" s="39" t="str">
        <f t="shared" si="250"/>
        <v>Out</v>
      </c>
    </row>
    <row r="16066" spans="1:8" x14ac:dyDescent="0.25">
      <c r="A16066" s="41">
        <v>1513822706</v>
      </c>
      <c r="B16066" s="41">
        <v>1</v>
      </c>
      <c r="C16066" s="41">
        <v>1200</v>
      </c>
      <c r="D16066" s="39" t="s">
        <v>59</v>
      </c>
      <c r="E16066" s="63" t="str">
        <f>D16066&amp;"_"&amp;B16066</f>
        <v>Shanghai_1</v>
      </c>
      <c r="F16066" s="70">
        <v>0.72935849508556772</v>
      </c>
      <c r="G16066" s="63">
        <f>COUNTIFS($E$10:E16066,E16066)</f>
        <v>3288</v>
      </c>
      <c r="H16066" s="39" t="str">
        <f t="shared" si="250"/>
        <v>Out</v>
      </c>
    </row>
    <row r="16067" spans="1:8" x14ac:dyDescent="0.25">
      <c r="A16067" s="41">
        <v>1519033217</v>
      </c>
      <c r="B16067" s="41">
        <v>1</v>
      </c>
      <c r="C16067" s="41">
        <v>2442</v>
      </c>
      <c r="D16067" s="39" t="s">
        <v>59</v>
      </c>
      <c r="E16067" s="63" t="str">
        <f>D16067&amp;"_"&amp;B16067</f>
        <v>Shanghai_1</v>
      </c>
      <c r="F16067" s="70">
        <v>0.72951959292539514</v>
      </c>
      <c r="G16067" s="63">
        <f>COUNTIFS($E$10:E16067,E16067)</f>
        <v>3289</v>
      </c>
      <c r="H16067" s="39" t="str">
        <f t="shared" si="250"/>
        <v>Out</v>
      </c>
    </row>
    <row r="16068" spans="1:8" x14ac:dyDescent="0.25">
      <c r="A16068" s="41">
        <v>1518108984</v>
      </c>
      <c r="B16068" s="41">
        <v>1</v>
      </c>
      <c r="C16068" s="41">
        <v>586</v>
      </c>
      <c r="D16068" s="39" t="s">
        <v>59</v>
      </c>
      <c r="E16068" s="63" t="str">
        <f>D16068&amp;"_"&amp;B16068</f>
        <v>Shanghai_1</v>
      </c>
      <c r="F16068" s="70">
        <v>0.73000400520129738</v>
      </c>
      <c r="G16068" s="63">
        <f>COUNTIFS($E$10:E16068,E16068)</f>
        <v>3290</v>
      </c>
      <c r="H16068" s="39" t="str">
        <f t="shared" si="250"/>
        <v>Out</v>
      </c>
    </row>
    <row r="16069" spans="1:8" x14ac:dyDescent="0.25">
      <c r="A16069" s="41">
        <v>1519201646</v>
      </c>
      <c r="B16069" s="41">
        <v>1</v>
      </c>
      <c r="C16069" s="41">
        <v>4406</v>
      </c>
      <c r="D16069" s="39" t="s">
        <v>59</v>
      </c>
      <c r="E16069" s="63" t="str">
        <f>D16069&amp;"_"&amp;B16069</f>
        <v>Shanghai_1</v>
      </c>
      <c r="F16069" s="70">
        <v>0.73022547435343677</v>
      </c>
      <c r="G16069" s="63">
        <f>COUNTIFS($E$10:E16069,E16069)</f>
        <v>3291</v>
      </c>
      <c r="H16069" s="39" t="str">
        <f t="shared" si="250"/>
        <v>Out</v>
      </c>
    </row>
    <row r="16070" spans="1:8" x14ac:dyDescent="0.25">
      <c r="A16070" s="41">
        <v>1511805568</v>
      </c>
      <c r="B16070" s="41">
        <v>1</v>
      </c>
      <c r="C16070" s="41">
        <v>728</v>
      </c>
      <c r="D16070" s="39" t="s">
        <v>59</v>
      </c>
      <c r="E16070" s="63" t="str">
        <f>D16070&amp;"_"&amp;B16070</f>
        <v>Shanghai_1</v>
      </c>
      <c r="F16070" s="70">
        <v>0.73043886404977831</v>
      </c>
      <c r="G16070" s="63">
        <f>COUNTIFS($E$10:E16070,E16070)</f>
        <v>3292</v>
      </c>
      <c r="H16070" s="39" t="str">
        <f t="shared" si="250"/>
        <v>Out</v>
      </c>
    </row>
    <row r="16071" spans="1:8" x14ac:dyDescent="0.25">
      <c r="A16071" s="41">
        <v>1515717266</v>
      </c>
      <c r="B16071" s="41">
        <v>1</v>
      </c>
      <c r="C16071" s="41">
        <v>2147</v>
      </c>
      <c r="D16071" s="39" t="s">
        <v>59</v>
      </c>
      <c r="E16071" s="63" t="str">
        <f>D16071&amp;"_"&amp;B16071</f>
        <v>Shanghai_1</v>
      </c>
      <c r="F16071" s="70">
        <v>0.7304396024432066</v>
      </c>
      <c r="G16071" s="63">
        <f>COUNTIFS($E$10:E16071,E16071)</f>
        <v>3293</v>
      </c>
      <c r="H16071" s="39" t="str">
        <f t="shared" si="250"/>
        <v>Out</v>
      </c>
    </row>
    <row r="16072" spans="1:8" x14ac:dyDescent="0.25">
      <c r="A16072" s="41">
        <v>1511322924</v>
      </c>
      <c r="B16072" s="41">
        <v>1</v>
      </c>
      <c r="C16072" s="41">
        <v>452</v>
      </c>
      <c r="D16072" s="39" t="s">
        <v>59</v>
      </c>
      <c r="E16072" s="63" t="str">
        <f>D16072&amp;"_"&amp;B16072</f>
        <v>Shanghai_1</v>
      </c>
      <c r="F16072" s="70">
        <v>0.73071569209302012</v>
      </c>
      <c r="G16072" s="63">
        <f>COUNTIFS($E$10:E16072,E16072)</f>
        <v>3294</v>
      </c>
      <c r="H16072" s="39" t="str">
        <f t="shared" si="250"/>
        <v>Out</v>
      </c>
    </row>
    <row r="16073" spans="1:8" x14ac:dyDescent="0.25">
      <c r="A16073" s="41">
        <v>1511379119</v>
      </c>
      <c r="B16073" s="41">
        <v>1</v>
      </c>
      <c r="C16073" s="41">
        <v>2373</v>
      </c>
      <c r="D16073" s="39" t="s">
        <v>59</v>
      </c>
      <c r="E16073" s="63" t="str">
        <f>D16073&amp;"_"&amp;B16073</f>
        <v>Shanghai_1</v>
      </c>
      <c r="F16073" s="70">
        <v>0.730829046500026</v>
      </c>
      <c r="G16073" s="63">
        <f>COUNTIFS($E$10:E16073,E16073)</f>
        <v>3295</v>
      </c>
      <c r="H16073" s="39" t="str">
        <f t="shared" si="250"/>
        <v>Out</v>
      </c>
    </row>
    <row r="16074" spans="1:8" x14ac:dyDescent="0.25">
      <c r="A16074" s="41">
        <v>1516487014</v>
      </c>
      <c r="B16074" s="41">
        <v>1</v>
      </c>
      <c r="C16074" s="41">
        <v>461</v>
      </c>
      <c r="D16074" s="39" t="s">
        <v>59</v>
      </c>
      <c r="E16074" s="63" t="str">
        <f>D16074&amp;"_"&amp;B16074</f>
        <v>Shanghai_1</v>
      </c>
      <c r="F16074" s="70">
        <v>0.73097760028563274</v>
      </c>
      <c r="G16074" s="63">
        <f>COUNTIFS($E$10:E16074,E16074)</f>
        <v>3296</v>
      </c>
      <c r="H16074" s="39" t="str">
        <f t="shared" si="250"/>
        <v>Out</v>
      </c>
    </row>
    <row r="16075" spans="1:8" x14ac:dyDescent="0.25">
      <c r="A16075" s="41">
        <v>1517953914</v>
      </c>
      <c r="B16075" s="41">
        <v>1</v>
      </c>
      <c r="C16075" s="41">
        <v>1900</v>
      </c>
      <c r="D16075" s="39" t="s">
        <v>59</v>
      </c>
      <c r="E16075" s="63" t="str">
        <f>D16075&amp;"_"&amp;B16075</f>
        <v>Shanghai_1</v>
      </c>
      <c r="F16075" s="70">
        <v>0.73104584396072336</v>
      </c>
      <c r="G16075" s="63">
        <f>COUNTIFS($E$10:E16075,E16075)</f>
        <v>3297</v>
      </c>
      <c r="H16075" s="39" t="str">
        <f t="shared" ref="H16075:H16138" si="251">IF(ROW()&lt;=3000,"Test",
IF(ROW()&lt;=6000,"Control",
"Out"))</f>
        <v>Out</v>
      </c>
    </row>
    <row r="16076" spans="1:8" x14ac:dyDescent="0.25">
      <c r="A16076" s="41">
        <v>1512934237</v>
      </c>
      <c r="B16076" s="41">
        <v>1</v>
      </c>
      <c r="C16076" s="41">
        <v>2276</v>
      </c>
      <c r="D16076" s="39" t="s">
        <v>59</v>
      </c>
      <c r="E16076" s="63" t="str">
        <f>D16076&amp;"_"&amp;B16076</f>
        <v>Shanghai_1</v>
      </c>
      <c r="F16076" s="70">
        <v>0.73104876371903627</v>
      </c>
      <c r="G16076" s="63">
        <f>COUNTIFS($E$10:E16076,E16076)</f>
        <v>3298</v>
      </c>
      <c r="H16076" s="39" t="str">
        <f t="shared" si="251"/>
        <v>Out</v>
      </c>
    </row>
    <row r="16077" spans="1:8" x14ac:dyDescent="0.25">
      <c r="A16077" s="41">
        <v>1518500004</v>
      </c>
      <c r="B16077" s="41">
        <v>1</v>
      </c>
      <c r="C16077" s="41">
        <v>873</v>
      </c>
      <c r="D16077" s="39" t="s">
        <v>59</v>
      </c>
      <c r="E16077" s="63" t="str">
        <f>D16077&amp;"_"&amp;B16077</f>
        <v>Shanghai_1</v>
      </c>
      <c r="F16077" s="70">
        <v>0.73105350033847072</v>
      </c>
      <c r="G16077" s="63">
        <f>COUNTIFS($E$10:E16077,E16077)</f>
        <v>3299</v>
      </c>
      <c r="H16077" s="39" t="str">
        <f t="shared" si="251"/>
        <v>Out</v>
      </c>
    </row>
    <row r="16078" spans="1:8" x14ac:dyDescent="0.25">
      <c r="A16078" s="41">
        <v>1514316234</v>
      </c>
      <c r="B16078" s="41">
        <v>1</v>
      </c>
      <c r="C16078" s="41">
        <v>681</v>
      </c>
      <c r="D16078" s="39" t="s">
        <v>59</v>
      </c>
      <c r="E16078" s="63" t="str">
        <f>D16078&amp;"_"&amp;B16078</f>
        <v>Shanghai_1</v>
      </c>
      <c r="F16078" s="70">
        <v>0.73135331691890104</v>
      </c>
      <c r="G16078" s="63">
        <f>COUNTIFS($E$10:E16078,E16078)</f>
        <v>3300</v>
      </c>
      <c r="H16078" s="39" t="str">
        <f t="shared" si="251"/>
        <v>Out</v>
      </c>
    </row>
    <row r="16079" spans="1:8" x14ac:dyDescent="0.25">
      <c r="A16079" s="41">
        <v>1516018518</v>
      </c>
      <c r="B16079" s="41">
        <v>1</v>
      </c>
      <c r="C16079" s="41">
        <v>179</v>
      </c>
      <c r="D16079" s="39" t="s">
        <v>59</v>
      </c>
      <c r="E16079" s="63" t="str">
        <f>D16079&amp;"_"&amp;B16079</f>
        <v>Shanghai_1</v>
      </c>
      <c r="F16079" s="70">
        <v>0.73153910655538901</v>
      </c>
      <c r="G16079" s="63">
        <f>COUNTIFS($E$10:E16079,E16079)</f>
        <v>3301</v>
      </c>
      <c r="H16079" s="39" t="str">
        <f t="shared" si="251"/>
        <v>Out</v>
      </c>
    </row>
    <row r="16080" spans="1:8" x14ac:dyDescent="0.25">
      <c r="A16080" s="41">
        <v>1513973664</v>
      </c>
      <c r="B16080" s="41">
        <v>1</v>
      </c>
      <c r="C16080" s="41">
        <v>2686</v>
      </c>
      <c r="D16080" s="39" t="s">
        <v>59</v>
      </c>
      <c r="E16080" s="63" t="str">
        <f>D16080&amp;"_"&amp;B16080</f>
        <v>Shanghai_1</v>
      </c>
      <c r="F16080" s="70">
        <v>0.73249565390348359</v>
      </c>
      <c r="G16080" s="63">
        <f>COUNTIFS($E$10:E16080,E16080)</f>
        <v>3302</v>
      </c>
      <c r="H16080" s="39" t="str">
        <f t="shared" si="251"/>
        <v>Out</v>
      </c>
    </row>
    <row r="16081" spans="1:8" x14ac:dyDescent="0.25">
      <c r="A16081" s="41">
        <v>1517691334</v>
      </c>
      <c r="B16081" s="41">
        <v>1</v>
      </c>
      <c r="C16081" s="41">
        <v>119</v>
      </c>
      <c r="D16081" s="39" t="s">
        <v>59</v>
      </c>
      <c r="E16081" s="63" t="str">
        <f>D16081&amp;"_"&amp;B16081</f>
        <v>Shanghai_1</v>
      </c>
      <c r="F16081" s="70">
        <v>0.73250703485264301</v>
      </c>
      <c r="G16081" s="63">
        <f>COUNTIFS($E$10:E16081,E16081)</f>
        <v>3303</v>
      </c>
      <c r="H16081" s="39" t="str">
        <f t="shared" si="251"/>
        <v>Out</v>
      </c>
    </row>
    <row r="16082" spans="1:8" x14ac:dyDescent="0.25">
      <c r="A16082" s="41">
        <v>1519284517</v>
      </c>
      <c r="B16082" s="41">
        <v>1</v>
      </c>
      <c r="C16082" s="41">
        <v>1979</v>
      </c>
      <c r="D16082" s="39" t="s">
        <v>59</v>
      </c>
      <c r="E16082" s="63" t="str">
        <f>D16082&amp;"_"&amp;B16082</f>
        <v>Shanghai_1</v>
      </c>
      <c r="F16082" s="70">
        <v>0.73274439663487256</v>
      </c>
      <c r="G16082" s="63">
        <f>COUNTIFS($E$10:E16082,E16082)</f>
        <v>3304</v>
      </c>
      <c r="H16082" s="39" t="str">
        <f t="shared" si="251"/>
        <v>Out</v>
      </c>
    </row>
    <row r="16083" spans="1:8" x14ac:dyDescent="0.25">
      <c r="A16083" s="41">
        <v>1515054334</v>
      </c>
      <c r="B16083" s="41">
        <v>1</v>
      </c>
      <c r="C16083" s="41">
        <v>441</v>
      </c>
      <c r="D16083" s="39" t="s">
        <v>59</v>
      </c>
      <c r="E16083" s="63" t="str">
        <f>D16083&amp;"_"&amp;B16083</f>
        <v>Shanghai_1</v>
      </c>
      <c r="F16083" s="70">
        <v>0.73279843164847536</v>
      </c>
      <c r="G16083" s="63">
        <f>COUNTIFS($E$10:E16083,E16083)</f>
        <v>3305</v>
      </c>
      <c r="H16083" s="39" t="str">
        <f t="shared" si="251"/>
        <v>Out</v>
      </c>
    </row>
    <row r="16084" spans="1:8" x14ac:dyDescent="0.25">
      <c r="A16084" s="41">
        <v>1514046465</v>
      </c>
      <c r="B16084" s="41">
        <v>1</v>
      </c>
      <c r="C16084" s="41">
        <v>2157</v>
      </c>
      <c r="D16084" s="39" t="s">
        <v>59</v>
      </c>
      <c r="E16084" s="63" t="str">
        <f>D16084&amp;"_"&amp;B16084</f>
        <v>Shanghai_1</v>
      </c>
      <c r="F16084" s="70">
        <v>0.73392166947468029</v>
      </c>
      <c r="G16084" s="63">
        <f>COUNTIFS($E$10:E16084,E16084)</f>
        <v>3306</v>
      </c>
      <c r="H16084" s="39" t="str">
        <f t="shared" si="251"/>
        <v>Out</v>
      </c>
    </row>
    <row r="16085" spans="1:8" x14ac:dyDescent="0.25">
      <c r="A16085" s="41">
        <v>1514891873</v>
      </c>
      <c r="B16085" s="41">
        <v>1</v>
      </c>
      <c r="C16085" s="41">
        <v>3171</v>
      </c>
      <c r="D16085" s="39" t="s">
        <v>59</v>
      </c>
      <c r="E16085" s="63" t="str">
        <f>D16085&amp;"_"&amp;B16085</f>
        <v>Shanghai_1</v>
      </c>
      <c r="F16085" s="70">
        <v>0.73414634087846764</v>
      </c>
      <c r="G16085" s="63">
        <f>COUNTIFS($E$10:E16085,E16085)</f>
        <v>3307</v>
      </c>
      <c r="H16085" s="39" t="str">
        <f t="shared" si="251"/>
        <v>Out</v>
      </c>
    </row>
    <row r="16086" spans="1:8" x14ac:dyDescent="0.25">
      <c r="A16086" s="41">
        <v>1518672276</v>
      </c>
      <c r="B16086" s="41">
        <v>1</v>
      </c>
      <c r="C16086" s="41">
        <v>4200</v>
      </c>
      <c r="D16086" s="39" t="s">
        <v>59</v>
      </c>
      <c r="E16086" s="63" t="str">
        <f>D16086&amp;"_"&amp;B16086</f>
        <v>Shanghai_1</v>
      </c>
      <c r="F16086" s="70">
        <v>0.73488175584105142</v>
      </c>
      <c r="G16086" s="63">
        <f>COUNTIFS($E$10:E16086,E16086)</f>
        <v>3308</v>
      </c>
      <c r="H16086" s="39" t="str">
        <f t="shared" si="251"/>
        <v>Out</v>
      </c>
    </row>
    <row r="16087" spans="1:8" x14ac:dyDescent="0.25">
      <c r="A16087" s="41">
        <v>1511786474</v>
      </c>
      <c r="B16087" s="41">
        <v>1</v>
      </c>
      <c r="C16087" s="41">
        <v>1515</v>
      </c>
      <c r="D16087" s="39" t="s">
        <v>59</v>
      </c>
      <c r="E16087" s="63" t="str">
        <f>D16087&amp;"_"&amp;B16087</f>
        <v>Shanghai_1</v>
      </c>
      <c r="F16087" s="70">
        <v>0.73493954396633054</v>
      </c>
      <c r="G16087" s="63">
        <f>COUNTIFS($E$10:E16087,E16087)</f>
        <v>3309</v>
      </c>
      <c r="H16087" s="39" t="str">
        <f t="shared" si="251"/>
        <v>Out</v>
      </c>
    </row>
    <row r="16088" spans="1:8" x14ac:dyDescent="0.25">
      <c r="A16088" s="41">
        <v>1517694948</v>
      </c>
      <c r="B16088" s="41">
        <v>1</v>
      </c>
      <c r="C16088" s="41">
        <v>1374</v>
      </c>
      <c r="D16088" s="39" t="s">
        <v>59</v>
      </c>
      <c r="E16088" s="63" t="str">
        <f>D16088&amp;"_"&amp;B16088</f>
        <v>Shanghai_1</v>
      </c>
      <c r="F16088" s="70">
        <v>0.73505571505627687</v>
      </c>
      <c r="G16088" s="63">
        <f>COUNTIFS($E$10:E16088,E16088)</f>
        <v>3310</v>
      </c>
      <c r="H16088" s="39" t="str">
        <f t="shared" si="251"/>
        <v>Out</v>
      </c>
    </row>
    <row r="16089" spans="1:8" x14ac:dyDescent="0.25">
      <c r="A16089" s="41">
        <v>1511772404</v>
      </c>
      <c r="B16089" s="41">
        <v>1</v>
      </c>
      <c r="C16089" s="41">
        <v>3136</v>
      </c>
      <c r="D16089" s="39" t="s">
        <v>59</v>
      </c>
      <c r="E16089" s="63" t="str">
        <f>D16089&amp;"_"&amp;B16089</f>
        <v>Shanghai_1</v>
      </c>
      <c r="F16089" s="70">
        <v>0.73507969872576473</v>
      </c>
      <c r="G16089" s="63">
        <f>COUNTIFS($E$10:E16089,E16089)</f>
        <v>3311</v>
      </c>
      <c r="H16089" s="39" t="str">
        <f t="shared" si="251"/>
        <v>Out</v>
      </c>
    </row>
    <row r="16090" spans="1:8" x14ac:dyDescent="0.25">
      <c r="A16090" s="41">
        <v>1518119418</v>
      </c>
      <c r="B16090" s="41">
        <v>1</v>
      </c>
      <c r="C16090" s="41">
        <v>1929</v>
      </c>
      <c r="D16090" s="39" t="s">
        <v>59</v>
      </c>
      <c r="E16090" s="63" t="str">
        <f>D16090&amp;"_"&amp;B16090</f>
        <v>Shanghai_1</v>
      </c>
      <c r="F16090" s="70">
        <v>0.73554979740273263</v>
      </c>
      <c r="G16090" s="63">
        <f>COUNTIFS($E$10:E16090,E16090)</f>
        <v>3312</v>
      </c>
      <c r="H16090" s="39" t="str">
        <f t="shared" si="251"/>
        <v>Out</v>
      </c>
    </row>
    <row r="16091" spans="1:8" x14ac:dyDescent="0.25">
      <c r="A16091" s="41">
        <v>1518632693</v>
      </c>
      <c r="B16091" s="41">
        <v>1</v>
      </c>
      <c r="C16091" s="41">
        <v>364</v>
      </c>
      <c r="D16091" s="39" t="s">
        <v>59</v>
      </c>
      <c r="E16091" s="63" t="str">
        <f>D16091&amp;"_"&amp;B16091</f>
        <v>Shanghai_1</v>
      </c>
      <c r="F16091" s="70">
        <v>0.73561409791660748</v>
      </c>
      <c r="G16091" s="63">
        <f>COUNTIFS($E$10:E16091,E16091)</f>
        <v>3313</v>
      </c>
      <c r="H16091" s="39" t="str">
        <f t="shared" si="251"/>
        <v>Out</v>
      </c>
    </row>
    <row r="16092" spans="1:8" x14ac:dyDescent="0.25">
      <c r="A16092" s="41">
        <v>1514132168</v>
      </c>
      <c r="B16092" s="41">
        <v>1</v>
      </c>
      <c r="C16092" s="41">
        <v>2872</v>
      </c>
      <c r="D16092" s="39" t="s">
        <v>59</v>
      </c>
      <c r="E16092" s="63" t="str">
        <f>D16092&amp;"_"&amp;B16092</f>
        <v>Shanghai_1</v>
      </c>
      <c r="F16092" s="70">
        <v>0.73568452446464117</v>
      </c>
      <c r="G16092" s="63">
        <f>COUNTIFS($E$10:E16092,E16092)</f>
        <v>3314</v>
      </c>
      <c r="H16092" s="39" t="str">
        <f t="shared" si="251"/>
        <v>Out</v>
      </c>
    </row>
    <row r="16093" spans="1:8" x14ac:dyDescent="0.25">
      <c r="A16093" s="41">
        <v>1511379678</v>
      </c>
      <c r="B16093" s="41">
        <v>1</v>
      </c>
      <c r="C16093" s="41">
        <v>2330</v>
      </c>
      <c r="D16093" s="39" t="s">
        <v>59</v>
      </c>
      <c r="E16093" s="63" t="str">
        <f>D16093&amp;"_"&amp;B16093</f>
        <v>Shanghai_1</v>
      </c>
      <c r="F16093" s="70">
        <v>0.73584941634605427</v>
      </c>
      <c r="G16093" s="63">
        <f>COUNTIFS($E$10:E16093,E16093)</f>
        <v>3315</v>
      </c>
      <c r="H16093" s="39" t="str">
        <f t="shared" si="251"/>
        <v>Out</v>
      </c>
    </row>
    <row r="16094" spans="1:8" x14ac:dyDescent="0.25">
      <c r="A16094" s="41">
        <v>1519554345</v>
      </c>
      <c r="B16094" s="41">
        <v>1</v>
      </c>
      <c r="C16094" s="41">
        <v>3353</v>
      </c>
      <c r="D16094" s="39" t="s">
        <v>59</v>
      </c>
      <c r="E16094" s="63" t="str">
        <f>D16094&amp;"_"&amp;B16094</f>
        <v>Shanghai_1</v>
      </c>
      <c r="F16094" s="70">
        <v>0.73598051251067798</v>
      </c>
      <c r="G16094" s="63">
        <f>COUNTIFS($E$10:E16094,E16094)</f>
        <v>3316</v>
      </c>
      <c r="H16094" s="39" t="str">
        <f t="shared" si="251"/>
        <v>Out</v>
      </c>
    </row>
    <row r="16095" spans="1:8" x14ac:dyDescent="0.25">
      <c r="A16095" s="41">
        <v>1515613637</v>
      </c>
      <c r="B16095" s="41">
        <v>1</v>
      </c>
      <c r="C16095" s="41">
        <v>2563</v>
      </c>
      <c r="D16095" s="39" t="s">
        <v>59</v>
      </c>
      <c r="E16095" s="63" t="str">
        <f>D16095&amp;"_"&amp;B16095</f>
        <v>Shanghai_1</v>
      </c>
      <c r="F16095" s="70">
        <v>0.73616235328991009</v>
      </c>
      <c r="G16095" s="63">
        <f>COUNTIFS($E$10:E16095,E16095)</f>
        <v>3317</v>
      </c>
      <c r="H16095" s="39" t="str">
        <f t="shared" si="251"/>
        <v>Out</v>
      </c>
    </row>
    <row r="16096" spans="1:8" x14ac:dyDescent="0.25">
      <c r="A16096" s="41">
        <v>1517433015</v>
      </c>
      <c r="B16096" s="41">
        <v>1</v>
      </c>
      <c r="C16096" s="41">
        <v>3632</v>
      </c>
      <c r="D16096" s="39" t="s">
        <v>59</v>
      </c>
      <c r="E16096" s="63" t="str">
        <f>D16096&amp;"_"&amp;B16096</f>
        <v>Shanghai_1</v>
      </c>
      <c r="F16096" s="70">
        <v>0.73617582292900419</v>
      </c>
      <c r="G16096" s="63">
        <f>COUNTIFS($E$10:E16096,E16096)</f>
        <v>3318</v>
      </c>
      <c r="H16096" s="39" t="str">
        <f t="shared" si="251"/>
        <v>Out</v>
      </c>
    </row>
    <row r="16097" spans="1:8" x14ac:dyDescent="0.25">
      <c r="A16097" s="41">
        <v>1513060764</v>
      </c>
      <c r="B16097" s="41">
        <v>1</v>
      </c>
      <c r="C16097" s="41">
        <v>1952</v>
      </c>
      <c r="D16097" s="39" t="s">
        <v>59</v>
      </c>
      <c r="E16097" s="63" t="str">
        <f>D16097&amp;"_"&amp;B16097</f>
        <v>Shanghai_1</v>
      </c>
      <c r="F16097" s="70">
        <v>0.73635697092336405</v>
      </c>
      <c r="G16097" s="63">
        <f>COUNTIFS($E$10:E16097,E16097)</f>
        <v>3319</v>
      </c>
      <c r="H16097" s="39" t="str">
        <f t="shared" si="251"/>
        <v>Out</v>
      </c>
    </row>
    <row r="16098" spans="1:8" x14ac:dyDescent="0.25">
      <c r="A16098" s="41">
        <v>1512689866</v>
      </c>
      <c r="B16098" s="41">
        <v>1</v>
      </c>
      <c r="C16098" s="41">
        <v>1863</v>
      </c>
      <c r="D16098" s="39" t="s">
        <v>59</v>
      </c>
      <c r="E16098" s="63" t="str">
        <f>D16098&amp;"_"&amp;B16098</f>
        <v>Shanghai_1</v>
      </c>
      <c r="F16098" s="70">
        <v>0.73639032097333823</v>
      </c>
      <c r="G16098" s="63">
        <f>COUNTIFS($E$10:E16098,E16098)</f>
        <v>3320</v>
      </c>
      <c r="H16098" s="39" t="str">
        <f t="shared" si="251"/>
        <v>Out</v>
      </c>
    </row>
    <row r="16099" spans="1:8" x14ac:dyDescent="0.25">
      <c r="A16099" s="41">
        <v>1512660484</v>
      </c>
      <c r="B16099" s="41">
        <v>1</v>
      </c>
      <c r="C16099" s="41">
        <v>3234</v>
      </c>
      <c r="D16099" s="39" t="s">
        <v>59</v>
      </c>
      <c r="E16099" s="63" t="str">
        <f>D16099&amp;"_"&amp;B16099</f>
        <v>Shanghai_1</v>
      </c>
      <c r="F16099" s="70">
        <v>0.73746418447012529</v>
      </c>
      <c r="G16099" s="63">
        <f>COUNTIFS($E$10:E16099,E16099)</f>
        <v>3321</v>
      </c>
      <c r="H16099" s="39" t="str">
        <f t="shared" si="251"/>
        <v>Out</v>
      </c>
    </row>
    <row r="16100" spans="1:8" x14ac:dyDescent="0.25">
      <c r="A16100" s="41">
        <v>1516981079</v>
      </c>
      <c r="B16100" s="41">
        <v>1</v>
      </c>
      <c r="C16100" s="41">
        <v>2764</v>
      </c>
      <c r="D16100" s="39" t="s">
        <v>59</v>
      </c>
      <c r="E16100" s="63" t="str">
        <f>D16100&amp;"_"&amp;B16100</f>
        <v>Shanghai_1</v>
      </c>
      <c r="F16100" s="70">
        <v>0.73771027740071327</v>
      </c>
      <c r="G16100" s="63">
        <f>COUNTIFS($E$10:E16100,E16100)</f>
        <v>3322</v>
      </c>
      <c r="H16100" s="39" t="str">
        <f t="shared" si="251"/>
        <v>Out</v>
      </c>
    </row>
    <row r="16101" spans="1:8" x14ac:dyDescent="0.25">
      <c r="A16101" s="41">
        <v>1513779136</v>
      </c>
      <c r="B16101" s="41">
        <v>1</v>
      </c>
      <c r="C16101" s="41">
        <v>599</v>
      </c>
      <c r="D16101" s="39" t="s">
        <v>59</v>
      </c>
      <c r="E16101" s="63" t="str">
        <f>D16101&amp;"_"&amp;B16101</f>
        <v>Shanghai_1</v>
      </c>
      <c r="F16101" s="70">
        <v>0.73791894671545188</v>
      </c>
      <c r="G16101" s="63">
        <f>COUNTIFS($E$10:E16101,E16101)</f>
        <v>3323</v>
      </c>
      <c r="H16101" s="39" t="str">
        <f t="shared" si="251"/>
        <v>Out</v>
      </c>
    </row>
    <row r="16102" spans="1:8" x14ac:dyDescent="0.25">
      <c r="A16102" s="41">
        <v>1513996063</v>
      </c>
      <c r="B16102" s="41">
        <v>1</v>
      </c>
      <c r="C16102" s="41">
        <v>2357</v>
      </c>
      <c r="D16102" s="39" t="s">
        <v>59</v>
      </c>
      <c r="E16102" s="63" t="str">
        <f>D16102&amp;"_"&amp;B16102</f>
        <v>Shanghai_1</v>
      </c>
      <c r="F16102" s="70">
        <v>0.73853961875817997</v>
      </c>
      <c r="G16102" s="63">
        <f>COUNTIFS($E$10:E16102,E16102)</f>
        <v>3324</v>
      </c>
      <c r="H16102" s="39" t="str">
        <f t="shared" si="251"/>
        <v>Out</v>
      </c>
    </row>
    <row r="16103" spans="1:8" x14ac:dyDescent="0.25">
      <c r="A16103" s="41">
        <v>1517053534</v>
      </c>
      <c r="B16103" s="41">
        <v>1</v>
      </c>
      <c r="C16103" s="41">
        <v>2170</v>
      </c>
      <c r="D16103" s="39" t="s">
        <v>59</v>
      </c>
      <c r="E16103" s="63" t="str">
        <f>D16103&amp;"_"&amp;B16103</f>
        <v>Shanghai_1</v>
      </c>
      <c r="F16103" s="70">
        <v>0.73856149940395655</v>
      </c>
      <c r="G16103" s="63">
        <f>COUNTIFS($E$10:E16103,E16103)</f>
        <v>3325</v>
      </c>
      <c r="H16103" s="39" t="str">
        <f t="shared" si="251"/>
        <v>Out</v>
      </c>
    </row>
    <row r="16104" spans="1:8" x14ac:dyDescent="0.25">
      <c r="A16104" s="41">
        <v>1513867408</v>
      </c>
      <c r="B16104" s="41">
        <v>1</v>
      </c>
      <c r="C16104" s="41">
        <v>543</v>
      </c>
      <c r="D16104" s="39" t="s">
        <v>59</v>
      </c>
      <c r="E16104" s="63" t="str">
        <f>D16104&amp;"_"&amp;B16104</f>
        <v>Shanghai_1</v>
      </c>
      <c r="F16104" s="70">
        <v>0.73868089827858097</v>
      </c>
      <c r="G16104" s="63">
        <f>COUNTIFS($E$10:E16104,E16104)</f>
        <v>3326</v>
      </c>
      <c r="H16104" s="39" t="str">
        <f t="shared" si="251"/>
        <v>Out</v>
      </c>
    </row>
    <row r="16105" spans="1:8" x14ac:dyDescent="0.25">
      <c r="A16105" s="41">
        <v>1516054485</v>
      </c>
      <c r="B16105" s="41">
        <v>1</v>
      </c>
      <c r="C16105" s="41">
        <v>2711</v>
      </c>
      <c r="D16105" s="39" t="s">
        <v>59</v>
      </c>
      <c r="E16105" s="63" t="str">
        <f>D16105&amp;"_"&amp;B16105</f>
        <v>Shanghai_1</v>
      </c>
      <c r="F16105" s="70">
        <v>0.73880481726717695</v>
      </c>
      <c r="G16105" s="63">
        <f>COUNTIFS($E$10:E16105,E16105)</f>
        <v>3327</v>
      </c>
      <c r="H16105" s="39" t="str">
        <f t="shared" si="251"/>
        <v>Out</v>
      </c>
    </row>
    <row r="16106" spans="1:8" x14ac:dyDescent="0.25">
      <c r="A16106" s="41">
        <v>1514128703</v>
      </c>
      <c r="B16106" s="41">
        <v>1</v>
      </c>
      <c r="C16106" s="41">
        <v>1575</v>
      </c>
      <c r="D16106" s="39" t="s">
        <v>59</v>
      </c>
      <c r="E16106" s="63" t="str">
        <f>D16106&amp;"_"&amp;B16106</f>
        <v>Shanghai_1</v>
      </c>
      <c r="F16106" s="70">
        <v>0.73884892862249851</v>
      </c>
      <c r="G16106" s="63">
        <f>COUNTIFS($E$10:E16106,E16106)</f>
        <v>3328</v>
      </c>
      <c r="H16106" s="39" t="str">
        <f t="shared" si="251"/>
        <v>Out</v>
      </c>
    </row>
    <row r="16107" spans="1:8" x14ac:dyDescent="0.25">
      <c r="A16107" s="41">
        <v>1511581755</v>
      </c>
      <c r="B16107" s="41">
        <v>1</v>
      </c>
      <c r="C16107" s="41">
        <v>2440</v>
      </c>
      <c r="D16107" s="39" t="s">
        <v>59</v>
      </c>
      <c r="E16107" s="63" t="str">
        <f>D16107&amp;"_"&amp;B16107</f>
        <v>Shanghai_1</v>
      </c>
      <c r="F16107" s="70">
        <v>0.73948428397367927</v>
      </c>
      <c r="G16107" s="63">
        <f>COUNTIFS($E$10:E16107,E16107)</f>
        <v>3329</v>
      </c>
      <c r="H16107" s="39" t="str">
        <f t="shared" si="251"/>
        <v>Out</v>
      </c>
    </row>
    <row r="16108" spans="1:8" x14ac:dyDescent="0.25">
      <c r="A16108" s="41">
        <v>1511300816</v>
      </c>
      <c r="B16108" s="41">
        <v>1</v>
      </c>
      <c r="C16108" s="41">
        <v>984</v>
      </c>
      <c r="D16108" s="39" t="s">
        <v>59</v>
      </c>
      <c r="E16108" s="63" t="str">
        <f>D16108&amp;"_"&amp;B16108</f>
        <v>Shanghai_1</v>
      </c>
      <c r="F16108" s="70">
        <v>0.73964918377592626</v>
      </c>
      <c r="G16108" s="63">
        <f>COUNTIFS($E$10:E16108,E16108)</f>
        <v>3330</v>
      </c>
      <c r="H16108" s="39" t="str">
        <f t="shared" si="251"/>
        <v>Out</v>
      </c>
    </row>
    <row r="16109" spans="1:8" x14ac:dyDescent="0.25">
      <c r="A16109" s="41">
        <v>1512059455</v>
      </c>
      <c r="B16109" s="41">
        <v>1</v>
      </c>
      <c r="C16109" s="41">
        <v>2721</v>
      </c>
      <c r="D16109" s="39" t="s">
        <v>59</v>
      </c>
      <c r="E16109" s="63" t="str">
        <f>D16109&amp;"_"&amp;B16109</f>
        <v>Shanghai_1</v>
      </c>
      <c r="F16109" s="70">
        <v>0.73972991962918921</v>
      </c>
      <c r="G16109" s="63">
        <f>COUNTIFS($E$10:E16109,E16109)</f>
        <v>3331</v>
      </c>
      <c r="H16109" s="39" t="str">
        <f t="shared" si="251"/>
        <v>Out</v>
      </c>
    </row>
    <row r="16110" spans="1:8" x14ac:dyDescent="0.25">
      <c r="A16110" s="41">
        <v>1513327375</v>
      </c>
      <c r="B16110" s="41">
        <v>1</v>
      </c>
      <c r="C16110" s="41">
        <v>3694</v>
      </c>
      <c r="D16110" s="39" t="s">
        <v>59</v>
      </c>
      <c r="E16110" s="63" t="str">
        <f>D16110&amp;"_"&amp;B16110</f>
        <v>Shanghai_1</v>
      </c>
      <c r="F16110" s="70">
        <v>0.74032685171437218</v>
      </c>
      <c r="G16110" s="63">
        <f>COUNTIFS($E$10:E16110,E16110)</f>
        <v>3332</v>
      </c>
      <c r="H16110" s="39" t="str">
        <f t="shared" si="251"/>
        <v>Out</v>
      </c>
    </row>
    <row r="16111" spans="1:8" x14ac:dyDescent="0.25">
      <c r="A16111" s="41">
        <v>1513358516</v>
      </c>
      <c r="B16111" s="41">
        <v>1</v>
      </c>
      <c r="C16111" s="41">
        <v>1520</v>
      </c>
      <c r="D16111" s="39" t="s">
        <v>59</v>
      </c>
      <c r="E16111" s="63" t="str">
        <f>D16111&amp;"_"&amp;B16111</f>
        <v>Shanghai_1</v>
      </c>
      <c r="F16111" s="70">
        <v>0.7403356444668644</v>
      </c>
      <c r="G16111" s="63">
        <f>COUNTIFS($E$10:E16111,E16111)</f>
        <v>3333</v>
      </c>
      <c r="H16111" s="39" t="str">
        <f t="shared" si="251"/>
        <v>Out</v>
      </c>
    </row>
    <row r="16112" spans="1:8" x14ac:dyDescent="0.25">
      <c r="A16112" s="41">
        <v>1518486105</v>
      </c>
      <c r="B16112" s="41">
        <v>1</v>
      </c>
      <c r="C16112" s="41">
        <v>1714</v>
      </c>
      <c r="D16112" s="39" t="s">
        <v>59</v>
      </c>
      <c r="E16112" s="63" t="str">
        <f>D16112&amp;"_"&amp;B16112</f>
        <v>Shanghai_1</v>
      </c>
      <c r="F16112" s="70">
        <v>0.74035537574570842</v>
      </c>
      <c r="G16112" s="63">
        <f>COUNTIFS($E$10:E16112,E16112)</f>
        <v>3334</v>
      </c>
      <c r="H16112" s="39" t="str">
        <f t="shared" si="251"/>
        <v>Out</v>
      </c>
    </row>
    <row r="16113" spans="1:8" x14ac:dyDescent="0.25">
      <c r="A16113" s="41">
        <v>1517467386</v>
      </c>
      <c r="B16113" s="41">
        <v>1</v>
      </c>
      <c r="C16113" s="41">
        <v>520</v>
      </c>
      <c r="D16113" s="39" t="s">
        <v>59</v>
      </c>
      <c r="E16113" s="63" t="str">
        <f>D16113&amp;"_"&amp;B16113</f>
        <v>Shanghai_1</v>
      </c>
      <c r="F16113" s="70">
        <v>0.74039841338868184</v>
      </c>
      <c r="G16113" s="63">
        <f>COUNTIFS($E$10:E16113,E16113)</f>
        <v>3335</v>
      </c>
      <c r="H16113" s="39" t="str">
        <f t="shared" si="251"/>
        <v>Out</v>
      </c>
    </row>
    <row r="16114" spans="1:8" x14ac:dyDescent="0.25">
      <c r="A16114" s="41">
        <v>1519391964</v>
      </c>
      <c r="B16114" s="41">
        <v>1</v>
      </c>
      <c r="C16114" s="41">
        <v>549</v>
      </c>
      <c r="D16114" s="39" t="s">
        <v>59</v>
      </c>
      <c r="E16114" s="63" t="str">
        <f>D16114&amp;"_"&amp;B16114</f>
        <v>Shanghai_1</v>
      </c>
      <c r="F16114" s="70">
        <v>0.74069512662120085</v>
      </c>
      <c r="G16114" s="63">
        <f>COUNTIFS($E$10:E16114,E16114)</f>
        <v>3336</v>
      </c>
      <c r="H16114" s="39" t="str">
        <f t="shared" si="251"/>
        <v>Out</v>
      </c>
    </row>
    <row r="16115" spans="1:8" x14ac:dyDescent="0.25">
      <c r="A16115" s="41">
        <v>1516977306</v>
      </c>
      <c r="B16115" s="41">
        <v>1</v>
      </c>
      <c r="C16115" s="41">
        <v>2803</v>
      </c>
      <c r="D16115" s="39" t="s">
        <v>59</v>
      </c>
      <c r="E16115" s="63" t="str">
        <f>D16115&amp;"_"&amp;B16115</f>
        <v>Shanghai_1</v>
      </c>
      <c r="F16115" s="70">
        <v>0.74082299169877186</v>
      </c>
      <c r="G16115" s="63">
        <f>COUNTIFS($E$10:E16115,E16115)</f>
        <v>3337</v>
      </c>
      <c r="H16115" s="39" t="str">
        <f t="shared" si="251"/>
        <v>Out</v>
      </c>
    </row>
    <row r="16116" spans="1:8" x14ac:dyDescent="0.25">
      <c r="A16116" s="41">
        <v>1517348234</v>
      </c>
      <c r="B16116" s="41">
        <v>1</v>
      </c>
      <c r="C16116" s="41">
        <v>3211</v>
      </c>
      <c r="D16116" s="39" t="s">
        <v>59</v>
      </c>
      <c r="E16116" s="63" t="str">
        <f>D16116&amp;"_"&amp;B16116</f>
        <v>Shanghai_1</v>
      </c>
      <c r="F16116" s="70">
        <v>0.74113292733642777</v>
      </c>
      <c r="G16116" s="63">
        <f>COUNTIFS($E$10:E16116,E16116)</f>
        <v>3338</v>
      </c>
      <c r="H16116" s="39" t="str">
        <f t="shared" si="251"/>
        <v>Out</v>
      </c>
    </row>
    <row r="16117" spans="1:8" x14ac:dyDescent="0.25">
      <c r="A16117" s="41">
        <v>1514686208</v>
      </c>
      <c r="B16117" s="41">
        <v>1</v>
      </c>
      <c r="C16117" s="41">
        <v>464</v>
      </c>
      <c r="D16117" s="39" t="s">
        <v>59</v>
      </c>
      <c r="E16117" s="63" t="str">
        <f>D16117&amp;"_"&amp;B16117</f>
        <v>Shanghai_1</v>
      </c>
      <c r="F16117" s="70">
        <v>0.7411986032026715</v>
      </c>
      <c r="G16117" s="63">
        <f>COUNTIFS($E$10:E16117,E16117)</f>
        <v>3339</v>
      </c>
      <c r="H16117" s="39" t="str">
        <f t="shared" si="251"/>
        <v>Out</v>
      </c>
    </row>
    <row r="16118" spans="1:8" x14ac:dyDescent="0.25">
      <c r="A16118" s="41">
        <v>1512128509</v>
      </c>
      <c r="B16118" s="41">
        <v>1</v>
      </c>
      <c r="C16118" s="41">
        <v>4709</v>
      </c>
      <c r="D16118" s="39" t="s">
        <v>59</v>
      </c>
      <c r="E16118" s="63" t="str">
        <f>D16118&amp;"_"&amp;B16118</f>
        <v>Shanghai_1</v>
      </c>
      <c r="F16118" s="70">
        <v>0.74231628865962274</v>
      </c>
      <c r="G16118" s="63">
        <f>COUNTIFS($E$10:E16118,E16118)</f>
        <v>3340</v>
      </c>
      <c r="H16118" s="39" t="str">
        <f t="shared" si="251"/>
        <v>Out</v>
      </c>
    </row>
    <row r="16119" spans="1:8" x14ac:dyDescent="0.25">
      <c r="A16119" s="41">
        <v>1514236576</v>
      </c>
      <c r="B16119" s="41">
        <v>1</v>
      </c>
      <c r="C16119" s="41">
        <v>1741</v>
      </c>
      <c r="D16119" s="39" t="s">
        <v>59</v>
      </c>
      <c r="E16119" s="63" t="str">
        <f>D16119&amp;"_"&amp;B16119</f>
        <v>Shanghai_1</v>
      </c>
      <c r="F16119" s="70">
        <v>0.74253168487702215</v>
      </c>
      <c r="G16119" s="63">
        <f>COUNTIFS($E$10:E16119,E16119)</f>
        <v>3341</v>
      </c>
      <c r="H16119" s="39" t="str">
        <f t="shared" si="251"/>
        <v>Out</v>
      </c>
    </row>
    <row r="16120" spans="1:8" x14ac:dyDescent="0.25">
      <c r="A16120" s="41">
        <v>1518265957</v>
      </c>
      <c r="B16120" s="41">
        <v>1</v>
      </c>
      <c r="C16120" s="41">
        <v>1222</v>
      </c>
      <c r="D16120" s="39" t="s">
        <v>59</v>
      </c>
      <c r="E16120" s="63" t="str">
        <f>D16120&amp;"_"&amp;B16120</f>
        <v>Shanghai_1</v>
      </c>
      <c r="F16120" s="70">
        <v>0.74258246784404369</v>
      </c>
      <c r="G16120" s="63">
        <f>COUNTIFS($E$10:E16120,E16120)</f>
        <v>3342</v>
      </c>
      <c r="H16120" s="39" t="str">
        <f t="shared" si="251"/>
        <v>Out</v>
      </c>
    </row>
    <row r="16121" spans="1:8" x14ac:dyDescent="0.25">
      <c r="A16121" s="41">
        <v>1516161886</v>
      </c>
      <c r="B16121" s="41">
        <v>1</v>
      </c>
      <c r="C16121" s="41">
        <v>4188</v>
      </c>
      <c r="D16121" s="39" t="s">
        <v>59</v>
      </c>
      <c r="E16121" s="63" t="str">
        <f>D16121&amp;"_"&amp;B16121</f>
        <v>Shanghai_1</v>
      </c>
      <c r="F16121" s="70">
        <v>0.74264937820764665</v>
      </c>
      <c r="G16121" s="63">
        <f>COUNTIFS($E$10:E16121,E16121)</f>
        <v>3343</v>
      </c>
      <c r="H16121" s="39" t="str">
        <f t="shared" si="251"/>
        <v>Out</v>
      </c>
    </row>
    <row r="16122" spans="1:8" x14ac:dyDescent="0.25">
      <c r="A16122" s="41">
        <v>1513156834</v>
      </c>
      <c r="B16122" s="41">
        <v>1</v>
      </c>
      <c r="C16122" s="41">
        <v>1850</v>
      </c>
      <c r="D16122" s="39" t="s">
        <v>59</v>
      </c>
      <c r="E16122" s="63" t="str">
        <f>D16122&amp;"_"&amp;B16122</f>
        <v>Shanghai_1</v>
      </c>
      <c r="F16122" s="70">
        <v>0.74273654456900451</v>
      </c>
      <c r="G16122" s="63">
        <f>COUNTIFS($E$10:E16122,E16122)</f>
        <v>3344</v>
      </c>
      <c r="H16122" s="39" t="str">
        <f t="shared" si="251"/>
        <v>Out</v>
      </c>
    </row>
    <row r="16123" spans="1:8" x14ac:dyDescent="0.25">
      <c r="A16123" s="41">
        <v>1516837635</v>
      </c>
      <c r="B16123" s="41">
        <v>1</v>
      </c>
      <c r="C16123" s="41">
        <v>4187</v>
      </c>
      <c r="D16123" s="39" t="s">
        <v>59</v>
      </c>
      <c r="E16123" s="63" t="str">
        <f>D16123&amp;"_"&amp;B16123</f>
        <v>Shanghai_1</v>
      </c>
      <c r="F16123" s="70">
        <v>0.74297590146157311</v>
      </c>
      <c r="G16123" s="63">
        <f>COUNTIFS($E$10:E16123,E16123)</f>
        <v>3345</v>
      </c>
      <c r="H16123" s="39" t="str">
        <f t="shared" si="251"/>
        <v>Out</v>
      </c>
    </row>
    <row r="16124" spans="1:8" x14ac:dyDescent="0.25">
      <c r="A16124" s="41">
        <v>1512815184</v>
      </c>
      <c r="B16124" s="41">
        <v>1</v>
      </c>
      <c r="C16124" s="41">
        <v>1887</v>
      </c>
      <c r="D16124" s="39" t="s">
        <v>59</v>
      </c>
      <c r="E16124" s="63" t="str">
        <f>D16124&amp;"_"&amp;B16124</f>
        <v>Shanghai_1</v>
      </c>
      <c r="F16124" s="70">
        <v>0.74306021213243256</v>
      </c>
      <c r="G16124" s="63">
        <f>COUNTIFS($E$10:E16124,E16124)</f>
        <v>3346</v>
      </c>
      <c r="H16124" s="39" t="str">
        <f t="shared" si="251"/>
        <v>Out</v>
      </c>
    </row>
    <row r="16125" spans="1:8" x14ac:dyDescent="0.25">
      <c r="A16125" s="41">
        <v>1513360243</v>
      </c>
      <c r="B16125" s="41">
        <v>1</v>
      </c>
      <c r="C16125" s="41">
        <v>1869</v>
      </c>
      <c r="D16125" s="39" t="s">
        <v>59</v>
      </c>
      <c r="E16125" s="63" t="str">
        <f>D16125&amp;"_"&amp;B16125</f>
        <v>Shanghai_1</v>
      </c>
      <c r="F16125" s="70">
        <v>0.74312225337616244</v>
      </c>
      <c r="G16125" s="63">
        <f>COUNTIFS($E$10:E16125,E16125)</f>
        <v>3347</v>
      </c>
      <c r="H16125" s="39" t="str">
        <f t="shared" si="251"/>
        <v>Out</v>
      </c>
    </row>
    <row r="16126" spans="1:8" x14ac:dyDescent="0.25">
      <c r="A16126" s="41">
        <v>1517913996</v>
      </c>
      <c r="B16126" s="41">
        <v>1</v>
      </c>
      <c r="C16126" s="41">
        <v>578</v>
      </c>
      <c r="D16126" s="39" t="s">
        <v>59</v>
      </c>
      <c r="E16126" s="63" t="str">
        <f>D16126&amp;"_"&amp;B16126</f>
        <v>Shanghai_1</v>
      </c>
      <c r="F16126" s="70">
        <v>0.74324612939458079</v>
      </c>
      <c r="G16126" s="63">
        <f>COUNTIFS($E$10:E16126,E16126)</f>
        <v>3348</v>
      </c>
      <c r="H16126" s="39" t="str">
        <f t="shared" si="251"/>
        <v>Out</v>
      </c>
    </row>
    <row r="16127" spans="1:8" x14ac:dyDescent="0.25">
      <c r="A16127" s="41">
        <v>1513298335</v>
      </c>
      <c r="B16127" s="41">
        <v>1</v>
      </c>
      <c r="C16127" s="41">
        <v>1332</v>
      </c>
      <c r="D16127" s="39" t="s">
        <v>59</v>
      </c>
      <c r="E16127" s="63" t="str">
        <f>D16127&amp;"_"&amp;B16127</f>
        <v>Shanghai_1</v>
      </c>
      <c r="F16127" s="70">
        <v>0.7433996138011808</v>
      </c>
      <c r="G16127" s="63">
        <f>COUNTIFS($E$10:E16127,E16127)</f>
        <v>3349</v>
      </c>
      <c r="H16127" s="39" t="str">
        <f t="shared" si="251"/>
        <v>Out</v>
      </c>
    </row>
    <row r="16128" spans="1:8" x14ac:dyDescent="0.25">
      <c r="A16128" s="41">
        <v>1512393428</v>
      </c>
      <c r="B16128" s="41">
        <v>1</v>
      </c>
      <c r="C16128" s="41">
        <v>3245</v>
      </c>
      <c r="D16128" s="39" t="s">
        <v>59</v>
      </c>
      <c r="E16128" s="63" t="str">
        <f>D16128&amp;"_"&amp;B16128</f>
        <v>Shanghai_1</v>
      </c>
      <c r="F16128" s="70">
        <v>0.74396256234885572</v>
      </c>
      <c r="G16128" s="63">
        <f>COUNTIFS($E$10:E16128,E16128)</f>
        <v>3350</v>
      </c>
      <c r="H16128" s="39" t="str">
        <f t="shared" si="251"/>
        <v>Out</v>
      </c>
    </row>
    <row r="16129" spans="1:8" x14ac:dyDescent="0.25">
      <c r="A16129" s="41">
        <v>1513766359</v>
      </c>
      <c r="B16129" s="41">
        <v>1</v>
      </c>
      <c r="C16129" s="41">
        <v>2216</v>
      </c>
      <c r="D16129" s="39" t="s">
        <v>59</v>
      </c>
      <c r="E16129" s="63" t="str">
        <f>D16129&amp;"_"&amp;B16129</f>
        <v>Shanghai_1</v>
      </c>
      <c r="F16129" s="70">
        <v>0.7439956146761415</v>
      </c>
      <c r="G16129" s="63">
        <f>COUNTIFS($E$10:E16129,E16129)</f>
        <v>3351</v>
      </c>
      <c r="H16129" s="39" t="str">
        <f t="shared" si="251"/>
        <v>Out</v>
      </c>
    </row>
    <row r="16130" spans="1:8" x14ac:dyDescent="0.25">
      <c r="A16130" s="41">
        <v>1511464836</v>
      </c>
      <c r="B16130" s="41">
        <v>1</v>
      </c>
      <c r="C16130" s="41">
        <v>643</v>
      </c>
      <c r="D16130" s="39" t="s">
        <v>59</v>
      </c>
      <c r="E16130" s="63" t="str">
        <f>D16130&amp;"_"&amp;B16130</f>
        <v>Shanghai_1</v>
      </c>
      <c r="F16130" s="70">
        <v>0.74418873766005578</v>
      </c>
      <c r="G16130" s="63">
        <f>COUNTIFS($E$10:E16130,E16130)</f>
        <v>3352</v>
      </c>
      <c r="H16130" s="39" t="str">
        <f t="shared" si="251"/>
        <v>Out</v>
      </c>
    </row>
    <row r="16131" spans="1:8" x14ac:dyDescent="0.25">
      <c r="A16131" s="41">
        <v>1514311504</v>
      </c>
      <c r="B16131" s="41">
        <v>1</v>
      </c>
      <c r="C16131" s="41">
        <v>1650</v>
      </c>
      <c r="D16131" s="39" t="s">
        <v>59</v>
      </c>
      <c r="E16131" s="63" t="str">
        <f>D16131&amp;"_"&amp;B16131</f>
        <v>Shanghai_1</v>
      </c>
      <c r="F16131" s="70">
        <v>0.74435712476334992</v>
      </c>
      <c r="G16131" s="63">
        <f>COUNTIFS($E$10:E16131,E16131)</f>
        <v>3353</v>
      </c>
      <c r="H16131" s="39" t="str">
        <f t="shared" si="251"/>
        <v>Out</v>
      </c>
    </row>
    <row r="16132" spans="1:8" x14ac:dyDescent="0.25">
      <c r="A16132" s="41">
        <v>1514243485</v>
      </c>
      <c r="B16132" s="41">
        <v>1</v>
      </c>
      <c r="C16132" s="41">
        <v>6000</v>
      </c>
      <c r="D16132" s="39" t="s">
        <v>59</v>
      </c>
      <c r="E16132" s="63" t="str">
        <f>D16132&amp;"_"&amp;B16132</f>
        <v>Shanghai_1</v>
      </c>
      <c r="F16132" s="70">
        <v>0.7443696803179406</v>
      </c>
      <c r="G16132" s="63">
        <f>COUNTIFS($E$10:E16132,E16132)</f>
        <v>3354</v>
      </c>
      <c r="H16132" s="39" t="str">
        <f t="shared" si="251"/>
        <v>Out</v>
      </c>
    </row>
    <row r="16133" spans="1:8" x14ac:dyDescent="0.25">
      <c r="A16133" s="41">
        <v>1519887815</v>
      </c>
      <c r="B16133" s="41">
        <v>1</v>
      </c>
      <c r="C16133" s="41">
        <v>1077</v>
      </c>
      <c r="D16133" s="39" t="s">
        <v>59</v>
      </c>
      <c r="E16133" s="63" t="str">
        <f>D16133&amp;"_"&amp;B16133</f>
        <v>Shanghai_1</v>
      </c>
      <c r="F16133" s="70">
        <v>0.7444314670899882</v>
      </c>
      <c r="G16133" s="63">
        <f>COUNTIFS($E$10:E16133,E16133)</f>
        <v>3355</v>
      </c>
      <c r="H16133" s="39" t="str">
        <f t="shared" si="251"/>
        <v>Out</v>
      </c>
    </row>
    <row r="16134" spans="1:8" x14ac:dyDescent="0.25">
      <c r="A16134" s="41">
        <v>1512936306</v>
      </c>
      <c r="B16134" s="41">
        <v>1</v>
      </c>
      <c r="C16134" s="41">
        <v>3057</v>
      </c>
      <c r="D16134" s="39" t="s">
        <v>59</v>
      </c>
      <c r="E16134" s="63" t="str">
        <f>D16134&amp;"_"&amp;B16134</f>
        <v>Shanghai_1</v>
      </c>
      <c r="F16134" s="70">
        <v>0.74537869599570161</v>
      </c>
      <c r="G16134" s="63">
        <f>COUNTIFS($E$10:E16134,E16134)</f>
        <v>3356</v>
      </c>
      <c r="H16134" s="39" t="str">
        <f t="shared" si="251"/>
        <v>Out</v>
      </c>
    </row>
    <row r="16135" spans="1:8" x14ac:dyDescent="0.25">
      <c r="A16135" s="41">
        <v>1516771205</v>
      </c>
      <c r="B16135" s="41">
        <v>1</v>
      </c>
      <c r="C16135" s="41">
        <v>210</v>
      </c>
      <c r="D16135" s="39" t="s">
        <v>59</v>
      </c>
      <c r="E16135" s="63" t="str">
        <f>D16135&amp;"_"&amp;B16135</f>
        <v>Shanghai_1</v>
      </c>
      <c r="F16135" s="70">
        <v>0.74609902591208277</v>
      </c>
      <c r="G16135" s="63">
        <f>COUNTIFS($E$10:E16135,E16135)</f>
        <v>3357</v>
      </c>
      <c r="H16135" s="39" t="str">
        <f t="shared" si="251"/>
        <v>Out</v>
      </c>
    </row>
    <row r="16136" spans="1:8" x14ac:dyDescent="0.25">
      <c r="A16136" s="41">
        <v>1518942383</v>
      </c>
      <c r="B16136" s="41">
        <v>1</v>
      </c>
      <c r="C16136" s="41">
        <v>4322</v>
      </c>
      <c r="D16136" s="39" t="s">
        <v>59</v>
      </c>
      <c r="E16136" s="63" t="str">
        <f>D16136&amp;"_"&amp;B16136</f>
        <v>Shanghai_1</v>
      </c>
      <c r="F16136" s="70">
        <v>0.74621009765131652</v>
      </c>
      <c r="G16136" s="63">
        <f>COUNTIFS($E$10:E16136,E16136)</f>
        <v>3358</v>
      </c>
      <c r="H16136" s="39" t="str">
        <f t="shared" si="251"/>
        <v>Out</v>
      </c>
    </row>
    <row r="16137" spans="1:8" x14ac:dyDescent="0.25">
      <c r="A16137" s="41">
        <v>1512206003</v>
      </c>
      <c r="B16137" s="41">
        <v>1</v>
      </c>
      <c r="C16137" s="41">
        <v>1803</v>
      </c>
      <c r="D16137" s="39" t="s">
        <v>59</v>
      </c>
      <c r="E16137" s="63" t="str">
        <f>D16137&amp;"_"&amp;B16137</f>
        <v>Shanghai_1</v>
      </c>
      <c r="F16137" s="70">
        <v>0.74645882690997289</v>
      </c>
      <c r="G16137" s="63">
        <f>COUNTIFS($E$10:E16137,E16137)</f>
        <v>3359</v>
      </c>
      <c r="H16137" s="39" t="str">
        <f t="shared" si="251"/>
        <v>Out</v>
      </c>
    </row>
    <row r="16138" spans="1:8" x14ac:dyDescent="0.25">
      <c r="A16138" s="41">
        <v>1517586713</v>
      </c>
      <c r="B16138" s="41">
        <v>1</v>
      </c>
      <c r="C16138" s="41">
        <v>2457</v>
      </c>
      <c r="D16138" s="39" t="s">
        <v>59</v>
      </c>
      <c r="E16138" s="63" t="str">
        <f>D16138&amp;"_"&amp;B16138</f>
        <v>Shanghai_1</v>
      </c>
      <c r="F16138" s="70">
        <v>0.74646509901367097</v>
      </c>
      <c r="G16138" s="63">
        <f>COUNTIFS($E$10:E16138,E16138)</f>
        <v>3360</v>
      </c>
      <c r="H16138" s="39" t="str">
        <f t="shared" si="251"/>
        <v>Out</v>
      </c>
    </row>
    <row r="16139" spans="1:8" x14ac:dyDescent="0.25">
      <c r="A16139" s="41">
        <v>1515237525</v>
      </c>
      <c r="B16139" s="41">
        <v>1</v>
      </c>
      <c r="C16139" s="41">
        <v>771</v>
      </c>
      <c r="D16139" s="39" t="s">
        <v>59</v>
      </c>
      <c r="E16139" s="63" t="str">
        <f>D16139&amp;"_"&amp;B16139</f>
        <v>Shanghai_1</v>
      </c>
      <c r="F16139" s="70">
        <v>0.74648467362072535</v>
      </c>
      <c r="G16139" s="63">
        <f>COUNTIFS($E$10:E16139,E16139)</f>
        <v>3361</v>
      </c>
      <c r="H16139" s="39" t="str">
        <f t="shared" ref="H16139:H16202" si="252">IF(ROW()&lt;=3000,"Test",
IF(ROW()&lt;=6000,"Control",
"Out"))</f>
        <v>Out</v>
      </c>
    </row>
    <row r="16140" spans="1:8" x14ac:dyDescent="0.25">
      <c r="A16140" s="41">
        <v>1517651124</v>
      </c>
      <c r="B16140" s="41">
        <v>1</v>
      </c>
      <c r="C16140" s="41">
        <v>182</v>
      </c>
      <c r="D16140" s="39" t="s">
        <v>59</v>
      </c>
      <c r="E16140" s="63" t="str">
        <f>D16140&amp;"_"&amp;B16140</f>
        <v>Shanghai_1</v>
      </c>
      <c r="F16140" s="70">
        <v>0.74651263154563319</v>
      </c>
      <c r="G16140" s="63">
        <f>COUNTIFS($E$10:E16140,E16140)</f>
        <v>3362</v>
      </c>
      <c r="H16140" s="39" t="str">
        <f t="shared" si="252"/>
        <v>Out</v>
      </c>
    </row>
    <row r="16141" spans="1:8" x14ac:dyDescent="0.25">
      <c r="A16141" s="41">
        <v>1513907586</v>
      </c>
      <c r="B16141" s="41">
        <v>1</v>
      </c>
      <c r="C16141" s="41">
        <v>4490</v>
      </c>
      <c r="D16141" s="39" t="s">
        <v>59</v>
      </c>
      <c r="E16141" s="63" t="str">
        <f>D16141&amp;"_"&amp;B16141</f>
        <v>Shanghai_1</v>
      </c>
      <c r="F16141" s="70">
        <v>0.74667529541798416</v>
      </c>
      <c r="G16141" s="63">
        <f>COUNTIFS($E$10:E16141,E16141)</f>
        <v>3363</v>
      </c>
      <c r="H16141" s="39" t="str">
        <f t="shared" si="252"/>
        <v>Out</v>
      </c>
    </row>
    <row r="16142" spans="1:8" x14ac:dyDescent="0.25">
      <c r="A16142" s="41">
        <v>1511276915</v>
      </c>
      <c r="B16142" s="41">
        <v>1</v>
      </c>
      <c r="C16142" s="41">
        <v>661</v>
      </c>
      <c r="D16142" s="39" t="s">
        <v>59</v>
      </c>
      <c r="E16142" s="63" t="str">
        <f>D16142&amp;"_"&amp;B16142</f>
        <v>Shanghai_1</v>
      </c>
      <c r="F16142" s="70">
        <v>0.74679308105354136</v>
      </c>
      <c r="G16142" s="63">
        <f>COUNTIFS($E$10:E16142,E16142)</f>
        <v>3364</v>
      </c>
      <c r="H16142" s="39" t="str">
        <f t="shared" si="252"/>
        <v>Out</v>
      </c>
    </row>
    <row r="16143" spans="1:8" x14ac:dyDescent="0.25">
      <c r="A16143" s="41">
        <v>1517022207</v>
      </c>
      <c r="B16143" s="41">
        <v>1</v>
      </c>
      <c r="C16143" s="41">
        <v>213</v>
      </c>
      <c r="D16143" s="39" t="s">
        <v>59</v>
      </c>
      <c r="E16143" s="63" t="str">
        <f>D16143&amp;"_"&amp;B16143</f>
        <v>Shanghai_1</v>
      </c>
      <c r="F16143" s="70">
        <v>0.74758020330085406</v>
      </c>
      <c r="G16143" s="63">
        <f>COUNTIFS($E$10:E16143,E16143)</f>
        <v>3365</v>
      </c>
      <c r="H16143" s="39" t="str">
        <f t="shared" si="252"/>
        <v>Out</v>
      </c>
    </row>
    <row r="16144" spans="1:8" x14ac:dyDescent="0.25">
      <c r="A16144" s="41">
        <v>1515547383</v>
      </c>
      <c r="B16144" s="41">
        <v>1</v>
      </c>
      <c r="C16144" s="41">
        <v>1949</v>
      </c>
      <c r="D16144" s="39" t="s">
        <v>59</v>
      </c>
      <c r="E16144" s="63" t="str">
        <f>D16144&amp;"_"&amp;B16144</f>
        <v>Shanghai_1</v>
      </c>
      <c r="F16144" s="70">
        <v>0.74761824569624846</v>
      </c>
      <c r="G16144" s="63">
        <f>COUNTIFS($E$10:E16144,E16144)</f>
        <v>3366</v>
      </c>
      <c r="H16144" s="39" t="str">
        <f t="shared" si="252"/>
        <v>Out</v>
      </c>
    </row>
    <row r="16145" spans="1:8" x14ac:dyDescent="0.25">
      <c r="A16145" s="41">
        <v>1518916727</v>
      </c>
      <c r="B16145" s="41">
        <v>1</v>
      </c>
      <c r="C16145" s="41">
        <v>204</v>
      </c>
      <c r="D16145" s="39" t="s">
        <v>59</v>
      </c>
      <c r="E16145" s="63" t="str">
        <f>D16145&amp;"_"&amp;B16145</f>
        <v>Shanghai_1</v>
      </c>
      <c r="F16145" s="70">
        <v>0.74794591369927232</v>
      </c>
      <c r="G16145" s="63">
        <f>COUNTIFS($E$10:E16145,E16145)</f>
        <v>3367</v>
      </c>
      <c r="H16145" s="39" t="str">
        <f t="shared" si="252"/>
        <v>Out</v>
      </c>
    </row>
    <row r="16146" spans="1:8" x14ac:dyDescent="0.25">
      <c r="A16146" s="41">
        <v>1513515706</v>
      </c>
      <c r="B16146" s="41">
        <v>1</v>
      </c>
      <c r="C16146" s="41">
        <v>873</v>
      </c>
      <c r="D16146" s="39" t="s">
        <v>59</v>
      </c>
      <c r="E16146" s="63" t="str">
        <f>D16146&amp;"_"&amp;B16146</f>
        <v>Shanghai_1</v>
      </c>
      <c r="F16146" s="70">
        <v>0.74805619238859911</v>
      </c>
      <c r="G16146" s="63">
        <f>COUNTIFS($E$10:E16146,E16146)</f>
        <v>3368</v>
      </c>
      <c r="H16146" s="39" t="str">
        <f t="shared" si="252"/>
        <v>Out</v>
      </c>
    </row>
    <row r="16147" spans="1:8" x14ac:dyDescent="0.25">
      <c r="A16147" s="41">
        <v>1517987036</v>
      </c>
      <c r="B16147" s="41">
        <v>1</v>
      </c>
      <c r="C16147" s="41">
        <v>769</v>
      </c>
      <c r="D16147" s="39" t="s">
        <v>59</v>
      </c>
      <c r="E16147" s="63" t="str">
        <f>D16147&amp;"_"&amp;B16147</f>
        <v>Shanghai_1</v>
      </c>
      <c r="F16147" s="70">
        <v>0.74880603029501835</v>
      </c>
      <c r="G16147" s="63">
        <f>COUNTIFS($E$10:E16147,E16147)</f>
        <v>3369</v>
      </c>
      <c r="H16147" s="39" t="str">
        <f t="shared" si="252"/>
        <v>Out</v>
      </c>
    </row>
    <row r="16148" spans="1:8" x14ac:dyDescent="0.25">
      <c r="A16148" s="41">
        <v>1516040503</v>
      </c>
      <c r="B16148" s="41">
        <v>1</v>
      </c>
      <c r="C16148" s="41">
        <v>1479</v>
      </c>
      <c r="D16148" s="39" t="s">
        <v>59</v>
      </c>
      <c r="E16148" s="63" t="str">
        <f>D16148&amp;"_"&amp;B16148</f>
        <v>Shanghai_1</v>
      </c>
      <c r="F16148" s="70">
        <v>0.749107760979832</v>
      </c>
      <c r="G16148" s="63">
        <f>COUNTIFS($E$10:E16148,E16148)</f>
        <v>3370</v>
      </c>
      <c r="H16148" s="39" t="str">
        <f t="shared" si="252"/>
        <v>Out</v>
      </c>
    </row>
    <row r="16149" spans="1:8" x14ac:dyDescent="0.25">
      <c r="A16149" s="41">
        <v>1519203137</v>
      </c>
      <c r="B16149" s="41">
        <v>1</v>
      </c>
      <c r="C16149" s="41">
        <v>1744</v>
      </c>
      <c r="D16149" s="39" t="s">
        <v>59</v>
      </c>
      <c r="E16149" s="63" t="str">
        <f>D16149&amp;"_"&amp;B16149</f>
        <v>Shanghai_1</v>
      </c>
      <c r="F16149" s="70">
        <v>0.74921173748230652</v>
      </c>
      <c r="G16149" s="63">
        <f>COUNTIFS($E$10:E16149,E16149)</f>
        <v>3371</v>
      </c>
      <c r="H16149" s="39" t="str">
        <f t="shared" si="252"/>
        <v>Out</v>
      </c>
    </row>
    <row r="16150" spans="1:8" x14ac:dyDescent="0.25">
      <c r="A16150" s="41">
        <v>1518844039</v>
      </c>
      <c r="B16150" s="41">
        <v>1</v>
      </c>
      <c r="C16150" s="41">
        <v>2224</v>
      </c>
      <c r="D16150" s="39" t="s">
        <v>59</v>
      </c>
      <c r="E16150" s="63" t="str">
        <f>D16150&amp;"_"&amp;B16150</f>
        <v>Shanghai_1</v>
      </c>
      <c r="F16150" s="70">
        <v>0.7492431956335257</v>
      </c>
      <c r="G16150" s="63">
        <f>COUNTIFS($E$10:E16150,E16150)</f>
        <v>3372</v>
      </c>
      <c r="H16150" s="39" t="str">
        <f t="shared" si="252"/>
        <v>Out</v>
      </c>
    </row>
    <row r="16151" spans="1:8" x14ac:dyDescent="0.25">
      <c r="A16151" s="41">
        <v>1516009768</v>
      </c>
      <c r="B16151" s="41">
        <v>1</v>
      </c>
      <c r="C16151" s="41">
        <v>366</v>
      </c>
      <c r="D16151" s="39" t="s">
        <v>59</v>
      </c>
      <c r="E16151" s="63" t="str">
        <f>D16151&amp;"_"&amp;B16151</f>
        <v>Shanghai_1</v>
      </c>
      <c r="F16151" s="70">
        <v>0.74934107045692377</v>
      </c>
      <c r="G16151" s="63">
        <f>COUNTIFS($E$10:E16151,E16151)</f>
        <v>3373</v>
      </c>
      <c r="H16151" s="39" t="str">
        <f t="shared" si="252"/>
        <v>Out</v>
      </c>
    </row>
    <row r="16152" spans="1:8" x14ac:dyDescent="0.25">
      <c r="A16152" s="41">
        <v>1513912193</v>
      </c>
      <c r="B16152" s="41">
        <v>1</v>
      </c>
      <c r="C16152" s="41">
        <v>1813</v>
      </c>
      <c r="D16152" s="39" t="s">
        <v>59</v>
      </c>
      <c r="E16152" s="63" t="str">
        <f>D16152&amp;"_"&amp;B16152</f>
        <v>Shanghai_1</v>
      </c>
      <c r="F16152" s="70">
        <v>0.749370511314573</v>
      </c>
      <c r="G16152" s="63">
        <f>COUNTIFS($E$10:E16152,E16152)</f>
        <v>3374</v>
      </c>
      <c r="H16152" s="39" t="str">
        <f t="shared" si="252"/>
        <v>Out</v>
      </c>
    </row>
    <row r="16153" spans="1:8" x14ac:dyDescent="0.25">
      <c r="A16153" s="41">
        <v>1515260259</v>
      </c>
      <c r="B16153" s="41">
        <v>1</v>
      </c>
      <c r="C16153" s="41">
        <v>1549</v>
      </c>
      <c r="D16153" s="39" t="s">
        <v>59</v>
      </c>
      <c r="E16153" s="63" t="str">
        <f>D16153&amp;"_"&amp;B16153</f>
        <v>Shanghai_1</v>
      </c>
      <c r="F16153" s="70">
        <v>0.74976126723587122</v>
      </c>
      <c r="G16153" s="63">
        <f>COUNTIFS($E$10:E16153,E16153)</f>
        <v>3375</v>
      </c>
      <c r="H16153" s="39" t="str">
        <f t="shared" si="252"/>
        <v>Out</v>
      </c>
    </row>
    <row r="16154" spans="1:8" x14ac:dyDescent="0.25">
      <c r="A16154" s="41">
        <v>1511678606</v>
      </c>
      <c r="B16154" s="41">
        <v>1</v>
      </c>
      <c r="C16154" s="41">
        <v>202</v>
      </c>
      <c r="D16154" s="39" t="s">
        <v>59</v>
      </c>
      <c r="E16154" s="63" t="str">
        <f>D16154&amp;"_"&amp;B16154</f>
        <v>Shanghai_1</v>
      </c>
      <c r="F16154" s="70">
        <v>0.75018241318119827</v>
      </c>
      <c r="G16154" s="63">
        <f>COUNTIFS($E$10:E16154,E16154)</f>
        <v>3376</v>
      </c>
      <c r="H16154" s="39" t="str">
        <f t="shared" si="252"/>
        <v>Out</v>
      </c>
    </row>
    <row r="16155" spans="1:8" x14ac:dyDescent="0.25">
      <c r="A16155" s="41">
        <v>1515146075</v>
      </c>
      <c r="B16155" s="41">
        <v>1</v>
      </c>
      <c r="C16155" s="41">
        <v>1357</v>
      </c>
      <c r="D16155" s="39" t="s">
        <v>59</v>
      </c>
      <c r="E16155" s="63" t="str">
        <f>D16155&amp;"_"&amp;B16155</f>
        <v>Shanghai_1</v>
      </c>
      <c r="F16155" s="70">
        <v>0.75019498368157633</v>
      </c>
      <c r="G16155" s="63">
        <f>COUNTIFS($E$10:E16155,E16155)</f>
        <v>3377</v>
      </c>
      <c r="H16155" s="39" t="str">
        <f t="shared" si="252"/>
        <v>Out</v>
      </c>
    </row>
    <row r="16156" spans="1:8" x14ac:dyDescent="0.25">
      <c r="A16156" s="41">
        <v>1514161289</v>
      </c>
      <c r="B16156" s="41">
        <v>1</v>
      </c>
      <c r="C16156" s="41">
        <v>1015</v>
      </c>
      <c r="D16156" s="39" t="s">
        <v>59</v>
      </c>
      <c r="E16156" s="63" t="str">
        <f>D16156&amp;"_"&amp;B16156</f>
        <v>Shanghai_1</v>
      </c>
      <c r="F16156" s="70">
        <v>0.75047905745400645</v>
      </c>
      <c r="G16156" s="63">
        <f>COUNTIFS($E$10:E16156,E16156)</f>
        <v>3378</v>
      </c>
      <c r="H16156" s="39" t="str">
        <f t="shared" si="252"/>
        <v>Out</v>
      </c>
    </row>
    <row r="16157" spans="1:8" x14ac:dyDescent="0.25">
      <c r="A16157" s="41">
        <v>1513048293</v>
      </c>
      <c r="B16157" s="41">
        <v>1</v>
      </c>
      <c r="C16157" s="41">
        <v>1156</v>
      </c>
      <c r="D16157" s="39" t="s">
        <v>59</v>
      </c>
      <c r="E16157" s="63" t="str">
        <f>D16157&amp;"_"&amp;B16157</f>
        <v>Shanghai_1</v>
      </c>
      <c r="F16157" s="70">
        <v>0.75059355483998758</v>
      </c>
      <c r="G16157" s="63">
        <f>COUNTIFS($E$10:E16157,E16157)</f>
        <v>3379</v>
      </c>
      <c r="H16157" s="39" t="str">
        <f t="shared" si="252"/>
        <v>Out</v>
      </c>
    </row>
    <row r="16158" spans="1:8" x14ac:dyDescent="0.25">
      <c r="A16158" s="41">
        <v>1518139008</v>
      </c>
      <c r="B16158" s="41">
        <v>1</v>
      </c>
      <c r="C16158" s="41">
        <v>2496</v>
      </c>
      <c r="D16158" s="39" t="s">
        <v>59</v>
      </c>
      <c r="E16158" s="63" t="str">
        <f>D16158&amp;"_"&amp;B16158</f>
        <v>Shanghai_1</v>
      </c>
      <c r="F16158" s="70">
        <v>0.75101682934922398</v>
      </c>
      <c r="G16158" s="63">
        <f>COUNTIFS($E$10:E16158,E16158)</f>
        <v>3380</v>
      </c>
      <c r="H16158" s="39" t="str">
        <f t="shared" si="252"/>
        <v>Out</v>
      </c>
    </row>
    <row r="16159" spans="1:8" x14ac:dyDescent="0.25">
      <c r="A16159" s="41">
        <v>1517358459</v>
      </c>
      <c r="B16159" s="41">
        <v>1</v>
      </c>
      <c r="C16159" s="41">
        <v>3896</v>
      </c>
      <c r="D16159" s="39" t="s">
        <v>59</v>
      </c>
      <c r="E16159" s="63" t="str">
        <f>D16159&amp;"_"&amp;B16159</f>
        <v>Shanghai_1</v>
      </c>
      <c r="F16159" s="70">
        <v>0.75117042624937258</v>
      </c>
      <c r="G16159" s="63">
        <f>COUNTIFS($E$10:E16159,E16159)</f>
        <v>3381</v>
      </c>
      <c r="H16159" s="39" t="str">
        <f t="shared" si="252"/>
        <v>Out</v>
      </c>
    </row>
    <row r="16160" spans="1:8" x14ac:dyDescent="0.25">
      <c r="A16160" s="41">
        <v>1513490237</v>
      </c>
      <c r="B16160" s="41">
        <v>1</v>
      </c>
      <c r="C16160" s="41">
        <v>3275</v>
      </c>
      <c r="D16160" s="39" t="s">
        <v>59</v>
      </c>
      <c r="E16160" s="63" t="str">
        <f>D16160&amp;"_"&amp;B16160</f>
        <v>Shanghai_1</v>
      </c>
      <c r="F16160" s="70">
        <v>0.75131327794349001</v>
      </c>
      <c r="G16160" s="63">
        <f>COUNTIFS($E$10:E16160,E16160)</f>
        <v>3382</v>
      </c>
      <c r="H16160" s="39" t="str">
        <f t="shared" si="252"/>
        <v>Out</v>
      </c>
    </row>
    <row r="16161" spans="1:8" x14ac:dyDescent="0.25">
      <c r="A16161" s="41">
        <v>1516719033</v>
      </c>
      <c r="B16161" s="41">
        <v>1</v>
      </c>
      <c r="C16161" s="41">
        <v>522</v>
      </c>
      <c r="D16161" s="39" t="s">
        <v>59</v>
      </c>
      <c r="E16161" s="63" t="str">
        <f>D16161&amp;"_"&amp;B16161</f>
        <v>Shanghai_1</v>
      </c>
      <c r="F16161" s="70">
        <v>0.75135984713906112</v>
      </c>
      <c r="G16161" s="63">
        <f>COUNTIFS($E$10:E16161,E16161)</f>
        <v>3383</v>
      </c>
      <c r="H16161" s="39" t="str">
        <f t="shared" si="252"/>
        <v>Out</v>
      </c>
    </row>
    <row r="16162" spans="1:8" x14ac:dyDescent="0.25">
      <c r="A16162" s="41">
        <v>1511514603</v>
      </c>
      <c r="B16162" s="41">
        <v>1</v>
      </c>
      <c r="C16162" s="41">
        <v>4280</v>
      </c>
      <c r="D16162" s="39" t="s">
        <v>59</v>
      </c>
      <c r="E16162" s="63" t="str">
        <f>D16162&amp;"_"&amp;B16162</f>
        <v>Shanghai_1</v>
      </c>
      <c r="F16162" s="70">
        <v>0.75148487284851306</v>
      </c>
      <c r="G16162" s="63">
        <f>COUNTIFS($E$10:E16162,E16162)</f>
        <v>3384</v>
      </c>
      <c r="H16162" s="39" t="str">
        <f t="shared" si="252"/>
        <v>Out</v>
      </c>
    </row>
    <row r="16163" spans="1:8" x14ac:dyDescent="0.25">
      <c r="A16163" s="41">
        <v>1516092128</v>
      </c>
      <c r="B16163" s="41">
        <v>1</v>
      </c>
      <c r="C16163" s="41">
        <v>707</v>
      </c>
      <c r="D16163" s="39" t="s">
        <v>59</v>
      </c>
      <c r="E16163" s="63" t="str">
        <f>D16163&amp;"_"&amp;B16163</f>
        <v>Shanghai_1</v>
      </c>
      <c r="F16163" s="70">
        <v>0.75161784815712096</v>
      </c>
      <c r="G16163" s="63">
        <f>COUNTIFS($E$10:E16163,E16163)</f>
        <v>3385</v>
      </c>
      <c r="H16163" s="39" t="str">
        <f t="shared" si="252"/>
        <v>Out</v>
      </c>
    </row>
    <row r="16164" spans="1:8" x14ac:dyDescent="0.25">
      <c r="A16164" s="41">
        <v>1517286964</v>
      </c>
      <c r="B16164" s="41">
        <v>1</v>
      </c>
      <c r="C16164" s="41">
        <v>818</v>
      </c>
      <c r="D16164" s="39" t="s">
        <v>59</v>
      </c>
      <c r="E16164" s="63" t="str">
        <f>D16164&amp;"_"&amp;B16164</f>
        <v>Shanghai_1</v>
      </c>
      <c r="F16164" s="70">
        <v>0.75173588761732801</v>
      </c>
      <c r="G16164" s="63">
        <f>COUNTIFS($E$10:E16164,E16164)</f>
        <v>3386</v>
      </c>
      <c r="H16164" s="39" t="str">
        <f t="shared" si="252"/>
        <v>Out</v>
      </c>
    </row>
    <row r="16165" spans="1:8" x14ac:dyDescent="0.25">
      <c r="A16165" s="41">
        <v>1514055267</v>
      </c>
      <c r="B16165" s="41">
        <v>1</v>
      </c>
      <c r="C16165" s="41">
        <v>3870</v>
      </c>
      <c r="D16165" s="39" t="s">
        <v>59</v>
      </c>
      <c r="E16165" s="63" t="str">
        <f>D16165&amp;"_"&amp;B16165</f>
        <v>Shanghai_1</v>
      </c>
      <c r="F16165" s="70">
        <v>0.75204643619804978</v>
      </c>
      <c r="G16165" s="63">
        <f>COUNTIFS($E$10:E16165,E16165)</f>
        <v>3387</v>
      </c>
      <c r="H16165" s="39" t="str">
        <f t="shared" si="252"/>
        <v>Out</v>
      </c>
    </row>
    <row r="16166" spans="1:8" x14ac:dyDescent="0.25">
      <c r="A16166" s="41">
        <v>1512043349</v>
      </c>
      <c r="B16166" s="41">
        <v>1</v>
      </c>
      <c r="C16166" s="41">
        <v>1321</v>
      </c>
      <c r="D16166" s="39" t="s">
        <v>59</v>
      </c>
      <c r="E16166" s="63" t="str">
        <f>D16166&amp;"_"&amp;B16166</f>
        <v>Shanghai_1</v>
      </c>
      <c r="F16166" s="70">
        <v>0.75227396338172703</v>
      </c>
      <c r="G16166" s="63">
        <f>COUNTIFS($E$10:E16166,E16166)</f>
        <v>3388</v>
      </c>
      <c r="H16166" s="39" t="str">
        <f t="shared" si="252"/>
        <v>Out</v>
      </c>
    </row>
    <row r="16167" spans="1:8" x14ac:dyDescent="0.25">
      <c r="A16167" s="41">
        <v>1512885938</v>
      </c>
      <c r="B16167" s="41">
        <v>1</v>
      </c>
      <c r="C16167" s="41">
        <v>331</v>
      </c>
      <c r="D16167" s="39" t="s">
        <v>59</v>
      </c>
      <c r="E16167" s="63" t="str">
        <f>D16167&amp;"_"&amp;B16167</f>
        <v>Shanghai_1</v>
      </c>
      <c r="F16167" s="70">
        <v>0.7523085552238713</v>
      </c>
      <c r="G16167" s="63">
        <f>COUNTIFS($E$10:E16167,E16167)</f>
        <v>3389</v>
      </c>
      <c r="H16167" s="39" t="str">
        <f t="shared" si="252"/>
        <v>Out</v>
      </c>
    </row>
    <row r="16168" spans="1:8" x14ac:dyDescent="0.25">
      <c r="A16168" s="41">
        <v>1512303678</v>
      </c>
      <c r="B16168" s="41">
        <v>1</v>
      </c>
      <c r="C16168" s="41">
        <v>3582</v>
      </c>
      <c r="D16168" s="39" t="s">
        <v>59</v>
      </c>
      <c r="E16168" s="63" t="str">
        <f>D16168&amp;"_"&amp;B16168</f>
        <v>Shanghai_1</v>
      </c>
      <c r="F16168" s="70">
        <v>0.75258695235016981</v>
      </c>
      <c r="G16168" s="63">
        <f>COUNTIFS($E$10:E16168,E16168)</f>
        <v>3390</v>
      </c>
      <c r="H16168" s="39" t="str">
        <f t="shared" si="252"/>
        <v>Out</v>
      </c>
    </row>
    <row r="16169" spans="1:8" x14ac:dyDescent="0.25">
      <c r="A16169" s="41">
        <v>1518827737</v>
      </c>
      <c r="B16169" s="41">
        <v>1</v>
      </c>
      <c r="C16169" s="41">
        <v>1434</v>
      </c>
      <c r="D16169" s="39" t="s">
        <v>59</v>
      </c>
      <c r="E16169" s="63" t="str">
        <f>D16169&amp;"_"&amp;B16169</f>
        <v>Shanghai_1</v>
      </c>
      <c r="F16169" s="70">
        <v>0.7527052880442453</v>
      </c>
      <c r="G16169" s="63">
        <f>COUNTIFS($E$10:E16169,E16169)</f>
        <v>3391</v>
      </c>
      <c r="H16169" s="39" t="str">
        <f t="shared" si="252"/>
        <v>Out</v>
      </c>
    </row>
    <row r="16170" spans="1:8" x14ac:dyDescent="0.25">
      <c r="A16170" s="41">
        <v>1519350493</v>
      </c>
      <c r="B16170" s="41">
        <v>1</v>
      </c>
      <c r="C16170" s="41">
        <v>571</v>
      </c>
      <c r="D16170" s="39" t="s">
        <v>59</v>
      </c>
      <c r="E16170" s="63" t="str">
        <f>D16170&amp;"_"&amp;B16170</f>
        <v>Shanghai_1</v>
      </c>
      <c r="F16170" s="70">
        <v>0.7529755288097626</v>
      </c>
      <c r="G16170" s="63">
        <f>COUNTIFS($E$10:E16170,E16170)</f>
        <v>3392</v>
      </c>
      <c r="H16170" s="39" t="str">
        <f t="shared" si="252"/>
        <v>Out</v>
      </c>
    </row>
    <row r="16171" spans="1:8" x14ac:dyDescent="0.25">
      <c r="A16171" s="41">
        <v>1519332443</v>
      </c>
      <c r="B16171" s="41">
        <v>1</v>
      </c>
      <c r="C16171" s="41">
        <v>910</v>
      </c>
      <c r="D16171" s="39" t="s">
        <v>59</v>
      </c>
      <c r="E16171" s="63" t="str">
        <f>D16171&amp;"_"&amp;B16171</f>
        <v>Shanghai_1</v>
      </c>
      <c r="F16171" s="70">
        <v>0.75306245721693132</v>
      </c>
      <c r="G16171" s="63">
        <f>COUNTIFS($E$10:E16171,E16171)</f>
        <v>3393</v>
      </c>
      <c r="H16171" s="39" t="str">
        <f t="shared" si="252"/>
        <v>Out</v>
      </c>
    </row>
    <row r="16172" spans="1:8" x14ac:dyDescent="0.25">
      <c r="A16172" s="41">
        <v>1513724605</v>
      </c>
      <c r="B16172" s="41">
        <v>1</v>
      </c>
      <c r="C16172" s="41">
        <v>3680</v>
      </c>
      <c r="D16172" s="39" t="s">
        <v>59</v>
      </c>
      <c r="E16172" s="63" t="str">
        <f>D16172&amp;"_"&amp;B16172</f>
        <v>Shanghai_1</v>
      </c>
      <c r="F16172" s="70">
        <v>0.75313664373033762</v>
      </c>
      <c r="G16172" s="63">
        <f>COUNTIFS($E$10:E16172,E16172)</f>
        <v>3394</v>
      </c>
      <c r="H16172" s="39" t="str">
        <f t="shared" si="252"/>
        <v>Out</v>
      </c>
    </row>
    <row r="16173" spans="1:8" x14ac:dyDescent="0.25">
      <c r="A16173" s="41">
        <v>1518434883</v>
      </c>
      <c r="B16173" s="41">
        <v>1</v>
      </c>
      <c r="C16173" s="41">
        <v>5292</v>
      </c>
      <c r="D16173" s="39" t="s">
        <v>59</v>
      </c>
      <c r="E16173" s="63" t="str">
        <f>D16173&amp;"_"&amp;B16173</f>
        <v>Shanghai_1</v>
      </c>
      <c r="F16173" s="70">
        <v>0.75352802053521628</v>
      </c>
      <c r="G16173" s="63">
        <f>COUNTIFS($E$10:E16173,E16173)</f>
        <v>3395</v>
      </c>
      <c r="H16173" s="39" t="str">
        <f t="shared" si="252"/>
        <v>Out</v>
      </c>
    </row>
    <row r="16174" spans="1:8" x14ac:dyDescent="0.25">
      <c r="A16174" s="41">
        <v>1515299544</v>
      </c>
      <c r="B16174" s="41">
        <v>1</v>
      </c>
      <c r="C16174" s="41">
        <v>841</v>
      </c>
      <c r="D16174" s="39" t="s">
        <v>59</v>
      </c>
      <c r="E16174" s="63" t="str">
        <f>D16174&amp;"_"&amp;B16174</f>
        <v>Shanghai_1</v>
      </c>
      <c r="F16174" s="70">
        <v>0.75398429787915311</v>
      </c>
      <c r="G16174" s="63">
        <f>COUNTIFS($E$10:E16174,E16174)</f>
        <v>3396</v>
      </c>
      <c r="H16174" s="39" t="str">
        <f t="shared" si="252"/>
        <v>Out</v>
      </c>
    </row>
    <row r="16175" spans="1:8" x14ac:dyDescent="0.25">
      <c r="A16175" s="41">
        <v>1518992229</v>
      </c>
      <c r="B16175" s="41">
        <v>1</v>
      </c>
      <c r="C16175" s="41">
        <v>1254</v>
      </c>
      <c r="D16175" s="39" t="s">
        <v>59</v>
      </c>
      <c r="E16175" s="63" t="str">
        <f>D16175&amp;"_"&amp;B16175</f>
        <v>Shanghai_1</v>
      </c>
      <c r="F16175" s="70">
        <v>0.75402611436405131</v>
      </c>
      <c r="G16175" s="63">
        <f>COUNTIFS($E$10:E16175,E16175)</f>
        <v>3397</v>
      </c>
      <c r="H16175" s="39" t="str">
        <f t="shared" si="252"/>
        <v>Out</v>
      </c>
    </row>
    <row r="16176" spans="1:8" x14ac:dyDescent="0.25">
      <c r="A16176" s="41">
        <v>1511990835</v>
      </c>
      <c r="B16176" s="41">
        <v>1</v>
      </c>
      <c r="C16176" s="41">
        <v>1351</v>
      </c>
      <c r="D16176" s="39" t="s">
        <v>59</v>
      </c>
      <c r="E16176" s="63" t="str">
        <f>D16176&amp;"_"&amp;B16176</f>
        <v>Shanghai_1</v>
      </c>
      <c r="F16176" s="70">
        <v>0.75433102921363338</v>
      </c>
      <c r="G16176" s="63">
        <f>COUNTIFS($E$10:E16176,E16176)</f>
        <v>3398</v>
      </c>
      <c r="H16176" s="39" t="str">
        <f t="shared" si="252"/>
        <v>Out</v>
      </c>
    </row>
    <row r="16177" spans="1:8" x14ac:dyDescent="0.25">
      <c r="A16177" s="41">
        <v>1513163408</v>
      </c>
      <c r="B16177" s="41">
        <v>1</v>
      </c>
      <c r="C16177" s="41">
        <v>2211</v>
      </c>
      <c r="D16177" s="39" t="s">
        <v>59</v>
      </c>
      <c r="E16177" s="63" t="str">
        <f>D16177&amp;"_"&amp;B16177</f>
        <v>Shanghai_1</v>
      </c>
      <c r="F16177" s="70">
        <v>0.75440868600964273</v>
      </c>
      <c r="G16177" s="63">
        <f>COUNTIFS($E$10:E16177,E16177)</f>
        <v>3399</v>
      </c>
      <c r="H16177" s="39" t="str">
        <f t="shared" si="252"/>
        <v>Out</v>
      </c>
    </row>
    <row r="16178" spans="1:8" x14ac:dyDescent="0.25">
      <c r="A16178" s="41">
        <v>1519462387</v>
      </c>
      <c r="B16178" s="41">
        <v>1</v>
      </c>
      <c r="C16178" s="41">
        <v>2591</v>
      </c>
      <c r="D16178" s="39" t="s">
        <v>59</v>
      </c>
      <c r="E16178" s="63" t="str">
        <f>D16178&amp;"_"&amp;B16178</f>
        <v>Shanghai_1</v>
      </c>
      <c r="F16178" s="70">
        <v>0.75467847749520411</v>
      </c>
      <c r="G16178" s="63">
        <f>COUNTIFS($E$10:E16178,E16178)</f>
        <v>3400</v>
      </c>
      <c r="H16178" s="39" t="str">
        <f t="shared" si="252"/>
        <v>Out</v>
      </c>
    </row>
    <row r="16179" spans="1:8" x14ac:dyDescent="0.25">
      <c r="A16179" s="41">
        <v>1516687718</v>
      </c>
      <c r="B16179" s="41">
        <v>1</v>
      </c>
      <c r="C16179" s="41">
        <v>1344</v>
      </c>
      <c r="D16179" s="39" t="s">
        <v>59</v>
      </c>
      <c r="E16179" s="63" t="str">
        <f>D16179&amp;"_"&amp;B16179</f>
        <v>Shanghai_1</v>
      </c>
      <c r="F16179" s="70">
        <v>0.75498747790625653</v>
      </c>
      <c r="G16179" s="63">
        <f>COUNTIFS($E$10:E16179,E16179)</f>
        <v>3401</v>
      </c>
      <c r="H16179" s="39" t="str">
        <f t="shared" si="252"/>
        <v>Out</v>
      </c>
    </row>
    <row r="16180" spans="1:8" x14ac:dyDescent="0.25">
      <c r="A16180" s="41">
        <v>1511581596</v>
      </c>
      <c r="B16180" s="41">
        <v>1</v>
      </c>
      <c r="C16180" s="41">
        <v>307</v>
      </c>
      <c r="D16180" s="39" t="s">
        <v>59</v>
      </c>
      <c r="E16180" s="63" t="str">
        <f>D16180&amp;"_"&amp;B16180</f>
        <v>Shanghai_1</v>
      </c>
      <c r="F16180" s="70">
        <v>0.7550968750383209</v>
      </c>
      <c r="G16180" s="63">
        <f>COUNTIFS($E$10:E16180,E16180)</f>
        <v>3402</v>
      </c>
      <c r="H16180" s="39" t="str">
        <f t="shared" si="252"/>
        <v>Out</v>
      </c>
    </row>
    <row r="16181" spans="1:8" x14ac:dyDescent="0.25">
      <c r="A16181" s="41">
        <v>1516606116</v>
      </c>
      <c r="B16181" s="41">
        <v>1</v>
      </c>
      <c r="C16181" s="41">
        <v>1315</v>
      </c>
      <c r="D16181" s="39" t="s">
        <v>59</v>
      </c>
      <c r="E16181" s="63" t="str">
        <f>D16181&amp;"_"&amp;B16181</f>
        <v>Shanghai_1</v>
      </c>
      <c r="F16181" s="70">
        <v>0.75543435365023026</v>
      </c>
      <c r="G16181" s="63">
        <f>COUNTIFS($E$10:E16181,E16181)</f>
        <v>3403</v>
      </c>
      <c r="H16181" s="39" t="str">
        <f t="shared" si="252"/>
        <v>Out</v>
      </c>
    </row>
    <row r="16182" spans="1:8" x14ac:dyDescent="0.25">
      <c r="A16182" s="41">
        <v>1513293825</v>
      </c>
      <c r="B16182" s="41">
        <v>1</v>
      </c>
      <c r="C16182" s="41">
        <v>4432</v>
      </c>
      <c r="D16182" s="39" t="s">
        <v>59</v>
      </c>
      <c r="E16182" s="63" t="str">
        <f>D16182&amp;"_"&amp;B16182</f>
        <v>Shanghai_1</v>
      </c>
      <c r="F16182" s="70">
        <v>0.75551581993074735</v>
      </c>
      <c r="G16182" s="63">
        <f>COUNTIFS($E$10:E16182,E16182)</f>
        <v>3404</v>
      </c>
      <c r="H16182" s="39" t="str">
        <f t="shared" si="252"/>
        <v>Out</v>
      </c>
    </row>
    <row r="16183" spans="1:8" x14ac:dyDescent="0.25">
      <c r="A16183" s="41">
        <v>1513072403</v>
      </c>
      <c r="B16183" s="41">
        <v>1</v>
      </c>
      <c r="C16183" s="41">
        <v>2938</v>
      </c>
      <c r="D16183" s="39" t="s">
        <v>59</v>
      </c>
      <c r="E16183" s="63" t="str">
        <f>D16183&amp;"_"&amp;B16183</f>
        <v>Shanghai_1</v>
      </c>
      <c r="F16183" s="70">
        <v>0.75590424784451182</v>
      </c>
      <c r="G16183" s="63">
        <f>COUNTIFS($E$10:E16183,E16183)</f>
        <v>3405</v>
      </c>
      <c r="H16183" s="39" t="str">
        <f t="shared" si="252"/>
        <v>Out</v>
      </c>
    </row>
    <row r="16184" spans="1:8" x14ac:dyDescent="0.25">
      <c r="A16184" s="41">
        <v>1514964695</v>
      </c>
      <c r="B16184" s="41">
        <v>1</v>
      </c>
      <c r="C16184" s="41">
        <v>664</v>
      </c>
      <c r="D16184" s="39" t="s">
        <v>59</v>
      </c>
      <c r="E16184" s="63" t="str">
        <f>D16184&amp;"_"&amp;B16184</f>
        <v>Shanghai_1</v>
      </c>
      <c r="F16184" s="70">
        <v>0.75604209228597075</v>
      </c>
      <c r="G16184" s="63">
        <f>COUNTIFS($E$10:E16184,E16184)</f>
        <v>3406</v>
      </c>
      <c r="H16184" s="39" t="str">
        <f t="shared" si="252"/>
        <v>Out</v>
      </c>
    </row>
    <row r="16185" spans="1:8" x14ac:dyDescent="0.25">
      <c r="A16185" s="41">
        <v>1515428939</v>
      </c>
      <c r="B16185" s="41">
        <v>1</v>
      </c>
      <c r="C16185" s="41">
        <v>4200</v>
      </c>
      <c r="D16185" s="39" t="s">
        <v>59</v>
      </c>
      <c r="E16185" s="63" t="str">
        <f>D16185&amp;"_"&amp;B16185</f>
        <v>Shanghai_1</v>
      </c>
      <c r="F16185" s="70">
        <v>0.75608259515117504</v>
      </c>
      <c r="G16185" s="63">
        <f>COUNTIFS($E$10:E16185,E16185)</f>
        <v>3407</v>
      </c>
      <c r="H16185" s="39" t="str">
        <f t="shared" si="252"/>
        <v>Out</v>
      </c>
    </row>
    <row r="16186" spans="1:8" x14ac:dyDescent="0.25">
      <c r="A16186" s="41">
        <v>1517723404</v>
      </c>
      <c r="B16186" s="41">
        <v>1</v>
      </c>
      <c r="C16186" s="41">
        <v>4259</v>
      </c>
      <c r="D16186" s="39" t="s">
        <v>59</v>
      </c>
      <c r="E16186" s="63" t="str">
        <f>D16186&amp;"_"&amp;B16186</f>
        <v>Shanghai_1</v>
      </c>
      <c r="F16186" s="70">
        <v>0.75613786106687875</v>
      </c>
      <c r="G16186" s="63">
        <f>COUNTIFS($E$10:E16186,E16186)</f>
        <v>3408</v>
      </c>
      <c r="H16186" s="39" t="str">
        <f t="shared" si="252"/>
        <v>Out</v>
      </c>
    </row>
    <row r="16187" spans="1:8" x14ac:dyDescent="0.25">
      <c r="A16187" s="41">
        <v>1518347833</v>
      </c>
      <c r="B16187" s="41">
        <v>1</v>
      </c>
      <c r="C16187" s="41">
        <v>1624</v>
      </c>
      <c r="D16187" s="39" t="s">
        <v>59</v>
      </c>
      <c r="E16187" s="63" t="str">
        <f>D16187&amp;"_"&amp;B16187</f>
        <v>Shanghai_1</v>
      </c>
      <c r="F16187" s="70">
        <v>0.75636224357112536</v>
      </c>
      <c r="G16187" s="63">
        <f>COUNTIFS($E$10:E16187,E16187)</f>
        <v>3409</v>
      </c>
      <c r="H16187" s="39" t="str">
        <f t="shared" si="252"/>
        <v>Out</v>
      </c>
    </row>
    <row r="16188" spans="1:8" x14ac:dyDescent="0.25">
      <c r="A16188" s="41">
        <v>1515404769</v>
      </c>
      <c r="B16188" s="41">
        <v>1</v>
      </c>
      <c r="C16188" s="41">
        <v>575</v>
      </c>
      <c r="D16188" s="39" t="s">
        <v>59</v>
      </c>
      <c r="E16188" s="63" t="str">
        <f>D16188&amp;"_"&amp;B16188</f>
        <v>Shanghai_1</v>
      </c>
      <c r="F16188" s="70">
        <v>0.75648195751022063</v>
      </c>
      <c r="G16188" s="63">
        <f>COUNTIFS($E$10:E16188,E16188)</f>
        <v>3410</v>
      </c>
      <c r="H16188" s="39" t="str">
        <f t="shared" si="252"/>
        <v>Out</v>
      </c>
    </row>
    <row r="16189" spans="1:8" x14ac:dyDescent="0.25">
      <c r="A16189" s="41">
        <v>1519027994</v>
      </c>
      <c r="B16189" s="41">
        <v>1</v>
      </c>
      <c r="C16189" s="41">
        <v>1771</v>
      </c>
      <c r="D16189" s="39" t="s">
        <v>59</v>
      </c>
      <c r="E16189" s="63" t="str">
        <f>D16189&amp;"_"&amp;B16189</f>
        <v>Shanghai_1</v>
      </c>
      <c r="F16189" s="70">
        <v>0.75650406978267881</v>
      </c>
      <c r="G16189" s="63">
        <f>COUNTIFS($E$10:E16189,E16189)</f>
        <v>3411</v>
      </c>
      <c r="H16189" s="39" t="str">
        <f t="shared" si="252"/>
        <v>Out</v>
      </c>
    </row>
    <row r="16190" spans="1:8" x14ac:dyDescent="0.25">
      <c r="A16190" s="41">
        <v>1515821708</v>
      </c>
      <c r="B16190" s="41">
        <v>1</v>
      </c>
      <c r="C16190" s="41">
        <v>406</v>
      </c>
      <c r="D16190" s="39" t="s">
        <v>59</v>
      </c>
      <c r="E16190" s="63" t="str">
        <f>D16190&amp;"_"&amp;B16190</f>
        <v>Shanghai_1</v>
      </c>
      <c r="F16190" s="70">
        <v>0.75663511416539664</v>
      </c>
      <c r="G16190" s="63">
        <f>COUNTIFS($E$10:E16190,E16190)</f>
        <v>3412</v>
      </c>
      <c r="H16190" s="39" t="str">
        <f t="shared" si="252"/>
        <v>Out</v>
      </c>
    </row>
    <row r="16191" spans="1:8" x14ac:dyDescent="0.25">
      <c r="A16191" s="41">
        <v>1511497438</v>
      </c>
      <c r="B16191" s="41">
        <v>1</v>
      </c>
      <c r="C16191" s="41">
        <v>2795</v>
      </c>
      <c r="D16191" s="39" t="s">
        <v>59</v>
      </c>
      <c r="E16191" s="63" t="str">
        <f>D16191&amp;"_"&amp;B16191</f>
        <v>Shanghai_1</v>
      </c>
      <c r="F16191" s="70">
        <v>0.75693913864297258</v>
      </c>
      <c r="G16191" s="63">
        <f>COUNTIFS($E$10:E16191,E16191)</f>
        <v>3413</v>
      </c>
      <c r="H16191" s="39" t="str">
        <f t="shared" si="252"/>
        <v>Out</v>
      </c>
    </row>
    <row r="16192" spans="1:8" x14ac:dyDescent="0.25">
      <c r="A16192" s="41">
        <v>1513191343</v>
      </c>
      <c r="B16192" s="41">
        <v>1</v>
      </c>
      <c r="C16192" s="41">
        <v>1690</v>
      </c>
      <c r="D16192" s="39" t="s">
        <v>59</v>
      </c>
      <c r="E16192" s="63" t="str">
        <f>D16192&amp;"_"&amp;B16192</f>
        <v>Shanghai_1</v>
      </c>
      <c r="F16192" s="70">
        <v>0.75698952942672826</v>
      </c>
      <c r="G16192" s="63">
        <f>COUNTIFS($E$10:E16192,E16192)</f>
        <v>3414</v>
      </c>
      <c r="H16192" s="39" t="str">
        <f t="shared" si="252"/>
        <v>Out</v>
      </c>
    </row>
    <row r="16193" spans="1:8" x14ac:dyDescent="0.25">
      <c r="A16193" s="41">
        <v>1519018685</v>
      </c>
      <c r="B16193" s="41">
        <v>1</v>
      </c>
      <c r="C16193" s="41">
        <v>1589</v>
      </c>
      <c r="D16193" s="39" t="s">
        <v>59</v>
      </c>
      <c r="E16193" s="63" t="str">
        <f>D16193&amp;"_"&amp;B16193</f>
        <v>Shanghai_1</v>
      </c>
      <c r="F16193" s="70">
        <v>0.75702845919083783</v>
      </c>
      <c r="G16193" s="63">
        <f>COUNTIFS($E$10:E16193,E16193)</f>
        <v>3415</v>
      </c>
      <c r="H16193" s="39" t="str">
        <f t="shared" si="252"/>
        <v>Out</v>
      </c>
    </row>
    <row r="16194" spans="1:8" x14ac:dyDescent="0.25">
      <c r="A16194" s="41">
        <v>1512619564</v>
      </c>
      <c r="B16194" s="41">
        <v>1</v>
      </c>
      <c r="C16194" s="41">
        <v>549</v>
      </c>
      <c r="D16194" s="39" t="s">
        <v>59</v>
      </c>
      <c r="E16194" s="63" t="str">
        <f>D16194&amp;"_"&amp;B16194</f>
        <v>Shanghai_1</v>
      </c>
      <c r="F16194" s="70">
        <v>0.75707319900133963</v>
      </c>
      <c r="G16194" s="63">
        <f>COUNTIFS($E$10:E16194,E16194)</f>
        <v>3416</v>
      </c>
      <c r="H16194" s="39" t="str">
        <f t="shared" si="252"/>
        <v>Out</v>
      </c>
    </row>
    <row r="16195" spans="1:8" x14ac:dyDescent="0.25">
      <c r="A16195" s="41">
        <v>1516056504</v>
      </c>
      <c r="B16195" s="41">
        <v>1</v>
      </c>
      <c r="C16195" s="41">
        <v>1293</v>
      </c>
      <c r="D16195" s="39" t="s">
        <v>59</v>
      </c>
      <c r="E16195" s="63" t="str">
        <f>D16195&amp;"_"&amp;B16195</f>
        <v>Shanghai_1</v>
      </c>
      <c r="F16195" s="70">
        <v>0.75713509247781829</v>
      </c>
      <c r="G16195" s="63">
        <f>COUNTIFS($E$10:E16195,E16195)</f>
        <v>3417</v>
      </c>
      <c r="H16195" s="39" t="str">
        <f t="shared" si="252"/>
        <v>Out</v>
      </c>
    </row>
    <row r="16196" spans="1:8" x14ac:dyDescent="0.25">
      <c r="A16196" s="41">
        <v>1518153869</v>
      </c>
      <c r="B16196" s="41">
        <v>1</v>
      </c>
      <c r="C16196" s="41">
        <v>655</v>
      </c>
      <c r="D16196" s="39" t="s">
        <v>59</v>
      </c>
      <c r="E16196" s="63" t="str">
        <f>D16196&amp;"_"&amp;B16196</f>
        <v>Shanghai_1</v>
      </c>
      <c r="F16196" s="70">
        <v>0.75745990313008238</v>
      </c>
      <c r="G16196" s="63">
        <f>COUNTIFS($E$10:E16196,E16196)</f>
        <v>3418</v>
      </c>
      <c r="H16196" s="39" t="str">
        <f t="shared" si="252"/>
        <v>Out</v>
      </c>
    </row>
    <row r="16197" spans="1:8" x14ac:dyDescent="0.25">
      <c r="A16197" s="41">
        <v>1513780996</v>
      </c>
      <c r="B16197" s="41">
        <v>1</v>
      </c>
      <c r="C16197" s="41">
        <v>2921</v>
      </c>
      <c r="D16197" s="39" t="s">
        <v>59</v>
      </c>
      <c r="E16197" s="63" t="str">
        <f>D16197&amp;"_"&amp;B16197</f>
        <v>Shanghai_1</v>
      </c>
      <c r="F16197" s="70">
        <v>0.75762630966230737</v>
      </c>
      <c r="G16197" s="63">
        <f>COUNTIFS($E$10:E16197,E16197)</f>
        <v>3419</v>
      </c>
      <c r="H16197" s="39" t="str">
        <f t="shared" si="252"/>
        <v>Out</v>
      </c>
    </row>
    <row r="16198" spans="1:8" x14ac:dyDescent="0.25">
      <c r="A16198" s="41">
        <v>1513191843</v>
      </c>
      <c r="B16198" s="41">
        <v>1</v>
      </c>
      <c r="C16198" s="41">
        <v>2047</v>
      </c>
      <c r="D16198" s="39" t="s">
        <v>59</v>
      </c>
      <c r="E16198" s="63" t="str">
        <f>D16198&amp;"_"&amp;B16198</f>
        <v>Shanghai_1</v>
      </c>
      <c r="F16198" s="70">
        <v>0.75850834360295849</v>
      </c>
      <c r="G16198" s="63">
        <f>COUNTIFS($E$10:E16198,E16198)</f>
        <v>3420</v>
      </c>
      <c r="H16198" s="39" t="str">
        <f t="shared" si="252"/>
        <v>Out</v>
      </c>
    </row>
    <row r="16199" spans="1:8" x14ac:dyDescent="0.25">
      <c r="A16199" s="41">
        <v>1513087343</v>
      </c>
      <c r="B16199" s="41">
        <v>1</v>
      </c>
      <c r="C16199" s="41">
        <v>512</v>
      </c>
      <c r="D16199" s="39" t="s">
        <v>59</v>
      </c>
      <c r="E16199" s="63" t="str">
        <f>D16199&amp;"_"&amp;B16199</f>
        <v>Shanghai_1</v>
      </c>
      <c r="F16199" s="70">
        <v>0.75915693032310105</v>
      </c>
      <c r="G16199" s="63">
        <f>COUNTIFS($E$10:E16199,E16199)</f>
        <v>3421</v>
      </c>
      <c r="H16199" s="39" t="str">
        <f t="shared" si="252"/>
        <v>Out</v>
      </c>
    </row>
    <row r="16200" spans="1:8" x14ac:dyDescent="0.25">
      <c r="A16200" s="41">
        <v>1514241424</v>
      </c>
      <c r="B16200" s="41">
        <v>1</v>
      </c>
      <c r="C16200" s="41">
        <v>416</v>
      </c>
      <c r="D16200" s="39" t="s">
        <v>59</v>
      </c>
      <c r="E16200" s="63" t="str">
        <f>D16200&amp;"_"&amp;B16200</f>
        <v>Shanghai_1</v>
      </c>
      <c r="F16200" s="70">
        <v>0.75989240433376137</v>
      </c>
      <c r="G16200" s="63">
        <f>COUNTIFS($E$10:E16200,E16200)</f>
        <v>3422</v>
      </c>
      <c r="H16200" s="39" t="str">
        <f t="shared" si="252"/>
        <v>Out</v>
      </c>
    </row>
    <row r="16201" spans="1:8" x14ac:dyDescent="0.25">
      <c r="A16201" s="41">
        <v>1512656443</v>
      </c>
      <c r="B16201" s="41">
        <v>1</v>
      </c>
      <c r="C16201" s="41">
        <v>1934</v>
      </c>
      <c r="D16201" s="39" t="s">
        <v>59</v>
      </c>
      <c r="E16201" s="63" t="str">
        <f>D16201&amp;"_"&amp;B16201</f>
        <v>Shanghai_1</v>
      </c>
      <c r="F16201" s="70">
        <v>0.76038707948865092</v>
      </c>
      <c r="G16201" s="63">
        <f>COUNTIFS($E$10:E16201,E16201)</f>
        <v>3423</v>
      </c>
      <c r="H16201" s="39" t="str">
        <f t="shared" si="252"/>
        <v>Out</v>
      </c>
    </row>
    <row r="16202" spans="1:8" x14ac:dyDescent="0.25">
      <c r="A16202" s="41">
        <v>1516518056</v>
      </c>
      <c r="B16202" s="41">
        <v>1</v>
      </c>
      <c r="C16202" s="41">
        <v>226</v>
      </c>
      <c r="D16202" s="39" t="s">
        <v>59</v>
      </c>
      <c r="E16202" s="63" t="str">
        <f>D16202&amp;"_"&amp;B16202</f>
        <v>Shanghai_1</v>
      </c>
      <c r="F16202" s="70">
        <v>0.76056516037478228</v>
      </c>
      <c r="G16202" s="63">
        <f>COUNTIFS($E$10:E16202,E16202)</f>
        <v>3424</v>
      </c>
      <c r="H16202" s="39" t="str">
        <f t="shared" si="252"/>
        <v>Out</v>
      </c>
    </row>
    <row r="16203" spans="1:8" x14ac:dyDescent="0.25">
      <c r="A16203" s="41">
        <v>1512341704</v>
      </c>
      <c r="B16203" s="41">
        <v>1</v>
      </c>
      <c r="C16203" s="41">
        <v>4079</v>
      </c>
      <c r="D16203" s="39" t="s">
        <v>59</v>
      </c>
      <c r="E16203" s="63" t="str">
        <f>D16203&amp;"_"&amp;B16203</f>
        <v>Shanghai_1</v>
      </c>
      <c r="F16203" s="70">
        <v>0.76097497776892165</v>
      </c>
      <c r="G16203" s="63">
        <f>COUNTIFS($E$10:E16203,E16203)</f>
        <v>3425</v>
      </c>
      <c r="H16203" s="39" t="str">
        <f t="shared" ref="H16203:H16266" si="253">IF(ROW()&lt;=3000,"Test",
IF(ROW()&lt;=6000,"Control",
"Out"))</f>
        <v>Out</v>
      </c>
    </row>
    <row r="16204" spans="1:8" x14ac:dyDescent="0.25">
      <c r="A16204" s="41">
        <v>1517728676</v>
      </c>
      <c r="B16204" s="41">
        <v>1</v>
      </c>
      <c r="C16204" s="41">
        <v>1715</v>
      </c>
      <c r="D16204" s="39" t="s">
        <v>59</v>
      </c>
      <c r="E16204" s="63" t="str">
        <f>D16204&amp;"_"&amp;B16204</f>
        <v>Shanghai_1</v>
      </c>
      <c r="F16204" s="70">
        <v>0.76115254822561573</v>
      </c>
      <c r="G16204" s="63">
        <f>COUNTIFS($E$10:E16204,E16204)</f>
        <v>3426</v>
      </c>
      <c r="H16204" s="39" t="str">
        <f t="shared" si="253"/>
        <v>Out</v>
      </c>
    </row>
    <row r="16205" spans="1:8" x14ac:dyDescent="0.25">
      <c r="A16205" s="41">
        <v>1518138173</v>
      </c>
      <c r="B16205" s="41">
        <v>1</v>
      </c>
      <c r="C16205" s="41">
        <v>179</v>
      </c>
      <c r="D16205" s="39" t="s">
        <v>59</v>
      </c>
      <c r="E16205" s="63" t="str">
        <f>D16205&amp;"_"&amp;B16205</f>
        <v>Shanghai_1</v>
      </c>
      <c r="F16205" s="70">
        <v>0.76127044552383172</v>
      </c>
      <c r="G16205" s="63">
        <f>COUNTIFS($E$10:E16205,E16205)</f>
        <v>3427</v>
      </c>
      <c r="H16205" s="39" t="str">
        <f t="shared" si="253"/>
        <v>Out</v>
      </c>
    </row>
    <row r="16206" spans="1:8" x14ac:dyDescent="0.25">
      <c r="A16206" s="41">
        <v>1517630533</v>
      </c>
      <c r="B16206" s="41">
        <v>1</v>
      </c>
      <c r="C16206" s="41">
        <v>1272</v>
      </c>
      <c r="D16206" s="39" t="s">
        <v>59</v>
      </c>
      <c r="E16206" s="63" t="str">
        <f>D16206&amp;"_"&amp;B16206</f>
        <v>Shanghai_1</v>
      </c>
      <c r="F16206" s="70">
        <v>0.7616839745087064</v>
      </c>
      <c r="G16206" s="63">
        <f>COUNTIFS($E$10:E16206,E16206)</f>
        <v>3428</v>
      </c>
      <c r="H16206" s="39" t="str">
        <f t="shared" si="253"/>
        <v>Out</v>
      </c>
    </row>
    <row r="16207" spans="1:8" x14ac:dyDescent="0.25">
      <c r="A16207" s="41">
        <v>1516099197</v>
      </c>
      <c r="B16207" s="41">
        <v>1</v>
      </c>
      <c r="C16207" s="41">
        <v>1751</v>
      </c>
      <c r="D16207" s="39" t="s">
        <v>59</v>
      </c>
      <c r="E16207" s="63" t="str">
        <f>D16207&amp;"_"&amp;B16207</f>
        <v>Shanghai_1</v>
      </c>
      <c r="F16207" s="70">
        <v>0.76175700547056868</v>
      </c>
      <c r="G16207" s="63">
        <f>COUNTIFS($E$10:E16207,E16207)</f>
        <v>3429</v>
      </c>
      <c r="H16207" s="39" t="str">
        <f t="shared" si="253"/>
        <v>Out</v>
      </c>
    </row>
    <row r="16208" spans="1:8" x14ac:dyDescent="0.25">
      <c r="A16208" s="41">
        <v>1514353325</v>
      </c>
      <c r="B16208" s="41">
        <v>1</v>
      </c>
      <c r="C16208" s="41">
        <v>1428</v>
      </c>
      <c r="D16208" s="39" t="s">
        <v>59</v>
      </c>
      <c r="E16208" s="63" t="str">
        <f>D16208&amp;"_"&amp;B16208</f>
        <v>Shanghai_1</v>
      </c>
      <c r="F16208" s="70">
        <v>0.76182598867920959</v>
      </c>
      <c r="G16208" s="63">
        <f>COUNTIFS($E$10:E16208,E16208)</f>
        <v>3430</v>
      </c>
      <c r="H16208" s="39" t="str">
        <f t="shared" si="253"/>
        <v>Out</v>
      </c>
    </row>
    <row r="16209" spans="1:8" x14ac:dyDescent="0.25">
      <c r="A16209" s="41">
        <v>1512027804</v>
      </c>
      <c r="B16209" s="41">
        <v>1</v>
      </c>
      <c r="C16209" s="41">
        <v>589</v>
      </c>
      <c r="D16209" s="39" t="s">
        <v>59</v>
      </c>
      <c r="E16209" s="63" t="str">
        <f>D16209&amp;"_"&amp;B16209</f>
        <v>Shanghai_1</v>
      </c>
      <c r="F16209" s="70">
        <v>0.76219640802497057</v>
      </c>
      <c r="G16209" s="63">
        <f>COUNTIFS($E$10:E16209,E16209)</f>
        <v>3431</v>
      </c>
      <c r="H16209" s="39" t="str">
        <f t="shared" si="253"/>
        <v>Out</v>
      </c>
    </row>
    <row r="16210" spans="1:8" x14ac:dyDescent="0.25">
      <c r="A16210" s="41">
        <v>1515803253</v>
      </c>
      <c r="B16210" s="41">
        <v>1</v>
      </c>
      <c r="C16210" s="41">
        <v>450</v>
      </c>
      <c r="D16210" s="39" t="s">
        <v>59</v>
      </c>
      <c r="E16210" s="63" t="str">
        <f>D16210&amp;"_"&amp;B16210</f>
        <v>Shanghai_1</v>
      </c>
      <c r="F16210" s="70">
        <v>0.76223610082387283</v>
      </c>
      <c r="G16210" s="63">
        <f>COUNTIFS($E$10:E16210,E16210)</f>
        <v>3432</v>
      </c>
      <c r="H16210" s="39" t="str">
        <f t="shared" si="253"/>
        <v>Out</v>
      </c>
    </row>
    <row r="16211" spans="1:8" x14ac:dyDescent="0.25">
      <c r="A16211" s="41">
        <v>1514487233</v>
      </c>
      <c r="B16211" s="41">
        <v>1</v>
      </c>
      <c r="C16211" s="41">
        <v>3725</v>
      </c>
      <c r="D16211" s="39" t="s">
        <v>59</v>
      </c>
      <c r="E16211" s="63" t="str">
        <f>D16211&amp;"_"&amp;B16211</f>
        <v>Shanghai_1</v>
      </c>
      <c r="F16211" s="70">
        <v>0.76250381736575923</v>
      </c>
      <c r="G16211" s="63">
        <f>COUNTIFS($E$10:E16211,E16211)</f>
        <v>3433</v>
      </c>
      <c r="H16211" s="39" t="str">
        <f t="shared" si="253"/>
        <v>Out</v>
      </c>
    </row>
    <row r="16212" spans="1:8" x14ac:dyDescent="0.25">
      <c r="A16212" s="41">
        <v>1512275396</v>
      </c>
      <c r="B16212" s="41">
        <v>1</v>
      </c>
      <c r="C16212" s="41">
        <v>3344</v>
      </c>
      <c r="D16212" s="39" t="s">
        <v>59</v>
      </c>
      <c r="E16212" s="63" t="str">
        <f>D16212&amp;"_"&amp;B16212</f>
        <v>Shanghai_1</v>
      </c>
      <c r="F16212" s="70">
        <v>0.76254295178848341</v>
      </c>
      <c r="G16212" s="63">
        <f>COUNTIFS($E$10:E16212,E16212)</f>
        <v>3434</v>
      </c>
      <c r="H16212" s="39" t="str">
        <f t="shared" si="253"/>
        <v>Out</v>
      </c>
    </row>
    <row r="16213" spans="1:8" x14ac:dyDescent="0.25">
      <c r="A16213" s="41">
        <v>1515878968</v>
      </c>
      <c r="B16213" s="41">
        <v>1</v>
      </c>
      <c r="C16213" s="41">
        <v>4647</v>
      </c>
      <c r="D16213" s="39" t="s">
        <v>59</v>
      </c>
      <c r="E16213" s="63" t="str">
        <f>D16213&amp;"_"&amp;B16213</f>
        <v>Shanghai_1</v>
      </c>
      <c r="F16213" s="70">
        <v>0.76261405795718973</v>
      </c>
      <c r="G16213" s="63">
        <f>COUNTIFS($E$10:E16213,E16213)</f>
        <v>3435</v>
      </c>
      <c r="H16213" s="39" t="str">
        <f t="shared" si="253"/>
        <v>Out</v>
      </c>
    </row>
    <row r="16214" spans="1:8" x14ac:dyDescent="0.25">
      <c r="A16214" s="41">
        <v>1514216644</v>
      </c>
      <c r="B16214" s="41">
        <v>1</v>
      </c>
      <c r="C16214" s="41">
        <v>1346</v>
      </c>
      <c r="D16214" s="39" t="s">
        <v>59</v>
      </c>
      <c r="E16214" s="63" t="str">
        <f>D16214&amp;"_"&amp;B16214</f>
        <v>Shanghai_1</v>
      </c>
      <c r="F16214" s="70">
        <v>0.76335022437744904</v>
      </c>
      <c r="G16214" s="63">
        <f>COUNTIFS($E$10:E16214,E16214)</f>
        <v>3436</v>
      </c>
      <c r="H16214" s="39" t="str">
        <f t="shared" si="253"/>
        <v>Out</v>
      </c>
    </row>
    <row r="16215" spans="1:8" x14ac:dyDescent="0.25">
      <c r="A16215" s="41">
        <v>1519415508</v>
      </c>
      <c r="B16215" s="41">
        <v>1</v>
      </c>
      <c r="C16215" s="41">
        <v>1053</v>
      </c>
      <c r="D16215" s="39" t="s">
        <v>59</v>
      </c>
      <c r="E16215" s="63" t="str">
        <f>D16215&amp;"_"&amp;B16215</f>
        <v>Shanghai_1</v>
      </c>
      <c r="F16215" s="70">
        <v>0.76348209975410675</v>
      </c>
      <c r="G16215" s="63">
        <f>COUNTIFS($E$10:E16215,E16215)</f>
        <v>3437</v>
      </c>
      <c r="H16215" s="39" t="str">
        <f t="shared" si="253"/>
        <v>Out</v>
      </c>
    </row>
    <row r="16216" spans="1:8" x14ac:dyDescent="0.25">
      <c r="A16216" s="41">
        <v>1518272049</v>
      </c>
      <c r="B16216" s="41">
        <v>1</v>
      </c>
      <c r="C16216" s="41">
        <v>2370</v>
      </c>
      <c r="D16216" s="39" t="s">
        <v>59</v>
      </c>
      <c r="E16216" s="63" t="str">
        <f>D16216&amp;"_"&amp;B16216</f>
        <v>Shanghai_1</v>
      </c>
      <c r="F16216" s="70">
        <v>0.76349242592135425</v>
      </c>
      <c r="G16216" s="63">
        <f>COUNTIFS($E$10:E16216,E16216)</f>
        <v>3438</v>
      </c>
      <c r="H16216" s="39" t="str">
        <f t="shared" si="253"/>
        <v>Out</v>
      </c>
    </row>
    <row r="16217" spans="1:8" x14ac:dyDescent="0.25">
      <c r="A16217" s="41">
        <v>1518280258</v>
      </c>
      <c r="B16217" s="41">
        <v>1</v>
      </c>
      <c r="C16217" s="41">
        <v>1478</v>
      </c>
      <c r="D16217" s="39" t="s">
        <v>59</v>
      </c>
      <c r="E16217" s="63" t="str">
        <f>D16217&amp;"_"&amp;B16217</f>
        <v>Shanghai_1</v>
      </c>
      <c r="F16217" s="70">
        <v>0.76352835763295168</v>
      </c>
      <c r="G16217" s="63">
        <f>COUNTIFS($E$10:E16217,E16217)</f>
        <v>3439</v>
      </c>
      <c r="H16217" s="39" t="str">
        <f t="shared" si="253"/>
        <v>Out</v>
      </c>
    </row>
    <row r="16218" spans="1:8" x14ac:dyDescent="0.25">
      <c r="A16218" s="41">
        <v>1518154008</v>
      </c>
      <c r="B16218" s="41">
        <v>1</v>
      </c>
      <c r="C16218" s="41">
        <v>4258</v>
      </c>
      <c r="D16218" s="39" t="s">
        <v>59</v>
      </c>
      <c r="E16218" s="63" t="str">
        <f>D16218&amp;"_"&amp;B16218</f>
        <v>Shanghai_1</v>
      </c>
      <c r="F16218" s="70">
        <v>0.76364533522663369</v>
      </c>
      <c r="G16218" s="63">
        <f>COUNTIFS($E$10:E16218,E16218)</f>
        <v>3440</v>
      </c>
      <c r="H16218" s="39" t="str">
        <f t="shared" si="253"/>
        <v>Out</v>
      </c>
    </row>
    <row r="16219" spans="1:8" x14ac:dyDescent="0.25">
      <c r="A16219" s="41">
        <v>1518994383</v>
      </c>
      <c r="B16219" s="41">
        <v>1</v>
      </c>
      <c r="C16219" s="41">
        <v>2661</v>
      </c>
      <c r="D16219" s="39" t="s">
        <v>59</v>
      </c>
      <c r="E16219" s="63" t="str">
        <f>D16219&amp;"_"&amp;B16219</f>
        <v>Shanghai_1</v>
      </c>
      <c r="F16219" s="70">
        <v>0.76404686581208303</v>
      </c>
      <c r="G16219" s="63">
        <f>COUNTIFS($E$10:E16219,E16219)</f>
        <v>3441</v>
      </c>
      <c r="H16219" s="39" t="str">
        <f t="shared" si="253"/>
        <v>Out</v>
      </c>
    </row>
    <row r="16220" spans="1:8" x14ac:dyDescent="0.25">
      <c r="A16220" s="41">
        <v>1513525109</v>
      </c>
      <c r="B16220" s="41">
        <v>1</v>
      </c>
      <c r="C16220" s="41">
        <v>654</v>
      </c>
      <c r="D16220" s="39" t="s">
        <v>59</v>
      </c>
      <c r="E16220" s="63" t="str">
        <f>D16220&amp;"_"&amp;B16220</f>
        <v>Shanghai_1</v>
      </c>
      <c r="F16220" s="70">
        <v>0.76434073771686772</v>
      </c>
      <c r="G16220" s="63">
        <f>COUNTIFS($E$10:E16220,E16220)</f>
        <v>3442</v>
      </c>
      <c r="H16220" s="39" t="str">
        <f t="shared" si="253"/>
        <v>Out</v>
      </c>
    </row>
    <row r="16221" spans="1:8" x14ac:dyDescent="0.25">
      <c r="A16221" s="41">
        <v>1516728205</v>
      </c>
      <c r="B16221" s="41">
        <v>1</v>
      </c>
      <c r="C16221" s="41">
        <v>843</v>
      </c>
      <c r="D16221" s="39" t="s">
        <v>59</v>
      </c>
      <c r="E16221" s="63" t="str">
        <f>D16221&amp;"_"&amp;B16221</f>
        <v>Shanghai_1</v>
      </c>
      <c r="F16221" s="70">
        <v>0.76434266412336949</v>
      </c>
      <c r="G16221" s="63">
        <f>COUNTIFS($E$10:E16221,E16221)</f>
        <v>3443</v>
      </c>
      <c r="H16221" s="39" t="str">
        <f t="shared" si="253"/>
        <v>Out</v>
      </c>
    </row>
    <row r="16222" spans="1:8" x14ac:dyDescent="0.25">
      <c r="A16222" s="41">
        <v>1513842803</v>
      </c>
      <c r="B16222" s="41">
        <v>1</v>
      </c>
      <c r="C16222" s="41">
        <v>685</v>
      </c>
      <c r="D16222" s="39" t="s">
        <v>59</v>
      </c>
      <c r="E16222" s="63" t="str">
        <f>D16222&amp;"_"&amp;B16222</f>
        <v>Shanghai_1</v>
      </c>
      <c r="F16222" s="70">
        <v>0.76446650137258176</v>
      </c>
      <c r="G16222" s="63">
        <f>COUNTIFS($E$10:E16222,E16222)</f>
        <v>3444</v>
      </c>
      <c r="H16222" s="39" t="str">
        <f t="shared" si="253"/>
        <v>Out</v>
      </c>
    </row>
    <row r="16223" spans="1:8" x14ac:dyDescent="0.25">
      <c r="A16223" s="41">
        <v>1516343229</v>
      </c>
      <c r="B16223" s="41">
        <v>1</v>
      </c>
      <c r="C16223" s="41">
        <v>1647</v>
      </c>
      <c r="D16223" s="39" t="s">
        <v>59</v>
      </c>
      <c r="E16223" s="63" t="str">
        <f>D16223&amp;"_"&amp;B16223</f>
        <v>Shanghai_1</v>
      </c>
      <c r="F16223" s="70">
        <v>0.76453347800277749</v>
      </c>
      <c r="G16223" s="63">
        <f>COUNTIFS($E$10:E16223,E16223)</f>
        <v>3445</v>
      </c>
      <c r="H16223" s="39" t="str">
        <f t="shared" si="253"/>
        <v>Out</v>
      </c>
    </row>
    <row r="16224" spans="1:8" x14ac:dyDescent="0.25">
      <c r="A16224" s="41">
        <v>1511754084</v>
      </c>
      <c r="B16224" s="41">
        <v>1</v>
      </c>
      <c r="C16224" s="41">
        <v>1258</v>
      </c>
      <c r="D16224" s="39" t="s">
        <v>59</v>
      </c>
      <c r="E16224" s="63" t="str">
        <f>D16224&amp;"_"&amp;B16224</f>
        <v>Shanghai_1</v>
      </c>
      <c r="F16224" s="70">
        <v>0.76485711121384536</v>
      </c>
      <c r="G16224" s="63">
        <f>COUNTIFS($E$10:E16224,E16224)</f>
        <v>3446</v>
      </c>
      <c r="H16224" s="39" t="str">
        <f t="shared" si="253"/>
        <v>Out</v>
      </c>
    </row>
    <row r="16225" spans="1:8" x14ac:dyDescent="0.25">
      <c r="A16225" s="41">
        <v>1519976827</v>
      </c>
      <c r="B16225" s="41">
        <v>1</v>
      </c>
      <c r="C16225" s="41">
        <v>24</v>
      </c>
      <c r="D16225" s="39" t="s">
        <v>59</v>
      </c>
      <c r="E16225" s="63" t="str">
        <f>D16225&amp;"_"&amp;B16225</f>
        <v>Shanghai_1</v>
      </c>
      <c r="F16225" s="70">
        <v>0.76491393090185122</v>
      </c>
      <c r="G16225" s="63">
        <f>COUNTIFS($E$10:E16225,E16225)</f>
        <v>3447</v>
      </c>
      <c r="H16225" s="39" t="str">
        <f t="shared" si="253"/>
        <v>Out</v>
      </c>
    </row>
    <row r="16226" spans="1:8" x14ac:dyDescent="0.25">
      <c r="A16226" s="41">
        <v>1514545767</v>
      </c>
      <c r="B16226" s="41">
        <v>1</v>
      </c>
      <c r="C16226" s="41">
        <v>3660</v>
      </c>
      <c r="D16226" s="39" t="s">
        <v>59</v>
      </c>
      <c r="E16226" s="63" t="str">
        <f>D16226&amp;"_"&amp;B16226</f>
        <v>Shanghai_1</v>
      </c>
      <c r="F16226" s="70">
        <v>0.76512581394124157</v>
      </c>
      <c r="G16226" s="63">
        <f>COUNTIFS($E$10:E16226,E16226)</f>
        <v>3448</v>
      </c>
      <c r="H16226" s="39" t="str">
        <f t="shared" si="253"/>
        <v>Out</v>
      </c>
    </row>
    <row r="16227" spans="1:8" x14ac:dyDescent="0.25">
      <c r="A16227" s="41">
        <v>1513713074</v>
      </c>
      <c r="B16227" s="41">
        <v>1</v>
      </c>
      <c r="C16227" s="41">
        <v>81</v>
      </c>
      <c r="D16227" s="39" t="s">
        <v>59</v>
      </c>
      <c r="E16227" s="63" t="str">
        <f>D16227&amp;"_"&amp;B16227</f>
        <v>Shanghai_1</v>
      </c>
      <c r="F16227" s="70">
        <v>0.76514968023066998</v>
      </c>
      <c r="G16227" s="63">
        <f>COUNTIFS($E$10:E16227,E16227)</f>
        <v>3449</v>
      </c>
      <c r="H16227" s="39" t="str">
        <f t="shared" si="253"/>
        <v>Out</v>
      </c>
    </row>
    <row r="16228" spans="1:8" x14ac:dyDescent="0.25">
      <c r="A16228" s="41">
        <v>1513386369</v>
      </c>
      <c r="B16228" s="41">
        <v>1</v>
      </c>
      <c r="C16228" s="41">
        <v>3059</v>
      </c>
      <c r="D16228" s="39" t="s">
        <v>59</v>
      </c>
      <c r="E16228" s="63" t="str">
        <f>D16228&amp;"_"&amp;B16228</f>
        <v>Shanghai_1</v>
      </c>
      <c r="F16228" s="70">
        <v>0.76561269698150936</v>
      </c>
      <c r="G16228" s="63">
        <f>COUNTIFS($E$10:E16228,E16228)</f>
        <v>3450</v>
      </c>
      <c r="H16228" s="39" t="str">
        <f t="shared" si="253"/>
        <v>Out</v>
      </c>
    </row>
    <row r="16229" spans="1:8" x14ac:dyDescent="0.25">
      <c r="A16229" s="41">
        <v>1517537264</v>
      </c>
      <c r="B16229" s="41">
        <v>1</v>
      </c>
      <c r="C16229" s="41">
        <v>1911</v>
      </c>
      <c r="D16229" s="39" t="s">
        <v>59</v>
      </c>
      <c r="E16229" s="63" t="str">
        <f>D16229&amp;"_"&amp;B16229</f>
        <v>Shanghai_1</v>
      </c>
      <c r="F16229" s="70">
        <v>0.76570159212187405</v>
      </c>
      <c r="G16229" s="63">
        <f>COUNTIFS($E$10:E16229,E16229)</f>
        <v>3451</v>
      </c>
      <c r="H16229" s="39" t="str">
        <f t="shared" si="253"/>
        <v>Out</v>
      </c>
    </row>
    <row r="16230" spans="1:8" x14ac:dyDescent="0.25">
      <c r="A16230" s="41">
        <v>1512326093</v>
      </c>
      <c r="B16230" s="41">
        <v>1</v>
      </c>
      <c r="C16230" s="41">
        <v>284</v>
      </c>
      <c r="D16230" s="39" t="s">
        <v>59</v>
      </c>
      <c r="E16230" s="63" t="str">
        <f>D16230&amp;"_"&amp;B16230</f>
        <v>Shanghai_1</v>
      </c>
      <c r="F16230" s="70">
        <v>0.76578603100161757</v>
      </c>
      <c r="G16230" s="63">
        <f>COUNTIFS($E$10:E16230,E16230)</f>
        <v>3452</v>
      </c>
      <c r="H16230" s="39" t="str">
        <f t="shared" si="253"/>
        <v>Out</v>
      </c>
    </row>
    <row r="16231" spans="1:8" x14ac:dyDescent="0.25">
      <c r="A16231" s="41">
        <v>1518367904</v>
      </c>
      <c r="B16231" s="41">
        <v>1</v>
      </c>
      <c r="C16231" s="41">
        <v>609</v>
      </c>
      <c r="D16231" s="39" t="s">
        <v>59</v>
      </c>
      <c r="E16231" s="63" t="str">
        <f>D16231&amp;"_"&amp;B16231</f>
        <v>Shanghai_1</v>
      </c>
      <c r="F16231" s="70">
        <v>0.76588669659962405</v>
      </c>
      <c r="G16231" s="63">
        <f>COUNTIFS($E$10:E16231,E16231)</f>
        <v>3453</v>
      </c>
      <c r="H16231" s="39" t="str">
        <f t="shared" si="253"/>
        <v>Out</v>
      </c>
    </row>
    <row r="16232" spans="1:8" x14ac:dyDescent="0.25">
      <c r="A16232" s="41">
        <v>1512566977</v>
      </c>
      <c r="B16232" s="41">
        <v>1</v>
      </c>
      <c r="C16232" s="41">
        <v>6583</v>
      </c>
      <c r="D16232" s="39" t="s">
        <v>59</v>
      </c>
      <c r="E16232" s="63" t="str">
        <f>D16232&amp;"_"&amp;B16232</f>
        <v>Shanghai_1</v>
      </c>
      <c r="F16232" s="70">
        <v>0.76602844037413265</v>
      </c>
      <c r="G16232" s="63">
        <f>COUNTIFS($E$10:E16232,E16232)</f>
        <v>3454</v>
      </c>
      <c r="H16232" s="39" t="str">
        <f t="shared" si="253"/>
        <v>Out</v>
      </c>
    </row>
    <row r="16233" spans="1:8" x14ac:dyDescent="0.25">
      <c r="A16233" s="41">
        <v>1513170257</v>
      </c>
      <c r="B16233" s="41">
        <v>1</v>
      </c>
      <c r="C16233" s="41">
        <v>145</v>
      </c>
      <c r="D16233" s="39" t="s">
        <v>59</v>
      </c>
      <c r="E16233" s="63" t="str">
        <f>D16233&amp;"_"&amp;B16233</f>
        <v>Shanghai_1</v>
      </c>
      <c r="F16233" s="70">
        <v>0.76694641644146777</v>
      </c>
      <c r="G16233" s="63">
        <f>COUNTIFS($E$10:E16233,E16233)</f>
        <v>3455</v>
      </c>
      <c r="H16233" s="39" t="str">
        <f t="shared" si="253"/>
        <v>Out</v>
      </c>
    </row>
    <row r="16234" spans="1:8" x14ac:dyDescent="0.25">
      <c r="A16234" s="41">
        <v>1512935888</v>
      </c>
      <c r="B16234" s="41">
        <v>1</v>
      </c>
      <c r="C16234" s="41">
        <v>1592</v>
      </c>
      <c r="D16234" s="39" t="s">
        <v>59</v>
      </c>
      <c r="E16234" s="63" t="str">
        <f>D16234&amp;"_"&amp;B16234</f>
        <v>Shanghai_1</v>
      </c>
      <c r="F16234" s="70">
        <v>0.76695506925499957</v>
      </c>
      <c r="G16234" s="63">
        <f>COUNTIFS($E$10:E16234,E16234)</f>
        <v>3456</v>
      </c>
      <c r="H16234" s="39" t="str">
        <f t="shared" si="253"/>
        <v>Out</v>
      </c>
    </row>
    <row r="16235" spans="1:8" x14ac:dyDescent="0.25">
      <c r="A16235" s="41">
        <v>1515443957</v>
      </c>
      <c r="B16235" s="41">
        <v>1</v>
      </c>
      <c r="C16235" s="41">
        <v>1414</v>
      </c>
      <c r="D16235" s="39" t="s">
        <v>59</v>
      </c>
      <c r="E16235" s="63" t="str">
        <f>D16235&amp;"_"&amp;B16235</f>
        <v>Shanghai_1</v>
      </c>
      <c r="F16235" s="70">
        <v>0.76727879518101527</v>
      </c>
      <c r="G16235" s="63">
        <f>COUNTIFS($E$10:E16235,E16235)</f>
        <v>3457</v>
      </c>
      <c r="H16235" s="39" t="str">
        <f t="shared" si="253"/>
        <v>Out</v>
      </c>
    </row>
    <row r="16236" spans="1:8" x14ac:dyDescent="0.25">
      <c r="A16236" s="41">
        <v>1516422049</v>
      </c>
      <c r="B16236" s="41">
        <v>1</v>
      </c>
      <c r="C16236" s="41">
        <v>1488</v>
      </c>
      <c r="D16236" s="39" t="s">
        <v>59</v>
      </c>
      <c r="E16236" s="63" t="str">
        <f>D16236&amp;"_"&amp;B16236</f>
        <v>Shanghai_1</v>
      </c>
      <c r="F16236" s="70">
        <v>0.76759278657218932</v>
      </c>
      <c r="G16236" s="63">
        <f>COUNTIFS($E$10:E16236,E16236)</f>
        <v>3458</v>
      </c>
      <c r="H16236" s="39" t="str">
        <f t="shared" si="253"/>
        <v>Out</v>
      </c>
    </row>
    <row r="16237" spans="1:8" x14ac:dyDescent="0.25">
      <c r="A16237" s="41">
        <v>1515329317</v>
      </c>
      <c r="B16237" s="41">
        <v>1</v>
      </c>
      <c r="C16237" s="41">
        <v>2725</v>
      </c>
      <c r="D16237" s="39" t="s">
        <v>59</v>
      </c>
      <c r="E16237" s="63" t="str">
        <f>D16237&amp;"_"&amp;B16237</f>
        <v>Shanghai_1</v>
      </c>
      <c r="F16237" s="70">
        <v>0.7679368165830841</v>
      </c>
      <c r="G16237" s="63">
        <f>COUNTIFS($E$10:E16237,E16237)</f>
        <v>3459</v>
      </c>
      <c r="H16237" s="39" t="str">
        <f t="shared" si="253"/>
        <v>Out</v>
      </c>
    </row>
    <row r="16238" spans="1:8" x14ac:dyDescent="0.25">
      <c r="A16238" s="41">
        <v>1511928909</v>
      </c>
      <c r="B16238" s="41">
        <v>1</v>
      </c>
      <c r="C16238" s="41">
        <v>2820</v>
      </c>
      <c r="D16238" s="39" t="s">
        <v>59</v>
      </c>
      <c r="E16238" s="63" t="str">
        <f>D16238&amp;"_"&amp;B16238</f>
        <v>Shanghai_1</v>
      </c>
      <c r="F16238" s="70">
        <v>0.76811094123237511</v>
      </c>
      <c r="G16238" s="63">
        <f>COUNTIFS($E$10:E16238,E16238)</f>
        <v>3460</v>
      </c>
      <c r="H16238" s="39" t="str">
        <f t="shared" si="253"/>
        <v>Out</v>
      </c>
    </row>
    <row r="16239" spans="1:8" x14ac:dyDescent="0.25">
      <c r="A16239" s="41">
        <v>1514535683</v>
      </c>
      <c r="B16239" s="41">
        <v>1</v>
      </c>
      <c r="C16239" s="41">
        <v>1351</v>
      </c>
      <c r="D16239" s="39" t="s">
        <v>59</v>
      </c>
      <c r="E16239" s="63" t="str">
        <f>D16239&amp;"_"&amp;B16239</f>
        <v>Shanghai_1</v>
      </c>
      <c r="F16239" s="70">
        <v>0.76828330001500589</v>
      </c>
      <c r="G16239" s="63">
        <f>COUNTIFS($E$10:E16239,E16239)</f>
        <v>3461</v>
      </c>
      <c r="H16239" s="39" t="str">
        <f t="shared" si="253"/>
        <v>Out</v>
      </c>
    </row>
    <row r="16240" spans="1:8" x14ac:dyDescent="0.25">
      <c r="A16240" s="41">
        <v>1514351604</v>
      </c>
      <c r="B16240" s="41">
        <v>1</v>
      </c>
      <c r="C16240" s="41">
        <v>1561</v>
      </c>
      <c r="D16240" s="39" t="s">
        <v>59</v>
      </c>
      <c r="E16240" s="63" t="str">
        <f>D16240&amp;"_"&amp;B16240</f>
        <v>Shanghai_1</v>
      </c>
      <c r="F16240" s="70">
        <v>0.76843368898318731</v>
      </c>
      <c r="G16240" s="63">
        <f>COUNTIFS($E$10:E16240,E16240)</f>
        <v>3462</v>
      </c>
      <c r="H16240" s="39" t="str">
        <f t="shared" si="253"/>
        <v>Out</v>
      </c>
    </row>
    <row r="16241" spans="1:8" x14ac:dyDescent="0.25">
      <c r="A16241" s="41">
        <v>1511394169</v>
      </c>
      <c r="B16241" s="41">
        <v>1</v>
      </c>
      <c r="C16241" s="41">
        <v>2142</v>
      </c>
      <c r="D16241" s="39" t="s">
        <v>59</v>
      </c>
      <c r="E16241" s="63" t="str">
        <f>D16241&amp;"_"&amp;B16241</f>
        <v>Shanghai_1</v>
      </c>
      <c r="F16241" s="70">
        <v>0.76853288652351703</v>
      </c>
      <c r="G16241" s="63">
        <f>COUNTIFS($E$10:E16241,E16241)</f>
        <v>3463</v>
      </c>
      <c r="H16241" s="39" t="str">
        <f t="shared" si="253"/>
        <v>Out</v>
      </c>
    </row>
    <row r="16242" spans="1:8" x14ac:dyDescent="0.25">
      <c r="A16242" s="41">
        <v>1519441275</v>
      </c>
      <c r="B16242" s="41">
        <v>1</v>
      </c>
      <c r="C16242" s="41">
        <v>1794</v>
      </c>
      <c r="D16242" s="39" t="s">
        <v>59</v>
      </c>
      <c r="E16242" s="63" t="str">
        <f>D16242&amp;"_"&amp;B16242</f>
        <v>Shanghai_1</v>
      </c>
      <c r="F16242" s="70">
        <v>0.76875171975927481</v>
      </c>
      <c r="G16242" s="63">
        <f>COUNTIFS($E$10:E16242,E16242)</f>
        <v>3464</v>
      </c>
      <c r="H16242" s="39" t="str">
        <f t="shared" si="253"/>
        <v>Out</v>
      </c>
    </row>
    <row r="16243" spans="1:8" x14ac:dyDescent="0.25">
      <c r="A16243" s="41">
        <v>1518872496</v>
      </c>
      <c r="B16243" s="41">
        <v>1</v>
      </c>
      <c r="C16243" s="41">
        <v>2832</v>
      </c>
      <c r="D16243" s="39" t="s">
        <v>59</v>
      </c>
      <c r="E16243" s="63" t="str">
        <f>D16243&amp;"_"&amp;B16243</f>
        <v>Shanghai_1</v>
      </c>
      <c r="F16243" s="70">
        <v>0.7688733598957489</v>
      </c>
      <c r="G16243" s="63">
        <f>COUNTIFS($E$10:E16243,E16243)</f>
        <v>3465</v>
      </c>
      <c r="H16243" s="39" t="str">
        <f t="shared" si="253"/>
        <v>Out</v>
      </c>
    </row>
    <row r="16244" spans="1:8" x14ac:dyDescent="0.25">
      <c r="A16244" s="41">
        <v>1515237808</v>
      </c>
      <c r="B16244" s="41">
        <v>1</v>
      </c>
      <c r="C16244" s="41">
        <v>619</v>
      </c>
      <c r="D16244" s="39" t="s">
        <v>59</v>
      </c>
      <c r="E16244" s="63" t="str">
        <f>D16244&amp;"_"&amp;B16244</f>
        <v>Shanghai_1</v>
      </c>
      <c r="F16244" s="70">
        <v>0.76888117124374766</v>
      </c>
      <c r="G16244" s="63">
        <f>COUNTIFS($E$10:E16244,E16244)</f>
        <v>3466</v>
      </c>
      <c r="H16244" s="39" t="str">
        <f t="shared" si="253"/>
        <v>Out</v>
      </c>
    </row>
    <row r="16245" spans="1:8" x14ac:dyDescent="0.25">
      <c r="A16245" s="41">
        <v>1512944096</v>
      </c>
      <c r="B16245" s="41">
        <v>1</v>
      </c>
      <c r="C16245" s="41">
        <v>1608</v>
      </c>
      <c r="D16245" s="39" t="s">
        <v>59</v>
      </c>
      <c r="E16245" s="63" t="str">
        <f>D16245&amp;"_"&amp;B16245</f>
        <v>Shanghai_1</v>
      </c>
      <c r="F16245" s="70">
        <v>0.76931402714388664</v>
      </c>
      <c r="G16245" s="63">
        <f>COUNTIFS($E$10:E16245,E16245)</f>
        <v>3467</v>
      </c>
      <c r="H16245" s="39" t="str">
        <f t="shared" si="253"/>
        <v>Out</v>
      </c>
    </row>
    <row r="16246" spans="1:8" x14ac:dyDescent="0.25">
      <c r="A16246" s="41">
        <v>1517358116</v>
      </c>
      <c r="B16246" s="41">
        <v>1</v>
      </c>
      <c r="C16246" s="41">
        <v>3417</v>
      </c>
      <c r="D16246" s="39" t="s">
        <v>59</v>
      </c>
      <c r="E16246" s="63" t="str">
        <f>D16246&amp;"_"&amp;B16246</f>
        <v>Shanghai_1</v>
      </c>
      <c r="F16246" s="70">
        <v>0.76936501382529521</v>
      </c>
      <c r="G16246" s="63">
        <f>COUNTIFS($E$10:E16246,E16246)</f>
        <v>3468</v>
      </c>
      <c r="H16246" s="39" t="str">
        <f t="shared" si="253"/>
        <v>Out</v>
      </c>
    </row>
    <row r="16247" spans="1:8" x14ac:dyDescent="0.25">
      <c r="A16247" s="41">
        <v>1514292063</v>
      </c>
      <c r="B16247" s="41">
        <v>1</v>
      </c>
      <c r="C16247" s="41">
        <v>1769</v>
      </c>
      <c r="D16247" s="39" t="s">
        <v>59</v>
      </c>
      <c r="E16247" s="63" t="str">
        <f>D16247&amp;"_"&amp;B16247</f>
        <v>Shanghai_1</v>
      </c>
      <c r="F16247" s="70">
        <v>0.7700740842771916</v>
      </c>
      <c r="G16247" s="63">
        <f>COUNTIFS($E$10:E16247,E16247)</f>
        <v>3469</v>
      </c>
      <c r="H16247" s="39" t="str">
        <f t="shared" si="253"/>
        <v>Out</v>
      </c>
    </row>
    <row r="16248" spans="1:8" x14ac:dyDescent="0.25">
      <c r="A16248" s="41">
        <v>1512053227</v>
      </c>
      <c r="B16248" s="41">
        <v>1</v>
      </c>
      <c r="C16248" s="41">
        <v>1677</v>
      </c>
      <c r="D16248" s="39" t="s">
        <v>59</v>
      </c>
      <c r="E16248" s="63" t="str">
        <f>D16248&amp;"_"&amp;B16248</f>
        <v>Shanghai_1</v>
      </c>
      <c r="F16248" s="70">
        <v>0.77021989114513345</v>
      </c>
      <c r="G16248" s="63">
        <f>COUNTIFS($E$10:E16248,E16248)</f>
        <v>3470</v>
      </c>
      <c r="H16248" s="39" t="str">
        <f t="shared" si="253"/>
        <v>Out</v>
      </c>
    </row>
    <row r="16249" spans="1:8" x14ac:dyDescent="0.25">
      <c r="A16249" s="41">
        <v>1512088498</v>
      </c>
      <c r="B16249" s="41">
        <v>1</v>
      </c>
      <c r="C16249" s="41">
        <v>2749</v>
      </c>
      <c r="D16249" s="39" t="s">
        <v>59</v>
      </c>
      <c r="E16249" s="63" t="str">
        <f>D16249&amp;"_"&amp;B16249</f>
        <v>Shanghai_1</v>
      </c>
      <c r="F16249" s="70">
        <v>0.77061444230073528</v>
      </c>
      <c r="G16249" s="63">
        <f>COUNTIFS($E$10:E16249,E16249)</f>
        <v>3471</v>
      </c>
      <c r="H16249" s="39" t="str">
        <f t="shared" si="253"/>
        <v>Out</v>
      </c>
    </row>
    <row r="16250" spans="1:8" x14ac:dyDescent="0.25">
      <c r="A16250" s="41">
        <v>1513329768</v>
      </c>
      <c r="B16250" s="41">
        <v>1</v>
      </c>
      <c r="C16250" s="41">
        <v>1190</v>
      </c>
      <c r="D16250" s="39" t="s">
        <v>59</v>
      </c>
      <c r="E16250" s="63" t="str">
        <f>D16250&amp;"_"&amp;B16250</f>
        <v>Shanghai_1</v>
      </c>
      <c r="F16250" s="70">
        <v>0.77088426323614323</v>
      </c>
      <c r="G16250" s="63">
        <f>COUNTIFS($E$10:E16250,E16250)</f>
        <v>3472</v>
      </c>
      <c r="H16250" s="39" t="str">
        <f t="shared" si="253"/>
        <v>Out</v>
      </c>
    </row>
    <row r="16251" spans="1:8" x14ac:dyDescent="0.25">
      <c r="A16251" s="41">
        <v>1515882524</v>
      </c>
      <c r="B16251" s="41">
        <v>1</v>
      </c>
      <c r="C16251" s="41">
        <v>858</v>
      </c>
      <c r="D16251" s="39" t="s">
        <v>59</v>
      </c>
      <c r="E16251" s="63" t="str">
        <f>D16251&amp;"_"&amp;B16251</f>
        <v>Shanghai_1</v>
      </c>
      <c r="F16251" s="70">
        <v>0.77116411487273262</v>
      </c>
      <c r="G16251" s="63">
        <f>COUNTIFS($E$10:E16251,E16251)</f>
        <v>3473</v>
      </c>
      <c r="H16251" s="39" t="str">
        <f t="shared" si="253"/>
        <v>Out</v>
      </c>
    </row>
    <row r="16252" spans="1:8" x14ac:dyDescent="0.25">
      <c r="A16252" s="41">
        <v>1515863267</v>
      </c>
      <c r="B16252" s="41">
        <v>1</v>
      </c>
      <c r="C16252" s="41">
        <v>547</v>
      </c>
      <c r="D16252" s="39" t="s">
        <v>59</v>
      </c>
      <c r="E16252" s="63" t="str">
        <f>D16252&amp;"_"&amp;B16252</f>
        <v>Shanghai_1</v>
      </c>
      <c r="F16252" s="70">
        <v>0.7712216181014423</v>
      </c>
      <c r="G16252" s="63">
        <f>COUNTIFS($E$10:E16252,E16252)</f>
        <v>3474</v>
      </c>
      <c r="H16252" s="39" t="str">
        <f t="shared" si="253"/>
        <v>Out</v>
      </c>
    </row>
    <row r="16253" spans="1:8" x14ac:dyDescent="0.25">
      <c r="A16253" s="41">
        <v>1515171694</v>
      </c>
      <c r="B16253" s="41">
        <v>1</v>
      </c>
      <c r="C16253" s="41">
        <v>2206</v>
      </c>
      <c r="D16253" s="39" t="s">
        <v>59</v>
      </c>
      <c r="E16253" s="63" t="str">
        <f>D16253&amp;"_"&amp;B16253</f>
        <v>Shanghai_1</v>
      </c>
      <c r="F16253" s="70">
        <v>0.77191460011655511</v>
      </c>
      <c r="G16253" s="63">
        <f>COUNTIFS($E$10:E16253,E16253)</f>
        <v>3475</v>
      </c>
      <c r="H16253" s="39" t="str">
        <f t="shared" si="253"/>
        <v>Out</v>
      </c>
    </row>
    <row r="16254" spans="1:8" x14ac:dyDescent="0.25">
      <c r="A16254" s="41">
        <v>1515745755</v>
      </c>
      <c r="B16254" s="41">
        <v>1</v>
      </c>
      <c r="C16254" s="41">
        <v>838</v>
      </c>
      <c r="D16254" s="39" t="s">
        <v>59</v>
      </c>
      <c r="E16254" s="63" t="str">
        <f>D16254&amp;"_"&amp;B16254</f>
        <v>Shanghai_1</v>
      </c>
      <c r="F16254" s="70">
        <v>0.77229093527172687</v>
      </c>
      <c r="G16254" s="63">
        <f>COUNTIFS($E$10:E16254,E16254)</f>
        <v>3476</v>
      </c>
      <c r="H16254" s="39" t="str">
        <f t="shared" si="253"/>
        <v>Out</v>
      </c>
    </row>
    <row r="16255" spans="1:8" x14ac:dyDescent="0.25">
      <c r="A16255" s="41">
        <v>1515265337</v>
      </c>
      <c r="B16255" s="41">
        <v>1</v>
      </c>
      <c r="C16255" s="41">
        <v>2847</v>
      </c>
      <c r="D16255" s="39" t="s">
        <v>59</v>
      </c>
      <c r="E16255" s="63" t="str">
        <f>D16255&amp;"_"&amp;B16255</f>
        <v>Shanghai_1</v>
      </c>
      <c r="F16255" s="70">
        <v>0.77243718237970727</v>
      </c>
      <c r="G16255" s="63">
        <f>COUNTIFS($E$10:E16255,E16255)</f>
        <v>3477</v>
      </c>
      <c r="H16255" s="39" t="str">
        <f t="shared" si="253"/>
        <v>Out</v>
      </c>
    </row>
    <row r="16256" spans="1:8" x14ac:dyDescent="0.25">
      <c r="A16256" s="41">
        <v>1516647494</v>
      </c>
      <c r="B16256" s="41">
        <v>1</v>
      </c>
      <c r="C16256" s="41">
        <v>3303</v>
      </c>
      <c r="D16256" s="39" t="s">
        <v>59</v>
      </c>
      <c r="E16256" s="63" t="str">
        <f>D16256&amp;"_"&amp;B16256</f>
        <v>Shanghai_1</v>
      </c>
      <c r="F16256" s="70">
        <v>0.77268903313554849</v>
      </c>
      <c r="G16256" s="63">
        <f>COUNTIFS($E$10:E16256,E16256)</f>
        <v>3478</v>
      </c>
      <c r="H16256" s="39" t="str">
        <f t="shared" si="253"/>
        <v>Out</v>
      </c>
    </row>
    <row r="16257" spans="1:8" x14ac:dyDescent="0.25">
      <c r="A16257" s="41">
        <v>1514272344</v>
      </c>
      <c r="B16257" s="41">
        <v>1</v>
      </c>
      <c r="C16257" s="41">
        <v>219</v>
      </c>
      <c r="D16257" s="39" t="s">
        <v>59</v>
      </c>
      <c r="E16257" s="63" t="str">
        <f>D16257&amp;"_"&amp;B16257</f>
        <v>Shanghai_1</v>
      </c>
      <c r="F16257" s="70">
        <v>0.772890070275009</v>
      </c>
      <c r="G16257" s="63">
        <f>COUNTIFS($E$10:E16257,E16257)</f>
        <v>3479</v>
      </c>
      <c r="H16257" s="39" t="str">
        <f t="shared" si="253"/>
        <v>Out</v>
      </c>
    </row>
    <row r="16258" spans="1:8" x14ac:dyDescent="0.25">
      <c r="A16258" s="41">
        <v>1519089218</v>
      </c>
      <c r="B16258" s="41">
        <v>1</v>
      </c>
      <c r="C16258" s="41">
        <v>1455</v>
      </c>
      <c r="D16258" s="39" t="s">
        <v>59</v>
      </c>
      <c r="E16258" s="63" t="str">
        <f>D16258&amp;"_"&amp;B16258</f>
        <v>Shanghai_1</v>
      </c>
      <c r="F16258" s="70">
        <v>0.77296813319667146</v>
      </c>
      <c r="G16258" s="63">
        <f>COUNTIFS($E$10:E16258,E16258)</f>
        <v>3480</v>
      </c>
      <c r="H16258" s="39" t="str">
        <f t="shared" si="253"/>
        <v>Out</v>
      </c>
    </row>
    <row r="16259" spans="1:8" x14ac:dyDescent="0.25">
      <c r="A16259" s="41">
        <v>1517220818</v>
      </c>
      <c r="B16259" s="41">
        <v>1</v>
      </c>
      <c r="C16259" s="41">
        <v>281</v>
      </c>
      <c r="D16259" s="39" t="s">
        <v>59</v>
      </c>
      <c r="E16259" s="63" t="str">
        <f>D16259&amp;"_"&amp;B16259</f>
        <v>Shanghai_1</v>
      </c>
      <c r="F16259" s="70">
        <v>0.77347000989481995</v>
      </c>
      <c r="G16259" s="63">
        <f>COUNTIFS($E$10:E16259,E16259)</f>
        <v>3481</v>
      </c>
      <c r="H16259" s="39" t="str">
        <f t="shared" si="253"/>
        <v>Out</v>
      </c>
    </row>
    <row r="16260" spans="1:8" x14ac:dyDescent="0.25">
      <c r="A16260" s="41">
        <v>1518112204</v>
      </c>
      <c r="B16260" s="41">
        <v>1</v>
      </c>
      <c r="C16260" s="41">
        <v>68</v>
      </c>
      <c r="D16260" s="39" t="s">
        <v>59</v>
      </c>
      <c r="E16260" s="63" t="str">
        <f>D16260&amp;"_"&amp;B16260</f>
        <v>Shanghai_1</v>
      </c>
      <c r="F16260" s="70">
        <v>0.77349101477779203</v>
      </c>
      <c r="G16260" s="63">
        <f>COUNTIFS($E$10:E16260,E16260)</f>
        <v>3482</v>
      </c>
      <c r="H16260" s="39" t="str">
        <f t="shared" si="253"/>
        <v>Out</v>
      </c>
    </row>
    <row r="16261" spans="1:8" x14ac:dyDescent="0.25">
      <c r="A16261" s="41">
        <v>1516843038</v>
      </c>
      <c r="B16261" s="41">
        <v>1</v>
      </c>
      <c r="C16261" s="41">
        <v>1960</v>
      </c>
      <c r="D16261" s="39" t="s">
        <v>59</v>
      </c>
      <c r="E16261" s="63" t="str">
        <f>D16261&amp;"_"&amp;B16261</f>
        <v>Shanghai_1</v>
      </c>
      <c r="F16261" s="70">
        <v>0.77366001985767152</v>
      </c>
      <c r="G16261" s="63">
        <f>COUNTIFS($E$10:E16261,E16261)</f>
        <v>3483</v>
      </c>
      <c r="H16261" s="39" t="str">
        <f t="shared" si="253"/>
        <v>Out</v>
      </c>
    </row>
    <row r="16262" spans="1:8" x14ac:dyDescent="0.25">
      <c r="A16262" s="41">
        <v>1515653828</v>
      </c>
      <c r="B16262" s="41">
        <v>1</v>
      </c>
      <c r="C16262" s="41">
        <v>2716</v>
      </c>
      <c r="D16262" s="39" t="s">
        <v>59</v>
      </c>
      <c r="E16262" s="63" t="str">
        <f>D16262&amp;"_"&amp;B16262</f>
        <v>Shanghai_1</v>
      </c>
      <c r="F16262" s="70">
        <v>0.77380380266591564</v>
      </c>
      <c r="G16262" s="63">
        <f>COUNTIFS($E$10:E16262,E16262)</f>
        <v>3484</v>
      </c>
      <c r="H16262" s="39" t="str">
        <f t="shared" si="253"/>
        <v>Out</v>
      </c>
    </row>
    <row r="16263" spans="1:8" x14ac:dyDescent="0.25">
      <c r="A16263" s="41">
        <v>1511286436</v>
      </c>
      <c r="B16263" s="41">
        <v>1</v>
      </c>
      <c r="C16263" s="41">
        <v>770</v>
      </c>
      <c r="D16263" s="39" t="s">
        <v>59</v>
      </c>
      <c r="E16263" s="63" t="str">
        <f>D16263&amp;"_"&amp;B16263</f>
        <v>Shanghai_1</v>
      </c>
      <c r="F16263" s="70">
        <v>0.77392990449449595</v>
      </c>
      <c r="G16263" s="63">
        <f>COUNTIFS($E$10:E16263,E16263)</f>
        <v>3485</v>
      </c>
      <c r="H16263" s="39" t="str">
        <f t="shared" si="253"/>
        <v>Out</v>
      </c>
    </row>
    <row r="16264" spans="1:8" x14ac:dyDescent="0.25">
      <c r="A16264" s="41">
        <v>1518344018</v>
      </c>
      <c r="B16264" s="41">
        <v>1</v>
      </c>
      <c r="C16264" s="41">
        <v>2033</v>
      </c>
      <c r="D16264" s="39" t="s">
        <v>59</v>
      </c>
      <c r="E16264" s="63" t="str">
        <f>D16264&amp;"_"&amp;B16264</f>
        <v>Shanghai_1</v>
      </c>
      <c r="F16264" s="70">
        <v>0.77405044593471961</v>
      </c>
      <c r="G16264" s="63">
        <f>COUNTIFS($E$10:E16264,E16264)</f>
        <v>3486</v>
      </c>
      <c r="H16264" s="39" t="str">
        <f t="shared" si="253"/>
        <v>Out</v>
      </c>
    </row>
    <row r="16265" spans="1:8" x14ac:dyDescent="0.25">
      <c r="A16265" s="41">
        <v>1513703384</v>
      </c>
      <c r="B16265" s="41">
        <v>1</v>
      </c>
      <c r="C16265" s="41">
        <v>1684</v>
      </c>
      <c r="D16265" s="39" t="s">
        <v>59</v>
      </c>
      <c r="E16265" s="63" t="str">
        <f>D16265&amp;"_"&amp;B16265</f>
        <v>Shanghai_1</v>
      </c>
      <c r="F16265" s="70">
        <v>0.77406485379586243</v>
      </c>
      <c r="G16265" s="63">
        <f>COUNTIFS($E$10:E16265,E16265)</f>
        <v>3487</v>
      </c>
      <c r="H16265" s="39" t="str">
        <f t="shared" si="253"/>
        <v>Out</v>
      </c>
    </row>
    <row r="16266" spans="1:8" x14ac:dyDescent="0.25">
      <c r="A16266" s="41">
        <v>1513229515</v>
      </c>
      <c r="B16266" s="41">
        <v>1</v>
      </c>
      <c r="C16266" s="41">
        <v>2429</v>
      </c>
      <c r="D16266" s="39" t="s">
        <v>59</v>
      </c>
      <c r="E16266" s="63" t="str">
        <f>D16266&amp;"_"&amp;B16266</f>
        <v>Shanghai_1</v>
      </c>
      <c r="F16266" s="70">
        <v>0.77424732014216935</v>
      </c>
      <c r="G16266" s="63">
        <f>COUNTIFS($E$10:E16266,E16266)</f>
        <v>3488</v>
      </c>
      <c r="H16266" s="39" t="str">
        <f t="shared" si="253"/>
        <v>Out</v>
      </c>
    </row>
    <row r="16267" spans="1:8" x14ac:dyDescent="0.25">
      <c r="A16267" s="41">
        <v>1511574428</v>
      </c>
      <c r="B16267" s="41">
        <v>1</v>
      </c>
      <c r="C16267" s="41">
        <v>1388</v>
      </c>
      <c r="D16267" s="39" t="s">
        <v>59</v>
      </c>
      <c r="E16267" s="63" t="str">
        <f>D16267&amp;"_"&amp;B16267</f>
        <v>Shanghai_1</v>
      </c>
      <c r="F16267" s="70">
        <v>0.77484853092017592</v>
      </c>
      <c r="G16267" s="63">
        <f>COUNTIFS($E$10:E16267,E16267)</f>
        <v>3489</v>
      </c>
      <c r="H16267" s="39" t="str">
        <f t="shared" ref="H16267:H16330" si="254">IF(ROW()&lt;=3000,"Test",
IF(ROW()&lt;=6000,"Control",
"Out"))</f>
        <v>Out</v>
      </c>
    </row>
    <row r="16268" spans="1:8" x14ac:dyDescent="0.25">
      <c r="A16268" s="41">
        <v>1519312398</v>
      </c>
      <c r="B16268" s="41">
        <v>1</v>
      </c>
      <c r="C16268" s="41">
        <v>1421</v>
      </c>
      <c r="D16268" s="39" t="s">
        <v>59</v>
      </c>
      <c r="E16268" s="63" t="str">
        <f>D16268&amp;"_"&amp;B16268</f>
        <v>Shanghai_1</v>
      </c>
      <c r="F16268" s="70">
        <v>0.77489271569741758</v>
      </c>
      <c r="G16268" s="63">
        <f>COUNTIFS($E$10:E16268,E16268)</f>
        <v>3490</v>
      </c>
      <c r="H16268" s="39" t="str">
        <f t="shared" si="254"/>
        <v>Out</v>
      </c>
    </row>
    <row r="16269" spans="1:8" x14ac:dyDescent="0.25">
      <c r="A16269" s="41">
        <v>1519394454</v>
      </c>
      <c r="B16269" s="41">
        <v>1</v>
      </c>
      <c r="C16269" s="41">
        <v>4560</v>
      </c>
      <c r="D16269" s="39" t="s">
        <v>59</v>
      </c>
      <c r="E16269" s="63" t="str">
        <f>D16269&amp;"_"&amp;B16269</f>
        <v>Shanghai_1</v>
      </c>
      <c r="F16269" s="70">
        <v>0.77491040961896596</v>
      </c>
      <c r="G16269" s="63">
        <f>COUNTIFS($E$10:E16269,E16269)</f>
        <v>3491</v>
      </c>
      <c r="H16269" s="39" t="str">
        <f t="shared" si="254"/>
        <v>Out</v>
      </c>
    </row>
    <row r="16270" spans="1:8" x14ac:dyDescent="0.25">
      <c r="A16270" s="41">
        <v>1513928205</v>
      </c>
      <c r="B16270" s="41">
        <v>1</v>
      </c>
      <c r="C16270" s="41">
        <v>1032</v>
      </c>
      <c r="D16270" s="39" t="s">
        <v>59</v>
      </c>
      <c r="E16270" s="63" t="str">
        <f>D16270&amp;"_"&amp;B16270</f>
        <v>Shanghai_1</v>
      </c>
      <c r="F16270" s="70">
        <v>0.77541912083820319</v>
      </c>
      <c r="G16270" s="63">
        <f>COUNTIFS($E$10:E16270,E16270)</f>
        <v>3492</v>
      </c>
      <c r="H16270" s="39" t="str">
        <f t="shared" si="254"/>
        <v>Out</v>
      </c>
    </row>
    <row r="16271" spans="1:8" x14ac:dyDescent="0.25">
      <c r="A16271" s="41">
        <v>1513755734</v>
      </c>
      <c r="B16271" s="41">
        <v>1</v>
      </c>
      <c r="C16271" s="41">
        <v>1671</v>
      </c>
      <c r="D16271" s="39" t="s">
        <v>59</v>
      </c>
      <c r="E16271" s="63" t="str">
        <f>D16271&amp;"_"&amp;B16271</f>
        <v>Shanghai_1</v>
      </c>
      <c r="F16271" s="70">
        <v>0.77548695343245699</v>
      </c>
      <c r="G16271" s="63">
        <f>COUNTIFS($E$10:E16271,E16271)</f>
        <v>3493</v>
      </c>
      <c r="H16271" s="39" t="str">
        <f t="shared" si="254"/>
        <v>Out</v>
      </c>
    </row>
    <row r="16272" spans="1:8" x14ac:dyDescent="0.25">
      <c r="A16272" s="41">
        <v>1517217683</v>
      </c>
      <c r="B16272" s="41">
        <v>1</v>
      </c>
      <c r="C16272" s="41">
        <v>2443</v>
      </c>
      <c r="D16272" s="39" t="s">
        <v>59</v>
      </c>
      <c r="E16272" s="63" t="str">
        <f>D16272&amp;"_"&amp;B16272</f>
        <v>Shanghai_1</v>
      </c>
      <c r="F16272" s="70">
        <v>0.77552809195003625</v>
      </c>
      <c r="G16272" s="63">
        <f>COUNTIFS($E$10:E16272,E16272)</f>
        <v>3494</v>
      </c>
      <c r="H16272" s="39" t="str">
        <f t="shared" si="254"/>
        <v>Out</v>
      </c>
    </row>
    <row r="16273" spans="1:8" x14ac:dyDescent="0.25">
      <c r="A16273" s="41">
        <v>1518818755</v>
      </c>
      <c r="B16273" s="41">
        <v>1</v>
      </c>
      <c r="C16273" s="41">
        <v>2786</v>
      </c>
      <c r="D16273" s="39" t="s">
        <v>59</v>
      </c>
      <c r="E16273" s="63" t="str">
        <f>D16273&amp;"_"&amp;B16273</f>
        <v>Shanghai_1</v>
      </c>
      <c r="F16273" s="70">
        <v>0.77580368793293231</v>
      </c>
      <c r="G16273" s="63">
        <f>COUNTIFS($E$10:E16273,E16273)</f>
        <v>3495</v>
      </c>
      <c r="H16273" s="39" t="str">
        <f t="shared" si="254"/>
        <v>Out</v>
      </c>
    </row>
    <row r="16274" spans="1:8" x14ac:dyDescent="0.25">
      <c r="A16274" s="41">
        <v>1514866636</v>
      </c>
      <c r="B16274" s="41">
        <v>1</v>
      </c>
      <c r="C16274" s="41">
        <v>1606</v>
      </c>
      <c r="D16274" s="39" t="s">
        <v>59</v>
      </c>
      <c r="E16274" s="63" t="str">
        <f>D16274&amp;"_"&amp;B16274</f>
        <v>Shanghai_1</v>
      </c>
      <c r="F16274" s="70">
        <v>0.77585385514360117</v>
      </c>
      <c r="G16274" s="63">
        <f>COUNTIFS($E$10:E16274,E16274)</f>
        <v>3496</v>
      </c>
      <c r="H16274" s="39" t="str">
        <f t="shared" si="254"/>
        <v>Out</v>
      </c>
    </row>
    <row r="16275" spans="1:8" x14ac:dyDescent="0.25">
      <c r="A16275" s="41">
        <v>1519505919</v>
      </c>
      <c r="B16275" s="41">
        <v>1</v>
      </c>
      <c r="C16275" s="41">
        <v>475</v>
      </c>
      <c r="D16275" s="39" t="s">
        <v>59</v>
      </c>
      <c r="E16275" s="63" t="str">
        <f>D16275&amp;"_"&amp;B16275</f>
        <v>Shanghai_1</v>
      </c>
      <c r="F16275" s="70">
        <v>0.77591021690493323</v>
      </c>
      <c r="G16275" s="63">
        <f>COUNTIFS($E$10:E16275,E16275)</f>
        <v>3497</v>
      </c>
      <c r="H16275" s="39" t="str">
        <f t="shared" si="254"/>
        <v>Out</v>
      </c>
    </row>
    <row r="16276" spans="1:8" x14ac:dyDescent="0.25">
      <c r="A16276" s="41">
        <v>1517899973</v>
      </c>
      <c r="B16276" s="41">
        <v>1</v>
      </c>
      <c r="C16276" s="41">
        <v>2029</v>
      </c>
      <c r="D16276" s="39" t="s">
        <v>59</v>
      </c>
      <c r="E16276" s="63" t="str">
        <f>D16276&amp;"_"&amp;B16276</f>
        <v>Shanghai_1</v>
      </c>
      <c r="F16276" s="70">
        <v>0.77601045472902042</v>
      </c>
      <c r="G16276" s="63">
        <f>COUNTIFS($E$10:E16276,E16276)</f>
        <v>3498</v>
      </c>
      <c r="H16276" s="39" t="str">
        <f t="shared" si="254"/>
        <v>Out</v>
      </c>
    </row>
    <row r="16277" spans="1:8" x14ac:dyDescent="0.25">
      <c r="A16277" s="41">
        <v>1519732963</v>
      </c>
      <c r="B16277" s="41">
        <v>1</v>
      </c>
      <c r="C16277" s="41">
        <v>978</v>
      </c>
      <c r="D16277" s="39" t="s">
        <v>59</v>
      </c>
      <c r="E16277" s="63" t="str">
        <f>D16277&amp;"_"&amp;B16277</f>
        <v>Shanghai_1</v>
      </c>
      <c r="F16277" s="70">
        <v>0.77605295344270775</v>
      </c>
      <c r="G16277" s="63">
        <f>COUNTIFS($E$10:E16277,E16277)</f>
        <v>3499</v>
      </c>
      <c r="H16277" s="39" t="str">
        <f t="shared" si="254"/>
        <v>Out</v>
      </c>
    </row>
    <row r="16278" spans="1:8" x14ac:dyDescent="0.25">
      <c r="A16278" s="41">
        <v>1516441699</v>
      </c>
      <c r="B16278" s="41">
        <v>1</v>
      </c>
      <c r="C16278" s="41">
        <v>200</v>
      </c>
      <c r="D16278" s="39" t="s">
        <v>59</v>
      </c>
      <c r="E16278" s="63" t="str">
        <f>D16278&amp;"_"&amp;B16278</f>
        <v>Shanghai_1</v>
      </c>
      <c r="F16278" s="70">
        <v>0.7762605664254556</v>
      </c>
      <c r="G16278" s="63">
        <f>COUNTIFS($E$10:E16278,E16278)</f>
        <v>3500</v>
      </c>
      <c r="H16278" s="39" t="str">
        <f t="shared" si="254"/>
        <v>Out</v>
      </c>
    </row>
    <row r="16279" spans="1:8" x14ac:dyDescent="0.25">
      <c r="A16279" s="41">
        <v>1516038604</v>
      </c>
      <c r="B16279" s="41">
        <v>1</v>
      </c>
      <c r="C16279" s="41">
        <v>2108</v>
      </c>
      <c r="D16279" s="39" t="s">
        <v>59</v>
      </c>
      <c r="E16279" s="63" t="str">
        <f>D16279&amp;"_"&amp;B16279</f>
        <v>Shanghai_1</v>
      </c>
      <c r="F16279" s="70">
        <v>0.77658899320921937</v>
      </c>
      <c r="G16279" s="63">
        <f>COUNTIFS($E$10:E16279,E16279)</f>
        <v>3501</v>
      </c>
      <c r="H16279" s="39" t="str">
        <f t="shared" si="254"/>
        <v>Out</v>
      </c>
    </row>
    <row r="16280" spans="1:8" x14ac:dyDescent="0.25">
      <c r="A16280" s="41">
        <v>1518852128</v>
      </c>
      <c r="B16280" s="41">
        <v>1</v>
      </c>
      <c r="C16280" s="41">
        <v>1972</v>
      </c>
      <c r="D16280" s="39" t="s">
        <v>59</v>
      </c>
      <c r="E16280" s="63" t="str">
        <f>D16280&amp;"_"&amp;B16280</f>
        <v>Shanghai_1</v>
      </c>
      <c r="F16280" s="70">
        <v>0.77680585527646095</v>
      </c>
      <c r="G16280" s="63">
        <f>COUNTIFS($E$10:E16280,E16280)</f>
        <v>3502</v>
      </c>
      <c r="H16280" s="39" t="str">
        <f t="shared" si="254"/>
        <v>Out</v>
      </c>
    </row>
    <row r="16281" spans="1:8" x14ac:dyDescent="0.25">
      <c r="A16281" s="41">
        <v>1519695196</v>
      </c>
      <c r="B16281" s="41">
        <v>1</v>
      </c>
      <c r="C16281" s="41">
        <v>2048</v>
      </c>
      <c r="D16281" s="39" t="s">
        <v>59</v>
      </c>
      <c r="E16281" s="63" t="str">
        <f>D16281&amp;"_"&amp;B16281</f>
        <v>Shanghai_1</v>
      </c>
      <c r="F16281" s="70">
        <v>0.77690131595412426</v>
      </c>
      <c r="G16281" s="63">
        <f>COUNTIFS($E$10:E16281,E16281)</f>
        <v>3503</v>
      </c>
      <c r="H16281" s="39" t="str">
        <f t="shared" si="254"/>
        <v>Out</v>
      </c>
    </row>
    <row r="16282" spans="1:8" x14ac:dyDescent="0.25">
      <c r="A16282" s="41">
        <v>1516240355</v>
      </c>
      <c r="B16282" s="41">
        <v>1</v>
      </c>
      <c r="C16282" s="41">
        <v>1587</v>
      </c>
      <c r="D16282" s="39" t="s">
        <v>59</v>
      </c>
      <c r="E16282" s="63" t="str">
        <f>D16282&amp;"_"&amp;B16282</f>
        <v>Shanghai_1</v>
      </c>
      <c r="F16282" s="70">
        <v>0.77698027951596937</v>
      </c>
      <c r="G16282" s="63">
        <f>COUNTIFS($E$10:E16282,E16282)</f>
        <v>3504</v>
      </c>
      <c r="H16282" s="39" t="str">
        <f t="shared" si="254"/>
        <v>Out</v>
      </c>
    </row>
    <row r="16283" spans="1:8" x14ac:dyDescent="0.25">
      <c r="A16283" s="41">
        <v>1512988049</v>
      </c>
      <c r="B16283" s="41">
        <v>1</v>
      </c>
      <c r="C16283" s="41">
        <v>648</v>
      </c>
      <c r="D16283" s="39" t="s">
        <v>59</v>
      </c>
      <c r="E16283" s="63" t="str">
        <f>D16283&amp;"_"&amp;B16283</f>
        <v>Shanghai_1</v>
      </c>
      <c r="F16283" s="70">
        <v>0.77766034380994753</v>
      </c>
      <c r="G16283" s="63">
        <f>COUNTIFS($E$10:E16283,E16283)</f>
        <v>3505</v>
      </c>
      <c r="H16283" s="39" t="str">
        <f t="shared" si="254"/>
        <v>Out</v>
      </c>
    </row>
    <row r="16284" spans="1:8" x14ac:dyDescent="0.25">
      <c r="A16284" s="41">
        <v>1515463838</v>
      </c>
      <c r="B16284" s="41">
        <v>1</v>
      </c>
      <c r="C16284" s="41">
        <v>32</v>
      </c>
      <c r="D16284" s="39" t="s">
        <v>59</v>
      </c>
      <c r="E16284" s="63" t="str">
        <f>D16284&amp;"_"&amp;B16284</f>
        <v>Shanghai_1</v>
      </c>
      <c r="F16284" s="70">
        <v>0.77769525058666977</v>
      </c>
      <c r="G16284" s="63">
        <f>COUNTIFS($E$10:E16284,E16284)</f>
        <v>3506</v>
      </c>
      <c r="H16284" s="39" t="str">
        <f t="shared" si="254"/>
        <v>Out</v>
      </c>
    </row>
    <row r="16285" spans="1:8" x14ac:dyDescent="0.25">
      <c r="A16285" s="41">
        <v>1512469807</v>
      </c>
      <c r="B16285" s="41">
        <v>1</v>
      </c>
      <c r="C16285" s="41">
        <v>4298</v>
      </c>
      <c r="D16285" s="39" t="s">
        <v>59</v>
      </c>
      <c r="E16285" s="63" t="str">
        <f>D16285&amp;"_"&amp;B16285</f>
        <v>Shanghai_1</v>
      </c>
      <c r="F16285" s="70">
        <v>0.77787333024177829</v>
      </c>
      <c r="G16285" s="63">
        <f>COUNTIFS($E$10:E16285,E16285)</f>
        <v>3507</v>
      </c>
      <c r="H16285" s="39" t="str">
        <f t="shared" si="254"/>
        <v>Out</v>
      </c>
    </row>
    <row r="16286" spans="1:8" x14ac:dyDescent="0.25">
      <c r="A16286" s="41">
        <v>1514837116</v>
      </c>
      <c r="B16286" s="41">
        <v>1</v>
      </c>
      <c r="C16286" s="41">
        <v>4673</v>
      </c>
      <c r="D16286" s="39" t="s">
        <v>59</v>
      </c>
      <c r="E16286" s="63" t="str">
        <f>D16286&amp;"_"&amp;B16286</f>
        <v>Shanghai_1</v>
      </c>
      <c r="F16286" s="70">
        <v>0.77804318780698756</v>
      </c>
      <c r="G16286" s="63">
        <f>COUNTIFS($E$10:E16286,E16286)</f>
        <v>3508</v>
      </c>
      <c r="H16286" s="39" t="str">
        <f t="shared" si="254"/>
        <v>Out</v>
      </c>
    </row>
    <row r="16287" spans="1:8" x14ac:dyDescent="0.25">
      <c r="A16287" s="41">
        <v>1513672354</v>
      </c>
      <c r="B16287" s="41">
        <v>1</v>
      </c>
      <c r="C16287" s="41">
        <v>3933</v>
      </c>
      <c r="D16287" s="39" t="s">
        <v>59</v>
      </c>
      <c r="E16287" s="63" t="str">
        <f>D16287&amp;"_"&amp;B16287</f>
        <v>Shanghai_1</v>
      </c>
      <c r="F16287" s="70">
        <v>0.77840388053749565</v>
      </c>
      <c r="G16287" s="63">
        <f>COUNTIFS($E$10:E16287,E16287)</f>
        <v>3509</v>
      </c>
      <c r="H16287" s="39" t="str">
        <f t="shared" si="254"/>
        <v>Out</v>
      </c>
    </row>
    <row r="16288" spans="1:8" x14ac:dyDescent="0.25">
      <c r="A16288" s="41">
        <v>1513513039</v>
      </c>
      <c r="B16288" s="41">
        <v>1</v>
      </c>
      <c r="C16288" s="41">
        <v>3040</v>
      </c>
      <c r="D16288" s="39" t="s">
        <v>59</v>
      </c>
      <c r="E16288" s="63" t="str">
        <f>D16288&amp;"_"&amp;B16288</f>
        <v>Shanghai_1</v>
      </c>
      <c r="F16288" s="70">
        <v>0.77855306469520702</v>
      </c>
      <c r="G16288" s="63">
        <f>COUNTIFS($E$10:E16288,E16288)</f>
        <v>3510</v>
      </c>
      <c r="H16288" s="39" t="str">
        <f t="shared" si="254"/>
        <v>Out</v>
      </c>
    </row>
    <row r="16289" spans="1:8" x14ac:dyDescent="0.25">
      <c r="A16289" s="41">
        <v>1516270457</v>
      </c>
      <c r="B16289" s="41">
        <v>1</v>
      </c>
      <c r="C16289" s="41">
        <v>189</v>
      </c>
      <c r="D16289" s="39" t="s">
        <v>59</v>
      </c>
      <c r="E16289" s="63" t="str">
        <f>D16289&amp;"_"&amp;B16289</f>
        <v>Shanghai_1</v>
      </c>
      <c r="F16289" s="70">
        <v>0.77872660790661452</v>
      </c>
      <c r="G16289" s="63">
        <f>COUNTIFS($E$10:E16289,E16289)</f>
        <v>3511</v>
      </c>
      <c r="H16289" s="39" t="str">
        <f t="shared" si="254"/>
        <v>Out</v>
      </c>
    </row>
    <row r="16290" spans="1:8" x14ac:dyDescent="0.25">
      <c r="A16290" s="41">
        <v>1512659626</v>
      </c>
      <c r="B16290" s="41">
        <v>1</v>
      </c>
      <c r="C16290" s="41">
        <v>3245</v>
      </c>
      <c r="D16290" s="39" t="s">
        <v>59</v>
      </c>
      <c r="E16290" s="63" t="str">
        <f>D16290&amp;"_"&amp;B16290</f>
        <v>Shanghai_1</v>
      </c>
      <c r="F16290" s="70">
        <v>0.77903498269510818</v>
      </c>
      <c r="G16290" s="63">
        <f>COUNTIFS($E$10:E16290,E16290)</f>
        <v>3512</v>
      </c>
      <c r="H16290" s="39" t="str">
        <f t="shared" si="254"/>
        <v>Out</v>
      </c>
    </row>
    <row r="16291" spans="1:8" x14ac:dyDescent="0.25">
      <c r="A16291" s="41">
        <v>1513667618</v>
      </c>
      <c r="B16291" s="41">
        <v>1</v>
      </c>
      <c r="C16291" s="41">
        <v>2622</v>
      </c>
      <c r="D16291" s="39" t="s">
        <v>59</v>
      </c>
      <c r="E16291" s="63" t="str">
        <f>D16291&amp;"_"&amp;B16291</f>
        <v>Shanghai_1</v>
      </c>
      <c r="F16291" s="70">
        <v>0.77914675203379058</v>
      </c>
      <c r="G16291" s="63">
        <f>COUNTIFS($E$10:E16291,E16291)</f>
        <v>3513</v>
      </c>
      <c r="H16291" s="39" t="str">
        <f t="shared" si="254"/>
        <v>Out</v>
      </c>
    </row>
    <row r="16292" spans="1:8" x14ac:dyDescent="0.25">
      <c r="A16292" s="41">
        <v>1518411966</v>
      </c>
      <c r="B16292" s="41">
        <v>1</v>
      </c>
      <c r="C16292" s="41">
        <v>3495</v>
      </c>
      <c r="D16292" s="39" t="s">
        <v>59</v>
      </c>
      <c r="E16292" s="63" t="str">
        <f>D16292&amp;"_"&amp;B16292</f>
        <v>Shanghai_1</v>
      </c>
      <c r="F16292" s="70">
        <v>0.77931484881715751</v>
      </c>
      <c r="G16292" s="63">
        <f>COUNTIFS($E$10:E16292,E16292)</f>
        <v>3514</v>
      </c>
      <c r="H16292" s="39" t="str">
        <f t="shared" si="254"/>
        <v>Out</v>
      </c>
    </row>
    <row r="16293" spans="1:8" x14ac:dyDescent="0.25">
      <c r="A16293" s="41">
        <v>1512746455</v>
      </c>
      <c r="B16293" s="41">
        <v>1</v>
      </c>
      <c r="C16293" s="41">
        <v>2642</v>
      </c>
      <c r="D16293" s="39" t="s">
        <v>59</v>
      </c>
      <c r="E16293" s="63" t="str">
        <f>D16293&amp;"_"&amp;B16293</f>
        <v>Shanghai_1</v>
      </c>
      <c r="F16293" s="70">
        <v>0.77942841643949834</v>
      </c>
      <c r="G16293" s="63">
        <f>COUNTIFS($E$10:E16293,E16293)</f>
        <v>3515</v>
      </c>
      <c r="H16293" s="39" t="str">
        <f t="shared" si="254"/>
        <v>Out</v>
      </c>
    </row>
    <row r="16294" spans="1:8" x14ac:dyDescent="0.25">
      <c r="A16294" s="41">
        <v>1516989678</v>
      </c>
      <c r="B16294" s="41">
        <v>1</v>
      </c>
      <c r="C16294" s="41">
        <v>1055</v>
      </c>
      <c r="D16294" s="39" t="s">
        <v>59</v>
      </c>
      <c r="E16294" s="63" t="str">
        <f>D16294&amp;"_"&amp;B16294</f>
        <v>Shanghai_1</v>
      </c>
      <c r="F16294" s="70">
        <v>0.77962475535356202</v>
      </c>
      <c r="G16294" s="63">
        <f>COUNTIFS($E$10:E16294,E16294)</f>
        <v>3516</v>
      </c>
      <c r="H16294" s="39" t="str">
        <f t="shared" si="254"/>
        <v>Out</v>
      </c>
    </row>
    <row r="16295" spans="1:8" x14ac:dyDescent="0.25">
      <c r="A16295" s="41">
        <v>1519599078</v>
      </c>
      <c r="B16295" s="41">
        <v>1</v>
      </c>
      <c r="C16295" s="41">
        <v>1922</v>
      </c>
      <c r="D16295" s="39" t="s">
        <v>59</v>
      </c>
      <c r="E16295" s="63" t="str">
        <f>D16295&amp;"_"&amp;B16295</f>
        <v>Shanghai_1</v>
      </c>
      <c r="F16295" s="70">
        <v>0.77976443813495466</v>
      </c>
      <c r="G16295" s="63">
        <f>COUNTIFS($E$10:E16295,E16295)</f>
        <v>3517</v>
      </c>
      <c r="H16295" s="39" t="str">
        <f t="shared" si="254"/>
        <v>Out</v>
      </c>
    </row>
    <row r="16296" spans="1:8" x14ac:dyDescent="0.25">
      <c r="A16296" s="41">
        <v>1514253795</v>
      </c>
      <c r="B16296" s="41">
        <v>1</v>
      </c>
      <c r="C16296" s="41">
        <v>1345</v>
      </c>
      <c r="D16296" s="39" t="s">
        <v>59</v>
      </c>
      <c r="E16296" s="63" t="str">
        <f>D16296&amp;"_"&amp;B16296</f>
        <v>Shanghai_1</v>
      </c>
      <c r="F16296" s="70">
        <v>0.77995076375689354</v>
      </c>
      <c r="G16296" s="63">
        <f>COUNTIFS($E$10:E16296,E16296)</f>
        <v>3518</v>
      </c>
      <c r="H16296" s="39" t="str">
        <f t="shared" si="254"/>
        <v>Out</v>
      </c>
    </row>
    <row r="16297" spans="1:8" x14ac:dyDescent="0.25">
      <c r="A16297" s="41">
        <v>1518144617</v>
      </c>
      <c r="B16297" s="41">
        <v>1</v>
      </c>
      <c r="C16297" s="41">
        <v>3137</v>
      </c>
      <c r="D16297" s="39" t="s">
        <v>59</v>
      </c>
      <c r="E16297" s="63" t="str">
        <f>D16297&amp;"_"&amp;B16297</f>
        <v>Shanghai_1</v>
      </c>
      <c r="F16297" s="70">
        <v>0.78014838218884242</v>
      </c>
      <c r="G16297" s="63">
        <f>COUNTIFS($E$10:E16297,E16297)</f>
        <v>3519</v>
      </c>
      <c r="H16297" s="39" t="str">
        <f t="shared" si="254"/>
        <v>Out</v>
      </c>
    </row>
    <row r="16298" spans="1:8" x14ac:dyDescent="0.25">
      <c r="A16298" s="41">
        <v>1518751259</v>
      </c>
      <c r="B16298" s="41">
        <v>1</v>
      </c>
      <c r="C16298" s="41">
        <v>957</v>
      </c>
      <c r="D16298" s="39" t="s">
        <v>59</v>
      </c>
      <c r="E16298" s="63" t="str">
        <f>D16298&amp;"_"&amp;B16298</f>
        <v>Shanghai_1</v>
      </c>
      <c r="F16298" s="70">
        <v>0.78021719911837961</v>
      </c>
      <c r="G16298" s="63">
        <f>COUNTIFS($E$10:E16298,E16298)</f>
        <v>3520</v>
      </c>
      <c r="H16298" s="39" t="str">
        <f t="shared" si="254"/>
        <v>Out</v>
      </c>
    </row>
    <row r="16299" spans="1:8" x14ac:dyDescent="0.25">
      <c r="A16299" s="41">
        <v>1515543388</v>
      </c>
      <c r="B16299" s="41">
        <v>1</v>
      </c>
      <c r="C16299" s="41">
        <v>3840</v>
      </c>
      <c r="D16299" s="39" t="s">
        <v>59</v>
      </c>
      <c r="E16299" s="63" t="str">
        <f>D16299&amp;"_"&amp;B16299</f>
        <v>Shanghai_1</v>
      </c>
      <c r="F16299" s="70">
        <v>0.78027427340587074</v>
      </c>
      <c r="G16299" s="63">
        <f>COUNTIFS($E$10:E16299,E16299)</f>
        <v>3521</v>
      </c>
      <c r="H16299" s="39" t="str">
        <f t="shared" si="254"/>
        <v>Out</v>
      </c>
    </row>
    <row r="16300" spans="1:8" x14ac:dyDescent="0.25">
      <c r="A16300" s="41">
        <v>1517646798</v>
      </c>
      <c r="B16300" s="41">
        <v>1</v>
      </c>
      <c r="C16300" s="41">
        <v>2845</v>
      </c>
      <c r="D16300" s="39" t="s">
        <v>59</v>
      </c>
      <c r="E16300" s="63" t="str">
        <f>D16300&amp;"_"&amp;B16300</f>
        <v>Shanghai_1</v>
      </c>
      <c r="F16300" s="70">
        <v>0.78050149252759271</v>
      </c>
      <c r="G16300" s="63">
        <f>COUNTIFS($E$10:E16300,E16300)</f>
        <v>3522</v>
      </c>
      <c r="H16300" s="39" t="str">
        <f t="shared" si="254"/>
        <v>Out</v>
      </c>
    </row>
    <row r="16301" spans="1:8" x14ac:dyDescent="0.25">
      <c r="A16301" s="41">
        <v>1512027558</v>
      </c>
      <c r="B16301" s="41">
        <v>1</v>
      </c>
      <c r="C16301" s="41">
        <v>3814</v>
      </c>
      <c r="D16301" s="39" t="s">
        <v>59</v>
      </c>
      <c r="E16301" s="63" t="str">
        <f>D16301&amp;"_"&amp;B16301</f>
        <v>Shanghai_1</v>
      </c>
      <c r="F16301" s="70">
        <v>0.78087845575271242</v>
      </c>
      <c r="G16301" s="63">
        <f>COUNTIFS($E$10:E16301,E16301)</f>
        <v>3523</v>
      </c>
      <c r="H16301" s="39" t="str">
        <f t="shared" si="254"/>
        <v>Out</v>
      </c>
    </row>
    <row r="16302" spans="1:8" x14ac:dyDescent="0.25">
      <c r="A16302" s="41">
        <v>1514079434</v>
      </c>
      <c r="B16302" s="41">
        <v>1</v>
      </c>
      <c r="C16302" s="41">
        <v>1713</v>
      </c>
      <c r="D16302" s="39" t="s">
        <v>59</v>
      </c>
      <c r="E16302" s="63" t="str">
        <f>D16302&amp;"_"&amp;B16302</f>
        <v>Shanghai_1</v>
      </c>
      <c r="F16302" s="70">
        <v>0.78088687094451659</v>
      </c>
      <c r="G16302" s="63">
        <f>COUNTIFS($E$10:E16302,E16302)</f>
        <v>3524</v>
      </c>
      <c r="H16302" s="39" t="str">
        <f t="shared" si="254"/>
        <v>Out</v>
      </c>
    </row>
    <row r="16303" spans="1:8" x14ac:dyDescent="0.25">
      <c r="A16303" s="41">
        <v>1515532344</v>
      </c>
      <c r="B16303" s="41">
        <v>1</v>
      </c>
      <c r="C16303" s="41">
        <v>1887</v>
      </c>
      <c r="D16303" s="39" t="s">
        <v>59</v>
      </c>
      <c r="E16303" s="63" t="str">
        <f>D16303&amp;"_"&amp;B16303</f>
        <v>Shanghai_1</v>
      </c>
      <c r="F16303" s="70">
        <v>0.78098775288410927</v>
      </c>
      <c r="G16303" s="63">
        <f>COUNTIFS($E$10:E16303,E16303)</f>
        <v>3525</v>
      </c>
      <c r="H16303" s="39" t="str">
        <f t="shared" si="254"/>
        <v>Out</v>
      </c>
    </row>
    <row r="16304" spans="1:8" x14ac:dyDescent="0.25">
      <c r="A16304" s="41">
        <v>1516901266</v>
      </c>
      <c r="B16304" s="41">
        <v>1</v>
      </c>
      <c r="C16304" s="41">
        <v>4666</v>
      </c>
      <c r="D16304" s="39" t="s">
        <v>59</v>
      </c>
      <c r="E16304" s="63" t="str">
        <f>D16304&amp;"_"&amp;B16304</f>
        <v>Shanghai_1</v>
      </c>
      <c r="F16304" s="70">
        <v>0.7811800152574383</v>
      </c>
      <c r="G16304" s="63">
        <f>COUNTIFS($E$10:E16304,E16304)</f>
        <v>3526</v>
      </c>
      <c r="H16304" s="39" t="str">
        <f t="shared" si="254"/>
        <v>Out</v>
      </c>
    </row>
    <row r="16305" spans="1:8" x14ac:dyDescent="0.25">
      <c r="A16305" s="41">
        <v>1518086484</v>
      </c>
      <c r="B16305" s="41">
        <v>1</v>
      </c>
      <c r="C16305" s="41">
        <v>872</v>
      </c>
      <c r="D16305" s="39" t="s">
        <v>59</v>
      </c>
      <c r="E16305" s="63" t="str">
        <f>D16305&amp;"_"&amp;B16305</f>
        <v>Shanghai_1</v>
      </c>
      <c r="F16305" s="70">
        <v>0.78144284007501696</v>
      </c>
      <c r="G16305" s="63">
        <f>COUNTIFS($E$10:E16305,E16305)</f>
        <v>3527</v>
      </c>
      <c r="H16305" s="39" t="str">
        <f t="shared" si="254"/>
        <v>Out</v>
      </c>
    </row>
    <row r="16306" spans="1:8" x14ac:dyDescent="0.25">
      <c r="A16306" s="41">
        <v>1519602067</v>
      </c>
      <c r="B16306" s="41">
        <v>1</v>
      </c>
      <c r="C16306" s="41">
        <v>1869</v>
      </c>
      <c r="D16306" s="39" t="s">
        <v>59</v>
      </c>
      <c r="E16306" s="63" t="str">
        <f>D16306&amp;"_"&amp;B16306</f>
        <v>Shanghai_1</v>
      </c>
      <c r="F16306" s="70">
        <v>0.78156980148318844</v>
      </c>
      <c r="G16306" s="63">
        <f>COUNTIFS($E$10:E16306,E16306)</f>
        <v>3528</v>
      </c>
      <c r="H16306" s="39" t="str">
        <f t="shared" si="254"/>
        <v>Out</v>
      </c>
    </row>
    <row r="16307" spans="1:8" x14ac:dyDescent="0.25">
      <c r="A16307" s="41">
        <v>1511269898</v>
      </c>
      <c r="B16307" s="41">
        <v>1</v>
      </c>
      <c r="C16307" s="41">
        <v>1582</v>
      </c>
      <c r="D16307" s="39" t="s">
        <v>59</v>
      </c>
      <c r="E16307" s="63" t="str">
        <f>D16307&amp;"_"&amp;B16307</f>
        <v>Shanghai_1</v>
      </c>
      <c r="F16307" s="70">
        <v>0.78180934416335468</v>
      </c>
      <c r="G16307" s="63">
        <f>COUNTIFS($E$10:E16307,E16307)</f>
        <v>3529</v>
      </c>
      <c r="H16307" s="39" t="str">
        <f t="shared" si="254"/>
        <v>Out</v>
      </c>
    </row>
    <row r="16308" spans="1:8" x14ac:dyDescent="0.25">
      <c r="A16308" s="41">
        <v>1512638765</v>
      </c>
      <c r="B16308" s="41">
        <v>1</v>
      </c>
      <c r="C16308" s="41">
        <v>1718</v>
      </c>
      <c r="D16308" s="39" t="s">
        <v>59</v>
      </c>
      <c r="E16308" s="63" t="str">
        <f>D16308&amp;"_"&amp;B16308</f>
        <v>Shanghai_1</v>
      </c>
      <c r="F16308" s="70">
        <v>0.78182565178205499</v>
      </c>
      <c r="G16308" s="63">
        <f>COUNTIFS($E$10:E16308,E16308)</f>
        <v>3530</v>
      </c>
      <c r="H16308" s="39" t="str">
        <f t="shared" si="254"/>
        <v>Out</v>
      </c>
    </row>
    <row r="16309" spans="1:8" x14ac:dyDescent="0.25">
      <c r="A16309" s="41">
        <v>1518518974</v>
      </c>
      <c r="B16309" s="41">
        <v>1</v>
      </c>
      <c r="C16309" s="41">
        <v>1555</v>
      </c>
      <c r="D16309" s="39" t="s">
        <v>59</v>
      </c>
      <c r="E16309" s="63" t="str">
        <f>D16309&amp;"_"&amp;B16309</f>
        <v>Shanghai_1</v>
      </c>
      <c r="F16309" s="70">
        <v>0.7822647518369531</v>
      </c>
      <c r="G16309" s="63">
        <f>COUNTIFS($E$10:E16309,E16309)</f>
        <v>3531</v>
      </c>
      <c r="H16309" s="39" t="str">
        <f t="shared" si="254"/>
        <v>Out</v>
      </c>
    </row>
    <row r="16310" spans="1:8" x14ac:dyDescent="0.25">
      <c r="A16310" s="41">
        <v>1519133805</v>
      </c>
      <c r="B16310" s="41">
        <v>1</v>
      </c>
      <c r="C16310" s="41">
        <v>3130</v>
      </c>
      <c r="D16310" s="39" t="s">
        <v>59</v>
      </c>
      <c r="E16310" s="63" t="str">
        <f>D16310&amp;"_"&amp;B16310</f>
        <v>Shanghai_1</v>
      </c>
      <c r="F16310" s="70">
        <v>0.78318914732671985</v>
      </c>
      <c r="G16310" s="63">
        <f>COUNTIFS($E$10:E16310,E16310)</f>
        <v>3532</v>
      </c>
      <c r="H16310" s="39" t="str">
        <f t="shared" si="254"/>
        <v>Out</v>
      </c>
    </row>
    <row r="16311" spans="1:8" x14ac:dyDescent="0.25">
      <c r="A16311" s="41">
        <v>1514306026</v>
      </c>
      <c r="B16311" s="41">
        <v>1</v>
      </c>
      <c r="C16311" s="41">
        <v>958</v>
      </c>
      <c r="D16311" s="39" t="s">
        <v>59</v>
      </c>
      <c r="E16311" s="63" t="str">
        <f>D16311&amp;"_"&amp;B16311</f>
        <v>Shanghai_1</v>
      </c>
      <c r="F16311" s="70">
        <v>0.78356123554281576</v>
      </c>
      <c r="G16311" s="63">
        <f>COUNTIFS($E$10:E16311,E16311)</f>
        <v>3533</v>
      </c>
      <c r="H16311" s="39" t="str">
        <f t="shared" si="254"/>
        <v>Out</v>
      </c>
    </row>
    <row r="16312" spans="1:8" x14ac:dyDescent="0.25">
      <c r="A16312" s="41">
        <v>1515084875</v>
      </c>
      <c r="B16312" s="41">
        <v>1</v>
      </c>
      <c r="C16312" s="41">
        <v>1060</v>
      </c>
      <c r="D16312" s="39" t="s">
        <v>59</v>
      </c>
      <c r="E16312" s="63" t="str">
        <f>D16312&amp;"_"&amp;B16312</f>
        <v>Shanghai_1</v>
      </c>
      <c r="F16312" s="70">
        <v>0.78363126496392421</v>
      </c>
      <c r="G16312" s="63">
        <f>COUNTIFS($E$10:E16312,E16312)</f>
        <v>3534</v>
      </c>
      <c r="H16312" s="39" t="str">
        <f t="shared" si="254"/>
        <v>Out</v>
      </c>
    </row>
    <row r="16313" spans="1:8" x14ac:dyDescent="0.25">
      <c r="A16313" s="41">
        <v>1513951846</v>
      </c>
      <c r="B16313" s="41">
        <v>1</v>
      </c>
      <c r="C16313" s="41">
        <v>2183</v>
      </c>
      <c r="D16313" s="39" t="s">
        <v>59</v>
      </c>
      <c r="E16313" s="63" t="str">
        <f>D16313&amp;"_"&amp;B16313</f>
        <v>Shanghai_1</v>
      </c>
      <c r="F16313" s="70">
        <v>0.78430605337351289</v>
      </c>
      <c r="G16313" s="63">
        <f>COUNTIFS($E$10:E16313,E16313)</f>
        <v>3535</v>
      </c>
      <c r="H16313" s="39" t="str">
        <f t="shared" si="254"/>
        <v>Out</v>
      </c>
    </row>
    <row r="16314" spans="1:8" x14ac:dyDescent="0.25">
      <c r="A16314" s="41">
        <v>1512350699</v>
      </c>
      <c r="B16314" s="41">
        <v>1</v>
      </c>
      <c r="C16314" s="41">
        <v>2909</v>
      </c>
      <c r="D16314" s="39" t="s">
        <v>59</v>
      </c>
      <c r="E16314" s="63" t="str">
        <f>D16314&amp;"_"&amp;B16314</f>
        <v>Shanghai_1</v>
      </c>
      <c r="F16314" s="70">
        <v>0.78461053383051838</v>
      </c>
      <c r="G16314" s="63">
        <f>COUNTIFS($E$10:E16314,E16314)</f>
        <v>3536</v>
      </c>
      <c r="H16314" s="39" t="str">
        <f t="shared" si="254"/>
        <v>Out</v>
      </c>
    </row>
    <row r="16315" spans="1:8" x14ac:dyDescent="0.25">
      <c r="A16315" s="41">
        <v>1516764287</v>
      </c>
      <c r="B16315" s="41">
        <v>1</v>
      </c>
      <c r="C16315" s="41">
        <v>1078</v>
      </c>
      <c r="D16315" s="39" t="s">
        <v>59</v>
      </c>
      <c r="E16315" s="63" t="str">
        <f>D16315&amp;"_"&amp;B16315</f>
        <v>Shanghai_1</v>
      </c>
      <c r="F16315" s="70">
        <v>0.7846789217466299</v>
      </c>
      <c r="G16315" s="63">
        <f>COUNTIFS($E$10:E16315,E16315)</f>
        <v>3537</v>
      </c>
      <c r="H16315" s="39" t="str">
        <f t="shared" si="254"/>
        <v>Out</v>
      </c>
    </row>
    <row r="16316" spans="1:8" x14ac:dyDescent="0.25">
      <c r="A16316" s="41">
        <v>1513389174</v>
      </c>
      <c r="B16316" s="41">
        <v>1</v>
      </c>
      <c r="C16316" s="41">
        <v>2013</v>
      </c>
      <c r="D16316" s="39" t="s">
        <v>59</v>
      </c>
      <c r="E16316" s="63" t="str">
        <f>D16316&amp;"_"&amp;B16316</f>
        <v>Shanghai_1</v>
      </c>
      <c r="F16316" s="70">
        <v>0.78505651895802764</v>
      </c>
      <c r="G16316" s="63">
        <f>COUNTIFS($E$10:E16316,E16316)</f>
        <v>3538</v>
      </c>
      <c r="H16316" s="39" t="str">
        <f t="shared" si="254"/>
        <v>Out</v>
      </c>
    </row>
    <row r="16317" spans="1:8" x14ac:dyDescent="0.25">
      <c r="A16317" s="41">
        <v>1517684104</v>
      </c>
      <c r="B16317" s="41">
        <v>1</v>
      </c>
      <c r="C16317" s="41">
        <v>3170</v>
      </c>
      <c r="D16317" s="39" t="s">
        <v>59</v>
      </c>
      <c r="E16317" s="63" t="str">
        <f>D16317&amp;"_"&amp;B16317</f>
        <v>Shanghai_1</v>
      </c>
      <c r="F16317" s="70">
        <v>0.78526456881657736</v>
      </c>
      <c r="G16317" s="63">
        <f>COUNTIFS($E$10:E16317,E16317)</f>
        <v>3539</v>
      </c>
      <c r="H16317" s="39" t="str">
        <f t="shared" si="254"/>
        <v>Out</v>
      </c>
    </row>
    <row r="16318" spans="1:8" x14ac:dyDescent="0.25">
      <c r="A16318" s="41">
        <v>1515603834</v>
      </c>
      <c r="B16318" s="41">
        <v>1</v>
      </c>
      <c r="C16318" s="41">
        <v>1821</v>
      </c>
      <c r="D16318" s="39" t="s">
        <v>59</v>
      </c>
      <c r="E16318" s="63" t="str">
        <f>D16318&amp;"_"&amp;B16318</f>
        <v>Shanghai_1</v>
      </c>
      <c r="F16318" s="70">
        <v>0.78548389241683214</v>
      </c>
      <c r="G16318" s="63">
        <f>COUNTIFS($E$10:E16318,E16318)</f>
        <v>3540</v>
      </c>
      <c r="H16318" s="39" t="str">
        <f t="shared" si="254"/>
        <v>Out</v>
      </c>
    </row>
    <row r="16319" spans="1:8" x14ac:dyDescent="0.25">
      <c r="A16319" s="41">
        <v>1512775583</v>
      </c>
      <c r="B16319" s="41">
        <v>1</v>
      </c>
      <c r="C16319" s="41">
        <v>1329</v>
      </c>
      <c r="D16319" s="39" t="s">
        <v>59</v>
      </c>
      <c r="E16319" s="63" t="str">
        <f>D16319&amp;"_"&amp;B16319</f>
        <v>Shanghai_1</v>
      </c>
      <c r="F16319" s="70">
        <v>0.78556472483299389</v>
      </c>
      <c r="G16319" s="63">
        <f>COUNTIFS($E$10:E16319,E16319)</f>
        <v>3541</v>
      </c>
      <c r="H16319" s="39" t="str">
        <f t="shared" si="254"/>
        <v>Out</v>
      </c>
    </row>
    <row r="16320" spans="1:8" x14ac:dyDescent="0.25">
      <c r="A16320" s="41">
        <v>1516531933</v>
      </c>
      <c r="B16320" s="41">
        <v>1</v>
      </c>
      <c r="C16320" s="41">
        <v>851</v>
      </c>
      <c r="D16320" s="39" t="s">
        <v>59</v>
      </c>
      <c r="E16320" s="63" t="str">
        <f>D16320&amp;"_"&amp;B16320</f>
        <v>Shanghai_1</v>
      </c>
      <c r="F16320" s="70">
        <v>0.78611295323010144</v>
      </c>
      <c r="G16320" s="63">
        <f>COUNTIFS($E$10:E16320,E16320)</f>
        <v>3542</v>
      </c>
      <c r="H16320" s="39" t="str">
        <f t="shared" si="254"/>
        <v>Out</v>
      </c>
    </row>
    <row r="16321" spans="1:8" x14ac:dyDescent="0.25">
      <c r="A16321" s="41">
        <v>1519440095</v>
      </c>
      <c r="B16321" s="41">
        <v>1</v>
      </c>
      <c r="C16321" s="41">
        <v>4201</v>
      </c>
      <c r="D16321" s="39" t="s">
        <v>59</v>
      </c>
      <c r="E16321" s="63" t="str">
        <f>D16321&amp;"_"&amp;B16321</f>
        <v>Shanghai_1</v>
      </c>
      <c r="F16321" s="70">
        <v>0.78637953668855021</v>
      </c>
      <c r="G16321" s="63">
        <f>COUNTIFS($E$10:E16321,E16321)</f>
        <v>3543</v>
      </c>
      <c r="H16321" s="39" t="str">
        <f t="shared" si="254"/>
        <v>Out</v>
      </c>
    </row>
    <row r="16322" spans="1:8" x14ac:dyDescent="0.25">
      <c r="A16322" s="41">
        <v>1514592676</v>
      </c>
      <c r="B16322" s="41">
        <v>1</v>
      </c>
      <c r="C16322" s="41">
        <v>3103</v>
      </c>
      <c r="D16322" s="39" t="s">
        <v>59</v>
      </c>
      <c r="E16322" s="63" t="str">
        <f>D16322&amp;"_"&amp;B16322</f>
        <v>Shanghai_1</v>
      </c>
      <c r="F16322" s="70">
        <v>0.78652400913416287</v>
      </c>
      <c r="G16322" s="63">
        <f>COUNTIFS($E$10:E16322,E16322)</f>
        <v>3544</v>
      </c>
      <c r="H16322" s="39" t="str">
        <f t="shared" si="254"/>
        <v>Out</v>
      </c>
    </row>
    <row r="16323" spans="1:8" x14ac:dyDescent="0.25">
      <c r="A16323" s="41">
        <v>1514521383</v>
      </c>
      <c r="B16323" s="41">
        <v>1</v>
      </c>
      <c r="C16323" s="41">
        <v>2544</v>
      </c>
      <c r="D16323" s="39" t="s">
        <v>59</v>
      </c>
      <c r="E16323" s="63" t="str">
        <f>D16323&amp;"_"&amp;B16323</f>
        <v>Shanghai_1</v>
      </c>
      <c r="F16323" s="70">
        <v>0.78659040510649147</v>
      </c>
      <c r="G16323" s="63">
        <f>COUNTIFS($E$10:E16323,E16323)</f>
        <v>3545</v>
      </c>
      <c r="H16323" s="39" t="str">
        <f t="shared" si="254"/>
        <v>Out</v>
      </c>
    </row>
    <row r="16324" spans="1:8" x14ac:dyDescent="0.25">
      <c r="A16324" s="41">
        <v>1517576744</v>
      </c>
      <c r="B16324" s="41">
        <v>1</v>
      </c>
      <c r="C16324" s="41">
        <v>24</v>
      </c>
      <c r="D16324" s="39" t="s">
        <v>59</v>
      </c>
      <c r="E16324" s="63" t="str">
        <f>D16324&amp;"_"&amp;B16324</f>
        <v>Shanghai_1</v>
      </c>
      <c r="F16324" s="70">
        <v>0.78696510790512364</v>
      </c>
      <c r="G16324" s="63">
        <f>COUNTIFS($E$10:E16324,E16324)</f>
        <v>3546</v>
      </c>
      <c r="H16324" s="39" t="str">
        <f t="shared" si="254"/>
        <v>Out</v>
      </c>
    </row>
    <row r="16325" spans="1:8" x14ac:dyDescent="0.25">
      <c r="A16325" s="41">
        <v>1517745747</v>
      </c>
      <c r="B16325" s="41">
        <v>1</v>
      </c>
      <c r="C16325" s="41">
        <v>1470</v>
      </c>
      <c r="D16325" s="39" t="s">
        <v>59</v>
      </c>
      <c r="E16325" s="63" t="str">
        <f>D16325&amp;"_"&amp;B16325</f>
        <v>Shanghai_1</v>
      </c>
      <c r="F16325" s="70">
        <v>0.78696897585119674</v>
      </c>
      <c r="G16325" s="63">
        <f>COUNTIFS($E$10:E16325,E16325)</f>
        <v>3547</v>
      </c>
      <c r="H16325" s="39" t="str">
        <f t="shared" si="254"/>
        <v>Out</v>
      </c>
    </row>
    <row r="16326" spans="1:8" x14ac:dyDescent="0.25">
      <c r="A16326" s="41">
        <v>1512812785</v>
      </c>
      <c r="B16326" s="41">
        <v>1</v>
      </c>
      <c r="C16326" s="41">
        <v>493</v>
      </c>
      <c r="D16326" s="39" t="s">
        <v>59</v>
      </c>
      <c r="E16326" s="63" t="str">
        <f>D16326&amp;"_"&amp;B16326</f>
        <v>Shanghai_1</v>
      </c>
      <c r="F16326" s="70">
        <v>0.78747854624324365</v>
      </c>
      <c r="G16326" s="63">
        <f>COUNTIFS($E$10:E16326,E16326)</f>
        <v>3548</v>
      </c>
      <c r="H16326" s="39" t="str">
        <f t="shared" si="254"/>
        <v>Out</v>
      </c>
    </row>
    <row r="16327" spans="1:8" x14ac:dyDescent="0.25">
      <c r="A16327" s="41">
        <v>1517145917</v>
      </c>
      <c r="B16327" s="41">
        <v>1</v>
      </c>
      <c r="C16327" s="41">
        <v>1869</v>
      </c>
      <c r="D16327" s="39" t="s">
        <v>59</v>
      </c>
      <c r="E16327" s="63" t="str">
        <f>D16327&amp;"_"&amp;B16327</f>
        <v>Shanghai_1</v>
      </c>
      <c r="F16327" s="70">
        <v>0.78800891850053301</v>
      </c>
      <c r="G16327" s="63">
        <f>COUNTIFS($E$10:E16327,E16327)</f>
        <v>3549</v>
      </c>
      <c r="H16327" s="39" t="str">
        <f t="shared" si="254"/>
        <v>Out</v>
      </c>
    </row>
    <row r="16328" spans="1:8" x14ac:dyDescent="0.25">
      <c r="A16328" s="41">
        <v>1514689266</v>
      </c>
      <c r="B16328" s="41">
        <v>1</v>
      </c>
      <c r="C16328" s="41">
        <v>614</v>
      </c>
      <c r="D16328" s="39" t="s">
        <v>59</v>
      </c>
      <c r="E16328" s="63" t="str">
        <f>D16328&amp;"_"&amp;B16328</f>
        <v>Shanghai_1</v>
      </c>
      <c r="F16328" s="70">
        <v>0.78821391685287201</v>
      </c>
      <c r="G16328" s="63">
        <f>COUNTIFS($E$10:E16328,E16328)</f>
        <v>3550</v>
      </c>
      <c r="H16328" s="39" t="str">
        <f t="shared" si="254"/>
        <v>Out</v>
      </c>
    </row>
    <row r="16329" spans="1:8" x14ac:dyDescent="0.25">
      <c r="A16329" s="41">
        <v>1518979896</v>
      </c>
      <c r="B16329" s="41">
        <v>1</v>
      </c>
      <c r="C16329" s="41">
        <v>2284</v>
      </c>
      <c r="D16329" s="39" t="s">
        <v>59</v>
      </c>
      <c r="E16329" s="63" t="str">
        <f>D16329&amp;"_"&amp;B16329</f>
        <v>Shanghai_1</v>
      </c>
      <c r="F16329" s="70">
        <v>0.78826424006701845</v>
      </c>
      <c r="G16329" s="63">
        <f>COUNTIFS($E$10:E16329,E16329)</f>
        <v>3551</v>
      </c>
      <c r="H16329" s="39" t="str">
        <f t="shared" si="254"/>
        <v>Out</v>
      </c>
    </row>
    <row r="16330" spans="1:8" x14ac:dyDescent="0.25">
      <c r="A16330" s="41">
        <v>1515066424</v>
      </c>
      <c r="B16330" s="41">
        <v>1</v>
      </c>
      <c r="C16330" s="41">
        <v>571</v>
      </c>
      <c r="D16330" s="39" t="s">
        <v>59</v>
      </c>
      <c r="E16330" s="63" t="str">
        <f>D16330&amp;"_"&amp;B16330</f>
        <v>Shanghai_1</v>
      </c>
      <c r="F16330" s="70">
        <v>0.78837835047459393</v>
      </c>
      <c r="G16330" s="63">
        <f>COUNTIFS($E$10:E16330,E16330)</f>
        <v>3552</v>
      </c>
      <c r="H16330" s="39" t="str">
        <f t="shared" si="254"/>
        <v>Out</v>
      </c>
    </row>
    <row r="16331" spans="1:8" x14ac:dyDescent="0.25">
      <c r="A16331" s="41">
        <v>1517159966</v>
      </c>
      <c r="B16331" s="41">
        <v>1</v>
      </c>
      <c r="C16331" s="41">
        <v>730</v>
      </c>
      <c r="D16331" s="39" t="s">
        <v>59</v>
      </c>
      <c r="E16331" s="63" t="str">
        <f>D16331&amp;"_"&amp;B16331</f>
        <v>Shanghai_1</v>
      </c>
      <c r="F16331" s="70">
        <v>0.78871656301595838</v>
      </c>
      <c r="G16331" s="63">
        <f>COUNTIFS($E$10:E16331,E16331)</f>
        <v>3553</v>
      </c>
      <c r="H16331" s="39" t="str">
        <f t="shared" ref="H16331:H16394" si="255">IF(ROW()&lt;=3000,"Test",
IF(ROW()&lt;=6000,"Control",
"Out"))</f>
        <v>Out</v>
      </c>
    </row>
    <row r="16332" spans="1:8" x14ac:dyDescent="0.25">
      <c r="A16332" s="41">
        <v>1518421366</v>
      </c>
      <c r="B16332" s="41">
        <v>1</v>
      </c>
      <c r="C16332" s="41">
        <v>3091</v>
      </c>
      <c r="D16332" s="39" t="s">
        <v>59</v>
      </c>
      <c r="E16332" s="63" t="str">
        <f>D16332&amp;"_"&amp;B16332</f>
        <v>Shanghai_1</v>
      </c>
      <c r="F16332" s="70">
        <v>0.78894750608207764</v>
      </c>
      <c r="G16332" s="63">
        <f>COUNTIFS($E$10:E16332,E16332)</f>
        <v>3554</v>
      </c>
      <c r="H16332" s="39" t="str">
        <f t="shared" si="255"/>
        <v>Out</v>
      </c>
    </row>
    <row r="16333" spans="1:8" x14ac:dyDescent="0.25">
      <c r="A16333" s="41">
        <v>1511865948</v>
      </c>
      <c r="B16333" s="41">
        <v>1</v>
      </c>
      <c r="C16333" s="41">
        <v>1851</v>
      </c>
      <c r="D16333" s="39" t="s">
        <v>59</v>
      </c>
      <c r="E16333" s="63" t="str">
        <f>D16333&amp;"_"&amp;B16333</f>
        <v>Shanghai_1</v>
      </c>
      <c r="F16333" s="70">
        <v>0.78911352848757443</v>
      </c>
      <c r="G16333" s="63">
        <f>COUNTIFS($E$10:E16333,E16333)</f>
        <v>3555</v>
      </c>
      <c r="H16333" s="39" t="str">
        <f t="shared" si="255"/>
        <v>Out</v>
      </c>
    </row>
    <row r="16334" spans="1:8" x14ac:dyDescent="0.25">
      <c r="A16334" s="41">
        <v>1519057839</v>
      </c>
      <c r="B16334" s="41">
        <v>1</v>
      </c>
      <c r="C16334" s="41">
        <v>2265</v>
      </c>
      <c r="D16334" s="39" t="s">
        <v>59</v>
      </c>
      <c r="E16334" s="63" t="str">
        <f>D16334&amp;"_"&amp;B16334</f>
        <v>Shanghai_1</v>
      </c>
      <c r="F16334" s="70">
        <v>0.78925317118018212</v>
      </c>
      <c r="G16334" s="63">
        <f>COUNTIFS($E$10:E16334,E16334)</f>
        <v>3556</v>
      </c>
      <c r="H16334" s="39" t="str">
        <f t="shared" si="255"/>
        <v>Out</v>
      </c>
    </row>
    <row r="16335" spans="1:8" x14ac:dyDescent="0.25">
      <c r="A16335" s="41">
        <v>1514616244</v>
      </c>
      <c r="B16335" s="41">
        <v>1</v>
      </c>
      <c r="C16335" s="41">
        <v>1663</v>
      </c>
      <c r="D16335" s="39" t="s">
        <v>59</v>
      </c>
      <c r="E16335" s="63" t="str">
        <f>D16335&amp;"_"&amp;B16335</f>
        <v>Shanghai_1</v>
      </c>
      <c r="F16335" s="70">
        <v>0.78964267868104265</v>
      </c>
      <c r="G16335" s="63">
        <f>COUNTIFS($E$10:E16335,E16335)</f>
        <v>3557</v>
      </c>
      <c r="H16335" s="39" t="str">
        <f t="shared" si="255"/>
        <v>Out</v>
      </c>
    </row>
    <row r="16336" spans="1:8" x14ac:dyDescent="0.25">
      <c r="A16336" s="41">
        <v>1513987995</v>
      </c>
      <c r="B16336" s="41">
        <v>1</v>
      </c>
      <c r="C16336" s="41">
        <v>3193</v>
      </c>
      <c r="D16336" s="39" t="s">
        <v>59</v>
      </c>
      <c r="E16336" s="63" t="str">
        <f>D16336&amp;"_"&amp;B16336</f>
        <v>Shanghai_1</v>
      </c>
      <c r="F16336" s="70">
        <v>0.78995979673776751</v>
      </c>
      <c r="G16336" s="63">
        <f>COUNTIFS($E$10:E16336,E16336)</f>
        <v>3558</v>
      </c>
      <c r="H16336" s="39" t="str">
        <f t="shared" si="255"/>
        <v>Out</v>
      </c>
    </row>
    <row r="16337" spans="1:8" x14ac:dyDescent="0.25">
      <c r="A16337" s="41">
        <v>1512484834</v>
      </c>
      <c r="B16337" s="41">
        <v>1</v>
      </c>
      <c r="C16337" s="41">
        <v>2162</v>
      </c>
      <c r="D16337" s="39" t="s">
        <v>59</v>
      </c>
      <c r="E16337" s="63" t="str">
        <f>D16337&amp;"_"&amp;B16337</f>
        <v>Shanghai_1</v>
      </c>
      <c r="F16337" s="70">
        <v>0.7899874656130621</v>
      </c>
      <c r="G16337" s="63">
        <f>COUNTIFS($E$10:E16337,E16337)</f>
        <v>3559</v>
      </c>
      <c r="H16337" s="39" t="str">
        <f t="shared" si="255"/>
        <v>Out</v>
      </c>
    </row>
    <row r="16338" spans="1:8" x14ac:dyDescent="0.25">
      <c r="A16338" s="41">
        <v>1517293808</v>
      </c>
      <c r="B16338" s="41">
        <v>1</v>
      </c>
      <c r="C16338" s="41">
        <v>4528</v>
      </c>
      <c r="D16338" s="39" t="s">
        <v>59</v>
      </c>
      <c r="E16338" s="63" t="str">
        <f>D16338&amp;"_"&amp;B16338</f>
        <v>Shanghai_1</v>
      </c>
      <c r="F16338" s="70">
        <v>0.79010359651557838</v>
      </c>
      <c r="G16338" s="63">
        <f>COUNTIFS($E$10:E16338,E16338)</f>
        <v>3560</v>
      </c>
      <c r="H16338" s="39" t="str">
        <f t="shared" si="255"/>
        <v>Out</v>
      </c>
    </row>
    <row r="16339" spans="1:8" x14ac:dyDescent="0.25">
      <c r="A16339" s="41">
        <v>1512928914</v>
      </c>
      <c r="B16339" s="41">
        <v>1</v>
      </c>
      <c r="C16339" s="41">
        <v>1589</v>
      </c>
      <c r="D16339" s="39" t="s">
        <v>59</v>
      </c>
      <c r="E16339" s="63" t="str">
        <f>D16339&amp;"_"&amp;B16339</f>
        <v>Shanghai_1</v>
      </c>
      <c r="F16339" s="70">
        <v>0.79032903822065492</v>
      </c>
      <c r="G16339" s="63">
        <f>COUNTIFS($E$10:E16339,E16339)</f>
        <v>3561</v>
      </c>
      <c r="H16339" s="39" t="str">
        <f t="shared" si="255"/>
        <v>Out</v>
      </c>
    </row>
    <row r="16340" spans="1:8" x14ac:dyDescent="0.25">
      <c r="A16340" s="41">
        <v>1512921817</v>
      </c>
      <c r="B16340" s="41">
        <v>1</v>
      </c>
      <c r="C16340" s="41">
        <v>1580</v>
      </c>
      <c r="D16340" s="39" t="s">
        <v>59</v>
      </c>
      <c r="E16340" s="63" t="str">
        <f>D16340&amp;"_"&amp;B16340</f>
        <v>Shanghai_1</v>
      </c>
      <c r="F16340" s="70">
        <v>0.79081113476419396</v>
      </c>
      <c r="G16340" s="63">
        <f>COUNTIFS($E$10:E16340,E16340)</f>
        <v>3562</v>
      </c>
      <c r="H16340" s="39" t="str">
        <f t="shared" si="255"/>
        <v>Out</v>
      </c>
    </row>
    <row r="16341" spans="1:8" x14ac:dyDescent="0.25">
      <c r="A16341" s="41">
        <v>1517792118</v>
      </c>
      <c r="B16341" s="41">
        <v>1</v>
      </c>
      <c r="C16341" s="41">
        <v>131</v>
      </c>
      <c r="D16341" s="39" t="s">
        <v>59</v>
      </c>
      <c r="E16341" s="63" t="str">
        <f>D16341&amp;"_"&amp;B16341</f>
        <v>Shanghai_1</v>
      </c>
      <c r="F16341" s="70">
        <v>0.79082963112470117</v>
      </c>
      <c r="G16341" s="63">
        <f>COUNTIFS($E$10:E16341,E16341)</f>
        <v>3563</v>
      </c>
      <c r="H16341" s="39" t="str">
        <f t="shared" si="255"/>
        <v>Out</v>
      </c>
    </row>
    <row r="16342" spans="1:8" x14ac:dyDescent="0.25">
      <c r="A16342" s="41">
        <v>1512239314</v>
      </c>
      <c r="B16342" s="41">
        <v>1</v>
      </c>
      <c r="C16342" s="41">
        <v>2097</v>
      </c>
      <c r="D16342" s="39" t="s">
        <v>59</v>
      </c>
      <c r="E16342" s="63" t="str">
        <f>D16342&amp;"_"&amp;B16342</f>
        <v>Shanghai_1</v>
      </c>
      <c r="F16342" s="70">
        <v>0.79100771815914694</v>
      </c>
      <c r="G16342" s="63">
        <f>COUNTIFS($E$10:E16342,E16342)</f>
        <v>3564</v>
      </c>
      <c r="H16342" s="39" t="str">
        <f t="shared" si="255"/>
        <v>Out</v>
      </c>
    </row>
    <row r="16343" spans="1:8" x14ac:dyDescent="0.25">
      <c r="A16343" s="41">
        <v>1517828977</v>
      </c>
      <c r="B16343" s="41">
        <v>1</v>
      </c>
      <c r="C16343" s="41">
        <v>2787</v>
      </c>
      <c r="D16343" s="39" t="s">
        <v>59</v>
      </c>
      <c r="E16343" s="63" t="str">
        <f>D16343&amp;"_"&amp;B16343</f>
        <v>Shanghai_1</v>
      </c>
      <c r="F16343" s="70">
        <v>0.7910236127397593</v>
      </c>
      <c r="G16343" s="63">
        <f>COUNTIFS($E$10:E16343,E16343)</f>
        <v>3565</v>
      </c>
      <c r="H16343" s="39" t="str">
        <f t="shared" si="255"/>
        <v>Out</v>
      </c>
    </row>
    <row r="16344" spans="1:8" x14ac:dyDescent="0.25">
      <c r="A16344" s="41">
        <v>1511864058</v>
      </c>
      <c r="B16344" s="41">
        <v>1</v>
      </c>
      <c r="C16344" s="41">
        <v>1542</v>
      </c>
      <c r="D16344" s="39" t="s">
        <v>59</v>
      </c>
      <c r="E16344" s="63" t="str">
        <f>D16344&amp;"_"&amp;B16344</f>
        <v>Shanghai_1</v>
      </c>
      <c r="F16344" s="70">
        <v>0.79189057996478607</v>
      </c>
      <c r="G16344" s="63">
        <f>COUNTIFS($E$10:E16344,E16344)</f>
        <v>3566</v>
      </c>
      <c r="H16344" s="39" t="str">
        <f t="shared" si="255"/>
        <v>Out</v>
      </c>
    </row>
    <row r="16345" spans="1:8" x14ac:dyDescent="0.25">
      <c r="A16345" s="41">
        <v>1516921027</v>
      </c>
      <c r="B16345" s="41">
        <v>1</v>
      </c>
      <c r="C16345" s="41">
        <v>1205</v>
      </c>
      <c r="D16345" s="39" t="s">
        <v>59</v>
      </c>
      <c r="E16345" s="63" t="str">
        <f>D16345&amp;"_"&amp;B16345</f>
        <v>Shanghai_1</v>
      </c>
      <c r="F16345" s="70">
        <v>0.79197758451594413</v>
      </c>
      <c r="G16345" s="63">
        <f>COUNTIFS($E$10:E16345,E16345)</f>
        <v>3567</v>
      </c>
      <c r="H16345" s="39" t="str">
        <f t="shared" si="255"/>
        <v>Out</v>
      </c>
    </row>
    <row r="16346" spans="1:8" x14ac:dyDescent="0.25">
      <c r="A16346" s="41">
        <v>1514042425</v>
      </c>
      <c r="B16346" s="41">
        <v>1</v>
      </c>
      <c r="C16346" s="41">
        <v>1903</v>
      </c>
      <c r="D16346" s="39" t="s">
        <v>59</v>
      </c>
      <c r="E16346" s="63" t="str">
        <f>D16346&amp;"_"&amp;B16346</f>
        <v>Shanghai_1</v>
      </c>
      <c r="F16346" s="70">
        <v>0.79211526643787145</v>
      </c>
      <c r="G16346" s="63">
        <f>COUNTIFS($E$10:E16346,E16346)</f>
        <v>3568</v>
      </c>
      <c r="H16346" s="39" t="str">
        <f t="shared" si="255"/>
        <v>Out</v>
      </c>
    </row>
    <row r="16347" spans="1:8" x14ac:dyDescent="0.25">
      <c r="A16347" s="41">
        <v>1512211119</v>
      </c>
      <c r="B16347" s="41">
        <v>1</v>
      </c>
      <c r="C16347" s="41">
        <v>2496</v>
      </c>
      <c r="D16347" s="39" t="s">
        <v>59</v>
      </c>
      <c r="E16347" s="63" t="str">
        <f>D16347&amp;"_"&amp;B16347</f>
        <v>Shanghai_1</v>
      </c>
      <c r="F16347" s="70">
        <v>0.79225847544303751</v>
      </c>
      <c r="G16347" s="63">
        <f>COUNTIFS($E$10:E16347,E16347)</f>
        <v>3569</v>
      </c>
      <c r="H16347" s="39" t="str">
        <f t="shared" si="255"/>
        <v>Out</v>
      </c>
    </row>
    <row r="16348" spans="1:8" x14ac:dyDescent="0.25">
      <c r="A16348" s="41">
        <v>1511513275</v>
      </c>
      <c r="B16348" s="41">
        <v>1</v>
      </c>
      <c r="C16348" s="41">
        <v>238</v>
      </c>
      <c r="D16348" s="39" t="s">
        <v>59</v>
      </c>
      <c r="E16348" s="63" t="str">
        <f>D16348&amp;"_"&amp;B16348</f>
        <v>Shanghai_1</v>
      </c>
      <c r="F16348" s="70">
        <v>0.79274559641862596</v>
      </c>
      <c r="G16348" s="63">
        <f>COUNTIFS($E$10:E16348,E16348)</f>
        <v>3570</v>
      </c>
      <c r="H16348" s="39" t="str">
        <f t="shared" si="255"/>
        <v>Out</v>
      </c>
    </row>
    <row r="16349" spans="1:8" x14ac:dyDescent="0.25">
      <c r="A16349" s="41">
        <v>1519962059</v>
      </c>
      <c r="B16349" s="41">
        <v>1</v>
      </c>
      <c r="C16349" s="41">
        <v>269</v>
      </c>
      <c r="D16349" s="39" t="s">
        <v>59</v>
      </c>
      <c r="E16349" s="63" t="str">
        <f>D16349&amp;"_"&amp;B16349</f>
        <v>Shanghai_1</v>
      </c>
      <c r="F16349" s="70">
        <v>0.79304917817105036</v>
      </c>
      <c r="G16349" s="63">
        <f>COUNTIFS($E$10:E16349,E16349)</f>
        <v>3571</v>
      </c>
      <c r="H16349" s="39" t="str">
        <f t="shared" si="255"/>
        <v>Out</v>
      </c>
    </row>
    <row r="16350" spans="1:8" x14ac:dyDescent="0.25">
      <c r="A16350" s="41">
        <v>1516758869</v>
      </c>
      <c r="B16350" s="41">
        <v>1</v>
      </c>
      <c r="C16350" s="41">
        <v>2003</v>
      </c>
      <c r="D16350" s="39" t="s">
        <v>59</v>
      </c>
      <c r="E16350" s="63" t="str">
        <f>D16350&amp;"_"&amp;B16350</f>
        <v>Shanghai_1</v>
      </c>
      <c r="F16350" s="70">
        <v>0.79356014748029846</v>
      </c>
      <c r="G16350" s="63">
        <f>COUNTIFS($E$10:E16350,E16350)</f>
        <v>3572</v>
      </c>
      <c r="H16350" s="39" t="str">
        <f t="shared" si="255"/>
        <v>Out</v>
      </c>
    </row>
    <row r="16351" spans="1:8" x14ac:dyDescent="0.25">
      <c r="A16351" s="41">
        <v>1514798635</v>
      </c>
      <c r="B16351" s="41">
        <v>1</v>
      </c>
      <c r="C16351" s="41">
        <v>2408</v>
      </c>
      <c r="D16351" s="39" t="s">
        <v>59</v>
      </c>
      <c r="E16351" s="63" t="str">
        <f>D16351&amp;"_"&amp;B16351</f>
        <v>Shanghai_1</v>
      </c>
      <c r="F16351" s="70">
        <v>0.7938805872392356</v>
      </c>
      <c r="G16351" s="63">
        <f>COUNTIFS($E$10:E16351,E16351)</f>
        <v>3573</v>
      </c>
      <c r="H16351" s="39" t="str">
        <f t="shared" si="255"/>
        <v>Out</v>
      </c>
    </row>
    <row r="16352" spans="1:8" x14ac:dyDescent="0.25">
      <c r="A16352" s="41">
        <v>1516895748</v>
      </c>
      <c r="B16352" s="41">
        <v>1</v>
      </c>
      <c r="C16352" s="41">
        <v>1008</v>
      </c>
      <c r="D16352" s="39" t="s">
        <v>59</v>
      </c>
      <c r="E16352" s="63" t="str">
        <f>D16352&amp;"_"&amp;B16352</f>
        <v>Shanghai_1</v>
      </c>
      <c r="F16352" s="70">
        <v>0.79401131606747366</v>
      </c>
      <c r="G16352" s="63">
        <f>COUNTIFS($E$10:E16352,E16352)</f>
        <v>3574</v>
      </c>
      <c r="H16352" s="39" t="str">
        <f t="shared" si="255"/>
        <v>Out</v>
      </c>
    </row>
    <row r="16353" spans="1:8" x14ac:dyDescent="0.25">
      <c r="A16353" s="41">
        <v>1512139677</v>
      </c>
      <c r="B16353" s="41">
        <v>1</v>
      </c>
      <c r="C16353" s="41">
        <v>2842</v>
      </c>
      <c r="D16353" s="39" t="s">
        <v>59</v>
      </c>
      <c r="E16353" s="63" t="str">
        <f>D16353&amp;"_"&amp;B16353</f>
        <v>Shanghai_1</v>
      </c>
      <c r="F16353" s="70">
        <v>0.79405903777400588</v>
      </c>
      <c r="G16353" s="63">
        <f>COUNTIFS($E$10:E16353,E16353)</f>
        <v>3575</v>
      </c>
      <c r="H16353" s="39" t="str">
        <f t="shared" si="255"/>
        <v>Out</v>
      </c>
    </row>
    <row r="16354" spans="1:8" x14ac:dyDescent="0.25">
      <c r="A16354" s="41">
        <v>1517222308</v>
      </c>
      <c r="B16354" s="41">
        <v>1</v>
      </c>
      <c r="C16354" s="41">
        <v>419</v>
      </c>
      <c r="D16354" s="39" t="s">
        <v>59</v>
      </c>
      <c r="E16354" s="63" t="str">
        <f>D16354&amp;"_"&amp;B16354</f>
        <v>Shanghai_1</v>
      </c>
      <c r="F16354" s="70">
        <v>0.79407121894267574</v>
      </c>
      <c r="G16354" s="63">
        <f>COUNTIFS($E$10:E16354,E16354)</f>
        <v>3576</v>
      </c>
      <c r="H16354" s="39" t="str">
        <f t="shared" si="255"/>
        <v>Out</v>
      </c>
    </row>
    <row r="16355" spans="1:8" x14ac:dyDescent="0.25">
      <c r="A16355" s="41">
        <v>1518346533</v>
      </c>
      <c r="B16355" s="41">
        <v>1</v>
      </c>
      <c r="C16355" s="41">
        <v>1758</v>
      </c>
      <c r="D16355" s="39" t="s">
        <v>59</v>
      </c>
      <c r="E16355" s="63" t="str">
        <f>D16355&amp;"_"&amp;B16355</f>
        <v>Shanghai_1</v>
      </c>
      <c r="F16355" s="70">
        <v>0.79466743397684325</v>
      </c>
      <c r="G16355" s="63">
        <f>COUNTIFS($E$10:E16355,E16355)</f>
        <v>3577</v>
      </c>
      <c r="H16355" s="39" t="str">
        <f t="shared" si="255"/>
        <v>Out</v>
      </c>
    </row>
    <row r="16356" spans="1:8" x14ac:dyDescent="0.25">
      <c r="A16356" s="41">
        <v>1514267518</v>
      </c>
      <c r="B16356" s="41">
        <v>1</v>
      </c>
      <c r="C16356" s="41">
        <v>603</v>
      </c>
      <c r="D16356" s="39" t="s">
        <v>59</v>
      </c>
      <c r="E16356" s="63" t="str">
        <f>D16356&amp;"_"&amp;B16356</f>
        <v>Shanghai_1</v>
      </c>
      <c r="F16356" s="70">
        <v>0.79486563992377979</v>
      </c>
      <c r="G16356" s="63">
        <f>COUNTIFS($E$10:E16356,E16356)</f>
        <v>3578</v>
      </c>
      <c r="H16356" s="39" t="str">
        <f t="shared" si="255"/>
        <v>Out</v>
      </c>
    </row>
    <row r="16357" spans="1:8" x14ac:dyDescent="0.25">
      <c r="A16357" s="41">
        <v>1519964466</v>
      </c>
      <c r="B16357" s="41">
        <v>1</v>
      </c>
      <c r="C16357" s="41">
        <v>3513</v>
      </c>
      <c r="D16357" s="39" t="s">
        <v>59</v>
      </c>
      <c r="E16357" s="63" t="str">
        <f>D16357&amp;"_"&amp;B16357</f>
        <v>Shanghai_1</v>
      </c>
      <c r="F16357" s="70">
        <v>0.79487624441905957</v>
      </c>
      <c r="G16357" s="63">
        <f>COUNTIFS($E$10:E16357,E16357)</f>
        <v>3579</v>
      </c>
      <c r="H16357" s="39" t="str">
        <f t="shared" si="255"/>
        <v>Out</v>
      </c>
    </row>
    <row r="16358" spans="1:8" x14ac:dyDescent="0.25">
      <c r="A16358" s="41">
        <v>1518978829</v>
      </c>
      <c r="B16358" s="41">
        <v>1</v>
      </c>
      <c r="C16358" s="41">
        <v>148</v>
      </c>
      <c r="D16358" s="39" t="s">
        <v>59</v>
      </c>
      <c r="E16358" s="63" t="str">
        <f>D16358&amp;"_"&amp;B16358</f>
        <v>Shanghai_1</v>
      </c>
      <c r="F16358" s="70">
        <v>0.79501223724719361</v>
      </c>
      <c r="G16358" s="63">
        <f>COUNTIFS($E$10:E16358,E16358)</f>
        <v>3580</v>
      </c>
      <c r="H16358" s="39" t="str">
        <f t="shared" si="255"/>
        <v>Out</v>
      </c>
    </row>
    <row r="16359" spans="1:8" x14ac:dyDescent="0.25">
      <c r="A16359" s="41">
        <v>1519823534</v>
      </c>
      <c r="B16359" s="41">
        <v>1</v>
      </c>
      <c r="C16359" s="41">
        <v>400</v>
      </c>
      <c r="D16359" s="39" t="s">
        <v>59</v>
      </c>
      <c r="E16359" s="63" t="str">
        <f>D16359&amp;"_"&amp;B16359</f>
        <v>Shanghai_1</v>
      </c>
      <c r="F16359" s="70">
        <v>0.79514396670749743</v>
      </c>
      <c r="G16359" s="63">
        <f>COUNTIFS($E$10:E16359,E16359)</f>
        <v>3581</v>
      </c>
      <c r="H16359" s="39" t="str">
        <f t="shared" si="255"/>
        <v>Out</v>
      </c>
    </row>
    <row r="16360" spans="1:8" x14ac:dyDescent="0.25">
      <c r="A16360" s="41">
        <v>1514021238</v>
      </c>
      <c r="B16360" s="41">
        <v>1</v>
      </c>
      <c r="C16360" s="41">
        <v>1066</v>
      </c>
      <c r="D16360" s="39" t="s">
        <v>59</v>
      </c>
      <c r="E16360" s="63" t="str">
        <f>D16360&amp;"_"&amp;B16360</f>
        <v>Shanghai_1</v>
      </c>
      <c r="F16360" s="70">
        <v>0.79539562920644591</v>
      </c>
      <c r="G16360" s="63">
        <f>COUNTIFS($E$10:E16360,E16360)</f>
        <v>3582</v>
      </c>
      <c r="H16360" s="39" t="str">
        <f t="shared" si="255"/>
        <v>Out</v>
      </c>
    </row>
    <row r="16361" spans="1:8" x14ac:dyDescent="0.25">
      <c r="A16361" s="41">
        <v>1516865227</v>
      </c>
      <c r="B16361" s="41">
        <v>1</v>
      </c>
      <c r="C16361" s="41">
        <v>1381</v>
      </c>
      <c r="D16361" s="39" t="s">
        <v>59</v>
      </c>
      <c r="E16361" s="63" t="str">
        <f>D16361&amp;"_"&amp;B16361</f>
        <v>Shanghai_1</v>
      </c>
      <c r="F16361" s="70">
        <v>0.79542797368620044</v>
      </c>
      <c r="G16361" s="63">
        <f>COUNTIFS($E$10:E16361,E16361)</f>
        <v>3583</v>
      </c>
      <c r="H16361" s="39" t="str">
        <f t="shared" si="255"/>
        <v>Out</v>
      </c>
    </row>
    <row r="16362" spans="1:8" x14ac:dyDescent="0.25">
      <c r="A16362" s="41">
        <v>1516415926</v>
      </c>
      <c r="B16362" s="41">
        <v>1</v>
      </c>
      <c r="C16362" s="41">
        <v>2381</v>
      </c>
      <c r="D16362" s="39" t="s">
        <v>59</v>
      </c>
      <c r="E16362" s="63" t="str">
        <f>D16362&amp;"_"&amp;B16362</f>
        <v>Shanghai_1</v>
      </c>
      <c r="F16362" s="70">
        <v>0.79547024470534811</v>
      </c>
      <c r="G16362" s="63">
        <f>COUNTIFS($E$10:E16362,E16362)</f>
        <v>3584</v>
      </c>
      <c r="H16362" s="39" t="str">
        <f t="shared" si="255"/>
        <v>Out</v>
      </c>
    </row>
    <row r="16363" spans="1:8" x14ac:dyDescent="0.25">
      <c r="A16363" s="41">
        <v>1516928165</v>
      </c>
      <c r="B16363" s="41">
        <v>1</v>
      </c>
      <c r="C16363" s="41">
        <v>18</v>
      </c>
      <c r="D16363" s="39" t="s">
        <v>59</v>
      </c>
      <c r="E16363" s="63" t="str">
        <f>D16363&amp;"_"&amp;B16363</f>
        <v>Shanghai_1</v>
      </c>
      <c r="F16363" s="70">
        <v>0.79658141058142196</v>
      </c>
      <c r="G16363" s="63">
        <f>COUNTIFS($E$10:E16363,E16363)</f>
        <v>3585</v>
      </c>
      <c r="H16363" s="39" t="str">
        <f t="shared" si="255"/>
        <v>Out</v>
      </c>
    </row>
    <row r="16364" spans="1:8" x14ac:dyDescent="0.25">
      <c r="A16364" s="41">
        <v>1511269025</v>
      </c>
      <c r="B16364" s="41">
        <v>1</v>
      </c>
      <c r="C16364" s="41">
        <v>359</v>
      </c>
      <c r="D16364" s="39" t="s">
        <v>59</v>
      </c>
      <c r="E16364" s="63" t="str">
        <f>D16364&amp;"_"&amp;B16364</f>
        <v>Shanghai_1</v>
      </c>
      <c r="F16364" s="70">
        <v>0.7967473273153749</v>
      </c>
      <c r="G16364" s="63">
        <f>COUNTIFS($E$10:E16364,E16364)</f>
        <v>3586</v>
      </c>
      <c r="H16364" s="39" t="str">
        <f t="shared" si="255"/>
        <v>Out</v>
      </c>
    </row>
    <row r="16365" spans="1:8" x14ac:dyDescent="0.25">
      <c r="A16365" s="41">
        <v>1513562703</v>
      </c>
      <c r="B16365" s="41">
        <v>1</v>
      </c>
      <c r="C16365" s="41">
        <v>1054</v>
      </c>
      <c r="D16365" s="39" t="s">
        <v>59</v>
      </c>
      <c r="E16365" s="63" t="str">
        <f>D16365&amp;"_"&amp;B16365</f>
        <v>Shanghai_1</v>
      </c>
      <c r="F16365" s="70">
        <v>0.79681706636051675</v>
      </c>
      <c r="G16365" s="63">
        <f>COUNTIFS($E$10:E16365,E16365)</f>
        <v>3587</v>
      </c>
      <c r="H16365" s="39" t="str">
        <f t="shared" si="255"/>
        <v>Out</v>
      </c>
    </row>
    <row r="16366" spans="1:8" x14ac:dyDescent="0.25">
      <c r="A16366" s="41">
        <v>1517151157</v>
      </c>
      <c r="B16366" s="41">
        <v>1</v>
      </c>
      <c r="C16366" s="41">
        <v>217</v>
      </c>
      <c r="D16366" s="39" t="s">
        <v>59</v>
      </c>
      <c r="E16366" s="63" t="str">
        <f>D16366&amp;"_"&amp;B16366</f>
        <v>Shanghai_1</v>
      </c>
      <c r="F16366" s="70">
        <v>0.79691631200021329</v>
      </c>
      <c r="G16366" s="63">
        <f>COUNTIFS($E$10:E16366,E16366)</f>
        <v>3588</v>
      </c>
      <c r="H16366" s="39" t="str">
        <f t="shared" si="255"/>
        <v>Out</v>
      </c>
    </row>
    <row r="16367" spans="1:8" x14ac:dyDescent="0.25">
      <c r="A16367" s="41">
        <v>1518647526</v>
      </c>
      <c r="B16367" s="41">
        <v>1</v>
      </c>
      <c r="C16367" s="41">
        <v>889</v>
      </c>
      <c r="D16367" s="39" t="s">
        <v>59</v>
      </c>
      <c r="E16367" s="63" t="str">
        <f>D16367&amp;"_"&amp;B16367</f>
        <v>Shanghai_1</v>
      </c>
      <c r="F16367" s="70">
        <v>0.79740429700206106</v>
      </c>
      <c r="G16367" s="63">
        <f>COUNTIFS($E$10:E16367,E16367)</f>
        <v>3589</v>
      </c>
      <c r="H16367" s="39" t="str">
        <f t="shared" si="255"/>
        <v>Out</v>
      </c>
    </row>
    <row r="16368" spans="1:8" x14ac:dyDescent="0.25">
      <c r="A16368" s="41">
        <v>1517883533</v>
      </c>
      <c r="B16368" s="41">
        <v>1</v>
      </c>
      <c r="C16368" s="41">
        <v>1199</v>
      </c>
      <c r="D16368" s="39" t="s">
        <v>59</v>
      </c>
      <c r="E16368" s="63" t="str">
        <f>D16368&amp;"_"&amp;B16368</f>
        <v>Shanghai_1</v>
      </c>
      <c r="F16368" s="70">
        <v>0.79744694961120677</v>
      </c>
      <c r="G16368" s="63">
        <f>COUNTIFS($E$10:E16368,E16368)</f>
        <v>3590</v>
      </c>
      <c r="H16368" s="39" t="str">
        <f t="shared" si="255"/>
        <v>Out</v>
      </c>
    </row>
    <row r="16369" spans="1:8" x14ac:dyDescent="0.25">
      <c r="A16369" s="41">
        <v>1515031876</v>
      </c>
      <c r="B16369" s="41">
        <v>1</v>
      </c>
      <c r="C16369" s="41">
        <v>3883</v>
      </c>
      <c r="D16369" s="39" t="s">
        <v>59</v>
      </c>
      <c r="E16369" s="63" t="str">
        <f>D16369&amp;"_"&amp;B16369</f>
        <v>Shanghai_1</v>
      </c>
      <c r="F16369" s="70">
        <v>0.79750247035297084</v>
      </c>
      <c r="G16369" s="63">
        <f>COUNTIFS($E$10:E16369,E16369)</f>
        <v>3591</v>
      </c>
      <c r="H16369" s="39" t="str">
        <f t="shared" si="255"/>
        <v>Out</v>
      </c>
    </row>
    <row r="16370" spans="1:8" x14ac:dyDescent="0.25">
      <c r="A16370" s="41">
        <v>1513266859</v>
      </c>
      <c r="B16370" s="41">
        <v>1</v>
      </c>
      <c r="C16370" s="41">
        <v>1598</v>
      </c>
      <c r="D16370" s="39" t="s">
        <v>59</v>
      </c>
      <c r="E16370" s="63" t="str">
        <f>D16370&amp;"_"&amp;B16370</f>
        <v>Shanghai_1</v>
      </c>
      <c r="F16370" s="70">
        <v>0.79756860304773358</v>
      </c>
      <c r="G16370" s="63">
        <f>COUNTIFS($E$10:E16370,E16370)</f>
        <v>3592</v>
      </c>
      <c r="H16370" s="39" t="str">
        <f t="shared" si="255"/>
        <v>Out</v>
      </c>
    </row>
    <row r="16371" spans="1:8" x14ac:dyDescent="0.25">
      <c r="A16371" s="41">
        <v>1513391517</v>
      </c>
      <c r="B16371" s="41">
        <v>1</v>
      </c>
      <c r="C16371" s="41">
        <v>1510</v>
      </c>
      <c r="D16371" s="39" t="s">
        <v>59</v>
      </c>
      <c r="E16371" s="63" t="str">
        <f>D16371&amp;"_"&amp;B16371</f>
        <v>Shanghai_1</v>
      </c>
      <c r="F16371" s="70">
        <v>0.79774312843245054</v>
      </c>
      <c r="G16371" s="63">
        <f>COUNTIFS($E$10:E16371,E16371)</f>
        <v>3593</v>
      </c>
      <c r="H16371" s="39" t="str">
        <f t="shared" si="255"/>
        <v>Out</v>
      </c>
    </row>
    <row r="16372" spans="1:8" x14ac:dyDescent="0.25">
      <c r="A16372" s="41">
        <v>1511502028</v>
      </c>
      <c r="B16372" s="41">
        <v>1</v>
      </c>
      <c r="C16372" s="41">
        <v>1350</v>
      </c>
      <c r="D16372" s="39" t="s">
        <v>59</v>
      </c>
      <c r="E16372" s="63" t="str">
        <f>D16372&amp;"_"&amp;B16372</f>
        <v>Shanghai_1</v>
      </c>
      <c r="F16372" s="70">
        <v>0.79813121585932312</v>
      </c>
      <c r="G16372" s="63">
        <f>COUNTIFS($E$10:E16372,E16372)</f>
        <v>3594</v>
      </c>
      <c r="H16372" s="39" t="str">
        <f t="shared" si="255"/>
        <v>Out</v>
      </c>
    </row>
    <row r="16373" spans="1:8" x14ac:dyDescent="0.25">
      <c r="A16373" s="41">
        <v>1513814413</v>
      </c>
      <c r="B16373" s="41">
        <v>1</v>
      </c>
      <c r="C16373" s="41">
        <v>4294</v>
      </c>
      <c r="D16373" s="39" t="s">
        <v>59</v>
      </c>
      <c r="E16373" s="63" t="str">
        <f>D16373&amp;"_"&amp;B16373</f>
        <v>Shanghai_1</v>
      </c>
      <c r="F16373" s="70">
        <v>0.79818264491224356</v>
      </c>
      <c r="G16373" s="63">
        <f>COUNTIFS($E$10:E16373,E16373)</f>
        <v>3595</v>
      </c>
      <c r="H16373" s="39" t="str">
        <f t="shared" si="255"/>
        <v>Out</v>
      </c>
    </row>
    <row r="16374" spans="1:8" x14ac:dyDescent="0.25">
      <c r="A16374" s="41">
        <v>1513503803</v>
      </c>
      <c r="B16374" s="41">
        <v>1</v>
      </c>
      <c r="C16374" s="41">
        <v>205</v>
      </c>
      <c r="D16374" s="39" t="s">
        <v>59</v>
      </c>
      <c r="E16374" s="63" t="str">
        <f>D16374&amp;"_"&amp;B16374</f>
        <v>Shanghai_1</v>
      </c>
      <c r="F16374" s="70">
        <v>0.79830598280438392</v>
      </c>
      <c r="G16374" s="63">
        <f>COUNTIFS($E$10:E16374,E16374)</f>
        <v>3596</v>
      </c>
      <c r="H16374" s="39" t="str">
        <f t="shared" si="255"/>
        <v>Out</v>
      </c>
    </row>
    <row r="16375" spans="1:8" x14ac:dyDescent="0.25">
      <c r="A16375" s="41">
        <v>1519271315</v>
      </c>
      <c r="B16375" s="41">
        <v>1</v>
      </c>
      <c r="C16375" s="41">
        <v>2549</v>
      </c>
      <c r="D16375" s="39" t="s">
        <v>59</v>
      </c>
      <c r="E16375" s="63" t="str">
        <f>D16375&amp;"_"&amp;B16375</f>
        <v>Shanghai_1</v>
      </c>
      <c r="F16375" s="70">
        <v>0.79830906116370648</v>
      </c>
      <c r="G16375" s="63">
        <f>COUNTIFS($E$10:E16375,E16375)</f>
        <v>3597</v>
      </c>
      <c r="H16375" s="39" t="str">
        <f t="shared" si="255"/>
        <v>Out</v>
      </c>
    </row>
    <row r="16376" spans="1:8" x14ac:dyDescent="0.25">
      <c r="A16376" s="41">
        <v>1513047907</v>
      </c>
      <c r="B16376" s="41">
        <v>1</v>
      </c>
      <c r="C16376" s="41">
        <v>1509</v>
      </c>
      <c r="D16376" s="39" t="s">
        <v>59</v>
      </c>
      <c r="E16376" s="63" t="str">
        <f>D16376&amp;"_"&amp;B16376</f>
        <v>Shanghai_1</v>
      </c>
      <c r="F16376" s="70">
        <v>0.79842001065311141</v>
      </c>
      <c r="G16376" s="63">
        <f>COUNTIFS($E$10:E16376,E16376)</f>
        <v>3598</v>
      </c>
      <c r="H16376" s="39" t="str">
        <f t="shared" si="255"/>
        <v>Out</v>
      </c>
    </row>
    <row r="16377" spans="1:8" x14ac:dyDescent="0.25">
      <c r="A16377" s="41">
        <v>1515702904</v>
      </c>
      <c r="B16377" s="41">
        <v>1</v>
      </c>
      <c r="C16377" s="41">
        <v>1993</v>
      </c>
      <c r="D16377" s="39" t="s">
        <v>59</v>
      </c>
      <c r="E16377" s="63" t="str">
        <f>D16377&amp;"_"&amp;B16377</f>
        <v>Shanghai_1</v>
      </c>
      <c r="F16377" s="70">
        <v>0.79918118724556109</v>
      </c>
      <c r="G16377" s="63">
        <f>COUNTIFS($E$10:E16377,E16377)</f>
        <v>3599</v>
      </c>
      <c r="H16377" s="39" t="str">
        <f t="shared" si="255"/>
        <v>Out</v>
      </c>
    </row>
    <row r="16378" spans="1:8" x14ac:dyDescent="0.25">
      <c r="A16378" s="41">
        <v>1519339705</v>
      </c>
      <c r="B16378" s="41">
        <v>1</v>
      </c>
      <c r="C16378" s="41">
        <v>1035</v>
      </c>
      <c r="D16378" s="39" t="s">
        <v>59</v>
      </c>
      <c r="E16378" s="63" t="str">
        <f>D16378&amp;"_"&amp;B16378</f>
        <v>Shanghai_1</v>
      </c>
      <c r="F16378" s="70">
        <v>0.80011127335752796</v>
      </c>
      <c r="G16378" s="63">
        <f>COUNTIFS($E$10:E16378,E16378)</f>
        <v>3600</v>
      </c>
      <c r="H16378" s="39" t="str">
        <f t="shared" si="255"/>
        <v>Out</v>
      </c>
    </row>
    <row r="16379" spans="1:8" x14ac:dyDescent="0.25">
      <c r="A16379" s="41">
        <v>1517070393</v>
      </c>
      <c r="B16379" s="41">
        <v>1</v>
      </c>
      <c r="C16379" s="41">
        <v>329</v>
      </c>
      <c r="D16379" s="39" t="s">
        <v>59</v>
      </c>
      <c r="E16379" s="63" t="str">
        <f>D16379&amp;"_"&amp;B16379</f>
        <v>Shanghai_1</v>
      </c>
      <c r="F16379" s="70">
        <v>0.80064012995211165</v>
      </c>
      <c r="G16379" s="63">
        <f>COUNTIFS($E$10:E16379,E16379)</f>
        <v>3601</v>
      </c>
      <c r="H16379" s="39" t="str">
        <f t="shared" si="255"/>
        <v>Out</v>
      </c>
    </row>
    <row r="16380" spans="1:8" x14ac:dyDescent="0.25">
      <c r="A16380" s="41">
        <v>1512441489</v>
      </c>
      <c r="B16380" s="41">
        <v>1</v>
      </c>
      <c r="C16380" s="41">
        <v>1551</v>
      </c>
      <c r="D16380" s="39" t="s">
        <v>59</v>
      </c>
      <c r="E16380" s="63" t="str">
        <f>D16380&amp;"_"&amp;B16380</f>
        <v>Shanghai_1</v>
      </c>
      <c r="F16380" s="70">
        <v>0.80069310298813323</v>
      </c>
      <c r="G16380" s="63">
        <f>COUNTIFS($E$10:E16380,E16380)</f>
        <v>3602</v>
      </c>
      <c r="H16380" s="39" t="str">
        <f t="shared" si="255"/>
        <v>Out</v>
      </c>
    </row>
    <row r="16381" spans="1:8" x14ac:dyDescent="0.25">
      <c r="A16381" s="41">
        <v>1515920696</v>
      </c>
      <c r="B16381" s="41">
        <v>1</v>
      </c>
      <c r="C16381" s="41">
        <v>773</v>
      </c>
      <c r="D16381" s="39" t="s">
        <v>59</v>
      </c>
      <c r="E16381" s="63" t="str">
        <f>D16381&amp;"_"&amp;B16381</f>
        <v>Shanghai_1</v>
      </c>
      <c r="F16381" s="70">
        <v>0.80076297910048455</v>
      </c>
      <c r="G16381" s="63">
        <f>COUNTIFS($E$10:E16381,E16381)</f>
        <v>3603</v>
      </c>
      <c r="H16381" s="39" t="str">
        <f t="shared" si="255"/>
        <v>Out</v>
      </c>
    </row>
    <row r="16382" spans="1:8" x14ac:dyDescent="0.25">
      <c r="A16382" s="41">
        <v>1519503247</v>
      </c>
      <c r="B16382" s="41">
        <v>1</v>
      </c>
      <c r="C16382" s="41">
        <v>3347</v>
      </c>
      <c r="D16382" s="39" t="s">
        <v>59</v>
      </c>
      <c r="E16382" s="63" t="str">
        <f>D16382&amp;"_"&amp;B16382</f>
        <v>Shanghai_1</v>
      </c>
      <c r="F16382" s="70">
        <v>0.80081201747022213</v>
      </c>
      <c r="G16382" s="63">
        <f>COUNTIFS($E$10:E16382,E16382)</f>
        <v>3604</v>
      </c>
      <c r="H16382" s="39" t="str">
        <f t="shared" si="255"/>
        <v>Out</v>
      </c>
    </row>
    <row r="16383" spans="1:8" x14ac:dyDescent="0.25">
      <c r="A16383" s="41">
        <v>1519508213</v>
      </c>
      <c r="B16383" s="41">
        <v>1</v>
      </c>
      <c r="C16383" s="41">
        <v>1447</v>
      </c>
      <c r="D16383" s="39" t="s">
        <v>59</v>
      </c>
      <c r="E16383" s="63" t="str">
        <f>D16383&amp;"_"&amp;B16383</f>
        <v>Shanghai_1</v>
      </c>
      <c r="F16383" s="70">
        <v>0.80082901981346077</v>
      </c>
      <c r="G16383" s="63">
        <f>COUNTIFS($E$10:E16383,E16383)</f>
        <v>3605</v>
      </c>
      <c r="H16383" s="39" t="str">
        <f t="shared" si="255"/>
        <v>Out</v>
      </c>
    </row>
    <row r="16384" spans="1:8" x14ac:dyDescent="0.25">
      <c r="A16384" s="41">
        <v>1514413643</v>
      </c>
      <c r="B16384" s="41">
        <v>1</v>
      </c>
      <c r="C16384" s="41">
        <v>3928</v>
      </c>
      <c r="D16384" s="39" t="s">
        <v>59</v>
      </c>
      <c r="E16384" s="63" t="str">
        <f>D16384&amp;"_"&amp;B16384</f>
        <v>Shanghai_1</v>
      </c>
      <c r="F16384" s="70">
        <v>0.80082977912020303</v>
      </c>
      <c r="G16384" s="63">
        <f>COUNTIFS($E$10:E16384,E16384)</f>
        <v>3606</v>
      </c>
      <c r="H16384" s="39" t="str">
        <f t="shared" si="255"/>
        <v>Out</v>
      </c>
    </row>
    <row r="16385" spans="1:8" x14ac:dyDescent="0.25">
      <c r="A16385" s="41">
        <v>1515499775</v>
      </c>
      <c r="B16385" s="41">
        <v>1</v>
      </c>
      <c r="C16385" s="41">
        <v>3574</v>
      </c>
      <c r="D16385" s="39" t="s">
        <v>59</v>
      </c>
      <c r="E16385" s="63" t="str">
        <f>D16385&amp;"_"&amp;B16385</f>
        <v>Shanghai_1</v>
      </c>
      <c r="F16385" s="70">
        <v>0.801213110905034</v>
      </c>
      <c r="G16385" s="63">
        <f>COUNTIFS($E$10:E16385,E16385)</f>
        <v>3607</v>
      </c>
      <c r="H16385" s="39" t="str">
        <f t="shared" si="255"/>
        <v>Out</v>
      </c>
    </row>
    <row r="16386" spans="1:8" x14ac:dyDescent="0.25">
      <c r="A16386" s="41">
        <v>1513456798</v>
      </c>
      <c r="B16386" s="41">
        <v>1</v>
      </c>
      <c r="C16386" s="41">
        <v>3534</v>
      </c>
      <c r="D16386" s="39" t="s">
        <v>59</v>
      </c>
      <c r="E16386" s="63" t="str">
        <f>D16386&amp;"_"&amp;B16386</f>
        <v>Shanghai_1</v>
      </c>
      <c r="F16386" s="70">
        <v>0.80148154410808936</v>
      </c>
      <c r="G16386" s="63">
        <f>COUNTIFS($E$10:E16386,E16386)</f>
        <v>3608</v>
      </c>
      <c r="H16386" s="39" t="str">
        <f t="shared" si="255"/>
        <v>Out</v>
      </c>
    </row>
    <row r="16387" spans="1:8" x14ac:dyDescent="0.25">
      <c r="A16387" s="41">
        <v>1514024899</v>
      </c>
      <c r="B16387" s="41">
        <v>1</v>
      </c>
      <c r="C16387" s="41">
        <v>1881</v>
      </c>
      <c r="D16387" s="39" t="s">
        <v>59</v>
      </c>
      <c r="E16387" s="63" t="str">
        <f>D16387&amp;"_"&amp;B16387</f>
        <v>Shanghai_1</v>
      </c>
      <c r="F16387" s="70">
        <v>0.80158197124551267</v>
      </c>
      <c r="G16387" s="63">
        <f>COUNTIFS($E$10:E16387,E16387)</f>
        <v>3609</v>
      </c>
      <c r="H16387" s="39" t="str">
        <f t="shared" si="255"/>
        <v>Out</v>
      </c>
    </row>
    <row r="16388" spans="1:8" x14ac:dyDescent="0.25">
      <c r="A16388" s="41">
        <v>1519834665</v>
      </c>
      <c r="B16388" s="41">
        <v>1</v>
      </c>
      <c r="C16388" s="41">
        <v>1809</v>
      </c>
      <c r="D16388" s="39" t="s">
        <v>59</v>
      </c>
      <c r="E16388" s="63" t="str">
        <f>D16388&amp;"_"&amp;B16388</f>
        <v>Shanghai_1</v>
      </c>
      <c r="F16388" s="70">
        <v>0.80161793106680634</v>
      </c>
      <c r="G16388" s="63">
        <f>COUNTIFS($E$10:E16388,E16388)</f>
        <v>3610</v>
      </c>
      <c r="H16388" s="39" t="str">
        <f t="shared" si="255"/>
        <v>Out</v>
      </c>
    </row>
    <row r="16389" spans="1:8" x14ac:dyDescent="0.25">
      <c r="A16389" s="41">
        <v>1513974315</v>
      </c>
      <c r="B16389" s="41">
        <v>1</v>
      </c>
      <c r="C16389" s="41">
        <v>263</v>
      </c>
      <c r="D16389" s="39" t="s">
        <v>59</v>
      </c>
      <c r="E16389" s="63" t="str">
        <f>D16389&amp;"_"&amp;B16389</f>
        <v>Shanghai_1</v>
      </c>
      <c r="F16389" s="70">
        <v>0.80185428822764082</v>
      </c>
      <c r="G16389" s="63">
        <f>COUNTIFS($E$10:E16389,E16389)</f>
        <v>3611</v>
      </c>
      <c r="H16389" s="39" t="str">
        <f t="shared" si="255"/>
        <v>Out</v>
      </c>
    </row>
    <row r="16390" spans="1:8" x14ac:dyDescent="0.25">
      <c r="A16390" s="41">
        <v>1511631145</v>
      </c>
      <c r="B16390" s="41">
        <v>1</v>
      </c>
      <c r="C16390" s="41">
        <v>951</v>
      </c>
      <c r="D16390" s="39" t="s">
        <v>59</v>
      </c>
      <c r="E16390" s="63" t="str">
        <f>D16390&amp;"_"&amp;B16390</f>
        <v>Shanghai_1</v>
      </c>
      <c r="F16390" s="70">
        <v>0.80212638162444272</v>
      </c>
      <c r="G16390" s="63">
        <f>COUNTIFS($E$10:E16390,E16390)</f>
        <v>3612</v>
      </c>
      <c r="H16390" s="39" t="str">
        <f t="shared" si="255"/>
        <v>Out</v>
      </c>
    </row>
    <row r="16391" spans="1:8" x14ac:dyDescent="0.25">
      <c r="A16391" s="41">
        <v>1514774315</v>
      </c>
      <c r="B16391" s="41">
        <v>1</v>
      </c>
      <c r="C16391" s="41">
        <v>28</v>
      </c>
      <c r="D16391" s="39" t="s">
        <v>59</v>
      </c>
      <c r="E16391" s="63" t="str">
        <f>D16391&amp;"_"&amp;B16391</f>
        <v>Shanghai_1</v>
      </c>
      <c r="F16391" s="70">
        <v>0.80294616358277271</v>
      </c>
      <c r="G16391" s="63">
        <f>COUNTIFS($E$10:E16391,E16391)</f>
        <v>3613</v>
      </c>
      <c r="H16391" s="39" t="str">
        <f t="shared" si="255"/>
        <v>Out</v>
      </c>
    </row>
    <row r="16392" spans="1:8" x14ac:dyDescent="0.25">
      <c r="A16392" s="41">
        <v>1519389927</v>
      </c>
      <c r="B16392" s="41">
        <v>1</v>
      </c>
      <c r="C16392" s="41">
        <v>4080</v>
      </c>
      <c r="D16392" s="39" t="s">
        <v>59</v>
      </c>
      <c r="E16392" s="63" t="str">
        <f>D16392&amp;"_"&amp;B16392</f>
        <v>Shanghai_1</v>
      </c>
      <c r="F16392" s="70">
        <v>0.80330270309811425</v>
      </c>
      <c r="G16392" s="63">
        <f>COUNTIFS($E$10:E16392,E16392)</f>
        <v>3614</v>
      </c>
      <c r="H16392" s="39" t="str">
        <f t="shared" si="255"/>
        <v>Out</v>
      </c>
    </row>
    <row r="16393" spans="1:8" x14ac:dyDescent="0.25">
      <c r="A16393" s="41">
        <v>1518238957</v>
      </c>
      <c r="B16393" s="41">
        <v>1</v>
      </c>
      <c r="C16393" s="41">
        <v>1353</v>
      </c>
      <c r="D16393" s="39" t="s">
        <v>59</v>
      </c>
      <c r="E16393" s="63" t="str">
        <f>D16393&amp;"_"&amp;B16393</f>
        <v>Shanghai_1</v>
      </c>
      <c r="F16393" s="70">
        <v>0.80341768582202588</v>
      </c>
      <c r="G16393" s="63">
        <f>COUNTIFS($E$10:E16393,E16393)</f>
        <v>3615</v>
      </c>
      <c r="H16393" s="39" t="str">
        <f t="shared" si="255"/>
        <v>Out</v>
      </c>
    </row>
    <row r="16394" spans="1:8" x14ac:dyDescent="0.25">
      <c r="A16394" s="41">
        <v>1517567778</v>
      </c>
      <c r="B16394" s="41">
        <v>1</v>
      </c>
      <c r="C16394" s="41">
        <v>1819</v>
      </c>
      <c r="D16394" s="39" t="s">
        <v>59</v>
      </c>
      <c r="E16394" s="63" t="str">
        <f>D16394&amp;"_"&amp;B16394</f>
        <v>Shanghai_1</v>
      </c>
      <c r="F16394" s="70">
        <v>0.80346487367914554</v>
      </c>
      <c r="G16394" s="63">
        <f>COUNTIFS($E$10:E16394,E16394)</f>
        <v>3616</v>
      </c>
      <c r="H16394" s="39" t="str">
        <f t="shared" si="255"/>
        <v>Out</v>
      </c>
    </row>
    <row r="16395" spans="1:8" x14ac:dyDescent="0.25">
      <c r="A16395" s="41">
        <v>1518076244</v>
      </c>
      <c r="B16395" s="41">
        <v>1</v>
      </c>
      <c r="C16395" s="41">
        <v>1633</v>
      </c>
      <c r="D16395" s="39" t="s">
        <v>59</v>
      </c>
      <c r="E16395" s="63" t="str">
        <f>D16395&amp;"_"&amp;B16395</f>
        <v>Shanghai_1</v>
      </c>
      <c r="F16395" s="70">
        <v>0.80388685412243177</v>
      </c>
      <c r="G16395" s="63">
        <f>COUNTIFS($E$10:E16395,E16395)</f>
        <v>3617</v>
      </c>
      <c r="H16395" s="39" t="str">
        <f t="shared" ref="H16395:H16458" si="256">IF(ROW()&lt;=3000,"Test",
IF(ROW()&lt;=6000,"Control",
"Out"))</f>
        <v>Out</v>
      </c>
    </row>
    <row r="16396" spans="1:8" x14ac:dyDescent="0.25">
      <c r="A16396" s="41">
        <v>1512556697</v>
      </c>
      <c r="B16396" s="41">
        <v>1</v>
      </c>
      <c r="C16396" s="41">
        <v>2432</v>
      </c>
      <c r="D16396" s="39" t="s">
        <v>59</v>
      </c>
      <c r="E16396" s="63" t="str">
        <f>D16396&amp;"_"&amp;B16396</f>
        <v>Shanghai_1</v>
      </c>
      <c r="F16396" s="70">
        <v>0.80401408072392988</v>
      </c>
      <c r="G16396" s="63">
        <f>COUNTIFS($E$10:E16396,E16396)</f>
        <v>3618</v>
      </c>
      <c r="H16396" s="39" t="str">
        <f t="shared" si="256"/>
        <v>Out</v>
      </c>
    </row>
    <row r="16397" spans="1:8" x14ac:dyDescent="0.25">
      <c r="A16397" s="41">
        <v>1512203545</v>
      </c>
      <c r="B16397" s="41">
        <v>1</v>
      </c>
      <c r="C16397" s="41">
        <v>631</v>
      </c>
      <c r="D16397" s="39" t="s">
        <v>59</v>
      </c>
      <c r="E16397" s="63" t="str">
        <f>D16397&amp;"_"&amp;B16397</f>
        <v>Shanghai_1</v>
      </c>
      <c r="F16397" s="70">
        <v>0.80426439927943039</v>
      </c>
      <c r="G16397" s="63">
        <f>COUNTIFS($E$10:E16397,E16397)</f>
        <v>3619</v>
      </c>
      <c r="H16397" s="39" t="str">
        <f t="shared" si="256"/>
        <v>Out</v>
      </c>
    </row>
    <row r="16398" spans="1:8" x14ac:dyDescent="0.25">
      <c r="A16398" s="41">
        <v>1518663124</v>
      </c>
      <c r="B16398" s="41">
        <v>1</v>
      </c>
      <c r="C16398" s="41">
        <v>900</v>
      </c>
      <c r="D16398" s="39" t="s">
        <v>59</v>
      </c>
      <c r="E16398" s="63" t="str">
        <f>D16398&amp;"_"&amp;B16398</f>
        <v>Shanghai_1</v>
      </c>
      <c r="F16398" s="70">
        <v>0.80445616527774577</v>
      </c>
      <c r="G16398" s="63">
        <f>COUNTIFS($E$10:E16398,E16398)</f>
        <v>3620</v>
      </c>
      <c r="H16398" s="39" t="str">
        <f t="shared" si="256"/>
        <v>Out</v>
      </c>
    </row>
    <row r="16399" spans="1:8" x14ac:dyDescent="0.25">
      <c r="A16399" s="41">
        <v>1512119555</v>
      </c>
      <c r="B16399" s="41">
        <v>1</v>
      </c>
      <c r="C16399" s="41">
        <v>601</v>
      </c>
      <c r="D16399" s="39" t="s">
        <v>59</v>
      </c>
      <c r="E16399" s="63" t="str">
        <f>D16399&amp;"_"&amp;B16399</f>
        <v>Shanghai_1</v>
      </c>
      <c r="F16399" s="70">
        <v>0.80468095177177879</v>
      </c>
      <c r="G16399" s="63">
        <f>COUNTIFS($E$10:E16399,E16399)</f>
        <v>3621</v>
      </c>
      <c r="H16399" s="39" t="str">
        <f t="shared" si="256"/>
        <v>Out</v>
      </c>
    </row>
    <row r="16400" spans="1:8" x14ac:dyDescent="0.25">
      <c r="A16400" s="41">
        <v>1512389426</v>
      </c>
      <c r="B16400" s="41">
        <v>1</v>
      </c>
      <c r="C16400" s="41">
        <v>1929</v>
      </c>
      <c r="D16400" s="39" t="s">
        <v>59</v>
      </c>
      <c r="E16400" s="63" t="str">
        <f>D16400&amp;"_"&amp;B16400</f>
        <v>Shanghai_1</v>
      </c>
      <c r="F16400" s="70">
        <v>0.80489211178314424</v>
      </c>
      <c r="G16400" s="63">
        <f>COUNTIFS($E$10:E16400,E16400)</f>
        <v>3622</v>
      </c>
      <c r="H16400" s="39" t="str">
        <f t="shared" si="256"/>
        <v>Out</v>
      </c>
    </row>
    <row r="16401" spans="1:8" x14ac:dyDescent="0.25">
      <c r="A16401" s="41">
        <v>1512282004</v>
      </c>
      <c r="B16401" s="41">
        <v>1</v>
      </c>
      <c r="C16401" s="41">
        <v>4364</v>
      </c>
      <c r="D16401" s="39" t="s">
        <v>59</v>
      </c>
      <c r="E16401" s="63" t="str">
        <f>D16401&amp;"_"&amp;B16401</f>
        <v>Shanghai_1</v>
      </c>
      <c r="F16401" s="70">
        <v>0.80495856189159709</v>
      </c>
      <c r="G16401" s="63">
        <f>COUNTIFS($E$10:E16401,E16401)</f>
        <v>3623</v>
      </c>
      <c r="H16401" s="39" t="str">
        <f t="shared" si="256"/>
        <v>Out</v>
      </c>
    </row>
    <row r="16402" spans="1:8" x14ac:dyDescent="0.25">
      <c r="A16402" s="41">
        <v>1516912094</v>
      </c>
      <c r="B16402" s="41">
        <v>1</v>
      </c>
      <c r="C16402" s="41">
        <v>234</v>
      </c>
      <c r="D16402" s="39" t="s">
        <v>59</v>
      </c>
      <c r="E16402" s="63" t="str">
        <f>D16402&amp;"_"&amp;B16402</f>
        <v>Shanghai_1</v>
      </c>
      <c r="F16402" s="70">
        <v>0.8051033941892124</v>
      </c>
      <c r="G16402" s="63">
        <f>COUNTIFS($E$10:E16402,E16402)</f>
        <v>3624</v>
      </c>
      <c r="H16402" s="39" t="str">
        <f t="shared" si="256"/>
        <v>Out</v>
      </c>
    </row>
    <row r="16403" spans="1:8" x14ac:dyDescent="0.25">
      <c r="A16403" s="41">
        <v>1518126583</v>
      </c>
      <c r="B16403" s="41">
        <v>1</v>
      </c>
      <c r="C16403" s="41">
        <v>1482</v>
      </c>
      <c r="D16403" s="39" t="s">
        <v>59</v>
      </c>
      <c r="E16403" s="63" t="str">
        <f>D16403&amp;"_"&amp;B16403</f>
        <v>Shanghai_1</v>
      </c>
      <c r="F16403" s="70">
        <v>0.80522807573687172</v>
      </c>
      <c r="G16403" s="63">
        <f>COUNTIFS($E$10:E16403,E16403)</f>
        <v>3625</v>
      </c>
      <c r="H16403" s="39" t="str">
        <f t="shared" si="256"/>
        <v>Out</v>
      </c>
    </row>
    <row r="16404" spans="1:8" x14ac:dyDescent="0.25">
      <c r="A16404" s="41">
        <v>1519048213</v>
      </c>
      <c r="B16404" s="41">
        <v>1</v>
      </c>
      <c r="C16404" s="41">
        <v>1337</v>
      </c>
      <c r="D16404" s="39" t="s">
        <v>59</v>
      </c>
      <c r="E16404" s="63" t="str">
        <f>D16404&amp;"_"&amp;B16404</f>
        <v>Shanghai_1</v>
      </c>
      <c r="F16404" s="70">
        <v>0.80578097773326984</v>
      </c>
      <c r="G16404" s="63">
        <f>COUNTIFS($E$10:E16404,E16404)</f>
        <v>3626</v>
      </c>
      <c r="H16404" s="39" t="str">
        <f t="shared" si="256"/>
        <v>Out</v>
      </c>
    </row>
    <row r="16405" spans="1:8" x14ac:dyDescent="0.25">
      <c r="A16405" s="41">
        <v>1519753475</v>
      </c>
      <c r="B16405" s="41">
        <v>1</v>
      </c>
      <c r="C16405" s="41">
        <v>1750</v>
      </c>
      <c r="D16405" s="39" t="s">
        <v>59</v>
      </c>
      <c r="E16405" s="63" t="str">
        <f>D16405&amp;"_"&amp;B16405</f>
        <v>Shanghai_1</v>
      </c>
      <c r="F16405" s="70">
        <v>0.80594770748124167</v>
      </c>
      <c r="G16405" s="63">
        <f>COUNTIFS($E$10:E16405,E16405)</f>
        <v>3627</v>
      </c>
      <c r="H16405" s="39" t="str">
        <f t="shared" si="256"/>
        <v>Out</v>
      </c>
    </row>
    <row r="16406" spans="1:8" x14ac:dyDescent="0.25">
      <c r="A16406" s="41">
        <v>1516484843</v>
      </c>
      <c r="B16406" s="41">
        <v>1</v>
      </c>
      <c r="C16406" s="41">
        <v>1445</v>
      </c>
      <c r="D16406" s="39" t="s">
        <v>59</v>
      </c>
      <c r="E16406" s="63" t="str">
        <f>D16406&amp;"_"&amp;B16406</f>
        <v>Shanghai_1</v>
      </c>
      <c r="F16406" s="70">
        <v>0.80596402189701255</v>
      </c>
      <c r="G16406" s="63">
        <f>COUNTIFS($E$10:E16406,E16406)</f>
        <v>3628</v>
      </c>
      <c r="H16406" s="39" t="str">
        <f t="shared" si="256"/>
        <v>Out</v>
      </c>
    </row>
    <row r="16407" spans="1:8" x14ac:dyDescent="0.25">
      <c r="A16407" s="41">
        <v>1517185127</v>
      </c>
      <c r="B16407" s="41">
        <v>1</v>
      </c>
      <c r="C16407" s="41">
        <v>428</v>
      </c>
      <c r="D16407" s="39" t="s">
        <v>59</v>
      </c>
      <c r="E16407" s="63" t="str">
        <f>D16407&amp;"_"&amp;B16407</f>
        <v>Shanghai_1</v>
      </c>
      <c r="F16407" s="70">
        <v>0.80604318265593522</v>
      </c>
      <c r="G16407" s="63">
        <f>COUNTIFS($E$10:E16407,E16407)</f>
        <v>3629</v>
      </c>
      <c r="H16407" s="39" t="str">
        <f t="shared" si="256"/>
        <v>Out</v>
      </c>
    </row>
    <row r="16408" spans="1:8" x14ac:dyDescent="0.25">
      <c r="A16408" s="41">
        <v>1518160789</v>
      </c>
      <c r="B16408" s="41">
        <v>1</v>
      </c>
      <c r="C16408" s="41">
        <v>511</v>
      </c>
      <c r="D16408" s="39" t="s">
        <v>59</v>
      </c>
      <c r="E16408" s="63" t="str">
        <f>D16408&amp;"_"&amp;B16408</f>
        <v>Shanghai_1</v>
      </c>
      <c r="F16408" s="70">
        <v>0.8060737331482416</v>
      </c>
      <c r="G16408" s="63">
        <f>COUNTIFS($E$10:E16408,E16408)</f>
        <v>3630</v>
      </c>
      <c r="H16408" s="39" t="str">
        <f t="shared" si="256"/>
        <v>Out</v>
      </c>
    </row>
    <row r="16409" spans="1:8" x14ac:dyDescent="0.25">
      <c r="A16409" s="41">
        <v>1516984119</v>
      </c>
      <c r="B16409" s="41">
        <v>1</v>
      </c>
      <c r="C16409" s="41">
        <v>116</v>
      </c>
      <c r="D16409" s="39" t="s">
        <v>59</v>
      </c>
      <c r="E16409" s="63" t="str">
        <f>D16409&amp;"_"&amp;B16409</f>
        <v>Shanghai_1</v>
      </c>
      <c r="F16409" s="70">
        <v>0.80612878946511801</v>
      </c>
      <c r="G16409" s="63">
        <f>COUNTIFS($E$10:E16409,E16409)</f>
        <v>3631</v>
      </c>
      <c r="H16409" s="39" t="str">
        <f t="shared" si="256"/>
        <v>Out</v>
      </c>
    </row>
    <row r="16410" spans="1:8" x14ac:dyDescent="0.25">
      <c r="A16410" s="41">
        <v>1518145783</v>
      </c>
      <c r="B16410" s="41">
        <v>1</v>
      </c>
      <c r="C16410" s="41">
        <v>548</v>
      </c>
      <c r="D16410" s="39" t="s">
        <v>59</v>
      </c>
      <c r="E16410" s="63" t="str">
        <f>D16410&amp;"_"&amp;B16410</f>
        <v>Shanghai_1</v>
      </c>
      <c r="F16410" s="70">
        <v>0.80642862290992701</v>
      </c>
      <c r="G16410" s="63">
        <f>COUNTIFS($E$10:E16410,E16410)</f>
        <v>3632</v>
      </c>
      <c r="H16410" s="39" t="str">
        <f t="shared" si="256"/>
        <v>Out</v>
      </c>
    </row>
    <row r="16411" spans="1:8" x14ac:dyDescent="0.25">
      <c r="A16411" s="41">
        <v>1512252746</v>
      </c>
      <c r="B16411" s="41">
        <v>1</v>
      </c>
      <c r="C16411" s="41">
        <v>321</v>
      </c>
      <c r="D16411" s="39" t="s">
        <v>59</v>
      </c>
      <c r="E16411" s="63" t="str">
        <f>D16411&amp;"_"&amp;B16411</f>
        <v>Shanghai_1</v>
      </c>
      <c r="F16411" s="70">
        <v>0.80732730952530152</v>
      </c>
      <c r="G16411" s="63">
        <f>COUNTIFS($E$10:E16411,E16411)</f>
        <v>3633</v>
      </c>
      <c r="H16411" s="39" t="str">
        <f t="shared" si="256"/>
        <v>Out</v>
      </c>
    </row>
    <row r="16412" spans="1:8" x14ac:dyDescent="0.25">
      <c r="A16412" s="41">
        <v>1513253499</v>
      </c>
      <c r="B16412" s="41">
        <v>1</v>
      </c>
      <c r="C16412" s="41">
        <v>2016</v>
      </c>
      <c r="D16412" s="39" t="s">
        <v>59</v>
      </c>
      <c r="E16412" s="63" t="str">
        <f>D16412&amp;"_"&amp;B16412</f>
        <v>Shanghai_1</v>
      </c>
      <c r="F16412" s="70">
        <v>0.80739012260988652</v>
      </c>
      <c r="G16412" s="63">
        <f>COUNTIFS($E$10:E16412,E16412)</f>
        <v>3634</v>
      </c>
      <c r="H16412" s="39" t="str">
        <f t="shared" si="256"/>
        <v>Out</v>
      </c>
    </row>
    <row r="16413" spans="1:8" x14ac:dyDescent="0.25">
      <c r="A16413" s="41">
        <v>1515394918</v>
      </c>
      <c r="B16413" s="41">
        <v>1</v>
      </c>
      <c r="C16413" s="41">
        <v>100</v>
      </c>
      <c r="D16413" s="39" t="s">
        <v>59</v>
      </c>
      <c r="E16413" s="63" t="str">
        <f>D16413&amp;"_"&amp;B16413</f>
        <v>Shanghai_1</v>
      </c>
      <c r="F16413" s="70">
        <v>0.80757250337211728</v>
      </c>
      <c r="G16413" s="63">
        <f>COUNTIFS($E$10:E16413,E16413)</f>
        <v>3635</v>
      </c>
      <c r="H16413" s="39" t="str">
        <f t="shared" si="256"/>
        <v>Out</v>
      </c>
    </row>
    <row r="16414" spans="1:8" x14ac:dyDescent="0.25">
      <c r="A16414" s="41">
        <v>1514343088</v>
      </c>
      <c r="B16414" s="41">
        <v>1</v>
      </c>
      <c r="C16414" s="41">
        <v>4040</v>
      </c>
      <c r="D16414" s="39" t="s">
        <v>59</v>
      </c>
      <c r="E16414" s="63" t="str">
        <f>D16414&amp;"_"&amp;B16414</f>
        <v>Shanghai_1</v>
      </c>
      <c r="F16414" s="70">
        <v>0.80784346140538088</v>
      </c>
      <c r="G16414" s="63">
        <f>COUNTIFS($E$10:E16414,E16414)</f>
        <v>3636</v>
      </c>
      <c r="H16414" s="39" t="str">
        <f t="shared" si="256"/>
        <v>Out</v>
      </c>
    </row>
    <row r="16415" spans="1:8" x14ac:dyDescent="0.25">
      <c r="A16415" s="41">
        <v>1516880479</v>
      </c>
      <c r="B16415" s="41">
        <v>1</v>
      </c>
      <c r="C16415" s="41">
        <v>3042</v>
      </c>
      <c r="D16415" s="39" t="s">
        <v>59</v>
      </c>
      <c r="E16415" s="63" t="str">
        <f>D16415&amp;"_"&amp;B16415</f>
        <v>Shanghai_1</v>
      </c>
      <c r="F16415" s="70">
        <v>0.80801182375643399</v>
      </c>
      <c r="G16415" s="63">
        <f>COUNTIFS($E$10:E16415,E16415)</f>
        <v>3637</v>
      </c>
      <c r="H16415" s="39" t="str">
        <f t="shared" si="256"/>
        <v>Out</v>
      </c>
    </row>
    <row r="16416" spans="1:8" x14ac:dyDescent="0.25">
      <c r="A16416" s="41">
        <v>1519012187</v>
      </c>
      <c r="B16416" s="41">
        <v>1</v>
      </c>
      <c r="C16416" s="41">
        <v>1403</v>
      </c>
      <c r="D16416" s="39" t="s">
        <v>59</v>
      </c>
      <c r="E16416" s="63" t="str">
        <f>D16416&amp;"_"&amp;B16416</f>
        <v>Shanghai_1</v>
      </c>
      <c r="F16416" s="70">
        <v>0.80827700880302678</v>
      </c>
      <c r="G16416" s="63">
        <f>COUNTIFS($E$10:E16416,E16416)</f>
        <v>3638</v>
      </c>
      <c r="H16416" s="39" t="str">
        <f t="shared" si="256"/>
        <v>Out</v>
      </c>
    </row>
    <row r="16417" spans="1:8" x14ac:dyDescent="0.25">
      <c r="A16417" s="41">
        <v>1518448954</v>
      </c>
      <c r="B16417" s="41">
        <v>1</v>
      </c>
      <c r="C16417" s="41">
        <v>1676</v>
      </c>
      <c r="D16417" s="39" t="s">
        <v>59</v>
      </c>
      <c r="E16417" s="63" t="str">
        <f>D16417&amp;"_"&amp;B16417</f>
        <v>Shanghai_1</v>
      </c>
      <c r="F16417" s="70">
        <v>0.80846660603689269</v>
      </c>
      <c r="G16417" s="63">
        <f>COUNTIFS($E$10:E16417,E16417)</f>
        <v>3639</v>
      </c>
      <c r="H16417" s="39" t="str">
        <f t="shared" si="256"/>
        <v>Out</v>
      </c>
    </row>
    <row r="16418" spans="1:8" x14ac:dyDescent="0.25">
      <c r="A16418" s="41">
        <v>1512370745</v>
      </c>
      <c r="B16418" s="41">
        <v>1</v>
      </c>
      <c r="C16418" s="41">
        <v>531</v>
      </c>
      <c r="D16418" s="39" t="s">
        <v>59</v>
      </c>
      <c r="E16418" s="63" t="str">
        <f>D16418&amp;"_"&amp;B16418</f>
        <v>Shanghai_1</v>
      </c>
      <c r="F16418" s="70">
        <v>0.80870625019408682</v>
      </c>
      <c r="G16418" s="63">
        <f>COUNTIFS($E$10:E16418,E16418)</f>
        <v>3640</v>
      </c>
      <c r="H16418" s="39" t="str">
        <f t="shared" si="256"/>
        <v>Out</v>
      </c>
    </row>
    <row r="16419" spans="1:8" x14ac:dyDescent="0.25">
      <c r="A16419" s="41">
        <v>1514449928</v>
      </c>
      <c r="B16419" s="41">
        <v>1</v>
      </c>
      <c r="C16419" s="41">
        <v>3219</v>
      </c>
      <c r="D16419" s="39" t="s">
        <v>59</v>
      </c>
      <c r="E16419" s="63" t="str">
        <f>D16419&amp;"_"&amp;B16419</f>
        <v>Shanghai_1</v>
      </c>
      <c r="F16419" s="70">
        <v>0.80889575497952271</v>
      </c>
      <c r="G16419" s="63">
        <f>COUNTIFS($E$10:E16419,E16419)</f>
        <v>3641</v>
      </c>
      <c r="H16419" s="39" t="str">
        <f t="shared" si="256"/>
        <v>Out</v>
      </c>
    </row>
    <row r="16420" spans="1:8" x14ac:dyDescent="0.25">
      <c r="A16420" s="41">
        <v>1516505594</v>
      </c>
      <c r="B16420" s="41">
        <v>1</v>
      </c>
      <c r="C16420" s="41">
        <v>5417</v>
      </c>
      <c r="D16420" s="39" t="s">
        <v>59</v>
      </c>
      <c r="E16420" s="63" t="str">
        <f>D16420&amp;"_"&amp;B16420</f>
        <v>Shanghai_1</v>
      </c>
      <c r="F16420" s="70">
        <v>0.80915458185730871</v>
      </c>
      <c r="G16420" s="63">
        <f>COUNTIFS($E$10:E16420,E16420)</f>
        <v>3642</v>
      </c>
      <c r="H16420" s="39" t="str">
        <f t="shared" si="256"/>
        <v>Out</v>
      </c>
    </row>
    <row r="16421" spans="1:8" x14ac:dyDescent="0.25">
      <c r="A16421" s="41">
        <v>1518844058</v>
      </c>
      <c r="B16421" s="41">
        <v>1</v>
      </c>
      <c r="C16421" s="41">
        <v>49</v>
      </c>
      <c r="D16421" s="39" t="s">
        <v>59</v>
      </c>
      <c r="E16421" s="63" t="str">
        <f>D16421&amp;"_"&amp;B16421</f>
        <v>Shanghai_1</v>
      </c>
      <c r="F16421" s="70">
        <v>0.81004461422613083</v>
      </c>
      <c r="G16421" s="63">
        <f>COUNTIFS($E$10:E16421,E16421)</f>
        <v>3643</v>
      </c>
      <c r="H16421" s="39" t="str">
        <f t="shared" si="256"/>
        <v>Out</v>
      </c>
    </row>
    <row r="16422" spans="1:8" x14ac:dyDescent="0.25">
      <c r="A16422" s="41">
        <v>1516046606</v>
      </c>
      <c r="B16422" s="41">
        <v>1</v>
      </c>
      <c r="C16422" s="41">
        <v>143</v>
      </c>
      <c r="D16422" s="39" t="s">
        <v>59</v>
      </c>
      <c r="E16422" s="63" t="str">
        <f>D16422&amp;"_"&amp;B16422</f>
        <v>Shanghai_1</v>
      </c>
      <c r="F16422" s="70">
        <v>0.81007428627409184</v>
      </c>
      <c r="G16422" s="63">
        <f>COUNTIFS($E$10:E16422,E16422)</f>
        <v>3644</v>
      </c>
      <c r="H16422" s="39" t="str">
        <f t="shared" si="256"/>
        <v>Out</v>
      </c>
    </row>
    <row r="16423" spans="1:8" x14ac:dyDescent="0.25">
      <c r="A16423" s="41">
        <v>1517979643</v>
      </c>
      <c r="B16423" s="41">
        <v>1</v>
      </c>
      <c r="C16423" s="41">
        <v>2461</v>
      </c>
      <c r="D16423" s="39" t="s">
        <v>59</v>
      </c>
      <c r="E16423" s="63" t="str">
        <f>D16423&amp;"_"&amp;B16423</f>
        <v>Shanghai_1</v>
      </c>
      <c r="F16423" s="70">
        <v>0.81013876426975262</v>
      </c>
      <c r="G16423" s="63">
        <f>COUNTIFS($E$10:E16423,E16423)</f>
        <v>3645</v>
      </c>
      <c r="H16423" s="39" t="str">
        <f t="shared" si="256"/>
        <v>Out</v>
      </c>
    </row>
    <row r="16424" spans="1:8" x14ac:dyDescent="0.25">
      <c r="A16424" s="41">
        <v>1517173445</v>
      </c>
      <c r="B16424" s="41">
        <v>1</v>
      </c>
      <c r="C16424" s="41">
        <v>2456</v>
      </c>
      <c r="D16424" s="39" t="s">
        <v>59</v>
      </c>
      <c r="E16424" s="63" t="str">
        <f>D16424&amp;"_"&amp;B16424</f>
        <v>Shanghai_1</v>
      </c>
      <c r="F16424" s="70">
        <v>0.81043997775549059</v>
      </c>
      <c r="G16424" s="63">
        <f>COUNTIFS($E$10:E16424,E16424)</f>
        <v>3646</v>
      </c>
      <c r="H16424" s="39" t="str">
        <f t="shared" si="256"/>
        <v>Out</v>
      </c>
    </row>
    <row r="16425" spans="1:8" x14ac:dyDescent="0.25">
      <c r="A16425" s="41">
        <v>1517487149</v>
      </c>
      <c r="B16425" s="41">
        <v>1</v>
      </c>
      <c r="C16425" s="41">
        <v>723</v>
      </c>
      <c r="D16425" s="39" t="s">
        <v>59</v>
      </c>
      <c r="E16425" s="63" t="str">
        <f>D16425&amp;"_"&amp;B16425</f>
        <v>Shanghai_1</v>
      </c>
      <c r="F16425" s="70">
        <v>0.8105980308492452</v>
      </c>
      <c r="G16425" s="63">
        <f>COUNTIFS($E$10:E16425,E16425)</f>
        <v>3647</v>
      </c>
      <c r="H16425" s="39" t="str">
        <f t="shared" si="256"/>
        <v>Out</v>
      </c>
    </row>
    <row r="16426" spans="1:8" x14ac:dyDescent="0.25">
      <c r="A16426" s="41">
        <v>1515017324</v>
      </c>
      <c r="B16426" s="41">
        <v>1</v>
      </c>
      <c r="C16426" s="41">
        <v>1096</v>
      </c>
      <c r="D16426" s="39" t="s">
        <v>59</v>
      </c>
      <c r="E16426" s="63" t="str">
        <f>D16426&amp;"_"&amp;B16426</f>
        <v>Shanghai_1</v>
      </c>
      <c r="F16426" s="70">
        <v>0.81063041605731168</v>
      </c>
      <c r="G16426" s="63">
        <f>COUNTIFS($E$10:E16426,E16426)</f>
        <v>3648</v>
      </c>
      <c r="H16426" s="39" t="str">
        <f t="shared" si="256"/>
        <v>Out</v>
      </c>
    </row>
    <row r="16427" spans="1:8" x14ac:dyDescent="0.25">
      <c r="A16427" s="41">
        <v>1511401503</v>
      </c>
      <c r="B16427" s="41">
        <v>1</v>
      </c>
      <c r="C16427" s="41">
        <v>1723</v>
      </c>
      <c r="D16427" s="39" t="s">
        <v>59</v>
      </c>
      <c r="E16427" s="63" t="str">
        <f>D16427&amp;"_"&amp;B16427</f>
        <v>Shanghai_1</v>
      </c>
      <c r="F16427" s="70">
        <v>0.81063107601813011</v>
      </c>
      <c r="G16427" s="63">
        <f>COUNTIFS($E$10:E16427,E16427)</f>
        <v>3649</v>
      </c>
      <c r="H16427" s="39" t="str">
        <f t="shared" si="256"/>
        <v>Out</v>
      </c>
    </row>
    <row r="16428" spans="1:8" x14ac:dyDescent="0.25">
      <c r="A16428" s="41">
        <v>1512780847</v>
      </c>
      <c r="B16428" s="41">
        <v>1</v>
      </c>
      <c r="C16428" s="41">
        <v>2052</v>
      </c>
      <c r="D16428" s="39" t="s">
        <v>59</v>
      </c>
      <c r="E16428" s="63" t="str">
        <f>D16428&amp;"_"&amp;B16428</f>
        <v>Shanghai_1</v>
      </c>
      <c r="F16428" s="70">
        <v>0.8108889983103319</v>
      </c>
      <c r="G16428" s="63">
        <f>COUNTIFS($E$10:E16428,E16428)</f>
        <v>3650</v>
      </c>
      <c r="H16428" s="39" t="str">
        <f t="shared" si="256"/>
        <v>Out</v>
      </c>
    </row>
    <row r="16429" spans="1:8" x14ac:dyDescent="0.25">
      <c r="A16429" s="41">
        <v>1514392508</v>
      </c>
      <c r="B16429" s="41">
        <v>1</v>
      </c>
      <c r="C16429" s="41">
        <v>2577</v>
      </c>
      <c r="D16429" s="39" t="s">
        <v>59</v>
      </c>
      <c r="E16429" s="63" t="str">
        <f>D16429&amp;"_"&amp;B16429</f>
        <v>Shanghai_1</v>
      </c>
      <c r="F16429" s="70">
        <v>0.81109462965991552</v>
      </c>
      <c r="G16429" s="63">
        <f>COUNTIFS($E$10:E16429,E16429)</f>
        <v>3651</v>
      </c>
      <c r="H16429" s="39" t="str">
        <f t="shared" si="256"/>
        <v>Out</v>
      </c>
    </row>
    <row r="16430" spans="1:8" x14ac:dyDescent="0.25">
      <c r="A16430" s="41">
        <v>1513043974</v>
      </c>
      <c r="B16430" s="41">
        <v>1</v>
      </c>
      <c r="C16430" s="41">
        <v>2885</v>
      </c>
      <c r="D16430" s="39" t="s">
        <v>59</v>
      </c>
      <c r="E16430" s="63" t="str">
        <f>D16430&amp;"_"&amp;B16430</f>
        <v>Shanghai_1</v>
      </c>
      <c r="F16430" s="70">
        <v>0.81136664418353754</v>
      </c>
      <c r="G16430" s="63">
        <f>COUNTIFS($E$10:E16430,E16430)</f>
        <v>3652</v>
      </c>
      <c r="H16430" s="39" t="str">
        <f t="shared" si="256"/>
        <v>Out</v>
      </c>
    </row>
    <row r="16431" spans="1:8" x14ac:dyDescent="0.25">
      <c r="A16431" s="41">
        <v>1512739118</v>
      </c>
      <c r="B16431" s="41">
        <v>1</v>
      </c>
      <c r="C16431" s="41">
        <v>220</v>
      </c>
      <c r="D16431" s="39" t="s">
        <v>59</v>
      </c>
      <c r="E16431" s="63" t="str">
        <f>D16431&amp;"_"&amp;B16431</f>
        <v>Shanghai_1</v>
      </c>
      <c r="F16431" s="70">
        <v>0.81138510051430168</v>
      </c>
      <c r="G16431" s="63">
        <f>COUNTIFS($E$10:E16431,E16431)</f>
        <v>3653</v>
      </c>
      <c r="H16431" s="39" t="str">
        <f t="shared" si="256"/>
        <v>Out</v>
      </c>
    </row>
    <row r="16432" spans="1:8" x14ac:dyDescent="0.25">
      <c r="A16432" s="41">
        <v>1515192785</v>
      </c>
      <c r="B16432" s="41">
        <v>1</v>
      </c>
      <c r="C16432" s="41">
        <v>2625</v>
      </c>
      <c r="D16432" s="39" t="s">
        <v>59</v>
      </c>
      <c r="E16432" s="63" t="str">
        <f>D16432&amp;"_"&amp;B16432</f>
        <v>Shanghai_1</v>
      </c>
      <c r="F16432" s="70">
        <v>0.81150196119986739</v>
      </c>
      <c r="G16432" s="63">
        <f>COUNTIFS($E$10:E16432,E16432)</f>
        <v>3654</v>
      </c>
      <c r="H16432" s="39" t="str">
        <f t="shared" si="256"/>
        <v>Out</v>
      </c>
    </row>
    <row r="16433" spans="1:8" x14ac:dyDescent="0.25">
      <c r="A16433" s="41">
        <v>1511366717</v>
      </c>
      <c r="B16433" s="41">
        <v>1</v>
      </c>
      <c r="C16433" s="41">
        <v>2893</v>
      </c>
      <c r="D16433" s="39" t="s">
        <v>59</v>
      </c>
      <c r="E16433" s="63" t="str">
        <f>D16433&amp;"_"&amp;B16433</f>
        <v>Shanghai_1</v>
      </c>
      <c r="F16433" s="70">
        <v>0.81184370766728353</v>
      </c>
      <c r="G16433" s="63">
        <f>COUNTIFS($E$10:E16433,E16433)</f>
        <v>3655</v>
      </c>
      <c r="H16433" s="39" t="str">
        <f t="shared" si="256"/>
        <v>Out</v>
      </c>
    </row>
    <row r="16434" spans="1:8" x14ac:dyDescent="0.25">
      <c r="A16434" s="41">
        <v>1519541537</v>
      </c>
      <c r="B16434" s="41">
        <v>1</v>
      </c>
      <c r="C16434" s="41">
        <v>2985</v>
      </c>
      <c r="D16434" s="39" t="s">
        <v>59</v>
      </c>
      <c r="E16434" s="63" t="str">
        <f>D16434&amp;"_"&amp;B16434</f>
        <v>Shanghai_1</v>
      </c>
      <c r="F16434" s="70">
        <v>0.81185267952240769</v>
      </c>
      <c r="G16434" s="63">
        <f>COUNTIFS($E$10:E16434,E16434)</f>
        <v>3656</v>
      </c>
      <c r="H16434" s="39" t="str">
        <f t="shared" si="256"/>
        <v>Out</v>
      </c>
    </row>
    <row r="16435" spans="1:8" x14ac:dyDescent="0.25">
      <c r="A16435" s="41">
        <v>1511251856</v>
      </c>
      <c r="B16435" s="41">
        <v>1</v>
      </c>
      <c r="C16435" s="41">
        <v>2931</v>
      </c>
      <c r="D16435" s="39" t="s">
        <v>59</v>
      </c>
      <c r="E16435" s="63" t="str">
        <f>D16435&amp;"_"&amp;B16435</f>
        <v>Shanghai_1</v>
      </c>
      <c r="F16435" s="70">
        <v>0.81202442991683543</v>
      </c>
      <c r="G16435" s="63">
        <f>COUNTIFS($E$10:E16435,E16435)</f>
        <v>3657</v>
      </c>
      <c r="H16435" s="39" t="str">
        <f t="shared" si="256"/>
        <v>Out</v>
      </c>
    </row>
    <row r="16436" spans="1:8" x14ac:dyDescent="0.25">
      <c r="A16436" s="41">
        <v>1515964944</v>
      </c>
      <c r="B16436" s="41">
        <v>1</v>
      </c>
      <c r="C16436" s="41">
        <v>1470</v>
      </c>
      <c r="D16436" s="39" t="s">
        <v>59</v>
      </c>
      <c r="E16436" s="63" t="str">
        <f>D16436&amp;"_"&amp;B16436</f>
        <v>Shanghai_1</v>
      </c>
      <c r="F16436" s="70">
        <v>0.81236467827333325</v>
      </c>
      <c r="G16436" s="63">
        <f>COUNTIFS($E$10:E16436,E16436)</f>
        <v>3658</v>
      </c>
      <c r="H16436" s="39" t="str">
        <f t="shared" si="256"/>
        <v>Out</v>
      </c>
    </row>
    <row r="16437" spans="1:8" x14ac:dyDescent="0.25">
      <c r="A16437" s="41">
        <v>1512907586</v>
      </c>
      <c r="B16437" s="41">
        <v>1</v>
      </c>
      <c r="C16437" s="41">
        <v>3788</v>
      </c>
      <c r="D16437" s="39" t="s">
        <v>59</v>
      </c>
      <c r="E16437" s="63" t="str">
        <f>D16437&amp;"_"&amp;B16437</f>
        <v>Shanghai_1</v>
      </c>
      <c r="F16437" s="70">
        <v>0.81250428513984396</v>
      </c>
      <c r="G16437" s="63">
        <f>COUNTIFS($E$10:E16437,E16437)</f>
        <v>3659</v>
      </c>
      <c r="H16437" s="39" t="str">
        <f t="shared" si="256"/>
        <v>Out</v>
      </c>
    </row>
    <row r="16438" spans="1:8" x14ac:dyDescent="0.25">
      <c r="A16438" s="41">
        <v>1515465503</v>
      </c>
      <c r="B16438" s="41">
        <v>1</v>
      </c>
      <c r="C16438" s="41">
        <v>143</v>
      </c>
      <c r="D16438" s="39" t="s">
        <v>59</v>
      </c>
      <c r="E16438" s="63" t="str">
        <f>D16438&amp;"_"&amp;B16438</f>
        <v>Shanghai_1</v>
      </c>
      <c r="F16438" s="70">
        <v>0.81271924331385825</v>
      </c>
      <c r="G16438" s="63">
        <f>COUNTIFS($E$10:E16438,E16438)</f>
        <v>3660</v>
      </c>
      <c r="H16438" s="39" t="str">
        <f t="shared" si="256"/>
        <v>Out</v>
      </c>
    </row>
    <row r="16439" spans="1:8" x14ac:dyDescent="0.25">
      <c r="A16439" s="41">
        <v>1513144098</v>
      </c>
      <c r="B16439" s="41">
        <v>1</v>
      </c>
      <c r="C16439" s="41">
        <v>2241</v>
      </c>
      <c r="D16439" s="39" t="s">
        <v>59</v>
      </c>
      <c r="E16439" s="63" t="str">
        <f>D16439&amp;"_"&amp;B16439</f>
        <v>Shanghai_1</v>
      </c>
      <c r="F16439" s="70">
        <v>0.81287121512146754</v>
      </c>
      <c r="G16439" s="63">
        <f>COUNTIFS($E$10:E16439,E16439)</f>
        <v>3661</v>
      </c>
      <c r="H16439" s="39" t="str">
        <f t="shared" si="256"/>
        <v>Out</v>
      </c>
    </row>
    <row r="16440" spans="1:8" x14ac:dyDescent="0.25">
      <c r="A16440" s="41">
        <v>1516005543</v>
      </c>
      <c r="B16440" s="41">
        <v>1</v>
      </c>
      <c r="C16440" s="41">
        <v>2112</v>
      </c>
      <c r="D16440" s="39" t="s">
        <v>59</v>
      </c>
      <c r="E16440" s="63" t="str">
        <f>D16440&amp;"_"&amp;B16440</f>
        <v>Shanghai_1</v>
      </c>
      <c r="F16440" s="70">
        <v>0.81290022155791497</v>
      </c>
      <c r="G16440" s="63">
        <f>COUNTIFS($E$10:E16440,E16440)</f>
        <v>3662</v>
      </c>
      <c r="H16440" s="39" t="str">
        <f t="shared" si="256"/>
        <v>Out</v>
      </c>
    </row>
    <row r="16441" spans="1:8" x14ac:dyDescent="0.25">
      <c r="A16441" s="41">
        <v>1512691107</v>
      </c>
      <c r="B16441" s="41">
        <v>1</v>
      </c>
      <c r="C16441" s="41">
        <v>935</v>
      </c>
      <c r="D16441" s="39" t="s">
        <v>59</v>
      </c>
      <c r="E16441" s="63" t="str">
        <f>D16441&amp;"_"&amp;B16441</f>
        <v>Shanghai_1</v>
      </c>
      <c r="F16441" s="70">
        <v>0.81327989095497877</v>
      </c>
      <c r="G16441" s="63">
        <f>COUNTIFS($E$10:E16441,E16441)</f>
        <v>3663</v>
      </c>
      <c r="H16441" s="39" t="str">
        <f t="shared" si="256"/>
        <v>Out</v>
      </c>
    </row>
    <row r="16442" spans="1:8" x14ac:dyDescent="0.25">
      <c r="A16442" s="41">
        <v>1513096456</v>
      </c>
      <c r="B16442" s="41">
        <v>1</v>
      </c>
      <c r="C16442" s="41">
        <v>647</v>
      </c>
      <c r="D16442" s="39" t="s">
        <v>59</v>
      </c>
      <c r="E16442" s="63" t="str">
        <f>D16442&amp;"_"&amp;B16442</f>
        <v>Shanghai_1</v>
      </c>
      <c r="F16442" s="70">
        <v>0.81365698096452577</v>
      </c>
      <c r="G16442" s="63">
        <f>COUNTIFS($E$10:E16442,E16442)</f>
        <v>3664</v>
      </c>
      <c r="H16442" s="39" t="str">
        <f t="shared" si="256"/>
        <v>Out</v>
      </c>
    </row>
    <row r="16443" spans="1:8" x14ac:dyDescent="0.25">
      <c r="A16443" s="41">
        <v>1511640274</v>
      </c>
      <c r="B16443" s="41">
        <v>1</v>
      </c>
      <c r="C16443" s="41">
        <v>2503</v>
      </c>
      <c r="D16443" s="39" t="s">
        <v>59</v>
      </c>
      <c r="E16443" s="63" t="str">
        <f>D16443&amp;"_"&amp;B16443</f>
        <v>Shanghai_1</v>
      </c>
      <c r="F16443" s="70">
        <v>0.81370187412852624</v>
      </c>
      <c r="G16443" s="63">
        <f>COUNTIFS($E$10:E16443,E16443)</f>
        <v>3665</v>
      </c>
      <c r="H16443" s="39" t="str">
        <f t="shared" si="256"/>
        <v>Out</v>
      </c>
    </row>
    <row r="16444" spans="1:8" x14ac:dyDescent="0.25">
      <c r="A16444" s="41">
        <v>1518340696</v>
      </c>
      <c r="B16444" s="41">
        <v>1</v>
      </c>
      <c r="C16444" s="41">
        <v>2450</v>
      </c>
      <c r="D16444" s="39" t="s">
        <v>59</v>
      </c>
      <c r="E16444" s="63" t="str">
        <f>D16444&amp;"_"&amp;B16444</f>
        <v>Shanghai_1</v>
      </c>
      <c r="F16444" s="70">
        <v>0.81380766050042175</v>
      </c>
      <c r="G16444" s="63">
        <f>COUNTIFS($E$10:E16444,E16444)</f>
        <v>3666</v>
      </c>
      <c r="H16444" s="39" t="str">
        <f t="shared" si="256"/>
        <v>Out</v>
      </c>
    </row>
    <row r="16445" spans="1:8" x14ac:dyDescent="0.25">
      <c r="A16445" s="41">
        <v>1518239548</v>
      </c>
      <c r="B16445" s="41">
        <v>1</v>
      </c>
      <c r="C16445" s="41">
        <v>3140</v>
      </c>
      <c r="D16445" s="39" t="s">
        <v>59</v>
      </c>
      <c r="E16445" s="63" t="str">
        <f>D16445&amp;"_"&amp;B16445</f>
        <v>Shanghai_1</v>
      </c>
      <c r="F16445" s="70">
        <v>0.81400540175304348</v>
      </c>
      <c r="G16445" s="63">
        <f>COUNTIFS($E$10:E16445,E16445)</f>
        <v>3667</v>
      </c>
      <c r="H16445" s="39" t="str">
        <f t="shared" si="256"/>
        <v>Out</v>
      </c>
    </row>
    <row r="16446" spans="1:8" x14ac:dyDescent="0.25">
      <c r="A16446" s="41">
        <v>1513707999</v>
      </c>
      <c r="B16446" s="41">
        <v>1</v>
      </c>
      <c r="C16446" s="41">
        <v>190</v>
      </c>
      <c r="D16446" s="39" t="s">
        <v>59</v>
      </c>
      <c r="E16446" s="63" t="str">
        <f>D16446&amp;"_"&amp;B16446</f>
        <v>Shanghai_1</v>
      </c>
      <c r="F16446" s="70">
        <v>0.81473661667224406</v>
      </c>
      <c r="G16446" s="63">
        <f>COUNTIFS($E$10:E16446,E16446)</f>
        <v>3668</v>
      </c>
      <c r="H16446" s="39" t="str">
        <f t="shared" si="256"/>
        <v>Out</v>
      </c>
    </row>
    <row r="16447" spans="1:8" x14ac:dyDescent="0.25">
      <c r="A16447" s="41">
        <v>1515272659</v>
      </c>
      <c r="B16447" s="41">
        <v>1</v>
      </c>
      <c r="C16447" s="41">
        <v>1503</v>
      </c>
      <c r="D16447" s="39" t="s">
        <v>59</v>
      </c>
      <c r="E16447" s="63" t="str">
        <f>D16447&amp;"_"&amp;B16447</f>
        <v>Shanghai_1</v>
      </c>
      <c r="F16447" s="70">
        <v>0.81547714136057459</v>
      </c>
      <c r="G16447" s="63">
        <f>COUNTIFS($E$10:E16447,E16447)</f>
        <v>3669</v>
      </c>
      <c r="H16447" s="39" t="str">
        <f t="shared" si="256"/>
        <v>Out</v>
      </c>
    </row>
    <row r="16448" spans="1:8" x14ac:dyDescent="0.25">
      <c r="A16448" s="41">
        <v>1513667814</v>
      </c>
      <c r="B16448" s="41">
        <v>1</v>
      </c>
      <c r="C16448" s="41">
        <v>3825</v>
      </c>
      <c r="D16448" s="39" t="s">
        <v>59</v>
      </c>
      <c r="E16448" s="63" t="str">
        <f>D16448&amp;"_"&amp;B16448</f>
        <v>Shanghai_1</v>
      </c>
      <c r="F16448" s="70">
        <v>0.81596232340050712</v>
      </c>
      <c r="G16448" s="63">
        <f>COUNTIFS($E$10:E16448,E16448)</f>
        <v>3670</v>
      </c>
      <c r="H16448" s="39" t="str">
        <f t="shared" si="256"/>
        <v>Out</v>
      </c>
    </row>
    <row r="16449" spans="1:8" x14ac:dyDescent="0.25">
      <c r="A16449" s="41">
        <v>1518804045</v>
      </c>
      <c r="B16449" s="41">
        <v>1</v>
      </c>
      <c r="C16449" s="41">
        <v>2786</v>
      </c>
      <c r="D16449" s="39" t="s">
        <v>59</v>
      </c>
      <c r="E16449" s="63" t="str">
        <f>D16449&amp;"_"&amp;B16449</f>
        <v>Shanghai_1</v>
      </c>
      <c r="F16449" s="70">
        <v>0.81638102576568239</v>
      </c>
      <c r="G16449" s="63">
        <f>COUNTIFS($E$10:E16449,E16449)</f>
        <v>3671</v>
      </c>
      <c r="H16449" s="39" t="str">
        <f t="shared" si="256"/>
        <v>Out</v>
      </c>
    </row>
    <row r="16450" spans="1:8" x14ac:dyDescent="0.25">
      <c r="A16450" s="41">
        <v>1512151519</v>
      </c>
      <c r="B16450" s="41">
        <v>1</v>
      </c>
      <c r="C16450" s="41">
        <v>2497</v>
      </c>
      <c r="D16450" s="39" t="s">
        <v>59</v>
      </c>
      <c r="E16450" s="63" t="str">
        <f>D16450&amp;"_"&amp;B16450</f>
        <v>Shanghai_1</v>
      </c>
      <c r="F16450" s="70">
        <v>0.81672282674934604</v>
      </c>
      <c r="G16450" s="63">
        <f>COUNTIFS($E$10:E16450,E16450)</f>
        <v>3672</v>
      </c>
      <c r="H16450" s="39" t="str">
        <f t="shared" si="256"/>
        <v>Out</v>
      </c>
    </row>
    <row r="16451" spans="1:8" x14ac:dyDescent="0.25">
      <c r="A16451" s="41">
        <v>1517131226</v>
      </c>
      <c r="B16451" s="41">
        <v>1</v>
      </c>
      <c r="C16451" s="41">
        <v>1363</v>
      </c>
      <c r="D16451" s="39" t="s">
        <v>59</v>
      </c>
      <c r="E16451" s="63" t="str">
        <f>D16451&amp;"_"&amp;B16451</f>
        <v>Shanghai_1</v>
      </c>
      <c r="F16451" s="70">
        <v>0.81698278475030617</v>
      </c>
      <c r="G16451" s="63">
        <f>COUNTIFS($E$10:E16451,E16451)</f>
        <v>3673</v>
      </c>
      <c r="H16451" s="39" t="str">
        <f t="shared" si="256"/>
        <v>Out</v>
      </c>
    </row>
    <row r="16452" spans="1:8" x14ac:dyDescent="0.25">
      <c r="A16452" s="41">
        <v>1519159178</v>
      </c>
      <c r="B16452" s="41">
        <v>1</v>
      </c>
      <c r="C16452" s="41">
        <v>747</v>
      </c>
      <c r="D16452" s="39" t="s">
        <v>59</v>
      </c>
      <c r="E16452" s="63" t="str">
        <f>D16452&amp;"_"&amp;B16452</f>
        <v>Shanghai_1</v>
      </c>
      <c r="F16452" s="70">
        <v>0.8169839136161805</v>
      </c>
      <c r="G16452" s="63">
        <f>COUNTIFS($E$10:E16452,E16452)</f>
        <v>3674</v>
      </c>
      <c r="H16452" s="39" t="str">
        <f t="shared" si="256"/>
        <v>Out</v>
      </c>
    </row>
    <row r="16453" spans="1:8" x14ac:dyDescent="0.25">
      <c r="A16453" s="41">
        <v>1519290847</v>
      </c>
      <c r="B16453" s="41">
        <v>1</v>
      </c>
      <c r="C16453" s="41">
        <v>1279</v>
      </c>
      <c r="D16453" s="39" t="s">
        <v>59</v>
      </c>
      <c r="E16453" s="63" t="str">
        <f>D16453&amp;"_"&amp;B16453</f>
        <v>Shanghai_1</v>
      </c>
      <c r="F16453" s="70">
        <v>0.81728711159066547</v>
      </c>
      <c r="G16453" s="63">
        <f>COUNTIFS($E$10:E16453,E16453)</f>
        <v>3675</v>
      </c>
      <c r="H16453" s="39" t="str">
        <f t="shared" si="256"/>
        <v>Out</v>
      </c>
    </row>
    <row r="16454" spans="1:8" x14ac:dyDescent="0.25">
      <c r="A16454" s="41">
        <v>1518600516</v>
      </c>
      <c r="B16454" s="41">
        <v>1</v>
      </c>
      <c r="C16454" s="41">
        <v>1122</v>
      </c>
      <c r="D16454" s="39" t="s">
        <v>59</v>
      </c>
      <c r="E16454" s="63" t="str">
        <f>D16454&amp;"_"&amp;B16454</f>
        <v>Shanghai_1</v>
      </c>
      <c r="F16454" s="70">
        <v>0.8173178433976479</v>
      </c>
      <c r="G16454" s="63">
        <f>COUNTIFS($E$10:E16454,E16454)</f>
        <v>3676</v>
      </c>
      <c r="H16454" s="39" t="str">
        <f t="shared" si="256"/>
        <v>Out</v>
      </c>
    </row>
    <row r="16455" spans="1:8" x14ac:dyDescent="0.25">
      <c r="A16455" s="41">
        <v>1518693056</v>
      </c>
      <c r="B16455" s="41">
        <v>1</v>
      </c>
      <c r="C16455" s="41">
        <v>955</v>
      </c>
      <c r="D16455" s="39" t="s">
        <v>59</v>
      </c>
      <c r="E16455" s="63" t="str">
        <f>D16455&amp;"_"&amp;B16455</f>
        <v>Shanghai_1</v>
      </c>
      <c r="F16455" s="70">
        <v>0.81734813916171112</v>
      </c>
      <c r="G16455" s="63">
        <f>COUNTIFS($E$10:E16455,E16455)</f>
        <v>3677</v>
      </c>
      <c r="H16455" s="39" t="str">
        <f t="shared" si="256"/>
        <v>Out</v>
      </c>
    </row>
    <row r="16456" spans="1:8" x14ac:dyDescent="0.25">
      <c r="A16456" s="41">
        <v>1518672835</v>
      </c>
      <c r="B16456" s="41">
        <v>1</v>
      </c>
      <c r="C16456" s="41">
        <v>2608</v>
      </c>
      <c r="D16456" s="39" t="s">
        <v>59</v>
      </c>
      <c r="E16456" s="63" t="str">
        <f>D16456&amp;"_"&amp;B16456</f>
        <v>Shanghai_1</v>
      </c>
      <c r="F16456" s="70">
        <v>0.81747106899730804</v>
      </c>
      <c r="G16456" s="63">
        <f>COUNTIFS($E$10:E16456,E16456)</f>
        <v>3678</v>
      </c>
      <c r="H16456" s="39" t="str">
        <f t="shared" si="256"/>
        <v>Out</v>
      </c>
    </row>
    <row r="16457" spans="1:8" x14ac:dyDescent="0.25">
      <c r="A16457" s="41">
        <v>1513464079</v>
      </c>
      <c r="B16457" s="41">
        <v>1</v>
      </c>
      <c r="C16457" s="41">
        <v>3735</v>
      </c>
      <c r="D16457" s="39" t="s">
        <v>59</v>
      </c>
      <c r="E16457" s="63" t="str">
        <f>D16457&amp;"_"&amp;B16457</f>
        <v>Shanghai_1</v>
      </c>
      <c r="F16457" s="70">
        <v>0.81751887216082464</v>
      </c>
      <c r="G16457" s="63">
        <f>COUNTIFS($E$10:E16457,E16457)</f>
        <v>3679</v>
      </c>
      <c r="H16457" s="39" t="str">
        <f t="shared" si="256"/>
        <v>Out</v>
      </c>
    </row>
    <row r="16458" spans="1:8" x14ac:dyDescent="0.25">
      <c r="A16458" s="41">
        <v>1513103784</v>
      </c>
      <c r="B16458" s="41">
        <v>1</v>
      </c>
      <c r="C16458" s="41">
        <v>1545</v>
      </c>
      <c r="D16458" s="39" t="s">
        <v>59</v>
      </c>
      <c r="E16458" s="63" t="str">
        <f>D16458&amp;"_"&amp;B16458</f>
        <v>Shanghai_1</v>
      </c>
      <c r="F16458" s="70">
        <v>0.81759951600943048</v>
      </c>
      <c r="G16458" s="63">
        <f>COUNTIFS($E$10:E16458,E16458)</f>
        <v>3680</v>
      </c>
      <c r="H16458" s="39" t="str">
        <f t="shared" si="256"/>
        <v>Out</v>
      </c>
    </row>
    <row r="16459" spans="1:8" x14ac:dyDescent="0.25">
      <c r="A16459" s="41">
        <v>1515663494</v>
      </c>
      <c r="B16459" s="41">
        <v>1</v>
      </c>
      <c r="C16459" s="41">
        <v>3653</v>
      </c>
      <c r="D16459" s="39" t="s">
        <v>59</v>
      </c>
      <c r="E16459" s="63" t="str">
        <f>D16459&amp;"_"&amp;B16459</f>
        <v>Shanghai_1</v>
      </c>
      <c r="F16459" s="70">
        <v>0.81760881720001577</v>
      </c>
      <c r="G16459" s="63">
        <f>COUNTIFS($E$10:E16459,E16459)</f>
        <v>3681</v>
      </c>
      <c r="H16459" s="39" t="str">
        <f t="shared" ref="H16459:H16522" si="257">IF(ROW()&lt;=3000,"Test",
IF(ROW()&lt;=6000,"Control",
"Out"))</f>
        <v>Out</v>
      </c>
    </row>
    <row r="16460" spans="1:8" x14ac:dyDescent="0.25">
      <c r="A16460" s="41">
        <v>1515069526</v>
      </c>
      <c r="B16460" s="41">
        <v>1</v>
      </c>
      <c r="C16460" s="41">
        <v>4828</v>
      </c>
      <c r="D16460" s="39" t="s">
        <v>59</v>
      </c>
      <c r="E16460" s="63" t="str">
        <f>D16460&amp;"_"&amp;B16460</f>
        <v>Shanghai_1</v>
      </c>
      <c r="F16460" s="70">
        <v>0.81830563027975456</v>
      </c>
      <c r="G16460" s="63">
        <f>COUNTIFS($E$10:E16460,E16460)</f>
        <v>3682</v>
      </c>
      <c r="H16460" s="39" t="str">
        <f t="shared" si="257"/>
        <v>Out</v>
      </c>
    </row>
    <row r="16461" spans="1:8" x14ac:dyDescent="0.25">
      <c r="A16461" s="41">
        <v>1517109579</v>
      </c>
      <c r="B16461" s="41">
        <v>1</v>
      </c>
      <c r="C16461" s="41">
        <v>2506</v>
      </c>
      <c r="D16461" s="39" t="s">
        <v>59</v>
      </c>
      <c r="E16461" s="63" t="str">
        <f>D16461&amp;"_"&amp;B16461</f>
        <v>Shanghai_1</v>
      </c>
      <c r="F16461" s="70">
        <v>0.81847022743389064</v>
      </c>
      <c r="G16461" s="63">
        <f>COUNTIFS($E$10:E16461,E16461)</f>
        <v>3683</v>
      </c>
      <c r="H16461" s="39" t="str">
        <f t="shared" si="257"/>
        <v>Out</v>
      </c>
    </row>
    <row r="16462" spans="1:8" x14ac:dyDescent="0.25">
      <c r="A16462" s="41">
        <v>1513889598</v>
      </c>
      <c r="B16462" s="41">
        <v>1</v>
      </c>
      <c r="C16462" s="41">
        <v>3125</v>
      </c>
      <c r="D16462" s="39" t="s">
        <v>59</v>
      </c>
      <c r="E16462" s="63" t="str">
        <f>D16462&amp;"_"&amp;B16462</f>
        <v>Shanghai_1</v>
      </c>
      <c r="F16462" s="70">
        <v>0.81850308005525207</v>
      </c>
      <c r="G16462" s="63">
        <f>COUNTIFS($E$10:E16462,E16462)</f>
        <v>3684</v>
      </c>
      <c r="H16462" s="39" t="str">
        <f t="shared" si="257"/>
        <v>Out</v>
      </c>
    </row>
    <row r="16463" spans="1:8" x14ac:dyDescent="0.25">
      <c r="A16463" s="41">
        <v>1511897545</v>
      </c>
      <c r="B16463" s="41">
        <v>1</v>
      </c>
      <c r="C16463" s="41">
        <v>2264</v>
      </c>
      <c r="D16463" s="39" t="s">
        <v>59</v>
      </c>
      <c r="E16463" s="63" t="str">
        <f>D16463&amp;"_"&amp;B16463</f>
        <v>Shanghai_1</v>
      </c>
      <c r="F16463" s="70">
        <v>0.81882134913021165</v>
      </c>
      <c r="G16463" s="63">
        <f>COUNTIFS($E$10:E16463,E16463)</f>
        <v>3685</v>
      </c>
      <c r="H16463" s="39" t="str">
        <f t="shared" si="257"/>
        <v>Out</v>
      </c>
    </row>
    <row r="16464" spans="1:8" x14ac:dyDescent="0.25">
      <c r="A16464" s="41">
        <v>1513933464</v>
      </c>
      <c r="B16464" s="41">
        <v>1</v>
      </c>
      <c r="C16464" s="41">
        <v>1068</v>
      </c>
      <c r="D16464" s="39" t="s">
        <v>59</v>
      </c>
      <c r="E16464" s="63" t="str">
        <f>D16464&amp;"_"&amp;B16464</f>
        <v>Shanghai_1</v>
      </c>
      <c r="F16464" s="70">
        <v>0.81887309375255057</v>
      </c>
      <c r="G16464" s="63">
        <f>COUNTIFS($E$10:E16464,E16464)</f>
        <v>3686</v>
      </c>
      <c r="H16464" s="39" t="str">
        <f t="shared" si="257"/>
        <v>Out</v>
      </c>
    </row>
    <row r="16465" spans="1:8" x14ac:dyDescent="0.25">
      <c r="A16465" s="41">
        <v>1512187836</v>
      </c>
      <c r="B16465" s="41">
        <v>1</v>
      </c>
      <c r="C16465" s="41">
        <v>2601</v>
      </c>
      <c r="D16465" s="39" t="s">
        <v>59</v>
      </c>
      <c r="E16465" s="63" t="str">
        <f>D16465&amp;"_"&amp;B16465</f>
        <v>Shanghai_1</v>
      </c>
      <c r="F16465" s="70">
        <v>0.81907318232930781</v>
      </c>
      <c r="G16465" s="63">
        <f>COUNTIFS($E$10:E16465,E16465)</f>
        <v>3687</v>
      </c>
      <c r="H16465" s="39" t="str">
        <f t="shared" si="257"/>
        <v>Out</v>
      </c>
    </row>
    <row r="16466" spans="1:8" x14ac:dyDescent="0.25">
      <c r="A16466" s="41">
        <v>1515073556</v>
      </c>
      <c r="B16466" s="41">
        <v>1</v>
      </c>
      <c r="C16466" s="41">
        <v>1687</v>
      </c>
      <c r="D16466" s="39" t="s">
        <v>59</v>
      </c>
      <c r="E16466" s="63" t="str">
        <f>D16466&amp;"_"&amp;B16466</f>
        <v>Shanghai_1</v>
      </c>
      <c r="F16466" s="70">
        <v>0.81948181976817036</v>
      </c>
      <c r="G16466" s="63">
        <f>COUNTIFS($E$10:E16466,E16466)</f>
        <v>3688</v>
      </c>
      <c r="H16466" s="39" t="str">
        <f t="shared" si="257"/>
        <v>Out</v>
      </c>
    </row>
    <row r="16467" spans="1:8" x14ac:dyDescent="0.25">
      <c r="A16467" s="41">
        <v>1517626229</v>
      </c>
      <c r="B16467" s="41">
        <v>1</v>
      </c>
      <c r="C16467" s="41">
        <v>2135</v>
      </c>
      <c r="D16467" s="39" t="s">
        <v>59</v>
      </c>
      <c r="E16467" s="63" t="str">
        <f>D16467&amp;"_"&amp;B16467</f>
        <v>Shanghai_1</v>
      </c>
      <c r="F16467" s="70">
        <v>0.81952154183509207</v>
      </c>
      <c r="G16467" s="63">
        <f>COUNTIFS($E$10:E16467,E16467)</f>
        <v>3689</v>
      </c>
      <c r="H16467" s="39" t="str">
        <f t="shared" si="257"/>
        <v>Out</v>
      </c>
    </row>
    <row r="16468" spans="1:8" x14ac:dyDescent="0.25">
      <c r="A16468" s="41">
        <v>1518087529</v>
      </c>
      <c r="B16468" s="41">
        <v>1</v>
      </c>
      <c r="C16468" s="41">
        <v>2511</v>
      </c>
      <c r="D16468" s="39" t="s">
        <v>59</v>
      </c>
      <c r="E16468" s="63" t="str">
        <f>D16468&amp;"_"&amp;B16468</f>
        <v>Shanghai_1</v>
      </c>
      <c r="F16468" s="70">
        <v>0.82042887140050236</v>
      </c>
      <c r="G16468" s="63">
        <f>COUNTIFS($E$10:E16468,E16468)</f>
        <v>3690</v>
      </c>
      <c r="H16468" s="39" t="str">
        <f t="shared" si="257"/>
        <v>Out</v>
      </c>
    </row>
    <row r="16469" spans="1:8" x14ac:dyDescent="0.25">
      <c r="A16469" s="41">
        <v>1518921409</v>
      </c>
      <c r="B16469" s="41">
        <v>1</v>
      </c>
      <c r="C16469" s="41">
        <v>3356</v>
      </c>
      <c r="D16469" s="39" t="s">
        <v>59</v>
      </c>
      <c r="E16469" s="63" t="str">
        <f>D16469&amp;"_"&amp;B16469</f>
        <v>Shanghai_1</v>
      </c>
      <c r="F16469" s="70">
        <v>0.82053962585717444</v>
      </c>
      <c r="G16469" s="63">
        <f>COUNTIFS($E$10:E16469,E16469)</f>
        <v>3691</v>
      </c>
      <c r="H16469" s="39" t="str">
        <f t="shared" si="257"/>
        <v>Out</v>
      </c>
    </row>
    <row r="16470" spans="1:8" x14ac:dyDescent="0.25">
      <c r="A16470" s="41">
        <v>1515679969</v>
      </c>
      <c r="B16470" s="41">
        <v>1</v>
      </c>
      <c r="C16470" s="41">
        <v>691</v>
      </c>
      <c r="D16470" s="39" t="s">
        <v>59</v>
      </c>
      <c r="E16470" s="63" t="str">
        <f>D16470&amp;"_"&amp;B16470</f>
        <v>Shanghai_1</v>
      </c>
      <c r="F16470" s="70">
        <v>0.82069763682995001</v>
      </c>
      <c r="G16470" s="63">
        <f>COUNTIFS($E$10:E16470,E16470)</f>
        <v>3692</v>
      </c>
      <c r="H16470" s="39" t="str">
        <f t="shared" si="257"/>
        <v>Out</v>
      </c>
    </row>
    <row r="16471" spans="1:8" x14ac:dyDescent="0.25">
      <c r="A16471" s="41">
        <v>1516436964</v>
      </c>
      <c r="B16471" s="41">
        <v>1</v>
      </c>
      <c r="C16471" s="41">
        <v>238</v>
      </c>
      <c r="D16471" s="39" t="s">
        <v>59</v>
      </c>
      <c r="E16471" s="63" t="str">
        <f>D16471&amp;"_"&amp;B16471</f>
        <v>Shanghai_1</v>
      </c>
      <c r="F16471" s="70">
        <v>0.82073823942895874</v>
      </c>
      <c r="G16471" s="63">
        <f>COUNTIFS($E$10:E16471,E16471)</f>
        <v>3693</v>
      </c>
      <c r="H16471" s="39" t="str">
        <f t="shared" si="257"/>
        <v>Out</v>
      </c>
    </row>
    <row r="16472" spans="1:8" x14ac:dyDescent="0.25">
      <c r="A16472" s="41">
        <v>1518140408</v>
      </c>
      <c r="B16472" s="41">
        <v>1</v>
      </c>
      <c r="C16472" s="41">
        <v>364</v>
      </c>
      <c r="D16472" s="39" t="s">
        <v>59</v>
      </c>
      <c r="E16472" s="63" t="str">
        <f>D16472&amp;"_"&amp;B16472</f>
        <v>Shanghai_1</v>
      </c>
      <c r="F16472" s="70">
        <v>0.82095592641370241</v>
      </c>
      <c r="G16472" s="63">
        <f>COUNTIFS($E$10:E16472,E16472)</f>
        <v>3694</v>
      </c>
      <c r="H16472" s="39" t="str">
        <f t="shared" si="257"/>
        <v>Out</v>
      </c>
    </row>
    <row r="16473" spans="1:8" x14ac:dyDescent="0.25">
      <c r="A16473" s="41">
        <v>1519531959</v>
      </c>
      <c r="B16473" s="41">
        <v>1</v>
      </c>
      <c r="C16473" s="41">
        <v>2726</v>
      </c>
      <c r="D16473" s="39" t="s">
        <v>59</v>
      </c>
      <c r="E16473" s="63" t="str">
        <f>D16473&amp;"_"&amp;B16473</f>
        <v>Shanghai_1</v>
      </c>
      <c r="F16473" s="70">
        <v>0.82138529372884583</v>
      </c>
      <c r="G16473" s="63">
        <f>COUNTIFS($E$10:E16473,E16473)</f>
        <v>3695</v>
      </c>
      <c r="H16473" s="39" t="str">
        <f t="shared" si="257"/>
        <v>Out</v>
      </c>
    </row>
    <row r="16474" spans="1:8" x14ac:dyDescent="0.25">
      <c r="A16474" s="41">
        <v>1518333257</v>
      </c>
      <c r="B16474" s="41">
        <v>1</v>
      </c>
      <c r="C16474" s="41">
        <v>1775</v>
      </c>
      <c r="D16474" s="39" t="s">
        <v>59</v>
      </c>
      <c r="E16474" s="63" t="str">
        <f>D16474&amp;"_"&amp;B16474</f>
        <v>Shanghai_1</v>
      </c>
      <c r="F16474" s="70">
        <v>0.82140431690730886</v>
      </c>
      <c r="G16474" s="63">
        <f>COUNTIFS($E$10:E16474,E16474)</f>
        <v>3696</v>
      </c>
      <c r="H16474" s="39" t="str">
        <f t="shared" si="257"/>
        <v>Out</v>
      </c>
    </row>
    <row r="16475" spans="1:8" x14ac:dyDescent="0.25">
      <c r="A16475" s="41">
        <v>1511327278</v>
      </c>
      <c r="B16475" s="41">
        <v>1</v>
      </c>
      <c r="C16475" s="41">
        <v>1865</v>
      </c>
      <c r="D16475" s="39" t="s">
        <v>59</v>
      </c>
      <c r="E16475" s="63" t="str">
        <f>D16475&amp;"_"&amp;B16475</f>
        <v>Shanghai_1</v>
      </c>
      <c r="F16475" s="70">
        <v>0.8214057716371842</v>
      </c>
      <c r="G16475" s="63">
        <f>COUNTIFS($E$10:E16475,E16475)</f>
        <v>3697</v>
      </c>
      <c r="H16475" s="39" t="str">
        <f t="shared" si="257"/>
        <v>Out</v>
      </c>
    </row>
    <row r="16476" spans="1:8" x14ac:dyDescent="0.25">
      <c r="A16476" s="41">
        <v>1516468576</v>
      </c>
      <c r="B16476" s="41">
        <v>1</v>
      </c>
      <c r="C16476" s="41">
        <v>1605</v>
      </c>
      <c r="D16476" s="39" t="s">
        <v>59</v>
      </c>
      <c r="E16476" s="63" t="str">
        <f>D16476&amp;"_"&amp;B16476</f>
        <v>Shanghai_1</v>
      </c>
      <c r="F16476" s="70">
        <v>0.82145461917225726</v>
      </c>
      <c r="G16476" s="63">
        <f>COUNTIFS($E$10:E16476,E16476)</f>
        <v>3698</v>
      </c>
      <c r="H16476" s="39" t="str">
        <f t="shared" si="257"/>
        <v>Out</v>
      </c>
    </row>
    <row r="16477" spans="1:8" x14ac:dyDescent="0.25">
      <c r="A16477" s="41">
        <v>1514038056</v>
      </c>
      <c r="B16477" s="41">
        <v>1</v>
      </c>
      <c r="C16477" s="41">
        <v>696</v>
      </c>
      <c r="D16477" s="39" t="s">
        <v>59</v>
      </c>
      <c r="E16477" s="63" t="str">
        <f>D16477&amp;"_"&amp;B16477</f>
        <v>Shanghai_1</v>
      </c>
      <c r="F16477" s="70">
        <v>0.82155879568428236</v>
      </c>
      <c r="G16477" s="63">
        <f>COUNTIFS($E$10:E16477,E16477)</f>
        <v>3699</v>
      </c>
      <c r="H16477" s="39" t="str">
        <f t="shared" si="257"/>
        <v>Out</v>
      </c>
    </row>
    <row r="16478" spans="1:8" x14ac:dyDescent="0.25">
      <c r="A16478" s="41">
        <v>1513210194</v>
      </c>
      <c r="B16478" s="41">
        <v>1</v>
      </c>
      <c r="C16478" s="41">
        <v>796</v>
      </c>
      <c r="D16478" s="39" t="s">
        <v>59</v>
      </c>
      <c r="E16478" s="63" t="str">
        <f>D16478&amp;"_"&amp;B16478</f>
        <v>Shanghai_1</v>
      </c>
      <c r="F16478" s="70">
        <v>0.82189511696851592</v>
      </c>
      <c r="G16478" s="63">
        <f>COUNTIFS($E$10:E16478,E16478)</f>
        <v>3700</v>
      </c>
      <c r="H16478" s="39" t="str">
        <f t="shared" si="257"/>
        <v>Out</v>
      </c>
    </row>
    <row r="16479" spans="1:8" x14ac:dyDescent="0.25">
      <c r="A16479" s="41">
        <v>1518538028</v>
      </c>
      <c r="B16479" s="41">
        <v>1</v>
      </c>
      <c r="C16479" s="41">
        <v>79</v>
      </c>
      <c r="D16479" s="39" t="s">
        <v>59</v>
      </c>
      <c r="E16479" s="63" t="str">
        <f>D16479&amp;"_"&amp;B16479</f>
        <v>Shanghai_1</v>
      </c>
      <c r="F16479" s="70">
        <v>0.82201859387202081</v>
      </c>
      <c r="G16479" s="63">
        <f>COUNTIFS($E$10:E16479,E16479)</f>
        <v>3701</v>
      </c>
      <c r="H16479" s="39" t="str">
        <f t="shared" si="257"/>
        <v>Out</v>
      </c>
    </row>
    <row r="16480" spans="1:8" x14ac:dyDescent="0.25">
      <c r="A16480" s="41">
        <v>1513848485</v>
      </c>
      <c r="B16480" s="41">
        <v>1</v>
      </c>
      <c r="C16480" s="41">
        <v>784</v>
      </c>
      <c r="D16480" s="39" t="s">
        <v>59</v>
      </c>
      <c r="E16480" s="63" t="str">
        <f>D16480&amp;"_"&amp;B16480</f>
        <v>Shanghai_1</v>
      </c>
      <c r="F16480" s="70">
        <v>0.82221322722555612</v>
      </c>
      <c r="G16480" s="63">
        <f>COUNTIFS($E$10:E16480,E16480)</f>
        <v>3702</v>
      </c>
      <c r="H16480" s="39" t="str">
        <f t="shared" si="257"/>
        <v>Out</v>
      </c>
    </row>
    <row r="16481" spans="1:8" x14ac:dyDescent="0.25">
      <c r="A16481" s="41">
        <v>1511962609</v>
      </c>
      <c r="B16481" s="41">
        <v>1</v>
      </c>
      <c r="C16481" s="41">
        <v>1687</v>
      </c>
      <c r="D16481" s="39" t="s">
        <v>59</v>
      </c>
      <c r="E16481" s="63" t="str">
        <f>D16481&amp;"_"&amp;B16481</f>
        <v>Shanghai_1</v>
      </c>
      <c r="F16481" s="70">
        <v>0.8223763227551677</v>
      </c>
      <c r="G16481" s="63">
        <f>COUNTIFS($E$10:E16481,E16481)</f>
        <v>3703</v>
      </c>
      <c r="H16481" s="39" t="str">
        <f t="shared" si="257"/>
        <v>Out</v>
      </c>
    </row>
    <row r="16482" spans="1:8" x14ac:dyDescent="0.25">
      <c r="A16482" s="41">
        <v>1516348504</v>
      </c>
      <c r="B16482" s="41">
        <v>1</v>
      </c>
      <c r="C16482" s="41">
        <v>2389</v>
      </c>
      <c r="D16482" s="39" t="s">
        <v>59</v>
      </c>
      <c r="E16482" s="63" t="str">
        <f>D16482&amp;"_"&amp;B16482</f>
        <v>Shanghai_1</v>
      </c>
      <c r="F16482" s="70">
        <v>0.82313612279720139</v>
      </c>
      <c r="G16482" s="63">
        <f>COUNTIFS($E$10:E16482,E16482)</f>
        <v>3704</v>
      </c>
      <c r="H16482" s="39" t="str">
        <f t="shared" si="257"/>
        <v>Out</v>
      </c>
    </row>
    <row r="16483" spans="1:8" x14ac:dyDescent="0.25">
      <c r="A16483" s="41">
        <v>1512738319</v>
      </c>
      <c r="B16483" s="41">
        <v>1</v>
      </c>
      <c r="C16483" s="41">
        <v>5175</v>
      </c>
      <c r="D16483" s="39" t="s">
        <v>59</v>
      </c>
      <c r="E16483" s="63" t="str">
        <f>D16483&amp;"_"&amp;B16483</f>
        <v>Shanghai_1</v>
      </c>
      <c r="F16483" s="70">
        <v>0.82319935385336962</v>
      </c>
      <c r="G16483" s="63">
        <f>COUNTIFS($E$10:E16483,E16483)</f>
        <v>3705</v>
      </c>
      <c r="H16483" s="39" t="str">
        <f t="shared" si="257"/>
        <v>Out</v>
      </c>
    </row>
    <row r="16484" spans="1:8" x14ac:dyDescent="0.25">
      <c r="A16484" s="41">
        <v>1512862135</v>
      </c>
      <c r="B16484" s="41">
        <v>1</v>
      </c>
      <c r="C16484" s="41">
        <v>621</v>
      </c>
      <c r="D16484" s="39" t="s">
        <v>59</v>
      </c>
      <c r="E16484" s="63" t="str">
        <f>D16484&amp;"_"&amp;B16484</f>
        <v>Shanghai_1</v>
      </c>
      <c r="F16484" s="70">
        <v>0.82339246693608137</v>
      </c>
      <c r="G16484" s="63">
        <f>COUNTIFS($E$10:E16484,E16484)</f>
        <v>3706</v>
      </c>
      <c r="H16484" s="39" t="str">
        <f t="shared" si="257"/>
        <v>Out</v>
      </c>
    </row>
    <row r="16485" spans="1:8" x14ac:dyDescent="0.25">
      <c r="A16485" s="41">
        <v>1516919199</v>
      </c>
      <c r="B16485" s="41">
        <v>1</v>
      </c>
      <c r="C16485" s="41">
        <v>10</v>
      </c>
      <c r="D16485" s="39" t="s">
        <v>59</v>
      </c>
      <c r="E16485" s="63" t="str">
        <f>D16485&amp;"_"&amp;B16485</f>
        <v>Shanghai_1</v>
      </c>
      <c r="F16485" s="70">
        <v>0.82343260135788898</v>
      </c>
      <c r="G16485" s="63">
        <f>COUNTIFS($E$10:E16485,E16485)</f>
        <v>3707</v>
      </c>
      <c r="H16485" s="39" t="str">
        <f t="shared" si="257"/>
        <v>Out</v>
      </c>
    </row>
    <row r="16486" spans="1:8" x14ac:dyDescent="0.25">
      <c r="A16486" s="41">
        <v>1512697907</v>
      </c>
      <c r="B16486" s="41">
        <v>1</v>
      </c>
      <c r="C16486" s="41">
        <v>2071</v>
      </c>
      <c r="D16486" s="39" t="s">
        <v>59</v>
      </c>
      <c r="E16486" s="63" t="str">
        <f>D16486&amp;"_"&amp;B16486</f>
        <v>Shanghai_1</v>
      </c>
      <c r="F16486" s="70">
        <v>0.8237277571629853</v>
      </c>
      <c r="G16486" s="63">
        <f>COUNTIFS($E$10:E16486,E16486)</f>
        <v>3708</v>
      </c>
      <c r="H16486" s="39" t="str">
        <f t="shared" si="257"/>
        <v>Out</v>
      </c>
    </row>
    <row r="16487" spans="1:8" x14ac:dyDescent="0.25">
      <c r="A16487" s="41">
        <v>1515039629</v>
      </c>
      <c r="B16487" s="41">
        <v>1</v>
      </c>
      <c r="C16487" s="41">
        <v>5085</v>
      </c>
      <c r="D16487" s="39" t="s">
        <v>59</v>
      </c>
      <c r="E16487" s="63" t="str">
        <f>D16487&amp;"_"&amp;B16487</f>
        <v>Shanghai_1</v>
      </c>
      <c r="F16487" s="70">
        <v>0.82400213689091273</v>
      </c>
      <c r="G16487" s="63">
        <f>COUNTIFS($E$10:E16487,E16487)</f>
        <v>3709</v>
      </c>
      <c r="H16487" s="39" t="str">
        <f t="shared" si="257"/>
        <v>Out</v>
      </c>
    </row>
    <row r="16488" spans="1:8" x14ac:dyDescent="0.25">
      <c r="A16488" s="41">
        <v>1511305148</v>
      </c>
      <c r="B16488" s="41">
        <v>1</v>
      </c>
      <c r="C16488" s="41">
        <v>3146</v>
      </c>
      <c r="D16488" s="39" t="s">
        <v>59</v>
      </c>
      <c r="E16488" s="63" t="str">
        <f>D16488&amp;"_"&amp;B16488</f>
        <v>Shanghai_1</v>
      </c>
      <c r="F16488" s="70">
        <v>0.82416576821489007</v>
      </c>
      <c r="G16488" s="63">
        <f>COUNTIFS($E$10:E16488,E16488)</f>
        <v>3710</v>
      </c>
      <c r="H16488" s="39" t="str">
        <f t="shared" si="257"/>
        <v>Out</v>
      </c>
    </row>
    <row r="16489" spans="1:8" x14ac:dyDescent="0.25">
      <c r="A16489" s="41">
        <v>1516089768</v>
      </c>
      <c r="B16489" s="41">
        <v>1</v>
      </c>
      <c r="C16489" s="41">
        <v>1275</v>
      </c>
      <c r="D16489" s="39" t="s">
        <v>59</v>
      </c>
      <c r="E16489" s="63" t="str">
        <f>D16489&amp;"_"&amp;B16489</f>
        <v>Shanghai_1</v>
      </c>
      <c r="F16489" s="70">
        <v>0.8242090575458475</v>
      </c>
      <c r="G16489" s="63">
        <f>COUNTIFS($E$10:E16489,E16489)</f>
        <v>3711</v>
      </c>
      <c r="H16489" s="39" t="str">
        <f t="shared" si="257"/>
        <v>Out</v>
      </c>
    </row>
    <row r="16490" spans="1:8" x14ac:dyDescent="0.25">
      <c r="A16490" s="41">
        <v>1517715304</v>
      </c>
      <c r="B16490" s="41">
        <v>1</v>
      </c>
      <c r="C16490" s="41">
        <v>1265</v>
      </c>
      <c r="D16490" s="39" t="s">
        <v>59</v>
      </c>
      <c r="E16490" s="63" t="str">
        <f>D16490&amp;"_"&amp;B16490</f>
        <v>Shanghai_1</v>
      </c>
      <c r="F16490" s="70">
        <v>0.82456174065627652</v>
      </c>
      <c r="G16490" s="63">
        <f>COUNTIFS($E$10:E16490,E16490)</f>
        <v>3712</v>
      </c>
      <c r="H16490" s="39" t="str">
        <f t="shared" si="257"/>
        <v>Out</v>
      </c>
    </row>
    <row r="16491" spans="1:8" x14ac:dyDescent="0.25">
      <c r="A16491" s="41">
        <v>1513075003</v>
      </c>
      <c r="B16491" s="41">
        <v>1</v>
      </c>
      <c r="C16491" s="41">
        <v>2661</v>
      </c>
      <c r="D16491" s="39" t="s">
        <v>59</v>
      </c>
      <c r="E16491" s="63" t="str">
        <f>D16491&amp;"_"&amp;B16491</f>
        <v>Shanghai_1</v>
      </c>
      <c r="F16491" s="70">
        <v>0.8247404845055335</v>
      </c>
      <c r="G16491" s="63">
        <f>COUNTIFS($E$10:E16491,E16491)</f>
        <v>3713</v>
      </c>
      <c r="H16491" s="39" t="str">
        <f t="shared" si="257"/>
        <v>Out</v>
      </c>
    </row>
    <row r="16492" spans="1:8" x14ac:dyDescent="0.25">
      <c r="A16492" s="41">
        <v>1512719283</v>
      </c>
      <c r="B16492" s="41">
        <v>1</v>
      </c>
      <c r="C16492" s="41">
        <v>6157</v>
      </c>
      <c r="D16492" s="39" t="s">
        <v>59</v>
      </c>
      <c r="E16492" s="63" t="str">
        <f>D16492&amp;"_"&amp;B16492</f>
        <v>Shanghai_1</v>
      </c>
      <c r="F16492" s="70">
        <v>0.8253237418314755</v>
      </c>
      <c r="G16492" s="63">
        <f>COUNTIFS($E$10:E16492,E16492)</f>
        <v>3714</v>
      </c>
      <c r="H16492" s="39" t="str">
        <f t="shared" si="257"/>
        <v>Out</v>
      </c>
    </row>
    <row r="16493" spans="1:8" x14ac:dyDescent="0.25">
      <c r="A16493" s="41">
        <v>1512540176</v>
      </c>
      <c r="B16493" s="41">
        <v>1</v>
      </c>
      <c r="C16493" s="41">
        <v>242</v>
      </c>
      <c r="D16493" s="39" t="s">
        <v>59</v>
      </c>
      <c r="E16493" s="63" t="str">
        <f>D16493&amp;"_"&amp;B16493</f>
        <v>Shanghai_1</v>
      </c>
      <c r="F16493" s="70">
        <v>0.82536605712866584</v>
      </c>
      <c r="G16493" s="63">
        <f>COUNTIFS($E$10:E16493,E16493)</f>
        <v>3715</v>
      </c>
      <c r="H16493" s="39" t="str">
        <f t="shared" si="257"/>
        <v>Out</v>
      </c>
    </row>
    <row r="16494" spans="1:8" x14ac:dyDescent="0.25">
      <c r="A16494" s="41">
        <v>1513249744</v>
      </c>
      <c r="B16494" s="41">
        <v>1</v>
      </c>
      <c r="C16494" s="41">
        <v>3337</v>
      </c>
      <c r="D16494" s="39" t="s">
        <v>59</v>
      </c>
      <c r="E16494" s="63" t="str">
        <f>D16494&amp;"_"&amp;B16494</f>
        <v>Shanghai_1</v>
      </c>
      <c r="F16494" s="70">
        <v>0.82547498784110196</v>
      </c>
      <c r="G16494" s="63">
        <f>COUNTIFS($E$10:E16494,E16494)</f>
        <v>3716</v>
      </c>
      <c r="H16494" s="39" t="str">
        <f t="shared" si="257"/>
        <v>Out</v>
      </c>
    </row>
    <row r="16495" spans="1:8" x14ac:dyDescent="0.25">
      <c r="A16495" s="41">
        <v>1515177265</v>
      </c>
      <c r="B16495" s="41">
        <v>1</v>
      </c>
      <c r="C16495" s="41">
        <v>861</v>
      </c>
      <c r="D16495" s="39" t="s">
        <v>59</v>
      </c>
      <c r="E16495" s="63" t="str">
        <f>D16495&amp;"_"&amp;B16495</f>
        <v>Shanghai_1</v>
      </c>
      <c r="F16495" s="70">
        <v>0.82572365026160222</v>
      </c>
      <c r="G16495" s="63">
        <f>COUNTIFS($E$10:E16495,E16495)</f>
        <v>3717</v>
      </c>
      <c r="H16495" s="39" t="str">
        <f t="shared" si="257"/>
        <v>Out</v>
      </c>
    </row>
    <row r="16496" spans="1:8" x14ac:dyDescent="0.25">
      <c r="A16496" s="41">
        <v>1519199826</v>
      </c>
      <c r="B16496" s="41">
        <v>1</v>
      </c>
      <c r="C16496" s="41">
        <v>4663</v>
      </c>
      <c r="D16496" s="39" t="s">
        <v>59</v>
      </c>
      <c r="E16496" s="63" t="str">
        <f>D16496&amp;"_"&amp;B16496</f>
        <v>Shanghai_1</v>
      </c>
      <c r="F16496" s="70">
        <v>0.82574828699262259</v>
      </c>
      <c r="G16496" s="63">
        <f>COUNTIFS($E$10:E16496,E16496)</f>
        <v>3718</v>
      </c>
      <c r="H16496" s="39" t="str">
        <f t="shared" si="257"/>
        <v>Out</v>
      </c>
    </row>
    <row r="16497" spans="1:8" x14ac:dyDescent="0.25">
      <c r="A16497" s="41">
        <v>1511425634</v>
      </c>
      <c r="B16497" s="41">
        <v>1</v>
      </c>
      <c r="C16497" s="41">
        <v>746</v>
      </c>
      <c r="D16497" s="39" t="s">
        <v>59</v>
      </c>
      <c r="E16497" s="63" t="str">
        <f>D16497&amp;"_"&amp;B16497</f>
        <v>Shanghai_1</v>
      </c>
      <c r="F16497" s="70">
        <v>0.82619289629192738</v>
      </c>
      <c r="G16497" s="63">
        <f>COUNTIFS($E$10:E16497,E16497)</f>
        <v>3719</v>
      </c>
      <c r="H16497" s="39" t="str">
        <f t="shared" si="257"/>
        <v>Out</v>
      </c>
    </row>
    <row r="16498" spans="1:8" x14ac:dyDescent="0.25">
      <c r="A16498" s="41">
        <v>1513334904</v>
      </c>
      <c r="B16498" s="41">
        <v>1</v>
      </c>
      <c r="C16498" s="41">
        <v>2522</v>
      </c>
      <c r="D16498" s="39" t="s">
        <v>59</v>
      </c>
      <c r="E16498" s="63" t="str">
        <f>D16498&amp;"_"&amp;B16498</f>
        <v>Shanghai_1</v>
      </c>
      <c r="F16498" s="70">
        <v>0.82632138099505614</v>
      </c>
      <c r="G16498" s="63">
        <f>COUNTIFS($E$10:E16498,E16498)</f>
        <v>3720</v>
      </c>
      <c r="H16498" s="39" t="str">
        <f t="shared" si="257"/>
        <v>Out</v>
      </c>
    </row>
    <row r="16499" spans="1:8" x14ac:dyDescent="0.25">
      <c r="A16499" s="41">
        <v>1514143915</v>
      </c>
      <c r="B16499" s="41">
        <v>1</v>
      </c>
      <c r="C16499" s="41">
        <v>3987</v>
      </c>
      <c r="D16499" s="39" t="s">
        <v>59</v>
      </c>
      <c r="E16499" s="63" t="str">
        <f>D16499&amp;"_"&amp;B16499</f>
        <v>Shanghai_1</v>
      </c>
      <c r="F16499" s="70">
        <v>0.82664590862661613</v>
      </c>
      <c r="G16499" s="63">
        <f>COUNTIFS($E$10:E16499,E16499)</f>
        <v>3721</v>
      </c>
      <c r="H16499" s="39" t="str">
        <f t="shared" si="257"/>
        <v>Out</v>
      </c>
    </row>
    <row r="16500" spans="1:8" x14ac:dyDescent="0.25">
      <c r="A16500" s="41">
        <v>1512244329</v>
      </c>
      <c r="B16500" s="41">
        <v>1</v>
      </c>
      <c r="C16500" s="41">
        <v>656</v>
      </c>
      <c r="D16500" s="39" t="s">
        <v>59</v>
      </c>
      <c r="E16500" s="63" t="str">
        <f>D16500&amp;"_"&amp;B16500</f>
        <v>Shanghai_1</v>
      </c>
      <c r="F16500" s="70">
        <v>0.82682769749505192</v>
      </c>
      <c r="G16500" s="63">
        <f>COUNTIFS($E$10:E16500,E16500)</f>
        <v>3722</v>
      </c>
      <c r="H16500" s="39" t="str">
        <f t="shared" si="257"/>
        <v>Out</v>
      </c>
    </row>
    <row r="16501" spans="1:8" x14ac:dyDescent="0.25">
      <c r="A16501" s="41">
        <v>1514192047</v>
      </c>
      <c r="B16501" s="41">
        <v>1</v>
      </c>
      <c r="C16501" s="41">
        <v>2361</v>
      </c>
      <c r="D16501" s="39" t="s">
        <v>59</v>
      </c>
      <c r="E16501" s="63" t="str">
        <f>D16501&amp;"_"&amp;B16501</f>
        <v>Shanghai_1</v>
      </c>
      <c r="F16501" s="70">
        <v>0.82702048808713979</v>
      </c>
      <c r="G16501" s="63">
        <f>COUNTIFS($E$10:E16501,E16501)</f>
        <v>3723</v>
      </c>
      <c r="H16501" s="39" t="str">
        <f t="shared" si="257"/>
        <v>Out</v>
      </c>
    </row>
    <row r="16502" spans="1:8" x14ac:dyDescent="0.25">
      <c r="A16502" s="41">
        <v>1511259324</v>
      </c>
      <c r="B16502" s="41">
        <v>1</v>
      </c>
      <c r="C16502" s="41">
        <v>685</v>
      </c>
      <c r="D16502" s="39" t="s">
        <v>59</v>
      </c>
      <c r="E16502" s="63" t="str">
        <f>D16502&amp;"_"&amp;B16502</f>
        <v>Shanghai_1</v>
      </c>
      <c r="F16502" s="70">
        <v>0.82715937410310392</v>
      </c>
      <c r="G16502" s="63">
        <f>COUNTIFS($E$10:E16502,E16502)</f>
        <v>3724</v>
      </c>
      <c r="H16502" s="39" t="str">
        <f t="shared" si="257"/>
        <v>Out</v>
      </c>
    </row>
    <row r="16503" spans="1:8" x14ac:dyDescent="0.25">
      <c r="A16503" s="41">
        <v>1519711823</v>
      </c>
      <c r="B16503" s="41">
        <v>1</v>
      </c>
      <c r="C16503" s="41">
        <v>1289</v>
      </c>
      <c r="D16503" s="39" t="s">
        <v>59</v>
      </c>
      <c r="E16503" s="63" t="str">
        <f>D16503&amp;"_"&amp;B16503</f>
        <v>Shanghai_1</v>
      </c>
      <c r="F16503" s="70">
        <v>0.82758993183859586</v>
      </c>
      <c r="G16503" s="63">
        <f>COUNTIFS($E$10:E16503,E16503)</f>
        <v>3725</v>
      </c>
      <c r="H16503" s="39" t="str">
        <f t="shared" si="257"/>
        <v>Out</v>
      </c>
    </row>
    <row r="16504" spans="1:8" x14ac:dyDescent="0.25">
      <c r="A16504" s="41">
        <v>1512735586</v>
      </c>
      <c r="B16504" s="41">
        <v>1</v>
      </c>
      <c r="C16504" s="41">
        <v>1087</v>
      </c>
      <c r="D16504" s="39" t="s">
        <v>59</v>
      </c>
      <c r="E16504" s="63" t="str">
        <f>D16504&amp;"_"&amp;B16504</f>
        <v>Shanghai_1</v>
      </c>
      <c r="F16504" s="70">
        <v>0.82778874817779813</v>
      </c>
      <c r="G16504" s="63">
        <f>COUNTIFS($E$10:E16504,E16504)</f>
        <v>3726</v>
      </c>
      <c r="H16504" s="39" t="str">
        <f t="shared" si="257"/>
        <v>Out</v>
      </c>
    </row>
    <row r="16505" spans="1:8" x14ac:dyDescent="0.25">
      <c r="A16505" s="41">
        <v>1516854153</v>
      </c>
      <c r="B16505" s="41">
        <v>1</v>
      </c>
      <c r="C16505" s="41">
        <v>2210</v>
      </c>
      <c r="D16505" s="39" t="s">
        <v>59</v>
      </c>
      <c r="E16505" s="63" t="str">
        <f>D16505&amp;"_"&amp;B16505</f>
        <v>Shanghai_1</v>
      </c>
      <c r="F16505" s="70">
        <v>0.8278577991698749</v>
      </c>
      <c r="G16505" s="63">
        <f>COUNTIFS($E$10:E16505,E16505)</f>
        <v>3727</v>
      </c>
      <c r="H16505" s="39" t="str">
        <f t="shared" si="257"/>
        <v>Out</v>
      </c>
    </row>
    <row r="16506" spans="1:8" x14ac:dyDescent="0.25">
      <c r="A16506" s="41">
        <v>1512580483</v>
      </c>
      <c r="B16506" s="41">
        <v>1</v>
      </c>
      <c r="C16506" s="41">
        <v>950</v>
      </c>
      <c r="D16506" s="39" t="s">
        <v>59</v>
      </c>
      <c r="E16506" s="63" t="str">
        <f>D16506&amp;"_"&amp;B16506</f>
        <v>Shanghai_1</v>
      </c>
      <c r="F16506" s="70">
        <v>0.82811252802842905</v>
      </c>
      <c r="G16506" s="63">
        <f>COUNTIFS($E$10:E16506,E16506)</f>
        <v>3728</v>
      </c>
      <c r="H16506" s="39" t="str">
        <f t="shared" si="257"/>
        <v>Out</v>
      </c>
    </row>
    <row r="16507" spans="1:8" x14ac:dyDescent="0.25">
      <c r="A16507" s="41">
        <v>1511569528</v>
      </c>
      <c r="B16507" s="41">
        <v>1</v>
      </c>
      <c r="C16507" s="41">
        <v>681</v>
      </c>
      <c r="D16507" s="39" t="s">
        <v>59</v>
      </c>
      <c r="E16507" s="63" t="str">
        <f>D16507&amp;"_"&amp;B16507</f>
        <v>Shanghai_1</v>
      </c>
      <c r="F16507" s="70">
        <v>0.82838899918367415</v>
      </c>
      <c r="G16507" s="63">
        <f>COUNTIFS($E$10:E16507,E16507)</f>
        <v>3729</v>
      </c>
      <c r="H16507" s="39" t="str">
        <f t="shared" si="257"/>
        <v>Out</v>
      </c>
    </row>
    <row r="16508" spans="1:8" x14ac:dyDescent="0.25">
      <c r="A16508" s="41">
        <v>1515275235</v>
      </c>
      <c r="B16508" s="41">
        <v>1</v>
      </c>
      <c r="C16508" s="41">
        <v>313</v>
      </c>
      <c r="D16508" s="39" t="s">
        <v>59</v>
      </c>
      <c r="E16508" s="63" t="str">
        <f>D16508&amp;"_"&amp;B16508</f>
        <v>Shanghai_1</v>
      </c>
      <c r="F16508" s="70">
        <v>0.82857090294967628</v>
      </c>
      <c r="G16508" s="63">
        <f>COUNTIFS($E$10:E16508,E16508)</f>
        <v>3730</v>
      </c>
      <c r="H16508" s="39" t="str">
        <f t="shared" si="257"/>
        <v>Out</v>
      </c>
    </row>
    <row r="16509" spans="1:8" x14ac:dyDescent="0.25">
      <c r="A16509" s="41">
        <v>1516668485</v>
      </c>
      <c r="B16509" s="41">
        <v>1</v>
      </c>
      <c r="C16509" s="41">
        <v>2008</v>
      </c>
      <c r="D16509" s="39" t="s">
        <v>59</v>
      </c>
      <c r="E16509" s="63" t="str">
        <f>D16509&amp;"_"&amp;B16509</f>
        <v>Shanghai_1</v>
      </c>
      <c r="F16509" s="70">
        <v>0.83006392840052379</v>
      </c>
      <c r="G16509" s="63">
        <f>COUNTIFS($E$10:E16509,E16509)</f>
        <v>3731</v>
      </c>
      <c r="H16509" s="39" t="str">
        <f t="shared" si="257"/>
        <v>Out</v>
      </c>
    </row>
    <row r="16510" spans="1:8" x14ac:dyDescent="0.25">
      <c r="A16510" s="41">
        <v>1515250368</v>
      </c>
      <c r="B16510" s="41">
        <v>1</v>
      </c>
      <c r="C16510" s="41">
        <v>1161</v>
      </c>
      <c r="D16510" s="39" t="s">
        <v>59</v>
      </c>
      <c r="E16510" s="63" t="str">
        <f>D16510&amp;"_"&amp;B16510</f>
        <v>Shanghai_1</v>
      </c>
      <c r="F16510" s="70">
        <v>0.83010906939840667</v>
      </c>
      <c r="G16510" s="63">
        <f>COUNTIFS($E$10:E16510,E16510)</f>
        <v>3732</v>
      </c>
      <c r="H16510" s="39" t="str">
        <f t="shared" si="257"/>
        <v>Out</v>
      </c>
    </row>
    <row r="16511" spans="1:8" x14ac:dyDescent="0.25">
      <c r="A16511" s="41">
        <v>1513107363</v>
      </c>
      <c r="B16511" s="41">
        <v>1</v>
      </c>
      <c r="C16511" s="41">
        <v>1684</v>
      </c>
      <c r="D16511" s="39" t="s">
        <v>59</v>
      </c>
      <c r="E16511" s="63" t="str">
        <f>D16511&amp;"_"&amp;B16511</f>
        <v>Shanghai_1</v>
      </c>
      <c r="F16511" s="70">
        <v>0.8301214152776375</v>
      </c>
      <c r="G16511" s="63">
        <f>COUNTIFS($E$10:E16511,E16511)</f>
        <v>3733</v>
      </c>
      <c r="H16511" s="39" t="str">
        <f t="shared" si="257"/>
        <v>Out</v>
      </c>
    </row>
    <row r="16512" spans="1:8" x14ac:dyDescent="0.25">
      <c r="A16512" s="41">
        <v>1519556198</v>
      </c>
      <c r="B16512" s="41">
        <v>1</v>
      </c>
      <c r="C16512" s="41">
        <v>4317</v>
      </c>
      <c r="D16512" s="39" t="s">
        <v>59</v>
      </c>
      <c r="E16512" s="63" t="str">
        <f>D16512&amp;"_"&amp;B16512</f>
        <v>Shanghai_1</v>
      </c>
      <c r="F16512" s="70">
        <v>0.83046208802381449</v>
      </c>
      <c r="G16512" s="63">
        <f>COUNTIFS($E$10:E16512,E16512)</f>
        <v>3734</v>
      </c>
      <c r="H16512" s="39" t="str">
        <f t="shared" si="257"/>
        <v>Out</v>
      </c>
    </row>
    <row r="16513" spans="1:8" x14ac:dyDescent="0.25">
      <c r="A16513" s="41">
        <v>1516709615</v>
      </c>
      <c r="B16513" s="41">
        <v>1</v>
      </c>
      <c r="C16513" s="41">
        <v>1415</v>
      </c>
      <c r="D16513" s="39" t="s">
        <v>59</v>
      </c>
      <c r="E16513" s="63" t="str">
        <f>D16513&amp;"_"&amp;B16513</f>
        <v>Shanghai_1</v>
      </c>
      <c r="F16513" s="70">
        <v>0.83056965930511417</v>
      </c>
      <c r="G16513" s="63">
        <f>COUNTIFS($E$10:E16513,E16513)</f>
        <v>3735</v>
      </c>
      <c r="H16513" s="39" t="str">
        <f t="shared" si="257"/>
        <v>Out</v>
      </c>
    </row>
    <row r="16514" spans="1:8" x14ac:dyDescent="0.25">
      <c r="A16514" s="41">
        <v>1512424404</v>
      </c>
      <c r="B16514" s="41">
        <v>1</v>
      </c>
      <c r="C16514" s="41">
        <v>1133</v>
      </c>
      <c r="D16514" s="39" t="s">
        <v>59</v>
      </c>
      <c r="E16514" s="63" t="str">
        <f>D16514&amp;"_"&amp;B16514</f>
        <v>Shanghai_1</v>
      </c>
      <c r="F16514" s="70">
        <v>0.83061177299062761</v>
      </c>
      <c r="G16514" s="63">
        <f>COUNTIFS($E$10:E16514,E16514)</f>
        <v>3736</v>
      </c>
      <c r="H16514" s="39" t="str">
        <f t="shared" si="257"/>
        <v>Out</v>
      </c>
    </row>
    <row r="16515" spans="1:8" x14ac:dyDescent="0.25">
      <c r="A16515" s="41">
        <v>1511555439</v>
      </c>
      <c r="B16515" s="41">
        <v>1</v>
      </c>
      <c r="C16515" s="41">
        <v>1897</v>
      </c>
      <c r="D16515" s="39" t="s">
        <v>59</v>
      </c>
      <c r="E16515" s="63" t="str">
        <f>D16515&amp;"_"&amp;B16515</f>
        <v>Shanghai_1</v>
      </c>
      <c r="F16515" s="70">
        <v>0.83084010444520229</v>
      </c>
      <c r="G16515" s="63">
        <f>COUNTIFS($E$10:E16515,E16515)</f>
        <v>3737</v>
      </c>
      <c r="H16515" s="39" t="str">
        <f t="shared" si="257"/>
        <v>Out</v>
      </c>
    </row>
    <row r="16516" spans="1:8" x14ac:dyDescent="0.25">
      <c r="A16516" s="41">
        <v>1513723947</v>
      </c>
      <c r="B16516" s="41">
        <v>1</v>
      </c>
      <c r="C16516" s="41">
        <v>1659</v>
      </c>
      <c r="D16516" s="39" t="s">
        <v>59</v>
      </c>
      <c r="E16516" s="63" t="str">
        <f>D16516&amp;"_"&amp;B16516</f>
        <v>Shanghai_1</v>
      </c>
      <c r="F16516" s="70">
        <v>0.83176936450556549</v>
      </c>
      <c r="G16516" s="63">
        <f>COUNTIFS($E$10:E16516,E16516)</f>
        <v>3738</v>
      </c>
      <c r="H16516" s="39" t="str">
        <f t="shared" si="257"/>
        <v>Out</v>
      </c>
    </row>
    <row r="16517" spans="1:8" x14ac:dyDescent="0.25">
      <c r="A16517" s="41">
        <v>1511735078</v>
      </c>
      <c r="B16517" s="41">
        <v>1</v>
      </c>
      <c r="C16517" s="41">
        <v>696</v>
      </c>
      <c r="D16517" s="39" t="s">
        <v>59</v>
      </c>
      <c r="E16517" s="63" t="str">
        <f>D16517&amp;"_"&amp;B16517</f>
        <v>Shanghai_1</v>
      </c>
      <c r="F16517" s="70">
        <v>0.83214272075708406</v>
      </c>
      <c r="G16517" s="63">
        <f>COUNTIFS($E$10:E16517,E16517)</f>
        <v>3739</v>
      </c>
      <c r="H16517" s="39" t="str">
        <f t="shared" si="257"/>
        <v>Out</v>
      </c>
    </row>
    <row r="16518" spans="1:8" x14ac:dyDescent="0.25">
      <c r="A16518" s="41">
        <v>1516628073</v>
      </c>
      <c r="B16518" s="41">
        <v>1</v>
      </c>
      <c r="C16518" s="41">
        <v>121</v>
      </c>
      <c r="D16518" s="39" t="s">
        <v>59</v>
      </c>
      <c r="E16518" s="63" t="str">
        <f>D16518&amp;"_"&amp;B16518</f>
        <v>Shanghai_1</v>
      </c>
      <c r="F16518" s="70">
        <v>0.8322328392351489</v>
      </c>
      <c r="G16518" s="63">
        <f>COUNTIFS($E$10:E16518,E16518)</f>
        <v>3740</v>
      </c>
      <c r="H16518" s="39" t="str">
        <f t="shared" si="257"/>
        <v>Out</v>
      </c>
    </row>
    <row r="16519" spans="1:8" x14ac:dyDescent="0.25">
      <c r="A16519" s="41">
        <v>1519949343</v>
      </c>
      <c r="B16519" s="41">
        <v>1</v>
      </c>
      <c r="C16519" s="41">
        <v>2559</v>
      </c>
      <c r="D16519" s="39" t="s">
        <v>59</v>
      </c>
      <c r="E16519" s="63" t="str">
        <f>D16519&amp;"_"&amp;B16519</f>
        <v>Shanghai_1</v>
      </c>
      <c r="F16519" s="70">
        <v>0.83249558330295981</v>
      </c>
      <c r="G16519" s="63">
        <f>COUNTIFS($E$10:E16519,E16519)</f>
        <v>3741</v>
      </c>
      <c r="H16519" s="39" t="str">
        <f t="shared" si="257"/>
        <v>Out</v>
      </c>
    </row>
    <row r="16520" spans="1:8" x14ac:dyDescent="0.25">
      <c r="A16520" s="41">
        <v>1515709687</v>
      </c>
      <c r="B16520" s="41">
        <v>1</v>
      </c>
      <c r="C16520" s="41">
        <v>3954</v>
      </c>
      <c r="D16520" s="39" t="s">
        <v>59</v>
      </c>
      <c r="E16520" s="63" t="str">
        <f>D16520&amp;"_"&amp;B16520</f>
        <v>Shanghai_1</v>
      </c>
      <c r="F16520" s="70">
        <v>0.83252383755520143</v>
      </c>
      <c r="G16520" s="63">
        <f>COUNTIFS($E$10:E16520,E16520)</f>
        <v>3742</v>
      </c>
      <c r="H16520" s="39" t="str">
        <f t="shared" si="257"/>
        <v>Out</v>
      </c>
    </row>
    <row r="16521" spans="1:8" x14ac:dyDescent="0.25">
      <c r="A16521" s="41">
        <v>1514567364</v>
      </c>
      <c r="B16521" s="41">
        <v>1</v>
      </c>
      <c r="C16521" s="41">
        <v>5294</v>
      </c>
      <c r="D16521" s="39" t="s">
        <v>59</v>
      </c>
      <c r="E16521" s="63" t="str">
        <f>D16521&amp;"_"&amp;B16521</f>
        <v>Shanghai_1</v>
      </c>
      <c r="F16521" s="70">
        <v>0.83255169444508614</v>
      </c>
      <c r="G16521" s="63">
        <f>COUNTIFS($E$10:E16521,E16521)</f>
        <v>3743</v>
      </c>
      <c r="H16521" s="39" t="str">
        <f t="shared" si="257"/>
        <v>Out</v>
      </c>
    </row>
    <row r="16522" spans="1:8" x14ac:dyDescent="0.25">
      <c r="A16522" s="41">
        <v>1512802505</v>
      </c>
      <c r="B16522" s="41">
        <v>1</v>
      </c>
      <c r="C16522" s="41">
        <v>2214</v>
      </c>
      <c r="D16522" s="39" t="s">
        <v>59</v>
      </c>
      <c r="E16522" s="63" t="str">
        <f>D16522&amp;"_"&amp;B16522</f>
        <v>Shanghai_1</v>
      </c>
      <c r="F16522" s="70">
        <v>0.83256825616816343</v>
      </c>
      <c r="G16522" s="63">
        <f>COUNTIFS($E$10:E16522,E16522)</f>
        <v>3744</v>
      </c>
      <c r="H16522" s="39" t="str">
        <f t="shared" si="257"/>
        <v>Out</v>
      </c>
    </row>
    <row r="16523" spans="1:8" x14ac:dyDescent="0.25">
      <c r="A16523" s="41">
        <v>1519099158</v>
      </c>
      <c r="B16523" s="41">
        <v>1</v>
      </c>
      <c r="C16523" s="41">
        <v>868</v>
      </c>
      <c r="D16523" s="39" t="s">
        <v>59</v>
      </c>
      <c r="E16523" s="63" t="str">
        <f>D16523&amp;"_"&amp;B16523</f>
        <v>Shanghai_1</v>
      </c>
      <c r="F16523" s="70">
        <v>0.83259035504231726</v>
      </c>
      <c r="G16523" s="63">
        <f>COUNTIFS($E$10:E16523,E16523)</f>
        <v>3745</v>
      </c>
      <c r="H16523" s="39" t="str">
        <f t="shared" ref="H16523:H16586" si="258">IF(ROW()&lt;=3000,"Test",
IF(ROW()&lt;=6000,"Control",
"Out"))</f>
        <v>Out</v>
      </c>
    </row>
    <row r="16524" spans="1:8" x14ac:dyDescent="0.25">
      <c r="A16524" s="41">
        <v>1513920106</v>
      </c>
      <c r="B16524" s="41">
        <v>1</v>
      </c>
      <c r="C16524" s="41">
        <v>472</v>
      </c>
      <c r="D16524" s="39" t="s">
        <v>59</v>
      </c>
      <c r="E16524" s="63" t="str">
        <f>D16524&amp;"_"&amp;B16524</f>
        <v>Shanghai_1</v>
      </c>
      <c r="F16524" s="70">
        <v>0.83260299591109754</v>
      </c>
      <c r="G16524" s="63">
        <f>COUNTIFS($E$10:E16524,E16524)</f>
        <v>3746</v>
      </c>
      <c r="H16524" s="39" t="str">
        <f t="shared" si="258"/>
        <v>Out</v>
      </c>
    </row>
    <row r="16525" spans="1:8" x14ac:dyDescent="0.25">
      <c r="A16525" s="41">
        <v>1511526218</v>
      </c>
      <c r="B16525" s="41">
        <v>1</v>
      </c>
      <c r="C16525" s="41">
        <v>1861</v>
      </c>
      <c r="D16525" s="39" t="s">
        <v>59</v>
      </c>
      <c r="E16525" s="63" t="str">
        <f>D16525&amp;"_"&amp;B16525</f>
        <v>Shanghai_1</v>
      </c>
      <c r="F16525" s="70">
        <v>0.83268354303198699</v>
      </c>
      <c r="G16525" s="63">
        <f>COUNTIFS($E$10:E16525,E16525)</f>
        <v>3747</v>
      </c>
      <c r="H16525" s="39" t="str">
        <f t="shared" si="258"/>
        <v>Out</v>
      </c>
    </row>
    <row r="16526" spans="1:8" x14ac:dyDescent="0.25">
      <c r="A16526" s="41">
        <v>1516989036</v>
      </c>
      <c r="B16526" s="41">
        <v>1</v>
      </c>
      <c r="C16526" s="41">
        <v>2604</v>
      </c>
      <c r="D16526" s="39" t="s">
        <v>59</v>
      </c>
      <c r="E16526" s="63" t="str">
        <f>D16526&amp;"_"&amp;B16526</f>
        <v>Shanghai_1</v>
      </c>
      <c r="F16526" s="70">
        <v>0.83270676747733474</v>
      </c>
      <c r="G16526" s="63">
        <f>COUNTIFS($E$10:E16526,E16526)</f>
        <v>3748</v>
      </c>
      <c r="H16526" s="39" t="str">
        <f t="shared" si="258"/>
        <v>Out</v>
      </c>
    </row>
    <row r="16527" spans="1:8" x14ac:dyDescent="0.25">
      <c r="A16527" s="41">
        <v>1519559358</v>
      </c>
      <c r="B16527" s="41">
        <v>1</v>
      </c>
      <c r="C16527" s="41">
        <v>4529</v>
      </c>
      <c r="D16527" s="39" t="s">
        <v>59</v>
      </c>
      <c r="E16527" s="63" t="str">
        <f>D16527&amp;"_"&amp;B16527</f>
        <v>Shanghai_1</v>
      </c>
      <c r="F16527" s="70">
        <v>0.83274441794440679</v>
      </c>
      <c r="G16527" s="63">
        <f>COUNTIFS($E$10:E16527,E16527)</f>
        <v>3749</v>
      </c>
      <c r="H16527" s="39" t="str">
        <f t="shared" si="258"/>
        <v>Out</v>
      </c>
    </row>
    <row r="16528" spans="1:8" x14ac:dyDescent="0.25">
      <c r="A16528" s="41">
        <v>1519422799</v>
      </c>
      <c r="B16528" s="41">
        <v>1</v>
      </c>
      <c r="C16528" s="41">
        <v>1277</v>
      </c>
      <c r="D16528" s="39" t="s">
        <v>59</v>
      </c>
      <c r="E16528" s="63" t="str">
        <f>D16528&amp;"_"&amp;B16528</f>
        <v>Shanghai_1</v>
      </c>
      <c r="F16528" s="70">
        <v>0.83275026931234497</v>
      </c>
      <c r="G16528" s="63">
        <f>COUNTIFS($E$10:E16528,E16528)</f>
        <v>3750</v>
      </c>
      <c r="H16528" s="39" t="str">
        <f t="shared" si="258"/>
        <v>Out</v>
      </c>
    </row>
    <row r="16529" spans="1:8" x14ac:dyDescent="0.25">
      <c r="A16529" s="41">
        <v>1512477178</v>
      </c>
      <c r="B16529" s="41">
        <v>1</v>
      </c>
      <c r="C16529" s="41">
        <v>3167</v>
      </c>
      <c r="D16529" s="39" t="s">
        <v>59</v>
      </c>
      <c r="E16529" s="63" t="str">
        <f>D16529&amp;"_"&amp;B16529</f>
        <v>Shanghai_1</v>
      </c>
      <c r="F16529" s="70">
        <v>0.83277013516791754</v>
      </c>
      <c r="G16529" s="63">
        <f>COUNTIFS($E$10:E16529,E16529)</f>
        <v>3751</v>
      </c>
      <c r="H16529" s="39" t="str">
        <f t="shared" si="258"/>
        <v>Out</v>
      </c>
    </row>
    <row r="16530" spans="1:8" x14ac:dyDescent="0.25">
      <c r="A16530" s="41">
        <v>1511255127</v>
      </c>
      <c r="B16530" s="41">
        <v>1</v>
      </c>
      <c r="C16530" s="41">
        <v>2446</v>
      </c>
      <c r="D16530" s="39" t="s">
        <v>59</v>
      </c>
      <c r="E16530" s="63" t="str">
        <f>D16530&amp;"_"&amp;B16530</f>
        <v>Shanghai_1</v>
      </c>
      <c r="F16530" s="70">
        <v>0.8330074145549573</v>
      </c>
      <c r="G16530" s="63">
        <f>COUNTIFS($E$10:E16530,E16530)</f>
        <v>3752</v>
      </c>
      <c r="H16530" s="39" t="str">
        <f t="shared" si="258"/>
        <v>Out</v>
      </c>
    </row>
    <row r="16531" spans="1:8" x14ac:dyDescent="0.25">
      <c r="A16531" s="41">
        <v>1517346923</v>
      </c>
      <c r="B16531" s="41">
        <v>1</v>
      </c>
      <c r="C16531" s="41">
        <v>2320</v>
      </c>
      <c r="D16531" s="39" t="s">
        <v>59</v>
      </c>
      <c r="E16531" s="63" t="str">
        <f>D16531&amp;"_"&amp;B16531</f>
        <v>Shanghai_1</v>
      </c>
      <c r="F16531" s="70">
        <v>0.83347897961183159</v>
      </c>
      <c r="G16531" s="63">
        <f>COUNTIFS($E$10:E16531,E16531)</f>
        <v>3753</v>
      </c>
      <c r="H16531" s="39" t="str">
        <f t="shared" si="258"/>
        <v>Out</v>
      </c>
    </row>
    <row r="16532" spans="1:8" x14ac:dyDescent="0.25">
      <c r="A16532" s="41">
        <v>1512852404</v>
      </c>
      <c r="B16532" s="41">
        <v>1</v>
      </c>
      <c r="C16532" s="41">
        <v>96</v>
      </c>
      <c r="D16532" s="39" t="s">
        <v>59</v>
      </c>
      <c r="E16532" s="63" t="str">
        <f>D16532&amp;"_"&amp;B16532</f>
        <v>Shanghai_1</v>
      </c>
      <c r="F16532" s="70">
        <v>0.83356372629892506</v>
      </c>
      <c r="G16532" s="63">
        <f>COUNTIFS($E$10:E16532,E16532)</f>
        <v>3754</v>
      </c>
      <c r="H16532" s="39" t="str">
        <f t="shared" si="258"/>
        <v>Out</v>
      </c>
    </row>
    <row r="16533" spans="1:8" x14ac:dyDescent="0.25">
      <c r="A16533" s="41">
        <v>1515595919</v>
      </c>
      <c r="B16533" s="41">
        <v>1</v>
      </c>
      <c r="C16533" s="41">
        <v>2397</v>
      </c>
      <c r="D16533" s="39" t="s">
        <v>59</v>
      </c>
      <c r="E16533" s="63" t="str">
        <f>D16533&amp;"_"&amp;B16533</f>
        <v>Shanghai_1</v>
      </c>
      <c r="F16533" s="70">
        <v>0.83413408062236627</v>
      </c>
      <c r="G16533" s="63">
        <f>COUNTIFS($E$10:E16533,E16533)</f>
        <v>3755</v>
      </c>
      <c r="H16533" s="39" t="str">
        <f t="shared" si="258"/>
        <v>Out</v>
      </c>
    </row>
    <row r="16534" spans="1:8" x14ac:dyDescent="0.25">
      <c r="A16534" s="41">
        <v>1516692293</v>
      </c>
      <c r="B16534" s="41">
        <v>1</v>
      </c>
      <c r="C16534" s="41">
        <v>2258</v>
      </c>
      <c r="D16534" s="39" t="s">
        <v>59</v>
      </c>
      <c r="E16534" s="63" t="str">
        <f>D16534&amp;"_"&amp;B16534</f>
        <v>Shanghai_1</v>
      </c>
      <c r="F16534" s="70">
        <v>0.83449133940193709</v>
      </c>
      <c r="G16534" s="63">
        <f>COUNTIFS($E$10:E16534,E16534)</f>
        <v>3756</v>
      </c>
      <c r="H16534" s="39" t="str">
        <f t="shared" si="258"/>
        <v>Out</v>
      </c>
    </row>
    <row r="16535" spans="1:8" x14ac:dyDescent="0.25">
      <c r="A16535" s="41">
        <v>1514007708</v>
      </c>
      <c r="B16535" s="41">
        <v>1</v>
      </c>
      <c r="C16535" s="41">
        <v>2757</v>
      </c>
      <c r="D16535" s="39" t="s">
        <v>59</v>
      </c>
      <c r="E16535" s="63" t="str">
        <f>D16535&amp;"_"&amp;B16535</f>
        <v>Shanghai_1</v>
      </c>
      <c r="F16535" s="70">
        <v>0.83469580116976583</v>
      </c>
      <c r="G16535" s="63">
        <f>COUNTIFS($E$10:E16535,E16535)</f>
        <v>3757</v>
      </c>
      <c r="H16535" s="39" t="str">
        <f t="shared" si="258"/>
        <v>Out</v>
      </c>
    </row>
    <row r="16536" spans="1:8" x14ac:dyDescent="0.25">
      <c r="A16536" s="41">
        <v>1512920456</v>
      </c>
      <c r="B16536" s="41">
        <v>1</v>
      </c>
      <c r="C16536" s="41">
        <v>661</v>
      </c>
      <c r="D16536" s="39" t="s">
        <v>59</v>
      </c>
      <c r="E16536" s="63" t="str">
        <f>D16536&amp;"_"&amp;B16536</f>
        <v>Shanghai_1</v>
      </c>
      <c r="F16536" s="70">
        <v>0.83475519789324026</v>
      </c>
      <c r="G16536" s="63">
        <f>COUNTIFS($E$10:E16536,E16536)</f>
        <v>3758</v>
      </c>
      <c r="H16536" s="39" t="str">
        <f t="shared" si="258"/>
        <v>Out</v>
      </c>
    </row>
    <row r="16537" spans="1:8" x14ac:dyDescent="0.25">
      <c r="A16537" s="41">
        <v>1513290668</v>
      </c>
      <c r="B16537" s="41">
        <v>1</v>
      </c>
      <c r="C16537" s="41">
        <v>2782</v>
      </c>
      <c r="D16537" s="39" t="s">
        <v>59</v>
      </c>
      <c r="E16537" s="63" t="str">
        <f>D16537&amp;"_"&amp;B16537</f>
        <v>Shanghai_1</v>
      </c>
      <c r="F16537" s="70">
        <v>0.83539062202870884</v>
      </c>
      <c r="G16537" s="63">
        <f>COUNTIFS($E$10:E16537,E16537)</f>
        <v>3759</v>
      </c>
      <c r="H16537" s="39" t="str">
        <f t="shared" si="258"/>
        <v>Out</v>
      </c>
    </row>
    <row r="16538" spans="1:8" x14ac:dyDescent="0.25">
      <c r="A16538" s="41">
        <v>1516194229</v>
      </c>
      <c r="B16538" s="41">
        <v>1</v>
      </c>
      <c r="C16538" s="41">
        <v>2182</v>
      </c>
      <c r="D16538" s="39" t="s">
        <v>59</v>
      </c>
      <c r="E16538" s="63" t="str">
        <f>D16538&amp;"_"&amp;B16538</f>
        <v>Shanghai_1</v>
      </c>
      <c r="F16538" s="70">
        <v>0.83539095353606974</v>
      </c>
      <c r="G16538" s="63">
        <f>COUNTIFS($E$10:E16538,E16538)</f>
        <v>3760</v>
      </c>
      <c r="H16538" s="39" t="str">
        <f t="shared" si="258"/>
        <v>Out</v>
      </c>
    </row>
    <row r="16539" spans="1:8" x14ac:dyDescent="0.25">
      <c r="A16539" s="41">
        <v>1519768386</v>
      </c>
      <c r="B16539" s="41">
        <v>1</v>
      </c>
      <c r="C16539" s="41">
        <v>974</v>
      </c>
      <c r="D16539" s="39" t="s">
        <v>59</v>
      </c>
      <c r="E16539" s="63" t="str">
        <f>D16539&amp;"_"&amp;B16539</f>
        <v>Shanghai_1</v>
      </c>
      <c r="F16539" s="70">
        <v>0.8354034902640145</v>
      </c>
      <c r="G16539" s="63">
        <f>COUNTIFS($E$10:E16539,E16539)</f>
        <v>3761</v>
      </c>
      <c r="H16539" s="39" t="str">
        <f t="shared" si="258"/>
        <v>Out</v>
      </c>
    </row>
    <row r="16540" spans="1:8" x14ac:dyDescent="0.25">
      <c r="A16540" s="41">
        <v>1519806147</v>
      </c>
      <c r="B16540" s="41">
        <v>1</v>
      </c>
      <c r="C16540" s="41">
        <v>344</v>
      </c>
      <c r="D16540" s="39" t="s">
        <v>59</v>
      </c>
      <c r="E16540" s="63" t="str">
        <f>D16540&amp;"_"&amp;B16540</f>
        <v>Shanghai_1</v>
      </c>
      <c r="F16540" s="70">
        <v>0.83550773920361276</v>
      </c>
      <c r="G16540" s="63">
        <f>COUNTIFS($E$10:E16540,E16540)</f>
        <v>3762</v>
      </c>
      <c r="H16540" s="39" t="str">
        <f t="shared" si="258"/>
        <v>Out</v>
      </c>
    </row>
    <row r="16541" spans="1:8" x14ac:dyDescent="0.25">
      <c r="A16541" s="41">
        <v>1514160955</v>
      </c>
      <c r="B16541" s="41">
        <v>1</v>
      </c>
      <c r="C16541" s="41">
        <v>17</v>
      </c>
      <c r="D16541" s="39" t="s">
        <v>59</v>
      </c>
      <c r="E16541" s="63" t="str">
        <f>D16541&amp;"_"&amp;B16541</f>
        <v>Shanghai_1</v>
      </c>
      <c r="F16541" s="70">
        <v>0.83555072848486034</v>
      </c>
      <c r="G16541" s="63">
        <f>COUNTIFS($E$10:E16541,E16541)</f>
        <v>3763</v>
      </c>
      <c r="H16541" s="39" t="str">
        <f t="shared" si="258"/>
        <v>Out</v>
      </c>
    </row>
    <row r="16542" spans="1:8" x14ac:dyDescent="0.25">
      <c r="A16542" s="41">
        <v>1516571895</v>
      </c>
      <c r="B16542" s="41">
        <v>1</v>
      </c>
      <c r="C16542" s="41">
        <v>133</v>
      </c>
      <c r="D16542" s="39" t="s">
        <v>59</v>
      </c>
      <c r="E16542" s="63" t="str">
        <f>D16542&amp;"_"&amp;B16542</f>
        <v>Shanghai_1</v>
      </c>
      <c r="F16542" s="70">
        <v>0.83569808866038953</v>
      </c>
      <c r="G16542" s="63">
        <f>COUNTIFS($E$10:E16542,E16542)</f>
        <v>3764</v>
      </c>
      <c r="H16542" s="39" t="str">
        <f t="shared" si="258"/>
        <v>Out</v>
      </c>
    </row>
    <row r="16543" spans="1:8" x14ac:dyDescent="0.25">
      <c r="A16543" s="41">
        <v>1513667349</v>
      </c>
      <c r="B16543" s="41">
        <v>1</v>
      </c>
      <c r="C16543" s="41">
        <v>1137</v>
      </c>
      <c r="D16543" s="39" t="s">
        <v>59</v>
      </c>
      <c r="E16543" s="63" t="str">
        <f>D16543&amp;"_"&amp;B16543</f>
        <v>Shanghai_1</v>
      </c>
      <c r="F16543" s="70">
        <v>0.83578704847150376</v>
      </c>
      <c r="G16543" s="63">
        <f>COUNTIFS($E$10:E16543,E16543)</f>
        <v>3765</v>
      </c>
      <c r="H16543" s="39" t="str">
        <f t="shared" si="258"/>
        <v>Out</v>
      </c>
    </row>
    <row r="16544" spans="1:8" x14ac:dyDescent="0.25">
      <c r="A16544" s="41">
        <v>1511904606</v>
      </c>
      <c r="B16544" s="41">
        <v>1</v>
      </c>
      <c r="C16544" s="41">
        <v>3787</v>
      </c>
      <c r="D16544" s="39" t="s">
        <v>59</v>
      </c>
      <c r="E16544" s="63" t="str">
        <f>D16544&amp;"_"&amp;B16544</f>
        <v>Shanghai_1</v>
      </c>
      <c r="F16544" s="70">
        <v>0.83617002105065119</v>
      </c>
      <c r="G16544" s="63">
        <f>COUNTIFS($E$10:E16544,E16544)</f>
        <v>3766</v>
      </c>
      <c r="H16544" s="39" t="str">
        <f t="shared" si="258"/>
        <v>Out</v>
      </c>
    </row>
    <row r="16545" spans="1:8" x14ac:dyDescent="0.25">
      <c r="A16545" s="41">
        <v>1515256529</v>
      </c>
      <c r="B16545" s="41">
        <v>1</v>
      </c>
      <c r="C16545" s="41">
        <v>1966</v>
      </c>
      <c r="D16545" s="39" t="s">
        <v>59</v>
      </c>
      <c r="E16545" s="63" t="str">
        <f>D16545&amp;"_"&amp;B16545</f>
        <v>Shanghai_1</v>
      </c>
      <c r="F16545" s="70">
        <v>0.83624109754047271</v>
      </c>
      <c r="G16545" s="63">
        <f>COUNTIFS($E$10:E16545,E16545)</f>
        <v>3767</v>
      </c>
      <c r="H16545" s="39" t="str">
        <f t="shared" si="258"/>
        <v>Out</v>
      </c>
    </row>
    <row r="16546" spans="1:8" x14ac:dyDescent="0.25">
      <c r="A16546" s="41">
        <v>1515498325</v>
      </c>
      <c r="B16546" s="41">
        <v>1</v>
      </c>
      <c r="C16546" s="41">
        <v>3439</v>
      </c>
      <c r="D16546" s="39" t="s">
        <v>59</v>
      </c>
      <c r="E16546" s="63" t="str">
        <f>D16546&amp;"_"&amp;B16546</f>
        <v>Shanghai_1</v>
      </c>
      <c r="F16546" s="70">
        <v>0.83642886010549544</v>
      </c>
      <c r="G16546" s="63">
        <f>COUNTIFS($E$10:E16546,E16546)</f>
        <v>3768</v>
      </c>
      <c r="H16546" s="39" t="str">
        <f t="shared" si="258"/>
        <v>Out</v>
      </c>
    </row>
    <row r="16547" spans="1:8" x14ac:dyDescent="0.25">
      <c r="A16547" s="41">
        <v>1517356453</v>
      </c>
      <c r="B16547" s="41">
        <v>1</v>
      </c>
      <c r="C16547" s="41">
        <v>1174</v>
      </c>
      <c r="D16547" s="39" t="s">
        <v>59</v>
      </c>
      <c r="E16547" s="63" t="str">
        <f>D16547&amp;"_"&amp;B16547</f>
        <v>Shanghai_1</v>
      </c>
      <c r="F16547" s="70">
        <v>0.83651550564425003</v>
      </c>
      <c r="G16547" s="63">
        <f>COUNTIFS($E$10:E16547,E16547)</f>
        <v>3769</v>
      </c>
      <c r="H16547" s="39" t="str">
        <f t="shared" si="258"/>
        <v>Out</v>
      </c>
    </row>
    <row r="16548" spans="1:8" x14ac:dyDescent="0.25">
      <c r="A16548" s="41">
        <v>1516347059</v>
      </c>
      <c r="B16548" s="41">
        <v>1</v>
      </c>
      <c r="C16548" s="41">
        <v>1965</v>
      </c>
      <c r="D16548" s="39" t="s">
        <v>59</v>
      </c>
      <c r="E16548" s="63" t="str">
        <f>D16548&amp;"_"&amp;B16548</f>
        <v>Shanghai_1</v>
      </c>
      <c r="F16548" s="70">
        <v>0.83681583128999137</v>
      </c>
      <c r="G16548" s="63">
        <f>COUNTIFS($E$10:E16548,E16548)</f>
        <v>3770</v>
      </c>
      <c r="H16548" s="39" t="str">
        <f t="shared" si="258"/>
        <v>Out</v>
      </c>
    </row>
    <row r="16549" spans="1:8" x14ac:dyDescent="0.25">
      <c r="A16549" s="41">
        <v>1514904368</v>
      </c>
      <c r="B16549" s="41">
        <v>1</v>
      </c>
      <c r="C16549" s="41">
        <v>374</v>
      </c>
      <c r="D16549" s="39" t="s">
        <v>59</v>
      </c>
      <c r="E16549" s="63" t="str">
        <f>D16549&amp;"_"&amp;B16549</f>
        <v>Shanghai_1</v>
      </c>
      <c r="F16549" s="70">
        <v>0.8368802352034288</v>
      </c>
      <c r="G16549" s="63">
        <f>COUNTIFS($E$10:E16549,E16549)</f>
        <v>3771</v>
      </c>
      <c r="H16549" s="39" t="str">
        <f t="shared" si="258"/>
        <v>Out</v>
      </c>
    </row>
    <row r="16550" spans="1:8" x14ac:dyDescent="0.25">
      <c r="A16550" s="41">
        <v>1511462653</v>
      </c>
      <c r="B16550" s="41">
        <v>1</v>
      </c>
      <c r="C16550" s="41">
        <v>3582</v>
      </c>
      <c r="D16550" s="39" t="s">
        <v>59</v>
      </c>
      <c r="E16550" s="63" t="str">
        <f>D16550&amp;"_"&amp;B16550</f>
        <v>Shanghai_1</v>
      </c>
      <c r="F16550" s="70">
        <v>0.83754506246775362</v>
      </c>
      <c r="G16550" s="63">
        <f>COUNTIFS($E$10:E16550,E16550)</f>
        <v>3772</v>
      </c>
      <c r="H16550" s="39" t="str">
        <f t="shared" si="258"/>
        <v>Out</v>
      </c>
    </row>
    <row r="16551" spans="1:8" x14ac:dyDescent="0.25">
      <c r="A16551" s="41">
        <v>1518270203</v>
      </c>
      <c r="B16551" s="41">
        <v>1</v>
      </c>
      <c r="C16551" s="41">
        <v>1544</v>
      </c>
      <c r="D16551" s="39" t="s">
        <v>59</v>
      </c>
      <c r="E16551" s="63" t="str">
        <f>D16551&amp;"_"&amp;B16551</f>
        <v>Shanghai_1</v>
      </c>
      <c r="F16551" s="70">
        <v>0.83793409692219545</v>
      </c>
      <c r="G16551" s="63">
        <f>COUNTIFS($E$10:E16551,E16551)</f>
        <v>3773</v>
      </c>
      <c r="H16551" s="39" t="str">
        <f t="shared" si="258"/>
        <v>Out</v>
      </c>
    </row>
    <row r="16552" spans="1:8" x14ac:dyDescent="0.25">
      <c r="A16552" s="41">
        <v>1516435723</v>
      </c>
      <c r="B16552" s="41">
        <v>1</v>
      </c>
      <c r="C16552" s="41">
        <v>981</v>
      </c>
      <c r="D16552" s="39" t="s">
        <v>59</v>
      </c>
      <c r="E16552" s="63" t="str">
        <f>D16552&amp;"_"&amp;B16552</f>
        <v>Shanghai_1</v>
      </c>
      <c r="F16552" s="70">
        <v>0.83824608252223043</v>
      </c>
      <c r="G16552" s="63">
        <f>COUNTIFS($E$10:E16552,E16552)</f>
        <v>3774</v>
      </c>
      <c r="H16552" s="39" t="str">
        <f t="shared" si="258"/>
        <v>Out</v>
      </c>
    </row>
    <row r="16553" spans="1:8" x14ac:dyDescent="0.25">
      <c r="A16553" s="41">
        <v>1518189605</v>
      </c>
      <c r="B16553" s="41">
        <v>1</v>
      </c>
      <c r="C16553" s="41">
        <v>3005</v>
      </c>
      <c r="D16553" s="39" t="s">
        <v>59</v>
      </c>
      <c r="E16553" s="63" t="str">
        <f>D16553&amp;"_"&amp;B16553</f>
        <v>Shanghai_1</v>
      </c>
      <c r="F16553" s="70">
        <v>0.83859183438261387</v>
      </c>
      <c r="G16553" s="63">
        <f>COUNTIFS($E$10:E16553,E16553)</f>
        <v>3775</v>
      </c>
      <c r="H16553" s="39" t="str">
        <f t="shared" si="258"/>
        <v>Out</v>
      </c>
    </row>
    <row r="16554" spans="1:8" x14ac:dyDescent="0.25">
      <c r="A16554" s="41">
        <v>1513017488</v>
      </c>
      <c r="B16554" s="41">
        <v>1</v>
      </c>
      <c r="C16554" s="41">
        <v>3240</v>
      </c>
      <c r="D16554" s="39" t="s">
        <v>59</v>
      </c>
      <c r="E16554" s="63" t="str">
        <f>D16554&amp;"_"&amp;B16554</f>
        <v>Shanghai_1</v>
      </c>
      <c r="F16554" s="70">
        <v>0.83899574844583291</v>
      </c>
      <c r="G16554" s="63">
        <f>COUNTIFS($E$10:E16554,E16554)</f>
        <v>3776</v>
      </c>
      <c r="H16554" s="39" t="str">
        <f t="shared" si="258"/>
        <v>Out</v>
      </c>
    </row>
    <row r="16555" spans="1:8" x14ac:dyDescent="0.25">
      <c r="A16555" s="41">
        <v>1517028807</v>
      </c>
      <c r="B16555" s="41">
        <v>1</v>
      </c>
      <c r="C16555" s="41">
        <v>74</v>
      </c>
      <c r="D16555" s="39" t="s">
        <v>59</v>
      </c>
      <c r="E16555" s="63" t="str">
        <f>D16555&amp;"_"&amp;B16555</f>
        <v>Shanghai_1</v>
      </c>
      <c r="F16555" s="70">
        <v>0.8392632100271521</v>
      </c>
      <c r="G16555" s="63">
        <f>COUNTIFS($E$10:E16555,E16555)</f>
        <v>3777</v>
      </c>
      <c r="H16555" s="39" t="str">
        <f t="shared" si="258"/>
        <v>Out</v>
      </c>
    </row>
    <row r="16556" spans="1:8" x14ac:dyDescent="0.25">
      <c r="A16556" s="41">
        <v>1512874925</v>
      </c>
      <c r="B16556" s="41">
        <v>1</v>
      </c>
      <c r="C16556" s="41">
        <v>122</v>
      </c>
      <c r="D16556" s="39" t="s">
        <v>59</v>
      </c>
      <c r="E16556" s="63" t="str">
        <f>D16556&amp;"_"&amp;B16556</f>
        <v>Shanghai_1</v>
      </c>
      <c r="F16556" s="70">
        <v>0.8393725151794732</v>
      </c>
      <c r="G16556" s="63">
        <f>COUNTIFS($E$10:E16556,E16556)</f>
        <v>3778</v>
      </c>
      <c r="H16556" s="39" t="str">
        <f t="shared" si="258"/>
        <v>Out</v>
      </c>
    </row>
    <row r="16557" spans="1:8" x14ac:dyDescent="0.25">
      <c r="A16557" s="41">
        <v>1511980665</v>
      </c>
      <c r="B16557" s="41">
        <v>1</v>
      </c>
      <c r="C16557" s="41">
        <v>917</v>
      </c>
      <c r="D16557" s="39" t="s">
        <v>59</v>
      </c>
      <c r="E16557" s="63" t="str">
        <f>D16557&amp;"_"&amp;B16557</f>
        <v>Shanghai_1</v>
      </c>
      <c r="F16557" s="70">
        <v>0.83946053997256065</v>
      </c>
      <c r="G16557" s="63">
        <f>COUNTIFS($E$10:E16557,E16557)</f>
        <v>3779</v>
      </c>
      <c r="H16557" s="39" t="str">
        <f t="shared" si="258"/>
        <v>Out</v>
      </c>
    </row>
    <row r="16558" spans="1:8" x14ac:dyDescent="0.25">
      <c r="A16558" s="41">
        <v>1515339138</v>
      </c>
      <c r="B16558" s="41">
        <v>1</v>
      </c>
      <c r="C16558" s="41">
        <v>2047</v>
      </c>
      <c r="D16558" s="39" t="s">
        <v>59</v>
      </c>
      <c r="E16558" s="63" t="str">
        <f>D16558&amp;"_"&amp;B16558</f>
        <v>Shanghai_1</v>
      </c>
      <c r="F16558" s="70">
        <v>0.83978535334377924</v>
      </c>
      <c r="G16558" s="63">
        <f>COUNTIFS($E$10:E16558,E16558)</f>
        <v>3780</v>
      </c>
      <c r="H16558" s="39" t="str">
        <f t="shared" si="258"/>
        <v>Out</v>
      </c>
    </row>
    <row r="16559" spans="1:8" x14ac:dyDescent="0.25">
      <c r="A16559" s="41">
        <v>1515398349</v>
      </c>
      <c r="B16559" s="41">
        <v>1</v>
      </c>
      <c r="C16559" s="41">
        <v>355</v>
      </c>
      <c r="D16559" s="39" t="s">
        <v>59</v>
      </c>
      <c r="E16559" s="63" t="str">
        <f>D16559&amp;"_"&amp;B16559</f>
        <v>Shanghai_1</v>
      </c>
      <c r="F16559" s="70">
        <v>0.84018169438409229</v>
      </c>
      <c r="G16559" s="63">
        <f>COUNTIFS($E$10:E16559,E16559)</f>
        <v>3781</v>
      </c>
      <c r="H16559" s="39" t="str">
        <f t="shared" si="258"/>
        <v>Out</v>
      </c>
    </row>
    <row r="16560" spans="1:8" x14ac:dyDescent="0.25">
      <c r="A16560" s="41">
        <v>1516943124</v>
      </c>
      <c r="B16560" s="41">
        <v>1</v>
      </c>
      <c r="C16560" s="41">
        <v>1100</v>
      </c>
      <c r="D16560" s="39" t="s">
        <v>59</v>
      </c>
      <c r="E16560" s="63" t="str">
        <f>D16560&amp;"_"&amp;B16560</f>
        <v>Shanghai_1</v>
      </c>
      <c r="F16560" s="70">
        <v>0.84060324372186179</v>
      </c>
      <c r="G16560" s="63">
        <f>COUNTIFS($E$10:E16560,E16560)</f>
        <v>3782</v>
      </c>
      <c r="H16560" s="39" t="str">
        <f t="shared" si="258"/>
        <v>Out</v>
      </c>
    </row>
    <row r="16561" spans="1:8" x14ac:dyDescent="0.25">
      <c r="A16561" s="41">
        <v>1515118143</v>
      </c>
      <c r="B16561" s="41">
        <v>1</v>
      </c>
      <c r="C16561" s="41">
        <v>1262</v>
      </c>
      <c r="D16561" s="39" t="s">
        <v>59</v>
      </c>
      <c r="E16561" s="63" t="str">
        <f>D16561&amp;"_"&amp;B16561</f>
        <v>Shanghai_1</v>
      </c>
      <c r="F16561" s="70">
        <v>0.84075258627412452</v>
      </c>
      <c r="G16561" s="63">
        <f>COUNTIFS($E$10:E16561,E16561)</f>
        <v>3783</v>
      </c>
      <c r="H16561" s="39" t="str">
        <f t="shared" si="258"/>
        <v>Out</v>
      </c>
    </row>
    <row r="16562" spans="1:8" x14ac:dyDescent="0.25">
      <c r="A16562" s="41">
        <v>1516612694</v>
      </c>
      <c r="B16562" s="41">
        <v>1</v>
      </c>
      <c r="C16562" s="41">
        <v>1096</v>
      </c>
      <c r="D16562" s="39" t="s">
        <v>59</v>
      </c>
      <c r="E16562" s="63" t="str">
        <f>D16562&amp;"_"&amp;B16562</f>
        <v>Shanghai_1</v>
      </c>
      <c r="F16562" s="70">
        <v>0.84075870813831444</v>
      </c>
      <c r="G16562" s="63">
        <f>COUNTIFS($E$10:E16562,E16562)</f>
        <v>3784</v>
      </c>
      <c r="H16562" s="39" t="str">
        <f t="shared" si="258"/>
        <v>Out</v>
      </c>
    </row>
    <row r="16563" spans="1:8" x14ac:dyDescent="0.25">
      <c r="A16563" s="41">
        <v>1513608099</v>
      </c>
      <c r="B16563" s="41">
        <v>1</v>
      </c>
      <c r="C16563" s="41">
        <v>1810</v>
      </c>
      <c r="D16563" s="39" t="s">
        <v>59</v>
      </c>
      <c r="E16563" s="63" t="str">
        <f>D16563&amp;"_"&amp;B16563</f>
        <v>Shanghai_1</v>
      </c>
      <c r="F16563" s="70">
        <v>0.84160595163243435</v>
      </c>
      <c r="G16563" s="63">
        <f>COUNTIFS($E$10:E16563,E16563)</f>
        <v>3785</v>
      </c>
      <c r="H16563" s="39" t="str">
        <f t="shared" si="258"/>
        <v>Out</v>
      </c>
    </row>
    <row r="16564" spans="1:8" x14ac:dyDescent="0.25">
      <c r="A16564" s="41">
        <v>1516115497</v>
      </c>
      <c r="B16564" s="41">
        <v>1</v>
      </c>
      <c r="C16564" s="41">
        <v>2097</v>
      </c>
      <c r="D16564" s="39" t="s">
        <v>59</v>
      </c>
      <c r="E16564" s="63" t="str">
        <f>D16564&amp;"_"&amp;B16564</f>
        <v>Shanghai_1</v>
      </c>
      <c r="F16564" s="70">
        <v>0.8416214553474104</v>
      </c>
      <c r="G16564" s="63">
        <f>COUNTIFS($E$10:E16564,E16564)</f>
        <v>3786</v>
      </c>
      <c r="H16564" s="39" t="str">
        <f t="shared" si="258"/>
        <v>Out</v>
      </c>
    </row>
    <row r="16565" spans="1:8" x14ac:dyDescent="0.25">
      <c r="A16565" s="41">
        <v>1516562138</v>
      </c>
      <c r="B16565" s="41">
        <v>1</v>
      </c>
      <c r="C16565" s="41">
        <v>3434</v>
      </c>
      <c r="D16565" s="39" t="s">
        <v>59</v>
      </c>
      <c r="E16565" s="63" t="str">
        <f>D16565&amp;"_"&amp;B16565</f>
        <v>Shanghai_1</v>
      </c>
      <c r="F16565" s="70">
        <v>0.8418293256043009</v>
      </c>
      <c r="G16565" s="63">
        <f>COUNTIFS($E$10:E16565,E16565)</f>
        <v>3787</v>
      </c>
      <c r="H16565" s="39" t="str">
        <f t="shared" si="258"/>
        <v>Out</v>
      </c>
    </row>
    <row r="16566" spans="1:8" x14ac:dyDescent="0.25">
      <c r="A16566" s="41">
        <v>1513080529</v>
      </c>
      <c r="B16566" s="41">
        <v>1</v>
      </c>
      <c r="C16566" s="41">
        <v>410</v>
      </c>
      <c r="D16566" s="39" t="s">
        <v>59</v>
      </c>
      <c r="E16566" s="63" t="str">
        <f>D16566&amp;"_"&amp;B16566</f>
        <v>Shanghai_1</v>
      </c>
      <c r="F16566" s="70">
        <v>0.84190505754141309</v>
      </c>
      <c r="G16566" s="63">
        <f>COUNTIFS($E$10:E16566,E16566)</f>
        <v>3788</v>
      </c>
      <c r="H16566" s="39" t="str">
        <f t="shared" si="258"/>
        <v>Out</v>
      </c>
    </row>
    <row r="16567" spans="1:8" x14ac:dyDescent="0.25">
      <c r="A16567" s="41">
        <v>1511944019</v>
      </c>
      <c r="B16567" s="41">
        <v>1</v>
      </c>
      <c r="C16567" s="41">
        <v>1734</v>
      </c>
      <c r="D16567" s="39" t="s">
        <v>59</v>
      </c>
      <c r="E16567" s="63" t="str">
        <f>D16567&amp;"_"&amp;B16567</f>
        <v>Shanghai_1</v>
      </c>
      <c r="F16567" s="70">
        <v>0.84209112868506697</v>
      </c>
      <c r="G16567" s="63">
        <f>COUNTIFS($E$10:E16567,E16567)</f>
        <v>3789</v>
      </c>
      <c r="H16567" s="39" t="str">
        <f t="shared" si="258"/>
        <v>Out</v>
      </c>
    </row>
    <row r="16568" spans="1:8" x14ac:dyDescent="0.25">
      <c r="A16568" s="41">
        <v>1516312637</v>
      </c>
      <c r="B16568" s="41">
        <v>1</v>
      </c>
      <c r="C16568" s="41">
        <v>685</v>
      </c>
      <c r="D16568" s="39" t="s">
        <v>59</v>
      </c>
      <c r="E16568" s="63" t="str">
        <f>D16568&amp;"_"&amp;B16568</f>
        <v>Shanghai_1</v>
      </c>
      <c r="F16568" s="70">
        <v>0.84232013306301134</v>
      </c>
      <c r="G16568" s="63">
        <f>COUNTIFS($E$10:E16568,E16568)</f>
        <v>3790</v>
      </c>
      <c r="H16568" s="39" t="str">
        <f t="shared" si="258"/>
        <v>Out</v>
      </c>
    </row>
    <row r="16569" spans="1:8" x14ac:dyDescent="0.25">
      <c r="A16569" s="41">
        <v>1516046786</v>
      </c>
      <c r="B16569" s="41">
        <v>1</v>
      </c>
      <c r="C16569" s="41">
        <v>1411</v>
      </c>
      <c r="D16569" s="39" t="s">
        <v>59</v>
      </c>
      <c r="E16569" s="63" t="str">
        <f>D16569&amp;"_"&amp;B16569</f>
        <v>Shanghai_1</v>
      </c>
      <c r="F16569" s="70">
        <v>0.8426622902711105</v>
      </c>
      <c r="G16569" s="63">
        <f>COUNTIFS($E$10:E16569,E16569)</f>
        <v>3791</v>
      </c>
      <c r="H16569" s="39" t="str">
        <f t="shared" si="258"/>
        <v>Out</v>
      </c>
    </row>
    <row r="16570" spans="1:8" x14ac:dyDescent="0.25">
      <c r="A16570" s="41">
        <v>1511400647</v>
      </c>
      <c r="B16570" s="41">
        <v>1</v>
      </c>
      <c r="C16570" s="41">
        <v>1687</v>
      </c>
      <c r="D16570" s="39" t="s">
        <v>59</v>
      </c>
      <c r="E16570" s="63" t="str">
        <f>D16570&amp;"_"&amp;B16570</f>
        <v>Shanghai_1</v>
      </c>
      <c r="F16570" s="70">
        <v>0.84280305255799504</v>
      </c>
      <c r="G16570" s="63">
        <f>COUNTIFS($E$10:E16570,E16570)</f>
        <v>3792</v>
      </c>
      <c r="H16570" s="39" t="str">
        <f t="shared" si="258"/>
        <v>Out</v>
      </c>
    </row>
    <row r="16571" spans="1:8" x14ac:dyDescent="0.25">
      <c r="A16571" s="41">
        <v>1513803614</v>
      </c>
      <c r="B16571" s="41">
        <v>1</v>
      </c>
      <c r="C16571" s="41">
        <v>369</v>
      </c>
      <c r="D16571" s="39" t="s">
        <v>59</v>
      </c>
      <c r="E16571" s="63" t="str">
        <f>D16571&amp;"_"&amp;B16571</f>
        <v>Shanghai_1</v>
      </c>
      <c r="F16571" s="70">
        <v>0.84282636374431597</v>
      </c>
      <c r="G16571" s="63">
        <f>COUNTIFS($E$10:E16571,E16571)</f>
        <v>3793</v>
      </c>
      <c r="H16571" s="39" t="str">
        <f t="shared" si="258"/>
        <v>Out</v>
      </c>
    </row>
    <row r="16572" spans="1:8" x14ac:dyDescent="0.25">
      <c r="A16572" s="41">
        <v>1517516659</v>
      </c>
      <c r="B16572" s="41">
        <v>1</v>
      </c>
      <c r="C16572" s="41">
        <v>2116</v>
      </c>
      <c r="D16572" s="39" t="s">
        <v>59</v>
      </c>
      <c r="E16572" s="63" t="str">
        <f>D16572&amp;"_"&amp;B16572</f>
        <v>Shanghai_1</v>
      </c>
      <c r="F16572" s="70">
        <v>0.84300588358116013</v>
      </c>
      <c r="G16572" s="63">
        <f>COUNTIFS($E$10:E16572,E16572)</f>
        <v>3794</v>
      </c>
      <c r="H16572" s="39" t="str">
        <f t="shared" si="258"/>
        <v>Out</v>
      </c>
    </row>
    <row r="16573" spans="1:8" x14ac:dyDescent="0.25">
      <c r="A16573" s="41">
        <v>1512450073</v>
      </c>
      <c r="B16573" s="41">
        <v>1</v>
      </c>
      <c r="C16573" s="41">
        <v>458</v>
      </c>
      <c r="D16573" s="39" t="s">
        <v>59</v>
      </c>
      <c r="E16573" s="63" t="str">
        <f>D16573&amp;"_"&amp;B16573</f>
        <v>Shanghai_1</v>
      </c>
      <c r="F16573" s="70">
        <v>0.84305658345230539</v>
      </c>
      <c r="G16573" s="63">
        <f>COUNTIFS($E$10:E16573,E16573)</f>
        <v>3795</v>
      </c>
      <c r="H16573" s="39" t="str">
        <f t="shared" si="258"/>
        <v>Out</v>
      </c>
    </row>
    <row r="16574" spans="1:8" x14ac:dyDescent="0.25">
      <c r="A16574" s="41">
        <v>1512370835</v>
      </c>
      <c r="B16574" s="41">
        <v>1</v>
      </c>
      <c r="C16574" s="41">
        <v>3394</v>
      </c>
      <c r="D16574" s="39" t="s">
        <v>59</v>
      </c>
      <c r="E16574" s="63" t="str">
        <f>D16574&amp;"_"&amp;B16574</f>
        <v>Shanghai_1</v>
      </c>
      <c r="F16574" s="70">
        <v>0.84323680989876082</v>
      </c>
      <c r="G16574" s="63">
        <f>COUNTIFS($E$10:E16574,E16574)</f>
        <v>3796</v>
      </c>
      <c r="H16574" s="39" t="str">
        <f t="shared" si="258"/>
        <v>Out</v>
      </c>
    </row>
    <row r="16575" spans="1:8" x14ac:dyDescent="0.25">
      <c r="A16575" s="41">
        <v>1518117835</v>
      </c>
      <c r="B16575" s="41">
        <v>1</v>
      </c>
      <c r="C16575" s="41">
        <v>2484</v>
      </c>
      <c r="D16575" s="39" t="s">
        <v>59</v>
      </c>
      <c r="E16575" s="63" t="str">
        <f>D16575&amp;"_"&amp;B16575</f>
        <v>Shanghai_1</v>
      </c>
      <c r="F16575" s="70">
        <v>0.84330423262542253</v>
      </c>
      <c r="G16575" s="63">
        <f>COUNTIFS($E$10:E16575,E16575)</f>
        <v>3797</v>
      </c>
      <c r="H16575" s="39" t="str">
        <f t="shared" si="258"/>
        <v>Out</v>
      </c>
    </row>
    <row r="16576" spans="1:8" x14ac:dyDescent="0.25">
      <c r="A16576" s="41">
        <v>1514385978</v>
      </c>
      <c r="B16576" s="41">
        <v>1</v>
      </c>
      <c r="C16576" s="41">
        <v>686</v>
      </c>
      <c r="D16576" s="39" t="s">
        <v>59</v>
      </c>
      <c r="E16576" s="63" t="str">
        <f>D16576&amp;"_"&amp;B16576</f>
        <v>Shanghai_1</v>
      </c>
      <c r="F16576" s="70">
        <v>0.84331660362814287</v>
      </c>
      <c r="G16576" s="63">
        <f>COUNTIFS($E$10:E16576,E16576)</f>
        <v>3798</v>
      </c>
      <c r="H16576" s="39" t="str">
        <f t="shared" si="258"/>
        <v>Out</v>
      </c>
    </row>
    <row r="16577" spans="1:8" x14ac:dyDescent="0.25">
      <c r="A16577" s="41">
        <v>1515283783</v>
      </c>
      <c r="B16577" s="41">
        <v>1</v>
      </c>
      <c r="C16577" s="41">
        <v>1602</v>
      </c>
      <c r="D16577" s="39" t="s">
        <v>59</v>
      </c>
      <c r="E16577" s="63" t="str">
        <f>D16577&amp;"_"&amp;B16577</f>
        <v>Shanghai_1</v>
      </c>
      <c r="F16577" s="70">
        <v>0.84361135554286726</v>
      </c>
      <c r="G16577" s="63">
        <f>COUNTIFS($E$10:E16577,E16577)</f>
        <v>3799</v>
      </c>
      <c r="H16577" s="39" t="str">
        <f t="shared" si="258"/>
        <v>Out</v>
      </c>
    </row>
    <row r="16578" spans="1:8" x14ac:dyDescent="0.25">
      <c r="A16578" s="41">
        <v>1518721957</v>
      </c>
      <c r="B16578" s="41">
        <v>1</v>
      </c>
      <c r="C16578" s="41">
        <v>1261</v>
      </c>
      <c r="D16578" s="39" t="s">
        <v>59</v>
      </c>
      <c r="E16578" s="63" t="str">
        <f>D16578&amp;"_"&amp;B16578</f>
        <v>Shanghai_1</v>
      </c>
      <c r="F16578" s="70">
        <v>0.8438703500386131</v>
      </c>
      <c r="G16578" s="63">
        <f>COUNTIFS($E$10:E16578,E16578)</f>
        <v>3800</v>
      </c>
      <c r="H16578" s="39" t="str">
        <f t="shared" si="258"/>
        <v>Out</v>
      </c>
    </row>
    <row r="16579" spans="1:8" x14ac:dyDescent="0.25">
      <c r="A16579" s="41">
        <v>1519858036</v>
      </c>
      <c r="B16579" s="41">
        <v>1</v>
      </c>
      <c r="C16579" s="41">
        <v>1282</v>
      </c>
      <c r="D16579" s="39" t="s">
        <v>59</v>
      </c>
      <c r="E16579" s="63" t="str">
        <f>D16579&amp;"_"&amp;B16579</f>
        <v>Shanghai_1</v>
      </c>
      <c r="F16579" s="70">
        <v>0.84422597791768905</v>
      </c>
      <c r="G16579" s="63">
        <f>COUNTIFS($E$10:E16579,E16579)</f>
        <v>3801</v>
      </c>
      <c r="H16579" s="39" t="str">
        <f t="shared" si="258"/>
        <v>Out</v>
      </c>
    </row>
    <row r="16580" spans="1:8" x14ac:dyDescent="0.25">
      <c r="A16580" s="41">
        <v>1517467523</v>
      </c>
      <c r="B16580" s="41">
        <v>1</v>
      </c>
      <c r="C16580" s="41">
        <v>794</v>
      </c>
      <c r="D16580" s="39" t="s">
        <v>59</v>
      </c>
      <c r="E16580" s="63" t="str">
        <f>D16580&amp;"_"&amp;B16580</f>
        <v>Shanghai_1</v>
      </c>
      <c r="F16580" s="70">
        <v>0.84530081220314457</v>
      </c>
      <c r="G16580" s="63">
        <f>COUNTIFS($E$10:E16580,E16580)</f>
        <v>3802</v>
      </c>
      <c r="H16580" s="39" t="str">
        <f t="shared" si="258"/>
        <v>Out</v>
      </c>
    </row>
    <row r="16581" spans="1:8" x14ac:dyDescent="0.25">
      <c r="A16581" s="41">
        <v>1512518177</v>
      </c>
      <c r="B16581" s="41">
        <v>1</v>
      </c>
      <c r="C16581" s="41">
        <v>1340</v>
      </c>
      <c r="D16581" s="39" t="s">
        <v>59</v>
      </c>
      <c r="E16581" s="63" t="str">
        <f>D16581&amp;"_"&amp;B16581</f>
        <v>Shanghai_1</v>
      </c>
      <c r="F16581" s="70">
        <v>0.84534631739690713</v>
      </c>
      <c r="G16581" s="63">
        <f>COUNTIFS($E$10:E16581,E16581)</f>
        <v>3803</v>
      </c>
      <c r="H16581" s="39" t="str">
        <f t="shared" si="258"/>
        <v>Out</v>
      </c>
    </row>
    <row r="16582" spans="1:8" x14ac:dyDescent="0.25">
      <c r="A16582" s="41">
        <v>1512661358</v>
      </c>
      <c r="B16582" s="41">
        <v>1</v>
      </c>
      <c r="C16582" s="41">
        <v>1317</v>
      </c>
      <c r="D16582" s="39" t="s">
        <v>59</v>
      </c>
      <c r="E16582" s="63" t="str">
        <f>D16582&amp;"_"&amp;B16582</f>
        <v>Shanghai_1</v>
      </c>
      <c r="F16582" s="70">
        <v>0.84564779531261758</v>
      </c>
      <c r="G16582" s="63">
        <f>COUNTIFS($E$10:E16582,E16582)</f>
        <v>3804</v>
      </c>
      <c r="H16582" s="39" t="str">
        <f t="shared" si="258"/>
        <v>Out</v>
      </c>
    </row>
    <row r="16583" spans="1:8" x14ac:dyDescent="0.25">
      <c r="A16583" s="41">
        <v>1516645597</v>
      </c>
      <c r="B16583" s="41">
        <v>1</v>
      </c>
      <c r="C16583" s="41">
        <v>2017</v>
      </c>
      <c r="D16583" s="39" t="s">
        <v>59</v>
      </c>
      <c r="E16583" s="63" t="str">
        <f>D16583&amp;"_"&amp;B16583</f>
        <v>Shanghai_1</v>
      </c>
      <c r="F16583" s="70">
        <v>0.84591414046169489</v>
      </c>
      <c r="G16583" s="63">
        <f>COUNTIFS($E$10:E16583,E16583)</f>
        <v>3805</v>
      </c>
      <c r="H16583" s="39" t="str">
        <f t="shared" si="258"/>
        <v>Out</v>
      </c>
    </row>
    <row r="16584" spans="1:8" x14ac:dyDescent="0.25">
      <c r="A16584" s="41">
        <v>1514148306</v>
      </c>
      <c r="B16584" s="41">
        <v>1</v>
      </c>
      <c r="C16584" s="41">
        <v>3706</v>
      </c>
      <c r="D16584" s="39" t="s">
        <v>59</v>
      </c>
      <c r="E16584" s="63" t="str">
        <f>D16584&amp;"_"&amp;B16584</f>
        <v>Shanghai_1</v>
      </c>
      <c r="F16584" s="70">
        <v>0.84598013846011688</v>
      </c>
      <c r="G16584" s="63">
        <f>COUNTIFS($E$10:E16584,E16584)</f>
        <v>3806</v>
      </c>
      <c r="H16584" s="39" t="str">
        <f t="shared" si="258"/>
        <v>Out</v>
      </c>
    </row>
    <row r="16585" spans="1:8" x14ac:dyDescent="0.25">
      <c r="A16585" s="41">
        <v>1517437596</v>
      </c>
      <c r="B16585" s="41">
        <v>1</v>
      </c>
      <c r="C16585" s="41">
        <v>467</v>
      </c>
      <c r="D16585" s="39" t="s">
        <v>59</v>
      </c>
      <c r="E16585" s="63" t="str">
        <f>D16585&amp;"_"&amp;B16585</f>
        <v>Shanghai_1</v>
      </c>
      <c r="F16585" s="70">
        <v>0.84604120576067199</v>
      </c>
      <c r="G16585" s="63">
        <f>COUNTIFS($E$10:E16585,E16585)</f>
        <v>3807</v>
      </c>
      <c r="H16585" s="39" t="str">
        <f t="shared" si="258"/>
        <v>Out</v>
      </c>
    </row>
    <row r="16586" spans="1:8" x14ac:dyDescent="0.25">
      <c r="A16586" s="41">
        <v>1519326209</v>
      </c>
      <c r="B16586" s="41">
        <v>1</v>
      </c>
      <c r="C16586" s="41">
        <v>2706</v>
      </c>
      <c r="D16586" s="39" t="s">
        <v>59</v>
      </c>
      <c r="E16586" s="63" t="str">
        <f>D16586&amp;"_"&amp;B16586</f>
        <v>Shanghai_1</v>
      </c>
      <c r="F16586" s="70">
        <v>0.84610061446520202</v>
      </c>
      <c r="G16586" s="63">
        <f>COUNTIFS($E$10:E16586,E16586)</f>
        <v>3808</v>
      </c>
      <c r="H16586" s="39" t="str">
        <f t="shared" si="258"/>
        <v>Out</v>
      </c>
    </row>
    <row r="16587" spans="1:8" x14ac:dyDescent="0.25">
      <c r="A16587" s="41">
        <v>1513395545</v>
      </c>
      <c r="B16587" s="41">
        <v>1</v>
      </c>
      <c r="C16587" s="41">
        <v>2897</v>
      </c>
      <c r="D16587" s="39" t="s">
        <v>59</v>
      </c>
      <c r="E16587" s="63" t="str">
        <f>D16587&amp;"_"&amp;B16587</f>
        <v>Shanghai_1</v>
      </c>
      <c r="F16587" s="70">
        <v>0.84611245851131267</v>
      </c>
      <c r="G16587" s="63">
        <f>COUNTIFS($E$10:E16587,E16587)</f>
        <v>3809</v>
      </c>
      <c r="H16587" s="39" t="str">
        <f t="shared" ref="H16587:H16650" si="259">IF(ROW()&lt;=3000,"Test",
IF(ROW()&lt;=6000,"Control",
"Out"))</f>
        <v>Out</v>
      </c>
    </row>
    <row r="16588" spans="1:8" x14ac:dyDescent="0.25">
      <c r="A16588" s="41">
        <v>1515202587</v>
      </c>
      <c r="B16588" s="41">
        <v>1</v>
      </c>
      <c r="C16588" s="41">
        <v>2211</v>
      </c>
      <c r="D16588" s="39" t="s">
        <v>59</v>
      </c>
      <c r="E16588" s="63" t="str">
        <f>D16588&amp;"_"&amp;B16588</f>
        <v>Shanghai_1</v>
      </c>
      <c r="F16588" s="70">
        <v>0.84638654133363245</v>
      </c>
      <c r="G16588" s="63">
        <f>COUNTIFS($E$10:E16588,E16588)</f>
        <v>3810</v>
      </c>
      <c r="H16588" s="39" t="str">
        <f t="shared" si="259"/>
        <v>Out</v>
      </c>
    </row>
    <row r="16589" spans="1:8" x14ac:dyDescent="0.25">
      <c r="A16589" s="41">
        <v>1515522113</v>
      </c>
      <c r="B16589" s="41">
        <v>1</v>
      </c>
      <c r="C16589" s="41">
        <v>149</v>
      </c>
      <c r="D16589" s="39" t="s">
        <v>59</v>
      </c>
      <c r="E16589" s="63" t="str">
        <f>D16589&amp;"_"&amp;B16589</f>
        <v>Shanghai_1</v>
      </c>
      <c r="F16589" s="70">
        <v>0.84718681177025901</v>
      </c>
      <c r="G16589" s="63">
        <f>COUNTIFS($E$10:E16589,E16589)</f>
        <v>3811</v>
      </c>
      <c r="H16589" s="39" t="str">
        <f t="shared" si="259"/>
        <v>Out</v>
      </c>
    </row>
    <row r="16590" spans="1:8" x14ac:dyDescent="0.25">
      <c r="A16590" s="41">
        <v>1513097804</v>
      </c>
      <c r="B16590" s="41">
        <v>1</v>
      </c>
      <c r="C16590" s="41">
        <v>3307</v>
      </c>
      <c r="D16590" s="39" t="s">
        <v>59</v>
      </c>
      <c r="E16590" s="63" t="str">
        <f>D16590&amp;"_"&amp;B16590</f>
        <v>Shanghai_1</v>
      </c>
      <c r="F16590" s="70">
        <v>0.84732418188188796</v>
      </c>
      <c r="G16590" s="63">
        <f>COUNTIFS($E$10:E16590,E16590)</f>
        <v>3812</v>
      </c>
      <c r="H16590" s="39" t="str">
        <f t="shared" si="259"/>
        <v>Out</v>
      </c>
    </row>
    <row r="16591" spans="1:8" x14ac:dyDescent="0.25">
      <c r="A16591" s="41">
        <v>1514106193</v>
      </c>
      <c r="B16591" s="41">
        <v>1</v>
      </c>
      <c r="C16591" s="41">
        <v>1587</v>
      </c>
      <c r="D16591" s="39" t="s">
        <v>59</v>
      </c>
      <c r="E16591" s="63" t="str">
        <f>D16591&amp;"_"&amp;B16591</f>
        <v>Shanghai_1</v>
      </c>
      <c r="F16591" s="70">
        <v>0.84737101532367587</v>
      </c>
      <c r="G16591" s="63">
        <f>COUNTIFS($E$10:E16591,E16591)</f>
        <v>3813</v>
      </c>
      <c r="H16591" s="39" t="str">
        <f t="shared" si="259"/>
        <v>Out</v>
      </c>
    </row>
    <row r="16592" spans="1:8" x14ac:dyDescent="0.25">
      <c r="A16592" s="41">
        <v>1512910925</v>
      </c>
      <c r="B16592" s="41">
        <v>1</v>
      </c>
      <c r="C16592" s="41">
        <v>2164</v>
      </c>
      <c r="D16592" s="39" t="s">
        <v>59</v>
      </c>
      <c r="E16592" s="63" t="str">
        <f>D16592&amp;"_"&amp;B16592</f>
        <v>Shanghai_1</v>
      </c>
      <c r="F16592" s="70">
        <v>0.84797447200623355</v>
      </c>
      <c r="G16592" s="63">
        <f>COUNTIFS($E$10:E16592,E16592)</f>
        <v>3814</v>
      </c>
      <c r="H16592" s="39" t="str">
        <f t="shared" si="259"/>
        <v>Out</v>
      </c>
    </row>
    <row r="16593" spans="1:8" x14ac:dyDescent="0.25">
      <c r="A16593" s="41">
        <v>1519781256</v>
      </c>
      <c r="B16593" s="41">
        <v>1</v>
      </c>
      <c r="C16593" s="41">
        <v>3832</v>
      </c>
      <c r="D16593" s="39" t="s">
        <v>59</v>
      </c>
      <c r="E16593" s="63" t="str">
        <f>D16593&amp;"_"&amp;B16593</f>
        <v>Shanghai_1</v>
      </c>
      <c r="F16593" s="70">
        <v>0.84826289270180122</v>
      </c>
      <c r="G16593" s="63">
        <f>COUNTIFS($E$10:E16593,E16593)</f>
        <v>3815</v>
      </c>
      <c r="H16593" s="39" t="str">
        <f t="shared" si="259"/>
        <v>Out</v>
      </c>
    </row>
    <row r="16594" spans="1:8" x14ac:dyDescent="0.25">
      <c r="A16594" s="41">
        <v>1519971776</v>
      </c>
      <c r="B16594" s="41">
        <v>1</v>
      </c>
      <c r="C16594" s="41">
        <v>2788</v>
      </c>
      <c r="D16594" s="39" t="s">
        <v>59</v>
      </c>
      <c r="E16594" s="63" t="str">
        <f>D16594&amp;"_"&amp;B16594</f>
        <v>Shanghai_1</v>
      </c>
      <c r="F16594" s="70">
        <v>0.84830542868928505</v>
      </c>
      <c r="G16594" s="63">
        <f>COUNTIFS($E$10:E16594,E16594)</f>
        <v>3816</v>
      </c>
      <c r="H16594" s="39" t="str">
        <f t="shared" si="259"/>
        <v>Out</v>
      </c>
    </row>
    <row r="16595" spans="1:8" x14ac:dyDescent="0.25">
      <c r="A16595" s="41">
        <v>1511353905</v>
      </c>
      <c r="B16595" s="41">
        <v>1</v>
      </c>
      <c r="C16595" s="41">
        <v>1439</v>
      </c>
      <c r="D16595" s="39" t="s">
        <v>59</v>
      </c>
      <c r="E16595" s="63" t="str">
        <f>D16595&amp;"_"&amp;B16595</f>
        <v>Shanghai_1</v>
      </c>
      <c r="F16595" s="70">
        <v>0.84836620833722576</v>
      </c>
      <c r="G16595" s="63">
        <f>COUNTIFS($E$10:E16595,E16595)</f>
        <v>3817</v>
      </c>
      <c r="H16595" s="39" t="str">
        <f t="shared" si="259"/>
        <v>Out</v>
      </c>
    </row>
    <row r="16596" spans="1:8" x14ac:dyDescent="0.25">
      <c r="A16596" s="41">
        <v>1519530786</v>
      </c>
      <c r="B16596" s="41">
        <v>1</v>
      </c>
      <c r="C16596" s="41">
        <v>2544</v>
      </c>
      <c r="D16596" s="39" t="s">
        <v>59</v>
      </c>
      <c r="E16596" s="63" t="str">
        <f>D16596&amp;"_"&amp;B16596</f>
        <v>Shanghai_1</v>
      </c>
      <c r="F16596" s="70">
        <v>0.84876462976038658</v>
      </c>
      <c r="G16596" s="63">
        <f>COUNTIFS($E$10:E16596,E16596)</f>
        <v>3818</v>
      </c>
      <c r="H16596" s="39" t="str">
        <f t="shared" si="259"/>
        <v>Out</v>
      </c>
    </row>
    <row r="16597" spans="1:8" x14ac:dyDescent="0.25">
      <c r="A16597" s="41">
        <v>1515365397</v>
      </c>
      <c r="B16597" s="41">
        <v>1</v>
      </c>
      <c r="C16597" s="41">
        <v>2500</v>
      </c>
      <c r="D16597" s="39" t="s">
        <v>59</v>
      </c>
      <c r="E16597" s="63" t="str">
        <f>D16597&amp;"_"&amp;B16597</f>
        <v>Shanghai_1</v>
      </c>
      <c r="F16597" s="70">
        <v>0.84888794849649352</v>
      </c>
      <c r="G16597" s="63">
        <f>COUNTIFS($E$10:E16597,E16597)</f>
        <v>3819</v>
      </c>
      <c r="H16597" s="39" t="str">
        <f t="shared" si="259"/>
        <v>Out</v>
      </c>
    </row>
    <row r="16598" spans="1:8" x14ac:dyDescent="0.25">
      <c r="A16598" s="41">
        <v>1512243448</v>
      </c>
      <c r="B16598" s="41">
        <v>1</v>
      </c>
      <c r="C16598" s="41">
        <v>1838</v>
      </c>
      <c r="D16598" s="39" t="s">
        <v>59</v>
      </c>
      <c r="E16598" s="63" t="str">
        <f>D16598&amp;"_"&amp;B16598</f>
        <v>Shanghai_1</v>
      </c>
      <c r="F16598" s="70">
        <v>0.84916798608785149</v>
      </c>
      <c r="G16598" s="63">
        <f>COUNTIFS($E$10:E16598,E16598)</f>
        <v>3820</v>
      </c>
      <c r="H16598" s="39" t="str">
        <f t="shared" si="259"/>
        <v>Out</v>
      </c>
    </row>
    <row r="16599" spans="1:8" x14ac:dyDescent="0.25">
      <c r="A16599" s="41">
        <v>1513172347</v>
      </c>
      <c r="B16599" s="41">
        <v>1</v>
      </c>
      <c r="C16599" s="41">
        <v>761</v>
      </c>
      <c r="D16599" s="39" t="s">
        <v>59</v>
      </c>
      <c r="E16599" s="63" t="str">
        <f>D16599&amp;"_"&amp;B16599</f>
        <v>Shanghai_1</v>
      </c>
      <c r="F16599" s="70">
        <v>0.84997013655643461</v>
      </c>
      <c r="G16599" s="63">
        <f>COUNTIFS($E$10:E16599,E16599)</f>
        <v>3821</v>
      </c>
      <c r="H16599" s="39" t="str">
        <f t="shared" si="259"/>
        <v>Out</v>
      </c>
    </row>
    <row r="16600" spans="1:8" x14ac:dyDescent="0.25">
      <c r="A16600" s="41">
        <v>1513443285</v>
      </c>
      <c r="B16600" s="41">
        <v>1</v>
      </c>
      <c r="C16600" s="41">
        <v>3528</v>
      </c>
      <c r="D16600" s="39" t="s">
        <v>59</v>
      </c>
      <c r="E16600" s="63" t="str">
        <f>D16600&amp;"_"&amp;B16600</f>
        <v>Shanghai_1</v>
      </c>
      <c r="F16600" s="70">
        <v>0.85017852804432481</v>
      </c>
      <c r="G16600" s="63">
        <f>COUNTIFS($E$10:E16600,E16600)</f>
        <v>3822</v>
      </c>
      <c r="H16600" s="39" t="str">
        <f t="shared" si="259"/>
        <v>Out</v>
      </c>
    </row>
    <row r="16601" spans="1:8" x14ac:dyDescent="0.25">
      <c r="A16601" s="41">
        <v>1517616364</v>
      </c>
      <c r="B16601" s="41">
        <v>1</v>
      </c>
      <c r="C16601" s="41">
        <v>435</v>
      </c>
      <c r="D16601" s="39" t="s">
        <v>59</v>
      </c>
      <c r="E16601" s="63" t="str">
        <f>D16601&amp;"_"&amp;B16601</f>
        <v>Shanghai_1</v>
      </c>
      <c r="F16601" s="70">
        <v>0.85022446370750893</v>
      </c>
      <c r="G16601" s="63">
        <f>COUNTIFS($E$10:E16601,E16601)</f>
        <v>3823</v>
      </c>
      <c r="H16601" s="39" t="str">
        <f t="shared" si="259"/>
        <v>Out</v>
      </c>
    </row>
    <row r="16602" spans="1:8" x14ac:dyDescent="0.25">
      <c r="A16602" s="41">
        <v>1517766105</v>
      </c>
      <c r="B16602" s="41">
        <v>1</v>
      </c>
      <c r="C16602" s="41">
        <v>2600</v>
      </c>
      <c r="D16602" s="39" t="s">
        <v>59</v>
      </c>
      <c r="E16602" s="63" t="str">
        <f>D16602&amp;"_"&amp;B16602</f>
        <v>Shanghai_1</v>
      </c>
      <c r="F16602" s="70">
        <v>0.85053231886564207</v>
      </c>
      <c r="G16602" s="63">
        <f>COUNTIFS($E$10:E16602,E16602)</f>
        <v>3824</v>
      </c>
      <c r="H16602" s="39" t="str">
        <f t="shared" si="259"/>
        <v>Out</v>
      </c>
    </row>
    <row r="16603" spans="1:8" x14ac:dyDescent="0.25">
      <c r="A16603" s="41">
        <v>1513534824</v>
      </c>
      <c r="B16603" s="41">
        <v>1</v>
      </c>
      <c r="C16603" s="41">
        <v>2091</v>
      </c>
      <c r="D16603" s="39" t="s">
        <v>59</v>
      </c>
      <c r="E16603" s="63" t="str">
        <f>D16603&amp;"_"&amp;B16603</f>
        <v>Shanghai_1</v>
      </c>
      <c r="F16603" s="70">
        <v>0.85102308966296203</v>
      </c>
      <c r="G16603" s="63">
        <f>COUNTIFS($E$10:E16603,E16603)</f>
        <v>3825</v>
      </c>
      <c r="H16603" s="39" t="str">
        <f t="shared" si="259"/>
        <v>Out</v>
      </c>
    </row>
    <row r="16604" spans="1:8" x14ac:dyDescent="0.25">
      <c r="A16604" s="41">
        <v>1518868145</v>
      </c>
      <c r="B16604" s="41">
        <v>1</v>
      </c>
      <c r="C16604" s="41">
        <v>2918</v>
      </c>
      <c r="D16604" s="39" t="s">
        <v>59</v>
      </c>
      <c r="E16604" s="63" t="str">
        <f>D16604&amp;"_"&amp;B16604</f>
        <v>Shanghai_1</v>
      </c>
      <c r="F16604" s="70">
        <v>0.8511706852476536</v>
      </c>
      <c r="G16604" s="63">
        <f>COUNTIFS($E$10:E16604,E16604)</f>
        <v>3826</v>
      </c>
      <c r="H16604" s="39" t="str">
        <f t="shared" si="259"/>
        <v>Out</v>
      </c>
    </row>
    <row r="16605" spans="1:8" x14ac:dyDescent="0.25">
      <c r="A16605" s="41">
        <v>1512487637</v>
      </c>
      <c r="B16605" s="41">
        <v>1</v>
      </c>
      <c r="C16605" s="41">
        <v>59</v>
      </c>
      <c r="D16605" s="39" t="s">
        <v>59</v>
      </c>
      <c r="E16605" s="63" t="str">
        <f>D16605&amp;"_"&amp;B16605</f>
        <v>Shanghai_1</v>
      </c>
      <c r="F16605" s="70">
        <v>0.85151031920294507</v>
      </c>
      <c r="G16605" s="63">
        <f>COUNTIFS($E$10:E16605,E16605)</f>
        <v>3827</v>
      </c>
      <c r="H16605" s="39" t="str">
        <f t="shared" si="259"/>
        <v>Out</v>
      </c>
    </row>
    <row r="16606" spans="1:8" x14ac:dyDescent="0.25">
      <c r="A16606" s="41">
        <v>1518982935</v>
      </c>
      <c r="B16606" s="41">
        <v>1</v>
      </c>
      <c r="C16606" s="41">
        <v>1210</v>
      </c>
      <c r="D16606" s="39" t="s">
        <v>59</v>
      </c>
      <c r="E16606" s="63" t="str">
        <f>D16606&amp;"_"&amp;B16606</f>
        <v>Shanghai_1</v>
      </c>
      <c r="F16606" s="70">
        <v>0.85175373143077315</v>
      </c>
      <c r="G16606" s="63">
        <f>COUNTIFS($E$10:E16606,E16606)</f>
        <v>3828</v>
      </c>
      <c r="H16606" s="39" t="str">
        <f t="shared" si="259"/>
        <v>Out</v>
      </c>
    </row>
    <row r="16607" spans="1:8" x14ac:dyDescent="0.25">
      <c r="A16607" s="41">
        <v>1512159508</v>
      </c>
      <c r="B16607" s="41">
        <v>1</v>
      </c>
      <c r="C16607" s="41">
        <v>3620</v>
      </c>
      <c r="D16607" s="39" t="s">
        <v>59</v>
      </c>
      <c r="E16607" s="63" t="str">
        <f>D16607&amp;"_"&amp;B16607</f>
        <v>Shanghai_1</v>
      </c>
      <c r="F16607" s="70">
        <v>0.85177150027107806</v>
      </c>
      <c r="G16607" s="63">
        <f>COUNTIFS($E$10:E16607,E16607)</f>
        <v>3829</v>
      </c>
      <c r="H16607" s="39" t="str">
        <f t="shared" si="259"/>
        <v>Out</v>
      </c>
    </row>
    <row r="16608" spans="1:8" x14ac:dyDescent="0.25">
      <c r="A16608" s="41">
        <v>1513640067</v>
      </c>
      <c r="B16608" s="41">
        <v>1</v>
      </c>
      <c r="C16608" s="41">
        <v>505</v>
      </c>
      <c r="D16608" s="39" t="s">
        <v>59</v>
      </c>
      <c r="E16608" s="63" t="str">
        <f>D16608&amp;"_"&amp;B16608</f>
        <v>Shanghai_1</v>
      </c>
      <c r="F16608" s="70">
        <v>0.85216990056192721</v>
      </c>
      <c r="G16608" s="63">
        <f>COUNTIFS($E$10:E16608,E16608)</f>
        <v>3830</v>
      </c>
      <c r="H16608" s="39" t="str">
        <f t="shared" si="259"/>
        <v>Out</v>
      </c>
    </row>
    <row r="16609" spans="1:8" x14ac:dyDescent="0.25">
      <c r="A16609" s="41">
        <v>1518085915</v>
      </c>
      <c r="B16609" s="41">
        <v>1</v>
      </c>
      <c r="C16609" s="41">
        <v>1527</v>
      </c>
      <c r="D16609" s="39" t="s">
        <v>59</v>
      </c>
      <c r="E16609" s="63" t="str">
        <f>D16609&amp;"_"&amp;B16609</f>
        <v>Shanghai_1</v>
      </c>
      <c r="F16609" s="70">
        <v>0.85223673016951174</v>
      </c>
      <c r="G16609" s="63">
        <f>COUNTIFS($E$10:E16609,E16609)</f>
        <v>3831</v>
      </c>
      <c r="H16609" s="39" t="str">
        <f t="shared" si="259"/>
        <v>Out</v>
      </c>
    </row>
    <row r="16610" spans="1:8" x14ac:dyDescent="0.25">
      <c r="A16610" s="41">
        <v>1515062029</v>
      </c>
      <c r="B16610" s="41">
        <v>1</v>
      </c>
      <c r="C16610" s="41">
        <v>149</v>
      </c>
      <c r="D16610" s="39" t="s">
        <v>59</v>
      </c>
      <c r="E16610" s="63" t="str">
        <f>D16610&amp;"_"&amp;B16610</f>
        <v>Shanghai_1</v>
      </c>
      <c r="F16610" s="70">
        <v>0.85225248564343592</v>
      </c>
      <c r="G16610" s="63">
        <f>COUNTIFS($E$10:E16610,E16610)</f>
        <v>3832</v>
      </c>
      <c r="H16610" s="39" t="str">
        <f t="shared" si="259"/>
        <v>Out</v>
      </c>
    </row>
    <row r="16611" spans="1:8" x14ac:dyDescent="0.25">
      <c r="A16611" s="41">
        <v>1515017737</v>
      </c>
      <c r="B16611" s="41">
        <v>1</v>
      </c>
      <c r="C16611" s="41">
        <v>1076</v>
      </c>
      <c r="D16611" s="39" t="s">
        <v>59</v>
      </c>
      <c r="E16611" s="63" t="str">
        <f>D16611&amp;"_"&amp;B16611</f>
        <v>Shanghai_1</v>
      </c>
      <c r="F16611" s="70">
        <v>0.85244695969848661</v>
      </c>
      <c r="G16611" s="63">
        <f>COUNTIFS($E$10:E16611,E16611)</f>
        <v>3833</v>
      </c>
      <c r="H16611" s="39" t="str">
        <f t="shared" si="259"/>
        <v>Out</v>
      </c>
    </row>
    <row r="16612" spans="1:8" x14ac:dyDescent="0.25">
      <c r="A16612" s="41">
        <v>1519171556</v>
      </c>
      <c r="B16612" s="41">
        <v>1</v>
      </c>
      <c r="C16612" s="41">
        <v>296</v>
      </c>
      <c r="D16612" s="39" t="s">
        <v>59</v>
      </c>
      <c r="E16612" s="63" t="str">
        <f>D16612&amp;"_"&amp;B16612</f>
        <v>Shanghai_1</v>
      </c>
      <c r="F16612" s="70">
        <v>0.85311265392872015</v>
      </c>
      <c r="G16612" s="63">
        <f>COUNTIFS($E$10:E16612,E16612)</f>
        <v>3834</v>
      </c>
      <c r="H16612" s="39" t="str">
        <f t="shared" si="259"/>
        <v>Out</v>
      </c>
    </row>
    <row r="16613" spans="1:8" x14ac:dyDescent="0.25">
      <c r="A16613" s="41">
        <v>1512137214</v>
      </c>
      <c r="B16613" s="41">
        <v>1</v>
      </c>
      <c r="C16613" s="41">
        <v>763</v>
      </c>
      <c r="D16613" s="39" t="s">
        <v>59</v>
      </c>
      <c r="E16613" s="63" t="str">
        <f>D16613&amp;"_"&amp;B16613</f>
        <v>Shanghai_1</v>
      </c>
      <c r="F16613" s="70">
        <v>0.8531824348578384</v>
      </c>
      <c r="G16613" s="63">
        <f>COUNTIFS($E$10:E16613,E16613)</f>
        <v>3835</v>
      </c>
      <c r="H16613" s="39" t="str">
        <f t="shared" si="259"/>
        <v>Out</v>
      </c>
    </row>
    <row r="16614" spans="1:8" x14ac:dyDescent="0.25">
      <c r="A16614" s="41">
        <v>1517601983</v>
      </c>
      <c r="B16614" s="41">
        <v>1</v>
      </c>
      <c r="C16614" s="41">
        <v>2133</v>
      </c>
      <c r="D16614" s="39" t="s">
        <v>59</v>
      </c>
      <c r="E16614" s="63" t="str">
        <f>D16614&amp;"_"&amp;B16614</f>
        <v>Shanghai_1</v>
      </c>
      <c r="F16614" s="70">
        <v>0.85334360848271562</v>
      </c>
      <c r="G16614" s="63">
        <f>COUNTIFS($E$10:E16614,E16614)</f>
        <v>3836</v>
      </c>
      <c r="H16614" s="39" t="str">
        <f t="shared" si="259"/>
        <v>Out</v>
      </c>
    </row>
    <row r="16615" spans="1:8" x14ac:dyDescent="0.25">
      <c r="A16615" s="41">
        <v>1518438427</v>
      </c>
      <c r="B16615" s="41">
        <v>1</v>
      </c>
      <c r="C16615" s="41">
        <v>874</v>
      </c>
      <c r="D16615" s="39" t="s">
        <v>59</v>
      </c>
      <c r="E16615" s="63" t="str">
        <f>D16615&amp;"_"&amp;B16615</f>
        <v>Shanghai_1</v>
      </c>
      <c r="F16615" s="70">
        <v>0.85336645488283791</v>
      </c>
      <c r="G16615" s="63">
        <f>COUNTIFS($E$10:E16615,E16615)</f>
        <v>3837</v>
      </c>
      <c r="H16615" s="39" t="str">
        <f t="shared" si="259"/>
        <v>Out</v>
      </c>
    </row>
    <row r="16616" spans="1:8" x14ac:dyDescent="0.25">
      <c r="A16616" s="41">
        <v>1517252938</v>
      </c>
      <c r="B16616" s="41">
        <v>1</v>
      </c>
      <c r="C16616" s="41">
        <v>3458</v>
      </c>
      <c r="D16616" s="39" t="s">
        <v>59</v>
      </c>
      <c r="E16616" s="63" t="str">
        <f>D16616&amp;"_"&amp;B16616</f>
        <v>Shanghai_1</v>
      </c>
      <c r="F16616" s="70">
        <v>0.85350047287454933</v>
      </c>
      <c r="G16616" s="63">
        <f>COUNTIFS($E$10:E16616,E16616)</f>
        <v>3838</v>
      </c>
      <c r="H16616" s="39" t="str">
        <f t="shared" si="259"/>
        <v>Out</v>
      </c>
    </row>
    <row r="16617" spans="1:8" x14ac:dyDescent="0.25">
      <c r="A16617" s="41">
        <v>1512409355</v>
      </c>
      <c r="B16617" s="41">
        <v>1</v>
      </c>
      <c r="C16617" s="41">
        <v>657</v>
      </c>
      <c r="D16617" s="39" t="s">
        <v>59</v>
      </c>
      <c r="E16617" s="63" t="str">
        <f>D16617&amp;"_"&amp;B16617</f>
        <v>Shanghai_1</v>
      </c>
      <c r="F16617" s="70">
        <v>0.85350980314738023</v>
      </c>
      <c r="G16617" s="63">
        <f>COUNTIFS($E$10:E16617,E16617)</f>
        <v>3839</v>
      </c>
      <c r="H16617" s="39" t="str">
        <f t="shared" si="259"/>
        <v>Out</v>
      </c>
    </row>
    <row r="16618" spans="1:8" x14ac:dyDescent="0.25">
      <c r="A16618" s="41">
        <v>1518822505</v>
      </c>
      <c r="B16618" s="41">
        <v>1</v>
      </c>
      <c r="C16618" s="41">
        <v>920</v>
      </c>
      <c r="D16618" s="39" t="s">
        <v>59</v>
      </c>
      <c r="E16618" s="63" t="str">
        <f>D16618&amp;"_"&amp;B16618</f>
        <v>Shanghai_1</v>
      </c>
      <c r="F16618" s="70">
        <v>0.85356533442882643</v>
      </c>
      <c r="G16618" s="63">
        <f>COUNTIFS($E$10:E16618,E16618)</f>
        <v>3840</v>
      </c>
      <c r="H16618" s="39" t="str">
        <f t="shared" si="259"/>
        <v>Out</v>
      </c>
    </row>
    <row r="16619" spans="1:8" x14ac:dyDescent="0.25">
      <c r="A16619" s="41">
        <v>1515229545</v>
      </c>
      <c r="B16619" s="41">
        <v>1</v>
      </c>
      <c r="C16619" s="41">
        <v>3499</v>
      </c>
      <c r="D16619" s="39" t="s">
        <v>59</v>
      </c>
      <c r="E16619" s="63" t="str">
        <f>D16619&amp;"_"&amp;B16619</f>
        <v>Shanghai_1</v>
      </c>
      <c r="F16619" s="70">
        <v>0.85358807317951957</v>
      </c>
      <c r="G16619" s="63">
        <f>COUNTIFS($E$10:E16619,E16619)</f>
        <v>3841</v>
      </c>
      <c r="H16619" s="39" t="str">
        <f t="shared" si="259"/>
        <v>Out</v>
      </c>
    </row>
    <row r="16620" spans="1:8" x14ac:dyDescent="0.25">
      <c r="A16620" s="41">
        <v>1513480805</v>
      </c>
      <c r="B16620" s="41">
        <v>1</v>
      </c>
      <c r="C16620" s="41">
        <v>1994</v>
      </c>
      <c r="D16620" s="39" t="s">
        <v>59</v>
      </c>
      <c r="E16620" s="63" t="str">
        <f>D16620&amp;"_"&amp;B16620</f>
        <v>Shanghai_1</v>
      </c>
      <c r="F16620" s="70">
        <v>0.85381353700271145</v>
      </c>
      <c r="G16620" s="63">
        <f>COUNTIFS($E$10:E16620,E16620)</f>
        <v>3842</v>
      </c>
      <c r="H16620" s="39" t="str">
        <f t="shared" si="259"/>
        <v>Out</v>
      </c>
    </row>
    <row r="16621" spans="1:8" x14ac:dyDescent="0.25">
      <c r="A16621" s="41">
        <v>1519033173</v>
      </c>
      <c r="B16621" s="41">
        <v>1</v>
      </c>
      <c r="C16621" s="41">
        <v>2624</v>
      </c>
      <c r="D16621" s="39" t="s">
        <v>59</v>
      </c>
      <c r="E16621" s="63" t="str">
        <f>D16621&amp;"_"&amp;B16621</f>
        <v>Shanghai_1</v>
      </c>
      <c r="F16621" s="70">
        <v>0.85418454993198922</v>
      </c>
      <c r="G16621" s="63">
        <f>COUNTIFS($E$10:E16621,E16621)</f>
        <v>3843</v>
      </c>
      <c r="H16621" s="39" t="str">
        <f t="shared" si="259"/>
        <v>Out</v>
      </c>
    </row>
    <row r="16622" spans="1:8" x14ac:dyDescent="0.25">
      <c r="A16622" s="41">
        <v>1516828123</v>
      </c>
      <c r="B16622" s="41">
        <v>1</v>
      </c>
      <c r="C16622" s="41">
        <v>757</v>
      </c>
      <c r="D16622" s="39" t="s">
        <v>59</v>
      </c>
      <c r="E16622" s="63" t="str">
        <f>D16622&amp;"_"&amp;B16622</f>
        <v>Shanghai_1</v>
      </c>
      <c r="F16622" s="70">
        <v>0.85429142762420951</v>
      </c>
      <c r="G16622" s="63">
        <f>COUNTIFS($E$10:E16622,E16622)</f>
        <v>3844</v>
      </c>
      <c r="H16622" s="39" t="str">
        <f t="shared" si="259"/>
        <v>Out</v>
      </c>
    </row>
    <row r="16623" spans="1:8" x14ac:dyDescent="0.25">
      <c r="A16623" s="41">
        <v>1513330088</v>
      </c>
      <c r="B16623" s="41">
        <v>1</v>
      </c>
      <c r="C16623" s="41">
        <v>3910</v>
      </c>
      <c r="D16623" s="39" t="s">
        <v>59</v>
      </c>
      <c r="E16623" s="63" t="str">
        <f>D16623&amp;"_"&amp;B16623</f>
        <v>Shanghai_1</v>
      </c>
      <c r="F16623" s="70">
        <v>0.85435758278685958</v>
      </c>
      <c r="G16623" s="63">
        <f>COUNTIFS($E$10:E16623,E16623)</f>
        <v>3845</v>
      </c>
      <c r="H16623" s="39" t="str">
        <f t="shared" si="259"/>
        <v>Out</v>
      </c>
    </row>
    <row r="16624" spans="1:8" x14ac:dyDescent="0.25">
      <c r="A16624" s="41">
        <v>1518025384</v>
      </c>
      <c r="B16624" s="41">
        <v>1</v>
      </c>
      <c r="C16624" s="41">
        <v>1333</v>
      </c>
      <c r="D16624" s="39" t="s">
        <v>59</v>
      </c>
      <c r="E16624" s="63" t="str">
        <f>D16624&amp;"_"&amp;B16624</f>
        <v>Shanghai_1</v>
      </c>
      <c r="F16624" s="70">
        <v>0.85485232193080474</v>
      </c>
      <c r="G16624" s="63">
        <f>COUNTIFS($E$10:E16624,E16624)</f>
        <v>3846</v>
      </c>
      <c r="H16624" s="39" t="str">
        <f t="shared" si="259"/>
        <v>Out</v>
      </c>
    </row>
    <row r="16625" spans="1:8" x14ac:dyDescent="0.25">
      <c r="A16625" s="41">
        <v>1511950183</v>
      </c>
      <c r="B16625" s="41">
        <v>1</v>
      </c>
      <c r="C16625" s="41">
        <v>4287</v>
      </c>
      <c r="D16625" s="39" t="s">
        <v>59</v>
      </c>
      <c r="E16625" s="63" t="str">
        <f>D16625&amp;"_"&amp;B16625</f>
        <v>Shanghai_1</v>
      </c>
      <c r="F16625" s="70">
        <v>0.85491508428072405</v>
      </c>
      <c r="G16625" s="63">
        <f>COUNTIFS($E$10:E16625,E16625)</f>
        <v>3847</v>
      </c>
      <c r="H16625" s="39" t="str">
        <f t="shared" si="259"/>
        <v>Out</v>
      </c>
    </row>
    <row r="16626" spans="1:8" x14ac:dyDescent="0.25">
      <c r="A16626" s="41">
        <v>1519802836</v>
      </c>
      <c r="B16626" s="41">
        <v>1</v>
      </c>
      <c r="C16626" s="41">
        <v>3047</v>
      </c>
      <c r="D16626" s="39" t="s">
        <v>59</v>
      </c>
      <c r="E16626" s="63" t="str">
        <f>D16626&amp;"_"&amp;B16626</f>
        <v>Shanghai_1</v>
      </c>
      <c r="F16626" s="70">
        <v>0.85501898147411337</v>
      </c>
      <c r="G16626" s="63">
        <f>COUNTIFS($E$10:E16626,E16626)</f>
        <v>3848</v>
      </c>
      <c r="H16626" s="39" t="str">
        <f t="shared" si="259"/>
        <v>Out</v>
      </c>
    </row>
    <row r="16627" spans="1:8" x14ac:dyDescent="0.25">
      <c r="A16627" s="41">
        <v>1514470284</v>
      </c>
      <c r="B16627" s="41">
        <v>1</v>
      </c>
      <c r="C16627" s="41">
        <v>1778</v>
      </c>
      <c r="D16627" s="39" t="s">
        <v>59</v>
      </c>
      <c r="E16627" s="63" t="str">
        <f>D16627&amp;"_"&amp;B16627</f>
        <v>Shanghai_1</v>
      </c>
      <c r="F16627" s="70">
        <v>0.85504210880661891</v>
      </c>
      <c r="G16627" s="63">
        <f>COUNTIFS($E$10:E16627,E16627)</f>
        <v>3849</v>
      </c>
      <c r="H16627" s="39" t="str">
        <f t="shared" si="259"/>
        <v>Out</v>
      </c>
    </row>
    <row r="16628" spans="1:8" x14ac:dyDescent="0.25">
      <c r="A16628" s="41">
        <v>1512025783</v>
      </c>
      <c r="B16628" s="41">
        <v>1</v>
      </c>
      <c r="C16628" s="41">
        <v>863</v>
      </c>
      <c r="D16628" s="39" t="s">
        <v>59</v>
      </c>
      <c r="E16628" s="63" t="str">
        <f>D16628&amp;"_"&amp;B16628</f>
        <v>Shanghai_1</v>
      </c>
      <c r="F16628" s="70">
        <v>0.85541453797055222</v>
      </c>
      <c r="G16628" s="63">
        <f>COUNTIFS($E$10:E16628,E16628)</f>
        <v>3850</v>
      </c>
      <c r="H16628" s="39" t="str">
        <f t="shared" si="259"/>
        <v>Out</v>
      </c>
    </row>
    <row r="16629" spans="1:8" x14ac:dyDescent="0.25">
      <c r="A16629" s="41">
        <v>1518602146</v>
      </c>
      <c r="B16629" s="41">
        <v>1</v>
      </c>
      <c r="C16629" s="41">
        <v>159</v>
      </c>
      <c r="D16629" s="39" t="s">
        <v>59</v>
      </c>
      <c r="E16629" s="63" t="str">
        <f>D16629&amp;"_"&amp;B16629</f>
        <v>Shanghai_1</v>
      </c>
      <c r="F16629" s="70">
        <v>0.85550357481539419</v>
      </c>
      <c r="G16629" s="63">
        <f>COUNTIFS($E$10:E16629,E16629)</f>
        <v>3851</v>
      </c>
      <c r="H16629" s="39" t="str">
        <f t="shared" si="259"/>
        <v>Out</v>
      </c>
    </row>
    <row r="16630" spans="1:8" x14ac:dyDescent="0.25">
      <c r="A16630" s="41">
        <v>1518060354</v>
      </c>
      <c r="B16630" s="41">
        <v>1</v>
      </c>
      <c r="C16630" s="41">
        <v>664</v>
      </c>
      <c r="D16630" s="39" t="s">
        <v>59</v>
      </c>
      <c r="E16630" s="63" t="str">
        <f>D16630&amp;"_"&amp;B16630</f>
        <v>Shanghai_1</v>
      </c>
      <c r="F16630" s="70">
        <v>0.85553001247164107</v>
      </c>
      <c r="G16630" s="63">
        <f>COUNTIFS($E$10:E16630,E16630)</f>
        <v>3852</v>
      </c>
      <c r="H16630" s="39" t="str">
        <f t="shared" si="259"/>
        <v>Out</v>
      </c>
    </row>
    <row r="16631" spans="1:8" x14ac:dyDescent="0.25">
      <c r="A16631" s="41">
        <v>1513558805</v>
      </c>
      <c r="B16631" s="41">
        <v>1</v>
      </c>
      <c r="C16631" s="41">
        <v>4127</v>
      </c>
      <c r="D16631" s="39" t="s">
        <v>59</v>
      </c>
      <c r="E16631" s="63" t="str">
        <f>D16631&amp;"_"&amp;B16631</f>
        <v>Shanghai_1</v>
      </c>
      <c r="F16631" s="70">
        <v>0.85669658658926517</v>
      </c>
      <c r="G16631" s="63">
        <f>COUNTIFS($E$10:E16631,E16631)</f>
        <v>3853</v>
      </c>
      <c r="H16631" s="39" t="str">
        <f t="shared" si="259"/>
        <v>Out</v>
      </c>
    </row>
    <row r="16632" spans="1:8" x14ac:dyDescent="0.25">
      <c r="A16632" s="41">
        <v>1515203067</v>
      </c>
      <c r="B16632" s="41">
        <v>1</v>
      </c>
      <c r="C16632" s="41">
        <v>2239</v>
      </c>
      <c r="D16632" s="39" t="s">
        <v>59</v>
      </c>
      <c r="E16632" s="63" t="str">
        <f>D16632&amp;"_"&amp;B16632</f>
        <v>Shanghai_1</v>
      </c>
      <c r="F16632" s="70">
        <v>0.85685571751329381</v>
      </c>
      <c r="G16632" s="63">
        <f>COUNTIFS($E$10:E16632,E16632)</f>
        <v>3854</v>
      </c>
      <c r="H16632" s="39" t="str">
        <f t="shared" si="259"/>
        <v>Out</v>
      </c>
    </row>
    <row r="16633" spans="1:8" x14ac:dyDescent="0.25">
      <c r="A16633" s="41">
        <v>1515243777</v>
      </c>
      <c r="B16633" s="41">
        <v>1</v>
      </c>
      <c r="C16633" s="41">
        <v>1692</v>
      </c>
      <c r="D16633" s="39" t="s">
        <v>59</v>
      </c>
      <c r="E16633" s="63" t="str">
        <f>D16633&amp;"_"&amp;B16633</f>
        <v>Shanghai_1</v>
      </c>
      <c r="F16633" s="70">
        <v>0.85756959185807113</v>
      </c>
      <c r="G16633" s="63">
        <f>COUNTIFS($E$10:E16633,E16633)</f>
        <v>3855</v>
      </c>
      <c r="H16633" s="39" t="str">
        <f t="shared" si="259"/>
        <v>Out</v>
      </c>
    </row>
    <row r="16634" spans="1:8" x14ac:dyDescent="0.25">
      <c r="A16634" s="41">
        <v>1514233108</v>
      </c>
      <c r="B16634" s="41">
        <v>1</v>
      </c>
      <c r="C16634" s="41">
        <v>2731</v>
      </c>
      <c r="D16634" s="39" t="s">
        <v>59</v>
      </c>
      <c r="E16634" s="63" t="str">
        <f>D16634&amp;"_"&amp;B16634</f>
        <v>Shanghai_1</v>
      </c>
      <c r="F16634" s="70">
        <v>0.85777992615458831</v>
      </c>
      <c r="G16634" s="63">
        <f>COUNTIFS($E$10:E16634,E16634)</f>
        <v>3856</v>
      </c>
      <c r="H16634" s="39" t="str">
        <f t="shared" si="259"/>
        <v>Out</v>
      </c>
    </row>
    <row r="16635" spans="1:8" x14ac:dyDescent="0.25">
      <c r="A16635" s="41">
        <v>1518339266</v>
      </c>
      <c r="B16635" s="41">
        <v>1</v>
      </c>
      <c r="C16635" s="41">
        <v>745</v>
      </c>
      <c r="D16635" s="39" t="s">
        <v>59</v>
      </c>
      <c r="E16635" s="63" t="str">
        <f>D16635&amp;"_"&amp;B16635</f>
        <v>Shanghai_1</v>
      </c>
      <c r="F16635" s="70">
        <v>0.85778568180776493</v>
      </c>
      <c r="G16635" s="63">
        <f>COUNTIFS($E$10:E16635,E16635)</f>
        <v>3857</v>
      </c>
      <c r="H16635" s="39" t="str">
        <f t="shared" si="259"/>
        <v>Out</v>
      </c>
    </row>
    <row r="16636" spans="1:8" x14ac:dyDescent="0.25">
      <c r="A16636" s="41">
        <v>1519972408</v>
      </c>
      <c r="B16636" s="41">
        <v>1</v>
      </c>
      <c r="C16636" s="41">
        <v>1987</v>
      </c>
      <c r="D16636" s="39" t="s">
        <v>59</v>
      </c>
      <c r="E16636" s="63" t="str">
        <f>D16636&amp;"_"&amp;B16636</f>
        <v>Shanghai_1</v>
      </c>
      <c r="F16636" s="70">
        <v>0.85784252365587343</v>
      </c>
      <c r="G16636" s="63">
        <f>COUNTIFS($E$10:E16636,E16636)</f>
        <v>3858</v>
      </c>
      <c r="H16636" s="39" t="str">
        <f t="shared" si="259"/>
        <v>Out</v>
      </c>
    </row>
    <row r="16637" spans="1:8" x14ac:dyDescent="0.25">
      <c r="A16637" s="41">
        <v>1518823845</v>
      </c>
      <c r="B16637" s="41">
        <v>1</v>
      </c>
      <c r="C16637" s="41">
        <v>2034</v>
      </c>
      <c r="D16637" s="39" t="s">
        <v>59</v>
      </c>
      <c r="E16637" s="63" t="str">
        <f>D16637&amp;"_"&amp;B16637</f>
        <v>Shanghai_1</v>
      </c>
      <c r="F16637" s="70">
        <v>0.85784398028600817</v>
      </c>
      <c r="G16637" s="63">
        <f>COUNTIFS($E$10:E16637,E16637)</f>
        <v>3859</v>
      </c>
      <c r="H16637" s="39" t="str">
        <f t="shared" si="259"/>
        <v>Out</v>
      </c>
    </row>
    <row r="16638" spans="1:8" x14ac:dyDescent="0.25">
      <c r="A16638" s="41">
        <v>1513803426</v>
      </c>
      <c r="B16638" s="41">
        <v>1</v>
      </c>
      <c r="C16638" s="41">
        <v>2034</v>
      </c>
      <c r="D16638" s="39" t="s">
        <v>59</v>
      </c>
      <c r="E16638" s="63" t="str">
        <f>D16638&amp;"_"&amp;B16638</f>
        <v>Shanghai_1</v>
      </c>
      <c r="F16638" s="70">
        <v>0.85788414378383215</v>
      </c>
      <c r="G16638" s="63">
        <f>COUNTIFS($E$10:E16638,E16638)</f>
        <v>3860</v>
      </c>
      <c r="H16638" s="39" t="str">
        <f t="shared" si="259"/>
        <v>Out</v>
      </c>
    </row>
    <row r="16639" spans="1:8" x14ac:dyDescent="0.25">
      <c r="A16639" s="41">
        <v>1517888056</v>
      </c>
      <c r="B16639" s="41">
        <v>1</v>
      </c>
      <c r="C16639" s="41">
        <v>1085</v>
      </c>
      <c r="D16639" s="39" t="s">
        <v>59</v>
      </c>
      <c r="E16639" s="63" t="str">
        <f>D16639&amp;"_"&amp;B16639</f>
        <v>Shanghai_1</v>
      </c>
      <c r="F16639" s="70">
        <v>0.85800557240580333</v>
      </c>
      <c r="G16639" s="63">
        <f>COUNTIFS($E$10:E16639,E16639)</f>
        <v>3861</v>
      </c>
      <c r="H16639" s="39" t="str">
        <f t="shared" si="259"/>
        <v>Out</v>
      </c>
    </row>
    <row r="16640" spans="1:8" x14ac:dyDescent="0.25">
      <c r="A16640" s="41">
        <v>1517888407</v>
      </c>
      <c r="B16640" s="41">
        <v>1</v>
      </c>
      <c r="C16640" s="41">
        <v>1319</v>
      </c>
      <c r="D16640" s="39" t="s">
        <v>59</v>
      </c>
      <c r="E16640" s="63" t="str">
        <f>D16640&amp;"_"&amp;B16640</f>
        <v>Shanghai_1</v>
      </c>
      <c r="F16640" s="70">
        <v>0.85834102658399902</v>
      </c>
      <c r="G16640" s="63">
        <f>COUNTIFS($E$10:E16640,E16640)</f>
        <v>3862</v>
      </c>
      <c r="H16640" s="39" t="str">
        <f t="shared" si="259"/>
        <v>Out</v>
      </c>
    </row>
    <row r="16641" spans="1:8" x14ac:dyDescent="0.25">
      <c r="A16641" s="41">
        <v>1514706156</v>
      </c>
      <c r="B16641" s="41">
        <v>1</v>
      </c>
      <c r="C16641" s="41">
        <v>1786</v>
      </c>
      <c r="D16641" s="39" t="s">
        <v>59</v>
      </c>
      <c r="E16641" s="63" t="str">
        <f>D16641&amp;"_"&amp;B16641</f>
        <v>Shanghai_1</v>
      </c>
      <c r="F16641" s="70">
        <v>0.85834952332988534</v>
      </c>
      <c r="G16641" s="63">
        <f>COUNTIFS($E$10:E16641,E16641)</f>
        <v>3863</v>
      </c>
      <c r="H16641" s="39" t="str">
        <f t="shared" si="259"/>
        <v>Out</v>
      </c>
    </row>
    <row r="16642" spans="1:8" x14ac:dyDescent="0.25">
      <c r="A16642" s="41">
        <v>1513308725</v>
      </c>
      <c r="B16642" s="41">
        <v>1</v>
      </c>
      <c r="C16642" s="41">
        <v>297</v>
      </c>
      <c r="D16642" s="39" t="s">
        <v>59</v>
      </c>
      <c r="E16642" s="63" t="str">
        <f>D16642&amp;"_"&amp;B16642</f>
        <v>Shanghai_1</v>
      </c>
      <c r="F16642" s="70">
        <v>0.85836548661337342</v>
      </c>
      <c r="G16642" s="63">
        <f>COUNTIFS($E$10:E16642,E16642)</f>
        <v>3864</v>
      </c>
      <c r="H16642" s="39" t="str">
        <f t="shared" si="259"/>
        <v>Out</v>
      </c>
    </row>
    <row r="16643" spans="1:8" x14ac:dyDescent="0.25">
      <c r="A16643" s="41">
        <v>1517565748</v>
      </c>
      <c r="B16643" s="41">
        <v>1</v>
      </c>
      <c r="C16643" s="41">
        <v>4759</v>
      </c>
      <c r="D16643" s="39" t="s">
        <v>59</v>
      </c>
      <c r="E16643" s="63" t="str">
        <f>D16643&amp;"_"&amp;B16643</f>
        <v>Shanghai_1</v>
      </c>
      <c r="F16643" s="70">
        <v>0.85839430122932081</v>
      </c>
      <c r="G16643" s="63">
        <f>COUNTIFS($E$10:E16643,E16643)</f>
        <v>3865</v>
      </c>
      <c r="H16643" s="39" t="str">
        <f t="shared" si="259"/>
        <v>Out</v>
      </c>
    </row>
    <row r="16644" spans="1:8" x14ac:dyDescent="0.25">
      <c r="A16644" s="41">
        <v>1512838994</v>
      </c>
      <c r="B16644" s="41">
        <v>1</v>
      </c>
      <c r="C16644" s="41">
        <v>2163</v>
      </c>
      <c r="D16644" s="39" t="s">
        <v>59</v>
      </c>
      <c r="E16644" s="63" t="str">
        <f>D16644&amp;"_"&amp;B16644</f>
        <v>Shanghai_1</v>
      </c>
      <c r="F16644" s="70">
        <v>0.85855106896540057</v>
      </c>
      <c r="G16644" s="63">
        <f>COUNTIFS($E$10:E16644,E16644)</f>
        <v>3866</v>
      </c>
      <c r="H16644" s="39" t="str">
        <f t="shared" si="259"/>
        <v>Out</v>
      </c>
    </row>
    <row r="16645" spans="1:8" x14ac:dyDescent="0.25">
      <c r="A16645" s="41">
        <v>1517030314</v>
      </c>
      <c r="B16645" s="41">
        <v>1</v>
      </c>
      <c r="C16645" s="41">
        <v>1286</v>
      </c>
      <c r="D16645" s="39" t="s">
        <v>59</v>
      </c>
      <c r="E16645" s="63" t="str">
        <f>D16645&amp;"_"&amp;B16645</f>
        <v>Shanghai_1</v>
      </c>
      <c r="F16645" s="70">
        <v>0.858567837193002</v>
      </c>
      <c r="G16645" s="63">
        <f>COUNTIFS($E$10:E16645,E16645)</f>
        <v>3867</v>
      </c>
      <c r="H16645" s="39" t="str">
        <f t="shared" si="259"/>
        <v>Out</v>
      </c>
    </row>
    <row r="16646" spans="1:8" x14ac:dyDescent="0.25">
      <c r="A16646" s="41">
        <v>1517234805</v>
      </c>
      <c r="B16646" s="41">
        <v>1</v>
      </c>
      <c r="C16646" s="41">
        <v>2057</v>
      </c>
      <c r="D16646" s="39" t="s">
        <v>59</v>
      </c>
      <c r="E16646" s="63" t="str">
        <f>D16646&amp;"_"&amp;B16646</f>
        <v>Shanghai_1</v>
      </c>
      <c r="F16646" s="70">
        <v>0.85872133599301748</v>
      </c>
      <c r="G16646" s="63">
        <f>COUNTIFS($E$10:E16646,E16646)</f>
        <v>3868</v>
      </c>
      <c r="H16646" s="39" t="str">
        <f t="shared" si="259"/>
        <v>Out</v>
      </c>
    </row>
    <row r="16647" spans="1:8" x14ac:dyDescent="0.25">
      <c r="A16647" s="41">
        <v>1514702068</v>
      </c>
      <c r="B16647" s="41">
        <v>1</v>
      </c>
      <c r="C16647" s="41">
        <v>2324</v>
      </c>
      <c r="D16647" s="39" t="s">
        <v>59</v>
      </c>
      <c r="E16647" s="63" t="str">
        <f>D16647&amp;"_"&amp;B16647</f>
        <v>Shanghai_1</v>
      </c>
      <c r="F16647" s="70">
        <v>0.8587246338560347</v>
      </c>
      <c r="G16647" s="63">
        <f>COUNTIFS($E$10:E16647,E16647)</f>
        <v>3869</v>
      </c>
      <c r="H16647" s="39" t="str">
        <f t="shared" si="259"/>
        <v>Out</v>
      </c>
    </row>
    <row r="16648" spans="1:8" x14ac:dyDescent="0.25">
      <c r="A16648" s="41">
        <v>1519164697</v>
      </c>
      <c r="B16648" s="41">
        <v>1</v>
      </c>
      <c r="C16648" s="41">
        <v>678</v>
      </c>
      <c r="D16648" s="39" t="s">
        <v>59</v>
      </c>
      <c r="E16648" s="63" t="str">
        <f>D16648&amp;"_"&amp;B16648</f>
        <v>Shanghai_1</v>
      </c>
      <c r="F16648" s="70">
        <v>0.85910892093299907</v>
      </c>
      <c r="G16648" s="63">
        <f>COUNTIFS($E$10:E16648,E16648)</f>
        <v>3870</v>
      </c>
      <c r="H16648" s="39" t="str">
        <f t="shared" si="259"/>
        <v>Out</v>
      </c>
    </row>
    <row r="16649" spans="1:8" x14ac:dyDescent="0.25">
      <c r="A16649" s="41">
        <v>1515732643</v>
      </c>
      <c r="B16649" s="41">
        <v>1</v>
      </c>
      <c r="C16649" s="41">
        <v>1999</v>
      </c>
      <c r="D16649" s="39" t="s">
        <v>59</v>
      </c>
      <c r="E16649" s="63" t="str">
        <f>D16649&amp;"_"&amp;B16649</f>
        <v>Shanghai_1</v>
      </c>
      <c r="F16649" s="70">
        <v>0.85919218599557978</v>
      </c>
      <c r="G16649" s="63">
        <f>COUNTIFS($E$10:E16649,E16649)</f>
        <v>3871</v>
      </c>
      <c r="H16649" s="39" t="str">
        <f t="shared" si="259"/>
        <v>Out</v>
      </c>
    </row>
    <row r="16650" spans="1:8" x14ac:dyDescent="0.25">
      <c r="A16650" s="41">
        <v>1515873225</v>
      </c>
      <c r="B16650" s="41">
        <v>1</v>
      </c>
      <c r="C16650" s="41">
        <v>2522</v>
      </c>
      <c r="D16650" s="39" t="s">
        <v>59</v>
      </c>
      <c r="E16650" s="63" t="str">
        <f>D16650&amp;"_"&amp;B16650</f>
        <v>Shanghai_1</v>
      </c>
      <c r="F16650" s="70">
        <v>0.8591924009423042</v>
      </c>
      <c r="G16650" s="63">
        <f>COUNTIFS($E$10:E16650,E16650)</f>
        <v>3872</v>
      </c>
      <c r="H16650" s="39" t="str">
        <f t="shared" si="259"/>
        <v>Out</v>
      </c>
    </row>
    <row r="16651" spans="1:8" x14ac:dyDescent="0.25">
      <c r="A16651" s="41">
        <v>1518292443</v>
      </c>
      <c r="B16651" s="41">
        <v>1</v>
      </c>
      <c r="C16651" s="41">
        <v>51</v>
      </c>
      <c r="D16651" s="39" t="s">
        <v>59</v>
      </c>
      <c r="E16651" s="63" t="str">
        <f>D16651&amp;"_"&amp;B16651</f>
        <v>Shanghai_1</v>
      </c>
      <c r="F16651" s="70">
        <v>0.85944373769648841</v>
      </c>
      <c r="G16651" s="63">
        <f>COUNTIFS($E$10:E16651,E16651)</f>
        <v>3873</v>
      </c>
      <c r="H16651" s="39" t="str">
        <f t="shared" ref="H16651:H16714" si="260">IF(ROW()&lt;=3000,"Test",
IF(ROW()&lt;=6000,"Control",
"Out"))</f>
        <v>Out</v>
      </c>
    </row>
    <row r="16652" spans="1:8" x14ac:dyDescent="0.25">
      <c r="A16652" s="41">
        <v>1518264406</v>
      </c>
      <c r="B16652" s="41">
        <v>1</v>
      </c>
      <c r="C16652" s="41">
        <v>471</v>
      </c>
      <c r="D16652" s="39" t="s">
        <v>59</v>
      </c>
      <c r="E16652" s="63" t="str">
        <f>D16652&amp;"_"&amp;B16652</f>
        <v>Shanghai_1</v>
      </c>
      <c r="F16652" s="70">
        <v>0.85962017757782594</v>
      </c>
      <c r="G16652" s="63">
        <f>COUNTIFS($E$10:E16652,E16652)</f>
        <v>3874</v>
      </c>
      <c r="H16652" s="39" t="str">
        <f t="shared" si="260"/>
        <v>Out</v>
      </c>
    </row>
    <row r="16653" spans="1:8" x14ac:dyDescent="0.25">
      <c r="A16653" s="41">
        <v>1519120083</v>
      </c>
      <c r="B16653" s="41">
        <v>1</v>
      </c>
      <c r="C16653" s="41">
        <v>3083</v>
      </c>
      <c r="D16653" s="39" t="s">
        <v>59</v>
      </c>
      <c r="E16653" s="63" t="str">
        <f>D16653&amp;"_"&amp;B16653</f>
        <v>Shanghai_1</v>
      </c>
      <c r="F16653" s="70">
        <v>0.86015566360631412</v>
      </c>
      <c r="G16653" s="63">
        <f>COUNTIFS($E$10:E16653,E16653)</f>
        <v>3875</v>
      </c>
      <c r="H16653" s="39" t="str">
        <f t="shared" si="260"/>
        <v>Out</v>
      </c>
    </row>
    <row r="16654" spans="1:8" x14ac:dyDescent="0.25">
      <c r="A16654" s="41">
        <v>1512462963</v>
      </c>
      <c r="B16654" s="41">
        <v>1</v>
      </c>
      <c r="C16654" s="41">
        <v>1975</v>
      </c>
      <c r="D16654" s="39" t="s">
        <v>59</v>
      </c>
      <c r="E16654" s="63" t="str">
        <f>D16654&amp;"_"&amp;B16654</f>
        <v>Shanghai_1</v>
      </c>
      <c r="F16654" s="70">
        <v>0.86056624651992619</v>
      </c>
      <c r="G16654" s="63">
        <f>COUNTIFS($E$10:E16654,E16654)</f>
        <v>3876</v>
      </c>
      <c r="H16654" s="39" t="str">
        <f t="shared" si="260"/>
        <v>Out</v>
      </c>
    </row>
    <row r="16655" spans="1:8" x14ac:dyDescent="0.25">
      <c r="A16655" s="41">
        <v>1513214969</v>
      </c>
      <c r="B16655" s="41">
        <v>1</v>
      </c>
      <c r="C16655" s="41">
        <v>2496</v>
      </c>
      <c r="D16655" s="39" t="s">
        <v>59</v>
      </c>
      <c r="E16655" s="63" t="str">
        <f>D16655&amp;"_"&amp;B16655</f>
        <v>Shanghai_1</v>
      </c>
      <c r="F16655" s="70">
        <v>0.86095228256667411</v>
      </c>
      <c r="G16655" s="63">
        <f>COUNTIFS($E$10:E16655,E16655)</f>
        <v>3877</v>
      </c>
      <c r="H16655" s="39" t="str">
        <f t="shared" si="260"/>
        <v>Out</v>
      </c>
    </row>
    <row r="16656" spans="1:8" x14ac:dyDescent="0.25">
      <c r="A16656" s="41">
        <v>1512168679</v>
      </c>
      <c r="B16656" s="41">
        <v>1</v>
      </c>
      <c r="C16656" s="41">
        <v>1302</v>
      </c>
      <c r="D16656" s="39" t="s">
        <v>59</v>
      </c>
      <c r="E16656" s="63" t="str">
        <f>D16656&amp;"_"&amp;B16656</f>
        <v>Shanghai_1</v>
      </c>
      <c r="F16656" s="70">
        <v>0.86096795618260225</v>
      </c>
      <c r="G16656" s="63">
        <f>COUNTIFS($E$10:E16656,E16656)</f>
        <v>3878</v>
      </c>
      <c r="H16656" s="39" t="str">
        <f t="shared" si="260"/>
        <v>Out</v>
      </c>
    </row>
    <row r="16657" spans="1:8" x14ac:dyDescent="0.25">
      <c r="A16657" s="41">
        <v>1512818256</v>
      </c>
      <c r="B16657" s="41">
        <v>1</v>
      </c>
      <c r="C16657" s="41">
        <v>138</v>
      </c>
      <c r="D16657" s="39" t="s">
        <v>59</v>
      </c>
      <c r="E16657" s="63" t="str">
        <f>D16657&amp;"_"&amp;B16657</f>
        <v>Shanghai_1</v>
      </c>
      <c r="F16657" s="70">
        <v>0.86135401438923853</v>
      </c>
      <c r="G16657" s="63">
        <f>COUNTIFS($E$10:E16657,E16657)</f>
        <v>3879</v>
      </c>
      <c r="H16657" s="39" t="str">
        <f t="shared" si="260"/>
        <v>Out</v>
      </c>
    </row>
    <row r="16658" spans="1:8" x14ac:dyDescent="0.25">
      <c r="A16658" s="41">
        <v>1514636668</v>
      </c>
      <c r="B16658" s="41">
        <v>1</v>
      </c>
      <c r="C16658" s="41">
        <v>2425</v>
      </c>
      <c r="D16658" s="39" t="s">
        <v>59</v>
      </c>
      <c r="E16658" s="63" t="str">
        <f>D16658&amp;"_"&amp;B16658</f>
        <v>Shanghai_1</v>
      </c>
      <c r="F16658" s="70">
        <v>0.86144971363205147</v>
      </c>
      <c r="G16658" s="63">
        <f>COUNTIFS($E$10:E16658,E16658)</f>
        <v>3880</v>
      </c>
      <c r="H16658" s="39" t="str">
        <f t="shared" si="260"/>
        <v>Out</v>
      </c>
    </row>
    <row r="16659" spans="1:8" x14ac:dyDescent="0.25">
      <c r="A16659" s="41">
        <v>1519675129</v>
      </c>
      <c r="B16659" s="41">
        <v>1</v>
      </c>
      <c r="C16659" s="41">
        <v>2217</v>
      </c>
      <c r="D16659" s="39" t="s">
        <v>59</v>
      </c>
      <c r="E16659" s="63" t="str">
        <f>D16659&amp;"_"&amp;B16659</f>
        <v>Shanghai_1</v>
      </c>
      <c r="F16659" s="70">
        <v>0.86206501477387254</v>
      </c>
      <c r="G16659" s="63">
        <f>COUNTIFS($E$10:E16659,E16659)</f>
        <v>3881</v>
      </c>
      <c r="H16659" s="39" t="str">
        <f t="shared" si="260"/>
        <v>Out</v>
      </c>
    </row>
    <row r="16660" spans="1:8" x14ac:dyDescent="0.25">
      <c r="A16660" s="41">
        <v>1516939203</v>
      </c>
      <c r="B16660" s="41">
        <v>1</v>
      </c>
      <c r="C16660" s="41">
        <v>987</v>
      </c>
      <c r="D16660" s="39" t="s">
        <v>59</v>
      </c>
      <c r="E16660" s="63" t="str">
        <f>D16660&amp;"_"&amp;B16660</f>
        <v>Shanghai_1</v>
      </c>
      <c r="F16660" s="70">
        <v>0.8620813370851298</v>
      </c>
      <c r="G16660" s="63">
        <f>COUNTIFS($E$10:E16660,E16660)</f>
        <v>3882</v>
      </c>
      <c r="H16660" s="39" t="str">
        <f t="shared" si="260"/>
        <v>Out</v>
      </c>
    </row>
    <row r="16661" spans="1:8" x14ac:dyDescent="0.25">
      <c r="A16661" s="41">
        <v>1515606015</v>
      </c>
      <c r="B16661" s="41">
        <v>1</v>
      </c>
      <c r="C16661" s="41">
        <v>3616</v>
      </c>
      <c r="D16661" s="39" t="s">
        <v>59</v>
      </c>
      <c r="E16661" s="63" t="str">
        <f>D16661&amp;"_"&amp;B16661</f>
        <v>Shanghai_1</v>
      </c>
      <c r="F16661" s="70">
        <v>0.86269145985071571</v>
      </c>
      <c r="G16661" s="63">
        <f>COUNTIFS($E$10:E16661,E16661)</f>
        <v>3883</v>
      </c>
      <c r="H16661" s="39" t="str">
        <f t="shared" si="260"/>
        <v>Out</v>
      </c>
    </row>
    <row r="16662" spans="1:8" x14ac:dyDescent="0.25">
      <c r="A16662" s="41">
        <v>1513765307</v>
      </c>
      <c r="B16662" s="41">
        <v>1</v>
      </c>
      <c r="C16662" s="41">
        <v>1062</v>
      </c>
      <c r="D16662" s="39" t="s">
        <v>59</v>
      </c>
      <c r="E16662" s="63" t="str">
        <f>D16662&amp;"_"&amp;B16662</f>
        <v>Shanghai_1</v>
      </c>
      <c r="F16662" s="70">
        <v>0.86287605150179991</v>
      </c>
      <c r="G16662" s="63">
        <f>COUNTIFS($E$10:E16662,E16662)</f>
        <v>3884</v>
      </c>
      <c r="H16662" s="39" t="str">
        <f t="shared" si="260"/>
        <v>Out</v>
      </c>
    </row>
    <row r="16663" spans="1:8" x14ac:dyDescent="0.25">
      <c r="A16663" s="41">
        <v>1511729003</v>
      </c>
      <c r="B16663" s="41">
        <v>1</v>
      </c>
      <c r="C16663" s="41">
        <v>3090</v>
      </c>
      <c r="D16663" s="39" t="s">
        <v>59</v>
      </c>
      <c r="E16663" s="63" t="str">
        <f>D16663&amp;"_"&amp;B16663</f>
        <v>Shanghai_1</v>
      </c>
      <c r="F16663" s="70">
        <v>0.86337096436686178</v>
      </c>
      <c r="G16663" s="63">
        <f>COUNTIFS($E$10:E16663,E16663)</f>
        <v>3885</v>
      </c>
      <c r="H16663" s="39" t="str">
        <f t="shared" si="260"/>
        <v>Out</v>
      </c>
    </row>
    <row r="16664" spans="1:8" x14ac:dyDescent="0.25">
      <c r="A16664" s="41">
        <v>1513982575</v>
      </c>
      <c r="B16664" s="41">
        <v>1</v>
      </c>
      <c r="C16664" s="41">
        <v>385</v>
      </c>
      <c r="D16664" s="39" t="s">
        <v>59</v>
      </c>
      <c r="E16664" s="63" t="str">
        <f>D16664&amp;"_"&amp;B16664</f>
        <v>Shanghai_1</v>
      </c>
      <c r="F16664" s="70">
        <v>0.86393098658444567</v>
      </c>
      <c r="G16664" s="63">
        <f>COUNTIFS($E$10:E16664,E16664)</f>
        <v>3886</v>
      </c>
      <c r="H16664" s="39" t="str">
        <f t="shared" si="260"/>
        <v>Out</v>
      </c>
    </row>
    <row r="16665" spans="1:8" x14ac:dyDescent="0.25">
      <c r="A16665" s="41">
        <v>1512157557</v>
      </c>
      <c r="B16665" s="41">
        <v>1</v>
      </c>
      <c r="C16665" s="41">
        <v>4526</v>
      </c>
      <c r="D16665" s="39" t="s">
        <v>59</v>
      </c>
      <c r="E16665" s="63" t="str">
        <f>D16665&amp;"_"&amp;B16665</f>
        <v>Shanghai_1</v>
      </c>
      <c r="F16665" s="70">
        <v>0.86408717600661444</v>
      </c>
      <c r="G16665" s="63">
        <f>COUNTIFS($E$10:E16665,E16665)</f>
        <v>3887</v>
      </c>
      <c r="H16665" s="39" t="str">
        <f t="shared" si="260"/>
        <v>Out</v>
      </c>
    </row>
    <row r="16666" spans="1:8" x14ac:dyDescent="0.25">
      <c r="A16666" s="41">
        <v>1515329358</v>
      </c>
      <c r="B16666" s="41">
        <v>1</v>
      </c>
      <c r="C16666" s="41">
        <v>5012</v>
      </c>
      <c r="D16666" s="39" t="s">
        <v>59</v>
      </c>
      <c r="E16666" s="63" t="str">
        <f>D16666&amp;"_"&amp;B16666</f>
        <v>Shanghai_1</v>
      </c>
      <c r="F16666" s="70">
        <v>0.86416631764013307</v>
      </c>
      <c r="G16666" s="63">
        <f>COUNTIFS($E$10:E16666,E16666)</f>
        <v>3888</v>
      </c>
      <c r="H16666" s="39" t="str">
        <f t="shared" si="260"/>
        <v>Out</v>
      </c>
    </row>
    <row r="16667" spans="1:8" x14ac:dyDescent="0.25">
      <c r="A16667" s="41">
        <v>1515719156</v>
      </c>
      <c r="B16667" s="41">
        <v>1</v>
      </c>
      <c r="C16667" s="41">
        <v>1034</v>
      </c>
      <c r="D16667" s="39" t="s">
        <v>59</v>
      </c>
      <c r="E16667" s="63" t="str">
        <f>D16667&amp;"_"&amp;B16667</f>
        <v>Shanghai_1</v>
      </c>
      <c r="F16667" s="70">
        <v>0.86446049779007628</v>
      </c>
      <c r="G16667" s="63">
        <f>COUNTIFS($E$10:E16667,E16667)</f>
        <v>3889</v>
      </c>
      <c r="H16667" s="39" t="str">
        <f t="shared" si="260"/>
        <v>Out</v>
      </c>
    </row>
    <row r="16668" spans="1:8" x14ac:dyDescent="0.25">
      <c r="A16668" s="41">
        <v>1511294697</v>
      </c>
      <c r="B16668" s="41">
        <v>1</v>
      </c>
      <c r="C16668" s="41">
        <v>2257</v>
      </c>
      <c r="D16668" s="39" t="s">
        <v>59</v>
      </c>
      <c r="E16668" s="63" t="str">
        <f>D16668&amp;"_"&amp;B16668</f>
        <v>Shanghai_1</v>
      </c>
      <c r="F16668" s="70">
        <v>0.8645062702670554</v>
      </c>
      <c r="G16668" s="63">
        <f>COUNTIFS($E$10:E16668,E16668)</f>
        <v>3890</v>
      </c>
      <c r="H16668" s="39" t="str">
        <f t="shared" si="260"/>
        <v>Out</v>
      </c>
    </row>
    <row r="16669" spans="1:8" x14ac:dyDescent="0.25">
      <c r="A16669" s="41">
        <v>1512996757</v>
      </c>
      <c r="B16669" s="41">
        <v>1</v>
      </c>
      <c r="C16669" s="41">
        <v>1808</v>
      </c>
      <c r="D16669" s="39" t="s">
        <v>59</v>
      </c>
      <c r="E16669" s="63" t="str">
        <f>D16669&amp;"_"&amp;B16669</f>
        <v>Shanghai_1</v>
      </c>
      <c r="F16669" s="70">
        <v>0.86463036851755648</v>
      </c>
      <c r="G16669" s="63">
        <f>COUNTIFS($E$10:E16669,E16669)</f>
        <v>3891</v>
      </c>
      <c r="H16669" s="39" t="str">
        <f t="shared" si="260"/>
        <v>Out</v>
      </c>
    </row>
    <row r="16670" spans="1:8" x14ac:dyDescent="0.25">
      <c r="A16670" s="41">
        <v>1518055826</v>
      </c>
      <c r="B16670" s="41">
        <v>1</v>
      </c>
      <c r="C16670" s="41">
        <v>2800</v>
      </c>
      <c r="D16670" s="39" t="s">
        <v>59</v>
      </c>
      <c r="E16670" s="63" t="str">
        <f>D16670&amp;"_"&amp;B16670</f>
        <v>Shanghai_1</v>
      </c>
      <c r="F16670" s="70">
        <v>0.86474995736332616</v>
      </c>
      <c r="G16670" s="63">
        <f>COUNTIFS($E$10:E16670,E16670)</f>
        <v>3892</v>
      </c>
      <c r="H16670" s="39" t="str">
        <f t="shared" si="260"/>
        <v>Out</v>
      </c>
    </row>
    <row r="16671" spans="1:8" x14ac:dyDescent="0.25">
      <c r="A16671" s="41">
        <v>1511915967</v>
      </c>
      <c r="B16671" s="41">
        <v>1</v>
      </c>
      <c r="C16671" s="41">
        <v>4210</v>
      </c>
      <c r="D16671" s="39" t="s">
        <v>59</v>
      </c>
      <c r="E16671" s="63" t="str">
        <f>D16671&amp;"_"&amp;B16671</f>
        <v>Shanghai_1</v>
      </c>
      <c r="F16671" s="70">
        <v>0.86533653099172636</v>
      </c>
      <c r="G16671" s="63">
        <f>COUNTIFS($E$10:E16671,E16671)</f>
        <v>3893</v>
      </c>
      <c r="H16671" s="39" t="str">
        <f t="shared" si="260"/>
        <v>Out</v>
      </c>
    </row>
    <row r="16672" spans="1:8" x14ac:dyDescent="0.25">
      <c r="A16672" s="41">
        <v>1519674667</v>
      </c>
      <c r="B16672" s="41">
        <v>1</v>
      </c>
      <c r="C16672" s="41">
        <v>4370</v>
      </c>
      <c r="D16672" s="39" t="s">
        <v>59</v>
      </c>
      <c r="E16672" s="63" t="str">
        <f>D16672&amp;"_"&amp;B16672</f>
        <v>Shanghai_1</v>
      </c>
      <c r="F16672" s="70">
        <v>0.86556664024959751</v>
      </c>
      <c r="G16672" s="63">
        <f>COUNTIFS($E$10:E16672,E16672)</f>
        <v>3894</v>
      </c>
      <c r="H16672" s="39" t="str">
        <f t="shared" si="260"/>
        <v>Out</v>
      </c>
    </row>
    <row r="16673" spans="1:8" x14ac:dyDescent="0.25">
      <c r="A16673" s="41">
        <v>1514981338</v>
      </c>
      <c r="B16673" s="41">
        <v>1</v>
      </c>
      <c r="C16673" s="41">
        <v>1200</v>
      </c>
      <c r="D16673" s="39" t="s">
        <v>59</v>
      </c>
      <c r="E16673" s="63" t="str">
        <f>D16673&amp;"_"&amp;B16673</f>
        <v>Shanghai_1</v>
      </c>
      <c r="F16673" s="70">
        <v>0.86568616630851514</v>
      </c>
      <c r="G16673" s="63">
        <f>COUNTIFS($E$10:E16673,E16673)</f>
        <v>3895</v>
      </c>
      <c r="H16673" s="39" t="str">
        <f t="shared" si="260"/>
        <v>Out</v>
      </c>
    </row>
    <row r="16674" spans="1:8" x14ac:dyDescent="0.25">
      <c r="A16674" s="41">
        <v>1518884826</v>
      </c>
      <c r="B16674" s="41">
        <v>1</v>
      </c>
      <c r="C16674" s="41">
        <v>1715</v>
      </c>
      <c r="D16674" s="39" t="s">
        <v>59</v>
      </c>
      <c r="E16674" s="63" t="str">
        <f>D16674&amp;"_"&amp;B16674</f>
        <v>Shanghai_1</v>
      </c>
      <c r="F16674" s="70">
        <v>0.866029643608212</v>
      </c>
      <c r="G16674" s="63">
        <f>COUNTIFS($E$10:E16674,E16674)</f>
        <v>3896</v>
      </c>
      <c r="H16674" s="39" t="str">
        <f t="shared" si="260"/>
        <v>Out</v>
      </c>
    </row>
    <row r="16675" spans="1:8" x14ac:dyDescent="0.25">
      <c r="A16675" s="41">
        <v>1515881105</v>
      </c>
      <c r="B16675" s="41">
        <v>1</v>
      </c>
      <c r="C16675" s="41">
        <v>4239</v>
      </c>
      <c r="D16675" s="39" t="s">
        <v>59</v>
      </c>
      <c r="E16675" s="63" t="str">
        <f>D16675&amp;"_"&amp;B16675</f>
        <v>Shanghai_1</v>
      </c>
      <c r="F16675" s="70">
        <v>0.86607086918439213</v>
      </c>
      <c r="G16675" s="63">
        <f>COUNTIFS($E$10:E16675,E16675)</f>
        <v>3897</v>
      </c>
      <c r="H16675" s="39" t="str">
        <f t="shared" si="260"/>
        <v>Out</v>
      </c>
    </row>
    <row r="16676" spans="1:8" x14ac:dyDescent="0.25">
      <c r="A16676" s="41">
        <v>1516145894</v>
      </c>
      <c r="B16676" s="41">
        <v>1</v>
      </c>
      <c r="C16676" s="41">
        <v>928</v>
      </c>
      <c r="D16676" s="39" t="s">
        <v>59</v>
      </c>
      <c r="E16676" s="63" t="str">
        <f>D16676&amp;"_"&amp;B16676</f>
        <v>Shanghai_1</v>
      </c>
      <c r="F16676" s="70">
        <v>0.86630481858734054</v>
      </c>
      <c r="G16676" s="63">
        <f>COUNTIFS($E$10:E16676,E16676)</f>
        <v>3898</v>
      </c>
      <c r="H16676" s="39" t="str">
        <f t="shared" si="260"/>
        <v>Out</v>
      </c>
    </row>
    <row r="16677" spans="1:8" x14ac:dyDescent="0.25">
      <c r="A16677" s="41">
        <v>1513190537</v>
      </c>
      <c r="B16677" s="41">
        <v>1</v>
      </c>
      <c r="C16677" s="41">
        <v>1292</v>
      </c>
      <c r="D16677" s="39" t="s">
        <v>59</v>
      </c>
      <c r="E16677" s="63" t="str">
        <f>D16677&amp;"_"&amp;B16677</f>
        <v>Shanghai_1</v>
      </c>
      <c r="F16677" s="70">
        <v>0.86658124072672094</v>
      </c>
      <c r="G16677" s="63">
        <f>COUNTIFS($E$10:E16677,E16677)</f>
        <v>3899</v>
      </c>
      <c r="H16677" s="39" t="str">
        <f t="shared" si="260"/>
        <v>Out</v>
      </c>
    </row>
    <row r="16678" spans="1:8" x14ac:dyDescent="0.25">
      <c r="A16678" s="41">
        <v>1517629908</v>
      </c>
      <c r="B16678" s="41">
        <v>1</v>
      </c>
      <c r="C16678" s="41">
        <v>1583</v>
      </c>
      <c r="D16678" s="39" t="s">
        <v>59</v>
      </c>
      <c r="E16678" s="63" t="str">
        <f>D16678&amp;"_"&amp;B16678</f>
        <v>Shanghai_1</v>
      </c>
      <c r="F16678" s="70">
        <v>0.86672567018966362</v>
      </c>
      <c r="G16678" s="63">
        <f>COUNTIFS($E$10:E16678,E16678)</f>
        <v>3900</v>
      </c>
      <c r="H16678" s="39" t="str">
        <f t="shared" si="260"/>
        <v>Out</v>
      </c>
    </row>
    <row r="16679" spans="1:8" x14ac:dyDescent="0.25">
      <c r="A16679" s="41">
        <v>1517601598</v>
      </c>
      <c r="B16679" s="41">
        <v>1</v>
      </c>
      <c r="C16679" s="41">
        <v>643</v>
      </c>
      <c r="D16679" s="39" t="s">
        <v>59</v>
      </c>
      <c r="E16679" s="63" t="str">
        <f>D16679&amp;"_"&amp;B16679</f>
        <v>Shanghai_1</v>
      </c>
      <c r="F16679" s="70">
        <v>0.86801113067087454</v>
      </c>
      <c r="G16679" s="63">
        <f>COUNTIFS($E$10:E16679,E16679)</f>
        <v>3901</v>
      </c>
      <c r="H16679" s="39" t="str">
        <f t="shared" si="260"/>
        <v>Out</v>
      </c>
    </row>
    <row r="16680" spans="1:8" x14ac:dyDescent="0.25">
      <c r="A16680" s="41">
        <v>1519302785</v>
      </c>
      <c r="B16680" s="41">
        <v>1</v>
      </c>
      <c r="C16680" s="41">
        <v>2928</v>
      </c>
      <c r="D16680" s="39" t="s">
        <v>59</v>
      </c>
      <c r="E16680" s="63" t="str">
        <f>D16680&amp;"_"&amp;B16680</f>
        <v>Shanghai_1</v>
      </c>
      <c r="F16680" s="70">
        <v>0.8681055567411835</v>
      </c>
      <c r="G16680" s="63">
        <f>COUNTIFS($E$10:E16680,E16680)</f>
        <v>3902</v>
      </c>
      <c r="H16680" s="39" t="str">
        <f t="shared" si="260"/>
        <v>Out</v>
      </c>
    </row>
    <row r="16681" spans="1:8" x14ac:dyDescent="0.25">
      <c r="A16681" s="41">
        <v>1513579526</v>
      </c>
      <c r="B16681" s="41">
        <v>1</v>
      </c>
      <c r="C16681" s="41">
        <v>527</v>
      </c>
      <c r="D16681" s="39" t="s">
        <v>59</v>
      </c>
      <c r="E16681" s="63" t="str">
        <f>D16681&amp;"_"&amp;B16681</f>
        <v>Shanghai_1</v>
      </c>
      <c r="F16681" s="70">
        <v>0.86813011085010472</v>
      </c>
      <c r="G16681" s="63">
        <f>COUNTIFS($E$10:E16681,E16681)</f>
        <v>3903</v>
      </c>
      <c r="H16681" s="39" t="str">
        <f t="shared" si="260"/>
        <v>Out</v>
      </c>
    </row>
    <row r="16682" spans="1:8" x14ac:dyDescent="0.25">
      <c r="A16682" s="41">
        <v>1516072727</v>
      </c>
      <c r="B16682" s="41">
        <v>1</v>
      </c>
      <c r="C16682" s="41">
        <v>969</v>
      </c>
      <c r="D16682" s="39" t="s">
        <v>59</v>
      </c>
      <c r="E16682" s="63" t="str">
        <f>D16682&amp;"_"&amp;B16682</f>
        <v>Shanghai_1</v>
      </c>
      <c r="F16682" s="70">
        <v>0.8684801748012082</v>
      </c>
      <c r="G16682" s="63">
        <f>COUNTIFS($E$10:E16682,E16682)</f>
        <v>3904</v>
      </c>
      <c r="H16682" s="39" t="str">
        <f t="shared" si="260"/>
        <v>Out</v>
      </c>
    </row>
    <row r="16683" spans="1:8" x14ac:dyDescent="0.25">
      <c r="A16683" s="41">
        <v>1516869174</v>
      </c>
      <c r="B16683" s="41">
        <v>1</v>
      </c>
      <c r="C16683" s="41">
        <v>653</v>
      </c>
      <c r="D16683" s="39" t="s">
        <v>59</v>
      </c>
      <c r="E16683" s="63" t="str">
        <f>D16683&amp;"_"&amp;B16683</f>
        <v>Shanghai_1</v>
      </c>
      <c r="F16683" s="70">
        <v>0.86859011765429106</v>
      </c>
      <c r="G16683" s="63">
        <f>COUNTIFS($E$10:E16683,E16683)</f>
        <v>3905</v>
      </c>
      <c r="H16683" s="39" t="str">
        <f t="shared" si="260"/>
        <v>Out</v>
      </c>
    </row>
    <row r="16684" spans="1:8" x14ac:dyDescent="0.25">
      <c r="A16684" s="41">
        <v>1517064769</v>
      </c>
      <c r="B16684" s="41">
        <v>1</v>
      </c>
      <c r="C16684" s="41">
        <v>1262</v>
      </c>
      <c r="D16684" s="39" t="s">
        <v>59</v>
      </c>
      <c r="E16684" s="63" t="str">
        <f>D16684&amp;"_"&amp;B16684</f>
        <v>Shanghai_1</v>
      </c>
      <c r="F16684" s="70">
        <v>0.86859570682487786</v>
      </c>
      <c r="G16684" s="63">
        <f>COUNTIFS($E$10:E16684,E16684)</f>
        <v>3906</v>
      </c>
      <c r="H16684" s="39" t="str">
        <f t="shared" si="260"/>
        <v>Out</v>
      </c>
    </row>
    <row r="16685" spans="1:8" x14ac:dyDescent="0.25">
      <c r="A16685" s="41">
        <v>1511730283</v>
      </c>
      <c r="B16685" s="41">
        <v>1</v>
      </c>
      <c r="C16685" s="41">
        <v>1089</v>
      </c>
      <c r="D16685" s="39" t="s">
        <v>59</v>
      </c>
      <c r="E16685" s="63" t="str">
        <f>D16685&amp;"_"&amp;B16685</f>
        <v>Shanghai_1</v>
      </c>
      <c r="F16685" s="70">
        <v>0.86882063819262412</v>
      </c>
      <c r="G16685" s="63">
        <f>COUNTIFS($E$10:E16685,E16685)</f>
        <v>3907</v>
      </c>
      <c r="H16685" s="39" t="str">
        <f t="shared" si="260"/>
        <v>Out</v>
      </c>
    </row>
    <row r="16686" spans="1:8" x14ac:dyDescent="0.25">
      <c r="A16686" s="41">
        <v>1516587177</v>
      </c>
      <c r="B16686" s="41">
        <v>1</v>
      </c>
      <c r="C16686" s="41">
        <v>753</v>
      </c>
      <c r="D16686" s="39" t="s">
        <v>59</v>
      </c>
      <c r="E16686" s="63" t="str">
        <f>D16686&amp;"_"&amp;B16686</f>
        <v>Shanghai_1</v>
      </c>
      <c r="F16686" s="70">
        <v>0.86886425549609025</v>
      </c>
      <c r="G16686" s="63">
        <f>COUNTIFS($E$10:E16686,E16686)</f>
        <v>3908</v>
      </c>
      <c r="H16686" s="39" t="str">
        <f t="shared" si="260"/>
        <v>Out</v>
      </c>
    </row>
    <row r="16687" spans="1:8" x14ac:dyDescent="0.25">
      <c r="A16687" s="41">
        <v>1518747478</v>
      </c>
      <c r="B16687" s="41">
        <v>1</v>
      </c>
      <c r="C16687" s="41">
        <v>352</v>
      </c>
      <c r="D16687" s="39" t="s">
        <v>59</v>
      </c>
      <c r="E16687" s="63" t="str">
        <f>D16687&amp;"_"&amp;B16687</f>
        <v>Shanghai_1</v>
      </c>
      <c r="F16687" s="70">
        <v>0.86906137112466941</v>
      </c>
      <c r="G16687" s="63">
        <f>COUNTIFS($E$10:E16687,E16687)</f>
        <v>3909</v>
      </c>
      <c r="H16687" s="39" t="str">
        <f t="shared" si="260"/>
        <v>Out</v>
      </c>
    </row>
    <row r="16688" spans="1:8" x14ac:dyDescent="0.25">
      <c r="A16688" s="41">
        <v>1519383886</v>
      </c>
      <c r="B16688" s="41">
        <v>1</v>
      </c>
      <c r="C16688" s="41">
        <v>1315</v>
      </c>
      <c r="D16688" s="39" t="s">
        <v>59</v>
      </c>
      <c r="E16688" s="63" t="str">
        <f>D16688&amp;"_"&amp;B16688</f>
        <v>Shanghai_1</v>
      </c>
      <c r="F16688" s="70">
        <v>0.86924461688552768</v>
      </c>
      <c r="G16688" s="63">
        <f>COUNTIFS($E$10:E16688,E16688)</f>
        <v>3910</v>
      </c>
      <c r="H16688" s="39" t="str">
        <f t="shared" si="260"/>
        <v>Out</v>
      </c>
    </row>
    <row r="16689" spans="1:8" x14ac:dyDescent="0.25">
      <c r="A16689" s="41">
        <v>1512013756</v>
      </c>
      <c r="B16689" s="41">
        <v>1</v>
      </c>
      <c r="C16689" s="41">
        <v>839</v>
      </c>
      <c r="D16689" s="39" t="s">
        <v>59</v>
      </c>
      <c r="E16689" s="63" t="str">
        <f>D16689&amp;"_"&amp;B16689</f>
        <v>Shanghai_1</v>
      </c>
      <c r="F16689" s="70">
        <v>0.86953144266887272</v>
      </c>
      <c r="G16689" s="63">
        <f>COUNTIFS($E$10:E16689,E16689)</f>
        <v>3911</v>
      </c>
      <c r="H16689" s="39" t="str">
        <f t="shared" si="260"/>
        <v>Out</v>
      </c>
    </row>
    <row r="16690" spans="1:8" x14ac:dyDescent="0.25">
      <c r="A16690" s="41">
        <v>1517788868</v>
      </c>
      <c r="B16690" s="41">
        <v>1</v>
      </c>
      <c r="C16690" s="41">
        <v>1697</v>
      </c>
      <c r="D16690" s="39" t="s">
        <v>59</v>
      </c>
      <c r="E16690" s="63" t="str">
        <f>D16690&amp;"_"&amp;B16690</f>
        <v>Shanghai_1</v>
      </c>
      <c r="F16690" s="70">
        <v>0.86985722592258441</v>
      </c>
      <c r="G16690" s="63">
        <f>COUNTIFS($E$10:E16690,E16690)</f>
        <v>3912</v>
      </c>
      <c r="H16690" s="39" t="str">
        <f t="shared" si="260"/>
        <v>Out</v>
      </c>
    </row>
    <row r="16691" spans="1:8" x14ac:dyDescent="0.25">
      <c r="A16691" s="41">
        <v>1516108679</v>
      </c>
      <c r="B16691" s="41">
        <v>1</v>
      </c>
      <c r="C16691" s="41">
        <v>544</v>
      </c>
      <c r="D16691" s="39" t="s">
        <v>59</v>
      </c>
      <c r="E16691" s="63" t="str">
        <f>D16691&amp;"_"&amp;B16691</f>
        <v>Shanghai_1</v>
      </c>
      <c r="F16691" s="70">
        <v>0.87001318679673756</v>
      </c>
      <c r="G16691" s="63">
        <f>COUNTIFS($E$10:E16691,E16691)</f>
        <v>3913</v>
      </c>
      <c r="H16691" s="39" t="str">
        <f t="shared" si="260"/>
        <v>Out</v>
      </c>
    </row>
    <row r="16692" spans="1:8" x14ac:dyDescent="0.25">
      <c r="A16692" s="41">
        <v>1519260829</v>
      </c>
      <c r="B16692" s="41">
        <v>1</v>
      </c>
      <c r="C16692" s="41">
        <v>3319</v>
      </c>
      <c r="D16692" s="39" t="s">
        <v>59</v>
      </c>
      <c r="E16692" s="63" t="str">
        <f>D16692&amp;"_"&amp;B16692</f>
        <v>Shanghai_1</v>
      </c>
      <c r="F16692" s="70">
        <v>0.87013601584247646</v>
      </c>
      <c r="G16692" s="63">
        <f>COUNTIFS($E$10:E16692,E16692)</f>
        <v>3914</v>
      </c>
      <c r="H16692" s="39" t="str">
        <f t="shared" si="260"/>
        <v>Out</v>
      </c>
    </row>
    <row r="16693" spans="1:8" x14ac:dyDescent="0.25">
      <c r="A16693" s="41">
        <v>1517457776</v>
      </c>
      <c r="B16693" s="41">
        <v>1</v>
      </c>
      <c r="C16693" s="41">
        <v>1940</v>
      </c>
      <c r="D16693" s="39" t="s">
        <v>59</v>
      </c>
      <c r="E16693" s="63" t="str">
        <f>D16693&amp;"_"&amp;B16693</f>
        <v>Shanghai_1</v>
      </c>
      <c r="F16693" s="70">
        <v>0.87033269256151491</v>
      </c>
      <c r="G16693" s="63">
        <f>COUNTIFS($E$10:E16693,E16693)</f>
        <v>3915</v>
      </c>
      <c r="H16693" s="39" t="str">
        <f t="shared" si="260"/>
        <v>Out</v>
      </c>
    </row>
    <row r="16694" spans="1:8" x14ac:dyDescent="0.25">
      <c r="A16694" s="41">
        <v>1511910136</v>
      </c>
      <c r="B16694" s="41">
        <v>1</v>
      </c>
      <c r="C16694" s="41">
        <v>1798</v>
      </c>
      <c r="D16694" s="39" t="s">
        <v>59</v>
      </c>
      <c r="E16694" s="63" t="str">
        <f>D16694&amp;"_"&amp;B16694</f>
        <v>Shanghai_1</v>
      </c>
      <c r="F16694" s="70">
        <v>0.87040747138460506</v>
      </c>
      <c r="G16694" s="63">
        <f>COUNTIFS($E$10:E16694,E16694)</f>
        <v>3916</v>
      </c>
      <c r="H16694" s="39" t="str">
        <f t="shared" si="260"/>
        <v>Out</v>
      </c>
    </row>
    <row r="16695" spans="1:8" x14ac:dyDescent="0.25">
      <c r="A16695" s="41">
        <v>1512968677</v>
      </c>
      <c r="B16695" s="41">
        <v>1</v>
      </c>
      <c r="C16695" s="41">
        <v>1867</v>
      </c>
      <c r="D16695" s="39" t="s">
        <v>59</v>
      </c>
      <c r="E16695" s="63" t="str">
        <f>D16695&amp;"_"&amp;B16695</f>
        <v>Shanghai_1</v>
      </c>
      <c r="F16695" s="70">
        <v>0.87041506972902083</v>
      </c>
      <c r="G16695" s="63">
        <f>COUNTIFS($E$10:E16695,E16695)</f>
        <v>3917</v>
      </c>
      <c r="H16695" s="39" t="str">
        <f t="shared" si="260"/>
        <v>Out</v>
      </c>
    </row>
    <row r="16696" spans="1:8" x14ac:dyDescent="0.25">
      <c r="A16696" s="41">
        <v>1516738275</v>
      </c>
      <c r="B16696" s="41">
        <v>1</v>
      </c>
      <c r="C16696" s="41">
        <v>1705</v>
      </c>
      <c r="D16696" s="39" t="s">
        <v>59</v>
      </c>
      <c r="E16696" s="63" t="str">
        <f>D16696&amp;"_"&amp;B16696</f>
        <v>Shanghai_1</v>
      </c>
      <c r="F16696" s="70">
        <v>0.87041986013208883</v>
      </c>
      <c r="G16696" s="63">
        <f>COUNTIFS($E$10:E16696,E16696)</f>
        <v>3918</v>
      </c>
      <c r="H16696" s="39" t="str">
        <f t="shared" si="260"/>
        <v>Out</v>
      </c>
    </row>
    <row r="16697" spans="1:8" x14ac:dyDescent="0.25">
      <c r="A16697" s="41">
        <v>1516129447</v>
      </c>
      <c r="B16697" s="41">
        <v>1</v>
      </c>
      <c r="C16697" s="41">
        <v>1990</v>
      </c>
      <c r="D16697" s="39" t="s">
        <v>59</v>
      </c>
      <c r="E16697" s="63" t="str">
        <f>D16697&amp;"_"&amp;B16697</f>
        <v>Shanghai_1</v>
      </c>
      <c r="F16697" s="70">
        <v>0.87052268255828624</v>
      </c>
      <c r="G16697" s="63">
        <f>COUNTIFS($E$10:E16697,E16697)</f>
        <v>3919</v>
      </c>
      <c r="H16697" s="39" t="str">
        <f t="shared" si="260"/>
        <v>Out</v>
      </c>
    </row>
    <row r="16698" spans="1:8" x14ac:dyDescent="0.25">
      <c r="A16698" s="41">
        <v>1517723658</v>
      </c>
      <c r="B16698" s="41">
        <v>1</v>
      </c>
      <c r="C16698" s="41">
        <v>2188</v>
      </c>
      <c r="D16698" s="39" t="s">
        <v>59</v>
      </c>
      <c r="E16698" s="63" t="str">
        <f>D16698&amp;"_"&amp;B16698</f>
        <v>Shanghai_1</v>
      </c>
      <c r="F16698" s="70">
        <v>0.87081331270903706</v>
      </c>
      <c r="G16698" s="63">
        <f>COUNTIFS($E$10:E16698,E16698)</f>
        <v>3920</v>
      </c>
      <c r="H16698" s="39" t="str">
        <f t="shared" si="260"/>
        <v>Out</v>
      </c>
    </row>
    <row r="16699" spans="1:8" x14ac:dyDescent="0.25">
      <c r="A16699" s="41">
        <v>1518048768</v>
      </c>
      <c r="B16699" s="41">
        <v>1</v>
      </c>
      <c r="C16699" s="41">
        <v>1559</v>
      </c>
      <c r="D16699" s="39" t="s">
        <v>59</v>
      </c>
      <c r="E16699" s="63" t="str">
        <f>D16699&amp;"_"&amp;B16699</f>
        <v>Shanghai_1</v>
      </c>
      <c r="F16699" s="70">
        <v>0.87090177113758516</v>
      </c>
      <c r="G16699" s="63">
        <f>COUNTIFS($E$10:E16699,E16699)</f>
        <v>3921</v>
      </c>
      <c r="H16699" s="39" t="str">
        <f t="shared" si="260"/>
        <v>Out</v>
      </c>
    </row>
    <row r="16700" spans="1:8" x14ac:dyDescent="0.25">
      <c r="A16700" s="41">
        <v>1516567988</v>
      </c>
      <c r="B16700" s="41">
        <v>1</v>
      </c>
      <c r="C16700" s="41">
        <v>1022</v>
      </c>
      <c r="D16700" s="39" t="s">
        <v>59</v>
      </c>
      <c r="E16700" s="63" t="str">
        <f>D16700&amp;"_"&amp;B16700</f>
        <v>Shanghai_1</v>
      </c>
      <c r="F16700" s="70">
        <v>0.87092810133598875</v>
      </c>
      <c r="G16700" s="63">
        <f>COUNTIFS($E$10:E16700,E16700)</f>
        <v>3922</v>
      </c>
      <c r="H16700" s="39" t="str">
        <f t="shared" si="260"/>
        <v>Out</v>
      </c>
    </row>
    <row r="16701" spans="1:8" x14ac:dyDescent="0.25">
      <c r="A16701" s="41">
        <v>1516833916</v>
      </c>
      <c r="B16701" s="41">
        <v>1</v>
      </c>
      <c r="C16701" s="41">
        <v>1766</v>
      </c>
      <c r="D16701" s="39" t="s">
        <v>59</v>
      </c>
      <c r="E16701" s="63" t="str">
        <f>D16701&amp;"_"&amp;B16701</f>
        <v>Shanghai_1</v>
      </c>
      <c r="F16701" s="70">
        <v>0.87106568402392615</v>
      </c>
      <c r="G16701" s="63">
        <f>COUNTIFS($E$10:E16701,E16701)</f>
        <v>3923</v>
      </c>
      <c r="H16701" s="39" t="str">
        <f t="shared" si="260"/>
        <v>Out</v>
      </c>
    </row>
    <row r="16702" spans="1:8" x14ac:dyDescent="0.25">
      <c r="A16702" s="41">
        <v>1516265117</v>
      </c>
      <c r="B16702" s="41">
        <v>1</v>
      </c>
      <c r="C16702" s="41">
        <v>466</v>
      </c>
      <c r="D16702" s="39" t="s">
        <v>59</v>
      </c>
      <c r="E16702" s="63" t="str">
        <f>D16702&amp;"_"&amp;B16702</f>
        <v>Shanghai_1</v>
      </c>
      <c r="F16702" s="70">
        <v>0.87128325963218234</v>
      </c>
      <c r="G16702" s="63">
        <f>COUNTIFS($E$10:E16702,E16702)</f>
        <v>3924</v>
      </c>
      <c r="H16702" s="39" t="str">
        <f t="shared" si="260"/>
        <v>Out</v>
      </c>
    </row>
    <row r="16703" spans="1:8" x14ac:dyDescent="0.25">
      <c r="A16703" s="41">
        <v>1515232385</v>
      </c>
      <c r="B16703" s="41">
        <v>1</v>
      </c>
      <c r="C16703" s="41">
        <v>2521</v>
      </c>
      <c r="D16703" s="39" t="s">
        <v>59</v>
      </c>
      <c r="E16703" s="63" t="str">
        <f>D16703&amp;"_"&amp;B16703</f>
        <v>Shanghai_1</v>
      </c>
      <c r="F16703" s="70">
        <v>0.87137669870299495</v>
      </c>
      <c r="G16703" s="63">
        <f>COUNTIFS($E$10:E16703,E16703)</f>
        <v>3925</v>
      </c>
      <c r="H16703" s="39" t="str">
        <f t="shared" si="260"/>
        <v>Out</v>
      </c>
    </row>
    <row r="16704" spans="1:8" x14ac:dyDescent="0.25">
      <c r="A16704" s="41">
        <v>1511640714</v>
      </c>
      <c r="B16704" s="41">
        <v>1</v>
      </c>
      <c r="C16704" s="41">
        <v>1342</v>
      </c>
      <c r="D16704" s="39" t="s">
        <v>59</v>
      </c>
      <c r="E16704" s="63" t="str">
        <f>D16704&amp;"_"&amp;B16704</f>
        <v>Shanghai_1</v>
      </c>
      <c r="F16704" s="70">
        <v>0.87140057439145302</v>
      </c>
      <c r="G16704" s="63">
        <f>COUNTIFS($E$10:E16704,E16704)</f>
        <v>3926</v>
      </c>
      <c r="H16704" s="39" t="str">
        <f t="shared" si="260"/>
        <v>Out</v>
      </c>
    </row>
    <row r="16705" spans="1:8" x14ac:dyDescent="0.25">
      <c r="A16705" s="41">
        <v>1518948584</v>
      </c>
      <c r="B16705" s="41">
        <v>1</v>
      </c>
      <c r="C16705" s="41">
        <v>3944</v>
      </c>
      <c r="D16705" s="39" t="s">
        <v>59</v>
      </c>
      <c r="E16705" s="63" t="str">
        <f>D16705&amp;"_"&amp;B16705</f>
        <v>Shanghai_1</v>
      </c>
      <c r="F16705" s="70">
        <v>0.87149017038127297</v>
      </c>
      <c r="G16705" s="63">
        <f>COUNTIFS($E$10:E16705,E16705)</f>
        <v>3927</v>
      </c>
      <c r="H16705" s="39" t="str">
        <f t="shared" si="260"/>
        <v>Out</v>
      </c>
    </row>
    <row r="16706" spans="1:8" x14ac:dyDescent="0.25">
      <c r="A16706" s="41">
        <v>1515582339</v>
      </c>
      <c r="B16706" s="41">
        <v>1</v>
      </c>
      <c r="C16706" s="41">
        <v>3959</v>
      </c>
      <c r="D16706" s="39" t="s">
        <v>59</v>
      </c>
      <c r="E16706" s="63" t="str">
        <f>D16706&amp;"_"&amp;B16706</f>
        <v>Shanghai_1</v>
      </c>
      <c r="F16706" s="70">
        <v>0.87163817663668663</v>
      </c>
      <c r="G16706" s="63">
        <f>COUNTIFS($E$10:E16706,E16706)</f>
        <v>3928</v>
      </c>
      <c r="H16706" s="39" t="str">
        <f t="shared" si="260"/>
        <v>Out</v>
      </c>
    </row>
    <row r="16707" spans="1:8" x14ac:dyDescent="0.25">
      <c r="A16707" s="41">
        <v>1516532518</v>
      </c>
      <c r="B16707" s="41">
        <v>1</v>
      </c>
      <c r="C16707" s="41">
        <v>3642</v>
      </c>
      <c r="D16707" s="39" t="s">
        <v>59</v>
      </c>
      <c r="E16707" s="63" t="str">
        <f>D16707&amp;"_"&amp;B16707</f>
        <v>Shanghai_1</v>
      </c>
      <c r="F16707" s="70">
        <v>0.87194830204183171</v>
      </c>
      <c r="G16707" s="63">
        <f>COUNTIFS($E$10:E16707,E16707)</f>
        <v>3929</v>
      </c>
      <c r="H16707" s="39" t="str">
        <f t="shared" si="260"/>
        <v>Out</v>
      </c>
    </row>
    <row r="16708" spans="1:8" x14ac:dyDescent="0.25">
      <c r="A16708" s="41">
        <v>1511456864</v>
      </c>
      <c r="B16708" s="41">
        <v>1</v>
      </c>
      <c r="C16708" s="41">
        <v>2328</v>
      </c>
      <c r="D16708" s="39" t="s">
        <v>59</v>
      </c>
      <c r="E16708" s="63" t="str">
        <f>D16708&amp;"_"&amp;B16708</f>
        <v>Shanghai_1</v>
      </c>
      <c r="F16708" s="70">
        <v>0.87219867578062626</v>
      </c>
      <c r="G16708" s="63">
        <f>COUNTIFS($E$10:E16708,E16708)</f>
        <v>3930</v>
      </c>
      <c r="H16708" s="39" t="str">
        <f t="shared" si="260"/>
        <v>Out</v>
      </c>
    </row>
    <row r="16709" spans="1:8" x14ac:dyDescent="0.25">
      <c r="A16709" s="41">
        <v>1517993333</v>
      </c>
      <c r="B16709" s="41">
        <v>1</v>
      </c>
      <c r="C16709" s="41">
        <v>1014</v>
      </c>
      <c r="D16709" s="39" t="s">
        <v>59</v>
      </c>
      <c r="E16709" s="63" t="str">
        <f>D16709&amp;"_"&amp;B16709</f>
        <v>Shanghai_1</v>
      </c>
      <c r="F16709" s="70">
        <v>0.87223968001640095</v>
      </c>
      <c r="G16709" s="63">
        <f>COUNTIFS($E$10:E16709,E16709)</f>
        <v>3931</v>
      </c>
      <c r="H16709" s="39" t="str">
        <f t="shared" si="260"/>
        <v>Out</v>
      </c>
    </row>
    <row r="16710" spans="1:8" x14ac:dyDescent="0.25">
      <c r="A16710" s="41">
        <v>1516926387</v>
      </c>
      <c r="B16710" s="41">
        <v>1</v>
      </c>
      <c r="C16710" s="41">
        <v>756</v>
      </c>
      <c r="D16710" s="39" t="s">
        <v>59</v>
      </c>
      <c r="E16710" s="63" t="str">
        <f>D16710&amp;"_"&amp;B16710</f>
        <v>Shanghai_1</v>
      </c>
      <c r="F16710" s="70">
        <v>0.87226753424735681</v>
      </c>
      <c r="G16710" s="63">
        <f>COUNTIFS($E$10:E16710,E16710)</f>
        <v>3932</v>
      </c>
      <c r="H16710" s="39" t="str">
        <f t="shared" si="260"/>
        <v>Out</v>
      </c>
    </row>
    <row r="16711" spans="1:8" x14ac:dyDescent="0.25">
      <c r="A16711" s="41">
        <v>1517946275</v>
      </c>
      <c r="B16711" s="41">
        <v>1</v>
      </c>
      <c r="C16711" s="41">
        <v>3840</v>
      </c>
      <c r="D16711" s="39" t="s">
        <v>59</v>
      </c>
      <c r="E16711" s="63" t="str">
        <f>D16711&amp;"_"&amp;B16711</f>
        <v>Shanghai_1</v>
      </c>
      <c r="F16711" s="70">
        <v>0.87286724549079708</v>
      </c>
      <c r="G16711" s="63">
        <f>COUNTIFS($E$10:E16711,E16711)</f>
        <v>3933</v>
      </c>
      <c r="H16711" s="39" t="str">
        <f t="shared" si="260"/>
        <v>Out</v>
      </c>
    </row>
    <row r="16712" spans="1:8" x14ac:dyDescent="0.25">
      <c r="A16712" s="41">
        <v>1519032609</v>
      </c>
      <c r="B16712" s="41">
        <v>1</v>
      </c>
      <c r="C16712" s="41">
        <v>1435</v>
      </c>
      <c r="D16712" s="39" t="s">
        <v>59</v>
      </c>
      <c r="E16712" s="63" t="str">
        <f>D16712&amp;"_"&amp;B16712</f>
        <v>Shanghai_1</v>
      </c>
      <c r="F16712" s="70">
        <v>0.872884298118765</v>
      </c>
      <c r="G16712" s="63">
        <f>COUNTIFS($E$10:E16712,E16712)</f>
        <v>3934</v>
      </c>
      <c r="H16712" s="39" t="str">
        <f t="shared" si="260"/>
        <v>Out</v>
      </c>
    </row>
    <row r="16713" spans="1:8" x14ac:dyDescent="0.25">
      <c r="A16713" s="41">
        <v>1512822117</v>
      </c>
      <c r="B16713" s="41">
        <v>1</v>
      </c>
      <c r="C16713" s="41">
        <v>8</v>
      </c>
      <c r="D16713" s="39" t="s">
        <v>59</v>
      </c>
      <c r="E16713" s="63" t="str">
        <f>D16713&amp;"_"&amp;B16713</f>
        <v>Shanghai_1</v>
      </c>
      <c r="F16713" s="70">
        <v>0.87339557480675067</v>
      </c>
      <c r="G16713" s="63">
        <f>COUNTIFS($E$10:E16713,E16713)</f>
        <v>3935</v>
      </c>
      <c r="H16713" s="39" t="str">
        <f t="shared" si="260"/>
        <v>Out</v>
      </c>
    </row>
    <row r="16714" spans="1:8" x14ac:dyDescent="0.25">
      <c r="A16714" s="41">
        <v>1514660325</v>
      </c>
      <c r="B16714" s="41">
        <v>1</v>
      </c>
      <c r="C16714" s="41">
        <v>482</v>
      </c>
      <c r="D16714" s="39" t="s">
        <v>59</v>
      </c>
      <c r="E16714" s="63" t="str">
        <f>D16714&amp;"_"&amp;B16714</f>
        <v>Shanghai_1</v>
      </c>
      <c r="F16714" s="70">
        <v>0.87355881354914722</v>
      </c>
      <c r="G16714" s="63">
        <f>COUNTIFS($E$10:E16714,E16714)</f>
        <v>3936</v>
      </c>
      <c r="H16714" s="39" t="str">
        <f t="shared" si="260"/>
        <v>Out</v>
      </c>
    </row>
    <row r="16715" spans="1:8" x14ac:dyDescent="0.25">
      <c r="A16715" s="41">
        <v>1518502537</v>
      </c>
      <c r="B16715" s="41">
        <v>1</v>
      </c>
      <c r="C16715" s="41">
        <v>1660</v>
      </c>
      <c r="D16715" s="39" t="s">
        <v>59</v>
      </c>
      <c r="E16715" s="63" t="str">
        <f>D16715&amp;"_"&amp;B16715</f>
        <v>Shanghai_1</v>
      </c>
      <c r="F16715" s="70">
        <v>0.87367512766118116</v>
      </c>
      <c r="G16715" s="63">
        <f>COUNTIFS($E$10:E16715,E16715)</f>
        <v>3937</v>
      </c>
      <c r="H16715" s="39" t="str">
        <f t="shared" ref="H16715:H16778" si="261">IF(ROW()&lt;=3000,"Test",
IF(ROW()&lt;=6000,"Control",
"Out"))</f>
        <v>Out</v>
      </c>
    </row>
    <row r="16716" spans="1:8" x14ac:dyDescent="0.25">
      <c r="A16716" s="41">
        <v>1518888178</v>
      </c>
      <c r="B16716" s="41">
        <v>1</v>
      </c>
      <c r="C16716" s="41">
        <v>939</v>
      </c>
      <c r="D16716" s="39" t="s">
        <v>59</v>
      </c>
      <c r="E16716" s="63" t="str">
        <f>D16716&amp;"_"&amp;B16716</f>
        <v>Shanghai_1</v>
      </c>
      <c r="F16716" s="70">
        <v>0.87370737786779862</v>
      </c>
      <c r="G16716" s="63">
        <f>COUNTIFS($E$10:E16716,E16716)</f>
        <v>3938</v>
      </c>
      <c r="H16716" s="39" t="str">
        <f t="shared" si="261"/>
        <v>Out</v>
      </c>
    </row>
    <row r="16717" spans="1:8" x14ac:dyDescent="0.25">
      <c r="A16717" s="41">
        <v>1518894493</v>
      </c>
      <c r="B16717" s="41">
        <v>1</v>
      </c>
      <c r="C16717" s="41">
        <v>3060</v>
      </c>
      <c r="D16717" s="39" t="s">
        <v>59</v>
      </c>
      <c r="E16717" s="63" t="str">
        <f>D16717&amp;"_"&amp;B16717</f>
        <v>Shanghai_1</v>
      </c>
      <c r="F16717" s="70">
        <v>0.87381643942487353</v>
      </c>
      <c r="G16717" s="63">
        <f>COUNTIFS($E$10:E16717,E16717)</f>
        <v>3939</v>
      </c>
      <c r="H16717" s="39" t="str">
        <f t="shared" si="261"/>
        <v>Out</v>
      </c>
    </row>
    <row r="16718" spans="1:8" x14ac:dyDescent="0.25">
      <c r="A16718" s="41">
        <v>1514108855</v>
      </c>
      <c r="B16718" s="41">
        <v>1</v>
      </c>
      <c r="C16718" s="41">
        <v>2433</v>
      </c>
      <c r="D16718" s="39" t="s">
        <v>59</v>
      </c>
      <c r="E16718" s="63" t="str">
        <f>D16718&amp;"_"&amp;B16718</f>
        <v>Shanghai_1</v>
      </c>
      <c r="F16718" s="70">
        <v>0.87382868330328245</v>
      </c>
      <c r="G16718" s="63">
        <f>COUNTIFS($E$10:E16718,E16718)</f>
        <v>3940</v>
      </c>
      <c r="H16718" s="39" t="str">
        <f t="shared" si="261"/>
        <v>Out</v>
      </c>
    </row>
    <row r="16719" spans="1:8" x14ac:dyDescent="0.25">
      <c r="A16719" s="41">
        <v>1519897106</v>
      </c>
      <c r="B16719" s="41">
        <v>1</v>
      </c>
      <c r="C16719" s="41">
        <v>462</v>
      </c>
      <c r="D16719" s="39" t="s">
        <v>59</v>
      </c>
      <c r="E16719" s="63" t="str">
        <f>D16719&amp;"_"&amp;B16719</f>
        <v>Shanghai_1</v>
      </c>
      <c r="F16719" s="70">
        <v>0.87399647291767413</v>
      </c>
      <c r="G16719" s="63">
        <f>COUNTIFS($E$10:E16719,E16719)</f>
        <v>3941</v>
      </c>
      <c r="H16719" s="39" t="str">
        <f t="shared" si="261"/>
        <v>Out</v>
      </c>
    </row>
    <row r="16720" spans="1:8" x14ac:dyDescent="0.25">
      <c r="A16720" s="41">
        <v>1515136366</v>
      </c>
      <c r="B16720" s="41">
        <v>1</v>
      </c>
      <c r="C16720" s="41">
        <v>3074</v>
      </c>
      <c r="D16720" s="39" t="s">
        <v>59</v>
      </c>
      <c r="E16720" s="63" t="str">
        <f>D16720&amp;"_"&amp;B16720</f>
        <v>Shanghai_1</v>
      </c>
      <c r="F16720" s="70">
        <v>0.87411968344701774</v>
      </c>
      <c r="G16720" s="63">
        <f>COUNTIFS($E$10:E16720,E16720)</f>
        <v>3942</v>
      </c>
      <c r="H16720" s="39" t="str">
        <f t="shared" si="261"/>
        <v>Out</v>
      </c>
    </row>
    <row r="16721" spans="1:8" x14ac:dyDescent="0.25">
      <c r="A16721" s="41">
        <v>1513594854</v>
      </c>
      <c r="B16721" s="41">
        <v>1</v>
      </c>
      <c r="C16721" s="41">
        <v>639</v>
      </c>
      <c r="D16721" s="39" t="s">
        <v>59</v>
      </c>
      <c r="E16721" s="63" t="str">
        <f>D16721&amp;"_"&amp;B16721</f>
        <v>Shanghai_1</v>
      </c>
      <c r="F16721" s="70">
        <v>0.87426700568381543</v>
      </c>
      <c r="G16721" s="63">
        <f>COUNTIFS($E$10:E16721,E16721)</f>
        <v>3943</v>
      </c>
      <c r="H16721" s="39" t="str">
        <f t="shared" si="261"/>
        <v>Out</v>
      </c>
    </row>
    <row r="16722" spans="1:8" x14ac:dyDescent="0.25">
      <c r="A16722" s="41">
        <v>1512814174</v>
      </c>
      <c r="B16722" s="41">
        <v>1</v>
      </c>
      <c r="C16722" s="41">
        <v>1602</v>
      </c>
      <c r="D16722" s="39" t="s">
        <v>59</v>
      </c>
      <c r="E16722" s="63" t="str">
        <f>D16722&amp;"_"&amp;B16722</f>
        <v>Shanghai_1</v>
      </c>
      <c r="F16722" s="70">
        <v>0.87455308123046138</v>
      </c>
      <c r="G16722" s="63">
        <f>COUNTIFS($E$10:E16722,E16722)</f>
        <v>3944</v>
      </c>
      <c r="H16722" s="39" t="str">
        <f t="shared" si="261"/>
        <v>Out</v>
      </c>
    </row>
    <row r="16723" spans="1:8" x14ac:dyDescent="0.25">
      <c r="A16723" s="41">
        <v>1516664048</v>
      </c>
      <c r="B16723" s="41">
        <v>1</v>
      </c>
      <c r="C16723" s="41">
        <v>1376</v>
      </c>
      <c r="D16723" s="39" t="s">
        <v>59</v>
      </c>
      <c r="E16723" s="63" t="str">
        <f>D16723&amp;"_"&amp;B16723</f>
        <v>Shanghai_1</v>
      </c>
      <c r="F16723" s="70">
        <v>0.8746116883784939</v>
      </c>
      <c r="G16723" s="63">
        <f>COUNTIFS($E$10:E16723,E16723)</f>
        <v>3945</v>
      </c>
      <c r="H16723" s="39" t="str">
        <f t="shared" si="261"/>
        <v>Out</v>
      </c>
    </row>
    <row r="16724" spans="1:8" x14ac:dyDescent="0.25">
      <c r="A16724" s="41">
        <v>1516107643</v>
      </c>
      <c r="B16724" s="41">
        <v>1</v>
      </c>
      <c r="C16724" s="41">
        <v>2048</v>
      </c>
      <c r="D16724" s="39" t="s">
        <v>59</v>
      </c>
      <c r="E16724" s="63" t="str">
        <f>D16724&amp;"_"&amp;B16724</f>
        <v>Shanghai_1</v>
      </c>
      <c r="F16724" s="70">
        <v>0.87465706994452119</v>
      </c>
      <c r="G16724" s="63">
        <f>COUNTIFS($E$10:E16724,E16724)</f>
        <v>3946</v>
      </c>
      <c r="H16724" s="39" t="str">
        <f t="shared" si="261"/>
        <v>Out</v>
      </c>
    </row>
    <row r="16725" spans="1:8" x14ac:dyDescent="0.25">
      <c r="A16725" s="41">
        <v>1515353567</v>
      </c>
      <c r="B16725" s="41">
        <v>1</v>
      </c>
      <c r="C16725" s="41">
        <v>1084</v>
      </c>
      <c r="D16725" s="39" t="s">
        <v>59</v>
      </c>
      <c r="E16725" s="63" t="str">
        <f>D16725&amp;"_"&amp;B16725</f>
        <v>Shanghai_1</v>
      </c>
      <c r="F16725" s="70">
        <v>0.87479659143219202</v>
      </c>
      <c r="G16725" s="63">
        <f>COUNTIFS($E$10:E16725,E16725)</f>
        <v>3947</v>
      </c>
      <c r="H16725" s="39" t="str">
        <f t="shared" si="261"/>
        <v>Out</v>
      </c>
    </row>
    <row r="16726" spans="1:8" x14ac:dyDescent="0.25">
      <c r="A16726" s="41">
        <v>1512621875</v>
      </c>
      <c r="B16726" s="41">
        <v>1</v>
      </c>
      <c r="C16726" s="41">
        <v>939</v>
      </c>
      <c r="D16726" s="39" t="s">
        <v>59</v>
      </c>
      <c r="E16726" s="63" t="str">
        <f>D16726&amp;"_"&amp;B16726</f>
        <v>Shanghai_1</v>
      </c>
      <c r="F16726" s="70">
        <v>0.87540045194055427</v>
      </c>
      <c r="G16726" s="63">
        <f>COUNTIFS($E$10:E16726,E16726)</f>
        <v>3948</v>
      </c>
      <c r="H16726" s="39" t="str">
        <f t="shared" si="261"/>
        <v>Out</v>
      </c>
    </row>
    <row r="16727" spans="1:8" x14ac:dyDescent="0.25">
      <c r="A16727" s="41">
        <v>1516439433</v>
      </c>
      <c r="B16727" s="41">
        <v>1</v>
      </c>
      <c r="C16727" s="41">
        <v>512</v>
      </c>
      <c r="D16727" s="39" t="s">
        <v>59</v>
      </c>
      <c r="E16727" s="63" t="str">
        <f>D16727&amp;"_"&amp;B16727</f>
        <v>Shanghai_1</v>
      </c>
      <c r="F16727" s="70">
        <v>0.87541838927158733</v>
      </c>
      <c r="G16727" s="63">
        <f>COUNTIFS($E$10:E16727,E16727)</f>
        <v>3949</v>
      </c>
      <c r="H16727" s="39" t="str">
        <f t="shared" si="261"/>
        <v>Out</v>
      </c>
    </row>
    <row r="16728" spans="1:8" x14ac:dyDescent="0.25">
      <c r="A16728" s="41">
        <v>1511575506</v>
      </c>
      <c r="B16728" s="41">
        <v>1</v>
      </c>
      <c r="C16728" s="41">
        <v>125</v>
      </c>
      <c r="D16728" s="39" t="s">
        <v>59</v>
      </c>
      <c r="E16728" s="63" t="str">
        <f>D16728&amp;"_"&amp;B16728</f>
        <v>Shanghai_1</v>
      </c>
      <c r="F16728" s="70">
        <v>0.87599961876485777</v>
      </c>
      <c r="G16728" s="63">
        <f>COUNTIFS($E$10:E16728,E16728)</f>
        <v>3950</v>
      </c>
      <c r="H16728" s="39" t="str">
        <f t="shared" si="261"/>
        <v>Out</v>
      </c>
    </row>
    <row r="16729" spans="1:8" x14ac:dyDescent="0.25">
      <c r="A16729" s="41">
        <v>1517306819</v>
      </c>
      <c r="B16729" s="41">
        <v>1</v>
      </c>
      <c r="C16729" s="41">
        <v>1353</v>
      </c>
      <c r="D16729" s="39" t="s">
        <v>59</v>
      </c>
      <c r="E16729" s="63" t="str">
        <f>D16729&amp;"_"&amp;B16729</f>
        <v>Shanghai_1</v>
      </c>
      <c r="F16729" s="70">
        <v>0.87622530522913844</v>
      </c>
      <c r="G16729" s="63">
        <f>COUNTIFS($E$10:E16729,E16729)</f>
        <v>3951</v>
      </c>
      <c r="H16729" s="39" t="str">
        <f t="shared" si="261"/>
        <v>Out</v>
      </c>
    </row>
    <row r="16730" spans="1:8" x14ac:dyDescent="0.25">
      <c r="A16730" s="41">
        <v>1512198048</v>
      </c>
      <c r="B16730" s="41">
        <v>1</v>
      </c>
      <c r="C16730" s="41">
        <v>936</v>
      </c>
      <c r="D16730" s="39" t="s">
        <v>59</v>
      </c>
      <c r="E16730" s="63" t="str">
        <f>D16730&amp;"_"&amp;B16730</f>
        <v>Shanghai_1</v>
      </c>
      <c r="F16730" s="70">
        <v>0.87651093397437541</v>
      </c>
      <c r="G16730" s="63">
        <f>COUNTIFS($E$10:E16730,E16730)</f>
        <v>3952</v>
      </c>
      <c r="H16730" s="39" t="str">
        <f t="shared" si="261"/>
        <v>Out</v>
      </c>
    </row>
    <row r="16731" spans="1:8" x14ac:dyDescent="0.25">
      <c r="A16731" s="41">
        <v>1516974133</v>
      </c>
      <c r="B16731" s="41">
        <v>1</v>
      </c>
      <c r="C16731" s="41">
        <v>1398</v>
      </c>
      <c r="D16731" s="39" t="s">
        <v>59</v>
      </c>
      <c r="E16731" s="63" t="str">
        <f>D16731&amp;"_"&amp;B16731</f>
        <v>Shanghai_1</v>
      </c>
      <c r="F16731" s="70">
        <v>0.87657623310100563</v>
      </c>
      <c r="G16731" s="63">
        <f>COUNTIFS($E$10:E16731,E16731)</f>
        <v>3953</v>
      </c>
      <c r="H16731" s="39" t="str">
        <f t="shared" si="261"/>
        <v>Out</v>
      </c>
    </row>
    <row r="16732" spans="1:8" x14ac:dyDescent="0.25">
      <c r="A16732" s="41">
        <v>1519695066</v>
      </c>
      <c r="B16732" s="41">
        <v>1</v>
      </c>
      <c r="C16732" s="41">
        <v>5414</v>
      </c>
      <c r="D16732" s="39" t="s">
        <v>59</v>
      </c>
      <c r="E16732" s="63" t="str">
        <f>D16732&amp;"_"&amp;B16732</f>
        <v>Shanghai_1</v>
      </c>
      <c r="F16732" s="70">
        <v>0.8773471314165977</v>
      </c>
      <c r="G16732" s="63">
        <f>COUNTIFS($E$10:E16732,E16732)</f>
        <v>3954</v>
      </c>
      <c r="H16732" s="39" t="str">
        <f t="shared" si="261"/>
        <v>Out</v>
      </c>
    </row>
    <row r="16733" spans="1:8" x14ac:dyDescent="0.25">
      <c r="A16733" s="41">
        <v>1519488655</v>
      </c>
      <c r="B16733" s="41">
        <v>1</v>
      </c>
      <c r="C16733" s="41">
        <v>838</v>
      </c>
      <c r="D16733" s="39" t="s">
        <v>59</v>
      </c>
      <c r="E16733" s="63" t="str">
        <f>D16733&amp;"_"&amp;B16733</f>
        <v>Shanghai_1</v>
      </c>
      <c r="F16733" s="70">
        <v>0.87801864663127127</v>
      </c>
      <c r="G16733" s="63">
        <f>COUNTIFS($E$10:E16733,E16733)</f>
        <v>3955</v>
      </c>
      <c r="H16733" s="39" t="str">
        <f t="shared" si="261"/>
        <v>Out</v>
      </c>
    </row>
    <row r="16734" spans="1:8" x14ac:dyDescent="0.25">
      <c r="A16734" s="41">
        <v>1514761758</v>
      </c>
      <c r="B16734" s="41">
        <v>1</v>
      </c>
      <c r="C16734" s="41">
        <v>297</v>
      </c>
      <c r="D16734" s="39" t="s">
        <v>59</v>
      </c>
      <c r="E16734" s="63" t="str">
        <f>D16734&amp;"_"&amp;B16734</f>
        <v>Shanghai_1</v>
      </c>
      <c r="F16734" s="70">
        <v>0.8780826171328362</v>
      </c>
      <c r="G16734" s="63">
        <f>COUNTIFS($E$10:E16734,E16734)</f>
        <v>3956</v>
      </c>
      <c r="H16734" s="39" t="str">
        <f t="shared" si="261"/>
        <v>Out</v>
      </c>
    </row>
    <row r="16735" spans="1:8" x14ac:dyDescent="0.25">
      <c r="A16735" s="41">
        <v>1514517416</v>
      </c>
      <c r="B16735" s="41">
        <v>1</v>
      </c>
      <c r="C16735" s="41">
        <v>3264</v>
      </c>
      <c r="D16735" s="39" t="s">
        <v>59</v>
      </c>
      <c r="E16735" s="63" t="str">
        <f>D16735&amp;"_"&amp;B16735</f>
        <v>Shanghai_1</v>
      </c>
      <c r="F16735" s="70">
        <v>0.8782134670814814</v>
      </c>
      <c r="G16735" s="63">
        <f>COUNTIFS($E$10:E16735,E16735)</f>
        <v>3957</v>
      </c>
      <c r="H16735" s="39" t="str">
        <f t="shared" si="261"/>
        <v>Out</v>
      </c>
    </row>
    <row r="16736" spans="1:8" x14ac:dyDescent="0.25">
      <c r="A16736" s="41">
        <v>1518957604</v>
      </c>
      <c r="B16736" s="41">
        <v>1</v>
      </c>
      <c r="C16736" s="41">
        <v>2834</v>
      </c>
      <c r="D16736" s="39" t="s">
        <v>59</v>
      </c>
      <c r="E16736" s="63" t="str">
        <f>D16736&amp;"_"&amp;B16736</f>
        <v>Shanghai_1</v>
      </c>
      <c r="F16736" s="70">
        <v>0.87822566597267127</v>
      </c>
      <c r="G16736" s="63">
        <f>COUNTIFS($E$10:E16736,E16736)</f>
        <v>3958</v>
      </c>
      <c r="H16736" s="39" t="str">
        <f t="shared" si="261"/>
        <v>Out</v>
      </c>
    </row>
    <row r="16737" spans="1:8" x14ac:dyDescent="0.25">
      <c r="A16737" s="41">
        <v>1514397617</v>
      </c>
      <c r="B16737" s="41">
        <v>1</v>
      </c>
      <c r="C16737" s="41">
        <v>3751</v>
      </c>
      <c r="D16737" s="39" t="s">
        <v>59</v>
      </c>
      <c r="E16737" s="63" t="str">
        <f>D16737&amp;"_"&amp;B16737</f>
        <v>Shanghai_1</v>
      </c>
      <c r="F16737" s="70">
        <v>0.87859582459170671</v>
      </c>
      <c r="G16737" s="63">
        <f>COUNTIFS($E$10:E16737,E16737)</f>
        <v>3959</v>
      </c>
      <c r="H16737" s="39" t="str">
        <f t="shared" si="261"/>
        <v>Out</v>
      </c>
    </row>
    <row r="16738" spans="1:8" x14ac:dyDescent="0.25">
      <c r="A16738" s="41">
        <v>1511410115</v>
      </c>
      <c r="B16738" s="41">
        <v>1</v>
      </c>
      <c r="C16738" s="41">
        <v>1785</v>
      </c>
      <c r="D16738" s="39" t="s">
        <v>59</v>
      </c>
      <c r="E16738" s="63" t="str">
        <f>D16738&amp;"_"&amp;B16738</f>
        <v>Shanghai_1</v>
      </c>
      <c r="F16738" s="70">
        <v>0.87865909841414469</v>
      </c>
      <c r="G16738" s="63">
        <f>COUNTIFS($E$10:E16738,E16738)</f>
        <v>3960</v>
      </c>
      <c r="H16738" s="39" t="str">
        <f t="shared" si="261"/>
        <v>Out</v>
      </c>
    </row>
    <row r="16739" spans="1:8" x14ac:dyDescent="0.25">
      <c r="A16739" s="41">
        <v>1514556544</v>
      </c>
      <c r="B16739" s="41">
        <v>1</v>
      </c>
      <c r="C16739" s="41">
        <v>342</v>
      </c>
      <c r="D16739" s="39" t="s">
        <v>59</v>
      </c>
      <c r="E16739" s="63" t="str">
        <f>D16739&amp;"_"&amp;B16739</f>
        <v>Shanghai_1</v>
      </c>
      <c r="F16739" s="70">
        <v>0.87865980379102748</v>
      </c>
      <c r="G16739" s="63">
        <f>COUNTIFS($E$10:E16739,E16739)</f>
        <v>3961</v>
      </c>
      <c r="H16739" s="39" t="str">
        <f t="shared" si="261"/>
        <v>Out</v>
      </c>
    </row>
    <row r="16740" spans="1:8" x14ac:dyDescent="0.25">
      <c r="A16740" s="41">
        <v>1512192455</v>
      </c>
      <c r="B16740" s="41">
        <v>1</v>
      </c>
      <c r="C16740" s="41">
        <v>1622</v>
      </c>
      <c r="D16740" s="39" t="s">
        <v>59</v>
      </c>
      <c r="E16740" s="63" t="str">
        <f>D16740&amp;"_"&amp;B16740</f>
        <v>Shanghai_1</v>
      </c>
      <c r="F16740" s="70">
        <v>0.87895977371742651</v>
      </c>
      <c r="G16740" s="63">
        <f>COUNTIFS($E$10:E16740,E16740)</f>
        <v>3962</v>
      </c>
      <c r="H16740" s="39" t="str">
        <f t="shared" si="261"/>
        <v>Out</v>
      </c>
    </row>
    <row r="16741" spans="1:8" x14ac:dyDescent="0.25">
      <c r="A16741" s="41">
        <v>1512328447</v>
      </c>
      <c r="B16741" s="41">
        <v>1</v>
      </c>
      <c r="C16741" s="41">
        <v>1075</v>
      </c>
      <c r="D16741" s="39" t="s">
        <v>59</v>
      </c>
      <c r="E16741" s="63" t="str">
        <f>D16741&amp;"_"&amp;B16741</f>
        <v>Shanghai_1</v>
      </c>
      <c r="F16741" s="70">
        <v>0.87903023796610502</v>
      </c>
      <c r="G16741" s="63">
        <f>COUNTIFS($E$10:E16741,E16741)</f>
        <v>3963</v>
      </c>
      <c r="H16741" s="39" t="str">
        <f t="shared" si="261"/>
        <v>Out</v>
      </c>
    </row>
    <row r="16742" spans="1:8" x14ac:dyDescent="0.25">
      <c r="A16742" s="41">
        <v>1517595127</v>
      </c>
      <c r="B16742" s="41">
        <v>1</v>
      </c>
      <c r="C16742" s="41">
        <v>1806</v>
      </c>
      <c r="D16742" s="39" t="s">
        <v>59</v>
      </c>
      <c r="E16742" s="63" t="str">
        <f>D16742&amp;"_"&amp;B16742</f>
        <v>Shanghai_1</v>
      </c>
      <c r="F16742" s="70">
        <v>0.87948860817164665</v>
      </c>
      <c r="G16742" s="63">
        <f>COUNTIFS($E$10:E16742,E16742)</f>
        <v>3964</v>
      </c>
      <c r="H16742" s="39" t="str">
        <f t="shared" si="261"/>
        <v>Out</v>
      </c>
    </row>
    <row r="16743" spans="1:8" x14ac:dyDescent="0.25">
      <c r="A16743" s="41">
        <v>1519706284</v>
      </c>
      <c r="B16743" s="41">
        <v>1</v>
      </c>
      <c r="C16743" s="41">
        <v>2725</v>
      </c>
      <c r="D16743" s="39" t="s">
        <v>59</v>
      </c>
      <c r="E16743" s="63" t="str">
        <f>D16743&amp;"_"&amp;B16743</f>
        <v>Shanghai_1</v>
      </c>
      <c r="F16743" s="70">
        <v>0.87951462916721479</v>
      </c>
      <c r="G16743" s="63">
        <f>COUNTIFS($E$10:E16743,E16743)</f>
        <v>3965</v>
      </c>
      <c r="H16743" s="39" t="str">
        <f t="shared" si="261"/>
        <v>Out</v>
      </c>
    </row>
    <row r="16744" spans="1:8" x14ac:dyDescent="0.25">
      <c r="A16744" s="41">
        <v>1517794057</v>
      </c>
      <c r="B16744" s="41">
        <v>1</v>
      </c>
      <c r="C16744" s="41">
        <v>2648</v>
      </c>
      <c r="D16744" s="39" t="s">
        <v>59</v>
      </c>
      <c r="E16744" s="63" t="str">
        <f>D16744&amp;"_"&amp;B16744</f>
        <v>Shanghai_1</v>
      </c>
      <c r="F16744" s="70">
        <v>0.88003104219557537</v>
      </c>
      <c r="G16744" s="63">
        <f>COUNTIFS($E$10:E16744,E16744)</f>
        <v>3966</v>
      </c>
      <c r="H16744" s="39" t="str">
        <f t="shared" si="261"/>
        <v>Out</v>
      </c>
    </row>
    <row r="16745" spans="1:8" x14ac:dyDescent="0.25">
      <c r="A16745" s="41">
        <v>1519463746</v>
      </c>
      <c r="B16745" s="41">
        <v>1</v>
      </c>
      <c r="C16745" s="41">
        <v>575</v>
      </c>
      <c r="D16745" s="39" t="s">
        <v>59</v>
      </c>
      <c r="E16745" s="63" t="str">
        <f>D16745&amp;"_"&amp;B16745</f>
        <v>Shanghai_1</v>
      </c>
      <c r="F16745" s="70">
        <v>0.88058139691463433</v>
      </c>
      <c r="G16745" s="63">
        <f>COUNTIFS($E$10:E16745,E16745)</f>
        <v>3967</v>
      </c>
      <c r="H16745" s="39" t="str">
        <f t="shared" si="261"/>
        <v>Out</v>
      </c>
    </row>
    <row r="16746" spans="1:8" x14ac:dyDescent="0.25">
      <c r="A16746" s="41">
        <v>1519880424</v>
      </c>
      <c r="B16746" s="41">
        <v>1</v>
      </c>
      <c r="C16746" s="41">
        <v>710</v>
      </c>
      <c r="D16746" s="39" t="s">
        <v>59</v>
      </c>
      <c r="E16746" s="63" t="str">
        <f>D16746&amp;"_"&amp;B16746</f>
        <v>Shanghai_1</v>
      </c>
      <c r="F16746" s="70">
        <v>0.88112366806268438</v>
      </c>
      <c r="G16746" s="63">
        <f>COUNTIFS($E$10:E16746,E16746)</f>
        <v>3968</v>
      </c>
      <c r="H16746" s="39" t="str">
        <f t="shared" si="261"/>
        <v>Out</v>
      </c>
    </row>
    <row r="16747" spans="1:8" x14ac:dyDescent="0.25">
      <c r="A16747" s="41">
        <v>1519749834</v>
      </c>
      <c r="B16747" s="41">
        <v>1</v>
      </c>
      <c r="C16747" s="41">
        <v>2082</v>
      </c>
      <c r="D16747" s="39" t="s">
        <v>59</v>
      </c>
      <c r="E16747" s="63" t="str">
        <f>D16747&amp;"_"&amp;B16747</f>
        <v>Shanghai_1</v>
      </c>
      <c r="F16747" s="70">
        <v>0.88112984316953447</v>
      </c>
      <c r="G16747" s="63">
        <f>COUNTIFS($E$10:E16747,E16747)</f>
        <v>3969</v>
      </c>
      <c r="H16747" s="39" t="str">
        <f t="shared" si="261"/>
        <v>Out</v>
      </c>
    </row>
    <row r="16748" spans="1:8" x14ac:dyDescent="0.25">
      <c r="A16748" s="41">
        <v>1513115963</v>
      </c>
      <c r="B16748" s="41">
        <v>1</v>
      </c>
      <c r="C16748" s="41">
        <v>2734</v>
      </c>
      <c r="D16748" s="39" t="s">
        <v>59</v>
      </c>
      <c r="E16748" s="63" t="str">
        <f>D16748&amp;"_"&amp;B16748</f>
        <v>Shanghai_1</v>
      </c>
      <c r="F16748" s="70">
        <v>0.88154647885638548</v>
      </c>
      <c r="G16748" s="63">
        <f>COUNTIFS($E$10:E16748,E16748)</f>
        <v>3970</v>
      </c>
      <c r="H16748" s="39" t="str">
        <f t="shared" si="261"/>
        <v>Out</v>
      </c>
    </row>
    <row r="16749" spans="1:8" x14ac:dyDescent="0.25">
      <c r="A16749" s="41">
        <v>1512929438</v>
      </c>
      <c r="B16749" s="41">
        <v>1</v>
      </c>
      <c r="C16749" s="41">
        <v>806</v>
      </c>
      <c r="D16749" s="39" t="s">
        <v>59</v>
      </c>
      <c r="E16749" s="63" t="str">
        <f>D16749&amp;"_"&amp;B16749</f>
        <v>Shanghai_1</v>
      </c>
      <c r="F16749" s="70">
        <v>0.88202672992596398</v>
      </c>
      <c r="G16749" s="63">
        <f>COUNTIFS($E$10:E16749,E16749)</f>
        <v>3971</v>
      </c>
      <c r="H16749" s="39" t="str">
        <f t="shared" si="261"/>
        <v>Out</v>
      </c>
    </row>
    <row r="16750" spans="1:8" x14ac:dyDescent="0.25">
      <c r="A16750" s="41">
        <v>1512282886</v>
      </c>
      <c r="B16750" s="41">
        <v>1</v>
      </c>
      <c r="C16750" s="41">
        <v>3123</v>
      </c>
      <c r="D16750" s="39" t="s">
        <v>59</v>
      </c>
      <c r="E16750" s="63" t="str">
        <f>D16750&amp;"_"&amp;B16750</f>
        <v>Shanghai_1</v>
      </c>
      <c r="F16750" s="70">
        <v>0.88226197066474898</v>
      </c>
      <c r="G16750" s="63">
        <f>COUNTIFS($E$10:E16750,E16750)</f>
        <v>3972</v>
      </c>
      <c r="H16750" s="39" t="str">
        <f t="shared" si="261"/>
        <v>Out</v>
      </c>
    </row>
    <row r="16751" spans="1:8" x14ac:dyDescent="0.25">
      <c r="A16751" s="41">
        <v>1517046398</v>
      </c>
      <c r="B16751" s="41">
        <v>1</v>
      </c>
      <c r="C16751" s="41">
        <v>3388</v>
      </c>
      <c r="D16751" s="39" t="s">
        <v>59</v>
      </c>
      <c r="E16751" s="63" t="str">
        <f>D16751&amp;"_"&amp;B16751</f>
        <v>Shanghai_1</v>
      </c>
      <c r="F16751" s="70">
        <v>0.88235413807195728</v>
      </c>
      <c r="G16751" s="63">
        <f>COUNTIFS($E$10:E16751,E16751)</f>
        <v>3973</v>
      </c>
      <c r="H16751" s="39" t="str">
        <f t="shared" si="261"/>
        <v>Out</v>
      </c>
    </row>
    <row r="16752" spans="1:8" x14ac:dyDescent="0.25">
      <c r="A16752" s="41">
        <v>1515781927</v>
      </c>
      <c r="B16752" s="41">
        <v>1</v>
      </c>
      <c r="C16752" s="41">
        <v>3836</v>
      </c>
      <c r="D16752" s="39" t="s">
        <v>59</v>
      </c>
      <c r="E16752" s="63" t="str">
        <f>D16752&amp;"_"&amp;B16752</f>
        <v>Shanghai_1</v>
      </c>
      <c r="F16752" s="70">
        <v>0.88236827215213698</v>
      </c>
      <c r="G16752" s="63">
        <f>COUNTIFS($E$10:E16752,E16752)</f>
        <v>3974</v>
      </c>
      <c r="H16752" s="39" t="str">
        <f t="shared" si="261"/>
        <v>Out</v>
      </c>
    </row>
    <row r="16753" spans="1:8" x14ac:dyDescent="0.25">
      <c r="A16753" s="41">
        <v>1512445305</v>
      </c>
      <c r="B16753" s="41">
        <v>1</v>
      </c>
      <c r="C16753" s="41">
        <v>1656</v>
      </c>
      <c r="D16753" s="39" t="s">
        <v>59</v>
      </c>
      <c r="E16753" s="63" t="str">
        <f>D16753&amp;"_"&amp;B16753</f>
        <v>Shanghai_1</v>
      </c>
      <c r="F16753" s="70">
        <v>0.88252258634839287</v>
      </c>
      <c r="G16753" s="63">
        <f>COUNTIFS($E$10:E16753,E16753)</f>
        <v>3975</v>
      </c>
      <c r="H16753" s="39" t="str">
        <f t="shared" si="261"/>
        <v>Out</v>
      </c>
    </row>
    <row r="16754" spans="1:8" x14ac:dyDescent="0.25">
      <c r="A16754" s="41">
        <v>1516635954</v>
      </c>
      <c r="B16754" s="41">
        <v>1</v>
      </c>
      <c r="C16754" s="41">
        <v>883</v>
      </c>
      <c r="D16754" s="39" t="s">
        <v>59</v>
      </c>
      <c r="E16754" s="63" t="str">
        <f>D16754&amp;"_"&amp;B16754</f>
        <v>Shanghai_1</v>
      </c>
      <c r="F16754" s="70">
        <v>0.88321436208132742</v>
      </c>
      <c r="G16754" s="63">
        <f>COUNTIFS($E$10:E16754,E16754)</f>
        <v>3976</v>
      </c>
      <c r="H16754" s="39" t="str">
        <f t="shared" si="261"/>
        <v>Out</v>
      </c>
    </row>
    <row r="16755" spans="1:8" x14ac:dyDescent="0.25">
      <c r="A16755" s="41">
        <v>1515898675</v>
      </c>
      <c r="B16755" s="41">
        <v>1</v>
      </c>
      <c r="C16755" s="41">
        <v>2394</v>
      </c>
      <c r="D16755" s="39" t="s">
        <v>59</v>
      </c>
      <c r="E16755" s="63" t="str">
        <f>D16755&amp;"_"&amp;B16755</f>
        <v>Shanghai_1</v>
      </c>
      <c r="F16755" s="70">
        <v>0.8832582567170093</v>
      </c>
      <c r="G16755" s="63">
        <f>COUNTIFS($E$10:E16755,E16755)</f>
        <v>3977</v>
      </c>
      <c r="H16755" s="39" t="str">
        <f t="shared" si="261"/>
        <v>Out</v>
      </c>
    </row>
    <row r="16756" spans="1:8" x14ac:dyDescent="0.25">
      <c r="A16756" s="41">
        <v>1519868195</v>
      </c>
      <c r="B16756" s="41">
        <v>1</v>
      </c>
      <c r="C16756" s="41">
        <v>1098</v>
      </c>
      <c r="D16756" s="39" t="s">
        <v>59</v>
      </c>
      <c r="E16756" s="63" t="str">
        <f>D16756&amp;"_"&amp;B16756</f>
        <v>Shanghai_1</v>
      </c>
      <c r="F16756" s="70">
        <v>0.88331695351782336</v>
      </c>
      <c r="G16756" s="63">
        <f>COUNTIFS($E$10:E16756,E16756)</f>
        <v>3978</v>
      </c>
      <c r="H16756" s="39" t="str">
        <f t="shared" si="261"/>
        <v>Out</v>
      </c>
    </row>
    <row r="16757" spans="1:8" x14ac:dyDescent="0.25">
      <c r="A16757" s="41">
        <v>1515263098</v>
      </c>
      <c r="B16757" s="41">
        <v>1</v>
      </c>
      <c r="C16757" s="41">
        <v>3717</v>
      </c>
      <c r="D16757" s="39" t="s">
        <v>59</v>
      </c>
      <c r="E16757" s="63" t="str">
        <f>D16757&amp;"_"&amp;B16757</f>
        <v>Shanghai_1</v>
      </c>
      <c r="F16757" s="70">
        <v>0.88339189556745068</v>
      </c>
      <c r="G16757" s="63">
        <f>COUNTIFS($E$10:E16757,E16757)</f>
        <v>3979</v>
      </c>
      <c r="H16757" s="39" t="str">
        <f t="shared" si="261"/>
        <v>Out</v>
      </c>
    </row>
    <row r="16758" spans="1:8" x14ac:dyDescent="0.25">
      <c r="A16758" s="41">
        <v>1514933389</v>
      </c>
      <c r="B16758" s="41">
        <v>1</v>
      </c>
      <c r="C16758" s="41">
        <v>1963</v>
      </c>
      <c r="D16758" s="39" t="s">
        <v>59</v>
      </c>
      <c r="E16758" s="63" t="str">
        <f>D16758&amp;"_"&amp;B16758</f>
        <v>Shanghai_1</v>
      </c>
      <c r="F16758" s="70">
        <v>0.8839442571542121</v>
      </c>
      <c r="G16758" s="63">
        <f>COUNTIFS($E$10:E16758,E16758)</f>
        <v>3980</v>
      </c>
      <c r="H16758" s="39" t="str">
        <f t="shared" si="261"/>
        <v>Out</v>
      </c>
    </row>
    <row r="16759" spans="1:8" x14ac:dyDescent="0.25">
      <c r="A16759" s="41">
        <v>1512085956</v>
      </c>
      <c r="B16759" s="41">
        <v>1</v>
      </c>
      <c r="C16759" s="41">
        <v>3068</v>
      </c>
      <c r="D16759" s="39" t="s">
        <v>59</v>
      </c>
      <c r="E16759" s="63" t="str">
        <f>D16759&amp;"_"&amp;B16759</f>
        <v>Shanghai_1</v>
      </c>
      <c r="F16759" s="70">
        <v>0.88423741007494483</v>
      </c>
      <c r="G16759" s="63">
        <f>COUNTIFS($E$10:E16759,E16759)</f>
        <v>3981</v>
      </c>
      <c r="H16759" s="39" t="str">
        <f t="shared" si="261"/>
        <v>Out</v>
      </c>
    </row>
    <row r="16760" spans="1:8" x14ac:dyDescent="0.25">
      <c r="A16760" s="41">
        <v>1516600078</v>
      </c>
      <c r="B16760" s="41">
        <v>1</v>
      </c>
      <c r="C16760" s="41">
        <v>4788</v>
      </c>
      <c r="D16760" s="39" t="s">
        <v>59</v>
      </c>
      <c r="E16760" s="63" t="str">
        <f>D16760&amp;"_"&amp;B16760</f>
        <v>Shanghai_1</v>
      </c>
      <c r="F16760" s="70">
        <v>0.88484557384585016</v>
      </c>
      <c r="G16760" s="63">
        <f>COUNTIFS($E$10:E16760,E16760)</f>
        <v>3982</v>
      </c>
      <c r="H16760" s="39" t="str">
        <f t="shared" si="261"/>
        <v>Out</v>
      </c>
    </row>
    <row r="16761" spans="1:8" x14ac:dyDescent="0.25">
      <c r="A16761" s="41">
        <v>1516663487</v>
      </c>
      <c r="B16761" s="41">
        <v>1</v>
      </c>
      <c r="C16761" s="41">
        <v>1247</v>
      </c>
      <c r="D16761" s="39" t="s">
        <v>59</v>
      </c>
      <c r="E16761" s="63" t="str">
        <f>D16761&amp;"_"&amp;B16761</f>
        <v>Shanghai_1</v>
      </c>
      <c r="F16761" s="70">
        <v>0.88487825260032116</v>
      </c>
      <c r="G16761" s="63">
        <f>COUNTIFS($E$10:E16761,E16761)</f>
        <v>3983</v>
      </c>
      <c r="H16761" s="39" t="str">
        <f t="shared" si="261"/>
        <v>Out</v>
      </c>
    </row>
    <row r="16762" spans="1:8" x14ac:dyDescent="0.25">
      <c r="A16762" s="41">
        <v>1516153676</v>
      </c>
      <c r="B16762" s="41">
        <v>1</v>
      </c>
      <c r="C16762" s="41">
        <v>2969</v>
      </c>
      <c r="D16762" s="39" t="s">
        <v>59</v>
      </c>
      <c r="E16762" s="63" t="str">
        <f>D16762&amp;"_"&amp;B16762</f>
        <v>Shanghai_1</v>
      </c>
      <c r="F16762" s="70">
        <v>0.88544456857445308</v>
      </c>
      <c r="G16762" s="63">
        <f>COUNTIFS($E$10:E16762,E16762)</f>
        <v>3984</v>
      </c>
      <c r="H16762" s="39" t="str">
        <f t="shared" si="261"/>
        <v>Out</v>
      </c>
    </row>
    <row r="16763" spans="1:8" x14ac:dyDescent="0.25">
      <c r="A16763" s="41">
        <v>1515970504</v>
      </c>
      <c r="B16763" s="41">
        <v>1</v>
      </c>
      <c r="C16763" s="41">
        <v>1024</v>
      </c>
      <c r="D16763" s="39" t="s">
        <v>59</v>
      </c>
      <c r="E16763" s="63" t="str">
        <f>D16763&amp;"_"&amp;B16763</f>
        <v>Shanghai_1</v>
      </c>
      <c r="F16763" s="70">
        <v>0.8855974450982429</v>
      </c>
      <c r="G16763" s="63">
        <f>COUNTIFS($E$10:E16763,E16763)</f>
        <v>3985</v>
      </c>
      <c r="H16763" s="39" t="str">
        <f t="shared" si="261"/>
        <v>Out</v>
      </c>
    </row>
    <row r="16764" spans="1:8" x14ac:dyDescent="0.25">
      <c r="A16764" s="41">
        <v>1512905017</v>
      </c>
      <c r="B16764" s="41">
        <v>1</v>
      </c>
      <c r="C16764" s="41">
        <v>3529</v>
      </c>
      <c r="D16764" s="39" t="s">
        <v>59</v>
      </c>
      <c r="E16764" s="63" t="str">
        <f>D16764&amp;"_"&amp;B16764</f>
        <v>Shanghai_1</v>
      </c>
      <c r="F16764" s="70">
        <v>0.8857863894571274</v>
      </c>
      <c r="G16764" s="63">
        <f>COUNTIFS($E$10:E16764,E16764)</f>
        <v>3986</v>
      </c>
      <c r="H16764" s="39" t="str">
        <f t="shared" si="261"/>
        <v>Out</v>
      </c>
    </row>
    <row r="16765" spans="1:8" x14ac:dyDescent="0.25">
      <c r="A16765" s="41">
        <v>1519730225</v>
      </c>
      <c r="B16765" s="41">
        <v>1</v>
      </c>
      <c r="C16765" s="41">
        <v>4071</v>
      </c>
      <c r="D16765" s="39" t="s">
        <v>59</v>
      </c>
      <c r="E16765" s="63" t="str">
        <f>D16765&amp;"_"&amp;B16765</f>
        <v>Shanghai_1</v>
      </c>
      <c r="F16765" s="70">
        <v>0.88601704262533121</v>
      </c>
      <c r="G16765" s="63">
        <f>COUNTIFS($E$10:E16765,E16765)</f>
        <v>3987</v>
      </c>
      <c r="H16765" s="39" t="str">
        <f t="shared" si="261"/>
        <v>Out</v>
      </c>
    </row>
    <row r="16766" spans="1:8" x14ac:dyDescent="0.25">
      <c r="A16766" s="41">
        <v>1517813385</v>
      </c>
      <c r="B16766" s="41">
        <v>1</v>
      </c>
      <c r="C16766" s="41">
        <v>1388</v>
      </c>
      <c r="D16766" s="39" t="s">
        <v>59</v>
      </c>
      <c r="E16766" s="63" t="str">
        <f>D16766&amp;"_"&amp;B16766</f>
        <v>Shanghai_1</v>
      </c>
      <c r="F16766" s="70">
        <v>0.88602340213266684</v>
      </c>
      <c r="G16766" s="63">
        <f>COUNTIFS($E$10:E16766,E16766)</f>
        <v>3988</v>
      </c>
      <c r="H16766" s="39" t="str">
        <f t="shared" si="261"/>
        <v>Out</v>
      </c>
    </row>
    <row r="16767" spans="1:8" x14ac:dyDescent="0.25">
      <c r="A16767" s="41">
        <v>1512331357</v>
      </c>
      <c r="B16767" s="41">
        <v>1</v>
      </c>
      <c r="C16767" s="41">
        <v>179</v>
      </c>
      <c r="D16767" s="39" t="s">
        <v>59</v>
      </c>
      <c r="E16767" s="63" t="str">
        <f>D16767&amp;"_"&amp;B16767</f>
        <v>Shanghai_1</v>
      </c>
      <c r="F16767" s="70">
        <v>0.88626934693535331</v>
      </c>
      <c r="G16767" s="63">
        <f>COUNTIFS($E$10:E16767,E16767)</f>
        <v>3989</v>
      </c>
      <c r="H16767" s="39" t="str">
        <f t="shared" si="261"/>
        <v>Out</v>
      </c>
    </row>
    <row r="16768" spans="1:8" x14ac:dyDescent="0.25">
      <c r="A16768" s="41">
        <v>1519403689</v>
      </c>
      <c r="B16768" s="41">
        <v>1</v>
      </c>
      <c r="C16768" s="41">
        <v>4918</v>
      </c>
      <c r="D16768" s="39" t="s">
        <v>59</v>
      </c>
      <c r="E16768" s="63" t="str">
        <f>D16768&amp;"_"&amp;B16768</f>
        <v>Shanghai_1</v>
      </c>
      <c r="F16768" s="70">
        <v>0.88664124800053756</v>
      </c>
      <c r="G16768" s="63">
        <f>COUNTIFS($E$10:E16768,E16768)</f>
        <v>3990</v>
      </c>
      <c r="H16768" s="39" t="str">
        <f t="shared" si="261"/>
        <v>Out</v>
      </c>
    </row>
    <row r="16769" spans="1:8" x14ac:dyDescent="0.25">
      <c r="A16769" s="41">
        <v>1511885795</v>
      </c>
      <c r="B16769" s="41">
        <v>1</v>
      </c>
      <c r="C16769" s="41">
        <v>3056</v>
      </c>
      <c r="D16769" s="39" t="s">
        <v>59</v>
      </c>
      <c r="E16769" s="63" t="str">
        <f>D16769&amp;"_"&amp;B16769</f>
        <v>Shanghai_1</v>
      </c>
      <c r="F16769" s="70">
        <v>0.88667596366538359</v>
      </c>
      <c r="G16769" s="63">
        <f>COUNTIFS($E$10:E16769,E16769)</f>
        <v>3991</v>
      </c>
      <c r="H16769" s="39" t="str">
        <f t="shared" si="261"/>
        <v>Out</v>
      </c>
    </row>
    <row r="16770" spans="1:8" x14ac:dyDescent="0.25">
      <c r="A16770" s="41">
        <v>1516701236</v>
      </c>
      <c r="B16770" s="41">
        <v>1</v>
      </c>
      <c r="C16770" s="41">
        <v>65</v>
      </c>
      <c r="D16770" s="39" t="s">
        <v>59</v>
      </c>
      <c r="E16770" s="63" t="str">
        <f>D16770&amp;"_"&amp;B16770</f>
        <v>Shanghai_1</v>
      </c>
      <c r="F16770" s="70">
        <v>0.88700645036420223</v>
      </c>
      <c r="G16770" s="63">
        <f>COUNTIFS($E$10:E16770,E16770)</f>
        <v>3992</v>
      </c>
      <c r="H16770" s="39" t="str">
        <f t="shared" si="261"/>
        <v>Out</v>
      </c>
    </row>
    <row r="16771" spans="1:8" x14ac:dyDescent="0.25">
      <c r="A16771" s="41">
        <v>1511713889</v>
      </c>
      <c r="B16771" s="41">
        <v>1</v>
      </c>
      <c r="C16771" s="41">
        <v>1777</v>
      </c>
      <c r="D16771" s="39" t="s">
        <v>59</v>
      </c>
      <c r="E16771" s="63" t="str">
        <f>D16771&amp;"_"&amp;B16771</f>
        <v>Shanghai_1</v>
      </c>
      <c r="F16771" s="70">
        <v>0.88703205575347543</v>
      </c>
      <c r="G16771" s="63">
        <f>COUNTIFS($E$10:E16771,E16771)</f>
        <v>3993</v>
      </c>
      <c r="H16771" s="39" t="str">
        <f t="shared" si="261"/>
        <v>Out</v>
      </c>
    </row>
    <row r="16772" spans="1:8" x14ac:dyDescent="0.25">
      <c r="A16772" s="41">
        <v>1511805386</v>
      </c>
      <c r="B16772" s="41">
        <v>1</v>
      </c>
      <c r="C16772" s="41">
        <v>492</v>
      </c>
      <c r="D16772" s="39" t="s">
        <v>59</v>
      </c>
      <c r="E16772" s="63" t="str">
        <f>D16772&amp;"_"&amp;B16772</f>
        <v>Shanghai_1</v>
      </c>
      <c r="F16772" s="70">
        <v>0.8880437545929073</v>
      </c>
      <c r="G16772" s="63">
        <f>COUNTIFS($E$10:E16772,E16772)</f>
        <v>3994</v>
      </c>
      <c r="H16772" s="39" t="str">
        <f t="shared" si="261"/>
        <v>Out</v>
      </c>
    </row>
    <row r="16773" spans="1:8" x14ac:dyDescent="0.25">
      <c r="A16773" s="41">
        <v>1519656599</v>
      </c>
      <c r="B16773" s="41">
        <v>1</v>
      </c>
      <c r="C16773" s="41">
        <v>4209</v>
      </c>
      <c r="D16773" s="39" t="s">
        <v>59</v>
      </c>
      <c r="E16773" s="63" t="str">
        <f>D16773&amp;"_"&amp;B16773</f>
        <v>Shanghai_1</v>
      </c>
      <c r="F16773" s="70">
        <v>0.88805563262023646</v>
      </c>
      <c r="G16773" s="63">
        <f>COUNTIFS($E$10:E16773,E16773)</f>
        <v>3995</v>
      </c>
      <c r="H16773" s="39" t="str">
        <f t="shared" si="261"/>
        <v>Out</v>
      </c>
    </row>
    <row r="16774" spans="1:8" x14ac:dyDescent="0.25">
      <c r="A16774" s="41">
        <v>1518306463</v>
      </c>
      <c r="B16774" s="41">
        <v>1</v>
      </c>
      <c r="C16774" s="41">
        <v>2628</v>
      </c>
      <c r="D16774" s="39" t="s">
        <v>59</v>
      </c>
      <c r="E16774" s="63" t="str">
        <f>D16774&amp;"_"&amp;B16774</f>
        <v>Shanghai_1</v>
      </c>
      <c r="F16774" s="70">
        <v>0.88825319760712163</v>
      </c>
      <c r="G16774" s="63">
        <f>COUNTIFS($E$10:E16774,E16774)</f>
        <v>3996</v>
      </c>
      <c r="H16774" s="39" t="str">
        <f t="shared" si="261"/>
        <v>Out</v>
      </c>
    </row>
    <row r="16775" spans="1:8" x14ac:dyDescent="0.25">
      <c r="A16775" s="41">
        <v>1511480178</v>
      </c>
      <c r="B16775" s="41">
        <v>1</v>
      </c>
      <c r="C16775" s="41">
        <v>1859</v>
      </c>
      <c r="D16775" s="39" t="s">
        <v>59</v>
      </c>
      <c r="E16775" s="63" t="str">
        <f>D16775&amp;"_"&amp;B16775</f>
        <v>Shanghai_1</v>
      </c>
      <c r="F16775" s="70">
        <v>0.88864323977870363</v>
      </c>
      <c r="G16775" s="63">
        <f>COUNTIFS($E$10:E16775,E16775)</f>
        <v>3997</v>
      </c>
      <c r="H16775" s="39" t="str">
        <f t="shared" si="261"/>
        <v>Out</v>
      </c>
    </row>
    <row r="16776" spans="1:8" x14ac:dyDescent="0.25">
      <c r="A16776" s="41">
        <v>1519535505</v>
      </c>
      <c r="B16776" s="41">
        <v>1</v>
      </c>
      <c r="C16776" s="41">
        <v>1089</v>
      </c>
      <c r="D16776" s="39" t="s">
        <v>59</v>
      </c>
      <c r="E16776" s="63" t="str">
        <f>D16776&amp;"_"&amp;B16776</f>
        <v>Shanghai_1</v>
      </c>
      <c r="F16776" s="70">
        <v>0.8886497239426695</v>
      </c>
      <c r="G16776" s="63">
        <f>COUNTIFS($E$10:E16776,E16776)</f>
        <v>3998</v>
      </c>
      <c r="H16776" s="39" t="str">
        <f t="shared" si="261"/>
        <v>Out</v>
      </c>
    </row>
    <row r="16777" spans="1:8" x14ac:dyDescent="0.25">
      <c r="A16777" s="41">
        <v>1511965245</v>
      </c>
      <c r="B16777" s="41">
        <v>1</v>
      </c>
      <c r="C16777" s="41">
        <v>216</v>
      </c>
      <c r="D16777" s="39" t="s">
        <v>59</v>
      </c>
      <c r="E16777" s="63" t="str">
        <f>D16777&amp;"_"&amp;B16777</f>
        <v>Shanghai_1</v>
      </c>
      <c r="F16777" s="70">
        <v>0.88896106375577733</v>
      </c>
      <c r="G16777" s="63">
        <f>COUNTIFS($E$10:E16777,E16777)</f>
        <v>3999</v>
      </c>
      <c r="H16777" s="39" t="str">
        <f t="shared" si="261"/>
        <v>Out</v>
      </c>
    </row>
    <row r="16778" spans="1:8" x14ac:dyDescent="0.25">
      <c r="A16778" s="41">
        <v>1511876416</v>
      </c>
      <c r="B16778" s="41">
        <v>1</v>
      </c>
      <c r="C16778" s="41">
        <v>4023</v>
      </c>
      <c r="D16778" s="39" t="s">
        <v>59</v>
      </c>
      <c r="E16778" s="63" t="str">
        <f>D16778&amp;"_"&amp;B16778</f>
        <v>Shanghai_1</v>
      </c>
      <c r="F16778" s="70">
        <v>0.88926401135801847</v>
      </c>
      <c r="G16778" s="63">
        <f>COUNTIFS($E$10:E16778,E16778)</f>
        <v>4000</v>
      </c>
      <c r="H16778" s="39" t="str">
        <f t="shared" si="261"/>
        <v>Out</v>
      </c>
    </row>
    <row r="16779" spans="1:8" x14ac:dyDescent="0.25">
      <c r="A16779" s="41">
        <v>1511257897</v>
      </c>
      <c r="B16779" s="41">
        <v>1</v>
      </c>
      <c r="C16779" s="41">
        <v>1585</v>
      </c>
      <c r="D16779" s="39" t="s">
        <v>59</v>
      </c>
      <c r="E16779" s="63" t="str">
        <f>D16779&amp;"_"&amp;B16779</f>
        <v>Shanghai_1</v>
      </c>
      <c r="F16779" s="70">
        <v>0.88982150354155343</v>
      </c>
      <c r="G16779" s="63">
        <f>COUNTIFS($E$10:E16779,E16779)</f>
        <v>4001</v>
      </c>
      <c r="H16779" s="39" t="str">
        <f t="shared" ref="H16779:H16842" si="262">IF(ROW()&lt;=3000,"Test",
IF(ROW()&lt;=6000,"Control",
"Out"))</f>
        <v>Out</v>
      </c>
    </row>
    <row r="16780" spans="1:8" x14ac:dyDescent="0.25">
      <c r="A16780" s="41">
        <v>1516645975</v>
      </c>
      <c r="B16780" s="41">
        <v>1</v>
      </c>
      <c r="C16780" s="41">
        <v>2453</v>
      </c>
      <c r="D16780" s="39" t="s">
        <v>59</v>
      </c>
      <c r="E16780" s="63" t="str">
        <f>D16780&amp;"_"&amp;B16780</f>
        <v>Shanghai_1</v>
      </c>
      <c r="F16780" s="70">
        <v>0.89002768310096458</v>
      </c>
      <c r="G16780" s="63">
        <f>COUNTIFS($E$10:E16780,E16780)</f>
        <v>4002</v>
      </c>
      <c r="H16780" s="39" t="str">
        <f t="shared" si="262"/>
        <v>Out</v>
      </c>
    </row>
    <row r="16781" spans="1:8" x14ac:dyDescent="0.25">
      <c r="A16781" s="41">
        <v>1519382067</v>
      </c>
      <c r="B16781" s="41">
        <v>1</v>
      </c>
      <c r="C16781" s="41">
        <v>1197</v>
      </c>
      <c r="D16781" s="39" t="s">
        <v>59</v>
      </c>
      <c r="E16781" s="63" t="str">
        <f>D16781&amp;"_"&amp;B16781</f>
        <v>Shanghai_1</v>
      </c>
      <c r="F16781" s="70">
        <v>0.89003389883801121</v>
      </c>
      <c r="G16781" s="63">
        <f>COUNTIFS($E$10:E16781,E16781)</f>
        <v>4003</v>
      </c>
      <c r="H16781" s="39" t="str">
        <f t="shared" si="262"/>
        <v>Out</v>
      </c>
    </row>
    <row r="16782" spans="1:8" x14ac:dyDescent="0.25">
      <c r="A16782" s="41">
        <v>1517215594</v>
      </c>
      <c r="B16782" s="41">
        <v>1</v>
      </c>
      <c r="C16782" s="41">
        <v>3908</v>
      </c>
      <c r="D16782" s="39" t="s">
        <v>59</v>
      </c>
      <c r="E16782" s="63" t="str">
        <f>D16782&amp;"_"&amp;B16782</f>
        <v>Shanghai_1</v>
      </c>
      <c r="F16782" s="70">
        <v>0.89006844979794719</v>
      </c>
      <c r="G16782" s="63">
        <f>COUNTIFS($E$10:E16782,E16782)</f>
        <v>4004</v>
      </c>
      <c r="H16782" s="39" t="str">
        <f t="shared" si="262"/>
        <v>Out</v>
      </c>
    </row>
    <row r="16783" spans="1:8" x14ac:dyDescent="0.25">
      <c r="A16783" s="41">
        <v>1513439965</v>
      </c>
      <c r="B16783" s="41">
        <v>1</v>
      </c>
      <c r="C16783" s="41">
        <v>2936</v>
      </c>
      <c r="D16783" s="39" t="s">
        <v>59</v>
      </c>
      <c r="E16783" s="63" t="str">
        <f>D16783&amp;"_"&amp;B16783</f>
        <v>Shanghai_1</v>
      </c>
      <c r="F16783" s="70">
        <v>0.89029931247093819</v>
      </c>
      <c r="G16783" s="63">
        <f>COUNTIFS($E$10:E16783,E16783)</f>
        <v>4005</v>
      </c>
      <c r="H16783" s="39" t="str">
        <f t="shared" si="262"/>
        <v>Out</v>
      </c>
    </row>
    <row r="16784" spans="1:8" x14ac:dyDescent="0.25">
      <c r="A16784" s="41">
        <v>1511583123</v>
      </c>
      <c r="B16784" s="41">
        <v>1</v>
      </c>
      <c r="C16784" s="41">
        <v>934</v>
      </c>
      <c r="D16784" s="39" t="s">
        <v>59</v>
      </c>
      <c r="E16784" s="63" t="str">
        <f>D16784&amp;"_"&amp;B16784</f>
        <v>Shanghai_1</v>
      </c>
      <c r="F16784" s="70">
        <v>0.89057623501747163</v>
      </c>
      <c r="G16784" s="63">
        <f>COUNTIFS($E$10:E16784,E16784)</f>
        <v>4006</v>
      </c>
      <c r="H16784" s="39" t="str">
        <f t="shared" si="262"/>
        <v>Out</v>
      </c>
    </row>
    <row r="16785" spans="1:8" x14ac:dyDescent="0.25">
      <c r="A16785" s="41">
        <v>1515764258</v>
      </c>
      <c r="B16785" s="41">
        <v>1</v>
      </c>
      <c r="C16785" s="41">
        <v>2351</v>
      </c>
      <c r="D16785" s="39" t="s">
        <v>59</v>
      </c>
      <c r="E16785" s="63" t="str">
        <f>D16785&amp;"_"&amp;B16785</f>
        <v>Shanghai_1</v>
      </c>
      <c r="F16785" s="70">
        <v>0.89144363307080132</v>
      </c>
      <c r="G16785" s="63">
        <f>COUNTIFS($E$10:E16785,E16785)</f>
        <v>4007</v>
      </c>
      <c r="H16785" s="39" t="str">
        <f t="shared" si="262"/>
        <v>Out</v>
      </c>
    </row>
    <row r="16786" spans="1:8" x14ac:dyDescent="0.25">
      <c r="A16786" s="41">
        <v>1511965709</v>
      </c>
      <c r="B16786" s="41">
        <v>1</v>
      </c>
      <c r="C16786" s="41">
        <v>1296</v>
      </c>
      <c r="D16786" s="39" t="s">
        <v>59</v>
      </c>
      <c r="E16786" s="63" t="str">
        <f>D16786&amp;"_"&amp;B16786</f>
        <v>Shanghai_1</v>
      </c>
      <c r="F16786" s="70">
        <v>0.89179243290712229</v>
      </c>
      <c r="G16786" s="63">
        <f>COUNTIFS($E$10:E16786,E16786)</f>
        <v>4008</v>
      </c>
      <c r="H16786" s="39" t="str">
        <f t="shared" si="262"/>
        <v>Out</v>
      </c>
    </row>
    <row r="16787" spans="1:8" x14ac:dyDescent="0.25">
      <c r="A16787" s="41">
        <v>1514557264</v>
      </c>
      <c r="B16787" s="41">
        <v>1</v>
      </c>
      <c r="C16787" s="41">
        <v>1470</v>
      </c>
      <c r="D16787" s="39" t="s">
        <v>59</v>
      </c>
      <c r="E16787" s="63" t="str">
        <f>D16787&amp;"_"&amp;B16787</f>
        <v>Shanghai_1</v>
      </c>
      <c r="F16787" s="70">
        <v>0.89196769733493042</v>
      </c>
      <c r="G16787" s="63">
        <f>COUNTIFS($E$10:E16787,E16787)</f>
        <v>4009</v>
      </c>
      <c r="H16787" s="39" t="str">
        <f t="shared" si="262"/>
        <v>Out</v>
      </c>
    </row>
    <row r="16788" spans="1:8" x14ac:dyDescent="0.25">
      <c r="A16788" s="41">
        <v>1513454803</v>
      </c>
      <c r="B16788" s="41">
        <v>1</v>
      </c>
      <c r="C16788" s="41">
        <v>624</v>
      </c>
      <c r="D16788" s="39" t="s">
        <v>59</v>
      </c>
      <c r="E16788" s="63" t="str">
        <f>D16788&amp;"_"&amp;B16788</f>
        <v>Shanghai_1</v>
      </c>
      <c r="F16788" s="70">
        <v>0.89208710521965318</v>
      </c>
      <c r="G16788" s="63">
        <f>COUNTIFS($E$10:E16788,E16788)</f>
        <v>4010</v>
      </c>
      <c r="H16788" s="39" t="str">
        <f t="shared" si="262"/>
        <v>Out</v>
      </c>
    </row>
    <row r="16789" spans="1:8" x14ac:dyDescent="0.25">
      <c r="A16789" s="41">
        <v>1516983114</v>
      </c>
      <c r="B16789" s="41">
        <v>1</v>
      </c>
      <c r="C16789" s="41">
        <v>1679</v>
      </c>
      <c r="D16789" s="39" t="s">
        <v>59</v>
      </c>
      <c r="E16789" s="63" t="str">
        <f>D16789&amp;"_"&amp;B16789</f>
        <v>Shanghai_1</v>
      </c>
      <c r="F16789" s="70">
        <v>0.8922691765128391</v>
      </c>
      <c r="G16789" s="63">
        <f>COUNTIFS($E$10:E16789,E16789)</f>
        <v>4011</v>
      </c>
      <c r="H16789" s="39" t="str">
        <f t="shared" si="262"/>
        <v>Out</v>
      </c>
    </row>
    <row r="16790" spans="1:8" x14ac:dyDescent="0.25">
      <c r="A16790" s="41">
        <v>1519272703</v>
      </c>
      <c r="B16790" s="41">
        <v>1</v>
      </c>
      <c r="C16790" s="41">
        <v>2743</v>
      </c>
      <c r="D16790" s="39" t="s">
        <v>59</v>
      </c>
      <c r="E16790" s="63" t="str">
        <f>D16790&amp;"_"&amp;B16790</f>
        <v>Shanghai_1</v>
      </c>
      <c r="F16790" s="70">
        <v>0.89229515549509664</v>
      </c>
      <c r="G16790" s="63">
        <f>COUNTIFS($E$10:E16790,E16790)</f>
        <v>4012</v>
      </c>
      <c r="H16790" s="39" t="str">
        <f t="shared" si="262"/>
        <v>Out</v>
      </c>
    </row>
    <row r="16791" spans="1:8" x14ac:dyDescent="0.25">
      <c r="A16791" s="41">
        <v>1515381326</v>
      </c>
      <c r="B16791" s="41">
        <v>1</v>
      </c>
      <c r="C16791" s="41">
        <v>5195</v>
      </c>
      <c r="D16791" s="39" t="s">
        <v>59</v>
      </c>
      <c r="E16791" s="63" t="str">
        <f>D16791&amp;"_"&amp;B16791</f>
        <v>Shanghai_1</v>
      </c>
      <c r="F16791" s="70">
        <v>0.89263265369297395</v>
      </c>
      <c r="G16791" s="63">
        <f>COUNTIFS($E$10:E16791,E16791)</f>
        <v>4013</v>
      </c>
      <c r="H16791" s="39" t="str">
        <f t="shared" si="262"/>
        <v>Out</v>
      </c>
    </row>
    <row r="16792" spans="1:8" x14ac:dyDescent="0.25">
      <c r="A16792" s="41">
        <v>1515776804</v>
      </c>
      <c r="B16792" s="41">
        <v>1</v>
      </c>
      <c r="C16792" s="41">
        <v>3027</v>
      </c>
      <c r="D16792" s="39" t="s">
        <v>59</v>
      </c>
      <c r="E16792" s="63" t="str">
        <f>D16792&amp;"_"&amp;B16792</f>
        <v>Shanghai_1</v>
      </c>
      <c r="F16792" s="70">
        <v>0.89271247917914665</v>
      </c>
      <c r="G16792" s="63">
        <f>COUNTIFS($E$10:E16792,E16792)</f>
        <v>4014</v>
      </c>
      <c r="H16792" s="39" t="str">
        <f t="shared" si="262"/>
        <v>Out</v>
      </c>
    </row>
    <row r="16793" spans="1:8" x14ac:dyDescent="0.25">
      <c r="A16793" s="41">
        <v>1515475309</v>
      </c>
      <c r="B16793" s="41">
        <v>1</v>
      </c>
      <c r="C16793" s="41">
        <v>2578</v>
      </c>
      <c r="D16793" s="39" t="s">
        <v>59</v>
      </c>
      <c r="E16793" s="63" t="str">
        <f>D16793&amp;"_"&amp;B16793</f>
        <v>Shanghai_1</v>
      </c>
      <c r="F16793" s="70">
        <v>0.8929256450548485</v>
      </c>
      <c r="G16793" s="63">
        <f>COUNTIFS($E$10:E16793,E16793)</f>
        <v>4015</v>
      </c>
      <c r="H16793" s="39" t="str">
        <f t="shared" si="262"/>
        <v>Out</v>
      </c>
    </row>
    <row r="16794" spans="1:8" x14ac:dyDescent="0.25">
      <c r="A16794" s="41">
        <v>1513846664</v>
      </c>
      <c r="B16794" s="41">
        <v>1</v>
      </c>
      <c r="C16794" s="41">
        <v>3769</v>
      </c>
      <c r="D16794" s="39" t="s">
        <v>59</v>
      </c>
      <c r="E16794" s="63" t="str">
        <f>D16794&amp;"_"&amp;B16794</f>
        <v>Shanghai_1</v>
      </c>
      <c r="F16794" s="70">
        <v>0.8929369459330937</v>
      </c>
      <c r="G16794" s="63">
        <f>COUNTIFS($E$10:E16794,E16794)</f>
        <v>4016</v>
      </c>
      <c r="H16794" s="39" t="str">
        <f t="shared" si="262"/>
        <v>Out</v>
      </c>
    </row>
    <row r="16795" spans="1:8" x14ac:dyDescent="0.25">
      <c r="A16795" s="41">
        <v>1515340599</v>
      </c>
      <c r="B16795" s="41">
        <v>1</v>
      </c>
      <c r="C16795" s="41">
        <v>1351</v>
      </c>
      <c r="D16795" s="39" t="s">
        <v>59</v>
      </c>
      <c r="E16795" s="63" t="str">
        <f>D16795&amp;"_"&amp;B16795</f>
        <v>Shanghai_1</v>
      </c>
      <c r="F16795" s="70">
        <v>0.89314257101583938</v>
      </c>
      <c r="G16795" s="63">
        <f>COUNTIFS($E$10:E16795,E16795)</f>
        <v>4017</v>
      </c>
      <c r="H16795" s="39" t="str">
        <f t="shared" si="262"/>
        <v>Out</v>
      </c>
    </row>
    <row r="16796" spans="1:8" x14ac:dyDescent="0.25">
      <c r="A16796" s="41">
        <v>1515751458</v>
      </c>
      <c r="B16796" s="41">
        <v>1</v>
      </c>
      <c r="C16796" s="41">
        <v>188</v>
      </c>
      <c r="D16796" s="39" t="s">
        <v>59</v>
      </c>
      <c r="E16796" s="63" t="str">
        <f>D16796&amp;"_"&amp;B16796</f>
        <v>Shanghai_1</v>
      </c>
      <c r="F16796" s="70">
        <v>0.89319221121358572</v>
      </c>
      <c r="G16796" s="63">
        <f>COUNTIFS($E$10:E16796,E16796)</f>
        <v>4018</v>
      </c>
      <c r="H16796" s="39" t="str">
        <f t="shared" si="262"/>
        <v>Out</v>
      </c>
    </row>
    <row r="16797" spans="1:8" x14ac:dyDescent="0.25">
      <c r="A16797" s="41">
        <v>1515714874</v>
      </c>
      <c r="B16797" s="41">
        <v>1</v>
      </c>
      <c r="C16797" s="41">
        <v>4483</v>
      </c>
      <c r="D16797" s="39" t="s">
        <v>59</v>
      </c>
      <c r="E16797" s="63" t="str">
        <f>D16797&amp;"_"&amp;B16797</f>
        <v>Shanghai_1</v>
      </c>
      <c r="F16797" s="70">
        <v>0.89328268611897843</v>
      </c>
      <c r="G16797" s="63">
        <f>COUNTIFS($E$10:E16797,E16797)</f>
        <v>4019</v>
      </c>
      <c r="H16797" s="39" t="str">
        <f t="shared" si="262"/>
        <v>Out</v>
      </c>
    </row>
    <row r="16798" spans="1:8" x14ac:dyDescent="0.25">
      <c r="A16798" s="41">
        <v>1512001526</v>
      </c>
      <c r="B16798" s="41">
        <v>1</v>
      </c>
      <c r="C16798" s="41">
        <v>490</v>
      </c>
      <c r="D16798" s="39" t="s">
        <v>59</v>
      </c>
      <c r="E16798" s="63" t="str">
        <f>D16798&amp;"_"&amp;B16798</f>
        <v>Shanghai_1</v>
      </c>
      <c r="F16798" s="70">
        <v>0.89341463438679303</v>
      </c>
      <c r="G16798" s="63">
        <f>COUNTIFS($E$10:E16798,E16798)</f>
        <v>4020</v>
      </c>
      <c r="H16798" s="39" t="str">
        <f t="shared" si="262"/>
        <v>Out</v>
      </c>
    </row>
    <row r="16799" spans="1:8" x14ac:dyDescent="0.25">
      <c r="A16799" s="41">
        <v>1512254495</v>
      </c>
      <c r="B16799" s="41">
        <v>1</v>
      </c>
      <c r="C16799" s="41">
        <v>1286</v>
      </c>
      <c r="D16799" s="39" t="s">
        <v>59</v>
      </c>
      <c r="E16799" s="63" t="str">
        <f>D16799&amp;"_"&amp;B16799</f>
        <v>Shanghai_1</v>
      </c>
      <c r="F16799" s="70">
        <v>0.89342452005782147</v>
      </c>
      <c r="G16799" s="63">
        <f>COUNTIFS($E$10:E16799,E16799)</f>
        <v>4021</v>
      </c>
      <c r="H16799" s="39" t="str">
        <f t="shared" si="262"/>
        <v>Out</v>
      </c>
    </row>
    <row r="16800" spans="1:8" x14ac:dyDescent="0.25">
      <c r="A16800" s="41">
        <v>1511518566</v>
      </c>
      <c r="B16800" s="41">
        <v>1</v>
      </c>
      <c r="C16800" s="41">
        <v>1013</v>
      </c>
      <c r="D16800" s="39" t="s">
        <v>59</v>
      </c>
      <c r="E16800" s="63" t="str">
        <f>D16800&amp;"_"&amp;B16800</f>
        <v>Shanghai_1</v>
      </c>
      <c r="F16800" s="70">
        <v>0.89434307939946844</v>
      </c>
      <c r="G16800" s="63">
        <f>COUNTIFS($E$10:E16800,E16800)</f>
        <v>4022</v>
      </c>
      <c r="H16800" s="39" t="str">
        <f t="shared" si="262"/>
        <v>Out</v>
      </c>
    </row>
    <row r="16801" spans="1:8" x14ac:dyDescent="0.25">
      <c r="A16801" s="41">
        <v>1519189603</v>
      </c>
      <c r="B16801" s="41">
        <v>1</v>
      </c>
      <c r="C16801" s="41">
        <v>2552</v>
      </c>
      <c r="D16801" s="39" t="s">
        <v>59</v>
      </c>
      <c r="E16801" s="63" t="str">
        <f>D16801&amp;"_"&amp;B16801</f>
        <v>Shanghai_1</v>
      </c>
      <c r="F16801" s="70">
        <v>0.89438498021029589</v>
      </c>
      <c r="G16801" s="63">
        <f>COUNTIFS($E$10:E16801,E16801)</f>
        <v>4023</v>
      </c>
      <c r="H16801" s="39" t="str">
        <f t="shared" si="262"/>
        <v>Out</v>
      </c>
    </row>
    <row r="16802" spans="1:8" x14ac:dyDescent="0.25">
      <c r="A16802" s="41">
        <v>1511488374</v>
      </c>
      <c r="B16802" s="41">
        <v>1</v>
      </c>
      <c r="C16802" s="41">
        <v>3442</v>
      </c>
      <c r="D16802" s="39" t="s">
        <v>59</v>
      </c>
      <c r="E16802" s="63" t="str">
        <f>D16802&amp;"_"&amp;B16802</f>
        <v>Shanghai_1</v>
      </c>
      <c r="F16802" s="70">
        <v>0.89441902261399409</v>
      </c>
      <c r="G16802" s="63">
        <f>COUNTIFS($E$10:E16802,E16802)</f>
        <v>4024</v>
      </c>
      <c r="H16802" s="39" t="str">
        <f t="shared" si="262"/>
        <v>Out</v>
      </c>
    </row>
    <row r="16803" spans="1:8" x14ac:dyDescent="0.25">
      <c r="A16803" s="41">
        <v>1513943326</v>
      </c>
      <c r="B16803" s="41">
        <v>1</v>
      </c>
      <c r="C16803" s="41">
        <v>3533</v>
      </c>
      <c r="D16803" s="39" t="s">
        <v>59</v>
      </c>
      <c r="E16803" s="63" t="str">
        <f>D16803&amp;"_"&amp;B16803</f>
        <v>Shanghai_1</v>
      </c>
      <c r="F16803" s="70">
        <v>0.89474326549602734</v>
      </c>
      <c r="G16803" s="63">
        <f>COUNTIFS($E$10:E16803,E16803)</f>
        <v>4025</v>
      </c>
      <c r="H16803" s="39" t="str">
        <f t="shared" si="262"/>
        <v>Out</v>
      </c>
    </row>
    <row r="16804" spans="1:8" x14ac:dyDescent="0.25">
      <c r="A16804" s="41">
        <v>1512150097</v>
      </c>
      <c r="B16804" s="41">
        <v>1</v>
      </c>
      <c r="C16804" s="41">
        <v>703</v>
      </c>
      <c r="D16804" s="39" t="s">
        <v>59</v>
      </c>
      <c r="E16804" s="63" t="str">
        <f>D16804&amp;"_"&amp;B16804</f>
        <v>Shanghai_1</v>
      </c>
      <c r="F16804" s="70">
        <v>0.89485167645925556</v>
      </c>
      <c r="G16804" s="63">
        <f>COUNTIFS($E$10:E16804,E16804)</f>
        <v>4026</v>
      </c>
      <c r="H16804" s="39" t="str">
        <f t="shared" si="262"/>
        <v>Out</v>
      </c>
    </row>
    <row r="16805" spans="1:8" x14ac:dyDescent="0.25">
      <c r="A16805" s="41">
        <v>1513428795</v>
      </c>
      <c r="B16805" s="41">
        <v>1</v>
      </c>
      <c r="C16805" s="41">
        <v>933</v>
      </c>
      <c r="D16805" s="39" t="s">
        <v>59</v>
      </c>
      <c r="E16805" s="63" t="str">
        <f>D16805&amp;"_"&amp;B16805</f>
        <v>Shanghai_1</v>
      </c>
      <c r="F16805" s="70">
        <v>0.89489648372157804</v>
      </c>
      <c r="G16805" s="63">
        <f>COUNTIFS($E$10:E16805,E16805)</f>
        <v>4027</v>
      </c>
      <c r="H16805" s="39" t="str">
        <f t="shared" si="262"/>
        <v>Out</v>
      </c>
    </row>
    <row r="16806" spans="1:8" x14ac:dyDescent="0.25">
      <c r="A16806" s="41">
        <v>1512596014</v>
      </c>
      <c r="B16806" s="41">
        <v>1</v>
      </c>
      <c r="C16806" s="41">
        <v>1671</v>
      </c>
      <c r="D16806" s="39" t="s">
        <v>59</v>
      </c>
      <c r="E16806" s="63" t="str">
        <f>D16806&amp;"_"&amp;B16806</f>
        <v>Shanghai_1</v>
      </c>
      <c r="F16806" s="70">
        <v>0.89545943604664524</v>
      </c>
      <c r="G16806" s="63">
        <f>COUNTIFS($E$10:E16806,E16806)</f>
        <v>4028</v>
      </c>
      <c r="H16806" s="39" t="str">
        <f t="shared" si="262"/>
        <v>Out</v>
      </c>
    </row>
    <row r="16807" spans="1:8" x14ac:dyDescent="0.25">
      <c r="A16807" s="41">
        <v>1513068295</v>
      </c>
      <c r="B16807" s="41">
        <v>1</v>
      </c>
      <c r="C16807" s="41">
        <v>2122</v>
      </c>
      <c r="D16807" s="39" t="s">
        <v>59</v>
      </c>
      <c r="E16807" s="63" t="str">
        <f>D16807&amp;"_"&amp;B16807</f>
        <v>Shanghai_1</v>
      </c>
      <c r="F16807" s="70">
        <v>0.89560200388682354</v>
      </c>
      <c r="G16807" s="63">
        <f>COUNTIFS($E$10:E16807,E16807)</f>
        <v>4029</v>
      </c>
      <c r="H16807" s="39" t="str">
        <f t="shared" si="262"/>
        <v>Out</v>
      </c>
    </row>
    <row r="16808" spans="1:8" x14ac:dyDescent="0.25">
      <c r="A16808" s="41">
        <v>1518642149</v>
      </c>
      <c r="B16808" s="41">
        <v>1</v>
      </c>
      <c r="C16808" s="41">
        <v>1687</v>
      </c>
      <c r="D16808" s="39" t="s">
        <v>59</v>
      </c>
      <c r="E16808" s="63" t="str">
        <f>D16808&amp;"_"&amp;B16808</f>
        <v>Shanghai_1</v>
      </c>
      <c r="F16808" s="70">
        <v>0.89596607848299104</v>
      </c>
      <c r="G16808" s="63">
        <f>COUNTIFS($E$10:E16808,E16808)</f>
        <v>4030</v>
      </c>
      <c r="H16808" s="39" t="str">
        <f t="shared" si="262"/>
        <v>Out</v>
      </c>
    </row>
    <row r="16809" spans="1:8" x14ac:dyDescent="0.25">
      <c r="A16809" s="41">
        <v>1513026509</v>
      </c>
      <c r="B16809" s="41">
        <v>1</v>
      </c>
      <c r="C16809" s="41">
        <v>2205</v>
      </c>
      <c r="D16809" s="39" t="s">
        <v>59</v>
      </c>
      <c r="E16809" s="63" t="str">
        <f>D16809&amp;"_"&amp;B16809</f>
        <v>Shanghai_1</v>
      </c>
      <c r="F16809" s="70">
        <v>0.89605479970894508</v>
      </c>
      <c r="G16809" s="63">
        <f>COUNTIFS($E$10:E16809,E16809)</f>
        <v>4031</v>
      </c>
      <c r="H16809" s="39" t="str">
        <f t="shared" si="262"/>
        <v>Out</v>
      </c>
    </row>
    <row r="16810" spans="1:8" x14ac:dyDescent="0.25">
      <c r="A16810" s="41">
        <v>1517110885</v>
      </c>
      <c r="B16810" s="41">
        <v>1</v>
      </c>
      <c r="C16810" s="41">
        <v>2208</v>
      </c>
      <c r="D16810" s="39" t="s">
        <v>59</v>
      </c>
      <c r="E16810" s="63" t="str">
        <f>D16810&amp;"_"&amp;B16810</f>
        <v>Shanghai_1</v>
      </c>
      <c r="F16810" s="70">
        <v>0.89636088695446536</v>
      </c>
      <c r="G16810" s="63">
        <f>COUNTIFS($E$10:E16810,E16810)</f>
        <v>4032</v>
      </c>
      <c r="H16810" s="39" t="str">
        <f t="shared" si="262"/>
        <v>Out</v>
      </c>
    </row>
    <row r="16811" spans="1:8" x14ac:dyDescent="0.25">
      <c r="A16811" s="41">
        <v>1516687737</v>
      </c>
      <c r="B16811" s="41">
        <v>1</v>
      </c>
      <c r="C16811" s="41">
        <v>438</v>
      </c>
      <c r="D16811" s="39" t="s">
        <v>59</v>
      </c>
      <c r="E16811" s="63" t="str">
        <f>D16811&amp;"_"&amp;B16811</f>
        <v>Shanghai_1</v>
      </c>
      <c r="F16811" s="70">
        <v>0.89671651133929642</v>
      </c>
      <c r="G16811" s="63">
        <f>COUNTIFS($E$10:E16811,E16811)</f>
        <v>4033</v>
      </c>
      <c r="H16811" s="39" t="str">
        <f t="shared" si="262"/>
        <v>Out</v>
      </c>
    </row>
    <row r="16812" spans="1:8" x14ac:dyDescent="0.25">
      <c r="A16812" s="41">
        <v>1516841895</v>
      </c>
      <c r="B16812" s="41">
        <v>1</v>
      </c>
      <c r="C16812" s="41">
        <v>1742</v>
      </c>
      <c r="D16812" s="39" t="s">
        <v>59</v>
      </c>
      <c r="E16812" s="63" t="str">
        <f>D16812&amp;"_"&amp;B16812</f>
        <v>Shanghai_1</v>
      </c>
      <c r="F16812" s="70">
        <v>0.89698583142736155</v>
      </c>
      <c r="G16812" s="63">
        <f>COUNTIFS($E$10:E16812,E16812)</f>
        <v>4034</v>
      </c>
      <c r="H16812" s="39" t="str">
        <f t="shared" si="262"/>
        <v>Out</v>
      </c>
    </row>
    <row r="16813" spans="1:8" x14ac:dyDescent="0.25">
      <c r="A16813" s="41">
        <v>1513359897</v>
      </c>
      <c r="B16813" s="41">
        <v>1</v>
      </c>
      <c r="C16813" s="41">
        <v>3644</v>
      </c>
      <c r="D16813" s="39" t="s">
        <v>59</v>
      </c>
      <c r="E16813" s="63" t="str">
        <f>D16813&amp;"_"&amp;B16813</f>
        <v>Shanghai_1</v>
      </c>
      <c r="F16813" s="70">
        <v>0.89730837446202716</v>
      </c>
      <c r="G16813" s="63">
        <f>COUNTIFS($E$10:E16813,E16813)</f>
        <v>4035</v>
      </c>
      <c r="H16813" s="39" t="str">
        <f t="shared" si="262"/>
        <v>Out</v>
      </c>
    </row>
    <row r="16814" spans="1:8" x14ac:dyDescent="0.25">
      <c r="A16814" s="41">
        <v>1512957669</v>
      </c>
      <c r="B16814" s="41">
        <v>1</v>
      </c>
      <c r="C16814" s="41">
        <v>2244</v>
      </c>
      <c r="D16814" s="39" t="s">
        <v>59</v>
      </c>
      <c r="E16814" s="63" t="str">
        <f>D16814&amp;"_"&amp;B16814</f>
        <v>Shanghai_1</v>
      </c>
      <c r="F16814" s="70">
        <v>0.89738824416900465</v>
      </c>
      <c r="G16814" s="63">
        <f>COUNTIFS($E$10:E16814,E16814)</f>
        <v>4036</v>
      </c>
      <c r="H16814" s="39" t="str">
        <f t="shared" si="262"/>
        <v>Out</v>
      </c>
    </row>
    <row r="16815" spans="1:8" x14ac:dyDescent="0.25">
      <c r="A16815" s="41">
        <v>1512064907</v>
      </c>
      <c r="B16815" s="41">
        <v>1</v>
      </c>
      <c r="C16815" s="41">
        <v>2007</v>
      </c>
      <c r="D16815" s="39" t="s">
        <v>59</v>
      </c>
      <c r="E16815" s="63" t="str">
        <f>D16815&amp;"_"&amp;B16815</f>
        <v>Shanghai_1</v>
      </c>
      <c r="F16815" s="70">
        <v>0.89747365904659115</v>
      </c>
      <c r="G16815" s="63">
        <f>COUNTIFS($E$10:E16815,E16815)</f>
        <v>4037</v>
      </c>
      <c r="H16815" s="39" t="str">
        <f t="shared" si="262"/>
        <v>Out</v>
      </c>
    </row>
    <row r="16816" spans="1:8" x14ac:dyDescent="0.25">
      <c r="A16816" s="41">
        <v>1514559153</v>
      </c>
      <c r="B16816" s="41">
        <v>1</v>
      </c>
      <c r="C16816" s="41">
        <v>251</v>
      </c>
      <c r="D16816" s="39" t="s">
        <v>59</v>
      </c>
      <c r="E16816" s="63" t="str">
        <f>D16816&amp;"_"&amp;B16816</f>
        <v>Shanghai_1</v>
      </c>
      <c r="F16816" s="70">
        <v>0.89755891965152945</v>
      </c>
      <c r="G16816" s="63">
        <f>COUNTIFS($E$10:E16816,E16816)</f>
        <v>4038</v>
      </c>
      <c r="H16816" s="39" t="str">
        <f t="shared" si="262"/>
        <v>Out</v>
      </c>
    </row>
    <row r="16817" spans="1:8" x14ac:dyDescent="0.25">
      <c r="A16817" s="41">
        <v>1516657283</v>
      </c>
      <c r="B16817" s="41">
        <v>1</v>
      </c>
      <c r="C16817" s="41">
        <v>88</v>
      </c>
      <c r="D16817" s="39" t="s">
        <v>59</v>
      </c>
      <c r="E16817" s="63" t="str">
        <f>D16817&amp;"_"&amp;B16817</f>
        <v>Shanghai_1</v>
      </c>
      <c r="F16817" s="70">
        <v>0.89769537605965077</v>
      </c>
      <c r="G16817" s="63">
        <f>COUNTIFS($E$10:E16817,E16817)</f>
        <v>4039</v>
      </c>
      <c r="H16817" s="39" t="str">
        <f t="shared" si="262"/>
        <v>Out</v>
      </c>
    </row>
    <row r="16818" spans="1:8" x14ac:dyDescent="0.25">
      <c r="A16818" s="41">
        <v>1514275214</v>
      </c>
      <c r="B16818" s="41">
        <v>1</v>
      </c>
      <c r="C16818" s="41">
        <v>3989</v>
      </c>
      <c r="D16818" s="39" t="s">
        <v>59</v>
      </c>
      <c r="E16818" s="63" t="str">
        <f>D16818&amp;"_"&amp;B16818</f>
        <v>Shanghai_1</v>
      </c>
      <c r="F16818" s="70">
        <v>0.89769916964520702</v>
      </c>
      <c r="G16818" s="63">
        <f>COUNTIFS($E$10:E16818,E16818)</f>
        <v>4040</v>
      </c>
      <c r="H16818" s="39" t="str">
        <f t="shared" si="262"/>
        <v>Out</v>
      </c>
    </row>
    <row r="16819" spans="1:8" x14ac:dyDescent="0.25">
      <c r="A16819" s="41">
        <v>1516498638</v>
      </c>
      <c r="B16819" s="41">
        <v>1</v>
      </c>
      <c r="C16819" s="41">
        <v>2108</v>
      </c>
      <c r="D16819" s="39" t="s">
        <v>59</v>
      </c>
      <c r="E16819" s="63" t="str">
        <f>D16819&amp;"_"&amp;B16819</f>
        <v>Shanghai_1</v>
      </c>
      <c r="F16819" s="70">
        <v>0.89775464156130647</v>
      </c>
      <c r="G16819" s="63">
        <f>COUNTIFS($E$10:E16819,E16819)</f>
        <v>4041</v>
      </c>
      <c r="H16819" s="39" t="str">
        <f t="shared" si="262"/>
        <v>Out</v>
      </c>
    </row>
    <row r="16820" spans="1:8" x14ac:dyDescent="0.25">
      <c r="A16820" s="41">
        <v>1513149646</v>
      </c>
      <c r="B16820" s="41">
        <v>1</v>
      </c>
      <c r="C16820" s="41">
        <v>1171</v>
      </c>
      <c r="D16820" s="39" t="s">
        <v>59</v>
      </c>
      <c r="E16820" s="63" t="str">
        <f>D16820&amp;"_"&amp;B16820</f>
        <v>Shanghai_1</v>
      </c>
      <c r="F16820" s="70">
        <v>0.89814185540973279</v>
      </c>
      <c r="G16820" s="63">
        <f>COUNTIFS($E$10:E16820,E16820)</f>
        <v>4042</v>
      </c>
      <c r="H16820" s="39" t="str">
        <f t="shared" si="262"/>
        <v>Out</v>
      </c>
    </row>
    <row r="16821" spans="1:8" x14ac:dyDescent="0.25">
      <c r="A16821" s="41">
        <v>1514992765</v>
      </c>
      <c r="B16821" s="41">
        <v>1</v>
      </c>
      <c r="C16821" s="41">
        <v>1681</v>
      </c>
      <c r="D16821" s="39" t="s">
        <v>59</v>
      </c>
      <c r="E16821" s="63" t="str">
        <f>D16821&amp;"_"&amp;B16821</f>
        <v>Shanghai_1</v>
      </c>
      <c r="F16821" s="70">
        <v>0.89816722045042219</v>
      </c>
      <c r="G16821" s="63">
        <f>COUNTIFS($E$10:E16821,E16821)</f>
        <v>4043</v>
      </c>
      <c r="H16821" s="39" t="str">
        <f t="shared" si="262"/>
        <v>Out</v>
      </c>
    </row>
    <row r="16822" spans="1:8" x14ac:dyDescent="0.25">
      <c r="A16822" s="41">
        <v>1519949099</v>
      </c>
      <c r="B16822" s="41">
        <v>1</v>
      </c>
      <c r="C16822" s="41">
        <v>5932</v>
      </c>
      <c r="D16822" s="39" t="s">
        <v>59</v>
      </c>
      <c r="E16822" s="63" t="str">
        <f>D16822&amp;"_"&amp;B16822</f>
        <v>Shanghai_1</v>
      </c>
      <c r="F16822" s="70">
        <v>0.89817818719414799</v>
      </c>
      <c r="G16822" s="63">
        <f>COUNTIFS($E$10:E16822,E16822)</f>
        <v>4044</v>
      </c>
      <c r="H16822" s="39" t="str">
        <f t="shared" si="262"/>
        <v>Out</v>
      </c>
    </row>
    <row r="16823" spans="1:8" x14ac:dyDescent="0.25">
      <c r="A16823" s="41">
        <v>1515632073</v>
      </c>
      <c r="B16823" s="41">
        <v>1</v>
      </c>
      <c r="C16823" s="41">
        <v>3892</v>
      </c>
      <c r="D16823" s="39" t="s">
        <v>59</v>
      </c>
      <c r="E16823" s="63" t="str">
        <f>D16823&amp;"_"&amp;B16823</f>
        <v>Shanghai_1</v>
      </c>
      <c r="F16823" s="70">
        <v>0.89865800566791876</v>
      </c>
      <c r="G16823" s="63">
        <f>COUNTIFS($E$10:E16823,E16823)</f>
        <v>4045</v>
      </c>
      <c r="H16823" s="39" t="str">
        <f t="shared" si="262"/>
        <v>Out</v>
      </c>
    </row>
    <row r="16824" spans="1:8" x14ac:dyDescent="0.25">
      <c r="A16824" s="41">
        <v>1514715514</v>
      </c>
      <c r="B16824" s="41">
        <v>1</v>
      </c>
      <c r="C16824" s="41">
        <v>823</v>
      </c>
      <c r="D16824" s="39" t="s">
        <v>59</v>
      </c>
      <c r="E16824" s="63" t="str">
        <f>D16824&amp;"_"&amp;B16824</f>
        <v>Shanghai_1</v>
      </c>
      <c r="F16824" s="70">
        <v>0.89872474336093655</v>
      </c>
      <c r="G16824" s="63">
        <f>COUNTIFS($E$10:E16824,E16824)</f>
        <v>4046</v>
      </c>
      <c r="H16824" s="39" t="str">
        <f t="shared" si="262"/>
        <v>Out</v>
      </c>
    </row>
    <row r="16825" spans="1:8" x14ac:dyDescent="0.25">
      <c r="A16825" s="41">
        <v>1519462966</v>
      </c>
      <c r="B16825" s="41">
        <v>1</v>
      </c>
      <c r="C16825" s="41">
        <v>1370</v>
      </c>
      <c r="D16825" s="39" t="s">
        <v>59</v>
      </c>
      <c r="E16825" s="63" t="str">
        <f>D16825&amp;"_"&amp;B16825</f>
        <v>Shanghai_1</v>
      </c>
      <c r="F16825" s="70">
        <v>0.89889091512818464</v>
      </c>
      <c r="G16825" s="63">
        <f>COUNTIFS($E$10:E16825,E16825)</f>
        <v>4047</v>
      </c>
      <c r="H16825" s="39" t="str">
        <f t="shared" si="262"/>
        <v>Out</v>
      </c>
    </row>
    <row r="16826" spans="1:8" x14ac:dyDescent="0.25">
      <c r="A16826" s="41">
        <v>1518936487</v>
      </c>
      <c r="B16826" s="41">
        <v>1</v>
      </c>
      <c r="C16826" s="41">
        <v>980</v>
      </c>
      <c r="D16826" s="39" t="s">
        <v>59</v>
      </c>
      <c r="E16826" s="63" t="str">
        <f>D16826&amp;"_"&amp;B16826</f>
        <v>Shanghai_1</v>
      </c>
      <c r="F16826" s="70">
        <v>0.89907786736196182</v>
      </c>
      <c r="G16826" s="63">
        <f>COUNTIFS($E$10:E16826,E16826)</f>
        <v>4048</v>
      </c>
      <c r="H16826" s="39" t="str">
        <f t="shared" si="262"/>
        <v>Out</v>
      </c>
    </row>
    <row r="16827" spans="1:8" x14ac:dyDescent="0.25">
      <c r="A16827" s="41">
        <v>1518637263</v>
      </c>
      <c r="B16827" s="41">
        <v>1</v>
      </c>
      <c r="C16827" s="41">
        <v>236</v>
      </c>
      <c r="D16827" s="39" t="s">
        <v>59</v>
      </c>
      <c r="E16827" s="63" t="str">
        <f>D16827&amp;"_"&amp;B16827</f>
        <v>Shanghai_1</v>
      </c>
      <c r="F16827" s="70">
        <v>0.89940843091607559</v>
      </c>
      <c r="G16827" s="63">
        <f>COUNTIFS($E$10:E16827,E16827)</f>
        <v>4049</v>
      </c>
      <c r="H16827" s="39" t="str">
        <f t="shared" si="262"/>
        <v>Out</v>
      </c>
    </row>
    <row r="16828" spans="1:8" x14ac:dyDescent="0.25">
      <c r="A16828" s="41">
        <v>1517361959</v>
      </c>
      <c r="B16828" s="41">
        <v>1</v>
      </c>
      <c r="C16828" s="41">
        <v>1077</v>
      </c>
      <c r="D16828" s="39" t="s">
        <v>59</v>
      </c>
      <c r="E16828" s="63" t="str">
        <f>D16828&amp;"_"&amp;B16828</f>
        <v>Shanghai_1</v>
      </c>
      <c r="F16828" s="70">
        <v>0.89947170316189828</v>
      </c>
      <c r="G16828" s="63">
        <f>COUNTIFS($E$10:E16828,E16828)</f>
        <v>4050</v>
      </c>
      <c r="H16828" s="39" t="str">
        <f t="shared" si="262"/>
        <v>Out</v>
      </c>
    </row>
    <row r="16829" spans="1:8" x14ac:dyDescent="0.25">
      <c r="A16829" s="41">
        <v>1512220599</v>
      </c>
      <c r="B16829" s="41">
        <v>1</v>
      </c>
      <c r="C16829" s="41">
        <v>1009</v>
      </c>
      <c r="D16829" s="39" t="s">
        <v>59</v>
      </c>
      <c r="E16829" s="63" t="str">
        <f>D16829&amp;"_"&amp;B16829</f>
        <v>Shanghai_1</v>
      </c>
      <c r="F16829" s="70">
        <v>0.89970674044122634</v>
      </c>
      <c r="G16829" s="63">
        <f>COUNTIFS($E$10:E16829,E16829)</f>
        <v>4051</v>
      </c>
      <c r="H16829" s="39" t="str">
        <f t="shared" si="262"/>
        <v>Out</v>
      </c>
    </row>
    <row r="16830" spans="1:8" x14ac:dyDescent="0.25">
      <c r="A16830" s="41">
        <v>1514550607</v>
      </c>
      <c r="B16830" s="41">
        <v>1</v>
      </c>
      <c r="C16830" s="41">
        <v>1211</v>
      </c>
      <c r="D16830" s="39" t="s">
        <v>59</v>
      </c>
      <c r="E16830" s="63" t="str">
        <f>D16830&amp;"_"&amp;B16830</f>
        <v>Shanghai_1</v>
      </c>
      <c r="F16830" s="70">
        <v>0.89978079981490688</v>
      </c>
      <c r="G16830" s="63">
        <f>COUNTIFS($E$10:E16830,E16830)</f>
        <v>4052</v>
      </c>
      <c r="H16830" s="39" t="str">
        <f t="shared" si="262"/>
        <v>Out</v>
      </c>
    </row>
    <row r="16831" spans="1:8" x14ac:dyDescent="0.25">
      <c r="A16831" s="41">
        <v>1512868625</v>
      </c>
      <c r="B16831" s="41">
        <v>1</v>
      </c>
      <c r="C16831" s="41">
        <v>230</v>
      </c>
      <c r="D16831" s="39" t="s">
        <v>59</v>
      </c>
      <c r="E16831" s="63" t="str">
        <f>D16831&amp;"_"&amp;B16831</f>
        <v>Shanghai_1</v>
      </c>
      <c r="F16831" s="70">
        <v>0.90022144524876868</v>
      </c>
      <c r="G16831" s="63">
        <f>COUNTIFS($E$10:E16831,E16831)</f>
        <v>4053</v>
      </c>
      <c r="H16831" s="39" t="str">
        <f t="shared" si="262"/>
        <v>Out</v>
      </c>
    </row>
    <row r="16832" spans="1:8" x14ac:dyDescent="0.25">
      <c r="A16832" s="41">
        <v>1517801537</v>
      </c>
      <c r="B16832" s="41">
        <v>1</v>
      </c>
      <c r="C16832" s="41">
        <v>2748</v>
      </c>
      <c r="D16832" s="39" t="s">
        <v>59</v>
      </c>
      <c r="E16832" s="63" t="str">
        <f>D16832&amp;"_"&amp;B16832</f>
        <v>Shanghai_1</v>
      </c>
      <c r="F16832" s="70">
        <v>0.90026996316425756</v>
      </c>
      <c r="G16832" s="63">
        <f>COUNTIFS($E$10:E16832,E16832)</f>
        <v>4054</v>
      </c>
      <c r="H16832" s="39" t="str">
        <f t="shared" si="262"/>
        <v>Out</v>
      </c>
    </row>
    <row r="16833" spans="1:8" x14ac:dyDescent="0.25">
      <c r="A16833" s="41">
        <v>1517776563</v>
      </c>
      <c r="B16833" s="41">
        <v>1</v>
      </c>
      <c r="C16833" s="41">
        <v>678</v>
      </c>
      <c r="D16833" s="39" t="s">
        <v>59</v>
      </c>
      <c r="E16833" s="63" t="str">
        <f>D16833&amp;"_"&amp;B16833</f>
        <v>Shanghai_1</v>
      </c>
      <c r="F16833" s="70">
        <v>0.90039578987464819</v>
      </c>
      <c r="G16833" s="63">
        <f>COUNTIFS($E$10:E16833,E16833)</f>
        <v>4055</v>
      </c>
      <c r="H16833" s="39" t="str">
        <f t="shared" si="262"/>
        <v>Out</v>
      </c>
    </row>
    <row r="16834" spans="1:8" x14ac:dyDescent="0.25">
      <c r="A16834" s="41">
        <v>1515475668</v>
      </c>
      <c r="B16834" s="41">
        <v>1</v>
      </c>
      <c r="C16834" s="41">
        <v>2338</v>
      </c>
      <c r="D16834" s="39" t="s">
        <v>59</v>
      </c>
      <c r="E16834" s="63" t="str">
        <f>D16834&amp;"_"&amp;B16834</f>
        <v>Shanghai_1</v>
      </c>
      <c r="F16834" s="70">
        <v>0.90053807786167939</v>
      </c>
      <c r="G16834" s="63">
        <f>COUNTIFS($E$10:E16834,E16834)</f>
        <v>4056</v>
      </c>
      <c r="H16834" s="39" t="str">
        <f t="shared" si="262"/>
        <v>Out</v>
      </c>
    </row>
    <row r="16835" spans="1:8" x14ac:dyDescent="0.25">
      <c r="A16835" s="41">
        <v>1516073015</v>
      </c>
      <c r="B16835" s="41">
        <v>1</v>
      </c>
      <c r="C16835" s="41">
        <v>1017</v>
      </c>
      <c r="D16835" s="39" t="s">
        <v>59</v>
      </c>
      <c r="E16835" s="63" t="str">
        <f>D16835&amp;"_"&amp;B16835</f>
        <v>Shanghai_1</v>
      </c>
      <c r="F16835" s="70">
        <v>0.90079383984157324</v>
      </c>
      <c r="G16835" s="63">
        <f>COUNTIFS($E$10:E16835,E16835)</f>
        <v>4057</v>
      </c>
      <c r="H16835" s="39" t="str">
        <f t="shared" si="262"/>
        <v>Out</v>
      </c>
    </row>
    <row r="16836" spans="1:8" x14ac:dyDescent="0.25">
      <c r="A16836" s="41">
        <v>1512876529</v>
      </c>
      <c r="B16836" s="41">
        <v>1</v>
      </c>
      <c r="C16836" s="41">
        <v>1736</v>
      </c>
      <c r="D16836" s="39" t="s">
        <v>59</v>
      </c>
      <c r="E16836" s="63" t="str">
        <f>D16836&amp;"_"&amp;B16836</f>
        <v>Shanghai_1</v>
      </c>
      <c r="F16836" s="70">
        <v>0.90083602543548591</v>
      </c>
      <c r="G16836" s="63">
        <f>COUNTIFS($E$10:E16836,E16836)</f>
        <v>4058</v>
      </c>
      <c r="H16836" s="39" t="str">
        <f t="shared" si="262"/>
        <v>Out</v>
      </c>
    </row>
    <row r="16837" spans="1:8" x14ac:dyDescent="0.25">
      <c r="A16837" s="41">
        <v>1516850934</v>
      </c>
      <c r="B16837" s="41">
        <v>1</v>
      </c>
      <c r="C16837" s="41">
        <v>1114</v>
      </c>
      <c r="D16837" s="39" t="s">
        <v>59</v>
      </c>
      <c r="E16837" s="63" t="str">
        <f>D16837&amp;"_"&amp;B16837</f>
        <v>Shanghai_1</v>
      </c>
      <c r="F16837" s="70">
        <v>0.90179589714946051</v>
      </c>
      <c r="G16837" s="63">
        <f>COUNTIFS($E$10:E16837,E16837)</f>
        <v>4059</v>
      </c>
      <c r="H16837" s="39" t="str">
        <f t="shared" si="262"/>
        <v>Out</v>
      </c>
    </row>
    <row r="16838" spans="1:8" x14ac:dyDescent="0.25">
      <c r="A16838" s="41">
        <v>1516941544</v>
      </c>
      <c r="B16838" s="41">
        <v>1</v>
      </c>
      <c r="C16838" s="41">
        <v>3574</v>
      </c>
      <c r="D16838" s="39" t="s">
        <v>59</v>
      </c>
      <c r="E16838" s="63" t="str">
        <f>D16838&amp;"_"&amp;B16838</f>
        <v>Shanghai_1</v>
      </c>
      <c r="F16838" s="70">
        <v>0.9018046315506385</v>
      </c>
      <c r="G16838" s="63">
        <f>COUNTIFS($E$10:E16838,E16838)</f>
        <v>4060</v>
      </c>
      <c r="H16838" s="39" t="str">
        <f t="shared" si="262"/>
        <v>Out</v>
      </c>
    </row>
    <row r="16839" spans="1:8" x14ac:dyDescent="0.25">
      <c r="A16839" s="41">
        <v>1515710097</v>
      </c>
      <c r="B16839" s="41">
        <v>1</v>
      </c>
      <c r="C16839" s="41">
        <v>1298</v>
      </c>
      <c r="D16839" s="39" t="s">
        <v>59</v>
      </c>
      <c r="E16839" s="63" t="str">
        <f>D16839&amp;"_"&amp;B16839</f>
        <v>Shanghai_1</v>
      </c>
      <c r="F16839" s="70">
        <v>0.90180720812306137</v>
      </c>
      <c r="G16839" s="63">
        <f>COUNTIFS($E$10:E16839,E16839)</f>
        <v>4061</v>
      </c>
      <c r="H16839" s="39" t="str">
        <f t="shared" si="262"/>
        <v>Out</v>
      </c>
    </row>
    <row r="16840" spans="1:8" x14ac:dyDescent="0.25">
      <c r="A16840" s="41">
        <v>1511941419</v>
      </c>
      <c r="B16840" s="41">
        <v>1</v>
      </c>
      <c r="C16840" s="41">
        <v>1137</v>
      </c>
      <c r="D16840" s="39" t="s">
        <v>59</v>
      </c>
      <c r="E16840" s="63" t="str">
        <f>D16840&amp;"_"&amp;B16840</f>
        <v>Shanghai_1</v>
      </c>
      <c r="F16840" s="70">
        <v>0.90184386452908083</v>
      </c>
      <c r="G16840" s="63">
        <f>COUNTIFS($E$10:E16840,E16840)</f>
        <v>4062</v>
      </c>
      <c r="H16840" s="39" t="str">
        <f t="shared" si="262"/>
        <v>Out</v>
      </c>
    </row>
    <row r="16841" spans="1:8" x14ac:dyDescent="0.25">
      <c r="A16841" s="41">
        <v>1513069666</v>
      </c>
      <c r="B16841" s="41">
        <v>1</v>
      </c>
      <c r="C16841" s="41">
        <v>1534</v>
      </c>
      <c r="D16841" s="39" t="s">
        <v>59</v>
      </c>
      <c r="E16841" s="63" t="str">
        <f>D16841&amp;"_"&amp;B16841</f>
        <v>Shanghai_1</v>
      </c>
      <c r="F16841" s="70">
        <v>0.90190655242677842</v>
      </c>
      <c r="G16841" s="63">
        <f>COUNTIFS($E$10:E16841,E16841)</f>
        <v>4063</v>
      </c>
      <c r="H16841" s="39" t="str">
        <f t="shared" si="262"/>
        <v>Out</v>
      </c>
    </row>
    <row r="16842" spans="1:8" x14ac:dyDescent="0.25">
      <c r="A16842" s="41">
        <v>1519583007</v>
      </c>
      <c r="B16842" s="41">
        <v>1</v>
      </c>
      <c r="C16842" s="41">
        <v>2036</v>
      </c>
      <c r="D16842" s="39" t="s">
        <v>59</v>
      </c>
      <c r="E16842" s="63" t="str">
        <f>D16842&amp;"_"&amp;B16842</f>
        <v>Shanghai_1</v>
      </c>
      <c r="F16842" s="70">
        <v>0.90213778824689528</v>
      </c>
      <c r="G16842" s="63">
        <f>COUNTIFS($E$10:E16842,E16842)</f>
        <v>4064</v>
      </c>
      <c r="H16842" s="39" t="str">
        <f t="shared" si="262"/>
        <v>Out</v>
      </c>
    </row>
    <row r="16843" spans="1:8" x14ac:dyDescent="0.25">
      <c r="A16843" s="41">
        <v>1512889629</v>
      </c>
      <c r="B16843" s="41">
        <v>1</v>
      </c>
      <c r="C16843" s="41">
        <v>2113</v>
      </c>
      <c r="D16843" s="39" t="s">
        <v>59</v>
      </c>
      <c r="E16843" s="63" t="str">
        <f>D16843&amp;"_"&amp;B16843</f>
        <v>Shanghai_1</v>
      </c>
      <c r="F16843" s="70">
        <v>0.90231836817996325</v>
      </c>
      <c r="G16843" s="63">
        <f>COUNTIFS($E$10:E16843,E16843)</f>
        <v>4065</v>
      </c>
      <c r="H16843" s="39" t="str">
        <f t="shared" ref="H16843:H16906" si="263">IF(ROW()&lt;=3000,"Test",
IF(ROW()&lt;=6000,"Control",
"Out"))</f>
        <v>Out</v>
      </c>
    </row>
    <row r="16844" spans="1:8" x14ac:dyDescent="0.25">
      <c r="A16844" s="41">
        <v>1519019406</v>
      </c>
      <c r="B16844" s="41">
        <v>1</v>
      </c>
      <c r="C16844" s="41">
        <v>1749</v>
      </c>
      <c r="D16844" s="39" t="s">
        <v>59</v>
      </c>
      <c r="E16844" s="63" t="str">
        <f>D16844&amp;"_"&amp;B16844</f>
        <v>Shanghai_1</v>
      </c>
      <c r="F16844" s="70">
        <v>0.9025891974839706</v>
      </c>
      <c r="G16844" s="63">
        <f>COUNTIFS($E$10:E16844,E16844)</f>
        <v>4066</v>
      </c>
      <c r="H16844" s="39" t="str">
        <f t="shared" si="263"/>
        <v>Out</v>
      </c>
    </row>
    <row r="16845" spans="1:8" x14ac:dyDescent="0.25">
      <c r="A16845" s="41">
        <v>1515865888</v>
      </c>
      <c r="B16845" s="41">
        <v>1</v>
      </c>
      <c r="C16845" s="41">
        <v>888</v>
      </c>
      <c r="D16845" s="39" t="s">
        <v>59</v>
      </c>
      <c r="E16845" s="63" t="str">
        <f>D16845&amp;"_"&amp;B16845</f>
        <v>Shanghai_1</v>
      </c>
      <c r="F16845" s="70">
        <v>0.90273365108729409</v>
      </c>
      <c r="G16845" s="63">
        <f>COUNTIFS($E$10:E16845,E16845)</f>
        <v>4067</v>
      </c>
      <c r="H16845" s="39" t="str">
        <f t="shared" si="263"/>
        <v>Out</v>
      </c>
    </row>
    <row r="16846" spans="1:8" x14ac:dyDescent="0.25">
      <c r="A16846" s="41">
        <v>1511429214</v>
      </c>
      <c r="B16846" s="41">
        <v>1</v>
      </c>
      <c r="C16846" s="41">
        <v>823</v>
      </c>
      <c r="D16846" s="39" t="s">
        <v>59</v>
      </c>
      <c r="E16846" s="63" t="str">
        <f>D16846&amp;"_"&amp;B16846</f>
        <v>Shanghai_1</v>
      </c>
      <c r="F16846" s="70">
        <v>0.90274242096883217</v>
      </c>
      <c r="G16846" s="63">
        <f>COUNTIFS($E$10:E16846,E16846)</f>
        <v>4068</v>
      </c>
      <c r="H16846" s="39" t="str">
        <f t="shared" si="263"/>
        <v>Out</v>
      </c>
    </row>
    <row r="16847" spans="1:8" x14ac:dyDescent="0.25">
      <c r="A16847" s="41">
        <v>1514888846</v>
      </c>
      <c r="B16847" s="41">
        <v>1</v>
      </c>
      <c r="C16847" s="41">
        <v>2613</v>
      </c>
      <c r="D16847" s="39" t="s">
        <v>59</v>
      </c>
      <c r="E16847" s="63" t="str">
        <f>D16847&amp;"_"&amp;B16847</f>
        <v>Shanghai_1</v>
      </c>
      <c r="F16847" s="70">
        <v>0.90292530544744987</v>
      </c>
      <c r="G16847" s="63">
        <f>COUNTIFS($E$10:E16847,E16847)</f>
        <v>4069</v>
      </c>
      <c r="H16847" s="39" t="str">
        <f t="shared" si="263"/>
        <v>Out</v>
      </c>
    </row>
    <row r="16848" spans="1:8" x14ac:dyDescent="0.25">
      <c r="A16848" s="41">
        <v>1517680136</v>
      </c>
      <c r="B16848" s="41">
        <v>1</v>
      </c>
      <c r="C16848" s="41">
        <v>885</v>
      </c>
      <c r="D16848" s="39" t="s">
        <v>59</v>
      </c>
      <c r="E16848" s="63" t="str">
        <f>D16848&amp;"_"&amp;B16848</f>
        <v>Shanghai_1</v>
      </c>
      <c r="F16848" s="70">
        <v>0.90305973711282461</v>
      </c>
      <c r="G16848" s="63">
        <f>COUNTIFS($E$10:E16848,E16848)</f>
        <v>4070</v>
      </c>
      <c r="H16848" s="39" t="str">
        <f t="shared" si="263"/>
        <v>Out</v>
      </c>
    </row>
    <row r="16849" spans="1:8" x14ac:dyDescent="0.25">
      <c r="A16849" s="41">
        <v>1514513333</v>
      </c>
      <c r="B16849" s="41">
        <v>1</v>
      </c>
      <c r="C16849" s="41">
        <v>4574</v>
      </c>
      <c r="D16849" s="39" t="s">
        <v>59</v>
      </c>
      <c r="E16849" s="63" t="str">
        <f>D16849&amp;"_"&amp;B16849</f>
        <v>Shanghai_1</v>
      </c>
      <c r="F16849" s="70">
        <v>0.90322560425134057</v>
      </c>
      <c r="G16849" s="63">
        <f>COUNTIFS($E$10:E16849,E16849)</f>
        <v>4071</v>
      </c>
      <c r="H16849" s="39" t="str">
        <f t="shared" si="263"/>
        <v>Out</v>
      </c>
    </row>
    <row r="16850" spans="1:8" x14ac:dyDescent="0.25">
      <c r="A16850" s="41">
        <v>1515971664</v>
      </c>
      <c r="B16850" s="41">
        <v>1</v>
      </c>
      <c r="C16850" s="41">
        <v>857</v>
      </c>
      <c r="D16850" s="39" t="s">
        <v>59</v>
      </c>
      <c r="E16850" s="63" t="str">
        <f>D16850&amp;"_"&amp;B16850</f>
        <v>Shanghai_1</v>
      </c>
      <c r="F16850" s="70">
        <v>0.90382654358350412</v>
      </c>
      <c r="G16850" s="63">
        <f>COUNTIFS($E$10:E16850,E16850)</f>
        <v>4072</v>
      </c>
      <c r="H16850" s="39" t="str">
        <f t="shared" si="263"/>
        <v>Out</v>
      </c>
    </row>
    <row r="16851" spans="1:8" x14ac:dyDescent="0.25">
      <c r="A16851" s="41">
        <v>1513967348</v>
      </c>
      <c r="B16851" s="41">
        <v>1</v>
      </c>
      <c r="C16851" s="41">
        <v>1816</v>
      </c>
      <c r="D16851" s="39" t="s">
        <v>59</v>
      </c>
      <c r="E16851" s="63" t="str">
        <f>D16851&amp;"_"&amp;B16851</f>
        <v>Shanghai_1</v>
      </c>
      <c r="F16851" s="70">
        <v>0.90408124710390625</v>
      </c>
      <c r="G16851" s="63">
        <f>COUNTIFS($E$10:E16851,E16851)</f>
        <v>4073</v>
      </c>
      <c r="H16851" s="39" t="str">
        <f t="shared" si="263"/>
        <v>Out</v>
      </c>
    </row>
    <row r="16852" spans="1:8" x14ac:dyDescent="0.25">
      <c r="A16852" s="41">
        <v>1511779339</v>
      </c>
      <c r="B16852" s="41">
        <v>1</v>
      </c>
      <c r="C16852" s="41">
        <v>5203</v>
      </c>
      <c r="D16852" s="39" t="s">
        <v>59</v>
      </c>
      <c r="E16852" s="63" t="str">
        <f>D16852&amp;"_"&amp;B16852</f>
        <v>Shanghai_1</v>
      </c>
      <c r="F16852" s="70">
        <v>0.90411943310416709</v>
      </c>
      <c r="G16852" s="63">
        <f>COUNTIFS($E$10:E16852,E16852)</f>
        <v>4074</v>
      </c>
      <c r="H16852" s="39" t="str">
        <f t="shared" si="263"/>
        <v>Out</v>
      </c>
    </row>
    <row r="16853" spans="1:8" x14ac:dyDescent="0.25">
      <c r="A16853" s="41">
        <v>1518653189</v>
      </c>
      <c r="B16853" s="41">
        <v>1</v>
      </c>
      <c r="C16853" s="41">
        <v>3072</v>
      </c>
      <c r="D16853" s="39" t="s">
        <v>59</v>
      </c>
      <c r="E16853" s="63" t="str">
        <f>D16853&amp;"_"&amp;B16853</f>
        <v>Shanghai_1</v>
      </c>
      <c r="F16853" s="70">
        <v>0.90418950533316189</v>
      </c>
      <c r="G16853" s="63">
        <f>COUNTIFS($E$10:E16853,E16853)</f>
        <v>4075</v>
      </c>
      <c r="H16853" s="39" t="str">
        <f t="shared" si="263"/>
        <v>Out</v>
      </c>
    </row>
    <row r="16854" spans="1:8" x14ac:dyDescent="0.25">
      <c r="A16854" s="41">
        <v>1516280765</v>
      </c>
      <c r="B16854" s="41">
        <v>1</v>
      </c>
      <c r="C16854" s="41">
        <v>1721</v>
      </c>
      <c r="D16854" s="39" t="s">
        <v>59</v>
      </c>
      <c r="E16854" s="63" t="str">
        <f>D16854&amp;"_"&amp;B16854</f>
        <v>Shanghai_1</v>
      </c>
      <c r="F16854" s="70">
        <v>0.9043944883451055</v>
      </c>
      <c r="G16854" s="63">
        <f>COUNTIFS($E$10:E16854,E16854)</f>
        <v>4076</v>
      </c>
      <c r="H16854" s="39" t="str">
        <f t="shared" si="263"/>
        <v>Out</v>
      </c>
    </row>
    <row r="16855" spans="1:8" x14ac:dyDescent="0.25">
      <c r="A16855" s="41">
        <v>1512099484</v>
      </c>
      <c r="B16855" s="41">
        <v>1</v>
      </c>
      <c r="C16855" s="41">
        <v>1409</v>
      </c>
      <c r="D16855" s="39" t="s">
        <v>59</v>
      </c>
      <c r="E16855" s="63" t="str">
        <f>D16855&amp;"_"&amp;B16855</f>
        <v>Shanghai_1</v>
      </c>
      <c r="F16855" s="70">
        <v>0.9044656579123288</v>
      </c>
      <c r="G16855" s="63">
        <f>COUNTIFS($E$10:E16855,E16855)</f>
        <v>4077</v>
      </c>
      <c r="H16855" s="39" t="str">
        <f t="shared" si="263"/>
        <v>Out</v>
      </c>
    </row>
    <row r="16856" spans="1:8" x14ac:dyDescent="0.25">
      <c r="A16856" s="41">
        <v>1518242255</v>
      </c>
      <c r="B16856" s="41">
        <v>1</v>
      </c>
      <c r="C16856" s="41">
        <v>1969</v>
      </c>
      <c r="D16856" s="39" t="s">
        <v>59</v>
      </c>
      <c r="E16856" s="63" t="str">
        <f>D16856&amp;"_"&amp;B16856</f>
        <v>Shanghai_1</v>
      </c>
      <c r="F16856" s="70">
        <v>0.90457953938239455</v>
      </c>
      <c r="G16856" s="63">
        <f>COUNTIFS($E$10:E16856,E16856)</f>
        <v>4078</v>
      </c>
      <c r="H16856" s="39" t="str">
        <f t="shared" si="263"/>
        <v>Out</v>
      </c>
    </row>
    <row r="16857" spans="1:8" x14ac:dyDescent="0.25">
      <c r="A16857" s="41">
        <v>1515710823</v>
      </c>
      <c r="B16857" s="41">
        <v>1</v>
      </c>
      <c r="C16857" s="41">
        <v>758</v>
      </c>
      <c r="D16857" s="39" t="s">
        <v>59</v>
      </c>
      <c r="E16857" s="63" t="str">
        <f>D16857&amp;"_"&amp;B16857</f>
        <v>Shanghai_1</v>
      </c>
      <c r="F16857" s="70">
        <v>0.90461794719394872</v>
      </c>
      <c r="G16857" s="63">
        <f>COUNTIFS($E$10:E16857,E16857)</f>
        <v>4079</v>
      </c>
      <c r="H16857" s="39" t="str">
        <f t="shared" si="263"/>
        <v>Out</v>
      </c>
    </row>
    <row r="16858" spans="1:8" x14ac:dyDescent="0.25">
      <c r="A16858" s="41">
        <v>1519708833</v>
      </c>
      <c r="B16858" s="41">
        <v>1</v>
      </c>
      <c r="C16858" s="41">
        <v>2934</v>
      </c>
      <c r="D16858" s="39" t="s">
        <v>59</v>
      </c>
      <c r="E16858" s="63" t="str">
        <f>D16858&amp;"_"&amp;B16858</f>
        <v>Shanghai_1</v>
      </c>
      <c r="F16858" s="70">
        <v>0.90468752261658669</v>
      </c>
      <c r="G16858" s="63">
        <f>COUNTIFS($E$10:E16858,E16858)</f>
        <v>4080</v>
      </c>
      <c r="H16858" s="39" t="str">
        <f t="shared" si="263"/>
        <v>Out</v>
      </c>
    </row>
    <row r="16859" spans="1:8" x14ac:dyDescent="0.25">
      <c r="A16859" s="41">
        <v>1511369535</v>
      </c>
      <c r="B16859" s="41">
        <v>1</v>
      </c>
      <c r="C16859" s="41">
        <v>1280</v>
      </c>
      <c r="D16859" s="39" t="s">
        <v>59</v>
      </c>
      <c r="E16859" s="63" t="str">
        <f>D16859&amp;"_"&amp;B16859</f>
        <v>Shanghai_1</v>
      </c>
      <c r="F16859" s="70">
        <v>0.90475250911704419</v>
      </c>
      <c r="G16859" s="63">
        <f>COUNTIFS($E$10:E16859,E16859)</f>
        <v>4081</v>
      </c>
      <c r="H16859" s="39" t="str">
        <f t="shared" si="263"/>
        <v>Out</v>
      </c>
    </row>
    <row r="16860" spans="1:8" x14ac:dyDescent="0.25">
      <c r="A16860" s="41">
        <v>1519570315</v>
      </c>
      <c r="B16860" s="41">
        <v>1</v>
      </c>
      <c r="C16860" s="41">
        <v>1177</v>
      </c>
      <c r="D16860" s="39" t="s">
        <v>59</v>
      </c>
      <c r="E16860" s="63" t="str">
        <f>D16860&amp;"_"&amp;B16860</f>
        <v>Shanghai_1</v>
      </c>
      <c r="F16860" s="70">
        <v>0.90477952120991578</v>
      </c>
      <c r="G16860" s="63">
        <f>COUNTIFS($E$10:E16860,E16860)</f>
        <v>4082</v>
      </c>
      <c r="H16860" s="39" t="str">
        <f t="shared" si="263"/>
        <v>Out</v>
      </c>
    </row>
    <row r="16861" spans="1:8" x14ac:dyDescent="0.25">
      <c r="A16861" s="41">
        <v>1519384553</v>
      </c>
      <c r="B16861" s="41">
        <v>1</v>
      </c>
      <c r="C16861" s="41">
        <v>712</v>
      </c>
      <c r="D16861" s="39" t="s">
        <v>59</v>
      </c>
      <c r="E16861" s="63" t="str">
        <f>D16861&amp;"_"&amp;B16861</f>
        <v>Shanghai_1</v>
      </c>
      <c r="F16861" s="70">
        <v>0.90479809437447034</v>
      </c>
      <c r="G16861" s="63">
        <f>COUNTIFS($E$10:E16861,E16861)</f>
        <v>4083</v>
      </c>
      <c r="H16861" s="39" t="str">
        <f t="shared" si="263"/>
        <v>Out</v>
      </c>
    </row>
    <row r="16862" spans="1:8" x14ac:dyDescent="0.25">
      <c r="A16862" s="41">
        <v>1515061177</v>
      </c>
      <c r="B16862" s="41">
        <v>1</v>
      </c>
      <c r="C16862" s="41">
        <v>2749</v>
      </c>
      <c r="D16862" s="39" t="s">
        <v>59</v>
      </c>
      <c r="E16862" s="63" t="str">
        <f>D16862&amp;"_"&amp;B16862</f>
        <v>Shanghai_1</v>
      </c>
      <c r="F16862" s="70">
        <v>0.90503632747050755</v>
      </c>
      <c r="G16862" s="63">
        <f>COUNTIFS($E$10:E16862,E16862)</f>
        <v>4084</v>
      </c>
      <c r="H16862" s="39" t="str">
        <f t="shared" si="263"/>
        <v>Out</v>
      </c>
    </row>
    <row r="16863" spans="1:8" x14ac:dyDescent="0.25">
      <c r="A16863" s="41">
        <v>1517529154</v>
      </c>
      <c r="B16863" s="41">
        <v>1</v>
      </c>
      <c r="C16863" s="41">
        <v>1610</v>
      </c>
      <c r="D16863" s="39" t="s">
        <v>59</v>
      </c>
      <c r="E16863" s="63" t="str">
        <f>D16863&amp;"_"&amp;B16863</f>
        <v>Shanghai_1</v>
      </c>
      <c r="F16863" s="70">
        <v>0.90514649297221861</v>
      </c>
      <c r="G16863" s="63">
        <f>COUNTIFS($E$10:E16863,E16863)</f>
        <v>4085</v>
      </c>
      <c r="H16863" s="39" t="str">
        <f t="shared" si="263"/>
        <v>Out</v>
      </c>
    </row>
    <row r="16864" spans="1:8" x14ac:dyDescent="0.25">
      <c r="A16864" s="41">
        <v>1514433403</v>
      </c>
      <c r="B16864" s="41">
        <v>1</v>
      </c>
      <c r="C16864" s="41">
        <v>4483</v>
      </c>
      <c r="D16864" s="39" t="s">
        <v>59</v>
      </c>
      <c r="E16864" s="63" t="str">
        <f>D16864&amp;"_"&amp;B16864</f>
        <v>Shanghai_1</v>
      </c>
      <c r="F16864" s="70">
        <v>0.90518929253913261</v>
      </c>
      <c r="G16864" s="63">
        <f>COUNTIFS($E$10:E16864,E16864)</f>
        <v>4086</v>
      </c>
      <c r="H16864" s="39" t="str">
        <f t="shared" si="263"/>
        <v>Out</v>
      </c>
    </row>
    <row r="16865" spans="1:8" x14ac:dyDescent="0.25">
      <c r="A16865" s="41">
        <v>1519033293</v>
      </c>
      <c r="B16865" s="41">
        <v>1</v>
      </c>
      <c r="C16865" s="41">
        <v>1758</v>
      </c>
      <c r="D16865" s="39" t="s">
        <v>59</v>
      </c>
      <c r="E16865" s="63" t="str">
        <f>D16865&amp;"_"&amp;B16865</f>
        <v>Shanghai_1</v>
      </c>
      <c r="F16865" s="70">
        <v>0.90536409774664584</v>
      </c>
      <c r="G16865" s="63">
        <f>COUNTIFS($E$10:E16865,E16865)</f>
        <v>4087</v>
      </c>
      <c r="H16865" s="39" t="str">
        <f t="shared" si="263"/>
        <v>Out</v>
      </c>
    </row>
    <row r="16866" spans="1:8" x14ac:dyDescent="0.25">
      <c r="A16866" s="41">
        <v>1514403027</v>
      </c>
      <c r="B16866" s="41">
        <v>1</v>
      </c>
      <c r="C16866" s="41">
        <v>3267</v>
      </c>
      <c r="D16866" s="39" t="s">
        <v>59</v>
      </c>
      <c r="E16866" s="63" t="str">
        <f>D16866&amp;"_"&amp;B16866</f>
        <v>Shanghai_1</v>
      </c>
      <c r="F16866" s="70">
        <v>0.90537982759926405</v>
      </c>
      <c r="G16866" s="63">
        <f>COUNTIFS($E$10:E16866,E16866)</f>
        <v>4088</v>
      </c>
      <c r="H16866" s="39" t="str">
        <f t="shared" si="263"/>
        <v>Out</v>
      </c>
    </row>
    <row r="16867" spans="1:8" x14ac:dyDescent="0.25">
      <c r="A16867" s="41">
        <v>1514127503</v>
      </c>
      <c r="B16867" s="41">
        <v>1</v>
      </c>
      <c r="C16867" s="41">
        <v>3419</v>
      </c>
      <c r="D16867" s="39" t="s">
        <v>59</v>
      </c>
      <c r="E16867" s="63" t="str">
        <f>D16867&amp;"_"&amp;B16867</f>
        <v>Shanghai_1</v>
      </c>
      <c r="F16867" s="70">
        <v>0.9054928343747537</v>
      </c>
      <c r="G16867" s="63">
        <f>COUNTIFS($E$10:E16867,E16867)</f>
        <v>4089</v>
      </c>
      <c r="H16867" s="39" t="str">
        <f t="shared" si="263"/>
        <v>Out</v>
      </c>
    </row>
    <row r="16868" spans="1:8" x14ac:dyDescent="0.25">
      <c r="A16868" s="41">
        <v>1518392115</v>
      </c>
      <c r="B16868" s="41">
        <v>1</v>
      </c>
      <c r="C16868" s="41">
        <v>294</v>
      </c>
      <c r="D16868" s="39" t="s">
        <v>59</v>
      </c>
      <c r="E16868" s="63" t="str">
        <f>D16868&amp;"_"&amp;B16868</f>
        <v>Shanghai_1</v>
      </c>
      <c r="F16868" s="70">
        <v>0.9055580613799975</v>
      </c>
      <c r="G16868" s="63">
        <f>COUNTIFS($E$10:E16868,E16868)</f>
        <v>4090</v>
      </c>
      <c r="H16868" s="39" t="str">
        <f t="shared" si="263"/>
        <v>Out</v>
      </c>
    </row>
    <row r="16869" spans="1:8" x14ac:dyDescent="0.25">
      <c r="A16869" s="41">
        <v>1513512859</v>
      </c>
      <c r="B16869" s="41">
        <v>1</v>
      </c>
      <c r="C16869" s="41">
        <v>3639</v>
      </c>
      <c r="D16869" s="39" t="s">
        <v>59</v>
      </c>
      <c r="E16869" s="63" t="str">
        <f>D16869&amp;"_"&amp;B16869</f>
        <v>Shanghai_1</v>
      </c>
      <c r="F16869" s="70">
        <v>0.90566357244610618</v>
      </c>
      <c r="G16869" s="63">
        <f>COUNTIFS($E$10:E16869,E16869)</f>
        <v>4091</v>
      </c>
      <c r="H16869" s="39" t="str">
        <f t="shared" si="263"/>
        <v>Out</v>
      </c>
    </row>
    <row r="16870" spans="1:8" x14ac:dyDescent="0.25">
      <c r="A16870" s="41">
        <v>1517977134</v>
      </c>
      <c r="B16870" s="41">
        <v>1</v>
      </c>
      <c r="C16870" s="41">
        <v>2779</v>
      </c>
      <c r="D16870" s="39" t="s">
        <v>59</v>
      </c>
      <c r="E16870" s="63" t="str">
        <f>D16870&amp;"_"&amp;B16870</f>
        <v>Shanghai_1</v>
      </c>
      <c r="F16870" s="70">
        <v>0.90574915234285402</v>
      </c>
      <c r="G16870" s="63">
        <f>COUNTIFS($E$10:E16870,E16870)</f>
        <v>4092</v>
      </c>
      <c r="H16870" s="39" t="str">
        <f t="shared" si="263"/>
        <v>Out</v>
      </c>
    </row>
    <row r="16871" spans="1:8" x14ac:dyDescent="0.25">
      <c r="A16871" s="41">
        <v>1517540089</v>
      </c>
      <c r="B16871" s="41">
        <v>1</v>
      </c>
      <c r="C16871" s="41">
        <v>746</v>
      </c>
      <c r="D16871" s="39" t="s">
        <v>59</v>
      </c>
      <c r="E16871" s="63" t="str">
        <f>D16871&amp;"_"&amp;B16871</f>
        <v>Shanghai_1</v>
      </c>
      <c r="F16871" s="70">
        <v>0.90575019205034213</v>
      </c>
      <c r="G16871" s="63">
        <f>COUNTIFS($E$10:E16871,E16871)</f>
        <v>4093</v>
      </c>
      <c r="H16871" s="39" t="str">
        <f t="shared" si="263"/>
        <v>Out</v>
      </c>
    </row>
    <row r="16872" spans="1:8" x14ac:dyDescent="0.25">
      <c r="A16872" s="41">
        <v>1514330587</v>
      </c>
      <c r="B16872" s="41">
        <v>1</v>
      </c>
      <c r="C16872" s="41">
        <v>422</v>
      </c>
      <c r="D16872" s="39" t="s">
        <v>59</v>
      </c>
      <c r="E16872" s="63" t="str">
        <f>D16872&amp;"_"&amp;B16872</f>
        <v>Shanghai_1</v>
      </c>
      <c r="F16872" s="70">
        <v>0.90592481533345193</v>
      </c>
      <c r="G16872" s="63">
        <f>COUNTIFS($E$10:E16872,E16872)</f>
        <v>4094</v>
      </c>
      <c r="H16872" s="39" t="str">
        <f t="shared" si="263"/>
        <v>Out</v>
      </c>
    </row>
    <row r="16873" spans="1:8" x14ac:dyDescent="0.25">
      <c r="A16873" s="41">
        <v>1513825109</v>
      </c>
      <c r="B16873" s="41">
        <v>1</v>
      </c>
      <c r="C16873" s="41">
        <v>293</v>
      </c>
      <c r="D16873" s="39" t="s">
        <v>59</v>
      </c>
      <c r="E16873" s="63" t="str">
        <f>D16873&amp;"_"&amp;B16873</f>
        <v>Shanghai_1</v>
      </c>
      <c r="F16873" s="70">
        <v>0.90592872849413308</v>
      </c>
      <c r="G16873" s="63">
        <f>COUNTIFS($E$10:E16873,E16873)</f>
        <v>4095</v>
      </c>
      <c r="H16873" s="39" t="str">
        <f t="shared" si="263"/>
        <v>Out</v>
      </c>
    </row>
    <row r="16874" spans="1:8" x14ac:dyDescent="0.25">
      <c r="A16874" s="41">
        <v>1517695346</v>
      </c>
      <c r="B16874" s="41">
        <v>1</v>
      </c>
      <c r="C16874" s="41">
        <v>79</v>
      </c>
      <c r="D16874" s="39" t="s">
        <v>59</v>
      </c>
      <c r="E16874" s="63" t="str">
        <f>D16874&amp;"_"&amp;B16874</f>
        <v>Shanghai_1</v>
      </c>
      <c r="F16874" s="70">
        <v>0.90643347349652392</v>
      </c>
      <c r="G16874" s="63">
        <f>COUNTIFS($E$10:E16874,E16874)</f>
        <v>4096</v>
      </c>
      <c r="H16874" s="39" t="str">
        <f t="shared" si="263"/>
        <v>Out</v>
      </c>
    </row>
    <row r="16875" spans="1:8" x14ac:dyDescent="0.25">
      <c r="A16875" s="41">
        <v>1513262033</v>
      </c>
      <c r="B16875" s="41">
        <v>1</v>
      </c>
      <c r="C16875" s="41">
        <v>2962</v>
      </c>
      <c r="D16875" s="39" t="s">
        <v>59</v>
      </c>
      <c r="E16875" s="63" t="str">
        <f>D16875&amp;"_"&amp;B16875</f>
        <v>Shanghai_1</v>
      </c>
      <c r="F16875" s="70">
        <v>0.90645107494325805</v>
      </c>
      <c r="G16875" s="63">
        <f>COUNTIFS($E$10:E16875,E16875)</f>
        <v>4097</v>
      </c>
      <c r="H16875" s="39" t="str">
        <f t="shared" si="263"/>
        <v>Out</v>
      </c>
    </row>
    <row r="16876" spans="1:8" x14ac:dyDescent="0.25">
      <c r="A16876" s="41">
        <v>1513745256</v>
      </c>
      <c r="B16876" s="41">
        <v>1</v>
      </c>
      <c r="C16876" s="41">
        <v>97</v>
      </c>
      <c r="D16876" s="39" t="s">
        <v>59</v>
      </c>
      <c r="E16876" s="63" t="str">
        <f>D16876&amp;"_"&amp;B16876</f>
        <v>Shanghai_1</v>
      </c>
      <c r="F16876" s="70">
        <v>0.90680332761771365</v>
      </c>
      <c r="G16876" s="63">
        <f>COUNTIFS($E$10:E16876,E16876)</f>
        <v>4098</v>
      </c>
      <c r="H16876" s="39" t="str">
        <f t="shared" si="263"/>
        <v>Out</v>
      </c>
    </row>
    <row r="16877" spans="1:8" x14ac:dyDescent="0.25">
      <c r="A16877" s="41">
        <v>1515328518</v>
      </c>
      <c r="B16877" s="41">
        <v>1</v>
      </c>
      <c r="C16877" s="41">
        <v>1105</v>
      </c>
      <c r="D16877" s="39" t="s">
        <v>59</v>
      </c>
      <c r="E16877" s="63" t="str">
        <f>D16877&amp;"_"&amp;B16877</f>
        <v>Shanghai_1</v>
      </c>
      <c r="F16877" s="70">
        <v>0.90687480192715442</v>
      </c>
      <c r="G16877" s="63">
        <f>COUNTIFS($E$10:E16877,E16877)</f>
        <v>4099</v>
      </c>
      <c r="H16877" s="39" t="str">
        <f t="shared" si="263"/>
        <v>Out</v>
      </c>
    </row>
    <row r="16878" spans="1:8" x14ac:dyDescent="0.25">
      <c r="A16878" s="41">
        <v>1519540243</v>
      </c>
      <c r="B16878" s="41">
        <v>1</v>
      </c>
      <c r="C16878" s="41">
        <v>1807</v>
      </c>
      <c r="D16878" s="39" t="s">
        <v>59</v>
      </c>
      <c r="E16878" s="63" t="str">
        <f>D16878&amp;"_"&amp;B16878</f>
        <v>Shanghai_1</v>
      </c>
      <c r="F16878" s="70">
        <v>0.90733326253598301</v>
      </c>
      <c r="G16878" s="63">
        <f>COUNTIFS($E$10:E16878,E16878)</f>
        <v>4100</v>
      </c>
      <c r="H16878" s="39" t="str">
        <f t="shared" si="263"/>
        <v>Out</v>
      </c>
    </row>
    <row r="16879" spans="1:8" x14ac:dyDescent="0.25">
      <c r="A16879" s="41">
        <v>1518642714</v>
      </c>
      <c r="B16879" s="41">
        <v>1</v>
      </c>
      <c r="C16879" s="41">
        <v>2498</v>
      </c>
      <c r="D16879" s="39" t="s">
        <v>59</v>
      </c>
      <c r="E16879" s="63" t="str">
        <f>D16879&amp;"_"&amp;B16879</f>
        <v>Shanghai_1</v>
      </c>
      <c r="F16879" s="70">
        <v>0.90759106091672592</v>
      </c>
      <c r="G16879" s="63">
        <f>COUNTIFS($E$10:E16879,E16879)</f>
        <v>4101</v>
      </c>
      <c r="H16879" s="39" t="str">
        <f t="shared" si="263"/>
        <v>Out</v>
      </c>
    </row>
    <row r="16880" spans="1:8" x14ac:dyDescent="0.25">
      <c r="A16880" s="41">
        <v>1511506297</v>
      </c>
      <c r="B16880" s="41">
        <v>1</v>
      </c>
      <c r="C16880" s="41">
        <v>2194</v>
      </c>
      <c r="D16880" s="39" t="s">
        <v>59</v>
      </c>
      <c r="E16880" s="63" t="str">
        <f>D16880&amp;"_"&amp;B16880</f>
        <v>Shanghai_1</v>
      </c>
      <c r="F16880" s="70">
        <v>0.90791198780055571</v>
      </c>
      <c r="G16880" s="63">
        <f>COUNTIFS($E$10:E16880,E16880)</f>
        <v>4102</v>
      </c>
      <c r="H16880" s="39" t="str">
        <f t="shared" si="263"/>
        <v>Out</v>
      </c>
    </row>
    <row r="16881" spans="1:8" x14ac:dyDescent="0.25">
      <c r="A16881" s="41">
        <v>1513727243</v>
      </c>
      <c r="B16881" s="41">
        <v>1</v>
      </c>
      <c r="C16881" s="41">
        <v>1674</v>
      </c>
      <c r="D16881" s="39" t="s">
        <v>59</v>
      </c>
      <c r="E16881" s="63" t="str">
        <f>D16881&amp;"_"&amp;B16881</f>
        <v>Shanghai_1</v>
      </c>
      <c r="F16881" s="70">
        <v>0.90798910206099448</v>
      </c>
      <c r="G16881" s="63">
        <f>COUNTIFS($E$10:E16881,E16881)</f>
        <v>4103</v>
      </c>
      <c r="H16881" s="39" t="str">
        <f t="shared" si="263"/>
        <v>Out</v>
      </c>
    </row>
    <row r="16882" spans="1:8" x14ac:dyDescent="0.25">
      <c r="A16882" s="41">
        <v>1512841427</v>
      </c>
      <c r="B16882" s="41">
        <v>1</v>
      </c>
      <c r="C16882" s="41">
        <v>817</v>
      </c>
      <c r="D16882" s="39" t="s">
        <v>59</v>
      </c>
      <c r="E16882" s="63" t="str">
        <f>D16882&amp;"_"&amp;B16882</f>
        <v>Shanghai_1</v>
      </c>
      <c r="F16882" s="70">
        <v>0.90800416899190706</v>
      </c>
      <c r="G16882" s="63">
        <f>COUNTIFS($E$10:E16882,E16882)</f>
        <v>4104</v>
      </c>
      <c r="H16882" s="39" t="str">
        <f t="shared" si="263"/>
        <v>Out</v>
      </c>
    </row>
    <row r="16883" spans="1:8" x14ac:dyDescent="0.25">
      <c r="A16883" s="41">
        <v>1516353466</v>
      </c>
      <c r="B16883" s="41">
        <v>1</v>
      </c>
      <c r="C16883" s="41">
        <v>2100</v>
      </c>
      <c r="D16883" s="39" t="s">
        <v>59</v>
      </c>
      <c r="E16883" s="63" t="str">
        <f>D16883&amp;"_"&amp;B16883</f>
        <v>Shanghai_1</v>
      </c>
      <c r="F16883" s="70">
        <v>0.9082163102866011</v>
      </c>
      <c r="G16883" s="63">
        <f>COUNTIFS($E$10:E16883,E16883)</f>
        <v>4105</v>
      </c>
      <c r="H16883" s="39" t="str">
        <f t="shared" si="263"/>
        <v>Out</v>
      </c>
    </row>
    <row r="16884" spans="1:8" x14ac:dyDescent="0.25">
      <c r="A16884" s="41">
        <v>1516004163</v>
      </c>
      <c r="B16884" s="41">
        <v>1</v>
      </c>
      <c r="C16884" s="41">
        <v>365</v>
      </c>
      <c r="D16884" s="39" t="s">
        <v>59</v>
      </c>
      <c r="E16884" s="63" t="str">
        <f>D16884&amp;"_"&amp;B16884</f>
        <v>Shanghai_1</v>
      </c>
      <c r="F16884" s="70">
        <v>0.90823026921002592</v>
      </c>
      <c r="G16884" s="63">
        <f>COUNTIFS($E$10:E16884,E16884)</f>
        <v>4106</v>
      </c>
      <c r="H16884" s="39" t="str">
        <f t="shared" si="263"/>
        <v>Out</v>
      </c>
    </row>
    <row r="16885" spans="1:8" x14ac:dyDescent="0.25">
      <c r="A16885" s="41">
        <v>1514208095</v>
      </c>
      <c r="B16885" s="41">
        <v>1</v>
      </c>
      <c r="C16885" s="41">
        <v>2735</v>
      </c>
      <c r="D16885" s="39" t="s">
        <v>59</v>
      </c>
      <c r="E16885" s="63" t="str">
        <f>D16885&amp;"_"&amp;B16885</f>
        <v>Shanghai_1</v>
      </c>
      <c r="F16885" s="70">
        <v>0.90834142056354605</v>
      </c>
      <c r="G16885" s="63">
        <f>COUNTIFS($E$10:E16885,E16885)</f>
        <v>4107</v>
      </c>
      <c r="H16885" s="39" t="str">
        <f t="shared" si="263"/>
        <v>Out</v>
      </c>
    </row>
    <row r="16886" spans="1:8" x14ac:dyDescent="0.25">
      <c r="A16886" s="41">
        <v>1514847455</v>
      </c>
      <c r="B16886" s="41">
        <v>1</v>
      </c>
      <c r="C16886" s="41">
        <v>1049</v>
      </c>
      <c r="D16886" s="39" t="s">
        <v>59</v>
      </c>
      <c r="E16886" s="63" t="str">
        <f>D16886&amp;"_"&amp;B16886</f>
        <v>Shanghai_1</v>
      </c>
      <c r="F16886" s="70">
        <v>0.90836293274136304</v>
      </c>
      <c r="G16886" s="63">
        <f>COUNTIFS($E$10:E16886,E16886)</f>
        <v>4108</v>
      </c>
      <c r="H16886" s="39" t="str">
        <f t="shared" si="263"/>
        <v>Out</v>
      </c>
    </row>
    <row r="16887" spans="1:8" x14ac:dyDescent="0.25">
      <c r="A16887" s="41">
        <v>1514496159</v>
      </c>
      <c r="B16887" s="41">
        <v>1</v>
      </c>
      <c r="C16887" s="41">
        <v>1657</v>
      </c>
      <c r="D16887" s="39" t="s">
        <v>59</v>
      </c>
      <c r="E16887" s="63" t="str">
        <f>D16887&amp;"_"&amp;B16887</f>
        <v>Shanghai_1</v>
      </c>
      <c r="F16887" s="70">
        <v>0.90852210673919964</v>
      </c>
      <c r="G16887" s="63">
        <f>COUNTIFS($E$10:E16887,E16887)</f>
        <v>4109</v>
      </c>
      <c r="H16887" s="39" t="str">
        <f t="shared" si="263"/>
        <v>Out</v>
      </c>
    </row>
    <row r="16888" spans="1:8" x14ac:dyDescent="0.25">
      <c r="A16888" s="41">
        <v>1514220617</v>
      </c>
      <c r="B16888" s="41">
        <v>1</v>
      </c>
      <c r="C16888" s="41">
        <v>238</v>
      </c>
      <c r="D16888" s="39" t="s">
        <v>59</v>
      </c>
      <c r="E16888" s="63" t="str">
        <f>D16888&amp;"_"&amp;B16888</f>
        <v>Shanghai_1</v>
      </c>
      <c r="F16888" s="70">
        <v>0.90855827269598444</v>
      </c>
      <c r="G16888" s="63">
        <f>COUNTIFS($E$10:E16888,E16888)</f>
        <v>4110</v>
      </c>
      <c r="H16888" s="39" t="str">
        <f t="shared" si="263"/>
        <v>Out</v>
      </c>
    </row>
    <row r="16889" spans="1:8" x14ac:dyDescent="0.25">
      <c r="A16889" s="41">
        <v>1517674239</v>
      </c>
      <c r="B16889" s="41">
        <v>1</v>
      </c>
      <c r="C16889" s="41">
        <v>4354</v>
      </c>
      <c r="D16889" s="39" t="s">
        <v>59</v>
      </c>
      <c r="E16889" s="63" t="str">
        <f>D16889&amp;"_"&amp;B16889</f>
        <v>Shanghai_1</v>
      </c>
      <c r="F16889" s="70">
        <v>0.90867426785575967</v>
      </c>
      <c r="G16889" s="63">
        <f>COUNTIFS($E$10:E16889,E16889)</f>
        <v>4111</v>
      </c>
      <c r="H16889" s="39" t="str">
        <f t="shared" si="263"/>
        <v>Out</v>
      </c>
    </row>
    <row r="16890" spans="1:8" x14ac:dyDescent="0.25">
      <c r="A16890" s="41">
        <v>1518885123</v>
      </c>
      <c r="B16890" s="41">
        <v>1</v>
      </c>
      <c r="C16890" s="41">
        <v>3687</v>
      </c>
      <c r="D16890" s="39" t="s">
        <v>59</v>
      </c>
      <c r="E16890" s="63" t="str">
        <f>D16890&amp;"_"&amp;B16890</f>
        <v>Shanghai_1</v>
      </c>
      <c r="F16890" s="70">
        <v>0.90936813044463283</v>
      </c>
      <c r="G16890" s="63">
        <f>COUNTIFS($E$10:E16890,E16890)</f>
        <v>4112</v>
      </c>
      <c r="H16890" s="39" t="str">
        <f t="shared" si="263"/>
        <v>Out</v>
      </c>
    </row>
    <row r="16891" spans="1:8" x14ac:dyDescent="0.25">
      <c r="A16891" s="41">
        <v>1517535498</v>
      </c>
      <c r="B16891" s="41">
        <v>1</v>
      </c>
      <c r="C16891" s="41">
        <v>1228</v>
      </c>
      <c r="D16891" s="39" t="s">
        <v>59</v>
      </c>
      <c r="E16891" s="63" t="str">
        <f>D16891&amp;"_"&amp;B16891</f>
        <v>Shanghai_1</v>
      </c>
      <c r="F16891" s="70">
        <v>0.90964824045097048</v>
      </c>
      <c r="G16891" s="63">
        <f>COUNTIFS($E$10:E16891,E16891)</f>
        <v>4113</v>
      </c>
      <c r="H16891" s="39" t="str">
        <f t="shared" si="263"/>
        <v>Out</v>
      </c>
    </row>
    <row r="16892" spans="1:8" x14ac:dyDescent="0.25">
      <c r="A16892" s="41">
        <v>1513950727</v>
      </c>
      <c r="B16892" s="41">
        <v>1</v>
      </c>
      <c r="C16892" s="41">
        <v>718</v>
      </c>
      <c r="D16892" s="39" t="s">
        <v>59</v>
      </c>
      <c r="E16892" s="63" t="str">
        <f>D16892&amp;"_"&amp;B16892</f>
        <v>Shanghai_1</v>
      </c>
      <c r="F16892" s="70">
        <v>0.90985515342985235</v>
      </c>
      <c r="G16892" s="63">
        <f>COUNTIFS($E$10:E16892,E16892)</f>
        <v>4114</v>
      </c>
      <c r="H16892" s="39" t="str">
        <f t="shared" si="263"/>
        <v>Out</v>
      </c>
    </row>
    <row r="16893" spans="1:8" x14ac:dyDescent="0.25">
      <c r="A16893" s="41">
        <v>1516201936</v>
      </c>
      <c r="B16893" s="41">
        <v>1</v>
      </c>
      <c r="C16893" s="41">
        <v>1260</v>
      </c>
      <c r="D16893" s="39" t="s">
        <v>59</v>
      </c>
      <c r="E16893" s="63" t="str">
        <f>D16893&amp;"_"&amp;B16893</f>
        <v>Shanghai_1</v>
      </c>
      <c r="F16893" s="70">
        <v>0.91005033769193633</v>
      </c>
      <c r="G16893" s="63">
        <f>COUNTIFS($E$10:E16893,E16893)</f>
        <v>4115</v>
      </c>
      <c r="H16893" s="39" t="str">
        <f t="shared" si="263"/>
        <v>Out</v>
      </c>
    </row>
    <row r="16894" spans="1:8" x14ac:dyDescent="0.25">
      <c r="A16894" s="41">
        <v>1517562658</v>
      </c>
      <c r="B16894" s="41">
        <v>1</v>
      </c>
      <c r="C16894" s="41">
        <v>514</v>
      </c>
      <c r="D16894" s="39" t="s">
        <v>59</v>
      </c>
      <c r="E16894" s="63" t="str">
        <f>D16894&amp;"_"&amp;B16894</f>
        <v>Shanghai_1</v>
      </c>
      <c r="F16894" s="70">
        <v>0.91014432610277585</v>
      </c>
      <c r="G16894" s="63">
        <f>COUNTIFS($E$10:E16894,E16894)</f>
        <v>4116</v>
      </c>
      <c r="H16894" s="39" t="str">
        <f t="shared" si="263"/>
        <v>Out</v>
      </c>
    </row>
    <row r="16895" spans="1:8" x14ac:dyDescent="0.25">
      <c r="A16895" s="41">
        <v>1513243207</v>
      </c>
      <c r="B16895" s="41">
        <v>1</v>
      </c>
      <c r="C16895" s="41">
        <v>1115</v>
      </c>
      <c r="D16895" s="39" t="s">
        <v>59</v>
      </c>
      <c r="E16895" s="63" t="str">
        <f>D16895&amp;"_"&amp;B16895</f>
        <v>Shanghai_1</v>
      </c>
      <c r="F16895" s="70">
        <v>0.91032413961389214</v>
      </c>
      <c r="G16895" s="63">
        <f>COUNTIFS($E$10:E16895,E16895)</f>
        <v>4117</v>
      </c>
      <c r="H16895" s="39" t="str">
        <f t="shared" si="263"/>
        <v>Out</v>
      </c>
    </row>
    <row r="16896" spans="1:8" x14ac:dyDescent="0.25">
      <c r="A16896" s="41">
        <v>1511288037</v>
      </c>
      <c r="B16896" s="41">
        <v>1</v>
      </c>
      <c r="C16896" s="41">
        <v>3918</v>
      </c>
      <c r="D16896" s="39" t="s">
        <v>59</v>
      </c>
      <c r="E16896" s="63" t="str">
        <f>D16896&amp;"_"&amp;B16896</f>
        <v>Shanghai_1</v>
      </c>
      <c r="F16896" s="70">
        <v>0.91069820554587511</v>
      </c>
      <c r="G16896" s="63">
        <f>COUNTIFS($E$10:E16896,E16896)</f>
        <v>4118</v>
      </c>
      <c r="H16896" s="39" t="str">
        <f t="shared" si="263"/>
        <v>Out</v>
      </c>
    </row>
    <row r="16897" spans="1:8" x14ac:dyDescent="0.25">
      <c r="A16897" s="41">
        <v>1518155375</v>
      </c>
      <c r="B16897" s="41">
        <v>1</v>
      </c>
      <c r="C16897" s="41">
        <v>1115</v>
      </c>
      <c r="D16897" s="39" t="s">
        <v>59</v>
      </c>
      <c r="E16897" s="63" t="str">
        <f>D16897&amp;"_"&amp;B16897</f>
        <v>Shanghai_1</v>
      </c>
      <c r="F16897" s="70">
        <v>0.91082093838643319</v>
      </c>
      <c r="G16897" s="63">
        <f>COUNTIFS($E$10:E16897,E16897)</f>
        <v>4119</v>
      </c>
      <c r="H16897" s="39" t="str">
        <f t="shared" si="263"/>
        <v>Out</v>
      </c>
    </row>
    <row r="16898" spans="1:8" x14ac:dyDescent="0.25">
      <c r="A16898" s="41">
        <v>1515446804</v>
      </c>
      <c r="B16898" s="41">
        <v>1</v>
      </c>
      <c r="C16898" s="41">
        <v>605</v>
      </c>
      <c r="D16898" s="39" t="s">
        <v>59</v>
      </c>
      <c r="E16898" s="63" t="str">
        <f>D16898&amp;"_"&amp;B16898</f>
        <v>Shanghai_1</v>
      </c>
      <c r="F16898" s="70">
        <v>0.91192668199694915</v>
      </c>
      <c r="G16898" s="63">
        <f>COUNTIFS($E$10:E16898,E16898)</f>
        <v>4120</v>
      </c>
      <c r="H16898" s="39" t="str">
        <f t="shared" si="263"/>
        <v>Out</v>
      </c>
    </row>
    <row r="16899" spans="1:8" x14ac:dyDescent="0.25">
      <c r="A16899" s="41">
        <v>1515497818</v>
      </c>
      <c r="B16899" s="41">
        <v>1</v>
      </c>
      <c r="C16899" s="41">
        <v>1771</v>
      </c>
      <c r="D16899" s="39" t="s">
        <v>59</v>
      </c>
      <c r="E16899" s="63" t="str">
        <f>D16899&amp;"_"&amp;B16899</f>
        <v>Shanghai_1</v>
      </c>
      <c r="F16899" s="70">
        <v>0.91198250248100832</v>
      </c>
      <c r="G16899" s="63">
        <f>COUNTIFS($E$10:E16899,E16899)</f>
        <v>4121</v>
      </c>
      <c r="H16899" s="39" t="str">
        <f t="shared" si="263"/>
        <v>Out</v>
      </c>
    </row>
    <row r="16900" spans="1:8" x14ac:dyDescent="0.25">
      <c r="A16900" s="41">
        <v>1516586924</v>
      </c>
      <c r="B16900" s="41">
        <v>1</v>
      </c>
      <c r="C16900" s="41">
        <v>2662</v>
      </c>
      <c r="D16900" s="39" t="s">
        <v>59</v>
      </c>
      <c r="E16900" s="63" t="str">
        <f>D16900&amp;"_"&amp;B16900</f>
        <v>Shanghai_1</v>
      </c>
      <c r="F16900" s="70">
        <v>0.9123032124711542</v>
      </c>
      <c r="G16900" s="63">
        <f>COUNTIFS($E$10:E16900,E16900)</f>
        <v>4122</v>
      </c>
      <c r="H16900" s="39" t="str">
        <f t="shared" si="263"/>
        <v>Out</v>
      </c>
    </row>
    <row r="16901" spans="1:8" x14ac:dyDescent="0.25">
      <c r="A16901" s="41">
        <v>1515819993</v>
      </c>
      <c r="B16901" s="41">
        <v>1</v>
      </c>
      <c r="C16901" s="41">
        <v>2860</v>
      </c>
      <c r="D16901" s="39" t="s">
        <v>59</v>
      </c>
      <c r="E16901" s="63" t="str">
        <f>D16901&amp;"_"&amp;B16901</f>
        <v>Shanghai_1</v>
      </c>
      <c r="F16901" s="70">
        <v>0.91353430391538826</v>
      </c>
      <c r="G16901" s="63">
        <f>COUNTIFS($E$10:E16901,E16901)</f>
        <v>4123</v>
      </c>
      <c r="H16901" s="39" t="str">
        <f t="shared" si="263"/>
        <v>Out</v>
      </c>
    </row>
    <row r="16902" spans="1:8" x14ac:dyDescent="0.25">
      <c r="A16902" s="41">
        <v>1519110148</v>
      </c>
      <c r="B16902" s="41">
        <v>1</v>
      </c>
      <c r="C16902" s="41">
        <v>2327</v>
      </c>
      <c r="D16902" s="39" t="s">
        <v>59</v>
      </c>
      <c r="E16902" s="63" t="str">
        <f>D16902&amp;"_"&amp;B16902</f>
        <v>Shanghai_1</v>
      </c>
      <c r="F16902" s="70">
        <v>0.91376411252689638</v>
      </c>
      <c r="G16902" s="63">
        <f>COUNTIFS($E$10:E16902,E16902)</f>
        <v>4124</v>
      </c>
      <c r="H16902" s="39" t="str">
        <f t="shared" si="263"/>
        <v>Out</v>
      </c>
    </row>
    <row r="16903" spans="1:8" x14ac:dyDescent="0.25">
      <c r="A16903" s="41">
        <v>1512999869</v>
      </c>
      <c r="B16903" s="41">
        <v>1</v>
      </c>
      <c r="C16903" s="41">
        <v>1810</v>
      </c>
      <c r="D16903" s="39" t="s">
        <v>59</v>
      </c>
      <c r="E16903" s="63" t="str">
        <f>D16903&amp;"_"&amp;B16903</f>
        <v>Shanghai_1</v>
      </c>
      <c r="F16903" s="70">
        <v>0.91409567429479788</v>
      </c>
      <c r="G16903" s="63">
        <f>COUNTIFS($E$10:E16903,E16903)</f>
        <v>4125</v>
      </c>
      <c r="H16903" s="39" t="str">
        <f t="shared" si="263"/>
        <v>Out</v>
      </c>
    </row>
    <row r="16904" spans="1:8" x14ac:dyDescent="0.25">
      <c r="A16904" s="41">
        <v>1519390425</v>
      </c>
      <c r="B16904" s="41">
        <v>1</v>
      </c>
      <c r="C16904" s="41">
        <v>4098</v>
      </c>
      <c r="D16904" s="39" t="s">
        <v>59</v>
      </c>
      <c r="E16904" s="63" t="str">
        <f>D16904&amp;"_"&amp;B16904</f>
        <v>Shanghai_1</v>
      </c>
      <c r="F16904" s="70">
        <v>0.91438838674606049</v>
      </c>
      <c r="G16904" s="63">
        <f>COUNTIFS($E$10:E16904,E16904)</f>
        <v>4126</v>
      </c>
      <c r="H16904" s="39" t="str">
        <f t="shared" si="263"/>
        <v>Out</v>
      </c>
    </row>
    <row r="16905" spans="1:8" x14ac:dyDescent="0.25">
      <c r="A16905" s="41">
        <v>1518913228</v>
      </c>
      <c r="B16905" s="41">
        <v>1</v>
      </c>
      <c r="C16905" s="41">
        <v>548</v>
      </c>
      <c r="D16905" s="39" t="s">
        <v>59</v>
      </c>
      <c r="E16905" s="63" t="str">
        <f>D16905&amp;"_"&amp;B16905</f>
        <v>Shanghai_1</v>
      </c>
      <c r="F16905" s="70">
        <v>0.91451154658702039</v>
      </c>
      <c r="G16905" s="63">
        <f>COUNTIFS($E$10:E16905,E16905)</f>
        <v>4127</v>
      </c>
      <c r="H16905" s="39" t="str">
        <f t="shared" si="263"/>
        <v>Out</v>
      </c>
    </row>
    <row r="16906" spans="1:8" x14ac:dyDescent="0.25">
      <c r="A16906" s="41">
        <v>1515470535</v>
      </c>
      <c r="B16906" s="41">
        <v>1</v>
      </c>
      <c r="C16906" s="41">
        <v>3954</v>
      </c>
      <c r="D16906" s="39" t="s">
        <v>59</v>
      </c>
      <c r="E16906" s="63" t="str">
        <f>D16906&amp;"_"&amp;B16906</f>
        <v>Shanghai_1</v>
      </c>
      <c r="F16906" s="70">
        <v>0.91476790665529395</v>
      </c>
      <c r="G16906" s="63">
        <f>COUNTIFS($E$10:E16906,E16906)</f>
        <v>4128</v>
      </c>
      <c r="H16906" s="39" t="str">
        <f t="shared" si="263"/>
        <v>Out</v>
      </c>
    </row>
    <row r="16907" spans="1:8" x14ac:dyDescent="0.25">
      <c r="A16907" s="41">
        <v>1517046958</v>
      </c>
      <c r="B16907" s="41">
        <v>1</v>
      </c>
      <c r="C16907" s="41">
        <v>20</v>
      </c>
      <c r="D16907" s="39" t="s">
        <v>59</v>
      </c>
      <c r="E16907" s="63" t="str">
        <f>D16907&amp;"_"&amp;B16907</f>
        <v>Shanghai_1</v>
      </c>
      <c r="F16907" s="70">
        <v>0.91480132829350191</v>
      </c>
      <c r="G16907" s="63">
        <f>COUNTIFS($E$10:E16907,E16907)</f>
        <v>4129</v>
      </c>
      <c r="H16907" s="39" t="str">
        <f t="shared" ref="H16907:H16970" si="264">IF(ROW()&lt;=3000,"Test",
IF(ROW()&lt;=6000,"Control",
"Out"))</f>
        <v>Out</v>
      </c>
    </row>
    <row r="16908" spans="1:8" x14ac:dyDescent="0.25">
      <c r="A16908" s="41">
        <v>1519628259</v>
      </c>
      <c r="B16908" s="41">
        <v>1</v>
      </c>
      <c r="C16908" s="41">
        <v>1525</v>
      </c>
      <c r="D16908" s="39" t="s">
        <v>59</v>
      </c>
      <c r="E16908" s="63" t="str">
        <f>D16908&amp;"_"&amp;B16908</f>
        <v>Shanghai_1</v>
      </c>
      <c r="F16908" s="70">
        <v>0.91484102841368919</v>
      </c>
      <c r="G16908" s="63">
        <f>COUNTIFS($E$10:E16908,E16908)</f>
        <v>4130</v>
      </c>
      <c r="H16908" s="39" t="str">
        <f t="shared" si="264"/>
        <v>Out</v>
      </c>
    </row>
    <row r="16909" spans="1:8" x14ac:dyDescent="0.25">
      <c r="A16909" s="41">
        <v>1518699163</v>
      </c>
      <c r="B16909" s="41">
        <v>1</v>
      </c>
      <c r="C16909" s="41">
        <v>1446</v>
      </c>
      <c r="D16909" s="39" t="s">
        <v>59</v>
      </c>
      <c r="E16909" s="63" t="str">
        <f>D16909&amp;"_"&amp;B16909</f>
        <v>Shanghai_1</v>
      </c>
      <c r="F16909" s="70">
        <v>0.91516433589603541</v>
      </c>
      <c r="G16909" s="63">
        <f>COUNTIFS($E$10:E16909,E16909)</f>
        <v>4131</v>
      </c>
      <c r="H16909" s="39" t="str">
        <f t="shared" si="264"/>
        <v>Out</v>
      </c>
    </row>
    <row r="16910" spans="1:8" x14ac:dyDescent="0.25">
      <c r="A16910" s="41">
        <v>1518162325</v>
      </c>
      <c r="B16910" s="41">
        <v>1</v>
      </c>
      <c r="C16910" s="41">
        <v>1099</v>
      </c>
      <c r="D16910" s="39" t="s">
        <v>59</v>
      </c>
      <c r="E16910" s="63" t="str">
        <f>D16910&amp;"_"&amp;B16910</f>
        <v>Shanghai_1</v>
      </c>
      <c r="F16910" s="70">
        <v>0.915283622992065</v>
      </c>
      <c r="G16910" s="63">
        <f>COUNTIFS($E$10:E16910,E16910)</f>
        <v>4132</v>
      </c>
      <c r="H16910" s="39" t="str">
        <f t="shared" si="264"/>
        <v>Out</v>
      </c>
    </row>
    <row r="16911" spans="1:8" x14ac:dyDescent="0.25">
      <c r="A16911" s="41">
        <v>1518660047</v>
      </c>
      <c r="B16911" s="41">
        <v>1</v>
      </c>
      <c r="C16911" s="41">
        <v>229</v>
      </c>
      <c r="D16911" s="39" t="s">
        <v>59</v>
      </c>
      <c r="E16911" s="63" t="str">
        <f>D16911&amp;"_"&amp;B16911</f>
        <v>Shanghai_1</v>
      </c>
      <c r="F16911" s="70">
        <v>0.91528950952328203</v>
      </c>
      <c r="G16911" s="63">
        <f>COUNTIFS($E$10:E16911,E16911)</f>
        <v>4133</v>
      </c>
      <c r="H16911" s="39" t="str">
        <f t="shared" si="264"/>
        <v>Out</v>
      </c>
    </row>
    <row r="16912" spans="1:8" x14ac:dyDescent="0.25">
      <c r="A16912" s="41">
        <v>1513005054</v>
      </c>
      <c r="B16912" s="41">
        <v>1</v>
      </c>
      <c r="C16912" s="41">
        <v>151</v>
      </c>
      <c r="D16912" s="39" t="s">
        <v>59</v>
      </c>
      <c r="E16912" s="63" t="str">
        <f>D16912&amp;"_"&amp;B16912</f>
        <v>Shanghai_1</v>
      </c>
      <c r="F16912" s="70">
        <v>0.91539386588067706</v>
      </c>
      <c r="G16912" s="63">
        <f>COUNTIFS($E$10:E16912,E16912)</f>
        <v>4134</v>
      </c>
      <c r="H16912" s="39" t="str">
        <f t="shared" si="264"/>
        <v>Out</v>
      </c>
    </row>
    <row r="16913" spans="1:8" x14ac:dyDescent="0.25">
      <c r="A16913" s="41">
        <v>1515611499</v>
      </c>
      <c r="B16913" s="41">
        <v>1</v>
      </c>
      <c r="C16913" s="41">
        <v>2550</v>
      </c>
      <c r="D16913" s="39" t="s">
        <v>59</v>
      </c>
      <c r="E16913" s="63" t="str">
        <f>D16913&amp;"_"&amp;B16913</f>
        <v>Shanghai_1</v>
      </c>
      <c r="F16913" s="70">
        <v>0.91551252872579758</v>
      </c>
      <c r="G16913" s="63">
        <f>COUNTIFS($E$10:E16913,E16913)</f>
        <v>4135</v>
      </c>
      <c r="H16913" s="39" t="str">
        <f t="shared" si="264"/>
        <v>Out</v>
      </c>
    </row>
    <row r="16914" spans="1:8" x14ac:dyDescent="0.25">
      <c r="A16914" s="41">
        <v>1513243768</v>
      </c>
      <c r="B16914" s="41">
        <v>1</v>
      </c>
      <c r="C16914" s="41">
        <v>3017</v>
      </c>
      <c r="D16914" s="39" t="s">
        <v>59</v>
      </c>
      <c r="E16914" s="63" t="str">
        <f>D16914&amp;"_"&amp;B16914</f>
        <v>Shanghai_1</v>
      </c>
      <c r="F16914" s="70">
        <v>0.91560994288590625</v>
      </c>
      <c r="G16914" s="63">
        <f>COUNTIFS($E$10:E16914,E16914)</f>
        <v>4136</v>
      </c>
      <c r="H16914" s="39" t="str">
        <f t="shared" si="264"/>
        <v>Out</v>
      </c>
    </row>
    <row r="16915" spans="1:8" x14ac:dyDescent="0.25">
      <c r="A16915" s="41">
        <v>1514176775</v>
      </c>
      <c r="B16915" s="41">
        <v>1</v>
      </c>
      <c r="C16915" s="41">
        <v>2254</v>
      </c>
      <c r="D16915" s="39" t="s">
        <v>59</v>
      </c>
      <c r="E16915" s="63" t="str">
        <f>D16915&amp;"_"&amp;B16915</f>
        <v>Shanghai_1</v>
      </c>
      <c r="F16915" s="70">
        <v>0.9158453217330067</v>
      </c>
      <c r="G16915" s="63">
        <f>COUNTIFS($E$10:E16915,E16915)</f>
        <v>4137</v>
      </c>
      <c r="H16915" s="39" t="str">
        <f t="shared" si="264"/>
        <v>Out</v>
      </c>
    </row>
    <row r="16916" spans="1:8" x14ac:dyDescent="0.25">
      <c r="A16916" s="41">
        <v>1512467094</v>
      </c>
      <c r="B16916" s="41">
        <v>1</v>
      </c>
      <c r="C16916" s="41">
        <v>2198</v>
      </c>
      <c r="D16916" s="39" t="s">
        <v>59</v>
      </c>
      <c r="E16916" s="63" t="str">
        <f>D16916&amp;"_"&amp;B16916</f>
        <v>Shanghai_1</v>
      </c>
      <c r="F16916" s="70">
        <v>0.91587305243926898</v>
      </c>
      <c r="G16916" s="63">
        <f>COUNTIFS($E$10:E16916,E16916)</f>
        <v>4138</v>
      </c>
      <c r="H16916" s="39" t="str">
        <f t="shared" si="264"/>
        <v>Out</v>
      </c>
    </row>
    <row r="16917" spans="1:8" x14ac:dyDescent="0.25">
      <c r="A16917" s="41">
        <v>1519215406</v>
      </c>
      <c r="B16917" s="41">
        <v>1</v>
      </c>
      <c r="C16917" s="41">
        <v>2671</v>
      </c>
      <c r="D16917" s="39" t="s">
        <v>59</v>
      </c>
      <c r="E16917" s="63" t="str">
        <f>D16917&amp;"_"&amp;B16917</f>
        <v>Shanghai_1</v>
      </c>
      <c r="F16917" s="70">
        <v>0.91604026610535383</v>
      </c>
      <c r="G16917" s="63">
        <f>COUNTIFS($E$10:E16917,E16917)</f>
        <v>4139</v>
      </c>
      <c r="H16917" s="39" t="str">
        <f t="shared" si="264"/>
        <v>Out</v>
      </c>
    </row>
    <row r="16918" spans="1:8" x14ac:dyDescent="0.25">
      <c r="A16918" s="41">
        <v>1514913365</v>
      </c>
      <c r="B16918" s="41">
        <v>1</v>
      </c>
      <c r="C16918" s="41">
        <v>1551</v>
      </c>
      <c r="D16918" s="39" t="s">
        <v>59</v>
      </c>
      <c r="E16918" s="63" t="str">
        <f>D16918&amp;"_"&amp;B16918</f>
        <v>Shanghai_1</v>
      </c>
      <c r="F16918" s="70">
        <v>0.9160559881470911</v>
      </c>
      <c r="G16918" s="63">
        <f>COUNTIFS($E$10:E16918,E16918)</f>
        <v>4140</v>
      </c>
      <c r="H16918" s="39" t="str">
        <f t="shared" si="264"/>
        <v>Out</v>
      </c>
    </row>
    <row r="16919" spans="1:8" x14ac:dyDescent="0.25">
      <c r="A16919" s="41">
        <v>1514541025</v>
      </c>
      <c r="B16919" s="41">
        <v>1</v>
      </c>
      <c r="C16919" s="41">
        <v>463</v>
      </c>
      <c r="D16919" s="39" t="s">
        <v>59</v>
      </c>
      <c r="E16919" s="63" t="str">
        <f>D16919&amp;"_"&amp;B16919</f>
        <v>Shanghai_1</v>
      </c>
      <c r="F16919" s="70">
        <v>0.91627684046660618</v>
      </c>
      <c r="G16919" s="63">
        <f>COUNTIFS($E$10:E16919,E16919)</f>
        <v>4141</v>
      </c>
      <c r="H16919" s="39" t="str">
        <f t="shared" si="264"/>
        <v>Out</v>
      </c>
    </row>
    <row r="16920" spans="1:8" x14ac:dyDescent="0.25">
      <c r="A16920" s="41">
        <v>1514064169</v>
      </c>
      <c r="B16920" s="41">
        <v>1</v>
      </c>
      <c r="C16920" s="41">
        <v>1335</v>
      </c>
      <c r="D16920" s="39" t="s">
        <v>59</v>
      </c>
      <c r="E16920" s="63" t="str">
        <f>D16920&amp;"_"&amp;B16920</f>
        <v>Shanghai_1</v>
      </c>
      <c r="F16920" s="70">
        <v>0.91671964716419396</v>
      </c>
      <c r="G16920" s="63">
        <f>COUNTIFS($E$10:E16920,E16920)</f>
        <v>4142</v>
      </c>
      <c r="H16920" s="39" t="str">
        <f t="shared" si="264"/>
        <v>Out</v>
      </c>
    </row>
    <row r="16921" spans="1:8" x14ac:dyDescent="0.25">
      <c r="A16921" s="41">
        <v>1515166414</v>
      </c>
      <c r="B16921" s="41">
        <v>1</v>
      </c>
      <c r="C16921" s="41">
        <v>2344</v>
      </c>
      <c r="D16921" s="39" t="s">
        <v>59</v>
      </c>
      <c r="E16921" s="63" t="str">
        <f>D16921&amp;"_"&amp;B16921</f>
        <v>Shanghai_1</v>
      </c>
      <c r="F16921" s="70">
        <v>0.91688359938931863</v>
      </c>
      <c r="G16921" s="63">
        <f>COUNTIFS($E$10:E16921,E16921)</f>
        <v>4143</v>
      </c>
      <c r="H16921" s="39" t="str">
        <f t="shared" si="264"/>
        <v>Out</v>
      </c>
    </row>
    <row r="16922" spans="1:8" x14ac:dyDescent="0.25">
      <c r="A16922" s="41">
        <v>1517919727</v>
      </c>
      <c r="B16922" s="41">
        <v>1</v>
      </c>
      <c r="C16922" s="41">
        <v>1914</v>
      </c>
      <c r="D16922" s="39" t="s">
        <v>59</v>
      </c>
      <c r="E16922" s="63" t="str">
        <f>D16922&amp;"_"&amp;B16922</f>
        <v>Shanghai_1</v>
      </c>
      <c r="F16922" s="70">
        <v>0.91704779731852937</v>
      </c>
      <c r="G16922" s="63">
        <f>COUNTIFS($E$10:E16922,E16922)</f>
        <v>4144</v>
      </c>
      <c r="H16922" s="39" t="str">
        <f t="shared" si="264"/>
        <v>Out</v>
      </c>
    </row>
    <row r="16923" spans="1:8" x14ac:dyDescent="0.25">
      <c r="A16923" s="41">
        <v>1513608294</v>
      </c>
      <c r="B16923" s="41">
        <v>1</v>
      </c>
      <c r="C16923" s="41">
        <v>1464</v>
      </c>
      <c r="D16923" s="39" t="s">
        <v>59</v>
      </c>
      <c r="E16923" s="63" t="str">
        <f>D16923&amp;"_"&amp;B16923</f>
        <v>Shanghai_1</v>
      </c>
      <c r="F16923" s="70">
        <v>0.91741225873784815</v>
      </c>
      <c r="G16923" s="63">
        <f>COUNTIFS($E$10:E16923,E16923)</f>
        <v>4145</v>
      </c>
      <c r="H16923" s="39" t="str">
        <f t="shared" si="264"/>
        <v>Out</v>
      </c>
    </row>
    <row r="16924" spans="1:8" x14ac:dyDescent="0.25">
      <c r="A16924" s="41">
        <v>1513890305</v>
      </c>
      <c r="B16924" s="41">
        <v>1</v>
      </c>
      <c r="C16924" s="41">
        <v>141</v>
      </c>
      <c r="D16924" s="39" t="s">
        <v>59</v>
      </c>
      <c r="E16924" s="63" t="str">
        <f>D16924&amp;"_"&amp;B16924</f>
        <v>Shanghai_1</v>
      </c>
      <c r="F16924" s="70">
        <v>0.91764011632044429</v>
      </c>
      <c r="G16924" s="63">
        <f>COUNTIFS($E$10:E16924,E16924)</f>
        <v>4146</v>
      </c>
      <c r="H16924" s="39" t="str">
        <f t="shared" si="264"/>
        <v>Out</v>
      </c>
    </row>
    <row r="16925" spans="1:8" x14ac:dyDescent="0.25">
      <c r="A16925" s="41">
        <v>1517035589</v>
      </c>
      <c r="B16925" s="41">
        <v>1</v>
      </c>
      <c r="C16925" s="41">
        <v>5311</v>
      </c>
      <c r="D16925" s="39" t="s">
        <v>59</v>
      </c>
      <c r="E16925" s="63" t="str">
        <f>D16925&amp;"_"&amp;B16925</f>
        <v>Shanghai_1</v>
      </c>
      <c r="F16925" s="70">
        <v>0.91773769642708158</v>
      </c>
      <c r="G16925" s="63">
        <f>COUNTIFS($E$10:E16925,E16925)</f>
        <v>4147</v>
      </c>
      <c r="H16925" s="39" t="str">
        <f t="shared" si="264"/>
        <v>Out</v>
      </c>
    </row>
    <row r="16926" spans="1:8" x14ac:dyDescent="0.25">
      <c r="A16926" s="41">
        <v>1513079299</v>
      </c>
      <c r="B16926" s="41">
        <v>1</v>
      </c>
      <c r="C16926" s="41">
        <v>1880</v>
      </c>
      <c r="D16926" s="39" t="s">
        <v>59</v>
      </c>
      <c r="E16926" s="63" t="str">
        <f>D16926&amp;"_"&amp;B16926</f>
        <v>Shanghai_1</v>
      </c>
      <c r="F16926" s="70">
        <v>0.91779135570232706</v>
      </c>
      <c r="G16926" s="63">
        <f>COUNTIFS($E$10:E16926,E16926)</f>
        <v>4148</v>
      </c>
      <c r="H16926" s="39" t="str">
        <f t="shared" si="264"/>
        <v>Out</v>
      </c>
    </row>
    <row r="16927" spans="1:8" x14ac:dyDescent="0.25">
      <c r="A16927" s="41">
        <v>1512169049</v>
      </c>
      <c r="B16927" s="41">
        <v>1</v>
      </c>
      <c r="C16927" s="41">
        <v>2730</v>
      </c>
      <c r="D16927" s="39" t="s">
        <v>59</v>
      </c>
      <c r="E16927" s="63" t="str">
        <f>D16927&amp;"_"&amp;B16927</f>
        <v>Shanghai_1</v>
      </c>
      <c r="F16927" s="70">
        <v>0.91780410572870175</v>
      </c>
      <c r="G16927" s="63">
        <f>COUNTIFS($E$10:E16927,E16927)</f>
        <v>4149</v>
      </c>
      <c r="H16927" s="39" t="str">
        <f t="shared" si="264"/>
        <v>Out</v>
      </c>
    </row>
    <row r="16928" spans="1:8" x14ac:dyDescent="0.25">
      <c r="A16928" s="41">
        <v>1516142919</v>
      </c>
      <c r="B16928" s="41">
        <v>1</v>
      </c>
      <c r="C16928" s="41">
        <v>1855</v>
      </c>
      <c r="D16928" s="39" t="s">
        <v>59</v>
      </c>
      <c r="E16928" s="63" t="str">
        <f>D16928&amp;"_"&amp;B16928</f>
        <v>Shanghai_1</v>
      </c>
      <c r="F16928" s="70">
        <v>0.91788886478573672</v>
      </c>
      <c r="G16928" s="63">
        <f>COUNTIFS($E$10:E16928,E16928)</f>
        <v>4150</v>
      </c>
      <c r="H16928" s="39" t="str">
        <f t="shared" si="264"/>
        <v>Out</v>
      </c>
    </row>
    <row r="16929" spans="1:8" x14ac:dyDescent="0.25">
      <c r="A16929" s="41">
        <v>1511916588</v>
      </c>
      <c r="B16929" s="41">
        <v>1</v>
      </c>
      <c r="C16929" s="41">
        <v>16</v>
      </c>
      <c r="D16929" s="39" t="s">
        <v>59</v>
      </c>
      <c r="E16929" s="63" t="str">
        <f>D16929&amp;"_"&amp;B16929</f>
        <v>Shanghai_1</v>
      </c>
      <c r="F16929" s="70">
        <v>0.91806938199034627</v>
      </c>
      <c r="G16929" s="63">
        <f>COUNTIFS($E$10:E16929,E16929)</f>
        <v>4151</v>
      </c>
      <c r="H16929" s="39" t="str">
        <f t="shared" si="264"/>
        <v>Out</v>
      </c>
    </row>
    <row r="16930" spans="1:8" x14ac:dyDescent="0.25">
      <c r="A16930" s="41">
        <v>1511507848</v>
      </c>
      <c r="B16930" s="41">
        <v>1</v>
      </c>
      <c r="C16930" s="41">
        <v>290</v>
      </c>
      <c r="D16930" s="39" t="s">
        <v>59</v>
      </c>
      <c r="E16930" s="63" t="str">
        <f>D16930&amp;"_"&amp;B16930</f>
        <v>Shanghai_1</v>
      </c>
      <c r="F16930" s="70">
        <v>0.91808343160773564</v>
      </c>
      <c r="G16930" s="63">
        <f>COUNTIFS($E$10:E16930,E16930)</f>
        <v>4152</v>
      </c>
      <c r="H16930" s="39" t="str">
        <f t="shared" si="264"/>
        <v>Out</v>
      </c>
    </row>
    <row r="16931" spans="1:8" x14ac:dyDescent="0.25">
      <c r="A16931" s="41">
        <v>1515665244</v>
      </c>
      <c r="B16931" s="41">
        <v>1</v>
      </c>
      <c r="C16931" s="41">
        <v>1132</v>
      </c>
      <c r="D16931" s="39" t="s">
        <v>59</v>
      </c>
      <c r="E16931" s="63" t="str">
        <f>D16931&amp;"_"&amp;B16931</f>
        <v>Shanghai_1</v>
      </c>
      <c r="F16931" s="70">
        <v>0.9181205338551941</v>
      </c>
      <c r="G16931" s="63">
        <f>COUNTIFS($E$10:E16931,E16931)</f>
        <v>4153</v>
      </c>
      <c r="H16931" s="39" t="str">
        <f t="shared" si="264"/>
        <v>Out</v>
      </c>
    </row>
    <row r="16932" spans="1:8" x14ac:dyDescent="0.25">
      <c r="A16932" s="41">
        <v>1512280666</v>
      </c>
      <c r="B16932" s="41">
        <v>1</v>
      </c>
      <c r="C16932" s="41">
        <v>4918</v>
      </c>
      <c r="D16932" s="39" t="s">
        <v>59</v>
      </c>
      <c r="E16932" s="63" t="str">
        <f>D16932&amp;"_"&amp;B16932</f>
        <v>Shanghai_1</v>
      </c>
      <c r="F16932" s="70">
        <v>0.91836047473895221</v>
      </c>
      <c r="G16932" s="63">
        <f>COUNTIFS($E$10:E16932,E16932)</f>
        <v>4154</v>
      </c>
      <c r="H16932" s="39" t="str">
        <f t="shared" si="264"/>
        <v>Out</v>
      </c>
    </row>
    <row r="16933" spans="1:8" x14ac:dyDescent="0.25">
      <c r="A16933" s="41">
        <v>1513334368</v>
      </c>
      <c r="B16933" s="41">
        <v>1</v>
      </c>
      <c r="C16933" s="41">
        <v>544</v>
      </c>
      <c r="D16933" s="39" t="s">
        <v>59</v>
      </c>
      <c r="E16933" s="63" t="str">
        <f>D16933&amp;"_"&amp;B16933</f>
        <v>Shanghai_1</v>
      </c>
      <c r="F16933" s="70">
        <v>0.91844972180589612</v>
      </c>
      <c r="G16933" s="63">
        <f>COUNTIFS($E$10:E16933,E16933)</f>
        <v>4155</v>
      </c>
      <c r="H16933" s="39" t="str">
        <f t="shared" si="264"/>
        <v>Out</v>
      </c>
    </row>
    <row r="16934" spans="1:8" x14ac:dyDescent="0.25">
      <c r="A16934" s="41">
        <v>1518495755</v>
      </c>
      <c r="B16934" s="41">
        <v>1</v>
      </c>
      <c r="C16934" s="41">
        <v>3334</v>
      </c>
      <c r="D16934" s="39" t="s">
        <v>59</v>
      </c>
      <c r="E16934" s="63" t="str">
        <f>D16934&amp;"_"&amp;B16934</f>
        <v>Shanghai_1</v>
      </c>
      <c r="F16934" s="70">
        <v>0.91868882340911828</v>
      </c>
      <c r="G16934" s="63">
        <f>COUNTIFS($E$10:E16934,E16934)</f>
        <v>4156</v>
      </c>
      <c r="H16934" s="39" t="str">
        <f t="shared" si="264"/>
        <v>Out</v>
      </c>
    </row>
    <row r="16935" spans="1:8" x14ac:dyDescent="0.25">
      <c r="A16935" s="41">
        <v>1511626524</v>
      </c>
      <c r="B16935" s="41">
        <v>1</v>
      </c>
      <c r="C16935" s="41">
        <v>3085</v>
      </c>
      <c r="D16935" s="39" t="s">
        <v>59</v>
      </c>
      <c r="E16935" s="63" t="str">
        <f>D16935&amp;"_"&amp;B16935</f>
        <v>Shanghai_1</v>
      </c>
      <c r="F16935" s="70">
        <v>0.91879662793059125</v>
      </c>
      <c r="G16935" s="63">
        <f>COUNTIFS($E$10:E16935,E16935)</f>
        <v>4157</v>
      </c>
      <c r="H16935" s="39" t="str">
        <f t="shared" si="264"/>
        <v>Out</v>
      </c>
    </row>
    <row r="16936" spans="1:8" x14ac:dyDescent="0.25">
      <c r="A16936" s="41">
        <v>1513144783</v>
      </c>
      <c r="B16936" s="41">
        <v>1</v>
      </c>
      <c r="C16936" s="41">
        <v>597</v>
      </c>
      <c r="D16936" s="39" t="s">
        <v>59</v>
      </c>
      <c r="E16936" s="63" t="str">
        <f>D16936&amp;"_"&amp;B16936</f>
        <v>Shanghai_1</v>
      </c>
      <c r="F16936" s="70">
        <v>0.91900013982682938</v>
      </c>
      <c r="G16936" s="63">
        <f>COUNTIFS($E$10:E16936,E16936)</f>
        <v>4158</v>
      </c>
      <c r="H16936" s="39" t="str">
        <f t="shared" si="264"/>
        <v>Out</v>
      </c>
    </row>
    <row r="16937" spans="1:8" x14ac:dyDescent="0.25">
      <c r="A16937" s="41">
        <v>1513830124</v>
      </c>
      <c r="B16937" s="41">
        <v>1</v>
      </c>
      <c r="C16937" s="41">
        <v>2005</v>
      </c>
      <c r="D16937" s="39" t="s">
        <v>59</v>
      </c>
      <c r="E16937" s="63" t="str">
        <f>D16937&amp;"_"&amp;B16937</f>
        <v>Shanghai_1</v>
      </c>
      <c r="F16937" s="70">
        <v>0.91942274255140299</v>
      </c>
      <c r="G16937" s="63">
        <f>COUNTIFS($E$10:E16937,E16937)</f>
        <v>4159</v>
      </c>
      <c r="H16937" s="39" t="str">
        <f t="shared" si="264"/>
        <v>Out</v>
      </c>
    </row>
    <row r="16938" spans="1:8" x14ac:dyDescent="0.25">
      <c r="A16938" s="41">
        <v>1516648787</v>
      </c>
      <c r="B16938" s="41">
        <v>1</v>
      </c>
      <c r="C16938" s="41">
        <v>1513</v>
      </c>
      <c r="D16938" s="39" t="s">
        <v>59</v>
      </c>
      <c r="E16938" s="63" t="str">
        <f>D16938&amp;"_"&amp;B16938</f>
        <v>Shanghai_1</v>
      </c>
      <c r="F16938" s="70">
        <v>0.9196462795986573</v>
      </c>
      <c r="G16938" s="63">
        <f>COUNTIFS($E$10:E16938,E16938)</f>
        <v>4160</v>
      </c>
      <c r="H16938" s="39" t="str">
        <f t="shared" si="264"/>
        <v>Out</v>
      </c>
    </row>
    <row r="16939" spans="1:8" x14ac:dyDescent="0.25">
      <c r="A16939" s="41">
        <v>1515808725</v>
      </c>
      <c r="B16939" s="41">
        <v>1</v>
      </c>
      <c r="C16939" s="41">
        <v>1352</v>
      </c>
      <c r="D16939" s="39" t="s">
        <v>59</v>
      </c>
      <c r="E16939" s="63" t="str">
        <f>D16939&amp;"_"&amp;B16939</f>
        <v>Shanghai_1</v>
      </c>
      <c r="F16939" s="70">
        <v>0.91967057852875622</v>
      </c>
      <c r="G16939" s="63">
        <f>COUNTIFS($E$10:E16939,E16939)</f>
        <v>4161</v>
      </c>
      <c r="H16939" s="39" t="str">
        <f t="shared" si="264"/>
        <v>Out</v>
      </c>
    </row>
    <row r="16940" spans="1:8" x14ac:dyDescent="0.25">
      <c r="A16940" s="41">
        <v>1516227706</v>
      </c>
      <c r="B16940" s="41">
        <v>1</v>
      </c>
      <c r="C16940" s="41">
        <v>3862</v>
      </c>
      <c r="D16940" s="39" t="s">
        <v>59</v>
      </c>
      <c r="E16940" s="63" t="str">
        <f>D16940&amp;"_"&amp;B16940</f>
        <v>Shanghai_1</v>
      </c>
      <c r="F16940" s="70">
        <v>0.91981068998381943</v>
      </c>
      <c r="G16940" s="63">
        <f>COUNTIFS($E$10:E16940,E16940)</f>
        <v>4162</v>
      </c>
      <c r="H16940" s="39" t="str">
        <f t="shared" si="264"/>
        <v>Out</v>
      </c>
    </row>
    <row r="16941" spans="1:8" x14ac:dyDescent="0.25">
      <c r="A16941" s="41">
        <v>1517287095</v>
      </c>
      <c r="B16941" s="41">
        <v>1</v>
      </c>
      <c r="C16941" s="41">
        <v>835</v>
      </c>
      <c r="D16941" s="39" t="s">
        <v>59</v>
      </c>
      <c r="E16941" s="63" t="str">
        <f>D16941&amp;"_"&amp;B16941</f>
        <v>Shanghai_1</v>
      </c>
      <c r="F16941" s="70">
        <v>0.91987474507646061</v>
      </c>
      <c r="G16941" s="63">
        <f>COUNTIFS($E$10:E16941,E16941)</f>
        <v>4163</v>
      </c>
      <c r="H16941" s="39" t="str">
        <f t="shared" si="264"/>
        <v>Out</v>
      </c>
    </row>
    <row r="16942" spans="1:8" x14ac:dyDescent="0.25">
      <c r="A16942" s="41">
        <v>1512183457</v>
      </c>
      <c r="B16942" s="41">
        <v>1</v>
      </c>
      <c r="C16942" s="41">
        <v>2359</v>
      </c>
      <c r="D16942" s="39" t="s">
        <v>59</v>
      </c>
      <c r="E16942" s="63" t="str">
        <f>D16942&amp;"_"&amp;B16942</f>
        <v>Shanghai_1</v>
      </c>
      <c r="F16942" s="70">
        <v>0.92059900934271577</v>
      </c>
      <c r="G16942" s="63">
        <f>COUNTIFS($E$10:E16942,E16942)</f>
        <v>4164</v>
      </c>
      <c r="H16942" s="39" t="str">
        <f t="shared" si="264"/>
        <v>Out</v>
      </c>
    </row>
    <row r="16943" spans="1:8" x14ac:dyDescent="0.25">
      <c r="A16943" s="41">
        <v>1512419606</v>
      </c>
      <c r="B16943" s="41">
        <v>1</v>
      </c>
      <c r="C16943" s="41">
        <v>278</v>
      </c>
      <c r="D16943" s="39" t="s">
        <v>59</v>
      </c>
      <c r="E16943" s="63" t="str">
        <f>D16943&amp;"_"&amp;B16943</f>
        <v>Shanghai_1</v>
      </c>
      <c r="F16943" s="70">
        <v>0.92076840793214942</v>
      </c>
      <c r="G16943" s="63">
        <f>COUNTIFS($E$10:E16943,E16943)</f>
        <v>4165</v>
      </c>
      <c r="H16943" s="39" t="str">
        <f t="shared" si="264"/>
        <v>Out</v>
      </c>
    </row>
    <row r="16944" spans="1:8" x14ac:dyDescent="0.25">
      <c r="A16944" s="41">
        <v>1517416217</v>
      </c>
      <c r="B16944" s="41">
        <v>1</v>
      </c>
      <c r="C16944" s="41">
        <v>3432</v>
      </c>
      <c r="D16944" s="39" t="s">
        <v>59</v>
      </c>
      <c r="E16944" s="63" t="str">
        <f>D16944&amp;"_"&amp;B16944</f>
        <v>Shanghai_1</v>
      </c>
      <c r="F16944" s="70">
        <v>0.9208485770538628</v>
      </c>
      <c r="G16944" s="63">
        <f>COUNTIFS($E$10:E16944,E16944)</f>
        <v>4166</v>
      </c>
      <c r="H16944" s="39" t="str">
        <f t="shared" si="264"/>
        <v>Out</v>
      </c>
    </row>
    <row r="16945" spans="1:8" x14ac:dyDescent="0.25">
      <c r="A16945" s="41">
        <v>1512353156</v>
      </c>
      <c r="B16945" s="41">
        <v>1</v>
      </c>
      <c r="C16945" s="41">
        <v>596</v>
      </c>
      <c r="D16945" s="39" t="s">
        <v>59</v>
      </c>
      <c r="E16945" s="63" t="str">
        <f>D16945&amp;"_"&amp;B16945</f>
        <v>Shanghai_1</v>
      </c>
      <c r="F16945" s="70">
        <v>0.92088840114164239</v>
      </c>
      <c r="G16945" s="63">
        <f>COUNTIFS($E$10:E16945,E16945)</f>
        <v>4167</v>
      </c>
      <c r="H16945" s="39" t="str">
        <f t="shared" si="264"/>
        <v>Out</v>
      </c>
    </row>
    <row r="16946" spans="1:8" x14ac:dyDescent="0.25">
      <c r="A16946" s="41">
        <v>1516493376</v>
      </c>
      <c r="B16946" s="41">
        <v>1</v>
      </c>
      <c r="C16946" s="41">
        <v>2420</v>
      </c>
      <c r="D16946" s="39" t="s">
        <v>59</v>
      </c>
      <c r="E16946" s="63" t="str">
        <f>D16946&amp;"_"&amp;B16946</f>
        <v>Shanghai_1</v>
      </c>
      <c r="F16946" s="70">
        <v>0.92106639564607828</v>
      </c>
      <c r="G16946" s="63">
        <f>COUNTIFS($E$10:E16946,E16946)</f>
        <v>4168</v>
      </c>
      <c r="H16946" s="39" t="str">
        <f t="shared" si="264"/>
        <v>Out</v>
      </c>
    </row>
    <row r="16947" spans="1:8" x14ac:dyDescent="0.25">
      <c r="A16947" s="41">
        <v>1515849683</v>
      </c>
      <c r="B16947" s="41">
        <v>1</v>
      </c>
      <c r="C16947" s="41">
        <v>201</v>
      </c>
      <c r="D16947" s="39" t="s">
        <v>59</v>
      </c>
      <c r="E16947" s="63" t="str">
        <f>D16947&amp;"_"&amp;B16947</f>
        <v>Shanghai_1</v>
      </c>
      <c r="F16947" s="70">
        <v>0.92146094289857783</v>
      </c>
      <c r="G16947" s="63">
        <f>COUNTIFS($E$10:E16947,E16947)</f>
        <v>4169</v>
      </c>
      <c r="H16947" s="39" t="str">
        <f t="shared" si="264"/>
        <v>Out</v>
      </c>
    </row>
    <row r="16948" spans="1:8" x14ac:dyDescent="0.25">
      <c r="A16948" s="41">
        <v>1516118629</v>
      </c>
      <c r="B16948" s="41">
        <v>1</v>
      </c>
      <c r="C16948" s="41">
        <v>675</v>
      </c>
      <c r="D16948" s="39" t="s">
        <v>59</v>
      </c>
      <c r="E16948" s="63" t="str">
        <f>D16948&amp;"_"&amp;B16948</f>
        <v>Shanghai_1</v>
      </c>
      <c r="F16948" s="70">
        <v>0.92197406973146812</v>
      </c>
      <c r="G16948" s="63">
        <f>COUNTIFS($E$10:E16948,E16948)</f>
        <v>4170</v>
      </c>
      <c r="H16948" s="39" t="str">
        <f t="shared" si="264"/>
        <v>Out</v>
      </c>
    </row>
    <row r="16949" spans="1:8" x14ac:dyDescent="0.25">
      <c r="A16949" s="41">
        <v>1513428875</v>
      </c>
      <c r="B16949" s="41">
        <v>1</v>
      </c>
      <c r="C16949" s="41">
        <v>304</v>
      </c>
      <c r="D16949" s="39" t="s">
        <v>59</v>
      </c>
      <c r="E16949" s="63" t="str">
        <f>D16949&amp;"_"&amp;B16949</f>
        <v>Shanghai_1</v>
      </c>
      <c r="F16949" s="70">
        <v>0.92212300359055521</v>
      </c>
      <c r="G16949" s="63">
        <f>COUNTIFS($E$10:E16949,E16949)</f>
        <v>4171</v>
      </c>
      <c r="H16949" s="39" t="str">
        <f t="shared" si="264"/>
        <v>Out</v>
      </c>
    </row>
    <row r="16950" spans="1:8" x14ac:dyDescent="0.25">
      <c r="A16950" s="41">
        <v>1514890045</v>
      </c>
      <c r="B16950" s="41">
        <v>1</v>
      </c>
      <c r="C16950" s="41">
        <v>375</v>
      </c>
      <c r="D16950" s="39" t="s">
        <v>59</v>
      </c>
      <c r="E16950" s="63" t="str">
        <f>D16950&amp;"_"&amp;B16950</f>
        <v>Shanghai_1</v>
      </c>
      <c r="F16950" s="70">
        <v>0.92222259052570665</v>
      </c>
      <c r="G16950" s="63">
        <f>COUNTIFS($E$10:E16950,E16950)</f>
        <v>4172</v>
      </c>
      <c r="H16950" s="39" t="str">
        <f t="shared" si="264"/>
        <v>Out</v>
      </c>
    </row>
    <row r="16951" spans="1:8" x14ac:dyDescent="0.25">
      <c r="A16951" s="41">
        <v>1512989886</v>
      </c>
      <c r="B16951" s="41">
        <v>1</v>
      </c>
      <c r="C16951" s="41">
        <v>1056</v>
      </c>
      <c r="D16951" s="39" t="s">
        <v>59</v>
      </c>
      <c r="E16951" s="63" t="str">
        <f>D16951&amp;"_"&amp;B16951</f>
        <v>Shanghai_1</v>
      </c>
      <c r="F16951" s="70">
        <v>0.92250374573115279</v>
      </c>
      <c r="G16951" s="63">
        <f>COUNTIFS($E$10:E16951,E16951)</f>
        <v>4173</v>
      </c>
      <c r="H16951" s="39" t="str">
        <f t="shared" si="264"/>
        <v>Out</v>
      </c>
    </row>
    <row r="16952" spans="1:8" x14ac:dyDescent="0.25">
      <c r="A16952" s="41">
        <v>1515045664</v>
      </c>
      <c r="B16952" s="41">
        <v>1</v>
      </c>
      <c r="C16952" s="41">
        <v>1571</v>
      </c>
      <c r="D16952" s="39" t="s">
        <v>59</v>
      </c>
      <c r="E16952" s="63" t="str">
        <f>D16952&amp;"_"&amp;B16952</f>
        <v>Shanghai_1</v>
      </c>
      <c r="F16952" s="70">
        <v>0.92316043759581223</v>
      </c>
      <c r="G16952" s="63">
        <f>COUNTIFS($E$10:E16952,E16952)</f>
        <v>4174</v>
      </c>
      <c r="H16952" s="39" t="str">
        <f t="shared" si="264"/>
        <v>Out</v>
      </c>
    </row>
    <row r="16953" spans="1:8" x14ac:dyDescent="0.25">
      <c r="A16953" s="41">
        <v>1513623897</v>
      </c>
      <c r="B16953" s="41">
        <v>1</v>
      </c>
      <c r="C16953" s="41">
        <v>851</v>
      </c>
      <c r="D16953" s="39" t="s">
        <v>59</v>
      </c>
      <c r="E16953" s="63" t="str">
        <f>D16953&amp;"_"&amp;B16953</f>
        <v>Shanghai_1</v>
      </c>
      <c r="F16953" s="70">
        <v>0.92318089101243261</v>
      </c>
      <c r="G16953" s="63">
        <f>COUNTIFS($E$10:E16953,E16953)</f>
        <v>4175</v>
      </c>
      <c r="H16953" s="39" t="str">
        <f t="shared" si="264"/>
        <v>Out</v>
      </c>
    </row>
    <row r="16954" spans="1:8" x14ac:dyDescent="0.25">
      <c r="A16954" s="41">
        <v>1512134717</v>
      </c>
      <c r="B16954" s="41">
        <v>1</v>
      </c>
      <c r="C16954" s="41">
        <v>1138</v>
      </c>
      <c r="D16954" s="39" t="s">
        <v>59</v>
      </c>
      <c r="E16954" s="63" t="str">
        <f>D16954&amp;"_"&amp;B16954</f>
        <v>Shanghai_1</v>
      </c>
      <c r="F16954" s="70">
        <v>0.92319080461994663</v>
      </c>
      <c r="G16954" s="63">
        <f>COUNTIFS($E$10:E16954,E16954)</f>
        <v>4176</v>
      </c>
      <c r="H16954" s="39" t="str">
        <f t="shared" si="264"/>
        <v>Out</v>
      </c>
    </row>
    <row r="16955" spans="1:8" x14ac:dyDescent="0.25">
      <c r="A16955" s="41">
        <v>1511729146</v>
      </c>
      <c r="B16955" s="41">
        <v>1</v>
      </c>
      <c r="C16955" s="41">
        <v>1561</v>
      </c>
      <c r="D16955" s="39" t="s">
        <v>59</v>
      </c>
      <c r="E16955" s="63" t="str">
        <f>D16955&amp;"_"&amp;B16955</f>
        <v>Shanghai_1</v>
      </c>
      <c r="F16955" s="70">
        <v>0.92319680665507597</v>
      </c>
      <c r="G16955" s="63">
        <f>COUNTIFS($E$10:E16955,E16955)</f>
        <v>4177</v>
      </c>
      <c r="H16955" s="39" t="str">
        <f t="shared" si="264"/>
        <v>Out</v>
      </c>
    </row>
    <row r="16956" spans="1:8" x14ac:dyDescent="0.25">
      <c r="A16956" s="41">
        <v>1516255766</v>
      </c>
      <c r="B16956" s="41">
        <v>1</v>
      </c>
      <c r="C16956" s="41">
        <v>1394</v>
      </c>
      <c r="D16956" s="39" t="s">
        <v>59</v>
      </c>
      <c r="E16956" s="63" t="str">
        <f>D16956&amp;"_"&amp;B16956</f>
        <v>Shanghai_1</v>
      </c>
      <c r="F16956" s="70">
        <v>0.92373925546414315</v>
      </c>
      <c r="G16956" s="63">
        <f>COUNTIFS($E$10:E16956,E16956)</f>
        <v>4178</v>
      </c>
      <c r="H16956" s="39" t="str">
        <f t="shared" si="264"/>
        <v>Out</v>
      </c>
    </row>
    <row r="16957" spans="1:8" x14ac:dyDescent="0.25">
      <c r="A16957" s="41">
        <v>1517787118</v>
      </c>
      <c r="B16957" s="41">
        <v>1</v>
      </c>
      <c r="C16957" s="41">
        <v>258</v>
      </c>
      <c r="D16957" s="39" t="s">
        <v>59</v>
      </c>
      <c r="E16957" s="63" t="str">
        <f>D16957&amp;"_"&amp;B16957</f>
        <v>Shanghai_1</v>
      </c>
      <c r="F16957" s="70">
        <v>0.92390200131866684</v>
      </c>
      <c r="G16957" s="63">
        <f>COUNTIFS($E$10:E16957,E16957)</f>
        <v>4179</v>
      </c>
      <c r="H16957" s="39" t="str">
        <f t="shared" si="264"/>
        <v>Out</v>
      </c>
    </row>
    <row r="16958" spans="1:8" x14ac:dyDescent="0.25">
      <c r="A16958" s="41">
        <v>1514995594</v>
      </c>
      <c r="B16958" s="41">
        <v>1</v>
      </c>
      <c r="C16958" s="41">
        <v>1896</v>
      </c>
      <c r="D16958" s="39" t="s">
        <v>59</v>
      </c>
      <c r="E16958" s="63" t="str">
        <f>D16958&amp;"_"&amp;B16958</f>
        <v>Shanghai_1</v>
      </c>
      <c r="F16958" s="70">
        <v>0.9239032517331015</v>
      </c>
      <c r="G16958" s="63">
        <f>COUNTIFS($E$10:E16958,E16958)</f>
        <v>4180</v>
      </c>
      <c r="H16958" s="39" t="str">
        <f t="shared" si="264"/>
        <v>Out</v>
      </c>
    </row>
    <row r="16959" spans="1:8" x14ac:dyDescent="0.25">
      <c r="A16959" s="41">
        <v>1517448037</v>
      </c>
      <c r="B16959" s="41">
        <v>1</v>
      </c>
      <c r="C16959" s="41">
        <v>955</v>
      </c>
      <c r="D16959" s="39" t="s">
        <v>59</v>
      </c>
      <c r="E16959" s="63" t="str">
        <f>D16959&amp;"_"&amp;B16959</f>
        <v>Shanghai_1</v>
      </c>
      <c r="F16959" s="70">
        <v>0.92412451415527186</v>
      </c>
      <c r="G16959" s="63">
        <f>COUNTIFS($E$10:E16959,E16959)</f>
        <v>4181</v>
      </c>
      <c r="H16959" s="39" t="str">
        <f t="shared" si="264"/>
        <v>Out</v>
      </c>
    </row>
    <row r="16960" spans="1:8" x14ac:dyDescent="0.25">
      <c r="A16960" s="41">
        <v>1513086267</v>
      </c>
      <c r="B16960" s="41">
        <v>1</v>
      </c>
      <c r="C16960" s="41">
        <v>1878</v>
      </c>
      <c r="D16960" s="39" t="s">
        <v>59</v>
      </c>
      <c r="E16960" s="63" t="str">
        <f>D16960&amp;"_"&amp;B16960</f>
        <v>Shanghai_1</v>
      </c>
      <c r="F16960" s="70">
        <v>0.92442553795657445</v>
      </c>
      <c r="G16960" s="63">
        <f>COUNTIFS($E$10:E16960,E16960)</f>
        <v>4182</v>
      </c>
      <c r="H16960" s="39" t="str">
        <f t="shared" si="264"/>
        <v>Out</v>
      </c>
    </row>
    <row r="16961" spans="1:8" x14ac:dyDescent="0.25">
      <c r="A16961" s="41">
        <v>1519108548</v>
      </c>
      <c r="B16961" s="41">
        <v>1</v>
      </c>
      <c r="C16961" s="41">
        <v>913</v>
      </c>
      <c r="D16961" s="39" t="s">
        <v>59</v>
      </c>
      <c r="E16961" s="63" t="str">
        <f>D16961&amp;"_"&amp;B16961</f>
        <v>Shanghai_1</v>
      </c>
      <c r="F16961" s="70">
        <v>0.92443802862202351</v>
      </c>
      <c r="G16961" s="63">
        <f>COUNTIFS($E$10:E16961,E16961)</f>
        <v>4183</v>
      </c>
      <c r="H16961" s="39" t="str">
        <f t="shared" si="264"/>
        <v>Out</v>
      </c>
    </row>
    <row r="16962" spans="1:8" x14ac:dyDescent="0.25">
      <c r="A16962" s="41">
        <v>1518284816</v>
      </c>
      <c r="B16962" s="41">
        <v>1</v>
      </c>
      <c r="C16962" s="41">
        <v>5430</v>
      </c>
      <c r="D16962" s="39" t="s">
        <v>59</v>
      </c>
      <c r="E16962" s="63" t="str">
        <f>D16962&amp;"_"&amp;B16962</f>
        <v>Shanghai_1</v>
      </c>
      <c r="F16962" s="70">
        <v>0.92456765948373776</v>
      </c>
      <c r="G16962" s="63">
        <f>COUNTIFS($E$10:E16962,E16962)</f>
        <v>4184</v>
      </c>
      <c r="H16962" s="39" t="str">
        <f t="shared" si="264"/>
        <v>Out</v>
      </c>
    </row>
    <row r="16963" spans="1:8" x14ac:dyDescent="0.25">
      <c r="A16963" s="41">
        <v>1519213398</v>
      </c>
      <c r="B16963" s="41">
        <v>1</v>
      </c>
      <c r="C16963" s="41">
        <v>753</v>
      </c>
      <c r="D16963" s="39" t="s">
        <v>59</v>
      </c>
      <c r="E16963" s="63" t="str">
        <f>D16963&amp;"_"&amp;B16963</f>
        <v>Shanghai_1</v>
      </c>
      <c r="F16963" s="70">
        <v>0.92463413062103472</v>
      </c>
      <c r="G16963" s="63">
        <f>COUNTIFS($E$10:E16963,E16963)</f>
        <v>4185</v>
      </c>
      <c r="H16963" s="39" t="str">
        <f t="shared" si="264"/>
        <v>Out</v>
      </c>
    </row>
    <row r="16964" spans="1:8" x14ac:dyDescent="0.25">
      <c r="A16964" s="41">
        <v>1512574935</v>
      </c>
      <c r="B16964" s="41">
        <v>1</v>
      </c>
      <c r="C16964" s="41">
        <v>1611</v>
      </c>
      <c r="D16964" s="39" t="s">
        <v>59</v>
      </c>
      <c r="E16964" s="63" t="str">
        <f>D16964&amp;"_"&amp;B16964</f>
        <v>Shanghai_1</v>
      </c>
      <c r="F16964" s="70">
        <v>0.92463437622830658</v>
      </c>
      <c r="G16964" s="63">
        <f>COUNTIFS($E$10:E16964,E16964)</f>
        <v>4186</v>
      </c>
      <c r="H16964" s="39" t="str">
        <f t="shared" si="264"/>
        <v>Out</v>
      </c>
    </row>
    <row r="16965" spans="1:8" x14ac:dyDescent="0.25">
      <c r="A16965" s="41">
        <v>1513742489</v>
      </c>
      <c r="B16965" s="41">
        <v>1</v>
      </c>
      <c r="C16965" s="41">
        <v>1426</v>
      </c>
      <c r="D16965" s="39" t="s">
        <v>59</v>
      </c>
      <c r="E16965" s="63" t="str">
        <f>D16965&amp;"_"&amp;B16965</f>
        <v>Shanghai_1</v>
      </c>
      <c r="F16965" s="70">
        <v>0.92476079923377774</v>
      </c>
      <c r="G16965" s="63">
        <f>COUNTIFS($E$10:E16965,E16965)</f>
        <v>4187</v>
      </c>
      <c r="H16965" s="39" t="str">
        <f t="shared" si="264"/>
        <v>Out</v>
      </c>
    </row>
    <row r="16966" spans="1:8" x14ac:dyDescent="0.25">
      <c r="A16966" s="41">
        <v>1517601838</v>
      </c>
      <c r="B16966" s="41">
        <v>1</v>
      </c>
      <c r="C16966" s="41">
        <v>206</v>
      </c>
      <c r="D16966" s="39" t="s">
        <v>59</v>
      </c>
      <c r="E16966" s="63" t="str">
        <f>D16966&amp;"_"&amp;B16966</f>
        <v>Shanghai_1</v>
      </c>
      <c r="F16966" s="70">
        <v>0.92492459662100024</v>
      </c>
      <c r="G16966" s="63">
        <f>COUNTIFS($E$10:E16966,E16966)</f>
        <v>4188</v>
      </c>
      <c r="H16966" s="39" t="str">
        <f t="shared" si="264"/>
        <v>Out</v>
      </c>
    </row>
    <row r="16967" spans="1:8" x14ac:dyDescent="0.25">
      <c r="A16967" s="41">
        <v>1514635865</v>
      </c>
      <c r="B16967" s="41">
        <v>1</v>
      </c>
      <c r="C16967" s="41">
        <v>3793</v>
      </c>
      <c r="D16967" s="39" t="s">
        <v>59</v>
      </c>
      <c r="E16967" s="63" t="str">
        <f>D16967&amp;"_"&amp;B16967</f>
        <v>Shanghai_1</v>
      </c>
      <c r="F16967" s="70">
        <v>0.92572663119506871</v>
      </c>
      <c r="G16967" s="63">
        <f>COUNTIFS($E$10:E16967,E16967)</f>
        <v>4189</v>
      </c>
      <c r="H16967" s="39" t="str">
        <f t="shared" si="264"/>
        <v>Out</v>
      </c>
    </row>
    <row r="16968" spans="1:8" x14ac:dyDescent="0.25">
      <c r="A16968" s="41">
        <v>1513048627</v>
      </c>
      <c r="B16968" s="41">
        <v>1</v>
      </c>
      <c r="C16968" s="41">
        <v>216</v>
      </c>
      <c r="D16968" s="39" t="s">
        <v>59</v>
      </c>
      <c r="E16968" s="63" t="str">
        <f>D16968&amp;"_"&amp;B16968</f>
        <v>Shanghai_1</v>
      </c>
      <c r="F16968" s="70">
        <v>0.92575428275097527</v>
      </c>
      <c r="G16968" s="63">
        <f>COUNTIFS($E$10:E16968,E16968)</f>
        <v>4190</v>
      </c>
      <c r="H16968" s="39" t="str">
        <f t="shared" si="264"/>
        <v>Out</v>
      </c>
    </row>
    <row r="16969" spans="1:8" x14ac:dyDescent="0.25">
      <c r="A16969" s="41">
        <v>1519360606</v>
      </c>
      <c r="B16969" s="41">
        <v>1</v>
      </c>
      <c r="C16969" s="41">
        <v>2712</v>
      </c>
      <c r="D16969" s="39" t="s">
        <v>59</v>
      </c>
      <c r="E16969" s="63" t="str">
        <f>D16969&amp;"_"&amp;B16969</f>
        <v>Shanghai_1</v>
      </c>
      <c r="F16969" s="70">
        <v>0.92625391576851313</v>
      </c>
      <c r="G16969" s="63">
        <f>COUNTIFS($E$10:E16969,E16969)</f>
        <v>4191</v>
      </c>
      <c r="H16969" s="39" t="str">
        <f t="shared" si="264"/>
        <v>Out</v>
      </c>
    </row>
    <row r="16970" spans="1:8" x14ac:dyDescent="0.25">
      <c r="A16970" s="41">
        <v>1514907784</v>
      </c>
      <c r="B16970" s="41">
        <v>1</v>
      </c>
      <c r="C16970" s="41">
        <v>1009</v>
      </c>
      <c r="D16970" s="39" t="s">
        <v>59</v>
      </c>
      <c r="E16970" s="63" t="str">
        <f>D16970&amp;"_"&amp;B16970</f>
        <v>Shanghai_1</v>
      </c>
      <c r="F16970" s="70">
        <v>0.92631460324205672</v>
      </c>
      <c r="G16970" s="63">
        <f>COUNTIFS($E$10:E16970,E16970)</f>
        <v>4192</v>
      </c>
      <c r="H16970" s="39" t="str">
        <f t="shared" si="264"/>
        <v>Out</v>
      </c>
    </row>
    <row r="16971" spans="1:8" x14ac:dyDescent="0.25">
      <c r="A16971" s="41">
        <v>1517774866</v>
      </c>
      <c r="B16971" s="41">
        <v>1</v>
      </c>
      <c r="C16971" s="41">
        <v>1036</v>
      </c>
      <c r="D16971" s="39" t="s">
        <v>59</v>
      </c>
      <c r="E16971" s="63" t="str">
        <f>D16971&amp;"_"&amp;B16971</f>
        <v>Shanghai_1</v>
      </c>
      <c r="F16971" s="70">
        <v>0.92652332456419795</v>
      </c>
      <c r="G16971" s="63">
        <f>COUNTIFS($E$10:E16971,E16971)</f>
        <v>4193</v>
      </c>
      <c r="H16971" s="39" t="str">
        <f t="shared" ref="H16971:H17034" si="265">IF(ROW()&lt;=3000,"Test",
IF(ROW()&lt;=6000,"Control",
"Out"))</f>
        <v>Out</v>
      </c>
    </row>
    <row r="16972" spans="1:8" x14ac:dyDescent="0.25">
      <c r="A16972" s="41">
        <v>1514573733</v>
      </c>
      <c r="B16972" s="41">
        <v>1</v>
      </c>
      <c r="C16972" s="41">
        <v>1189</v>
      </c>
      <c r="D16972" s="39" t="s">
        <v>59</v>
      </c>
      <c r="E16972" s="63" t="str">
        <f>D16972&amp;"_"&amp;B16972</f>
        <v>Shanghai_1</v>
      </c>
      <c r="F16972" s="70">
        <v>0.9266421754243318</v>
      </c>
      <c r="G16972" s="63">
        <f>COUNTIFS($E$10:E16972,E16972)</f>
        <v>4194</v>
      </c>
      <c r="H16972" s="39" t="str">
        <f t="shared" si="265"/>
        <v>Out</v>
      </c>
    </row>
    <row r="16973" spans="1:8" x14ac:dyDescent="0.25">
      <c r="A16973" s="41">
        <v>1518010723</v>
      </c>
      <c r="B16973" s="41">
        <v>1</v>
      </c>
      <c r="C16973" s="41">
        <v>1189</v>
      </c>
      <c r="D16973" s="39" t="s">
        <v>59</v>
      </c>
      <c r="E16973" s="63" t="str">
        <f>D16973&amp;"_"&amp;B16973</f>
        <v>Shanghai_1</v>
      </c>
      <c r="F16973" s="70">
        <v>0.92666733162709103</v>
      </c>
      <c r="G16973" s="63">
        <f>COUNTIFS($E$10:E16973,E16973)</f>
        <v>4195</v>
      </c>
      <c r="H16973" s="39" t="str">
        <f t="shared" si="265"/>
        <v>Out</v>
      </c>
    </row>
    <row r="16974" spans="1:8" x14ac:dyDescent="0.25">
      <c r="A16974" s="41">
        <v>1511305019</v>
      </c>
      <c r="B16974" s="41">
        <v>1</v>
      </c>
      <c r="C16974" s="41">
        <v>950</v>
      </c>
      <c r="D16974" s="39" t="s">
        <v>59</v>
      </c>
      <c r="E16974" s="63" t="str">
        <f>D16974&amp;"_"&amp;B16974</f>
        <v>Shanghai_1</v>
      </c>
      <c r="F16974" s="70">
        <v>0.92676464586997298</v>
      </c>
      <c r="G16974" s="63">
        <f>COUNTIFS($E$10:E16974,E16974)</f>
        <v>4196</v>
      </c>
      <c r="H16974" s="39" t="str">
        <f t="shared" si="265"/>
        <v>Out</v>
      </c>
    </row>
    <row r="16975" spans="1:8" x14ac:dyDescent="0.25">
      <c r="A16975" s="41">
        <v>1515609996</v>
      </c>
      <c r="B16975" s="41">
        <v>1</v>
      </c>
      <c r="C16975" s="41">
        <v>1519</v>
      </c>
      <c r="D16975" s="39" t="s">
        <v>59</v>
      </c>
      <c r="E16975" s="63" t="str">
        <f>D16975&amp;"_"&amp;B16975</f>
        <v>Shanghai_1</v>
      </c>
      <c r="F16975" s="70">
        <v>0.92678489031834133</v>
      </c>
      <c r="G16975" s="63">
        <f>COUNTIFS($E$10:E16975,E16975)</f>
        <v>4197</v>
      </c>
      <c r="H16975" s="39" t="str">
        <f t="shared" si="265"/>
        <v>Out</v>
      </c>
    </row>
    <row r="16976" spans="1:8" x14ac:dyDescent="0.25">
      <c r="A16976" s="41">
        <v>1518972787</v>
      </c>
      <c r="B16976" s="41">
        <v>1</v>
      </c>
      <c r="C16976" s="41">
        <v>428</v>
      </c>
      <c r="D16976" s="39" t="s">
        <v>59</v>
      </c>
      <c r="E16976" s="63" t="str">
        <f>D16976&amp;"_"&amp;B16976</f>
        <v>Shanghai_1</v>
      </c>
      <c r="F16976" s="70">
        <v>0.92702358283419706</v>
      </c>
      <c r="G16976" s="63">
        <f>COUNTIFS($E$10:E16976,E16976)</f>
        <v>4198</v>
      </c>
      <c r="H16976" s="39" t="str">
        <f t="shared" si="265"/>
        <v>Out</v>
      </c>
    </row>
    <row r="16977" spans="1:8" x14ac:dyDescent="0.25">
      <c r="A16977" s="41">
        <v>1511467159</v>
      </c>
      <c r="B16977" s="41">
        <v>1</v>
      </c>
      <c r="C16977" s="41">
        <v>1623</v>
      </c>
      <c r="D16977" s="39" t="s">
        <v>59</v>
      </c>
      <c r="E16977" s="63" t="str">
        <f>D16977&amp;"_"&amp;B16977</f>
        <v>Shanghai_1</v>
      </c>
      <c r="F16977" s="70">
        <v>0.92764080465002696</v>
      </c>
      <c r="G16977" s="63">
        <f>COUNTIFS($E$10:E16977,E16977)</f>
        <v>4199</v>
      </c>
      <c r="H16977" s="39" t="str">
        <f t="shared" si="265"/>
        <v>Out</v>
      </c>
    </row>
    <row r="16978" spans="1:8" x14ac:dyDescent="0.25">
      <c r="A16978" s="41">
        <v>1511570649</v>
      </c>
      <c r="B16978" s="41">
        <v>1</v>
      </c>
      <c r="C16978" s="41">
        <v>1728</v>
      </c>
      <c r="D16978" s="39" t="s">
        <v>59</v>
      </c>
      <c r="E16978" s="63" t="str">
        <f>D16978&amp;"_"&amp;B16978</f>
        <v>Shanghai_1</v>
      </c>
      <c r="F16978" s="70">
        <v>0.92811541519509944</v>
      </c>
      <c r="G16978" s="63">
        <f>COUNTIFS($E$10:E16978,E16978)</f>
        <v>4200</v>
      </c>
      <c r="H16978" s="39" t="str">
        <f t="shared" si="265"/>
        <v>Out</v>
      </c>
    </row>
    <row r="16979" spans="1:8" x14ac:dyDescent="0.25">
      <c r="A16979" s="41">
        <v>1511305036</v>
      </c>
      <c r="B16979" s="41">
        <v>1</v>
      </c>
      <c r="C16979" s="41">
        <v>375</v>
      </c>
      <c r="D16979" s="39" t="s">
        <v>59</v>
      </c>
      <c r="E16979" s="63" t="str">
        <f>D16979&amp;"_"&amp;B16979</f>
        <v>Shanghai_1</v>
      </c>
      <c r="F16979" s="70">
        <v>0.92852080833094319</v>
      </c>
      <c r="G16979" s="63">
        <f>COUNTIFS($E$10:E16979,E16979)</f>
        <v>4201</v>
      </c>
      <c r="H16979" s="39" t="str">
        <f t="shared" si="265"/>
        <v>Out</v>
      </c>
    </row>
    <row r="16980" spans="1:8" x14ac:dyDescent="0.25">
      <c r="A16980" s="41">
        <v>1516130225</v>
      </c>
      <c r="B16980" s="41">
        <v>1</v>
      </c>
      <c r="C16980" s="41">
        <v>1101</v>
      </c>
      <c r="D16980" s="39" t="s">
        <v>59</v>
      </c>
      <c r="E16980" s="63" t="str">
        <f>D16980&amp;"_"&amp;B16980</f>
        <v>Shanghai_1</v>
      </c>
      <c r="F16980" s="70">
        <v>0.92855354438952176</v>
      </c>
      <c r="G16980" s="63">
        <f>COUNTIFS($E$10:E16980,E16980)</f>
        <v>4202</v>
      </c>
      <c r="H16980" s="39" t="str">
        <f t="shared" si="265"/>
        <v>Out</v>
      </c>
    </row>
    <row r="16981" spans="1:8" x14ac:dyDescent="0.25">
      <c r="A16981" s="41">
        <v>1512340494</v>
      </c>
      <c r="B16981" s="41">
        <v>1</v>
      </c>
      <c r="C16981" s="41">
        <v>3559</v>
      </c>
      <c r="D16981" s="39" t="s">
        <v>59</v>
      </c>
      <c r="E16981" s="63" t="str">
        <f>D16981&amp;"_"&amp;B16981</f>
        <v>Shanghai_1</v>
      </c>
      <c r="F16981" s="70">
        <v>0.92871532240756294</v>
      </c>
      <c r="G16981" s="63">
        <f>COUNTIFS($E$10:E16981,E16981)</f>
        <v>4203</v>
      </c>
      <c r="H16981" s="39" t="str">
        <f t="shared" si="265"/>
        <v>Out</v>
      </c>
    </row>
    <row r="16982" spans="1:8" x14ac:dyDescent="0.25">
      <c r="A16982" s="41">
        <v>1515854979</v>
      </c>
      <c r="B16982" s="41">
        <v>1</v>
      </c>
      <c r="C16982" s="41">
        <v>557</v>
      </c>
      <c r="D16982" s="39" t="s">
        <v>59</v>
      </c>
      <c r="E16982" s="63" t="str">
        <f>D16982&amp;"_"&amp;B16982</f>
        <v>Shanghai_1</v>
      </c>
      <c r="F16982" s="70">
        <v>0.92872910011788101</v>
      </c>
      <c r="G16982" s="63">
        <f>COUNTIFS($E$10:E16982,E16982)</f>
        <v>4204</v>
      </c>
      <c r="H16982" s="39" t="str">
        <f t="shared" si="265"/>
        <v>Out</v>
      </c>
    </row>
    <row r="16983" spans="1:8" x14ac:dyDescent="0.25">
      <c r="A16983" s="41">
        <v>1515651164</v>
      </c>
      <c r="B16983" s="41">
        <v>1</v>
      </c>
      <c r="C16983" s="41">
        <v>1861</v>
      </c>
      <c r="D16983" s="39" t="s">
        <v>59</v>
      </c>
      <c r="E16983" s="63" t="str">
        <f>D16983&amp;"_"&amp;B16983</f>
        <v>Shanghai_1</v>
      </c>
      <c r="F16983" s="70">
        <v>0.92881680206775952</v>
      </c>
      <c r="G16983" s="63">
        <f>COUNTIFS($E$10:E16983,E16983)</f>
        <v>4205</v>
      </c>
      <c r="H16983" s="39" t="str">
        <f t="shared" si="265"/>
        <v>Out</v>
      </c>
    </row>
    <row r="16984" spans="1:8" x14ac:dyDescent="0.25">
      <c r="A16984" s="41">
        <v>1518208557</v>
      </c>
      <c r="B16984" s="41">
        <v>1</v>
      </c>
      <c r="C16984" s="41">
        <v>2489</v>
      </c>
      <c r="D16984" s="39" t="s">
        <v>59</v>
      </c>
      <c r="E16984" s="63" t="str">
        <f>D16984&amp;"_"&amp;B16984</f>
        <v>Shanghai_1</v>
      </c>
      <c r="F16984" s="70">
        <v>0.92889886146321599</v>
      </c>
      <c r="G16984" s="63">
        <f>COUNTIFS($E$10:E16984,E16984)</f>
        <v>4206</v>
      </c>
      <c r="H16984" s="39" t="str">
        <f t="shared" si="265"/>
        <v>Out</v>
      </c>
    </row>
    <row r="16985" spans="1:8" x14ac:dyDescent="0.25">
      <c r="A16985" s="41">
        <v>1517291018</v>
      </c>
      <c r="B16985" s="41">
        <v>1</v>
      </c>
      <c r="C16985" s="41">
        <v>320</v>
      </c>
      <c r="D16985" s="39" t="s">
        <v>59</v>
      </c>
      <c r="E16985" s="63" t="str">
        <f>D16985&amp;"_"&amp;B16985</f>
        <v>Shanghai_1</v>
      </c>
      <c r="F16985" s="70">
        <v>0.9289584949764994</v>
      </c>
      <c r="G16985" s="63">
        <f>COUNTIFS($E$10:E16985,E16985)</f>
        <v>4207</v>
      </c>
      <c r="H16985" s="39" t="str">
        <f t="shared" si="265"/>
        <v>Out</v>
      </c>
    </row>
    <row r="16986" spans="1:8" x14ac:dyDescent="0.25">
      <c r="A16986" s="41">
        <v>1513887238</v>
      </c>
      <c r="B16986" s="41">
        <v>1</v>
      </c>
      <c r="C16986" s="41">
        <v>2029</v>
      </c>
      <c r="D16986" s="39" t="s">
        <v>59</v>
      </c>
      <c r="E16986" s="63" t="str">
        <f>D16986&amp;"_"&amp;B16986</f>
        <v>Shanghai_1</v>
      </c>
      <c r="F16986" s="70">
        <v>0.92900575349651215</v>
      </c>
      <c r="G16986" s="63">
        <f>COUNTIFS($E$10:E16986,E16986)</f>
        <v>4208</v>
      </c>
      <c r="H16986" s="39" t="str">
        <f t="shared" si="265"/>
        <v>Out</v>
      </c>
    </row>
    <row r="16987" spans="1:8" x14ac:dyDescent="0.25">
      <c r="A16987" s="41">
        <v>1519122309</v>
      </c>
      <c r="B16987" s="41">
        <v>1</v>
      </c>
      <c r="C16987" s="41">
        <v>3813</v>
      </c>
      <c r="D16987" s="39" t="s">
        <v>59</v>
      </c>
      <c r="E16987" s="63" t="str">
        <f>D16987&amp;"_"&amp;B16987</f>
        <v>Shanghai_1</v>
      </c>
      <c r="F16987" s="70">
        <v>0.92909953286555014</v>
      </c>
      <c r="G16987" s="63">
        <f>COUNTIFS($E$10:E16987,E16987)</f>
        <v>4209</v>
      </c>
      <c r="H16987" s="39" t="str">
        <f t="shared" si="265"/>
        <v>Out</v>
      </c>
    </row>
    <row r="16988" spans="1:8" x14ac:dyDescent="0.25">
      <c r="A16988" s="41">
        <v>1517633874</v>
      </c>
      <c r="B16988" s="41">
        <v>1</v>
      </c>
      <c r="C16988" s="41">
        <v>1845</v>
      </c>
      <c r="D16988" s="39" t="s">
        <v>59</v>
      </c>
      <c r="E16988" s="63" t="str">
        <f>D16988&amp;"_"&amp;B16988</f>
        <v>Shanghai_1</v>
      </c>
      <c r="F16988" s="70">
        <v>0.92923550477749661</v>
      </c>
      <c r="G16988" s="63">
        <f>COUNTIFS($E$10:E16988,E16988)</f>
        <v>4210</v>
      </c>
      <c r="H16988" s="39" t="str">
        <f t="shared" si="265"/>
        <v>Out</v>
      </c>
    </row>
    <row r="16989" spans="1:8" x14ac:dyDescent="0.25">
      <c r="A16989" s="41">
        <v>1515697235</v>
      </c>
      <c r="B16989" s="41">
        <v>1</v>
      </c>
      <c r="C16989" s="41">
        <v>2809</v>
      </c>
      <c r="D16989" s="39" t="s">
        <v>59</v>
      </c>
      <c r="E16989" s="63" t="str">
        <f>D16989&amp;"_"&amp;B16989</f>
        <v>Shanghai_1</v>
      </c>
      <c r="F16989" s="70">
        <v>0.92958980880371878</v>
      </c>
      <c r="G16989" s="63">
        <f>COUNTIFS($E$10:E16989,E16989)</f>
        <v>4211</v>
      </c>
      <c r="H16989" s="39" t="str">
        <f t="shared" si="265"/>
        <v>Out</v>
      </c>
    </row>
    <row r="16990" spans="1:8" x14ac:dyDescent="0.25">
      <c r="A16990" s="41">
        <v>1512611734</v>
      </c>
      <c r="B16990" s="41">
        <v>1</v>
      </c>
      <c r="C16990" s="41">
        <v>1198</v>
      </c>
      <c r="D16990" s="39" t="s">
        <v>59</v>
      </c>
      <c r="E16990" s="63" t="str">
        <f>D16990&amp;"_"&amp;B16990</f>
        <v>Shanghai_1</v>
      </c>
      <c r="F16990" s="70">
        <v>0.93000758082350499</v>
      </c>
      <c r="G16990" s="63">
        <f>COUNTIFS($E$10:E16990,E16990)</f>
        <v>4212</v>
      </c>
      <c r="H16990" s="39" t="str">
        <f t="shared" si="265"/>
        <v>Out</v>
      </c>
    </row>
    <row r="16991" spans="1:8" x14ac:dyDescent="0.25">
      <c r="A16991" s="41">
        <v>1519887038</v>
      </c>
      <c r="B16991" s="41">
        <v>1</v>
      </c>
      <c r="C16991" s="41">
        <v>819</v>
      </c>
      <c r="D16991" s="39" t="s">
        <v>59</v>
      </c>
      <c r="E16991" s="63" t="str">
        <f>D16991&amp;"_"&amp;B16991</f>
        <v>Shanghai_1</v>
      </c>
      <c r="F16991" s="70">
        <v>0.93005025848293765</v>
      </c>
      <c r="G16991" s="63">
        <f>COUNTIFS($E$10:E16991,E16991)</f>
        <v>4213</v>
      </c>
      <c r="H16991" s="39" t="str">
        <f t="shared" si="265"/>
        <v>Out</v>
      </c>
    </row>
    <row r="16992" spans="1:8" x14ac:dyDescent="0.25">
      <c r="A16992" s="41">
        <v>1511816133</v>
      </c>
      <c r="B16992" s="41">
        <v>1</v>
      </c>
      <c r="C16992" s="41">
        <v>204</v>
      </c>
      <c r="D16992" s="39" t="s">
        <v>59</v>
      </c>
      <c r="E16992" s="63" t="str">
        <f>D16992&amp;"_"&amp;B16992</f>
        <v>Shanghai_1</v>
      </c>
      <c r="F16992" s="70">
        <v>0.93026877946101449</v>
      </c>
      <c r="G16992" s="63">
        <f>COUNTIFS($E$10:E16992,E16992)</f>
        <v>4214</v>
      </c>
      <c r="H16992" s="39" t="str">
        <f t="shared" si="265"/>
        <v>Out</v>
      </c>
    </row>
    <row r="16993" spans="1:8" x14ac:dyDescent="0.25">
      <c r="A16993" s="41">
        <v>1515154708</v>
      </c>
      <c r="B16993" s="41">
        <v>1</v>
      </c>
      <c r="C16993" s="41">
        <v>1753</v>
      </c>
      <c r="D16993" s="39" t="s">
        <v>59</v>
      </c>
      <c r="E16993" s="63" t="str">
        <f>D16993&amp;"_"&amp;B16993</f>
        <v>Shanghai_1</v>
      </c>
      <c r="F16993" s="70">
        <v>0.93029886845445375</v>
      </c>
      <c r="G16993" s="63">
        <f>COUNTIFS($E$10:E16993,E16993)</f>
        <v>4215</v>
      </c>
      <c r="H16993" s="39" t="str">
        <f t="shared" si="265"/>
        <v>Out</v>
      </c>
    </row>
    <row r="16994" spans="1:8" x14ac:dyDescent="0.25">
      <c r="A16994" s="41">
        <v>1514937707</v>
      </c>
      <c r="B16994" s="41">
        <v>1</v>
      </c>
      <c r="C16994" s="41">
        <v>1581</v>
      </c>
      <c r="D16994" s="39" t="s">
        <v>59</v>
      </c>
      <c r="E16994" s="63" t="str">
        <f>D16994&amp;"_"&amp;B16994</f>
        <v>Shanghai_1</v>
      </c>
      <c r="F16994" s="70">
        <v>0.93037409367540325</v>
      </c>
      <c r="G16994" s="63">
        <f>COUNTIFS($E$10:E16994,E16994)</f>
        <v>4216</v>
      </c>
      <c r="H16994" s="39" t="str">
        <f t="shared" si="265"/>
        <v>Out</v>
      </c>
    </row>
    <row r="16995" spans="1:8" x14ac:dyDescent="0.25">
      <c r="A16995" s="41">
        <v>1512305754</v>
      </c>
      <c r="B16995" s="41">
        <v>1</v>
      </c>
      <c r="C16995" s="41">
        <v>724</v>
      </c>
      <c r="D16995" s="39" t="s">
        <v>59</v>
      </c>
      <c r="E16995" s="63" t="str">
        <f>D16995&amp;"_"&amp;B16995</f>
        <v>Shanghai_1</v>
      </c>
      <c r="F16995" s="70">
        <v>0.93071129490842808</v>
      </c>
      <c r="G16995" s="63">
        <f>COUNTIFS($E$10:E16995,E16995)</f>
        <v>4217</v>
      </c>
      <c r="H16995" s="39" t="str">
        <f t="shared" si="265"/>
        <v>Out</v>
      </c>
    </row>
    <row r="16996" spans="1:8" x14ac:dyDescent="0.25">
      <c r="A16996" s="41">
        <v>1512948913</v>
      </c>
      <c r="B16996" s="41">
        <v>1</v>
      </c>
      <c r="C16996" s="41">
        <v>211</v>
      </c>
      <c r="D16996" s="39" t="s">
        <v>59</v>
      </c>
      <c r="E16996" s="63" t="str">
        <f>D16996&amp;"_"&amp;B16996</f>
        <v>Shanghai_1</v>
      </c>
      <c r="F16996" s="70">
        <v>0.93073245599181598</v>
      </c>
      <c r="G16996" s="63">
        <f>COUNTIFS($E$10:E16996,E16996)</f>
        <v>4218</v>
      </c>
      <c r="H16996" s="39" t="str">
        <f t="shared" si="265"/>
        <v>Out</v>
      </c>
    </row>
    <row r="16997" spans="1:8" x14ac:dyDescent="0.25">
      <c r="A16997" s="41">
        <v>1514608753</v>
      </c>
      <c r="B16997" s="41">
        <v>1</v>
      </c>
      <c r="C16997" s="41">
        <v>3609</v>
      </c>
      <c r="D16997" s="39" t="s">
        <v>59</v>
      </c>
      <c r="E16997" s="63" t="str">
        <f>D16997&amp;"_"&amp;B16997</f>
        <v>Shanghai_1</v>
      </c>
      <c r="F16997" s="70">
        <v>0.93101317074387757</v>
      </c>
      <c r="G16997" s="63">
        <f>COUNTIFS($E$10:E16997,E16997)</f>
        <v>4219</v>
      </c>
      <c r="H16997" s="39" t="str">
        <f t="shared" si="265"/>
        <v>Out</v>
      </c>
    </row>
    <row r="16998" spans="1:8" x14ac:dyDescent="0.25">
      <c r="A16998" s="41">
        <v>1515772839</v>
      </c>
      <c r="B16998" s="41">
        <v>1</v>
      </c>
      <c r="C16998" s="41">
        <v>1410</v>
      </c>
      <c r="D16998" s="39" t="s">
        <v>59</v>
      </c>
      <c r="E16998" s="63" t="str">
        <f>D16998&amp;"_"&amp;B16998</f>
        <v>Shanghai_1</v>
      </c>
      <c r="F16998" s="70">
        <v>0.93142485852397416</v>
      </c>
      <c r="G16998" s="63">
        <f>COUNTIFS($E$10:E16998,E16998)</f>
        <v>4220</v>
      </c>
      <c r="H16998" s="39" t="str">
        <f t="shared" si="265"/>
        <v>Out</v>
      </c>
    </row>
    <row r="16999" spans="1:8" x14ac:dyDescent="0.25">
      <c r="A16999" s="41">
        <v>1511428627</v>
      </c>
      <c r="B16999" s="41">
        <v>1</v>
      </c>
      <c r="C16999" s="41">
        <v>71</v>
      </c>
      <c r="D16999" s="39" t="s">
        <v>59</v>
      </c>
      <c r="E16999" s="63" t="str">
        <f>D16999&amp;"_"&amp;B16999</f>
        <v>Shanghai_1</v>
      </c>
      <c r="F16999" s="70">
        <v>0.93163370290065461</v>
      </c>
      <c r="G16999" s="63">
        <f>COUNTIFS($E$10:E16999,E16999)</f>
        <v>4221</v>
      </c>
      <c r="H16999" s="39" t="str">
        <f t="shared" si="265"/>
        <v>Out</v>
      </c>
    </row>
    <row r="17000" spans="1:8" x14ac:dyDescent="0.25">
      <c r="A17000" s="41">
        <v>1515458295</v>
      </c>
      <c r="B17000" s="41">
        <v>1</v>
      </c>
      <c r="C17000" s="41">
        <v>709</v>
      </c>
      <c r="D17000" s="39" t="s">
        <v>59</v>
      </c>
      <c r="E17000" s="63" t="str">
        <f>D17000&amp;"_"&amp;B17000</f>
        <v>Shanghai_1</v>
      </c>
      <c r="F17000" s="70">
        <v>0.93169294401710179</v>
      </c>
      <c r="G17000" s="63">
        <f>COUNTIFS($E$10:E17000,E17000)</f>
        <v>4222</v>
      </c>
      <c r="H17000" s="39" t="str">
        <f t="shared" si="265"/>
        <v>Out</v>
      </c>
    </row>
    <row r="17001" spans="1:8" x14ac:dyDescent="0.25">
      <c r="A17001" s="41">
        <v>1511344584</v>
      </c>
      <c r="B17001" s="41">
        <v>1</v>
      </c>
      <c r="C17001" s="41">
        <v>843</v>
      </c>
      <c r="D17001" s="39" t="s">
        <v>59</v>
      </c>
      <c r="E17001" s="63" t="str">
        <f>D17001&amp;"_"&amp;B17001</f>
        <v>Shanghai_1</v>
      </c>
      <c r="F17001" s="70">
        <v>0.93175545626894063</v>
      </c>
      <c r="G17001" s="63">
        <f>COUNTIFS($E$10:E17001,E17001)</f>
        <v>4223</v>
      </c>
      <c r="H17001" s="39" t="str">
        <f t="shared" si="265"/>
        <v>Out</v>
      </c>
    </row>
    <row r="17002" spans="1:8" x14ac:dyDescent="0.25">
      <c r="A17002" s="41">
        <v>1517045564</v>
      </c>
      <c r="B17002" s="41">
        <v>1</v>
      </c>
      <c r="C17002" s="41">
        <v>714</v>
      </c>
      <c r="D17002" s="39" t="s">
        <v>59</v>
      </c>
      <c r="E17002" s="63" t="str">
        <f>D17002&amp;"_"&amp;B17002</f>
        <v>Shanghai_1</v>
      </c>
      <c r="F17002" s="70">
        <v>0.93182887121175617</v>
      </c>
      <c r="G17002" s="63">
        <f>COUNTIFS($E$10:E17002,E17002)</f>
        <v>4224</v>
      </c>
      <c r="H17002" s="39" t="str">
        <f t="shared" si="265"/>
        <v>Out</v>
      </c>
    </row>
    <row r="17003" spans="1:8" x14ac:dyDescent="0.25">
      <c r="A17003" s="41">
        <v>1519541088</v>
      </c>
      <c r="B17003" s="41">
        <v>1</v>
      </c>
      <c r="C17003" s="41">
        <v>2322</v>
      </c>
      <c r="D17003" s="39" t="s">
        <v>59</v>
      </c>
      <c r="E17003" s="63" t="str">
        <f>D17003&amp;"_"&amp;B17003</f>
        <v>Shanghai_1</v>
      </c>
      <c r="F17003" s="70">
        <v>0.93187251529501336</v>
      </c>
      <c r="G17003" s="63">
        <f>COUNTIFS($E$10:E17003,E17003)</f>
        <v>4225</v>
      </c>
      <c r="H17003" s="39" t="str">
        <f t="shared" si="265"/>
        <v>Out</v>
      </c>
    </row>
    <row r="17004" spans="1:8" x14ac:dyDescent="0.25">
      <c r="A17004" s="41">
        <v>1515341059</v>
      </c>
      <c r="B17004" s="41">
        <v>1</v>
      </c>
      <c r="C17004" s="41">
        <v>1411</v>
      </c>
      <c r="D17004" s="39" t="s">
        <v>59</v>
      </c>
      <c r="E17004" s="63" t="str">
        <f>D17004&amp;"_"&amp;B17004</f>
        <v>Shanghai_1</v>
      </c>
      <c r="F17004" s="70">
        <v>0.93187359230231548</v>
      </c>
      <c r="G17004" s="63">
        <f>COUNTIFS($E$10:E17004,E17004)</f>
        <v>4226</v>
      </c>
      <c r="H17004" s="39" t="str">
        <f t="shared" si="265"/>
        <v>Out</v>
      </c>
    </row>
    <row r="17005" spans="1:8" x14ac:dyDescent="0.25">
      <c r="A17005" s="41">
        <v>1517646784</v>
      </c>
      <c r="B17005" s="41">
        <v>1</v>
      </c>
      <c r="C17005" s="41">
        <v>3039</v>
      </c>
      <c r="D17005" s="39" t="s">
        <v>59</v>
      </c>
      <c r="E17005" s="63" t="str">
        <f>D17005&amp;"_"&amp;B17005</f>
        <v>Shanghai_1</v>
      </c>
      <c r="F17005" s="70">
        <v>0.93192714121939868</v>
      </c>
      <c r="G17005" s="63">
        <f>COUNTIFS($E$10:E17005,E17005)</f>
        <v>4227</v>
      </c>
      <c r="H17005" s="39" t="str">
        <f t="shared" si="265"/>
        <v>Out</v>
      </c>
    </row>
    <row r="17006" spans="1:8" x14ac:dyDescent="0.25">
      <c r="A17006" s="41">
        <v>1519502614</v>
      </c>
      <c r="B17006" s="41">
        <v>1</v>
      </c>
      <c r="C17006" s="41">
        <v>1431</v>
      </c>
      <c r="D17006" s="39" t="s">
        <v>59</v>
      </c>
      <c r="E17006" s="63" t="str">
        <f>D17006&amp;"_"&amp;B17006</f>
        <v>Shanghai_1</v>
      </c>
      <c r="F17006" s="70">
        <v>0.93236476617033903</v>
      </c>
      <c r="G17006" s="63">
        <f>COUNTIFS($E$10:E17006,E17006)</f>
        <v>4228</v>
      </c>
      <c r="H17006" s="39" t="str">
        <f t="shared" si="265"/>
        <v>Out</v>
      </c>
    </row>
    <row r="17007" spans="1:8" x14ac:dyDescent="0.25">
      <c r="A17007" s="41">
        <v>1517707839</v>
      </c>
      <c r="B17007" s="41">
        <v>1</v>
      </c>
      <c r="C17007" s="41">
        <v>176</v>
      </c>
      <c r="D17007" s="39" t="s">
        <v>59</v>
      </c>
      <c r="E17007" s="63" t="str">
        <f>D17007&amp;"_"&amp;B17007</f>
        <v>Shanghai_1</v>
      </c>
      <c r="F17007" s="70">
        <v>0.93255236287237497</v>
      </c>
      <c r="G17007" s="63">
        <f>COUNTIFS($E$10:E17007,E17007)</f>
        <v>4229</v>
      </c>
      <c r="H17007" s="39" t="str">
        <f t="shared" si="265"/>
        <v>Out</v>
      </c>
    </row>
    <row r="17008" spans="1:8" x14ac:dyDescent="0.25">
      <c r="A17008" s="41">
        <v>1513940228</v>
      </c>
      <c r="B17008" s="41">
        <v>1</v>
      </c>
      <c r="C17008" s="41">
        <v>2206</v>
      </c>
      <c r="D17008" s="39" t="s">
        <v>59</v>
      </c>
      <c r="E17008" s="63" t="str">
        <f>D17008&amp;"_"&amp;B17008</f>
        <v>Shanghai_1</v>
      </c>
      <c r="F17008" s="70">
        <v>0.9326954442519636</v>
      </c>
      <c r="G17008" s="63">
        <f>COUNTIFS($E$10:E17008,E17008)</f>
        <v>4230</v>
      </c>
      <c r="H17008" s="39" t="str">
        <f t="shared" si="265"/>
        <v>Out</v>
      </c>
    </row>
    <row r="17009" spans="1:8" x14ac:dyDescent="0.25">
      <c r="A17009" s="41">
        <v>1516525074</v>
      </c>
      <c r="B17009" s="41">
        <v>1</v>
      </c>
      <c r="C17009" s="41">
        <v>1483</v>
      </c>
      <c r="D17009" s="39" t="s">
        <v>59</v>
      </c>
      <c r="E17009" s="63" t="str">
        <f>D17009&amp;"_"&amp;B17009</f>
        <v>Shanghai_1</v>
      </c>
      <c r="F17009" s="70">
        <v>0.93270624382226253</v>
      </c>
      <c r="G17009" s="63">
        <f>COUNTIFS($E$10:E17009,E17009)</f>
        <v>4231</v>
      </c>
      <c r="H17009" s="39" t="str">
        <f t="shared" si="265"/>
        <v>Out</v>
      </c>
    </row>
    <row r="17010" spans="1:8" x14ac:dyDescent="0.25">
      <c r="A17010" s="41">
        <v>1517516704</v>
      </c>
      <c r="B17010" s="41">
        <v>1</v>
      </c>
      <c r="C17010" s="41">
        <v>2050</v>
      </c>
      <c r="D17010" s="39" t="s">
        <v>59</v>
      </c>
      <c r="E17010" s="63" t="str">
        <f>D17010&amp;"_"&amp;B17010</f>
        <v>Shanghai_1</v>
      </c>
      <c r="F17010" s="70">
        <v>0.93286854923952101</v>
      </c>
      <c r="G17010" s="63">
        <f>COUNTIFS($E$10:E17010,E17010)</f>
        <v>4232</v>
      </c>
      <c r="H17010" s="39" t="str">
        <f t="shared" si="265"/>
        <v>Out</v>
      </c>
    </row>
    <row r="17011" spans="1:8" x14ac:dyDescent="0.25">
      <c r="A17011" s="41">
        <v>1517000916</v>
      </c>
      <c r="B17011" s="41">
        <v>1</v>
      </c>
      <c r="C17011" s="41">
        <v>625</v>
      </c>
      <c r="D17011" s="39" t="s">
        <v>59</v>
      </c>
      <c r="E17011" s="63" t="str">
        <f>D17011&amp;"_"&amp;B17011</f>
        <v>Shanghai_1</v>
      </c>
      <c r="F17011" s="70">
        <v>0.93296685173342175</v>
      </c>
      <c r="G17011" s="63">
        <f>COUNTIFS($E$10:E17011,E17011)</f>
        <v>4233</v>
      </c>
      <c r="H17011" s="39" t="str">
        <f t="shared" si="265"/>
        <v>Out</v>
      </c>
    </row>
    <row r="17012" spans="1:8" x14ac:dyDescent="0.25">
      <c r="A17012" s="41">
        <v>1517805918</v>
      </c>
      <c r="B17012" s="41">
        <v>1</v>
      </c>
      <c r="C17012" s="41">
        <v>2949</v>
      </c>
      <c r="D17012" s="39" t="s">
        <v>59</v>
      </c>
      <c r="E17012" s="63" t="str">
        <f>D17012&amp;"_"&amp;B17012</f>
        <v>Shanghai_1</v>
      </c>
      <c r="F17012" s="70">
        <v>0.9329752998847396</v>
      </c>
      <c r="G17012" s="63">
        <f>COUNTIFS($E$10:E17012,E17012)</f>
        <v>4234</v>
      </c>
      <c r="H17012" s="39" t="str">
        <f t="shared" si="265"/>
        <v>Out</v>
      </c>
    </row>
    <row r="17013" spans="1:8" x14ac:dyDescent="0.25">
      <c r="A17013" s="41">
        <v>1518531064</v>
      </c>
      <c r="B17013" s="41">
        <v>1</v>
      </c>
      <c r="C17013" s="41">
        <v>3275</v>
      </c>
      <c r="D17013" s="39" t="s">
        <v>59</v>
      </c>
      <c r="E17013" s="63" t="str">
        <f>D17013&amp;"_"&amp;B17013</f>
        <v>Shanghai_1</v>
      </c>
      <c r="F17013" s="70">
        <v>0.93332753062220997</v>
      </c>
      <c r="G17013" s="63">
        <f>COUNTIFS($E$10:E17013,E17013)</f>
        <v>4235</v>
      </c>
      <c r="H17013" s="39" t="str">
        <f t="shared" si="265"/>
        <v>Out</v>
      </c>
    </row>
    <row r="17014" spans="1:8" x14ac:dyDescent="0.25">
      <c r="A17014" s="41">
        <v>1512582467</v>
      </c>
      <c r="B17014" s="41">
        <v>1</v>
      </c>
      <c r="C17014" s="41">
        <v>2518</v>
      </c>
      <c r="D17014" s="39" t="s">
        <v>59</v>
      </c>
      <c r="E17014" s="63" t="str">
        <f>D17014&amp;"_"&amp;B17014</f>
        <v>Shanghai_1</v>
      </c>
      <c r="F17014" s="70">
        <v>0.93379583850915326</v>
      </c>
      <c r="G17014" s="63">
        <f>COUNTIFS($E$10:E17014,E17014)</f>
        <v>4236</v>
      </c>
      <c r="H17014" s="39" t="str">
        <f t="shared" si="265"/>
        <v>Out</v>
      </c>
    </row>
    <row r="17015" spans="1:8" x14ac:dyDescent="0.25">
      <c r="A17015" s="41">
        <v>1518592166</v>
      </c>
      <c r="B17015" s="41">
        <v>1</v>
      </c>
      <c r="C17015" s="41">
        <v>1293</v>
      </c>
      <c r="D17015" s="39" t="s">
        <v>59</v>
      </c>
      <c r="E17015" s="63" t="str">
        <f>D17015&amp;"_"&amp;B17015</f>
        <v>Shanghai_1</v>
      </c>
      <c r="F17015" s="70">
        <v>0.93404974689560161</v>
      </c>
      <c r="G17015" s="63">
        <f>COUNTIFS($E$10:E17015,E17015)</f>
        <v>4237</v>
      </c>
      <c r="H17015" s="39" t="str">
        <f t="shared" si="265"/>
        <v>Out</v>
      </c>
    </row>
    <row r="17016" spans="1:8" x14ac:dyDescent="0.25">
      <c r="A17016" s="41">
        <v>1516627946</v>
      </c>
      <c r="B17016" s="41">
        <v>1</v>
      </c>
      <c r="C17016" s="41">
        <v>672</v>
      </c>
      <c r="D17016" s="39" t="s">
        <v>59</v>
      </c>
      <c r="E17016" s="63" t="str">
        <f>D17016&amp;"_"&amp;B17016</f>
        <v>Shanghai_1</v>
      </c>
      <c r="F17016" s="70">
        <v>0.93418044283392598</v>
      </c>
      <c r="G17016" s="63">
        <f>COUNTIFS($E$10:E17016,E17016)</f>
        <v>4238</v>
      </c>
      <c r="H17016" s="39" t="str">
        <f t="shared" si="265"/>
        <v>Out</v>
      </c>
    </row>
    <row r="17017" spans="1:8" x14ac:dyDescent="0.25">
      <c r="A17017" s="41">
        <v>1512939858</v>
      </c>
      <c r="B17017" s="41">
        <v>1</v>
      </c>
      <c r="C17017" s="41">
        <v>4055</v>
      </c>
      <c r="D17017" s="39" t="s">
        <v>59</v>
      </c>
      <c r="E17017" s="63" t="str">
        <f>D17017&amp;"_"&amp;B17017</f>
        <v>Shanghai_1</v>
      </c>
      <c r="F17017" s="70">
        <v>0.93439818866529634</v>
      </c>
      <c r="G17017" s="63">
        <f>COUNTIFS($E$10:E17017,E17017)</f>
        <v>4239</v>
      </c>
      <c r="H17017" s="39" t="str">
        <f t="shared" si="265"/>
        <v>Out</v>
      </c>
    </row>
    <row r="17018" spans="1:8" x14ac:dyDescent="0.25">
      <c r="A17018" s="41">
        <v>1516922628</v>
      </c>
      <c r="B17018" s="41">
        <v>1</v>
      </c>
      <c r="C17018" s="41">
        <v>248</v>
      </c>
      <c r="D17018" s="39" t="s">
        <v>59</v>
      </c>
      <c r="E17018" s="63" t="str">
        <f>D17018&amp;"_"&amp;B17018</f>
        <v>Shanghai_1</v>
      </c>
      <c r="F17018" s="70">
        <v>0.93482513751411789</v>
      </c>
      <c r="G17018" s="63">
        <f>COUNTIFS($E$10:E17018,E17018)</f>
        <v>4240</v>
      </c>
      <c r="H17018" s="39" t="str">
        <f t="shared" si="265"/>
        <v>Out</v>
      </c>
    </row>
    <row r="17019" spans="1:8" x14ac:dyDescent="0.25">
      <c r="A17019" s="41">
        <v>1514810423</v>
      </c>
      <c r="B17019" s="41">
        <v>1</v>
      </c>
      <c r="C17019" s="41">
        <v>592</v>
      </c>
      <c r="D17019" s="39" t="s">
        <v>59</v>
      </c>
      <c r="E17019" s="63" t="str">
        <f>D17019&amp;"_"&amp;B17019</f>
        <v>Shanghai_1</v>
      </c>
      <c r="F17019" s="70">
        <v>0.93491812705041821</v>
      </c>
      <c r="G17019" s="63">
        <f>COUNTIFS($E$10:E17019,E17019)</f>
        <v>4241</v>
      </c>
      <c r="H17019" s="39" t="str">
        <f t="shared" si="265"/>
        <v>Out</v>
      </c>
    </row>
    <row r="17020" spans="1:8" x14ac:dyDescent="0.25">
      <c r="A17020" s="41">
        <v>1519977299</v>
      </c>
      <c r="B17020" s="41">
        <v>1</v>
      </c>
      <c r="C17020" s="41">
        <v>3791</v>
      </c>
      <c r="D17020" s="39" t="s">
        <v>59</v>
      </c>
      <c r="E17020" s="63" t="str">
        <f>D17020&amp;"_"&amp;B17020</f>
        <v>Shanghai_1</v>
      </c>
      <c r="F17020" s="70">
        <v>0.93518317172914756</v>
      </c>
      <c r="G17020" s="63">
        <f>COUNTIFS($E$10:E17020,E17020)</f>
        <v>4242</v>
      </c>
      <c r="H17020" s="39" t="str">
        <f t="shared" si="265"/>
        <v>Out</v>
      </c>
    </row>
    <row r="17021" spans="1:8" x14ac:dyDescent="0.25">
      <c r="A17021" s="41">
        <v>1515612624</v>
      </c>
      <c r="B17021" s="41">
        <v>1</v>
      </c>
      <c r="C17021" s="41">
        <v>849</v>
      </c>
      <c r="D17021" s="39" t="s">
        <v>59</v>
      </c>
      <c r="E17021" s="63" t="str">
        <f>D17021&amp;"_"&amp;B17021</f>
        <v>Shanghai_1</v>
      </c>
      <c r="F17021" s="70">
        <v>0.93518593919001469</v>
      </c>
      <c r="G17021" s="63">
        <f>COUNTIFS($E$10:E17021,E17021)</f>
        <v>4243</v>
      </c>
      <c r="H17021" s="39" t="str">
        <f t="shared" si="265"/>
        <v>Out</v>
      </c>
    </row>
    <row r="17022" spans="1:8" x14ac:dyDescent="0.25">
      <c r="A17022" s="41">
        <v>1515644823</v>
      </c>
      <c r="B17022" s="41">
        <v>1</v>
      </c>
      <c r="C17022" s="41">
        <v>47</v>
      </c>
      <c r="D17022" s="39" t="s">
        <v>59</v>
      </c>
      <c r="E17022" s="63" t="str">
        <f>D17022&amp;"_"&amp;B17022</f>
        <v>Shanghai_1</v>
      </c>
      <c r="F17022" s="70">
        <v>0.93542275622320969</v>
      </c>
      <c r="G17022" s="63">
        <f>COUNTIFS($E$10:E17022,E17022)</f>
        <v>4244</v>
      </c>
      <c r="H17022" s="39" t="str">
        <f t="shared" si="265"/>
        <v>Out</v>
      </c>
    </row>
    <row r="17023" spans="1:8" x14ac:dyDescent="0.25">
      <c r="A17023" s="41">
        <v>1512600128</v>
      </c>
      <c r="B17023" s="41">
        <v>1</v>
      </c>
      <c r="C17023" s="41">
        <v>3498</v>
      </c>
      <c r="D17023" s="39" t="s">
        <v>59</v>
      </c>
      <c r="E17023" s="63" t="str">
        <f>D17023&amp;"_"&amp;B17023</f>
        <v>Shanghai_1</v>
      </c>
      <c r="F17023" s="70">
        <v>0.93588708592639858</v>
      </c>
      <c r="G17023" s="63">
        <f>COUNTIFS($E$10:E17023,E17023)</f>
        <v>4245</v>
      </c>
      <c r="H17023" s="39" t="str">
        <f t="shared" si="265"/>
        <v>Out</v>
      </c>
    </row>
    <row r="17024" spans="1:8" x14ac:dyDescent="0.25">
      <c r="A17024" s="41">
        <v>1519916855</v>
      </c>
      <c r="B17024" s="41">
        <v>1</v>
      </c>
      <c r="C17024" s="41">
        <v>2266</v>
      </c>
      <c r="D17024" s="39" t="s">
        <v>59</v>
      </c>
      <c r="E17024" s="63" t="str">
        <f>D17024&amp;"_"&amp;B17024</f>
        <v>Shanghai_1</v>
      </c>
      <c r="F17024" s="70">
        <v>0.93591424590227046</v>
      </c>
      <c r="G17024" s="63">
        <f>COUNTIFS($E$10:E17024,E17024)</f>
        <v>4246</v>
      </c>
      <c r="H17024" s="39" t="str">
        <f t="shared" si="265"/>
        <v>Out</v>
      </c>
    </row>
    <row r="17025" spans="1:8" x14ac:dyDescent="0.25">
      <c r="A17025" s="41">
        <v>1513304573</v>
      </c>
      <c r="B17025" s="41">
        <v>1</v>
      </c>
      <c r="C17025" s="41">
        <v>2905</v>
      </c>
      <c r="D17025" s="39" t="s">
        <v>59</v>
      </c>
      <c r="E17025" s="63" t="str">
        <f>D17025&amp;"_"&amp;B17025</f>
        <v>Shanghai_1</v>
      </c>
      <c r="F17025" s="70">
        <v>0.9360940634142576</v>
      </c>
      <c r="G17025" s="63">
        <f>COUNTIFS($E$10:E17025,E17025)</f>
        <v>4247</v>
      </c>
      <c r="H17025" s="39" t="str">
        <f t="shared" si="265"/>
        <v>Out</v>
      </c>
    </row>
    <row r="17026" spans="1:8" x14ac:dyDescent="0.25">
      <c r="A17026" s="41">
        <v>1514684315</v>
      </c>
      <c r="B17026" s="41">
        <v>1</v>
      </c>
      <c r="C17026" s="41">
        <v>2363</v>
      </c>
      <c r="D17026" s="39" t="s">
        <v>59</v>
      </c>
      <c r="E17026" s="63" t="str">
        <f>D17026&amp;"_"&amp;B17026</f>
        <v>Shanghai_1</v>
      </c>
      <c r="F17026" s="70">
        <v>0.9361172004938505</v>
      </c>
      <c r="G17026" s="63">
        <f>COUNTIFS($E$10:E17026,E17026)</f>
        <v>4248</v>
      </c>
      <c r="H17026" s="39" t="str">
        <f t="shared" si="265"/>
        <v>Out</v>
      </c>
    </row>
    <row r="17027" spans="1:8" x14ac:dyDescent="0.25">
      <c r="A17027" s="41">
        <v>1512665323</v>
      </c>
      <c r="B17027" s="41">
        <v>1</v>
      </c>
      <c r="C17027" s="41">
        <v>4158</v>
      </c>
      <c r="D17027" s="39" t="s">
        <v>59</v>
      </c>
      <c r="E17027" s="63" t="str">
        <f>D17027&amp;"_"&amp;B17027</f>
        <v>Shanghai_1</v>
      </c>
      <c r="F17027" s="70">
        <v>0.93615872939918354</v>
      </c>
      <c r="G17027" s="63">
        <f>COUNTIFS($E$10:E17027,E17027)</f>
        <v>4249</v>
      </c>
      <c r="H17027" s="39" t="str">
        <f t="shared" si="265"/>
        <v>Out</v>
      </c>
    </row>
    <row r="17028" spans="1:8" x14ac:dyDescent="0.25">
      <c r="A17028" s="41">
        <v>1513848836</v>
      </c>
      <c r="B17028" s="41">
        <v>1</v>
      </c>
      <c r="C17028" s="41">
        <v>1007</v>
      </c>
      <c r="D17028" s="39" t="s">
        <v>59</v>
      </c>
      <c r="E17028" s="63" t="str">
        <f>D17028&amp;"_"&amp;B17028</f>
        <v>Shanghai_1</v>
      </c>
      <c r="F17028" s="70">
        <v>0.93634823007626444</v>
      </c>
      <c r="G17028" s="63">
        <f>COUNTIFS($E$10:E17028,E17028)</f>
        <v>4250</v>
      </c>
      <c r="H17028" s="39" t="str">
        <f t="shared" si="265"/>
        <v>Out</v>
      </c>
    </row>
    <row r="17029" spans="1:8" x14ac:dyDescent="0.25">
      <c r="A17029" s="41">
        <v>1518359947</v>
      </c>
      <c r="B17029" s="41">
        <v>1</v>
      </c>
      <c r="C17029" s="41">
        <v>2144</v>
      </c>
      <c r="D17029" s="39" t="s">
        <v>59</v>
      </c>
      <c r="E17029" s="63" t="str">
        <f>D17029&amp;"_"&amp;B17029</f>
        <v>Shanghai_1</v>
      </c>
      <c r="F17029" s="70">
        <v>0.93683632861365973</v>
      </c>
      <c r="G17029" s="63">
        <f>COUNTIFS($E$10:E17029,E17029)</f>
        <v>4251</v>
      </c>
      <c r="H17029" s="39" t="str">
        <f t="shared" si="265"/>
        <v>Out</v>
      </c>
    </row>
    <row r="17030" spans="1:8" x14ac:dyDescent="0.25">
      <c r="A17030" s="41">
        <v>1517434798</v>
      </c>
      <c r="B17030" s="41">
        <v>1</v>
      </c>
      <c r="C17030" s="41">
        <v>107</v>
      </c>
      <c r="D17030" s="39" t="s">
        <v>59</v>
      </c>
      <c r="E17030" s="63" t="str">
        <f>D17030&amp;"_"&amp;B17030</f>
        <v>Shanghai_1</v>
      </c>
      <c r="F17030" s="70">
        <v>0.93696202557506414</v>
      </c>
      <c r="G17030" s="63">
        <f>COUNTIFS($E$10:E17030,E17030)</f>
        <v>4252</v>
      </c>
      <c r="H17030" s="39" t="str">
        <f t="shared" si="265"/>
        <v>Out</v>
      </c>
    </row>
    <row r="17031" spans="1:8" x14ac:dyDescent="0.25">
      <c r="A17031" s="41">
        <v>1518169155</v>
      </c>
      <c r="B17031" s="41">
        <v>1</v>
      </c>
      <c r="C17031" s="41">
        <v>3893</v>
      </c>
      <c r="D17031" s="39" t="s">
        <v>59</v>
      </c>
      <c r="E17031" s="63" t="str">
        <f>D17031&amp;"_"&amp;B17031</f>
        <v>Shanghai_1</v>
      </c>
      <c r="F17031" s="70">
        <v>0.93755385499957444</v>
      </c>
      <c r="G17031" s="63">
        <f>COUNTIFS($E$10:E17031,E17031)</f>
        <v>4253</v>
      </c>
      <c r="H17031" s="39" t="str">
        <f t="shared" si="265"/>
        <v>Out</v>
      </c>
    </row>
    <row r="17032" spans="1:8" x14ac:dyDescent="0.25">
      <c r="A17032" s="41">
        <v>1516860707</v>
      </c>
      <c r="B17032" s="41">
        <v>1</v>
      </c>
      <c r="C17032" s="41">
        <v>3227</v>
      </c>
      <c r="D17032" s="39" t="s">
        <v>59</v>
      </c>
      <c r="E17032" s="63" t="str">
        <f>D17032&amp;"_"&amp;B17032</f>
        <v>Shanghai_1</v>
      </c>
      <c r="F17032" s="70">
        <v>0.93759294624129907</v>
      </c>
      <c r="G17032" s="63">
        <f>COUNTIFS($E$10:E17032,E17032)</f>
        <v>4254</v>
      </c>
      <c r="H17032" s="39" t="str">
        <f t="shared" si="265"/>
        <v>Out</v>
      </c>
    </row>
    <row r="17033" spans="1:8" x14ac:dyDescent="0.25">
      <c r="A17033" s="41">
        <v>1513636804</v>
      </c>
      <c r="B17033" s="41">
        <v>1</v>
      </c>
      <c r="C17033" s="41">
        <v>2805</v>
      </c>
      <c r="D17033" s="39" t="s">
        <v>59</v>
      </c>
      <c r="E17033" s="63" t="str">
        <f>D17033&amp;"_"&amp;B17033</f>
        <v>Shanghai_1</v>
      </c>
      <c r="F17033" s="70">
        <v>0.937646267216936</v>
      </c>
      <c r="G17033" s="63">
        <f>COUNTIFS($E$10:E17033,E17033)</f>
        <v>4255</v>
      </c>
      <c r="H17033" s="39" t="str">
        <f t="shared" si="265"/>
        <v>Out</v>
      </c>
    </row>
    <row r="17034" spans="1:8" x14ac:dyDescent="0.25">
      <c r="A17034" s="41">
        <v>1513614129</v>
      </c>
      <c r="B17034" s="41">
        <v>1</v>
      </c>
      <c r="C17034" s="41">
        <v>2341</v>
      </c>
      <c r="D17034" s="39" t="s">
        <v>59</v>
      </c>
      <c r="E17034" s="63" t="str">
        <f>D17034&amp;"_"&amp;B17034</f>
        <v>Shanghai_1</v>
      </c>
      <c r="F17034" s="70">
        <v>0.93790612807143015</v>
      </c>
      <c r="G17034" s="63">
        <f>COUNTIFS($E$10:E17034,E17034)</f>
        <v>4256</v>
      </c>
      <c r="H17034" s="39" t="str">
        <f t="shared" si="265"/>
        <v>Out</v>
      </c>
    </row>
    <row r="17035" spans="1:8" x14ac:dyDescent="0.25">
      <c r="A17035" s="41">
        <v>1511409279</v>
      </c>
      <c r="B17035" s="41">
        <v>1</v>
      </c>
      <c r="C17035" s="41">
        <v>2695</v>
      </c>
      <c r="D17035" s="39" t="s">
        <v>59</v>
      </c>
      <c r="E17035" s="63" t="str">
        <f>D17035&amp;"_"&amp;B17035</f>
        <v>Shanghai_1</v>
      </c>
      <c r="F17035" s="70">
        <v>0.93795218247762657</v>
      </c>
      <c r="G17035" s="63">
        <f>COUNTIFS($E$10:E17035,E17035)</f>
        <v>4257</v>
      </c>
      <c r="H17035" s="39" t="str">
        <f t="shared" ref="H17035:H17098" si="266">IF(ROW()&lt;=3000,"Test",
IF(ROW()&lt;=6000,"Control",
"Out"))</f>
        <v>Out</v>
      </c>
    </row>
    <row r="17036" spans="1:8" x14ac:dyDescent="0.25">
      <c r="A17036" s="41">
        <v>1516438128</v>
      </c>
      <c r="B17036" s="41">
        <v>1</v>
      </c>
      <c r="C17036" s="41">
        <v>2047</v>
      </c>
      <c r="D17036" s="39" t="s">
        <v>59</v>
      </c>
      <c r="E17036" s="63" t="str">
        <f>D17036&amp;"_"&amp;B17036</f>
        <v>Shanghai_1</v>
      </c>
      <c r="F17036" s="70">
        <v>0.93797412509266975</v>
      </c>
      <c r="G17036" s="63">
        <f>COUNTIFS($E$10:E17036,E17036)</f>
        <v>4258</v>
      </c>
      <c r="H17036" s="39" t="str">
        <f t="shared" si="266"/>
        <v>Out</v>
      </c>
    </row>
    <row r="17037" spans="1:8" x14ac:dyDescent="0.25">
      <c r="A17037" s="41">
        <v>1512921128</v>
      </c>
      <c r="B17037" s="41">
        <v>1</v>
      </c>
      <c r="C17037" s="41">
        <v>1984</v>
      </c>
      <c r="D17037" s="39" t="s">
        <v>59</v>
      </c>
      <c r="E17037" s="63" t="str">
        <f>D17037&amp;"_"&amp;B17037</f>
        <v>Shanghai_1</v>
      </c>
      <c r="F17037" s="70">
        <v>0.93867875588363259</v>
      </c>
      <c r="G17037" s="63">
        <f>COUNTIFS($E$10:E17037,E17037)</f>
        <v>4259</v>
      </c>
      <c r="H17037" s="39" t="str">
        <f t="shared" si="266"/>
        <v>Out</v>
      </c>
    </row>
    <row r="17038" spans="1:8" x14ac:dyDescent="0.25">
      <c r="A17038" s="41">
        <v>1516546246</v>
      </c>
      <c r="B17038" s="41">
        <v>1</v>
      </c>
      <c r="C17038" s="41">
        <v>1237</v>
      </c>
      <c r="D17038" s="39" t="s">
        <v>59</v>
      </c>
      <c r="E17038" s="63" t="str">
        <f>D17038&amp;"_"&amp;B17038</f>
        <v>Shanghai_1</v>
      </c>
      <c r="F17038" s="70">
        <v>0.93915240474038597</v>
      </c>
      <c r="G17038" s="63">
        <f>COUNTIFS($E$10:E17038,E17038)</f>
        <v>4260</v>
      </c>
      <c r="H17038" s="39" t="str">
        <f t="shared" si="266"/>
        <v>Out</v>
      </c>
    </row>
    <row r="17039" spans="1:8" x14ac:dyDescent="0.25">
      <c r="A17039" s="41">
        <v>1511905043</v>
      </c>
      <c r="B17039" s="41">
        <v>1</v>
      </c>
      <c r="C17039" s="41">
        <v>653</v>
      </c>
      <c r="D17039" s="39" t="s">
        <v>59</v>
      </c>
      <c r="E17039" s="63" t="str">
        <f>D17039&amp;"_"&amp;B17039</f>
        <v>Shanghai_1</v>
      </c>
      <c r="F17039" s="70">
        <v>0.93924371194450373</v>
      </c>
      <c r="G17039" s="63">
        <f>COUNTIFS($E$10:E17039,E17039)</f>
        <v>4261</v>
      </c>
      <c r="H17039" s="39" t="str">
        <f t="shared" si="266"/>
        <v>Out</v>
      </c>
    </row>
    <row r="17040" spans="1:8" x14ac:dyDescent="0.25">
      <c r="A17040" s="41">
        <v>1517588126</v>
      </c>
      <c r="B17040" s="41">
        <v>1</v>
      </c>
      <c r="C17040" s="41">
        <v>1547</v>
      </c>
      <c r="D17040" s="39" t="s">
        <v>59</v>
      </c>
      <c r="E17040" s="63" t="str">
        <f>D17040&amp;"_"&amp;B17040</f>
        <v>Shanghai_1</v>
      </c>
      <c r="F17040" s="70">
        <v>0.93928861128748609</v>
      </c>
      <c r="G17040" s="63">
        <f>COUNTIFS($E$10:E17040,E17040)</f>
        <v>4262</v>
      </c>
      <c r="H17040" s="39" t="str">
        <f t="shared" si="266"/>
        <v>Out</v>
      </c>
    </row>
    <row r="17041" spans="1:8" x14ac:dyDescent="0.25">
      <c r="A17041" s="41">
        <v>1519231955</v>
      </c>
      <c r="B17041" s="41">
        <v>1</v>
      </c>
      <c r="C17041" s="41">
        <v>1725</v>
      </c>
      <c r="D17041" s="39" t="s">
        <v>59</v>
      </c>
      <c r="E17041" s="63" t="str">
        <f>D17041&amp;"_"&amp;B17041</f>
        <v>Shanghai_1</v>
      </c>
      <c r="F17041" s="70">
        <v>0.93935767435850892</v>
      </c>
      <c r="G17041" s="63">
        <f>COUNTIFS($E$10:E17041,E17041)</f>
        <v>4263</v>
      </c>
      <c r="H17041" s="39" t="str">
        <f t="shared" si="266"/>
        <v>Out</v>
      </c>
    </row>
    <row r="17042" spans="1:8" x14ac:dyDescent="0.25">
      <c r="A17042" s="41">
        <v>1518814175</v>
      </c>
      <c r="B17042" s="41">
        <v>1</v>
      </c>
      <c r="C17042" s="41">
        <v>618</v>
      </c>
      <c r="D17042" s="39" t="s">
        <v>59</v>
      </c>
      <c r="E17042" s="63" t="str">
        <f>D17042&amp;"_"&amp;B17042</f>
        <v>Shanghai_1</v>
      </c>
      <c r="F17042" s="70">
        <v>0.939519208742157</v>
      </c>
      <c r="G17042" s="63">
        <f>COUNTIFS($E$10:E17042,E17042)</f>
        <v>4264</v>
      </c>
      <c r="H17042" s="39" t="str">
        <f t="shared" si="266"/>
        <v>Out</v>
      </c>
    </row>
    <row r="17043" spans="1:8" x14ac:dyDescent="0.25">
      <c r="A17043" s="41">
        <v>1517106679</v>
      </c>
      <c r="B17043" s="41">
        <v>1</v>
      </c>
      <c r="C17043" s="41">
        <v>1413</v>
      </c>
      <c r="D17043" s="39" t="s">
        <v>59</v>
      </c>
      <c r="E17043" s="63" t="str">
        <f>D17043&amp;"_"&amp;B17043</f>
        <v>Shanghai_1</v>
      </c>
      <c r="F17043" s="70">
        <v>0.93997724064093546</v>
      </c>
      <c r="G17043" s="63">
        <f>COUNTIFS($E$10:E17043,E17043)</f>
        <v>4265</v>
      </c>
      <c r="H17043" s="39" t="str">
        <f t="shared" si="266"/>
        <v>Out</v>
      </c>
    </row>
    <row r="17044" spans="1:8" x14ac:dyDescent="0.25">
      <c r="A17044" s="41">
        <v>1514074593</v>
      </c>
      <c r="B17044" s="41">
        <v>1</v>
      </c>
      <c r="C17044" s="41">
        <v>2041</v>
      </c>
      <c r="D17044" s="39" t="s">
        <v>59</v>
      </c>
      <c r="E17044" s="63" t="str">
        <f>D17044&amp;"_"&amp;B17044</f>
        <v>Shanghai_1</v>
      </c>
      <c r="F17044" s="70">
        <v>0.94010229308587068</v>
      </c>
      <c r="G17044" s="63">
        <f>COUNTIFS($E$10:E17044,E17044)</f>
        <v>4266</v>
      </c>
      <c r="H17044" s="39" t="str">
        <f t="shared" si="266"/>
        <v>Out</v>
      </c>
    </row>
    <row r="17045" spans="1:8" x14ac:dyDescent="0.25">
      <c r="A17045" s="41">
        <v>1511694969</v>
      </c>
      <c r="B17045" s="41">
        <v>1</v>
      </c>
      <c r="C17045" s="41">
        <v>915</v>
      </c>
      <c r="D17045" s="39" t="s">
        <v>59</v>
      </c>
      <c r="E17045" s="63" t="str">
        <f>D17045&amp;"_"&amp;B17045</f>
        <v>Shanghai_1</v>
      </c>
      <c r="F17045" s="70">
        <v>0.94076639374820503</v>
      </c>
      <c r="G17045" s="63">
        <f>COUNTIFS($E$10:E17045,E17045)</f>
        <v>4267</v>
      </c>
      <c r="H17045" s="39" t="str">
        <f t="shared" si="266"/>
        <v>Out</v>
      </c>
    </row>
    <row r="17046" spans="1:8" x14ac:dyDescent="0.25">
      <c r="A17046" s="41">
        <v>1517895789</v>
      </c>
      <c r="B17046" s="41">
        <v>1</v>
      </c>
      <c r="C17046" s="41">
        <v>3039</v>
      </c>
      <c r="D17046" s="39" t="s">
        <v>59</v>
      </c>
      <c r="E17046" s="63" t="str">
        <f>D17046&amp;"_"&amp;B17046</f>
        <v>Shanghai_1</v>
      </c>
      <c r="F17046" s="70">
        <v>0.9410283826526975</v>
      </c>
      <c r="G17046" s="63">
        <f>COUNTIFS($E$10:E17046,E17046)</f>
        <v>4268</v>
      </c>
      <c r="H17046" s="39" t="str">
        <f t="shared" si="266"/>
        <v>Out</v>
      </c>
    </row>
    <row r="17047" spans="1:8" x14ac:dyDescent="0.25">
      <c r="A17047" s="41">
        <v>1513944714</v>
      </c>
      <c r="B17047" s="41">
        <v>1</v>
      </c>
      <c r="C17047" s="41">
        <v>1957</v>
      </c>
      <c r="D17047" s="39" t="s">
        <v>59</v>
      </c>
      <c r="E17047" s="63" t="str">
        <f>D17047&amp;"_"&amp;B17047</f>
        <v>Shanghai_1</v>
      </c>
      <c r="F17047" s="70">
        <v>0.94111708544048589</v>
      </c>
      <c r="G17047" s="63">
        <f>COUNTIFS($E$10:E17047,E17047)</f>
        <v>4269</v>
      </c>
      <c r="H17047" s="39" t="str">
        <f t="shared" si="266"/>
        <v>Out</v>
      </c>
    </row>
    <row r="17048" spans="1:8" x14ac:dyDescent="0.25">
      <c r="A17048" s="41">
        <v>1516038267</v>
      </c>
      <c r="B17048" s="41">
        <v>1</v>
      </c>
      <c r="C17048" s="41">
        <v>801</v>
      </c>
      <c r="D17048" s="39" t="s">
        <v>59</v>
      </c>
      <c r="E17048" s="63" t="str">
        <f>D17048&amp;"_"&amp;B17048</f>
        <v>Shanghai_1</v>
      </c>
      <c r="F17048" s="70">
        <v>0.94181731902178212</v>
      </c>
      <c r="G17048" s="63">
        <f>COUNTIFS($E$10:E17048,E17048)</f>
        <v>4270</v>
      </c>
      <c r="H17048" s="39" t="str">
        <f t="shared" si="266"/>
        <v>Out</v>
      </c>
    </row>
    <row r="17049" spans="1:8" x14ac:dyDescent="0.25">
      <c r="A17049" s="41">
        <v>1515706288</v>
      </c>
      <c r="B17049" s="41">
        <v>1</v>
      </c>
      <c r="C17049" s="41">
        <v>972</v>
      </c>
      <c r="D17049" s="39" t="s">
        <v>59</v>
      </c>
      <c r="E17049" s="63" t="str">
        <f>D17049&amp;"_"&amp;B17049</f>
        <v>Shanghai_1</v>
      </c>
      <c r="F17049" s="70">
        <v>0.94183662853021421</v>
      </c>
      <c r="G17049" s="63">
        <f>COUNTIFS($E$10:E17049,E17049)</f>
        <v>4271</v>
      </c>
      <c r="H17049" s="39" t="str">
        <f t="shared" si="266"/>
        <v>Out</v>
      </c>
    </row>
    <row r="17050" spans="1:8" x14ac:dyDescent="0.25">
      <c r="A17050" s="41">
        <v>1511539486</v>
      </c>
      <c r="B17050" s="41">
        <v>1</v>
      </c>
      <c r="C17050" s="41">
        <v>3500</v>
      </c>
      <c r="D17050" s="39" t="s">
        <v>59</v>
      </c>
      <c r="E17050" s="63" t="str">
        <f>D17050&amp;"_"&amp;B17050</f>
        <v>Shanghai_1</v>
      </c>
      <c r="F17050" s="70">
        <v>0.94259683744082201</v>
      </c>
      <c r="G17050" s="63">
        <f>COUNTIFS($E$10:E17050,E17050)</f>
        <v>4272</v>
      </c>
      <c r="H17050" s="39" t="str">
        <f t="shared" si="266"/>
        <v>Out</v>
      </c>
    </row>
    <row r="17051" spans="1:8" x14ac:dyDescent="0.25">
      <c r="A17051" s="41">
        <v>1518023856</v>
      </c>
      <c r="B17051" s="41">
        <v>1</v>
      </c>
      <c r="C17051" s="41">
        <v>3377</v>
      </c>
      <c r="D17051" s="39" t="s">
        <v>59</v>
      </c>
      <c r="E17051" s="63" t="str">
        <f>D17051&amp;"_"&amp;B17051</f>
        <v>Shanghai_1</v>
      </c>
      <c r="F17051" s="70">
        <v>0.94279493662681757</v>
      </c>
      <c r="G17051" s="63">
        <f>COUNTIFS($E$10:E17051,E17051)</f>
        <v>4273</v>
      </c>
      <c r="H17051" s="39" t="str">
        <f t="shared" si="266"/>
        <v>Out</v>
      </c>
    </row>
    <row r="17052" spans="1:8" x14ac:dyDescent="0.25">
      <c r="A17052" s="41">
        <v>1518328375</v>
      </c>
      <c r="B17052" s="41">
        <v>1</v>
      </c>
      <c r="C17052" s="41">
        <v>2786</v>
      </c>
      <c r="D17052" s="39" t="s">
        <v>59</v>
      </c>
      <c r="E17052" s="63" t="str">
        <f>D17052&amp;"_"&amp;B17052</f>
        <v>Shanghai_1</v>
      </c>
      <c r="F17052" s="70">
        <v>0.94293512322650386</v>
      </c>
      <c r="G17052" s="63">
        <f>COUNTIFS($E$10:E17052,E17052)</f>
        <v>4274</v>
      </c>
      <c r="H17052" s="39" t="str">
        <f t="shared" si="266"/>
        <v>Out</v>
      </c>
    </row>
    <row r="17053" spans="1:8" x14ac:dyDescent="0.25">
      <c r="A17053" s="41">
        <v>1514261913</v>
      </c>
      <c r="B17053" s="41">
        <v>1</v>
      </c>
      <c r="C17053" s="41">
        <v>1183</v>
      </c>
      <c r="D17053" s="39" t="s">
        <v>59</v>
      </c>
      <c r="E17053" s="63" t="str">
        <f>D17053&amp;"_"&amp;B17053</f>
        <v>Shanghai_1</v>
      </c>
      <c r="F17053" s="70">
        <v>0.94320554030665626</v>
      </c>
      <c r="G17053" s="63">
        <f>COUNTIFS($E$10:E17053,E17053)</f>
        <v>4275</v>
      </c>
      <c r="H17053" s="39" t="str">
        <f t="shared" si="266"/>
        <v>Out</v>
      </c>
    </row>
    <row r="17054" spans="1:8" x14ac:dyDescent="0.25">
      <c r="A17054" s="41">
        <v>1518468428</v>
      </c>
      <c r="B17054" s="41">
        <v>1</v>
      </c>
      <c r="C17054" s="41">
        <v>960</v>
      </c>
      <c r="D17054" s="39" t="s">
        <v>59</v>
      </c>
      <c r="E17054" s="63" t="str">
        <f>D17054&amp;"_"&amp;B17054</f>
        <v>Shanghai_1</v>
      </c>
      <c r="F17054" s="70">
        <v>0.94339761793938626</v>
      </c>
      <c r="G17054" s="63">
        <f>COUNTIFS($E$10:E17054,E17054)</f>
        <v>4276</v>
      </c>
      <c r="H17054" s="39" t="str">
        <f t="shared" si="266"/>
        <v>Out</v>
      </c>
    </row>
    <row r="17055" spans="1:8" x14ac:dyDescent="0.25">
      <c r="A17055" s="41">
        <v>1517867833</v>
      </c>
      <c r="B17055" s="41">
        <v>1</v>
      </c>
      <c r="C17055" s="41">
        <v>551</v>
      </c>
      <c r="D17055" s="39" t="s">
        <v>59</v>
      </c>
      <c r="E17055" s="63" t="str">
        <f>D17055&amp;"_"&amp;B17055</f>
        <v>Shanghai_1</v>
      </c>
      <c r="F17055" s="70">
        <v>0.94340442502301958</v>
      </c>
      <c r="G17055" s="63">
        <f>COUNTIFS($E$10:E17055,E17055)</f>
        <v>4277</v>
      </c>
      <c r="H17055" s="39" t="str">
        <f t="shared" si="266"/>
        <v>Out</v>
      </c>
    </row>
    <row r="17056" spans="1:8" x14ac:dyDescent="0.25">
      <c r="A17056" s="41">
        <v>1514443968</v>
      </c>
      <c r="B17056" s="41">
        <v>1</v>
      </c>
      <c r="C17056" s="41">
        <v>2557</v>
      </c>
      <c r="D17056" s="39" t="s">
        <v>59</v>
      </c>
      <c r="E17056" s="63" t="str">
        <f>D17056&amp;"_"&amp;B17056</f>
        <v>Shanghai_1</v>
      </c>
      <c r="F17056" s="70">
        <v>0.94344074528603539</v>
      </c>
      <c r="G17056" s="63">
        <f>COUNTIFS($E$10:E17056,E17056)</f>
        <v>4278</v>
      </c>
      <c r="H17056" s="39" t="str">
        <f t="shared" si="266"/>
        <v>Out</v>
      </c>
    </row>
    <row r="17057" spans="1:8" x14ac:dyDescent="0.25">
      <c r="A17057" s="41">
        <v>1512916635</v>
      </c>
      <c r="B17057" s="41">
        <v>1</v>
      </c>
      <c r="C17057" s="41">
        <v>3902</v>
      </c>
      <c r="D17057" s="39" t="s">
        <v>59</v>
      </c>
      <c r="E17057" s="63" t="str">
        <f>D17057&amp;"_"&amp;B17057</f>
        <v>Shanghai_1</v>
      </c>
      <c r="F17057" s="70">
        <v>0.94401984566783415</v>
      </c>
      <c r="G17057" s="63">
        <f>COUNTIFS($E$10:E17057,E17057)</f>
        <v>4279</v>
      </c>
      <c r="H17057" s="39" t="str">
        <f t="shared" si="266"/>
        <v>Out</v>
      </c>
    </row>
    <row r="17058" spans="1:8" x14ac:dyDescent="0.25">
      <c r="A17058" s="41">
        <v>1511712606</v>
      </c>
      <c r="B17058" s="41">
        <v>1</v>
      </c>
      <c r="C17058" s="41">
        <v>2464</v>
      </c>
      <c r="D17058" s="39" t="s">
        <v>59</v>
      </c>
      <c r="E17058" s="63" t="str">
        <f>D17058&amp;"_"&amp;B17058</f>
        <v>Shanghai_1</v>
      </c>
      <c r="F17058" s="70">
        <v>0.94409855031355117</v>
      </c>
      <c r="G17058" s="63">
        <f>COUNTIFS($E$10:E17058,E17058)</f>
        <v>4280</v>
      </c>
      <c r="H17058" s="39" t="str">
        <f t="shared" si="266"/>
        <v>Out</v>
      </c>
    </row>
    <row r="17059" spans="1:8" x14ac:dyDescent="0.25">
      <c r="A17059" s="41">
        <v>1519931463</v>
      </c>
      <c r="B17059" s="41">
        <v>1</v>
      </c>
      <c r="C17059" s="41">
        <v>383</v>
      </c>
      <c r="D17059" s="39" t="s">
        <v>59</v>
      </c>
      <c r="E17059" s="63" t="str">
        <f>D17059&amp;"_"&amp;B17059</f>
        <v>Shanghai_1</v>
      </c>
      <c r="F17059" s="70">
        <v>0.94409927831231666</v>
      </c>
      <c r="G17059" s="63">
        <f>COUNTIFS($E$10:E17059,E17059)</f>
        <v>4281</v>
      </c>
      <c r="H17059" s="39" t="str">
        <f t="shared" si="266"/>
        <v>Out</v>
      </c>
    </row>
    <row r="17060" spans="1:8" x14ac:dyDescent="0.25">
      <c r="A17060" s="41">
        <v>1514691584</v>
      </c>
      <c r="B17060" s="41">
        <v>1</v>
      </c>
      <c r="C17060" s="41">
        <v>174</v>
      </c>
      <c r="D17060" s="39" t="s">
        <v>59</v>
      </c>
      <c r="E17060" s="63" t="str">
        <f>D17060&amp;"_"&amp;B17060</f>
        <v>Shanghai_1</v>
      </c>
      <c r="F17060" s="70">
        <v>0.94455842481169616</v>
      </c>
      <c r="G17060" s="63">
        <f>COUNTIFS($E$10:E17060,E17060)</f>
        <v>4282</v>
      </c>
      <c r="H17060" s="39" t="str">
        <f t="shared" si="266"/>
        <v>Out</v>
      </c>
    </row>
    <row r="17061" spans="1:8" x14ac:dyDescent="0.25">
      <c r="A17061" s="41">
        <v>1515560984</v>
      </c>
      <c r="B17061" s="41">
        <v>1</v>
      </c>
      <c r="C17061" s="41">
        <v>1557</v>
      </c>
      <c r="D17061" s="39" t="s">
        <v>59</v>
      </c>
      <c r="E17061" s="63" t="str">
        <f>D17061&amp;"_"&amp;B17061</f>
        <v>Shanghai_1</v>
      </c>
      <c r="F17061" s="70">
        <v>0.9448030529818745</v>
      </c>
      <c r="G17061" s="63">
        <f>COUNTIFS($E$10:E17061,E17061)</f>
        <v>4283</v>
      </c>
      <c r="H17061" s="39" t="str">
        <f t="shared" si="266"/>
        <v>Out</v>
      </c>
    </row>
    <row r="17062" spans="1:8" x14ac:dyDescent="0.25">
      <c r="A17062" s="41">
        <v>1516295317</v>
      </c>
      <c r="B17062" s="41">
        <v>1</v>
      </c>
      <c r="C17062" s="41">
        <v>1795</v>
      </c>
      <c r="D17062" s="39" t="s">
        <v>59</v>
      </c>
      <c r="E17062" s="63" t="str">
        <f>D17062&amp;"_"&amp;B17062</f>
        <v>Shanghai_1</v>
      </c>
      <c r="F17062" s="70">
        <v>0.94496480793915594</v>
      </c>
      <c r="G17062" s="63">
        <f>COUNTIFS($E$10:E17062,E17062)</f>
        <v>4284</v>
      </c>
      <c r="H17062" s="39" t="str">
        <f t="shared" si="266"/>
        <v>Out</v>
      </c>
    </row>
    <row r="17063" spans="1:8" x14ac:dyDescent="0.25">
      <c r="A17063" s="41">
        <v>1512423698</v>
      </c>
      <c r="B17063" s="41">
        <v>1</v>
      </c>
      <c r="C17063" s="41">
        <v>2044</v>
      </c>
      <c r="D17063" s="39" t="s">
        <v>59</v>
      </c>
      <c r="E17063" s="63" t="str">
        <f>D17063&amp;"_"&amp;B17063</f>
        <v>Shanghai_1</v>
      </c>
      <c r="F17063" s="70">
        <v>0.94503324378518305</v>
      </c>
      <c r="G17063" s="63">
        <f>COUNTIFS($E$10:E17063,E17063)</f>
        <v>4285</v>
      </c>
      <c r="H17063" s="39" t="str">
        <f t="shared" si="266"/>
        <v>Out</v>
      </c>
    </row>
    <row r="17064" spans="1:8" x14ac:dyDescent="0.25">
      <c r="A17064" s="41">
        <v>1514039064</v>
      </c>
      <c r="B17064" s="41">
        <v>1</v>
      </c>
      <c r="C17064" s="41">
        <v>3147</v>
      </c>
      <c r="D17064" s="39" t="s">
        <v>59</v>
      </c>
      <c r="E17064" s="63" t="str">
        <f>D17064&amp;"_"&amp;B17064</f>
        <v>Shanghai_1</v>
      </c>
      <c r="F17064" s="70">
        <v>0.94506024268077671</v>
      </c>
      <c r="G17064" s="63">
        <f>COUNTIFS($E$10:E17064,E17064)</f>
        <v>4286</v>
      </c>
      <c r="H17064" s="39" t="str">
        <f t="shared" si="266"/>
        <v>Out</v>
      </c>
    </row>
    <row r="17065" spans="1:8" x14ac:dyDescent="0.25">
      <c r="A17065" s="41">
        <v>1512650196</v>
      </c>
      <c r="B17065" s="41">
        <v>1</v>
      </c>
      <c r="C17065" s="41">
        <v>3974</v>
      </c>
      <c r="D17065" s="39" t="s">
        <v>59</v>
      </c>
      <c r="E17065" s="63" t="str">
        <f>D17065&amp;"_"&amp;B17065</f>
        <v>Shanghai_1</v>
      </c>
      <c r="F17065" s="70">
        <v>0.94514767199189675</v>
      </c>
      <c r="G17065" s="63">
        <f>COUNTIFS($E$10:E17065,E17065)</f>
        <v>4287</v>
      </c>
      <c r="H17065" s="39" t="str">
        <f t="shared" si="266"/>
        <v>Out</v>
      </c>
    </row>
    <row r="17066" spans="1:8" x14ac:dyDescent="0.25">
      <c r="A17066" s="41">
        <v>1514614938</v>
      </c>
      <c r="B17066" s="41">
        <v>1</v>
      </c>
      <c r="C17066" s="41">
        <v>2317</v>
      </c>
      <c r="D17066" s="39" t="s">
        <v>59</v>
      </c>
      <c r="E17066" s="63" t="str">
        <f>D17066&amp;"_"&amp;B17066</f>
        <v>Shanghai_1</v>
      </c>
      <c r="F17066" s="70">
        <v>0.9452248883214992</v>
      </c>
      <c r="G17066" s="63">
        <f>COUNTIFS($E$10:E17066,E17066)</f>
        <v>4288</v>
      </c>
      <c r="H17066" s="39" t="str">
        <f t="shared" si="266"/>
        <v>Out</v>
      </c>
    </row>
    <row r="17067" spans="1:8" x14ac:dyDescent="0.25">
      <c r="A17067" s="41">
        <v>1514402739</v>
      </c>
      <c r="B17067" s="41">
        <v>1</v>
      </c>
      <c r="C17067" s="41">
        <v>57</v>
      </c>
      <c r="D17067" s="39" t="s">
        <v>59</v>
      </c>
      <c r="E17067" s="63" t="str">
        <f>D17067&amp;"_"&amp;B17067</f>
        <v>Shanghai_1</v>
      </c>
      <c r="F17067" s="70">
        <v>0.94530082266763071</v>
      </c>
      <c r="G17067" s="63">
        <f>COUNTIFS($E$10:E17067,E17067)</f>
        <v>4289</v>
      </c>
      <c r="H17067" s="39" t="str">
        <f t="shared" si="266"/>
        <v>Out</v>
      </c>
    </row>
    <row r="17068" spans="1:8" x14ac:dyDescent="0.25">
      <c r="A17068" s="41">
        <v>1518629309</v>
      </c>
      <c r="B17068" s="41">
        <v>1</v>
      </c>
      <c r="C17068" s="41">
        <v>1036</v>
      </c>
      <c r="D17068" s="39" t="s">
        <v>59</v>
      </c>
      <c r="E17068" s="63" t="str">
        <f>D17068&amp;"_"&amp;B17068</f>
        <v>Shanghai_1</v>
      </c>
      <c r="F17068" s="70">
        <v>0.94570077781002215</v>
      </c>
      <c r="G17068" s="63">
        <f>COUNTIFS($E$10:E17068,E17068)</f>
        <v>4290</v>
      </c>
      <c r="H17068" s="39" t="str">
        <f t="shared" si="266"/>
        <v>Out</v>
      </c>
    </row>
    <row r="17069" spans="1:8" x14ac:dyDescent="0.25">
      <c r="A17069" s="41">
        <v>1515117738</v>
      </c>
      <c r="B17069" s="41">
        <v>1</v>
      </c>
      <c r="C17069" s="41">
        <v>1944</v>
      </c>
      <c r="D17069" s="39" t="s">
        <v>59</v>
      </c>
      <c r="E17069" s="63" t="str">
        <f>D17069&amp;"_"&amp;B17069</f>
        <v>Shanghai_1</v>
      </c>
      <c r="F17069" s="70">
        <v>0.94619202335972175</v>
      </c>
      <c r="G17069" s="63">
        <f>COUNTIFS($E$10:E17069,E17069)</f>
        <v>4291</v>
      </c>
      <c r="H17069" s="39" t="str">
        <f t="shared" si="266"/>
        <v>Out</v>
      </c>
    </row>
    <row r="17070" spans="1:8" x14ac:dyDescent="0.25">
      <c r="A17070" s="41">
        <v>1518374319</v>
      </c>
      <c r="B17070" s="41">
        <v>1</v>
      </c>
      <c r="C17070" s="41">
        <v>1912</v>
      </c>
      <c r="D17070" s="39" t="s">
        <v>59</v>
      </c>
      <c r="E17070" s="63" t="str">
        <f>D17070&amp;"_"&amp;B17070</f>
        <v>Shanghai_1</v>
      </c>
      <c r="F17070" s="70">
        <v>0.94624268237337761</v>
      </c>
      <c r="G17070" s="63">
        <f>COUNTIFS($E$10:E17070,E17070)</f>
        <v>4292</v>
      </c>
      <c r="H17070" s="39" t="str">
        <f t="shared" si="266"/>
        <v>Out</v>
      </c>
    </row>
    <row r="17071" spans="1:8" x14ac:dyDescent="0.25">
      <c r="A17071" s="41">
        <v>1511437667</v>
      </c>
      <c r="B17071" s="41">
        <v>1</v>
      </c>
      <c r="C17071" s="41">
        <v>1401</v>
      </c>
      <c r="D17071" s="39" t="s">
        <v>59</v>
      </c>
      <c r="E17071" s="63" t="str">
        <f>D17071&amp;"_"&amp;B17071</f>
        <v>Shanghai_1</v>
      </c>
      <c r="F17071" s="70">
        <v>0.94627637594987302</v>
      </c>
      <c r="G17071" s="63">
        <f>COUNTIFS($E$10:E17071,E17071)</f>
        <v>4293</v>
      </c>
      <c r="H17071" s="39" t="str">
        <f t="shared" si="266"/>
        <v>Out</v>
      </c>
    </row>
    <row r="17072" spans="1:8" x14ac:dyDescent="0.25">
      <c r="A17072" s="41">
        <v>1519563437</v>
      </c>
      <c r="B17072" s="41">
        <v>1</v>
      </c>
      <c r="C17072" s="41">
        <v>331</v>
      </c>
      <c r="D17072" s="39" t="s">
        <v>59</v>
      </c>
      <c r="E17072" s="63" t="str">
        <f>D17072&amp;"_"&amp;B17072</f>
        <v>Shanghai_1</v>
      </c>
      <c r="F17072" s="70">
        <v>0.94627664123509259</v>
      </c>
      <c r="G17072" s="63">
        <f>COUNTIFS($E$10:E17072,E17072)</f>
        <v>4294</v>
      </c>
      <c r="H17072" s="39" t="str">
        <f t="shared" si="266"/>
        <v>Out</v>
      </c>
    </row>
    <row r="17073" spans="1:8" x14ac:dyDescent="0.25">
      <c r="A17073" s="41">
        <v>1512120398</v>
      </c>
      <c r="B17073" s="41">
        <v>1</v>
      </c>
      <c r="C17073" s="41">
        <v>1441</v>
      </c>
      <c r="D17073" s="39" t="s">
        <v>59</v>
      </c>
      <c r="E17073" s="63" t="str">
        <f>D17073&amp;"_"&amp;B17073</f>
        <v>Shanghai_1</v>
      </c>
      <c r="F17073" s="70">
        <v>0.94662118137861107</v>
      </c>
      <c r="G17073" s="63">
        <f>COUNTIFS($E$10:E17073,E17073)</f>
        <v>4295</v>
      </c>
      <c r="H17073" s="39" t="str">
        <f t="shared" si="266"/>
        <v>Out</v>
      </c>
    </row>
    <row r="17074" spans="1:8" x14ac:dyDescent="0.25">
      <c r="A17074" s="41">
        <v>1515996925</v>
      </c>
      <c r="B17074" s="41">
        <v>1</v>
      </c>
      <c r="C17074" s="41">
        <v>2082</v>
      </c>
      <c r="D17074" s="39" t="s">
        <v>59</v>
      </c>
      <c r="E17074" s="63" t="str">
        <f>D17074&amp;"_"&amp;B17074</f>
        <v>Shanghai_1</v>
      </c>
      <c r="F17074" s="70">
        <v>0.94671199866160927</v>
      </c>
      <c r="G17074" s="63">
        <f>COUNTIFS($E$10:E17074,E17074)</f>
        <v>4296</v>
      </c>
      <c r="H17074" s="39" t="str">
        <f t="shared" si="266"/>
        <v>Out</v>
      </c>
    </row>
    <row r="17075" spans="1:8" x14ac:dyDescent="0.25">
      <c r="A17075" s="41">
        <v>1514591689</v>
      </c>
      <c r="B17075" s="41">
        <v>1</v>
      </c>
      <c r="C17075" s="41">
        <v>1424</v>
      </c>
      <c r="D17075" s="39" t="s">
        <v>59</v>
      </c>
      <c r="E17075" s="63" t="str">
        <f>D17075&amp;"_"&amp;B17075</f>
        <v>Shanghai_1</v>
      </c>
      <c r="F17075" s="70">
        <v>0.94686621822129324</v>
      </c>
      <c r="G17075" s="63">
        <f>COUNTIFS($E$10:E17075,E17075)</f>
        <v>4297</v>
      </c>
      <c r="H17075" s="39" t="str">
        <f t="shared" si="266"/>
        <v>Out</v>
      </c>
    </row>
    <row r="17076" spans="1:8" x14ac:dyDescent="0.25">
      <c r="A17076" s="41">
        <v>1512981093</v>
      </c>
      <c r="B17076" s="41">
        <v>1</v>
      </c>
      <c r="C17076" s="41">
        <v>1545</v>
      </c>
      <c r="D17076" s="39" t="s">
        <v>59</v>
      </c>
      <c r="E17076" s="63" t="str">
        <f>D17076&amp;"_"&amp;B17076</f>
        <v>Shanghai_1</v>
      </c>
      <c r="F17076" s="70">
        <v>0.94693042434262131</v>
      </c>
      <c r="G17076" s="63">
        <f>COUNTIFS($E$10:E17076,E17076)</f>
        <v>4298</v>
      </c>
      <c r="H17076" s="39" t="str">
        <f t="shared" si="266"/>
        <v>Out</v>
      </c>
    </row>
    <row r="17077" spans="1:8" x14ac:dyDescent="0.25">
      <c r="A17077" s="41">
        <v>1515485366</v>
      </c>
      <c r="B17077" s="41">
        <v>1</v>
      </c>
      <c r="C17077" s="41">
        <v>2933</v>
      </c>
      <c r="D17077" s="39" t="s">
        <v>59</v>
      </c>
      <c r="E17077" s="63" t="str">
        <f>D17077&amp;"_"&amp;B17077</f>
        <v>Shanghai_1</v>
      </c>
      <c r="F17077" s="70">
        <v>0.94781590960873985</v>
      </c>
      <c r="G17077" s="63">
        <f>COUNTIFS($E$10:E17077,E17077)</f>
        <v>4299</v>
      </c>
      <c r="H17077" s="39" t="str">
        <f t="shared" si="266"/>
        <v>Out</v>
      </c>
    </row>
    <row r="17078" spans="1:8" x14ac:dyDescent="0.25">
      <c r="A17078" s="41">
        <v>1513244969</v>
      </c>
      <c r="B17078" s="41">
        <v>1</v>
      </c>
      <c r="C17078" s="41">
        <v>2906</v>
      </c>
      <c r="D17078" s="39" t="s">
        <v>59</v>
      </c>
      <c r="E17078" s="63" t="str">
        <f>D17078&amp;"_"&amp;B17078</f>
        <v>Shanghai_1</v>
      </c>
      <c r="F17078" s="70">
        <v>0.9479699261198602</v>
      </c>
      <c r="G17078" s="63">
        <f>COUNTIFS($E$10:E17078,E17078)</f>
        <v>4300</v>
      </c>
      <c r="H17078" s="39" t="str">
        <f t="shared" si="266"/>
        <v>Out</v>
      </c>
    </row>
    <row r="17079" spans="1:8" x14ac:dyDescent="0.25">
      <c r="A17079" s="41">
        <v>1515672526</v>
      </c>
      <c r="B17079" s="41">
        <v>1</v>
      </c>
      <c r="C17079" s="41">
        <v>80</v>
      </c>
      <c r="D17079" s="39" t="s">
        <v>59</v>
      </c>
      <c r="E17079" s="63" t="str">
        <f>D17079&amp;"_"&amp;B17079</f>
        <v>Shanghai_1</v>
      </c>
      <c r="F17079" s="70">
        <v>0.94809401349248779</v>
      </c>
      <c r="G17079" s="63">
        <f>COUNTIFS($E$10:E17079,E17079)</f>
        <v>4301</v>
      </c>
      <c r="H17079" s="39" t="str">
        <f t="shared" si="266"/>
        <v>Out</v>
      </c>
    </row>
    <row r="17080" spans="1:8" x14ac:dyDescent="0.25">
      <c r="A17080" s="41">
        <v>1515746707</v>
      </c>
      <c r="B17080" s="41">
        <v>1</v>
      </c>
      <c r="C17080" s="41">
        <v>421</v>
      </c>
      <c r="D17080" s="39" t="s">
        <v>59</v>
      </c>
      <c r="E17080" s="63" t="str">
        <f>D17080&amp;"_"&amp;B17080</f>
        <v>Shanghai_1</v>
      </c>
      <c r="F17080" s="70">
        <v>0.94817743356529371</v>
      </c>
      <c r="G17080" s="63">
        <f>COUNTIFS($E$10:E17080,E17080)</f>
        <v>4302</v>
      </c>
      <c r="H17080" s="39" t="str">
        <f t="shared" si="266"/>
        <v>Out</v>
      </c>
    </row>
    <row r="17081" spans="1:8" x14ac:dyDescent="0.25">
      <c r="A17081" s="41">
        <v>1518604146</v>
      </c>
      <c r="B17081" s="41">
        <v>1</v>
      </c>
      <c r="C17081" s="41">
        <v>683</v>
      </c>
      <c r="D17081" s="39" t="s">
        <v>59</v>
      </c>
      <c r="E17081" s="63" t="str">
        <f>D17081&amp;"_"&amp;B17081</f>
        <v>Shanghai_1</v>
      </c>
      <c r="F17081" s="70">
        <v>0.94834013348764079</v>
      </c>
      <c r="G17081" s="63">
        <f>COUNTIFS($E$10:E17081,E17081)</f>
        <v>4303</v>
      </c>
      <c r="H17081" s="39" t="str">
        <f t="shared" si="266"/>
        <v>Out</v>
      </c>
    </row>
    <row r="17082" spans="1:8" x14ac:dyDescent="0.25">
      <c r="A17082" s="41">
        <v>1512012797</v>
      </c>
      <c r="B17082" s="41">
        <v>1</v>
      </c>
      <c r="C17082" s="41">
        <v>1099</v>
      </c>
      <c r="D17082" s="39" t="s">
        <v>59</v>
      </c>
      <c r="E17082" s="63" t="str">
        <f>D17082&amp;"_"&amp;B17082</f>
        <v>Shanghai_1</v>
      </c>
      <c r="F17082" s="70">
        <v>0.94874257673514351</v>
      </c>
      <c r="G17082" s="63">
        <f>COUNTIFS($E$10:E17082,E17082)</f>
        <v>4304</v>
      </c>
      <c r="H17082" s="39" t="str">
        <f t="shared" si="266"/>
        <v>Out</v>
      </c>
    </row>
    <row r="17083" spans="1:8" x14ac:dyDescent="0.25">
      <c r="A17083" s="41">
        <v>1519332027</v>
      </c>
      <c r="B17083" s="41">
        <v>1</v>
      </c>
      <c r="C17083" s="41">
        <v>1587</v>
      </c>
      <c r="D17083" s="39" t="s">
        <v>59</v>
      </c>
      <c r="E17083" s="63" t="str">
        <f>D17083&amp;"_"&amp;B17083</f>
        <v>Shanghai_1</v>
      </c>
      <c r="F17083" s="70">
        <v>0.94880169466385822</v>
      </c>
      <c r="G17083" s="63">
        <f>COUNTIFS($E$10:E17083,E17083)</f>
        <v>4305</v>
      </c>
      <c r="H17083" s="39" t="str">
        <f t="shared" si="266"/>
        <v>Out</v>
      </c>
    </row>
    <row r="17084" spans="1:8" x14ac:dyDescent="0.25">
      <c r="A17084" s="41">
        <v>1519569039</v>
      </c>
      <c r="B17084" s="41">
        <v>1</v>
      </c>
      <c r="C17084" s="41">
        <v>118</v>
      </c>
      <c r="D17084" s="39" t="s">
        <v>59</v>
      </c>
      <c r="E17084" s="63" t="str">
        <f>D17084&amp;"_"&amp;B17084</f>
        <v>Shanghai_1</v>
      </c>
      <c r="F17084" s="70">
        <v>0.94968899793250738</v>
      </c>
      <c r="G17084" s="63">
        <f>COUNTIFS($E$10:E17084,E17084)</f>
        <v>4306</v>
      </c>
      <c r="H17084" s="39" t="str">
        <f t="shared" si="266"/>
        <v>Out</v>
      </c>
    </row>
    <row r="17085" spans="1:8" x14ac:dyDescent="0.25">
      <c r="A17085" s="41">
        <v>1515817439</v>
      </c>
      <c r="B17085" s="41">
        <v>1</v>
      </c>
      <c r="C17085" s="41">
        <v>3083</v>
      </c>
      <c r="D17085" s="39" t="s">
        <v>59</v>
      </c>
      <c r="E17085" s="63" t="str">
        <f>D17085&amp;"_"&amp;B17085</f>
        <v>Shanghai_1</v>
      </c>
      <c r="F17085" s="70">
        <v>0.94977335013787301</v>
      </c>
      <c r="G17085" s="63">
        <f>COUNTIFS($E$10:E17085,E17085)</f>
        <v>4307</v>
      </c>
      <c r="H17085" s="39" t="str">
        <f t="shared" si="266"/>
        <v>Out</v>
      </c>
    </row>
    <row r="17086" spans="1:8" x14ac:dyDescent="0.25">
      <c r="A17086" s="41">
        <v>1513676298</v>
      </c>
      <c r="B17086" s="41">
        <v>1</v>
      </c>
      <c r="C17086" s="41">
        <v>74</v>
      </c>
      <c r="D17086" s="39" t="s">
        <v>59</v>
      </c>
      <c r="E17086" s="63" t="str">
        <f>D17086&amp;"_"&amp;B17086</f>
        <v>Shanghai_1</v>
      </c>
      <c r="F17086" s="70">
        <v>0.9497781311191098</v>
      </c>
      <c r="G17086" s="63">
        <f>COUNTIFS($E$10:E17086,E17086)</f>
        <v>4308</v>
      </c>
      <c r="H17086" s="39" t="str">
        <f t="shared" si="266"/>
        <v>Out</v>
      </c>
    </row>
    <row r="17087" spans="1:8" x14ac:dyDescent="0.25">
      <c r="A17087" s="41">
        <v>1514437789</v>
      </c>
      <c r="B17087" s="41">
        <v>1</v>
      </c>
      <c r="C17087" s="41">
        <v>4761</v>
      </c>
      <c r="D17087" s="39" t="s">
        <v>59</v>
      </c>
      <c r="E17087" s="63" t="str">
        <f>D17087&amp;"_"&amp;B17087</f>
        <v>Shanghai_1</v>
      </c>
      <c r="F17087" s="70">
        <v>0.95028973819255591</v>
      </c>
      <c r="G17087" s="63">
        <f>COUNTIFS($E$10:E17087,E17087)</f>
        <v>4309</v>
      </c>
      <c r="H17087" s="39" t="str">
        <f t="shared" si="266"/>
        <v>Out</v>
      </c>
    </row>
    <row r="17088" spans="1:8" x14ac:dyDescent="0.25">
      <c r="A17088" s="41">
        <v>1512022175</v>
      </c>
      <c r="B17088" s="41">
        <v>1</v>
      </c>
      <c r="C17088" s="41">
        <v>1616</v>
      </c>
      <c r="D17088" s="39" t="s">
        <v>59</v>
      </c>
      <c r="E17088" s="63" t="str">
        <f>D17088&amp;"_"&amp;B17088</f>
        <v>Shanghai_1</v>
      </c>
      <c r="F17088" s="70">
        <v>0.9503553013670254</v>
      </c>
      <c r="G17088" s="63">
        <f>COUNTIFS($E$10:E17088,E17088)</f>
        <v>4310</v>
      </c>
      <c r="H17088" s="39" t="str">
        <f t="shared" si="266"/>
        <v>Out</v>
      </c>
    </row>
    <row r="17089" spans="1:8" x14ac:dyDescent="0.25">
      <c r="A17089" s="41">
        <v>1514542349</v>
      </c>
      <c r="B17089" s="41">
        <v>1</v>
      </c>
      <c r="C17089" s="41">
        <v>4078</v>
      </c>
      <c r="D17089" s="39" t="s">
        <v>59</v>
      </c>
      <c r="E17089" s="63" t="str">
        <f>D17089&amp;"_"&amp;B17089</f>
        <v>Shanghai_1</v>
      </c>
      <c r="F17089" s="70">
        <v>0.9504394674719816</v>
      </c>
      <c r="G17089" s="63">
        <f>COUNTIFS($E$10:E17089,E17089)</f>
        <v>4311</v>
      </c>
      <c r="H17089" s="39" t="str">
        <f t="shared" si="266"/>
        <v>Out</v>
      </c>
    </row>
    <row r="17090" spans="1:8" x14ac:dyDescent="0.25">
      <c r="A17090" s="41">
        <v>1511273546</v>
      </c>
      <c r="B17090" s="41">
        <v>1</v>
      </c>
      <c r="C17090" s="41">
        <v>981</v>
      </c>
      <c r="D17090" s="39" t="s">
        <v>59</v>
      </c>
      <c r="E17090" s="63" t="str">
        <f>D17090&amp;"_"&amp;B17090</f>
        <v>Shanghai_1</v>
      </c>
      <c r="F17090" s="70">
        <v>0.95047925572422098</v>
      </c>
      <c r="G17090" s="63">
        <f>COUNTIFS($E$10:E17090,E17090)</f>
        <v>4312</v>
      </c>
      <c r="H17090" s="39" t="str">
        <f t="shared" si="266"/>
        <v>Out</v>
      </c>
    </row>
    <row r="17091" spans="1:8" x14ac:dyDescent="0.25">
      <c r="A17091" s="41">
        <v>1518613466</v>
      </c>
      <c r="B17091" s="41">
        <v>1</v>
      </c>
      <c r="C17091" s="41">
        <v>1871</v>
      </c>
      <c r="D17091" s="39" t="s">
        <v>59</v>
      </c>
      <c r="E17091" s="63" t="str">
        <f>D17091&amp;"_"&amp;B17091</f>
        <v>Shanghai_1</v>
      </c>
      <c r="F17091" s="70">
        <v>0.95062354986000241</v>
      </c>
      <c r="G17091" s="63">
        <f>COUNTIFS($E$10:E17091,E17091)</f>
        <v>4313</v>
      </c>
      <c r="H17091" s="39" t="str">
        <f t="shared" si="266"/>
        <v>Out</v>
      </c>
    </row>
    <row r="17092" spans="1:8" x14ac:dyDescent="0.25">
      <c r="A17092" s="41">
        <v>1517634908</v>
      </c>
      <c r="B17092" s="41">
        <v>1</v>
      </c>
      <c r="C17092" s="41">
        <v>1735</v>
      </c>
      <c r="D17092" s="39" t="s">
        <v>59</v>
      </c>
      <c r="E17092" s="63" t="str">
        <f>D17092&amp;"_"&amp;B17092</f>
        <v>Shanghai_1</v>
      </c>
      <c r="F17092" s="70">
        <v>0.95067239781342139</v>
      </c>
      <c r="G17092" s="63">
        <f>COUNTIFS($E$10:E17092,E17092)</f>
        <v>4314</v>
      </c>
      <c r="H17092" s="39" t="str">
        <f t="shared" si="266"/>
        <v>Out</v>
      </c>
    </row>
    <row r="17093" spans="1:8" x14ac:dyDescent="0.25">
      <c r="A17093" s="41">
        <v>1512105295</v>
      </c>
      <c r="B17093" s="41">
        <v>1</v>
      </c>
      <c r="C17093" s="41">
        <v>2931</v>
      </c>
      <c r="D17093" s="39" t="s">
        <v>59</v>
      </c>
      <c r="E17093" s="63" t="str">
        <f>D17093&amp;"_"&amp;B17093</f>
        <v>Shanghai_1</v>
      </c>
      <c r="F17093" s="70">
        <v>0.95087762634947126</v>
      </c>
      <c r="G17093" s="63">
        <f>COUNTIFS($E$10:E17093,E17093)</f>
        <v>4315</v>
      </c>
      <c r="H17093" s="39" t="str">
        <f t="shared" si="266"/>
        <v>Out</v>
      </c>
    </row>
    <row r="17094" spans="1:8" x14ac:dyDescent="0.25">
      <c r="A17094" s="41">
        <v>1516698004</v>
      </c>
      <c r="B17094" s="41">
        <v>1</v>
      </c>
      <c r="C17094" s="41">
        <v>15</v>
      </c>
      <c r="D17094" s="39" t="s">
        <v>59</v>
      </c>
      <c r="E17094" s="63" t="str">
        <f>D17094&amp;"_"&amp;B17094</f>
        <v>Shanghai_1</v>
      </c>
      <c r="F17094" s="70">
        <v>0.95088030633530629</v>
      </c>
      <c r="G17094" s="63">
        <f>COUNTIFS($E$10:E17094,E17094)</f>
        <v>4316</v>
      </c>
      <c r="H17094" s="39" t="str">
        <f t="shared" si="266"/>
        <v>Out</v>
      </c>
    </row>
    <row r="17095" spans="1:8" x14ac:dyDescent="0.25">
      <c r="A17095" s="41">
        <v>1514361274</v>
      </c>
      <c r="B17095" s="41">
        <v>1</v>
      </c>
      <c r="C17095" s="41">
        <v>2012</v>
      </c>
      <c r="D17095" s="39" t="s">
        <v>59</v>
      </c>
      <c r="E17095" s="63" t="str">
        <f>D17095&amp;"_"&amp;B17095</f>
        <v>Shanghai_1</v>
      </c>
      <c r="F17095" s="70">
        <v>0.95091382854032702</v>
      </c>
      <c r="G17095" s="63">
        <f>COUNTIFS($E$10:E17095,E17095)</f>
        <v>4317</v>
      </c>
      <c r="H17095" s="39" t="str">
        <f t="shared" si="266"/>
        <v>Out</v>
      </c>
    </row>
    <row r="17096" spans="1:8" x14ac:dyDescent="0.25">
      <c r="A17096" s="41">
        <v>1516266653</v>
      </c>
      <c r="B17096" s="41">
        <v>1</v>
      </c>
      <c r="C17096" s="41">
        <v>333</v>
      </c>
      <c r="D17096" s="39" t="s">
        <v>59</v>
      </c>
      <c r="E17096" s="63" t="str">
        <f>D17096&amp;"_"&amp;B17096</f>
        <v>Shanghai_1</v>
      </c>
      <c r="F17096" s="70">
        <v>0.95092444101483231</v>
      </c>
      <c r="G17096" s="63">
        <f>COUNTIFS($E$10:E17096,E17096)</f>
        <v>4318</v>
      </c>
      <c r="H17096" s="39" t="str">
        <f t="shared" si="266"/>
        <v>Out</v>
      </c>
    </row>
    <row r="17097" spans="1:8" x14ac:dyDescent="0.25">
      <c r="A17097" s="41">
        <v>1512931896</v>
      </c>
      <c r="B17097" s="41">
        <v>1</v>
      </c>
      <c r="C17097" s="41">
        <v>1144</v>
      </c>
      <c r="D17097" s="39" t="s">
        <v>59</v>
      </c>
      <c r="E17097" s="63" t="str">
        <f>D17097&amp;"_"&amp;B17097</f>
        <v>Shanghai_1</v>
      </c>
      <c r="F17097" s="70">
        <v>0.95103115273615058</v>
      </c>
      <c r="G17097" s="63">
        <f>COUNTIFS($E$10:E17097,E17097)</f>
        <v>4319</v>
      </c>
      <c r="H17097" s="39" t="str">
        <f t="shared" si="266"/>
        <v>Out</v>
      </c>
    </row>
    <row r="17098" spans="1:8" x14ac:dyDescent="0.25">
      <c r="A17098" s="41">
        <v>1516334138</v>
      </c>
      <c r="B17098" s="41">
        <v>1</v>
      </c>
      <c r="C17098" s="41">
        <v>1587</v>
      </c>
      <c r="D17098" s="39" t="s">
        <v>59</v>
      </c>
      <c r="E17098" s="63" t="str">
        <f>D17098&amp;"_"&amp;B17098</f>
        <v>Shanghai_1</v>
      </c>
      <c r="F17098" s="70">
        <v>0.95106326905119842</v>
      </c>
      <c r="G17098" s="63">
        <f>COUNTIFS($E$10:E17098,E17098)</f>
        <v>4320</v>
      </c>
      <c r="H17098" s="39" t="str">
        <f t="shared" si="266"/>
        <v>Out</v>
      </c>
    </row>
    <row r="17099" spans="1:8" x14ac:dyDescent="0.25">
      <c r="A17099" s="41">
        <v>1518111856</v>
      </c>
      <c r="B17099" s="41">
        <v>1</v>
      </c>
      <c r="C17099" s="41">
        <v>2512</v>
      </c>
      <c r="D17099" s="39" t="s">
        <v>59</v>
      </c>
      <c r="E17099" s="63" t="str">
        <f>D17099&amp;"_"&amp;B17099</f>
        <v>Shanghai_1</v>
      </c>
      <c r="F17099" s="70">
        <v>0.9511074327153608</v>
      </c>
      <c r="G17099" s="63">
        <f>COUNTIFS($E$10:E17099,E17099)</f>
        <v>4321</v>
      </c>
      <c r="H17099" s="39" t="str">
        <f t="shared" ref="H17099:H17162" si="267">IF(ROW()&lt;=3000,"Test",
IF(ROW()&lt;=6000,"Control",
"Out"))</f>
        <v>Out</v>
      </c>
    </row>
    <row r="17100" spans="1:8" x14ac:dyDescent="0.25">
      <c r="A17100" s="41">
        <v>1512115219</v>
      </c>
      <c r="B17100" s="41">
        <v>1</v>
      </c>
      <c r="C17100" s="41">
        <v>3035</v>
      </c>
      <c r="D17100" s="39" t="s">
        <v>59</v>
      </c>
      <c r="E17100" s="63" t="str">
        <f>D17100&amp;"_"&amp;B17100</f>
        <v>Shanghai_1</v>
      </c>
      <c r="F17100" s="70">
        <v>0.95152864080862698</v>
      </c>
      <c r="G17100" s="63">
        <f>COUNTIFS($E$10:E17100,E17100)</f>
        <v>4322</v>
      </c>
      <c r="H17100" s="39" t="str">
        <f t="shared" si="267"/>
        <v>Out</v>
      </c>
    </row>
    <row r="17101" spans="1:8" x14ac:dyDescent="0.25">
      <c r="A17101" s="41">
        <v>1518039423</v>
      </c>
      <c r="B17101" s="41">
        <v>1</v>
      </c>
      <c r="C17101" s="41">
        <v>1232</v>
      </c>
      <c r="D17101" s="39" t="s">
        <v>59</v>
      </c>
      <c r="E17101" s="63" t="str">
        <f>D17101&amp;"_"&amp;B17101</f>
        <v>Shanghai_1</v>
      </c>
      <c r="F17101" s="70">
        <v>0.95195964027297086</v>
      </c>
      <c r="G17101" s="63">
        <f>COUNTIFS($E$10:E17101,E17101)</f>
        <v>4323</v>
      </c>
      <c r="H17101" s="39" t="str">
        <f t="shared" si="267"/>
        <v>Out</v>
      </c>
    </row>
    <row r="17102" spans="1:8" x14ac:dyDescent="0.25">
      <c r="A17102" s="41">
        <v>1519088397</v>
      </c>
      <c r="B17102" s="41">
        <v>1</v>
      </c>
      <c r="C17102" s="41">
        <v>1897</v>
      </c>
      <c r="D17102" s="39" t="s">
        <v>59</v>
      </c>
      <c r="E17102" s="63" t="str">
        <f>D17102&amp;"_"&amp;B17102</f>
        <v>Shanghai_1</v>
      </c>
      <c r="F17102" s="70">
        <v>0.95224970859069635</v>
      </c>
      <c r="G17102" s="63">
        <f>COUNTIFS($E$10:E17102,E17102)</f>
        <v>4324</v>
      </c>
      <c r="H17102" s="39" t="str">
        <f t="shared" si="267"/>
        <v>Out</v>
      </c>
    </row>
    <row r="17103" spans="1:8" x14ac:dyDescent="0.25">
      <c r="A17103" s="41">
        <v>1511466334</v>
      </c>
      <c r="B17103" s="41">
        <v>1</v>
      </c>
      <c r="C17103" s="41">
        <v>2842</v>
      </c>
      <c r="D17103" s="39" t="s">
        <v>59</v>
      </c>
      <c r="E17103" s="63" t="str">
        <f>D17103&amp;"_"&amp;B17103</f>
        <v>Shanghai_1</v>
      </c>
      <c r="F17103" s="70">
        <v>0.95228166457765462</v>
      </c>
      <c r="G17103" s="63">
        <f>COUNTIFS($E$10:E17103,E17103)</f>
        <v>4325</v>
      </c>
      <c r="H17103" s="39" t="str">
        <f t="shared" si="267"/>
        <v>Out</v>
      </c>
    </row>
    <row r="17104" spans="1:8" x14ac:dyDescent="0.25">
      <c r="A17104" s="41">
        <v>1518525629</v>
      </c>
      <c r="B17104" s="41">
        <v>1</v>
      </c>
      <c r="C17104" s="41">
        <v>2446</v>
      </c>
      <c r="D17104" s="39" t="s">
        <v>59</v>
      </c>
      <c r="E17104" s="63" t="str">
        <f>D17104&amp;"_"&amp;B17104</f>
        <v>Shanghai_1</v>
      </c>
      <c r="F17104" s="70">
        <v>0.95306170873201612</v>
      </c>
      <c r="G17104" s="63">
        <f>COUNTIFS($E$10:E17104,E17104)</f>
        <v>4326</v>
      </c>
      <c r="H17104" s="39" t="str">
        <f t="shared" si="267"/>
        <v>Out</v>
      </c>
    </row>
    <row r="17105" spans="1:8" x14ac:dyDescent="0.25">
      <c r="A17105" s="41">
        <v>1514984287</v>
      </c>
      <c r="B17105" s="41">
        <v>1</v>
      </c>
      <c r="C17105" s="41">
        <v>1391</v>
      </c>
      <c r="D17105" s="39" t="s">
        <v>59</v>
      </c>
      <c r="E17105" s="63" t="str">
        <f>D17105&amp;"_"&amp;B17105</f>
        <v>Shanghai_1</v>
      </c>
      <c r="F17105" s="70">
        <v>0.95343423837419294</v>
      </c>
      <c r="G17105" s="63">
        <f>COUNTIFS($E$10:E17105,E17105)</f>
        <v>4327</v>
      </c>
      <c r="H17105" s="39" t="str">
        <f t="shared" si="267"/>
        <v>Out</v>
      </c>
    </row>
    <row r="17106" spans="1:8" x14ac:dyDescent="0.25">
      <c r="A17106" s="41">
        <v>1516731114</v>
      </c>
      <c r="B17106" s="41">
        <v>1</v>
      </c>
      <c r="C17106" s="41">
        <v>2812</v>
      </c>
      <c r="D17106" s="39" t="s">
        <v>59</v>
      </c>
      <c r="E17106" s="63" t="str">
        <f>D17106&amp;"_"&amp;B17106</f>
        <v>Shanghai_1</v>
      </c>
      <c r="F17106" s="70">
        <v>0.95411117963134739</v>
      </c>
      <c r="G17106" s="63">
        <f>COUNTIFS($E$10:E17106,E17106)</f>
        <v>4328</v>
      </c>
      <c r="H17106" s="39" t="str">
        <f t="shared" si="267"/>
        <v>Out</v>
      </c>
    </row>
    <row r="17107" spans="1:8" x14ac:dyDescent="0.25">
      <c r="A17107" s="41">
        <v>1515522083</v>
      </c>
      <c r="B17107" s="41">
        <v>1</v>
      </c>
      <c r="C17107" s="41">
        <v>169</v>
      </c>
      <c r="D17107" s="39" t="s">
        <v>59</v>
      </c>
      <c r="E17107" s="63" t="str">
        <f>D17107&amp;"_"&amp;B17107</f>
        <v>Shanghai_1</v>
      </c>
      <c r="F17107" s="70">
        <v>0.95445698726321238</v>
      </c>
      <c r="G17107" s="63">
        <f>COUNTIFS($E$10:E17107,E17107)</f>
        <v>4329</v>
      </c>
      <c r="H17107" s="39" t="str">
        <f t="shared" si="267"/>
        <v>Out</v>
      </c>
    </row>
    <row r="17108" spans="1:8" x14ac:dyDescent="0.25">
      <c r="A17108" s="41">
        <v>1515830747</v>
      </c>
      <c r="B17108" s="41">
        <v>1</v>
      </c>
      <c r="C17108" s="41">
        <v>1695</v>
      </c>
      <c r="D17108" s="39" t="s">
        <v>59</v>
      </c>
      <c r="E17108" s="63" t="str">
        <f>D17108&amp;"_"&amp;B17108</f>
        <v>Shanghai_1</v>
      </c>
      <c r="F17108" s="70">
        <v>0.95450878863025512</v>
      </c>
      <c r="G17108" s="63">
        <f>COUNTIFS($E$10:E17108,E17108)</f>
        <v>4330</v>
      </c>
      <c r="H17108" s="39" t="str">
        <f t="shared" si="267"/>
        <v>Out</v>
      </c>
    </row>
    <row r="17109" spans="1:8" x14ac:dyDescent="0.25">
      <c r="A17109" s="41">
        <v>1518125905</v>
      </c>
      <c r="B17109" s="41">
        <v>1</v>
      </c>
      <c r="C17109" s="41">
        <v>572</v>
      </c>
      <c r="D17109" s="39" t="s">
        <v>59</v>
      </c>
      <c r="E17109" s="63" t="str">
        <f>D17109&amp;"_"&amp;B17109</f>
        <v>Shanghai_1</v>
      </c>
      <c r="F17109" s="70">
        <v>0.95503634615931732</v>
      </c>
      <c r="G17109" s="63">
        <f>COUNTIFS($E$10:E17109,E17109)</f>
        <v>4331</v>
      </c>
      <c r="H17109" s="39" t="str">
        <f t="shared" si="267"/>
        <v>Out</v>
      </c>
    </row>
    <row r="17110" spans="1:8" x14ac:dyDescent="0.25">
      <c r="A17110" s="41">
        <v>1514510857</v>
      </c>
      <c r="B17110" s="41">
        <v>1</v>
      </c>
      <c r="C17110" s="41">
        <v>2068</v>
      </c>
      <c r="D17110" s="39" t="s">
        <v>59</v>
      </c>
      <c r="E17110" s="63" t="str">
        <f>D17110&amp;"_"&amp;B17110</f>
        <v>Shanghai_1</v>
      </c>
      <c r="F17110" s="70">
        <v>0.9550750668329957</v>
      </c>
      <c r="G17110" s="63">
        <f>COUNTIFS($E$10:E17110,E17110)</f>
        <v>4332</v>
      </c>
      <c r="H17110" s="39" t="str">
        <f t="shared" si="267"/>
        <v>Out</v>
      </c>
    </row>
    <row r="17111" spans="1:8" x14ac:dyDescent="0.25">
      <c r="A17111" s="41">
        <v>1514618299</v>
      </c>
      <c r="B17111" s="41">
        <v>1</v>
      </c>
      <c r="C17111" s="41">
        <v>1234</v>
      </c>
      <c r="D17111" s="39" t="s">
        <v>59</v>
      </c>
      <c r="E17111" s="63" t="str">
        <f>D17111&amp;"_"&amp;B17111</f>
        <v>Shanghai_1</v>
      </c>
      <c r="F17111" s="70">
        <v>0.95514131188562601</v>
      </c>
      <c r="G17111" s="63">
        <f>COUNTIFS($E$10:E17111,E17111)</f>
        <v>4333</v>
      </c>
      <c r="H17111" s="39" t="str">
        <f t="shared" si="267"/>
        <v>Out</v>
      </c>
    </row>
    <row r="17112" spans="1:8" x14ac:dyDescent="0.25">
      <c r="A17112" s="41">
        <v>1519036498</v>
      </c>
      <c r="B17112" s="41">
        <v>1</v>
      </c>
      <c r="C17112" s="41">
        <v>3000</v>
      </c>
      <c r="D17112" s="39" t="s">
        <v>59</v>
      </c>
      <c r="E17112" s="63" t="str">
        <f>D17112&amp;"_"&amp;B17112</f>
        <v>Shanghai_1</v>
      </c>
      <c r="F17112" s="70">
        <v>0.95555232288348801</v>
      </c>
      <c r="G17112" s="63">
        <f>COUNTIFS($E$10:E17112,E17112)</f>
        <v>4334</v>
      </c>
      <c r="H17112" s="39" t="str">
        <f t="shared" si="267"/>
        <v>Out</v>
      </c>
    </row>
    <row r="17113" spans="1:8" x14ac:dyDescent="0.25">
      <c r="A17113" s="41">
        <v>1519943023</v>
      </c>
      <c r="B17113" s="41">
        <v>1</v>
      </c>
      <c r="C17113" s="41">
        <v>1726</v>
      </c>
      <c r="D17113" s="39" t="s">
        <v>59</v>
      </c>
      <c r="E17113" s="63" t="str">
        <f>D17113&amp;"_"&amp;B17113</f>
        <v>Shanghai_1</v>
      </c>
      <c r="F17113" s="70">
        <v>0.95561695341723951</v>
      </c>
      <c r="G17113" s="63">
        <f>COUNTIFS($E$10:E17113,E17113)</f>
        <v>4335</v>
      </c>
      <c r="H17113" s="39" t="str">
        <f t="shared" si="267"/>
        <v>Out</v>
      </c>
    </row>
    <row r="17114" spans="1:8" x14ac:dyDescent="0.25">
      <c r="A17114" s="41">
        <v>1513666006</v>
      </c>
      <c r="B17114" s="41">
        <v>1</v>
      </c>
      <c r="C17114" s="41">
        <v>68</v>
      </c>
      <c r="D17114" s="39" t="s">
        <v>59</v>
      </c>
      <c r="E17114" s="63" t="str">
        <f>D17114&amp;"_"&amp;B17114</f>
        <v>Shanghai_1</v>
      </c>
      <c r="F17114" s="70">
        <v>0.95565436142896931</v>
      </c>
      <c r="G17114" s="63">
        <f>COUNTIFS($E$10:E17114,E17114)</f>
        <v>4336</v>
      </c>
      <c r="H17114" s="39" t="str">
        <f t="shared" si="267"/>
        <v>Out</v>
      </c>
    </row>
    <row r="17115" spans="1:8" x14ac:dyDescent="0.25">
      <c r="A17115" s="41">
        <v>1516216475</v>
      </c>
      <c r="B17115" s="41">
        <v>1</v>
      </c>
      <c r="C17115" s="41">
        <v>1988</v>
      </c>
      <c r="D17115" s="39" t="s">
        <v>59</v>
      </c>
      <c r="E17115" s="63" t="str">
        <f>D17115&amp;"_"&amp;B17115</f>
        <v>Shanghai_1</v>
      </c>
      <c r="F17115" s="70">
        <v>0.95595877933331208</v>
      </c>
      <c r="G17115" s="63">
        <f>COUNTIFS($E$10:E17115,E17115)</f>
        <v>4337</v>
      </c>
      <c r="H17115" s="39" t="str">
        <f t="shared" si="267"/>
        <v>Out</v>
      </c>
    </row>
    <row r="17116" spans="1:8" x14ac:dyDescent="0.25">
      <c r="A17116" s="41">
        <v>1514287217</v>
      </c>
      <c r="B17116" s="41">
        <v>1</v>
      </c>
      <c r="C17116" s="41">
        <v>2120</v>
      </c>
      <c r="D17116" s="39" t="s">
        <v>59</v>
      </c>
      <c r="E17116" s="63" t="str">
        <f>D17116&amp;"_"&amp;B17116</f>
        <v>Shanghai_1</v>
      </c>
      <c r="F17116" s="70">
        <v>0.95629110878422541</v>
      </c>
      <c r="G17116" s="63">
        <f>COUNTIFS($E$10:E17116,E17116)</f>
        <v>4338</v>
      </c>
      <c r="H17116" s="39" t="str">
        <f t="shared" si="267"/>
        <v>Out</v>
      </c>
    </row>
    <row r="17117" spans="1:8" x14ac:dyDescent="0.25">
      <c r="A17117" s="41">
        <v>1516671646</v>
      </c>
      <c r="B17117" s="41">
        <v>1</v>
      </c>
      <c r="C17117" s="41">
        <v>2068</v>
      </c>
      <c r="D17117" s="39" t="s">
        <v>59</v>
      </c>
      <c r="E17117" s="63" t="str">
        <f>D17117&amp;"_"&amp;B17117</f>
        <v>Shanghai_1</v>
      </c>
      <c r="F17117" s="70">
        <v>0.95651216646925963</v>
      </c>
      <c r="G17117" s="63">
        <f>COUNTIFS($E$10:E17117,E17117)</f>
        <v>4339</v>
      </c>
      <c r="H17117" s="39" t="str">
        <f t="shared" si="267"/>
        <v>Out</v>
      </c>
    </row>
    <row r="17118" spans="1:8" x14ac:dyDescent="0.25">
      <c r="A17118" s="41">
        <v>1511293574</v>
      </c>
      <c r="B17118" s="41">
        <v>1</v>
      </c>
      <c r="C17118" s="41">
        <v>2025</v>
      </c>
      <c r="D17118" s="39" t="s">
        <v>59</v>
      </c>
      <c r="E17118" s="63" t="str">
        <f>D17118&amp;"_"&amp;B17118</f>
        <v>Shanghai_1</v>
      </c>
      <c r="F17118" s="70">
        <v>0.95664124673045892</v>
      </c>
      <c r="G17118" s="63">
        <f>COUNTIFS($E$10:E17118,E17118)</f>
        <v>4340</v>
      </c>
      <c r="H17118" s="39" t="str">
        <f t="shared" si="267"/>
        <v>Out</v>
      </c>
    </row>
    <row r="17119" spans="1:8" x14ac:dyDescent="0.25">
      <c r="A17119" s="41">
        <v>1517062054</v>
      </c>
      <c r="B17119" s="41">
        <v>1</v>
      </c>
      <c r="C17119" s="41">
        <v>813</v>
      </c>
      <c r="D17119" s="39" t="s">
        <v>59</v>
      </c>
      <c r="E17119" s="63" t="str">
        <f>D17119&amp;"_"&amp;B17119</f>
        <v>Shanghai_1</v>
      </c>
      <c r="F17119" s="70">
        <v>0.95666441740731234</v>
      </c>
      <c r="G17119" s="63">
        <f>COUNTIFS($E$10:E17119,E17119)</f>
        <v>4341</v>
      </c>
      <c r="H17119" s="39" t="str">
        <f t="shared" si="267"/>
        <v>Out</v>
      </c>
    </row>
    <row r="17120" spans="1:8" x14ac:dyDescent="0.25">
      <c r="A17120" s="41">
        <v>1518415008</v>
      </c>
      <c r="B17120" s="41">
        <v>1</v>
      </c>
      <c r="C17120" s="41">
        <v>694</v>
      </c>
      <c r="D17120" s="39" t="s">
        <v>59</v>
      </c>
      <c r="E17120" s="63" t="str">
        <f>D17120&amp;"_"&amp;B17120</f>
        <v>Shanghai_1</v>
      </c>
      <c r="F17120" s="70">
        <v>0.95716259075013621</v>
      </c>
      <c r="G17120" s="63">
        <f>COUNTIFS($E$10:E17120,E17120)</f>
        <v>4342</v>
      </c>
      <c r="H17120" s="39" t="str">
        <f t="shared" si="267"/>
        <v>Out</v>
      </c>
    </row>
    <row r="17121" spans="1:8" x14ac:dyDescent="0.25">
      <c r="A17121" s="41">
        <v>1519429318</v>
      </c>
      <c r="B17121" s="41">
        <v>1</v>
      </c>
      <c r="C17121" s="41">
        <v>4331</v>
      </c>
      <c r="D17121" s="39" t="s">
        <v>59</v>
      </c>
      <c r="E17121" s="63" t="str">
        <f>D17121&amp;"_"&amp;B17121</f>
        <v>Shanghai_1</v>
      </c>
      <c r="F17121" s="70">
        <v>0.95733989407075559</v>
      </c>
      <c r="G17121" s="63">
        <f>COUNTIFS($E$10:E17121,E17121)</f>
        <v>4343</v>
      </c>
      <c r="H17121" s="39" t="str">
        <f t="shared" si="267"/>
        <v>Out</v>
      </c>
    </row>
    <row r="17122" spans="1:8" x14ac:dyDescent="0.25">
      <c r="A17122" s="41">
        <v>1519463197</v>
      </c>
      <c r="B17122" s="41">
        <v>1</v>
      </c>
      <c r="C17122" s="41">
        <v>2674</v>
      </c>
      <c r="D17122" s="39" t="s">
        <v>59</v>
      </c>
      <c r="E17122" s="63" t="str">
        <f>D17122&amp;"_"&amp;B17122</f>
        <v>Shanghai_1</v>
      </c>
      <c r="F17122" s="70">
        <v>0.95744932167473029</v>
      </c>
      <c r="G17122" s="63">
        <f>COUNTIFS($E$10:E17122,E17122)</f>
        <v>4344</v>
      </c>
      <c r="H17122" s="39" t="str">
        <f t="shared" si="267"/>
        <v>Out</v>
      </c>
    </row>
    <row r="17123" spans="1:8" x14ac:dyDescent="0.25">
      <c r="A17123" s="41">
        <v>1519684714</v>
      </c>
      <c r="B17123" s="41">
        <v>1</v>
      </c>
      <c r="C17123" s="41">
        <v>222</v>
      </c>
      <c r="D17123" s="39" t="s">
        <v>59</v>
      </c>
      <c r="E17123" s="63" t="str">
        <f>D17123&amp;"_"&amp;B17123</f>
        <v>Shanghai_1</v>
      </c>
      <c r="F17123" s="70">
        <v>0.95809127329456256</v>
      </c>
      <c r="G17123" s="63">
        <f>COUNTIFS($E$10:E17123,E17123)</f>
        <v>4345</v>
      </c>
      <c r="H17123" s="39" t="str">
        <f t="shared" si="267"/>
        <v>Out</v>
      </c>
    </row>
    <row r="17124" spans="1:8" x14ac:dyDescent="0.25">
      <c r="A17124" s="41">
        <v>1517288783</v>
      </c>
      <c r="B17124" s="41">
        <v>1</v>
      </c>
      <c r="C17124" s="41">
        <v>3237</v>
      </c>
      <c r="D17124" s="39" t="s">
        <v>59</v>
      </c>
      <c r="E17124" s="63" t="str">
        <f>D17124&amp;"_"&amp;B17124</f>
        <v>Shanghai_1</v>
      </c>
      <c r="F17124" s="70">
        <v>0.95827905482879894</v>
      </c>
      <c r="G17124" s="63">
        <f>COUNTIFS($E$10:E17124,E17124)</f>
        <v>4346</v>
      </c>
      <c r="H17124" s="39" t="str">
        <f t="shared" si="267"/>
        <v>Out</v>
      </c>
    </row>
    <row r="17125" spans="1:8" x14ac:dyDescent="0.25">
      <c r="A17125" s="41">
        <v>1517663914</v>
      </c>
      <c r="B17125" s="41">
        <v>1</v>
      </c>
      <c r="C17125" s="41">
        <v>4868</v>
      </c>
      <c r="D17125" s="39" t="s">
        <v>59</v>
      </c>
      <c r="E17125" s="63" t="str">
        <f>D17125&amp;"_"&amp;B17125</f>
        <v>Shanghai_1</v>
      </c>
      <c r="F17125" s="70">
        <v>0.95876633483365425</v>
      </c>
      <c r="G17125" s="63">
        <f>COUNTIFS($E$10:E17125,E17125)</f>
        <v>4347</v>
      </c>
      <c r="H17125" s="39" t="str">
        <f t="shared" si="267"/>
        <v>Out</v>
      </c>
    </row>
    <row r="17126" spans="1:8" x14ac:dyDescent="0.25">
      <c r="A17126" s="41">
        <v>1514851895</v>
      </c>
      <c r="B17126" s="41">
        <v>1</v>
      </c>
      <c r="C17126" s="41">
        <v>165</v>
      </c>
      <c r="D17126" s="39" t="s">
        <v>59</v>
      </c>
      <c r="E17126" s="63" t="str">
        <f>D17126&amp;"_"&amp;B17126</f>
        <v>Shanghai_1</v>
      </c>
      <c r="F17126" s="70">
        <v>0.95901501476118078</v>
      </c>
      <c r="G17126" s="63">
        <f>COUNTIFS($E$10:E17126,E17126)</f>
        <v>4348</v>
      </c>
      <c r="H17126" s="39" t="str">
        <f t="shared" si="267"/>
        <v>Out</v>
      </c>
    </row>
    <row r="17127" spans="1:8" x14ac:dyDescent="0.25">
      <c r="A17127" s="41">
        <v>1511647654</v>
      </c>
      <c r="B17127" s="41">
        <v>1</v>
      </c>
      <c r="C17127" s="41">
        <v>1520</v>
      </c>
      <c r="D17127" s="39" t="s">
        <v>59</v>
      </c>
      <c r="E17127" s="63" t="str">
        <f>D17127&amp;"_"&amp;B17127</f>
        <v>Shanghai_1</v>
      </c>
      <c r="F17127" s="70">
        <v>0.95916361060416777</v>
      </c>
      <c r="G17127" s="63">
        <f>COUNTIFS($E$10:E17127,E17127)</f>
        <v>4349</v>
      </c>
      <c r="H17127" s="39" t="str">
        <f t="shared" si="267"/>
        <v>Out</v>
      </c>
    </row>
    <row r="17128" spans="1:8" x14ac:dyDescent="0.25">
      <c r="A17128" s="41">
        <v>1518755878</v>
      </c>
      <c r="B17128" s="41">
        <v>1</v>
      </c>
      <c r="C17128" s="41">
        <v>66</v>
      </c>
      <c r="D17128" s="39" t="s">
        <v>59</v>
      </c>
      <c r="E17128" s="63" t="str">
        <f>D17128&amp;"_"&amp;B17128</f>
        <v>Shanghai_1</v>
      </c>
      <c r="F17128" s="70">
        <v>0.95919973529921898</v>
      </c>
      <c r="G17128" s="63">
        <f>COUNTIFS($E$10:E17128,E17128)</f>
        <v>4350</v>
      </c>
      <c r="H17128" s="39" t="str">
        <f t="shared" si="267"/>
        <v>Out</v>
      </c>
    </row>
    <row r="17129" spans="1:8" x14ac:dyDescent="0.25">
      <c r="A17129" s="41">
        <v>1519189075</v>
      </c>
      <c r="B17129" s="41">
        <v>1</v>
      </c>
      <c r="C17129" s="41">
        <v>3081</v>
      </c>
      <c r="D17129" s="39" t="s">
        <v>59</v>
      </c>
      <c r="E17129" s="63" t="str">
        <f>D17129&amp;"_"&amp;B17129</f>
        <v>Shanghai_1</v>
      </c>
      <c r="F17129" s="70">
        <v>0.95942841917739641</v>
      </c>
      <c r="G17129" s="63">
        <f>COUNTIFS($E$10:E17129,E17129)</f>
        <v>4351</v>
      </c>
      <c r="H17129" s="39" t="str">
        <f t="shared" si="267"/>
        <v>Out</v>
      </c>
    </row>
    <row r="17130" spans="1:8" x14ac:dyDescent="0.25">
      <c r="A17130" s="41">
        <v>1517048103</v>
      </c>
      <c r="B17130" s="41">
        <v>1</v>
      </c>
      <c r="C17130" s="41">
        <v>2912</v>
      </c>
      <c r="D17130" s="39" t="s">
        <v>59</v>
      </c>
      <c r="E17130" s="63" t="str">
        <f>D17130&amp;"_"&amp;B17130</f>
        <v>Shanghai_1</v>
      </c>
      <c r="F17130" s="70">
        <v>0.95943271511014894</v>
      </c>
      <c r="G17130" s="63">
        <f>COUNTIFS($E$10:E17130,E17130)</f>
        <v>4352</v>
      </c>
      <c r="H17130" s="39" t="str">
        <f t="shared" si="267"/>
        <v>Out</v>
      </c>
    </row>
    <row r="17131" spans="1:8" x14ac:dyDescent="0.25">
      <c r="A17131" s="41">
        <v>1516511369</v>
      </c>
      <c r="B17131" s="41">
        <v>1</v>
      </c>
      <c r="C17131" s="41">
        <v>178</v>
      </c>
      <c r="D17131" s="39" t="s">
        <v>59</v>
      </c>
      <c r="E17131" s="63" t="str">
        <f>D17131&amp;"_"&amp;B17131</f>
        <v>Shanghai_1</v>
      </c>
      <c r="F17131" s="70">
        <v>0.95962324958147416</v>
      </c>
      <c r="G17131" s="63">
        <f>COUNTIFS($E$10:E17131,E17131)</f>
        <v>4353</v>
      </c>
      <c r="H17131" s="39" t="str">
        <f t="shared" si="267"/>
        <v>Out</v>
      </c>
    </row>
    <row r="17132" spans="1:8" x14ac:dyDescent="0.25">
      <c r="A17132" s="41">
        <v>1515962759</v>
      </c>
      <c r="B17132" s="41">
        <v>1</v>
      </c>
      <c r="C17132" s="41">
        <v>724</v>
      </c>
      <c r="D17132" s="39" t="s">
        <v>59</v>
      </c>
      <c r="E17132" s="63" t="str">
        <f>D17132&amp;"_"&amp;B17132</f>
        <v>Shanghai_1</v>
      </c>
      <c r="F17132" s="70">
        <v>0.95966140824411461</v>
      </c>
      <c r="G17132" s="63">
        <f>COUNTIFS($E$10:E17132,E17132)</f>
        <v>4354</v>
      </c>
      <c r="H17132" s="39" t="str">
        <f t="shared" si="267"/>
        <v>Out</v>
      </c>
    </row>
    <row r="17133" spans="1:8" x14ac:dyDescent="0.25">
      <c r="A17133" s="41">
        <v>1511473669</v>
      </c>
      <c r="B17133" s="41">
        <v>1</v>
      </c>
      <c r="C17133" s="41">
        <v>369</v>
      </c>
      <c r="D17133" s="39" t="s">
        <v>59</v>
      </c>
      <c r="E17133" s="63" t="str">
        <f>D17133&amp;"_"&amp;B17133</f>
        <v>Shanghai_1</v>
      </c>
      <c r="F17133" s="70">
        <v>0.95972466379829391</v>
      </c>
      <c r="G17133" s="63">
        <f>COUNTIFS($E$10:E17133,E17133)</f>
        <v>4355</v>
      </c>
      <c r="H17133" s="39" t="str">
        <f t="shared" si="267"/>
        <v>Out</v>
      </c>
    </row>
    <row r="17134" spans="1:8" x14ac:dyDescent="0.25">
      <c r="A17134" s="41">
        <v>1511332514</v>
      </c>
      <c r="B17134" s="41">
        <v>1</v>
      </c>
      <c r="C17134" s="41">
        <v>3606</v>
      </c>
      <c r="D17134" s="39" t="s">
        <v>59</v>
      </c>
      <c r="E17134" s="63" t="str">
        <f>D17134&amp;"_"&amp;B17134</f>
        <v>Shanghai_1</v>
      </c>
      <c r="F17134" s="70">
        <v>0.95996546737673571</v>
      </c>
      <c r="G17134" s="63">
        <f>COUNTIFS($E$10:E17134,E17134)</f>
        <v>4356</v>
      </c>
      <c r="H17134" s="39" t="str">
        <f t="shared" si="267"/>
        <v>Out</v>
      </c>
    </row>
    <row r="17135" spans="1:8" x14ac:dyDescent="0.25">
      <c r="A17135" s="41">
        <v>1512431583</v>
      </c>
      <c r="B17135" s="41">
        <v>1</v>
      </c>
      <c r="C17135" s="41">
        <v>2907</v>
      </c>
      <c r="D17135" s="39" t="s">
        <v>59</v>
      </c>
      <c r="E17135" s="63" t="str">
        <f>D17135&amp;"_"&amp;B17135</f>
        <v>Shanghai_1</v>
      </c>
      <c r="F17135" s="70">
        <v>0.96047020491820623</v>
      </c>
      <c r="G17135" s="63">
        <f>COUNTIFS($E$10:E17135,E17135)</f>
        <v>4357</v>
      </c>
      <c r="H17135" s="39" t="str">
        <f t="shared" si="267"/>
        <v>Out</v>
      </c>
    </row>
    <row r="17136" spans="1:8" x14ac:dyDescent="0.25">
      <c r="A17136" s="41">
        <v>1518750954</v>
      </c>
      <c r="B17136" s="41">
        <v>1</v>
      </c>
      <c r="C17136" s="41">
        <v>398</v>
      </c>
      <c r="D17136" s="39" t="s">
        <v>59</v>
      </c>
      <c r="E17136" s="63" t="str">
        <f>D17136&amp;"_"&amp;B17136</f>
        <v>Shanghai_1</v>
      </c>
      <c r="F17136" s="70">
        <v>0.96076427655042884</v>
      </c>
      <c r="G17136" s="63">
        <f>COUNTIFS($E$10:E17136,E17136)</f>
        <v>4358</v>
      </c>
      <c r="H17136" s="39" t="str">
        <f t="shared" si="267"/>
        <v>Out</v>
      </c>
    </row>
    <row r="17137" spans="1:8" x14ac:dyDescent="0.25">
      <c r="A17137" s="41">
        <v>1516406656</v>
      </c>
      <c r="B17137" s="41">
        <v>1</v>
      </c>
      <c r="C17137" s="41">
        <v>2159</v>
      </c>
      <c r="D17137" s="39" t="s">
        <v>59</v>
      </c>
      <c r="E17137" s="63" t="str">
        <f>D17137&amp;"_"&amp;B17137</f>
        <v>Shanghai_1</v>
      </c>
      <c r="F17137" s="70">
        <v>0.96082523982628032</v>
      </c>
      <c r="G17137" s="63">
        <f>COUNTIFS($E$10:E17137,E17137)</f>
        <v>4359</v>
      </c>
      <c r="H17137" s="39" t="str">
        <f t="shared" si="267"/>
        <v>Out</v>
      </c>
    </row>
    <row r="17138" spans="1:8" x14ac:dyDescent="0.25">
      <c r="A17138" s="41">
        <v>1512907478</v>
      </c>
      <c r="B17138" s="41">
        <v>1</v>
      </c>
      <c r="C17138" s="41">
        <v>355</v>
      </c>
      <c r="D17138" s="39" t="s">
        <v>59</v>
      </c>
      <c r="E17138" s="63" t="str">
        <f>D17138&amp;"_"&amp;B17138</f>
        <v>Shanghai_1</v>
      </c>
      <c r="F17138" s="70">
        <v>0.96104016842508511</v>
      </c>
      <c r="G17138" s="63">
        <f>COUNTIFS($E$10:E17138,E17138)</f>
        <v>4360</v>
      </c>
      <c r="H17138" s="39" t="str">
        <f t="shared" si="267"/>
        <v>Out</v>
      </c>
    </row>
    <row r="17139" spans="1:8" x14ac:dyDescent="0.25">
      <c r="A17139" s="41">
        <v>1514009086</v>
      </c>
      <c r="B17139" s="41">
        <v>1</v>
      </c>
      <c r="C17139" s="41">
        <v>1485</v>
      </c>
      <c r="D17139" s="39" t="s">
        <v>59</v>
      </c>
      <c r="E17139" s="63" t="str">
        <f>D17139&amp;"_"&amp;B17139</f>
        <v>Shanghai_1</v>
      </c>
      <c r="F17139" s="70">
        <v>0.96109089401591663</v>
      </c>
      <c r="G17139" s="63">
        <f>COUNTIFS($E$10:E17139,E17139)</f>
        <v>4361</v>
      </c>
      <c r="H17139" s="39" t="str">
        <f t="shared" si="267"/>
        <v>Out</v>
      </c>
    </row>
    <row r="17140" spans="1:8" x14ac:dyDescent="0.25">
      <c r="A17140" s="41">
        <v>1519429763</v>
      </c>
      <c r="B17140" s="41">
        <v>1</v>
      </c>
      <c r="C17140" s="41">
        <v>1592</v>
      </c>
      <c r="D17140" s="39" t="s">
        <v>59</v>
      </c>
      <c r="E17140" s="63" t="str">
        <f>D17140&amp;"_"&amp;B17140</f>
        <v>Shanghai_1</v>
      </c>
      <c r="F17140" s="70">
        <v>0.96154833420452623</v>
      </c>
      <c r="G17140" s="63">
        <f>COUNTIFS($E$10:E17140,E17140)</f>
        <v>4362</v>
      </c>
      <c r="H17140" s="39" t="str">
        <f t="shared" si="267"/>
        <v>Out</v>
      </c>
    </row>
    <row r="17141" spans="1:8" x14ac:dyDescent="0.25">
      <c r="A17141" s="41">
        <v>1515171929</v>
      </c>
      <c r="B17141" s="41">
        <v>1</v>
      </c>
      <c r="C17141" s="41">
        <v>2731</v>
      </c>
      <c r="D17141" s="39" t="s">
        <v>59</v>
      </c>
      <c r="E17141" s="63" t="str">
        <f>D17141&amp;"_"&amp;B17141</f>
        <v>Shanghai_1</v>
      </c>
      <c r="F17141" s="70">
        <v>0.96160514680702658</v>
      </c>
      <c r="G17141" s="63">
        <f>COUNTIFS($E$10:E17141,E17141)</f>
        <v>4363</v>
      </c>
      <c r="H17141" s="39" t="str">
        <f t="shared" si="267"/>
        <v>Out</v>
      </c>
    </row>
    <row r="17142" spans="1:8" x14ac:dyDescent="0.25">
      <c r="A17142" s="41">
        <v>1514908224</v>
      </c>
      <c r="B17142" s="41">
        <v>1</v>
      </c>
      <c r="C17142" s="41">
        <v>3041</v>
      </c>
      <c r="D17142" s="39" t="s">
        <v>59</v>
      </c>
      <c r="E17142" s="63" t="str">
        <f>D17142&amp;"_"&amp;B17142</f>
        <v>Shanghai_1</v>
      </c>
      <c r="F17142" s="70">
        <v>0.96163052804191163</v>
      </c>
      <c r="G17142" s="63">
        <f>COUNTIFS($E$10:E17142,E17142)</f>
        <v>4364</v>
      </c>
      <c r="H17142" s="39" t="str">
        <f t="shared" si="267"/>
        <v>Out</v>
      </c>
    </row>
    <row r="17143" spans="1:8" x14ac:dyDescent="0.25">
      <c r="A17143" s="41">
        <v>1512928745</v>
      </c>
      <c r="B17143" s="41">
        <v>1</v>
      </c>
      <c r="C17143" s="41">
        <v>618</v>
      </c>
      <c r="D17143" s="39" t="s">
        <v>59</v>
      </c>
      <c r="E17143" s="63" t="str">
        <f>D17143&amp;"_"&amp;B17143</f>
        <v>Shanghai_1</v>
      </c>
      <c r="F17143" s="70">
        <v>0.96209770412167095</v>
      </c>
      <c r="G17143" s="63">
        <f>COUNTIFS($E$10:E17143,E17143)</f>
        <v>4365</v>
      </c>
      <c r="H17143" s="39" t="str">
        <f t="shared" si="267"/>
        <v>Out</v>
      </c>
    </row>
    <row r="17144" spans="1:8" x14ac:dyDescent="0.25">
      <c r="A17144" s="41">
        <v>1519032377</v>
      </c>
      <c r="B17144" s="41">
        <v>1</v>
      </c>
      <c r="C17144" s="41">
        <v>40</v>
      </c>
      <c r="D17144" s="39" t="s">
        <v>59</v>
      </c>
      <c r="E17144" s="63" t="str">
        <f>D17144&amp;"_"&amp;B17144</f>
        <v>Shanghai_1</v>
      </c>
      <c r="F17144" s="70">
        <v>0.96219642982470122</v>
      </c>
      <c r="G17144" s="63">
        <f>COUNTIFS($E$10:E17144,E17144)</f>
        <v>4366</v>
      </c>
      <c r="H17144" s="39" t="str">
        <f t="shared" si="267"/>
        <v>Out</v>
      </c>
    </row>
    <row r="17145" spans="1:8" x14ac:dyDescent="0.25">
      <c r="A17145" s="41">
        <v>1513953178</v>
      </c>
      <c r="B17145" s="41">
        <v>1</v>
      </c>
      <c r="C17145" s="41">
        <v>1087</v>
      </c>
      <c r="D17145" s="39" t="s">
        <v>59</v>
      </c>
      <c r="E17145" s="63" t="str">
        <f>D17145&amp;"_"&amp;B17145</f>
        <v>Shanghai_1</v>
      </c>
      <c r="F17145" s="70">
        <v>0.96226238381271834</v>
      </c>
      <c r="G17145" s="63">
        <f>COUNTIFS($E$10:E17145,E17145)</f>
        <v>4367</v>
      </c>
      <c r="H17145" s="39" t="str">
        <f t="shared" si="267"/>
        <v>Out</v>
      </c>
    </row>
    <row r="17146" spans="1:8" x14ac:dyDescent="0.25">
      <c r="A17146" s="41">
        <v>1517591264</v>
      </c>
      <c r="B17146" s="41">
        <v>1</v>
      </c>
      <c r="C17146" s="41">
        <v>1817</v>
      </c>
      <c r="D17146" s="39" t="s">
        <v>59</v>
      </c>
      <c r="E17146" s="63" t="str">
        <f>D17146&amp;"_"&amp;B17146</f>
        <v>Shanghai_1</v>
      </c>
      <c r="F17146" s="70">
        <v>0.96240789023405249</v>
      </c>
      <c r="G17146" s="63">
        <f>COUNTIFS($E$10:E17146,E17146)</f>
        <v>4368</v>
      </c>
      <c r="H17146" s="39" t="str">
        <f t="shared" si="267"/>
        <v>Out</v>
      </c>
    </row>
    <row r="17147" spans="1:8" x14ac:dyDescent="0.25">
      <c r="A17147" s="41">
        <v>1519467899</v>
      </c>
      <c r="B17147" s="41">
        <v>1</v>
      </c>
      <c r="C17147" s="41">
        <v>853</v>
      </c>
      <c r="D17147" s="39" t="s">
        <v>59</v>
      </c>
      <c r="E17147" s="63" t="str">
        <f>D17147&amp;"_"&amp;B17147</f>
        <v>Shanghai_1</v>
      </c>
      <c r="F17147" s="70">
        <v>0.9629891218926292</v>
      </c>
      <c r="G17147" s="63">
        <f>COUNTIFS($E$10:E17147,E17147)</f>
        <v>4369</v>
      </c>
      <c r="H17147" s="39" t="str">
        <f t="shared" si="267"/>
        <v>Out</v>
      </c>
    </row>
    <row r="17148" spans="1:8" x14ac:dyDescent="0.25">
      <c r="A17148" s="41">
        <v>1515768219</v>
      </c>
      <c r="B17148" s="41">
        <v>1</v>
      </c>
      <c r="C17148" s="41">
        <v>13</v>
      </c>
      <c r="D17148" s="39" t="s">
        <v>59</v>
      </c>
      <c r="E17148" s="63" t="str">
        <f>D17148&amp;"_"&amp;B17148</f>
        <v>Shanghai_1</v>
      </c>
      <c r="F17148" s="70">
        <v>0.96317861617633138</v>
      </c>
      <c r="G17148" s="63">
        <f>COUNTIFS($E$10:E17148,E17148)</f>
        <v>4370</v>
      </c>
      <c r="H17148" s="39" t="str">
        <f t="shared" si="267"/>
        <v>Out</v>
      </c>
    </row>
    <row r="17149" spans="1:8" x14ac:dyDescent="0.25">
      <c r="A17149" s="41">
        <v>1519827305</v>
      </c>
      <c r="B17149" s="41">
        <v>1</v>
      </c>
      <c r="C17149" s="41">
        <v>1923</v>
      </c>
      <c r="D17149" s="39" t="s">
        <v>59</v>
      </c>
      <c r="E17149" s="63" t="str">
        <f>D17149&amp;"_"&amp;B17149</f>
        <v>Shanghai_1</v>
      </c>
      <c r="F17149" s="70">
        <v>0.96329888232294791</v>
      </c>
      <c r="G17149" s="63">
        <f>COUNTIFS($E$10:E17149,E17149)</f>
        <v>4371</v>
      </c>
      <c r="H17149" s="39" t="str">
        <f t="shared" si="267"/>
        <v>Out</v>
      </c>
    </row>
    <row r="17150" spans="1:8" x14ac:dyDescent="0.25">
      <c r="A17150" s="41">
        <v>1516625789</v>
      </c>
      <c r="B17150" s="41">
        <v>1</v>
      </c>
      <c r="C17150" s="41">
        <v>828</v>
      </c>
      <c r="D17150" s="39" t="s">
        <v>59</v>
      </c>
      <c r="E17150" s="63" t="str">
        <f>D17150&amp;"_"&amp;B17150</f>
        <v>Shanghai_1</v>
      </c>
      <c r="F17150" s="70">
        <v>0.96344579079993631</v>
      </c>
      <c r="G17150" s="63">
        <f>COUNTIFS($E$10:E17150,E17150)</f>
        <v>4372</v>
      </c>
      <c r="H17150" s="39" t="str">
        <f t="shared" si="267"/>
        <v>Out</v>
      </c>
    </row>
    <row r="17151" spans="1:8" x14ac:dyDescent="0.25">
      <c r="A17151" s="41">
        <v>1516825594</v>
      </c>
      <c r="B17151" s="41">
        <v>1</v>
      </c>
      <c r="C17151" s="41">
        <v>699</v>
      </c>
      <c r="D17151" s="39" t="s">
        <v>59</v>
      </c>
      <c r="E17151" s="63" t="str">
        <f>D17151&amp;"_"&amp;B17151</f>
        <v>Shanghai_1</v>
      </c>
      <c r="F17151" s="70">
        <v>0.96358966734507134</v>
      </c>
      <c r="G17151" s="63">
        <f>COUNTIFS($E$10:E17151,E17151)</f>
        <v>4373</v>
      </c>
      <c r="H17151" s="39" t="str">
        <f t="shared" si="267"/>
        <v>Out</v>
      </c>
    </row>
    <row r="17152" spans="1:8" x14ac:dyDescent="0.25">
      <c r="A17152" s="41">
        <v>1519030354</v>
      </c>
      <c r="B17152" s="41">
        <v>1</v>
      </c>
      <c r="C17152" s="41">
        <v>3792</v>
      </c>
      <c r="D17152" s="39" t="s">
        <v>59</v>
      </c>
      <c r="E17152" s="63" t="str">
        <f>D17152&amp;"_"&amp;B17152</f>
        <v>Shanghai_1</v>
      </c>
      <c r="F17152" s="70">
        <v>0.96391868384835577</v>
      </c>
      <c r="G17152" s="63">
        <f>COUNTIFS($E$10:E17152,E17152)</f>
        <v>4374</v>
      </c>
      <c r="H17152" s="39" t="str">
        <f t="shared" si="267"/>
        <v>Out</v>
      </c>
    </row>
    <row r="17153" spans="1:8" x14ac:dyDescent="0.25">
      <c r="A17153" s="41">
        <v>1512434223</v>
      </c>
      <c r="B17153" s="41">
        <v>1</v>
      </c>
      <c r="C17153" s="41">
        <v>997</v>
      </c>
      <c r="D17153" s="39" t="s">
        <v>59</v>
      </c>
      <c r="E17153" s="63" t="str">
        <f>D17153&amp;"_"&amp;B17153</f>
        <v>Shanghai_1</v>
      </c>
      <c r="F17153" s="70">
        <v>0.96392187335427726</v>
      </c>
      <c r="G17153" s="63">
        <f>COUNTIFS($E$10:E17153,E17153)</f>
        <v>4375</v>
      </c>
      <c r="H17153" s="39" t="str">
        <f t="shared" si="267"/>
        <v>Out</v>
      </c>
    </row>
    <row r="17154" spans="1:8" x14ac:dyDescent="0.25">
      <c r="A17154" s="41">
        <v>1512167344</v>
      </c>
      <c r="B17154" s="41">
        <v>1</v>
      </c>
      <c r="C17154" s="41">
        <v>2751</v>
      </c>
      <c r="D17154" s="39" t="s">
        <v>59</v>
      </c>
      <c r="E17154" s="63" t="str">
        <f>D17154&amp;"_"&amp;B17154</f>
        <v>Shanghai_1</v>
      </c>
      <c r="F17154" s="70">
        <v>0.96395402293130739</v>
      </c>
      <c r="G17154" s="63">
        <f>COUNTIFS($E$10:E17154,E17154)</f>
        <v>4376</v>
      </c>
      <c r="H17154" s="39" t="str">
        <f t="shared" si="267"/>
        <v>Out</v>
      </c>
    </row>
    <row r="17155" spans="1:8" x14ac:dyDescent="0.25">
      <c r="A17155" s="41">
        <v>1519969488</v>
      </c>
      <c r="B17155" s="41">
        <v>1</v>
      </c>
      <c r="C17155" s="41">
        <v>6327</v>
      </c>
      <c r="D17155" s="39" t="s">
        <v>59</v>
      </c>
      <c r="E17155" s="63" t="str">
        <f>D17155&amp;"_"&amp;B17155</f>
        <v>Shanghai_1</v>
      </c>
      <c r="F17155" s="70">
        <v>0.96405716250001727</v>
      </c>
      <c r="G17155" s="63">
        <f>COUNTIFS($E$10:E17155,E17155)</f>
        <v>4377</v>
      </c>
      <c r="H17155" s="39" t="str">
        <f t="shared" si="267"/>
        <v>Out</v>
      </c>
    </row>
    <row r="17156" spans="1:8" x14ac:dyDescent="0.25">
      <c r="A17156" s="41">
        <v>1515689007</v>
      </c>
      <c r="B17156" s="41">
        <v>1</v>
      </c>
      <c r="C17156" s="41">
        <v>2614</v>
      </c>
      <c r="D17156" s="39" t="s">
        <v>59</v>
      </c>
      <c r="E17156" s="63" t="str">
        <f>D17156&amp;"_"&amp;B17156</f>
        <v>Shanghai_1</v>
      </c>
      <c r="F17156" s="70">
        <v>0.96419413467350235</v>
      </c>
      <c r="G17156" s="63">
        <f>COUNTIFS($E$10:E17156,E17156)</f>
        <v>4378</v>
      </c>
      <c r="H17156" s="39" t="str">
        <f t="shared" si="267"/>
        <v>Out</v>
      </c>
    </row>
    <row r="17157" spans="1:8" x14ac:dyDescent="0.25">
      <c r="A17157" s="41">
        <v>1516006228</v>
      </c>
      <c r="B17157" s="41">
        <v>1</v>
      </c>
      <c r="C17157" s="41">
        <v>97</v>
      </c>
      <c r="D17157" s="39" t="s">
        <v>59</v>
      </c>
      <c r="E17157" s="63" t="str">
        <f>D17157&amp;"_"&amp;B17157</f>
        <v>Shanghai_1</v>
      </c>
      <c r="F17157" s="70">
        <v>0.96438161358551688</v>
      </c>
      <c r="G17157" s="63">
        <f>COUNTIFS($E$10:E17157,E17157)</f>
        <v>4379</v>
      </c>
      <c r="H17157" s="39" t="str">
        <f t="shared" si="267"/>
        <v>Out</v>
      </c>
    </row>
    <row r="17158" spans="1:8" x14ac:dyDescent="0.25">
      <c r="A17158" s="41">
        <v>1515867267</v>
      </c>
      <c r="B17158" s="41">
        <v>1</v>
      </c>
      <c r="C17158" s="41">
        <v>1377</v>
      </c>
      <c r="D17158" s="39" t="s">
        <v>59</v>
      </c>
      <c r="E17158" s="63" t="str">
        <f>D17158&amp;"_"&amp;B17158</f>
        <v>Shanghai_1</v>
      </c>
      <c r="F17158" s="70">
        <v>0.96488047705479152</v>
      </c>
      <c r="G17158" s="63">
        <f>COUNTIFS($E$10:E17158,E17158)</f>
        <v>4380</v>
      </c>
      <c r="H17158" s="39" t="str">
        <f t="shared" si="267"/>
        <v>Out</v>
      </c>
    </row>
    <row r="17159" spans="1:8" x14ac:dyDescent="0.25">
      <c r="A17159" s="41">
        <v>1517550777</v>
      </c>
      <c r="B17159" s="41">
        <v>1</v>
      </c>
      <c r="C17159" s="41">
        <v>2017</v>
      </c>
      <c r="D17159" s="39" t="s">
        <v>59</v>
      </c>
      <c r="E17159" s="63" t="str">
        <f>D17159&amp;"_"&amp;B17159</f>
        <v>Shanghai_1</v>
      </c>
      <c r="F17159" s="70">
        <v>0.96491238134649171</v>
      </c>
      <c r="G17159" s="63">
        <f>COUNTIFS($E$10:E17159,E17159)</f>
        <v>4381</v>
      </c>
      <c r="H17159" s="39" t="str">
        <f t="shared" si="267"/>
        <v>Out</v>
      </c>
    </row>
    <row r="17160" spans="1:8" x14ac:dyDescent="0.25">
      <c r="A17160" s="41">
        <v>1516207937</v>
      </c>
      <c r="B17160" s="41">
        <v>1</v>
      </c>
      <c r="C17160" s="41">
        <v>1694</v>
      </c>
      <c r="D17160" s="39" t="s">
        <v>59</v>
      </c>
      <c r="E17160" s="63" t="str">
        <f>D17160&amp;"_"&amp;B17160</f>
        <v>Shanghai_1</v>
      </c>
      <c r="F17160" s="70">
        <v>0.96504240767625038</v>
      </c>
      <c r="G17160" s="63">
        <f>COUNTIFS($E$10:E17160,E17160)</f>
        <v>4382</v>
      </c>
      <c r="H17160" s="39" t="str">
        <f t="shared" si="267"/>
        <v>Out</v>
      </c>
    </row>
    <row r="17161" spans="1:8" x14ac:dyDescent="0.25">
      <c r="A17161" s="41">
        <v>1516731018</v>
      </c>
      <c r="B17161" s="41">
        <v>1</v>
      </c>
      <c r="C17161" s="41">
        <v>993</v>
      </c>
      <c r="D17161" s="39" t="s">
        <v>59</v>
      </c>
      <c r="E17161" s="63" t="str">
        <f>D17161&amp;"_"&amp;B17161</f>
        <v>Shanghai_1</v>
      </c>
      <c r="F17161" s="70">
        <v>0.96531233607691891</v>
      </c>
      <c r="G17161" s="63">
        <f>COUNTIFS($E$10:E17161,E17161)</f>
        <v>4383</v>
      </c>
      <c r="H17161" s="39" t="str">
        <f t="shared" si="267"/>
        <v>Out</v>
      </c>
    </row>
    <row r="17162" spans="1:8" x14ac:dyDescent="0.25">
      <c r="A17162" s="41">
        <v>1516493853</v>
      </c>
      <c r="B17162" s="41">
        <v>1</v>
      </c>
      <c r="C17162" s="41">
        <v>3374</v>
      </c>
      <c r="D17162" s="39" t="s">
        <v>59</v>
      </c>
      <c r="E17162" s="63" t="str">
        <f>D17162&amp;"_"&amp;B17162</f>
        <v>Shanghai_1</v>
      </c>
      <c r="F17162" s="70">
        <v>0.96615373637089386</v>
      </c>
      <c r="G17162" s="63">
        <f>COUNTIFS($E$10:E17162,E17162)</f>
        <v>4384</v>
      </c>
      <c r="H17162" s="39" t="str">
        <f t="shared" si="267"/>
        <v>Out</v>
      </c>
    </row>
    <row r="17163" spans="1:8" x14ac:dyDescent="0.25">
      <c r="A17163" s="41">
        <v>1513081947</v>
      </c>
      <c r="B17163" s="41">
        <v>1</v>
      </c>
      <c r="C17163" s="41">
        <v>10</v>
      </c>
      <c r="D17163" s="39" t="s">
        <v>59</v>
      </c>
      <c r="E17163" s="63" t="str">
        <f>D17163&amp;"_"&amp;B17163</f>
        <v>Shanghai_1</v>
      </c>
      <c r="F17163" s="70">
        <v>0.96630329551475991</v>
      </c>
      <c r="G17163" s="63">
        <f>COUNTIFS($E$10:E17163,E17163)</f>
        <v>4385</v>
      </c>
      <c r="H17163" s="39" t="str">
        <f t="shared" ref="H17163:H17226" si="268">IF(ROW()&lt;=3000,"Test",
IF(ROW()&lt;=6000,"Control",
"Out"))</f>
        <v>Out</v>
      </c>
    </row>
    <row r="17164" spans="1:8" x14ac:dyDescent="0.25">
      <c r="A17164" s="41">
        <v>1519094553</v>
      </c>
      <c r="B17164" s="41">
        <v>1</v>
      </c>
      <c r="C17164" s="41">
        <v>155</v>
      </c>
      <c r="D17164" s="39" t="s">
        <v>59</v>
      </c>
      <c r="E17164" s="63" t="str">
        <f>D17164&amp;"_"&amp;B17164</f>
        <v>Shanghai_1</v>
      </c>
      <c r="F17164" s="70">
        <v>0.96656073112927676</v>
      </c>
      <c r="G17164" s="63">
        <f>COUNTIFS($E$10:E17164,E17164)</f>
        <v>4386</v>
      </c>
      <c r="H17164" s="39" t="str">
        <f t="shared" si="268"/>
        <v>Out</v>
      </c>
    </row>
    <row r="17165" spans="1:8" x14ac:dyDescent="0.25">
      <c r="A17165" s="41">
        <v>1517612705</v>
      </c>
      <c r="B17165" s="41">
        <v>1</v>
      </c>
      <c r="C17165" s="41">
        <v>1067</v>
      </c>
      <c r="D17165" s="39" t="s">
        <v>59</v>
      </c>
      <c r="E17165" s="63" t="str">
        <f>D17165&amp;"_"&amp;B17165</f>
        <v>Shanghai_1</v>
      </c>
      <c r="F17165" s="70">
        <v>0.9666901192744356</v>
      </c>
      <c r="G17165" s="63">
        <f>COUNTIFS($E$10:E17165,E17165)</f>
        <v>4387</v>
      </c>
      <c r="H17165" s="39" t="str">
        <f t="shared" si="268"/>
        <v>Out</v>
      </c>
    </row>
    <row r="17166" spans="1:8" x14ac:dyDescent="0.25">
      <c r="A17166" s="41">
        <v>1517749296</v>
      </c>
      <c r="B17166" s="41">
        <v>1</v>
      </c>
      <c r="C17166" s="41">
        <v>1872</v>
      </c>
      <c r="D17166" s="39" t="s">
        <v>59</v>
      </c>
      <c r="E17166" s="63" t="str">
        <f>D17166&amp;"_"&amp;B17166</f>
        <v>Shanghai_1</v>
      </c>
      <c r="F17166" s="70">
        <v>0.96680014584128937</v>
      </c>
      <c r="G17166" s="63">
        <f>COUNTIFS($E$10:E17166,E17166)</f>
        <v>4388</v>
      </c>
      <c r="H17166" s="39" t="str">
        <f t="shared" si="268"/>
        <v>Out</v>
      </c>
    </row>
    <row r="17167" spans="1:8" x14ac:dyDescent="0.25">
      <c r="A17167" s="41">
        <v>1515745739</v>
      </c>
      <c r="B17167" s="41">
        <v>1</v>
      </c>
      <c r="C17167" s="41">
        <v>304</v>
      </c>
      <c r="D17167" s="39" t="s">
        <v>59</v>
      </c>
      <c r="E17167" s="63" t="str">
        <f>D17167&amp;"_"&amp;B17167</f>
        <v>Shanghai_1</v>
      </c>
      <c r="F17167" s="70">
        <v>0.96682610486907705</v>
      </c>
      <c r="G17167" s="63">
        <f>COUNTIFS($E$10:E17167,E17167)</f>
        <v>4389</v>
      </c>
      <c r="H17167" s="39" t="str">
        <f t="shared" si="268"/>
        <v>Out</v>
      </c>
    </row>
    <row r="17168" spans="1:8" x14ac:dyDescent="0.25">
      <c r="A17168" s="41">
        <v>1517089078</v>
      </c>
      <c r="B17168" s="41">
        <v>1</v>
      </c>
      <c r="C17168" s="41">
        <v>1267</v>
      </c>
      <c r="D17168" s="39" t="s">
        <v>59</v>
      </c>
      <c r="E17168" s="63" t="str">
        <f>D17168&amp;"_"&amp;B17168</f>
        <v>Shanghai_1</v>
      </c>
      <c r="F17168" s="70">
        <v>0.96693230666127761</v>
      </c>
      <c r="G17168" s="63">
        <f>COUNTIFS($E$10:E17168,E17168)</f>
        <v>4390</v>
      </c>
      <c r="H17168" s="39" t="str">
        <f t="shared" si="268"/>
        <v>Out</v>
      </c>
    </row>
    <row r="17169" spans="1:8" x14ac:dyDescent="0.25">
      <c r="A17169" s="41">
        <v>1512022097</v>
      </c>
      <c r="B17169" s="41">
        <v>1</v>
      </c>
      <c r="C17169" s="41">
        <v>838</v>
      </c>
      <c r="D17169" s="39" t="s">
        <v>59</v>
      </c>
      <c r="E17169" s="63" t="str">
        <f>D17169&amp;"_"&amp;B17169</f>
        <v>Shanghai_1</v>
      </c>
      <c r="F17169" s="70">
        <v>0.96701032608400739</v>
      </c>
      <c r="G17169" s="63">
        <f>COUNTIFS($E$10:E17169,E17169)</f>
        <v>4391</v>
      </c>
      <c r="H17169" s="39" t="str">
        <f t="shared" si="268"/>
        <v>Out</v>
      </c>
    </row>
    <row r="17170" spans="1:8" x14ac:dyDescent="0.25">
      <c r="A17170" s="41">
        <v>1515978068</v>
      </c>
      <c r="B17170" s="41">
        <v>1</v>
      </c>
      <c r="C17170" s="41">
        <v>145</v>
      </c>
      <c r="D17170" s="39" t="s">
        <v>59</v>
      </c>
      <c r="E17170" s="63" t="str">
        <f>D17170&amp;"_"&amp;B17170</f>
        <v>Shanghai_1</v>
      </c>
      <c r="F17170" s="70">
        <v>0.96707001036399265</v>
      </c>
      <c r="G17170" s="63">
        <f>COUNTIFS($E$10:E17170,E17170)</f>
        <v>4392</v>
      </c>
      <c r="H17170" s="39" t="str">
        <f t="shared" si="268"/>
        <v>Out</v>
      </c>
    </row>
    <row r="17171" spans="1:8" x14ac:dyDescent="0.25">
      <c r="A17171" s="41">
        <v>1518304839</v>
      </c>
      <c r="B17171" s="41">
        <v>1</v>
      </c>
      <c r="C17171" s="41">
        <v>1293</v>
      </c>
      <c r="D17171" s="39" t="s">
        <v>59</v>
      </c>
      <c r="E17171" s="63" t="str">
        <f>D17171&amp;"_"&amp;B17171</f>
        <v>Shanghai_1</v>
      </c>
      <c r="F17171" s="70">
        <v>0.96708140424793754</v>
      </c>
      <c r="G17171" s="63">
        <f>COUNTIFS($E$10:E17171,E17171)</f>
        <v>4393</v>
      </c>
      <c r="H17171" s="39" t="str">
        <f t="shared" si="268"/>
        <v>Out</v>
      </c>
    </row>
    <row r="17172" spans="1:8" x14ac:dyDescent="0.25">
      <c r="A17172" s="41">
        <v>1517267576</v>
      </c>
      <c r="B17172" s="41">
        <v>1</v>
      </c>
      <c r="C17172" s="41">
        <v>635</v>
      </c>
      <c r="D17172" s="39" t="s">
        <v>59</v>
      </c>
      <c r="E17172" s="63" t="str">
        <f>D17172&amp;"_"&amp;B17172</f>
        <v>Shanghai_1</v>
      </c>
      <c r="F17172" s="70">
        <v>0.96774773138500625</v>
      </c>
      <c r="G17172" s="63">
        <f>COUNTIFS($E$10:E17172,E17172)</f>
        <v>4394</v>
      </c>
      <c r="H17172" s="39" t="str">
        <f t="shared" si="268"/>
        <v>Out</v>
      </c>
    </row>
    <row r="17173" spans="1:8" x14ac:dyDescent="0.25">
      <c r="A17173" s="41">
        <v>1514845747</v>
      </c>
      <c r="B17173" s="41">
        <v>1</v>
      </c>
      <c r="C17173" s="41">
        <v>1585</v>
      </c>
      <c r="D17173" s="39" t="s">
        <v>59</v>
      </c>
      <c r="E17173" s="63" t="str">
        <f>D17173&amp;"_"&amp;B17173</f>
        <v>Shanghai_1</v>
      </c>
      <c r="F17173" s="70">
        <v>0.96787447368700508</v>
      </c>
      <c r="G17173" s="63">
        <f>COUNTIFS($E$10:E17173,E17173)</f>
        <v>4395</v>
      </c>
      <c r="H17173" s="39" t="str">
        <f t="shared" si="268"/>
        <v>Out</v>
      </c>
    </row>
    <row r="17174" spans="1:8" x14ac:dyDescent="0.25">
      <c r="A17174" s="41">
        <v>1516196159</v>
      </c>
      <c r="B17174" s="41">
        <v>1</v>
      </c>
      <c r="C17174" s="41">
        <v>2084</v>
      </c>
      <c r="D17174" s="39" t="s">
        <v>59</v>
      </c>
      <c r="E17174" s="63" t="str">
        <f>D17174&amp;"_"&amp;B17174</f>
        <v>Shanghai_1</v>
      </c>
      <c r="F17174" s="70">
        <v>0.96787544684814297</v>
      </c>
      <c r="G17174" s="63">
        <f>COUNTIFS($E$10:E17174,E17174)</f>
        <v>4396</v>
      </c>
      <c r="H17174" s="39" t="str">
        <f t="shared" si="268"/>
        <v>Out</v>
      </c>
    </row>
    <row r="17175" spans="1:8" x14ac:dyDescent="0.25">
      <c r="A17175" s="41">
        <v>1516035088</v>
      </c>
      <c r="B17175" s="41">
        <v>1</v>
      </c>
      <c r="C17175" s="41">
        <v>113</v>
      </c>
      <c r="D17175" s="39" t="s">
        <v>59</v>
      </c>
      <c r="E17175" s="63" t="str">
        <f>D17175&amp;"_"&amp;B17175</f>
        <v>Shanghai_1</v>
      </c>
      <c r="F17175" s="70">
        <v>0.9684713392364992</v>
      </c>
      <c r="G17175" s="63">
        <f>COUNTIFS($E$10:E17175,E17175)</f>
        <v>4397</v>
      </c>
      <c r="H17175" s="39" t="str">
        <f t="shared" si="268"/>
        <v>Out</v>
      </c>
    </row>
    <row r="17176" spans="1:8" x14ac:dyDescent="0.25">
      <c r="A17176" s="41">
        <v>1516345029</v>
      </c>
      <c r="B17176" s="41">
        <v>1</v>
      </c>
      <c r="C17176" s="41">
        <v>1271</v>
      </c>
      <c r="D17176" s="39" t="s">
        <v>59</v>
      </c>
      <c r="E17176" s="63" t="str">
        <f>D17176&amp;"_"&amp;B17176</f>
        <v>Shanghai_1</v>
      </c>
      <c r="F17176" s="70">
        <v>0.96874951956985766</v>
      </c>
      <c r="G17176" s="63">
        <f>COUNTIFS($E$10:E17176,E17176)</f>
        <v>4398</v>
      </c>
      <c r="H17176" s="39" t="str">
        <f t="shared" si="268"/>
        <v>Out</v>
      </c>
    </row>
    <row r="17177" spans="1:8" x14ac:dyDescent="0.25">
      <c r="A17177" s="41">
        <v>1514369056</v>
      </c>
      <c r="B17177" s="41">
        <v>1</v>
      </c>
      <c r="C17177" s="41">
        <v>1444</v>
      </c>
      <c r="D17177" s="39" t="s">
        <v>59</v>
      </c>
      <c r="E17177" s="63" t="str">
        <f>D17177&amp;"_"&amp;B17177</f>
        <v>Shanghai_1</v>
      </c>
      <c r="F17177" s="70">
        <v>0.96903829726381951</v>
      </c>
      <c r="G17177" s="63">
        <f>COUNTIFS($E$10:E17177,E17177)</f>
        <v>4399</v>
      </c>
      <c r="H17177" s="39" t="str">
        <f t="shared" si="268"/>
        <v>Out</v>
      </c>
    </row>
    <row r="17178" spans="1:8" x14ac:dyDescent="0.25">
      <c r="A17178" s="41">
        <v>1514974394</v>
      </c>
      <c r="B17178" s="41">
        <v>1</v>
      </c>
      <c r="C17178" s="41">
        <v>1853</v>
      </c>
      <c r="D17178" s="39" t="s">
        <v>59</v>
      </c>
      <c r="E17178" s="63" t="str">
        <f>D17178&amp;"_"&amp;B17178</f>
        <v>Shanghai_1</v>
      </c>
      <c r="F17178" s="70">
        <v>0.96904971994804479</v>
      </c>
      <c r="G17178" s="63">
        <f>COUNTIFS($E$10:E17178,E17178)</f>
        <v>4400</v>
      </c>
      <c r="H17178" s="39" t="str">
        <f t="shared" si="268"/>
        <v>Out</v>
      </c>
    </row>
    <row r="17179" spans="1:8" x14ac:dyDescent="0.25">
      <c r="A17179" s="41">
        <v>1519050579</v>
      </c>
      <c r="B17179" s="41">
        <v>1</v>
      </c>
      <c r="C17179" s="41">
        <v>593</v>
      </c>
      <c r="D17179" s="39" t="s">
        <v>59</v>
      </c>
      <c r="E17179" s="63" t="str">
        <f>D17179&amp;"_"&amp;B17179</f>
        <v>Shanghai_1</v>
      </c>
      <c r="F17179" s="70">
        <v>0.96912984116439327</v>
      </c>
      <c r="G17179" s="63">
        <f>COUNTIFS($E$10:E17179,E17179)</f>
        <v>4401</v>
      </c>
      <c r="H17179" s="39" t="str">
        <f t="shared" si="268"/>
        <v>Out</v>
      </c>
    </row>
    <row r="17180" spans="1:8" x14ac:dyDescent="0.25">
      <c r="A17180" s="41">
        <v>1513774038</v>
      </c>
      <c r="B17180" s="41">
        <v>1</v>
      </c>
      <c r="C17180" s="41">
        <v>658</v>
      </c>
      <c r="D17180" s="39" t="s">
        <v>59</v>
      </c>
      <c r="E17180" s="63" t="str">
        <f>D17180&amp;"_"&amp;B17180</f>
        <v>Shanghai_1</v>
      </c>
      <c r="F17180" s="70">
        <v>0.96950909777499483</v>
      </c>
      <c r="G17180" s="63">
        <f>COUNTIFS($E$10:E17180,E17180)</f>
        <v>4402</v>
      </c>
      <c r="H17180" s="39" t="str">
        <f t="shared" si="268"/>
        <v>Out</v>
      </c>
    </row>
    <row r="17181" spans="1:8" x14ac:dyDescent="0.25">
      <c r="A17181" s="41">
        <v>1518037313</v>
      </c>
      <c r="B17181" s="41">
        <v>1</v>
      </c>
      <c r="C17181" s="41">
        <v>75</v>
      </c>
      <c r="D17181" s="39" t="s">
        <v>59</v>
      </c>
      <c r="E17181" s="63" t="str">
        <f>D17181&amp;"_"&amp;B17181</f>
        <v>Shanghai_1</v>
      </c>
      <c r="F17181" s="70">
        <v>0.96968351087194826</v>
      </c>
      <c r="G17181" s="63">
        <f>COUNTIFS($E$10:E17181,E17181)</f>
        <v>4403</v>
      </c>
      <c r="H17181" s="39" t="str">
        <f t="shared" si="268"/>
        <v>Out</v>
      </c>
    </row>
    <row r="17182" spans="1:8" x14ac:dyDescent="0.25">
      <c r="A17182" s="41">
        <v>1513470106</v>
      </c>
      <c r="B17182" s="41">
        <v>1</v>
      </c>
      <c r="C17182" s="41">
        <v>1019</v>
      </c>
      <c r="D17182" s="39" t="s">
        <v>59</v>
      </c>
      <c r="E17182" s="63" t="str">
        <f>D17182&amp;"_"&amp;B17182</f>
        <v>Shanghai_1</v>
      </c>
      <c r="F17182" s="70">
        <v>0.97002354495723331</v>
      </c>
      <c r="G17182" s="63">
        <f>COUNTIFS($E$10:E17182,E17182)</f>
        <v>4404</v>
      </c>
      <c r="H17182" s="39" t="str">
        <f t="shared" si="268"/>
        <v>Out</v>
      </c>
    </row>
    <row r="17183" spans="1:8" x14ac:dyDescent="0.25">
      <c r="A17183" s="41">
        <v>1517920948</v>
      </c>
      <c r="B17183" s="41">
        <v>1</v>
      </c>
      <c r="C17183" s="41">
        <v>274</v>
      </c>
      <c r="D17183" s="39" t="s">
        <v>59</v>
      </c>
      <c r="E17183" s="63" t="str">
        <f>D17183&amp;"_"&amp;B17183</f>
        <v>Shanghai_1</v>
      </c>
      <c r="F17183" s="70">
        <v>0.9700549513281812</v>
      </c>
      <c r="G17183" s="63">
        <f>COUNTIFS($E$10:E17183,E17183)</f>
        <v>4405</v>
      </c>
      <c r="H17183" s="39" t="str">
        <f t="shared" si="268"/>
        <v>Out</v>
      </c>
    </row>
    <row r="17184" spans="1:8" x14ac:dyDescent="0.25">
      <c r="A17184" s="41">
        <v>1518090729</v>
      </c>
      <c r="B17184" s="41">
        <v>1</v>
      </c>
      <c r="C17184" s="41">
        <v>2323</v>
      </c>
      <c r="D17184" s="39" t="s">
        <v>59</v>
      </c>
      <c r="E17184" s="63" t="str">
        <f>D17184&amp;"_"&amp;B17184</f>
        <v>Shanghai_1</v>
      </c>
      <c r="F17184" s="70">
        <v>0.97010985717125464</v>
      </c>
      <c r="G17184" s="63">
        <f>COUNTIFS($E$10:E17184,E17184)</f>
        <v>4406</v>
      </c>
      <c r="H17184" s="39" t="str">
        <f t="shared" si="268"/>
        <v>Out</v>
      </c>
    </row>
    <row r="17185" spans="1:8" x14ac:dyDescent="0.25">
      <c r="A17185" s="41">
        <v>1515695555</v>
      </c>
      <c r="B17185" s="41">
        <v>1</v>
      </c>
      <c r="C17185" s="41">
        <v>3843</v>
      </c>
      <c r="D17185" s="39" t="s">
        <v>59</v>
      </c>
      <c r="E17185" s="63" t="str">
        <f>D17185&amp;"_"&amp;B17185</f>
        <v>Shanghai_1</v>
      </c>
      <c r="F17185" s="70">
        <v>0.97036490931375385</v>
      </c>
      <c r="G17185" s="63">
        <f>COUNTIFS($E$10:E17185,E17185)</f>
        <v>4407</v>
      </c>
      <c r="H17185" s="39" t="str">
        <f t="shared" si="268"/>
        <v>Out</v>
      </c>
    </row>
    <row r="17186" spans="1:8" x14ac:dyDescent="0.25">
      <c r="A17186" s="41">
        <v>1516608363</v>
      </c>
      <c r="B17186" s="41">
        <v>1</v>
      </c>
      <c r="C17186" s="41">
        <v>888</v>
      </c>
      <c r="D17186" s="39" t="s">
        <v>59</v>
      </c>
      <c r="E17186" s="63" t="str">
        <f>D17186&amp;"_"&amp;B17186</f>
        <v>Shanghai_1</v>
      </c>
      <c r="F17186" s="70">
        <v>0.97038192864807715</v>
      </c>
      <c r="G17186" s="63">
        <f>COUNTIFS($E$10:E17186,E17186)</f>
        <v>4408</v>
      </c>
      <c r="H17186" s="39" t="str">
        <f t="shared" si="268"/>
        <v>Out</v>
      </c>
    </row>
    <row r="17187" spans="1:8" x14ac:dyDescent="0.25">
      <c r="A17187" s="41">
        <v>1513806288</v>
      </c>
      <c r="B17187" s="41">
        <v>1</v>
      </c>
      <c r="C17187" s="41">
        <v>3317</v>
      </c>
      <c r="D17187" s="39" t="s">
        <v>59</v>
      </c>
      <c r="E17187" s="63" t="str">
        <f>D17187&amp;"_"&amp;B17187</f>
        <v>Shanghai_1</v>
      </c>
      <c r="F17187" s="70">
        <v>0.97051377002872241</v>
      </c>
      <c r="G17187" s="63">
        <f>COUNTIFS($E$10:E17187,E17187)</f>
        <v>4409</v>
      </c>
      <c r="H17187" s="39" t="str">
        <f t="shared" si="268"/>
        <v>Out</v>
      </c>
    </row>
    <row r="17188" spans="1:8" x14ac:dyDescent="0.25">
      <c r="A17188" s="41">
        <v>1516082106</v>
      </c>
      <c r="B17188" s="41">
        <v>1</v>
      </c>
      <c r="C17188" s="41">
        <v>3150</v>
      </c>
      <c r="D17188" s="39" t="s">
        <v>59</v>
      </c>
      <c r="E17188" s="63" t="str">
        <f>D17188&amp;"_"&amp;B17188</f>
        <v>Shanghai_1</v>
      </c>
      <c r="F17188" s="70">
        <v>0.97068355820030805</v>
      </c>
      <c r="G17188" s="63">
        <f>COUNTIFS($E$10:E17188,E17188)</f>
        <v>4410</v>
      </c>
      <c r="H17188" s="39" t="str">
        <f t="shared" si="268"/>
        <v>Out</v>
      </c>
    </row>
    <row r="17189" spans="1:8" x14ac:dyDescent="0.25">
      <c r="A17189" s="41">
        <v>1514168395</v>
      </c>
      <c r="B17189" s="41">
        <v>1</v>
      </c>
      <c r="C17189" s="41">
        <v>1473</v>
      </c>
      <c r="D17189" s="39" t="s">
        <v>59</v>
      </c>
      <c r="E17189" s="63" t="str">
        <f>D17189&amp;"_"&amp;B17189</f>
        <v>Shanghai_1</v>
      </c>
      <c r="F17189" s="70">
        <v>0.9707086835446711</v>
      </c>
      <c r="G17189" s="63">
        <f>COUNTIFS($E$10:E17189,E17189)</f>
        <v>4411</v>
      </c>
      <c r="H17189" s="39" t="str">
        <f t="shared" si="268"/>
        <v>Out</v>
      </c>
    </row>
    <row r="17190" spans="1:8" x14ac:dyDescent="0.25">
      <c r="A17190" s="41">
        <v>1511425717</v>
      </c>
      <c r="B17190" s="41">
        <v>1</v>
      </c>
      <c r="C17190" s="41">
        <v>3051</v>
      </c>
      <c r="D17190" s="39" t="s">
        <v>59</v>
      </c>
      <c r="E17190" s="63" t="str">
        <f>D17190&amp;"_"&amp;B17190</f>
        <v>Shanghai_1</v>
      </c>
      <c r="F17190" s="70">
        <v>0.97077290217171919</v>
      </c>
      <c r="G17190" s="63">
        <f>COUNTIFS($E$10:E17190,E17190)</f>
        <v>4412</v>
      </c>
      <c r="H17190" s="39" t="str">
        <f t="shared" si="268"/>
        <v>Out</v>
      </c>
    </row>
    <row r="17191" spans="1:8" x14ac:dyDescent="0.25">
      <c r="A17191" s="41">
        <v>1513197145</v>
      </c>
      <c r="B17191" s="41">
        <v>1</v>
      </c>
      <c r="C17191" s="41">
        <v>3079</v>
      </c>
      <c r="D17191" s="39" t="s">
        <v>59</v>
      </c>
      <c r="E17191" s="63" t="str">
        <f>D17191&amp;"_"&amp;B17191</f>
        <v>Shanghai_1</v>
      </c>
      <c r="F17191" s="70">
        <v>0.97081245370363956</v>
      </c>
      <c r="G17191" s="63">
        <f>COUNTIFS($E$10:E17191,E17191)</f>
        <v>4413</v>
      </c>
      <c r="H17191" s="39" t="str">
        <f t="shared" si="268"/>
        <v>Out</v>
      </c>
    </row>
    <row r="17192" spans="1:8" x14ac:dyDescent="0.25">
      <c r="A17192" s="41">
        <v>1513716434</v>
      </c>
      <c r="B17192" s="41">
        <v>1</v>
      </c>
      <c r="C17192" s="41">
        <v>3921</v>
      </c>
      <c r="D17192" s="39" t="s">
        <v>59</v>
      </c>
      <c r="E17192" s="63" t="str">
        <f>D17192&amp;"_"&amp;B17192</f>
        <v>Shanghai_1</v>
      </c>
      <c r="F17192" s="70">
        <v>0.9711602556681489</v>
      </c>
      <c r="G17192" s="63">
        <f>COUNTIFS($E$10:E17192,E17192)</f>
        <v>4414</v>
      </c>
      <c r="H17192" s="39" t="str">
        <f t="shared" si="268"/>
        <v>Out</v>
      </c>
    </row>
    <row r="17193" spans="1:8" x14ac:dyDescent="0.25">
      <c r="A17193" s="41">
        <v>1518743386</v>
      </c>
      <c r="B17193" s="41">
        <v>1</v>
      </c>
      <c r="C17193" s="41">
        <v>390</v>
      </c>
      <c r="D17193" s="39" t="s">
        <v>59</v>
      </c>
      <c r="E17193" s="63" t="str">
        <f>D17193&amp;"_"&amp;B17193</f>
        <v>Shanghai_1</v>
      </c>
      <c r="F17193" s="70">
        <v>0.97143111348062328</v>
      </c>
      <c r="G17193" s="63">
        <f>COUNTIFS($E$10:E17193,E17193)</f>
        <v>4415</v>
      </c>
      <c r="H17193" s="39" t="str">
        <f t="shared" si="268"/>
        <v>Out</v>
      </c>
    </row>
    <row r="17194" spans="1:8" x14ac:dyDescent="0.25">
      <c r="A17194" s="41">
        <v>1513992014</v>
      </c>
      <c r="B17194" s="41">
        <v>1</v>
      </c>
      <c r="C17194" s="41">
        <v>3542</v>
      </c>
      <c r="D17194" s="39" t="s">
        <v>59</v>
      </c>
      <c r="E17194" s="63" t="str">
        <f>D17194&amp;"_"&amp;B17194</f>
        <v>Shanghai_1</v>
      </c>
      <c r="F17194" s="70">
        <v>0.97172644326654567</v>
      </c>
      <c r="G17194" s="63">
        <f>COUNTIFS($E$10:E17194,E17194)</f>
        <v>4416</v>
      </c>
      <c r="H17194" s="39" t="str">
        <f t="shared" si="268"/>
        <v>Out</v>
      </c>
    </row>
    <row r="17195" spans="1:8" x14ac:dyDescent="0.25">
      <c r="A17195" s="41">
        <v>1518295215</v>
      </c>
      <c r="B17195" s="41">
        <v>1</v>
      </c>
      <c r="C17195" s="41">
        <v>2784</v>
      </c>
      <c r="D17195" s="39" t="s">
        <v>59</v>
      </c>
      <c r="E17195" s="63" t="str">
        <f>D17195&amp;"_"&amp;B17195</f>
        <v>Shanghai_1</v>
      </c>
      <c r="F17195" s="70">
        <v>0.97173036040513916</v>
      </c>
      <c r="G17195" s="63">
        <f>COUNTIFS($E$10:E17195,E17195)</f>
        <v>4417</v>
      </c>
      <c r="H17195" s="39" t="str">
        <f t="shared" si="268"/>
        <v>Out</v>
      </c>
    </row>
    <row r="17196" spans="1:8" x14ac:dyDescent="0.25">
      <c r="A17196" s="41">
        <v>1516111228</v>
      </c>
      <c r="B17196" s="41">
        <v>1</v>
      </c>
      <c r="C17196" s="41">
        <v>2208</v>
      </c>
      <c r="D17196" s="39" t="s">
        <v>59</v>
      </c>
      <c r="E17196" s="63" t="str">
        <f>D17196&amp;"_"&amp;B17196</f>
        <v>Shanghai_1</v>
      </c>
      <c r="F17196" s="70">
        <v>0.97175462725190009</v>
      </c>
      <c r="G17196" s="63">
        <f>COUNTIFS($E$10:E17196,E17196)</f>
        <v>4418</v>
      </c>
      <c r="H17196" s="39" t="str">
        <f t="shared" si="268"/>
        <v>Out</v>
      </c>
    </row>
    <row r="17197" spans="1:8" x14ac:dyDescent="0.25">
      <c r="A17197" s="41">
        <v>1513737218</v>
      </c>
      <c r="B17197" s="41">
        <v>1</v>
      </c>
      <c r="C17197" s="41">
        <v>1731</v>
      </c>
      <c r="D17197" s="39" t="s">
        <v>59</v>
      </c>
      <c r="E17197" s="63" t="str">
        <f>D17197&amp;"_"&amp;B17197</f>
        <v>Shanghai_1</v>
      </c>
      <c r="F17197" s="70">
        <v>0.97185463708496778</v>
      </c>
      <c r="G17197" s="63">
        <f>COUNTIFS($E$10:E17197,E17197)</f>
        <v>4419</v>
      </c>
      <c r="H17197" s="39" t="str">
        <f t="shared" si="268"/>
        <v>Out</v>
      </c>
    </row>
    <row r="17198" spans="1:8" x14ac:dyDescent="0.25">
      <c r="A17198" s="41">
        <v>1515648175</v>
      </c>
      <c r="B17198" s="41">
        <v>1</v>
      </c>
      <c r="C17198" s="41">
        <v>2078</v>
      </c>
      <c r="D17198" s="39" t="s">
        <v>59</v>
      </c>
      <c r="E17198" s="63" t="str">
        <f>D17198&amp;"_"&amp;B17198</f>
        <v>Shanghai_1</v>
      </c>
      <c r="F17198" s="70">
        <v>0.97186340560554563</v>
      </c>
      <c r="G17198" s="63">
        <f>COUNTIFS($E$10:E17198,E17198)</f>
        <v>4420</v>
      </c>
      <c r="H17198" s="39" t="str">
        <f t="shared" si="268"/>
        <v>Out</v>
      </c>
    </row>
    <row r="17199" spans="1:8" x14ac:dyDescent="0.25">
      <c r="A17199" s="41">
        <v>1519965084</v>
      </c>
      <c r="B17199" s="41">
        <v>1</v>
      </c>
      <c r="C17199" s="41">
        <v>634</v>
      </c>
      <c r="D17199" s="39" t="s">
        <v>59</v>
      </c>
      <c r="E17199" s="63" t="str">
        <f>D17199&amp;"_"&amp;B17199</f>
        <v>Shanghai_1</v>
      </c>
      <c r="F17199" s="70">
        <v>0.97190794029222682</v>
      </c>
      <c r="G17199" s="63">
        <f>COUNTIFS($E$10:E17199,E17199)</f>
        <v>4421</v>
      </c>
      <c r="H17199" s="39" t="str">
        <f t="shared" si="268"/>
        <v>Out</v>
      </c>
    </row>
    <row r="17200" spans="1:8" x14ac:dyDescent="0.25">
      <c r="A17200" s="41">
        <v>1513628884</v>
      </c>
      <c r="B17200" s="41">
        <v>1</v>
      </c>
      <c r="C17200" s="41">
        <v>1871</v>
      </c>
      <c r="D17200" s="39" t="s">
        <v>59</v>
      </c>
      <c r="E17200" s="63" t="str">
        <f>D17200&amp;"_"&amp;B17200</f>
        <v>Shanghai_1</v>
      </c>
      <c r="F17200" s="70">
        <v>0.97195603566723887</v>
      </c>
      <c r="G17200" s="63">
        <f>COUNTIFS($E$10:E17200,E17200)</f>
        <v>4422</v>
      </c>
      <c r="H17200" s="39" t="str">
        <f t="shared" si="268"/>
        <v>Out</v>
      </c>
    </row>
    <row r="17201" spans="1:8" x14ac:dyDescent="0.25">
      <c r="A17201" s="41">
        <v>1514896595</v>
      </c>
      <c r="B17201" s="41">
        <v>1</v>
      </c>
      <c r="C17201" s="41">
        <v>1692</v>
      </c>
      <c r="D17201" s="39" t="s">
        <v>59</v>
      </c>
      <c r="E17201" s="63" t="str">
        <f>D17201&amp;"_"&amp;B17201</f>
        <v>Shanghai_1</v>
      </c>
      <c r="F17201" s="70">
        <v>0.97212567315969345</v>
      </c>
      <c r="G17201" s="63">
        <f>COUNTIFS($E$10:E17201,E17201)</f>
        <v>4423</v>
      </c>
      <c r="H17201" s="39" t="str">
        <f t="shared" si="268"/>
        <v>Out</v>
      </c>
    </row>
    <row r="17202" spans="1:8" x14ac:dyDescent="0.25">
      <c r="A17202" s="41">
        <v>1512817178</v>
      </c>
      <c r="B17202" s="41">
        <v>1</v>
      </c>
      <c r="C17202" s="41">
        <v>2819</v>
      </c>
      <c r="D17202" s="39" t="s">
        <v>59</v>
      </c>
      <c r="E17202" s="63" t="str">
        <f>D17202&amp;"_"&amp;B17202</f>
        <v>Shanghai_1</v>
      </c>
      <c r="F17202" s="70">
        <v>0.972338553139804</v>
      </c>
      <c r="G17202" s="63">
        <f>COUNTIFS($E$10:E17202,E17202)</f>
        <v>4424</v>
      </c>
      <c r="H17202" s="39" t="str">
        <f t="shared" si="268"/>
        <v>Out</v>
      </c>
    </row>
    <row r="17203" spans="1:8" x14ac:dyDescent="0.25">
      <c r="A17203" s="41">
        <v>1511889737</v>
      </c>
      <c r="B17203" s="41">
        <v>1</v>
      </c>
      <c r="C17203" s="41">
        <v>278</v>
      </c>
      <c r="D17203" s="39" t="s">
        <v>59</v>
      </c>
      <c r="E17203" s="63" t="str">
        <f>D17203&amp;"_"&amp;B17203</f>
        <v>Shanghai_1</v>
      </c>
      <c r="F17203" s="70">
        <v>0.97245470617828589</v>
      </c>
      <c r="G17203" s="63">
        <f>COUNTIFS($E$10:E17203,E17203)</f>
        <v>4425</v>
      </c>
      <c r="H17203" s="39" t="str">
        <f t="shared" si="268"/>
        <v>Out</v>
      </c>
    </row>
    <row r="17204" spans="1:8" x14ac:dyDescent="0.25">
      <c r="A17204" s="41">
        <v>1516227384</v>
      </c>
      <c r="B17204" s="41">
        <v>1</v>
      </c>
      <c r="C17204" s="41">
        <v>670</v>
      </c>
      <c r="D17204" s="39" t="s">
        <v>59</v>
      </c>
      <c r="E17204" s="63" t="str">
        <f>D17204&amp;"_"&amp;B17204</f>
        <v>Shanghai_1</v>
      </c>
      <c r="F17204" s="70">
        <v>0.97269256339696097</v>
      </c>
      <c r="G17204" s="63">
        <f>COUNTIFS($E$10:E17204,E17204)</f>
        <v>4426</v>
      </c>
      <c r="H17204" s="39" t="str">
        <f t="shared" si="268"/>
        <v>Out</v>
      </c>
    </row>
    <row r="17205" spans="1:8" x14ac:dyDescent="0.25">
      <c r="A17205" s="41">
        <v>1514036736</v>
      </c>
      <c r="B17205" s="41">
        <v>1</v>
      </c>
      <c r="C17205" s="41">
        <v>942</v>
      </c>
      <c r="D17205" s="39" t="s">
        <v>59</v>
      </c>
      <c r="E17205" s="63" t="str">
        <f>D17205&amp;"_"&amp;B17205</f>
        <v>Shanghai_1</v>
      </c>
      <c r="F17205" s="70">
        <v>0.97276544466666426</v>
      </c>
      <c r="G17205" s="63">
        <f>COUNTIFS($E$10:E17205,E17205)</f>
        <v>4427</v>
      </c>
      <c r="H17205" s="39" t="str">
        <f t="shared" si="268"/>
        <v>Out</v>
      </c>
    </row>
    <row r="17206" spans="1:8" x14ac:dyDescent="0.25">
      <c r="A17206" s="41">
        <v>1519282703</v>
      </c>
      <c r="B17206" s="41">
        <v>1</v>
      </c>
      <c r="C17206" s="41">
        <v>2093</v>
      </c>
      <c r="D17206" s="39" t="s">
        <v>59</v>
      </c>
      <c r="E17206" s="63" t="str">
        <f>D17206&amp;"_"&amp;B17206</f>
        <v>Shanghai_1</v>
      </c>
      <c r="F17206" s="70">
        <v>0.97288617216255324</v>
      </c>
      <c r="G17206" s="63">
        <f>COUNTIFS($E$10:E17206,E17206)</f>
        <v>4428</v>
      </c>
      <c r="H17206" s="39" t="str">
        <f t="shared" si="268"/>
        <v>Out</v>
      </c>
    </row>
    <row r="17207" spans="1:8" x14ac:dyDescent="0.25">
      <c r="A17207" s="41">
        <v>1515878898</v>
      </c>
      <c r="B17207" s="41">
        <v>1</v>
      </c>
      <c r="C17207" s="41">
        <v>2334</v>
      </c>
      <c r="D17207" s="39" t="s">
        <v>59</v>
      </c>
      <c r="E17207" s="63" t="str">
        <f>D17207&amp;"_"&amp;B17207</f>
        <v>Shanghai_1</v>
      </c>
      <c r="F17207" s="70">
        <v>0.97317413143295339</v>
      </c>
      <c r="G17207" s="63">
        <f>COUNTIFS($E$10:E17207,E17207)</f>
        <v>4429</v>
      </c>
      <c r="H17207" s="39" t="str">
        <f t="shared" si="268"/>
        <v>Out</v>
      </c>
    </row>
    <row r="17208" spans="1:8" x14ac:dyDescent="0.25">
      <c r="A17208" s="41">
        <v>1514039666</v>
      </c>
      <c r="B17208" s="41">
        <v>1</v>
      </c>
      <c r="C17208" s="41">
        <v>552</v>
      </c>
      <c r="D17208" s="39" t="s">
        <v>59</v>
      </c>
      <c r="E17208" s="63" t="str">
        <f>D17208&amp;"_"&amp;B17208</f>
        <v>Shanghai_1</v>
      </c>
      <c r="F17208" s="70">
        <v>0.97339915297344992</v>
      </c>
      <c r="G17208" s="63">
        <f>COUNTIFS($E$10:E17208,E17208)</f>
        <v>4430</v>
      </c>
      <c r="H17208" s="39" t="str">
        <f t="shared" si="268"/>
        <v>Out</v>
      </c>
    </row>
    <row r="17209" spans="1:8" x14ac:dyDescent="0.25">
      <c r="A17209" s="41">
        <v>1515009656</v>
      </c>
      <c r="B17209" s="41">
        <v>1</v>
      </c>
      <c r="C17209" s="41">
        <v>1801</v>
      </c>
      <c r="D17209" s="39" t="s">
        <v>59</v>
      </c>
      <c r="E17209" s="63" t="str">
        <f>D17209&amp;"_"&amp;B17209</f>
        <v>Shanghai_1</v>
      </c>
      <c r="F17209" s="70">
        <v>0.97341844249647691</v>
      </c>
      <c r="G17209" s="63">
        <f>COUNTIFS($E$10:E17209,E17209)</f>
        <v>4431</v>
      </c>
      <c r="H17209" s="39" t="str">
        <f t="shared" si="268"/>
        <v>Out</v>
      </c>
    </row>
    <row r="17210" spans="1:8" x14ac:dyDescent="0.25">
      <c r="A17210" s="41">
        <v>1514355858</v>
      </c>
      <c r="B17210" s="41">
        <v>1</v>
      </c>
      <c r="C17210" s="41">
        <v>1010</v>
      </c>
      <c r="D17210" s="39" t="s">
        <v>59</v>
      </c>
      <c r="E17210" s="63" t="str">
        <f>D17210&amp;"_"&amp;B17210</f>
        <v>Shanghai_1</v>
      </c>
      <c r="F17210" s="70">
        <v>0.9740805696406839</v>
      </c>
      <c r="G17210" s="63">
        <f>COUNTIFS($E$10:E17210,E17210)</f>
        <v>4432</v>
      </c>
      <c r="H17210" s="39" t="str">
        <f t="shared" si="268"/>
        <v>Out</v>
      </c>
    </row>
    <row r="17211" spans="1:8" x14ac:dyDescent="0.25">
      <c r="A17211" s="41">
        <v>1516710119</v>
      </c>
      <c r="B17211" s="41">
        <v>1</v>
      </c>
      <c r="C17211" s="41">
        <v>1230</v>
      </c>
      <c r="D17211" s="39" t="s">
        <v>59</v>
      </c>
      <c r="E17211" s="63" t="str">
        <f>D17211&amp;"_"&amp;B17211</f>
        <v>Shanghai_1</v>
      </c>
      <c r="F17211" s="70">
        <v>0.97488552040366805</v>
      </c>
      <c r="G17211" s="63">
        <f>COUNTIFS($E$10:E17211,E17211)</f>
        <v>4433</v>
      </c>
      <c r="H17211" s="39" t="str">
        <f t="shared" si="268"/>
        <v>Out</v>
      </c>
    </row>
    <row r="17212" spans="1:8" x14ac:dyDescent="0.25">
      <c r="A17212" s="41">
        <v>1517281578</v>
      </c>
      <c r="B17212" s="41">
        <v>1</v>
      </c>
      <c r="C17212" s="41">
        <v>750</v>
      </c>
      <c r="D17212" s="39" t="s">
        <v>59</v>
      </c>
      <c r="E17212" s="63" t="str">
        <f>D17212&amp;"_"&amp;B17212</f>
        <v>Shanghai_1</v>
      </c>
      <c r="F17212" s="70">
        <v>0.97512945402800411</v>
      </c>
      <c r="G17212" s="63">
        <f>COUNTIFS($E$10:E17212,E17212)</f>
        <v>4434</v>
      </c>
      <c r="H17212" s="39" t="str">
        <f t="shared" si="268"/>
        <v>Out</v>
      </c>
    </row>
    <row r="17213" spans="1:8" x14ac:dyDescent="0.25">
      <c r="A17213" s="41">
        <v>1511766757</v>
      </c>
      <c r="B17213" s="41">
        <v>1</v>
      </c>
      <c r="C17213" s="41">
        <v>732</v>
      </c>
      <c r="D17213" s="39" t="s">
        <v>59</v>
      </c>
      <c r="E17213" s="63" t="str">
        <f>D17213&amp;"_"&amp;B17213</f>
        <v>Shanghai_1</v>
      </c>
      <c r="F17213" s="70">
        <v>0.97513583192811792</v>
      </c>
      <c r="G17213" s="63">
        <f>COUNTIFS($E$10:E17213,E17213)</f>
        <v>4435</v>
      </c>
      <c r="H17213" s="39" t="str">
        <f t="shared" si="268"/>
        <v>Out</v>
      </c>
    </row>
    <row r="17214" spans="1:8" x14ac:dyDescent="0.25">
      <c r="A17214" s="41">
        <v>1516548608</v>
      </c>
      <c r="B17214" s="41">
        <v>1</v>
      </c>
      <c r="C17214" s="41">
        <v>1004</v>
      </c>
      <c r="D17214" s="39" t="s">
        <v>59</v>
      </c>
      <c r="E17214" s="63" t="str">
        <f>D17214&amp;"_"&amp;B17214</f>
        <v>Shanghai_1</v>
      </c>
      <c r="F17214" s="70">
        <v>0.97560822362579014</v>
      </c>
      <c r="G17214" s="63">
        <f>COUNTIFS($E$10:E17214,E17214)</f>
        <v>4436</v>
      </c>
      <c r="H17214" s="39" t="str">
        <f t="shared" si="268"/>
        <v>Out</v>
      </c>
    </row>
    <row r="17215" spans="1:8" x14ac:dyDescent="0.25">
      <c r="A17215" s="41">
        <v>1511330636</v>
      </c>
      <c r="B17215" s="41">
        <v>1</v>
      </c>
      <c r="C17215" s="41">
        <v>3161</v>
      </c>
      <c r="D17215" s="39" t="s">
        <v>59</v>
      </c>
      <c r="E17215" s="63" t="str">
        <f>D17215&amp;"_"&amp;B17215</f>
        <v>Shanghai_1</v>
      </c>
      <c r="F17215" s="70">
        <v>0.97606293680207357</v>
      </c>
      <c r="G17215" s="63">
        <f>COUNTIFS($E$10:E17215,E17215)</f>
        <v>4437</v>
      </c>
      <c r="H17215" s="39" t="str">
        <f t="shared" si="268"/>
        <v>Out</v>
      </c>
    </row>
    <row r="17216" spans="1:8" x14ac:dyDescent="0.25">
      <c r="A17216" s="41">
        <v>1517152773</v>
      </c>
      <c r="B17216" s="41">
        <v>1</v>
      </c>
      <c r="C17216" s="41">
        <v>1038</v>
      </c>
      <c r="D17216" s="39" t="s">
        <v>59</v>
      </c>
      <c r="E17216" s="63" t="str">
        <f>D17216&amp;"_"&amp;B17216</f>
        <v>Shanghai_1</v>
      </c>
      <c r="F17216" s="70">
        <v>0.97609489330451582</v>
      </c>
      <c r="G17216" s="63">
        <f>COUNTIFS($E$10:E17216,E17216)</f>
        <v>4438</v>
      </c>
      <c r="H17216" s="39" t="str">
        <f t="shared" si="268"/>
        <v>Out</v>
      </c>
    </row>
    <row r="17217" spans="1:8" x14ac:dyDescent="0.25">
      <c r="A17217" s="41">
        <v>1517193728</v>
      </c>
      <c r="B17217" s="41">
        <v>1</v>
      </c>
      <c r="C17217" s="41">
        <v>1889</v>
      </c>
      <c r="D17217" s="39" t="s">
        <v>59</v>
      </c>
      <c r="E17217" s="63" t="str">
        <f>D17217&amp;"_"&amp;B17217</f>
        <v>Shanghai_1</v>
      </c>
      <c r="F17217" s="70">
        <v>0.9765101183523397</v>
      </c>
      <c r="G17217" s="63">
        <f>COUNTIFS($E$10:E17217,E17217)</f>
        <v>4439</v>
      </c>
      <c r="H17217" s="39" t="str">
        <f t="shared" si="268"/>
        <v>Out</v>
      </c>
    </row>
    <row r="17218" spans="1:8" x14ac:dyDescent="0.25">
      <c r="A17218" s="41">
        <v>1513522286</v>
      </c>
      <c r="B17218" s="41">
        <v>1</v>
      </c>
      <c r="C17218" s="41">
        <v>296</v>
      </c>
      <c r="D17218" s="39" t="s">
        <v>59</v>
      </c>
      <c r="E17218" s="63" t="str">
        <f>D17218&amp;"_"&amp;B17218</f>
        <v>Shanghai_1</v>
      </c>
      <c r="F17218" s="70">
        <v>0.97660275375216121</v>
      </c>
      <c r="G17218" s="63">
        <f>COUNTIFS($E$10:E17218,E17218)</f>
        <v>4440</v>
      </c>
      <c r="H17218" s="39" t="str">
        <f t="shared" si="268"/>
        <v>Out</v>
      </c>
    </row>
    <row r="17219" spans="1:8" x14ac:dyDescent="0.25">
      <c r="A17219" s="41">
        <v>1514519085</v>
      </c>
      <c r="B17219" s="41">
        <v>1</v>
      </c>
      <c r="C17219" s="41">
        <v>2339</v>
      </c>
      <c r="D17219" s="39" t="s">
        <v>59</v>
      </c>
      <c r="E17219" s="63" t="str">
        <f>D17219&amp;"_"&amp;B17219</f>
        <v>Shanghai_1</v>
      </c>
      <c r="F17219" s="70">
        <v>0.97690439635470305</v>
      </c>
      <c r="G17219" s="63">
        <f>COUNTIFS($E$10:E17219,E17219)</f>
        <v>4441</v>
      </c>
      <c r="H17219" s="39" t="str">
        <f t="shared" si="268"/>
        <v>Out</v>
      </c>
    </row>
    <row r="17220" spans="1:8" x14ac:dyDescent="0.25">
      <c r="A17220" s="41">
        <v>1511604569</v>
      </c>
      <c r="B17220" s="41">
        <v>1</v>
      </c>
      <c r="C17220" s="41">
        <v>3498</v>
      </c>
      <c r="D17220" s="39" t="s">
        <v>59</v>
      </c>
      <c r="E17220" s="63" t="str">
        <f>D17220&amp;"_"&amp;B17220</f>
        <v>Shanghai_1</v>
      </c>
      <c r="F17220" s="70">
        <v>0.9774259709847628</v>
      </c>
      <c r="G17220" s="63">
        <f>COUNTIFS($E$10:E17220,E17220)</f>
        <v>4442</v>
      </c>
      <c r="H17220" s="39" t="str">
        <f t="shared" si="268"/>
        <v>Out</v>
      </c>
    </row>
    <row r="17221" spans="1:8" x14ac:dyDescent="0.25">
      <c r="A17221" s="41">
        <v>1517294215</v>
      </c>
      <c r="B17221" s="41">
        <v>1</v>
      </c>
      <c r="C17221" s="41">
        <v>2263</v>
      </c>
      <c r="D17221" s="39" t="s">
        <v>59</v>
      </c>
      <c r="E17221" s="63" t="str">
        <f>D17221&amp;"_"&amp;B17221</f>
        <v>Shanghai_1</v>
      </c>
      <c r="F17221" s="70">
        <v>0.97748417001319621</v>
      </c>
      <c r="G17221" s="63">
        <f>COUNTIFS($E$10:E17221,E17221)</f>
        <v>4443</v>
      </c>
      <c r="H17221" s="39" t="str">
        <f t="shared" si="268"/>
        <v>Out</v>
      </c>
    </row>
    <row r="17222" spans="1:8" x14ac:dyDescent="0.25">
      <c r="A17222" s="41">
        <v>1516863028</v>
      </c>
      <c r="B17222" s="41">
        <v>1</v>
      </c>
      <c r="C17222" s="41">
        <v>4632</v>
      </c>
      <c r="D17222" s="39" t="s">
        <v>59</v>
      </c>
      <c r="E17222" s="63" t="str">
        <f>D17222&amp;"_"&amp;B17222</f>
        <v>Shanghai_1</v>
      </c>
      <c r="F17222" s="70">
        <v>0.97757340764935685</v>
      </c>
      <c r="G17222" s="63">
        <f>COUNTIFS($E$10:E17222,E17222)</f>
        <v>4444</v>
      </c>
      <c r="H17222" s="39" t="str">
        <f t="shared" si="268"/>
        <v>Out</v>
      </c>
    </row>
    <row r="17223" spans="1:8" x14ac:dyDescent="0.25">
      <c r="A17223" s="41">
        <v>1517261828</v>
      </c>
      <c r="B17223" s="41">
        <v>1</v>
      </c>
      <c r="C17223" s="41">
        <v>3055</v>
      </c>
      <c r="D17223" s="39" t="s">
        <v>59</v>
      </c>
      <c r="E17223" s="63" t="str">
        <f>D17223&amp;"_"&amp;B17223</f>
        <v>Shanghai_1</v>
      </c>
      <c r="F17223" s="70">
        <v>0.97786812706538617</v>
      </c>
      <c r="G17223" s="63">
        <f>COUNTIFS($E$10:E17223,E17223)</f>
        <v>4445</v>
      </c>
      <c r="H17223" s="39" t="str">
        <f t="shared" si="268"/>
        <v>Out</v>
      </c>
    </row>
    <row r="17224" spans="1:8" x14ac:dyDescent="0.25">
      <c r="A17224" s="41">
        <v>1518869649</v>
      </c>
      <c r="B17224" s="41">
        <v>1</v>
      </c>
      <c r="C17224" s="41">
        <v>1363</v>
      </c>
      <c r="D17224" s="39" t="s">
        <v>59</v>
      </c>
      <c r="E17224" s="63" t="str">
        <f>D17224&amp;"_"&amp;B17224</f>
        <v>Shanghai_1</v>
      </c>
      <c r="F17224" s="70">
        <v>0.97796905876016405</v>
      </c>
      <c r="G17224" s="63">
        <f>COUNTIFS($E$10:E17224,E17224)</f>
        <v>4446</v>
      </c>
      <c r="H17224" s="39" t="str">
        <f t="shared" si="268"/>
        <v>Out</v>
      </c>
    </row>
    <row r="17225" spans="1:8" x14ac:dyDescent="0.25">
      <c r="A17225" s="41">
        <v>1516528297</v>
      </c>
      <c r="B17225" s="41">
        <v>1</v>
      </c>
      <c r="C17225" s="41">
        <v>2177</v>
      </c>
      <c r="D17225" s="39" t="s">
        <v>59</v>
      </c>
      <c r="E17225" s="63" t="str">
        <f>D17225&amp;"_"&amp;B17225</f>
        <v>Shanghai_1</v>
      </c>
      <c r="F17225" s="70">
        <v>0.97851122586552608</v>
      </c>
      <c r="G17225" s="63">
        <f>COUNTIFS($E$10:E17225,E17225)</f>
        <v>4447</v>
      </c>
      <c r="H17225" s="39" t="str">
        <f t="shared" si="268"/>
        <v>Out</v>
      </c>
    </row>
    <row r="17226" spans="1:8" x14ac:dyDescent="0.25">
      <c r="A17226" s="41">
        <v>1515648607</v>
      </c>
      <c r="B17226" s="41">
        <v>1</v>
      </c>
      <c r="C17226" s="41">
        <v>1891</v>
      </c>
      <c r="D17226" s="39" t="s">
        <v>59</v>
      </c>
      <c r="E17226" s="63" t="str">
        <f>D17226&amp;"_"&amp;B17226</f>
        <v>Shanghai_1</v>
      </c>
      <c r="F17226" s="70">
        <v>0.97854908403114171</v>
      </c>
      <c r="G17226" s="63">
        <f>COUNTIFS($E$10:E17226,E17226)</f>
        <v>4448</v>
      </c>
      <c r="H17226" s="39" t="str">
        <f t="shared" si="268"/>
        <v>Out</v>
      </c>
    </row>
    <row r="17227" spans="1:8" x14ac:dyDescent="0.25">
      <c r="A17227" s="41">
        <v>1514726674</v>
      </c>
      <c r="B17227" s="41">
        <v>1</v>
      </c>
      <c r="C17227" s="41">
        <v>951</v>
      </c>
      <c r="D17227" s="39" t="s">
        <v>59</v>
      </c>
      <c r="E17227" s="63" t="str">
        <f>D17227&amp;"_"&amp;B17227</f>
        <v>Shanghai_1</v>
      </c>
      <c r="F17227" s="70">
        <v>0.97857588367514592</v>
      </c>
      <c r="G17227" s="63">
        <f>COUNTIFS($E$10:E17227,E17227)</f>
        <v>4449</v>
      </c>
      <c r="H17227" s="39" t="str">
        <f t="shared" ref="H17227:H17290" si="269">IF(ROW()&lt;=3000,"Test",
IF(ROW()&lt;=6000,"Control",
"Out"))</f>
        <v>Out</v>
      </c>
    </row>
    <row r="17228" spans="1:8" x14ac:dyDescent="0.25">
      <c r="A17228" s="41">
        <v>1515292534</v>
      </c>
      <c r="B17228" s="41">
        <v>1</v>
      </c>
      <c r="C17228" s="41">
        <v>622</v>
      </c>
      <c r="D17228" s="39" t="s">
        <v>59</v>
      </c>
      <c r="E17228" s="63" t="str">
        <f>D17228&amp;"_"&amp;B17228</f>
        <v>Shanghai_1</v>
      </c>
      <c r="F17228" s="70">
        <v>0.97867201973445905</v>
      </c>
      <c r="G17228" s="63">
        <f>COUNTIFS($E$10:E17228,E17228)</f>
        <v>4450</v>
      </c>
      <c r="H17228" s="39" t="str">
        <f t="shared" si="269"/>
        <v>Out</v>
      </c>
    </row>
    <row r="17229" spans="1:8" x14ac:dyDescent="0.25">
      <c r="A17229" s="41">
        <v>1518169119</v>
      </c>
      <c r="B17229" s="41">
        <v>1</v>
      </c>
      <c r="C17229" s="41">
        <v>2766</v>
      </c>
      <c r="D17229" s="39" t="s">
        <v>59</v>
      </c>
      <c r="E17229" s="63" t="str">
        <f>D17229&amp;"_"&amp;B17229</f>
        <v>Shanghai_1</v>
      </c>
      <c r="F17229" s="70">
        <v>0.97910318555338127</v>
      </c>
      <c r="G17229" s="63">
        <f>COUNTIFS($E$10:E17229,E17229)</f>
        <v>4451</v>
      </c>
      <c r="H17229" s="39" t="str">
        <f t="shared" si="269"/>
        <v>Out</v>
      </c>
    </row>
    <row r="17230" spans="1:8" x14ac:dyDescent="0.25">
      <c r="A17230" s="41">
        <v>1519925086</v>
      </c>
      <c r="B17230" s="41">
        <v>1</v>
      </c>
      <c r="C17230" s="41">
        <v>3458</v>
      </c>
      <c r="D17230" s="39" t="s">
        <v>59</v>
      </c>
      <c r="E17230" s="63" t="str">
        <f>D17230&amp;"_"&amp;B17230</f>
        <v>Shanghai_1</v>
      </c>
      <c r="F17230" s="70">
        <v>0.97920094777285394</v>
      </c>
      <c r="G17230" s="63">
        <f>COUNTIFS($E$10:E17230,E17230)</f>
        <v>4452</v>
      </c>
      <c r="H17230" s="39" t="str">
        <f t="shared" si="269"/>
        <v>Out</v>
      </c>
    </row>
    <row r="17231" spans="1:8" x14ac:dyDescent="0.25">
      <c r="A17231" s="41">
        <v>1518894913</v>
      </c>
      <c r="B17231" s="41">
        <v>1</v>
      </c>
      <c r="C17231" s="41">
        <v>1437</v>
      </c>
      <c r="D17231" s="39" t="s">
        <v>59</v>
      </c>
      <c r="E17231" s="63" t="str">
        <f>D17231&amp;"_"&amp;B17231</f>
        <v>Shanghai_1</v>
      </c>
      <c r="F17231" s="70">
        <v>0.97954766039749885</v>
      </c>
      <c r="G17231" s="63">
        <f>COUNTIFS($E$10:E17231,E17231)</f>
        <v>4453</v>
      </c>
      <c r="H17231" s="39" t="str">
        <f t="shared" si="269"/>
        <v>Out</v>
      </c>
    </row>
    <row r="17232" spans="1:8" x14ac:dyDescent="0.25">
      <c r="A17232" s="41">
        <v>1513059026</v>
      </c>
      <c r="B17232" s="41">
        <v>1</v>
      </c>
      <c r="C17232" s="41">
        <v>1481</v>
      </c>
      <c r="D17232" s="39" t="s">
        <v>59</v>
      </c>
      <c r="E17232" s="63" t="str">
        <f>D17232&amp;"_"&amp;B17232</f>
        <v>Shanghai_1</v>
      </c>
      <c r="F17232" s="70">
        <v>0.97978557797053578</v>
      </c>
      <c r="G17232" s="63">
        <f>COUNTIFS($E$10:E17232,E17232)</f>
        <v>4454</v>
      </c>
      <c r="H17232" s="39" t="str">
        <f t="shared" si="269"/>
        <v>Out</v>
      </c>
    </row>
    <row r="17233" spans="1:8" x14ac:dyDescent="0.25">
      <c r="A17233" s="41">
        <v>1511330385</v>
      </c>
      <c r="B17233" s="41">
        <v>1</v>
      </c>
      <c r="C17233" s="41">
        <v>1275</v>
      </c>
      <c r="D17233" s="39" t="s">
        <v>59</v>
      </c>
      <c r="E17233" s="63" t="str">
        <f>D17233&amp;"_"&amp;B17233</f>
        <v>Shanghai_1</v>
      </c>
      <c r="F17233" s="70">
        <v>0.98020762595006006</v>
      </c>
      <c r="G17233" s="63">
        <f>COUNTIFS($E$10:E17233,E17233)</f>
        <v>4455</v>
      </c>
      <c r="H17233" s="39" t="str">
        <f t="shared" si="269"/>
        <v>Out</v>
      </c>
    </row>
    <row r="17234" spans="1:8" x14ac:dyDescent="0.25">
      <c r="A17234" s="41">
        <v>1511299527</v>
      </c>
      <c r="B17234" s="41">
        <v>1</v>
      </c>
      <c r="C17234" s="41">
        <v>1504</v>
      </c>
      <c r="D17234" s="39" t="s">
        <v>59</v>
      </c>
      <c r="E17234" s="63" t="str">
        <f>D17234&amp;"_"&amp;B17234</f>
        <v>Shanghai_1</v>
      </c>
      <c r="F17234" s="70">
        <v>0.98026359392475715</v>
      </c>
      <c r="G17234" s="63">
        <f>COUNTIFS($E$10:E17234,E17234)</f>
        <v>4456</v>
      </c>
      <c r="H17234" s="39" t="str">
        <f t="shared" si="269"/>
        <v>Out</v>
      </c>
    </row>
    <row r="17235" spans="1:8" x14ac:dyDescent="0.25">
      <c r="A17235" s="41">
        <v>1513060346</v>
      </c>
      <c r="B17235" s="41">
        <v>1</v>
      </c>
      <c r="C17235" s="41">
        <v>2341</v>
      </c>
      <c r="D17235" s="39" t="s">
        <v>59</v>
      </c>
      <c r="E17235" s="63" t="str">
        <f>D17235&amp;"_"&amp;B17235</f>
        <v>Shanghai_1</v>
      </c>
      <c r="F17235" s="70">
        <v>0.98038060258162019</v>
      </c>
      <c r="G17235" s="63">
        <f>COUNTIFS($E$10:E17235,E17235)</f>
        <v>4457</v>
      </c>
      <c r="H17235" s="39" t="str">
        <f t="shared" si="269"/>
        <v>Out</v>
      </c>
    </row>
    <row r="17236" spans="1:8" x14ac:dyDescent="0.25">
      <c r="A17236" s="41">
        <v>1513578633</v>
      </c>
      <c r="B17236" s="41">
        <v>1</v>
      </c>
      <c r="C17236" s="41">
        <v>588</v>
      </c>
      <c r="D17236" s="39" t="s">
        <v>59</v>
      </c>
      <c r="E17236" s="63" t="str">
        <f>D17236&amp;"_"&amp;B17236</f>
        <v>Shanghai_1</v>
      </c>
      <c r="F17236" s="70">
        <v>0.9811502637464572</v>
      </c>
      <c r="G17236" s="63">
        <f>COUNTIFS($E$10:E17236,E17236)</f>
        <v>4458</v>
      </c>
      <c r="H17236" s="39" t="str">
        <f t="shared" si="269"/>
        <v>Out</v>
      </c>
    </row>
    <row r="17237" spans="1:8" x14ac:dyDescent="0.25">
      <c r="A17237" s="41">
        <v>1511553126</v>
      </c>
      <c r="B17237" s="41">
        <v>1</v>
      </c>
      <c r="C17237" s="41">
        <v>2037</v>
      </c>
      <c r="D17237" s="39" t="s">
        <v>59</v>
      </c>
      <c r="E17237" s="63" t="str">
        <f>D17237&amp;"_"&amp;B17237</f>
        <v>Shanghai_1</v>
      </c>
      <c r="F17237" s="70">
        <v>0.98166717537701631</v>
      </c>
      <c r="G17237" s="63">
        <f>COUNTIFS($E$10:E17237,E17237)</f>
        <v>4459</v>
      </c>
      <c r="H17237" s="39" t="str">
        <f t="shared" si="269"/>
        <v>Out</v>
      </c>
    </row>
    <row r="17238" spans="1:8" x14ac:dyDescent="0.25">
      <c r="A17238" s="41">
        <v>1515336744</v>
      </c>
      <c r="B17238" s="41">
        <v>1</v>
      </c>
      <c r="C17238" s="41">
        <v>3920</v>
      </c>
      <c r="D17238" s="39" t="s">
        <v>59</v>
      </c>
      <c r="E17238" s="63" t="str">
        <f>D17238&amp;"_"&amp;B17238</f>
        <v>Shanghai_1</v>
      </c>
      <c r="F17238" s="70">
        <v>0.98174248636065697</v>
      </c>
      <c r="G17238" s="63">
        <f>COUNTIFS($E$10:E17238,E17238)</f>
        <v>4460</v>
      </c>
      <c r="H17238" s="39" t="str">
        <f t="shared" si="269"/>
        <v>Out</v>
      </c>
    </row>
    <row r="17239" spans="1:8" x14ac:dyDescent="0.25">
      <c r="A17239" s="41">
        <v>1514501456</v>
      </c>
      <c r="B17239" s="41">
        <v>1</v>
      </c>
      <c r="C17239" s="41">
        <v>1941</v>
      </c>
      <c r="D17239" s="39" t="s">
        <v>59</v>
      </c>
      <c r="E17239" s="63" t="str">
        <f>D17239&amp;"_"&amp;B17239</f>
        <v>Shanghai_1</v>
      </c>
      <c r="F17239" s="70">
        <v>0.98194020910754454</v>
      </c>
      <c r="G17239" s="63">
        <f>COUNTIFS($E$10:E17239,E17239)</f>
        <v>4461</v>
      </c>
      <c r="H17239" s="39" t="str">
        <f t="shared" si="269"/>
        <v>Out</v>
      </c>
    </row>
    <row r="17240" spans="1:8" x14ac:dyDescent="0.25">
      <c r="A17240" s="41">
        <v>1511755717</v>
      </c>
      <c r="B17240" s="41">
        <v>1</v>
      </c>
      <c r="C17240" s="41">
        <v>3519</v>
      </c>
      <c r="D17240" s="39" t="s">
        <v>59</v>
      </c>
      <c r="E17240" s="63" t="str">
        <f>D17240&amp;"_"&amp;B17240</f>
        <v>Shanghai_1</v>
      </c>
      <c r="F17240" s="70">
        <v>0.98208257219675676</v>
      </c>
      <c r="G17240" s="63">
        <f>COUNTIFS($E$10:E17240,E17240)</f>
        <v>4462</v>
      </c>
      <c r="H17240" s="39" t="str">
        <f t="shared" si="269"/>
        <v>Out</v>
      </c>
    </row>
    <row r="17241" spans="1:8" x14ac:dyDescent="0.25">
      <c r="A17241" s="41">
        <v>1519527847</v>
      </c>
      <c r="B17241" s="41">
        <v>1</v>
      </c>
      <c r="C17241" s="41">
        <v>3447</v>
      </c>
      <c r="D17241" s="39" t="s">
        <v>59</v>
      </c>
      <c r="E17241" s="63" t="str">
        <f>D17241&amp;"_"&amp;B17241</f>
        <v>Shanghai_1</v>
      </c>
      <c r="F17241" s="70">
        <v>0.9821553680491889</v>
      </c>
      <c r="G17241" s="63">
        <f>COUNTIFS($E$10:E17241,E17241)</f>
        <v>4463</v>
      </c>
      <c r="H17241" s="39" t="str">
        <f t="shared" si="269"/>
        <v>Out</v>
      </c>
    </row>
    <row r="17242" spans="1:8" x14ac:dyDescent="0.25">
      <c r="A17242" s="41">
        <v>1512397147</v>
      </c>
      <c r="B17242" s="41">
        <v>1</v>
      </c>
      <c r="C17242" s="41">
        <v>1735</v>
      </c>
      <c r="D17242" s="39" t="s">
        <v>59</v>
      </c>
      <c r="E17242" s="63" t="str">
        <f>D17242&amp;"_"&amp;B17242</f>
        <v>Shanghai_1</v>
      </c>
      <c r="F17242" s="70">
        <v>0.98263006012107412</v>
      </c>
      <c r="G17242" s="63">
        <f>COUNTIFS($E$10:E17242,E17242)</f>
        <v>4464</v>
      </c>
      <c r="H17242" s="39" t="str">
        <f t="shared" si="269"/>
        <v>Out</v>
      </c>
    </row>
    <row r="17243" spans="1:8" x14ac:dyDescent="0.25">
      <c r="A17243" s="41">
        <v>1517175579</v>
      </c>
      <c r="B17243" s="41">
        <v>1</v>
      </c>
      <c r="C17243" s="41">
        <v>4269</v>
      </c>
      <c r="D17243" s="39" t="s">
        <v>59</v>
      </c>
      <c r="E17243" s="63" t="str">
        <f>D17243&amp;"_"&amp;B17243</f>
        <v>Shanghai_1</v>
      </c>
      <c r="F17243" s="70">
        <v>0.98270365437676843</v>
      </c>
      <c r="G17243" s="63">
        <f>COUNTIFS($E$10:E17243,E17243)</f>
        <v>4465</v>
      </c>
      <c r="H17243" s="39" t="str">
        <f t="shared" si="269"/>
        <v>Out</v>
      </c>
    </row>
    <row r="17244" spans="1:8" x14ac:dyDescent="0.25">
      <c r="A17244" s="41">
        <v>1518968599</v>
      </c>
      <c r="B17244" s="41">
        <v>1</v>
      </c>
      <c r="C17244" s="41">
        <v>1471</v>
      </c>
      <c r="D17244" s="39" t="s">
        <v>59</v>
      </c>
      <c r="E17244" s="63" t="str">
        <f>D17244&amp;"_"&amp;B17244</f>
        <v>Shanghai_1</v>
      </c>
      <c r="F17244" s="70">
        <v>0.98312512505193828</v>
      </c>
      <c r="G17244" s="63">
        <f>COUNTIFS($E$10:E17244,E17244)</f>
        <v>4466</v>
      </c>
      <c r="H17244" s="39" t="str">
        <f t="shared" si="269"/>
        <v>Out</v>
      </c>
    </row>
    <row r="17245" spans="1:8" x14ac:dyDescent="0.25">
      <c r="A17245" s="41">
        <v>1519288408</v>
      </c>
      <c r="B17245" s="41">
        <v>1</v>
      </c>
      <c r="C17245" s="41">
        <v>1814</v>
      </c>
      <c r="D17245" s="39" t="s">
        <v>59</v>
      </c>
      <c r="E17245" s="63" t="str">
        <f>D17245&amp;"_"&amp;B17245</f>
        <v>Shanghai_1</v>
      </c>
      <c r="F17245" s="70">
        <v>0.98362518301429558</v>
      </c>
      <c r="G17245" s="63">
        <f>COUNTIFS($E$10:E17245,E17245)</f>
        <v>4467</v>
      </c>
      <c r="H17245" s="39" t="str">
        <f t="shared" si="269"/>
        <v>Out</v>
      </c>
    </row>
    <row r="17246" spans="1:8" x14ac:dyDescent="0.25">
      <c r="A17246" s="41">
        <v>1515531659</v>
      </c>
      <c r="B17246" s="41">
        <v>1</v>
      </c>
      <c r="C17246" s="41">
        <v>805</v>
      </c>
      <c r="D17246" s="39" t="s">
        <v>59</v>
      </c>
      <c r="E17246" s="63" t="str">
        <f>D17246&amp;"_"&amp;B17246</f>
        <v>Shanghai_1</v>
      </c>
      <c r="F17246" s="70">
        <v>0.98363387626671128</v>
      </c>
      <c r="G17246" s="63">
        <f>COUNTIFS($E$10:E17246,E17246)</f>
        <v>4468</v>
      </c>
      <c r="H17246" s="39" t="str">
        <f t="shared" si="269"/>
        <v>Out</v>
      </c>
    </row>
    <row r="17247" spans="1:8" x14ac:dyDescent="0.25">
      <c r="A17247" s="41">
        <v>1517017129</v>
      </c>
      <c r="B17247" s="41">
        <v>1</v>
      </c>
      <c r="C17247" s="41">
        <v>1033</v>
      </c>
      <c r="D17247" s="39" t="s">
        <v>59</v>
      </c>
      <c r="E17247" s="63" t="str">
        <f>D17247&amp;"_"&amp;B17247</f>
        <v>Shanghai_1</v>
      </c>
      <c r="F17247" s="70">
        <v>0.98366033686216769</v>
      </c>
      <c r="G17247" s="63">
        <f>COUNTIFS($E$10:E17247,E17247)</f>
        <v>4469</v>
      </c>
      <c r="H17247" s="39" t="str">
        <f t="shared" si="269"/>
        <v>Out</v>
      </c>
    </row>
    <row r="17248" spans="1:8" x14ac:dyDescent="0.25">
      <c r="A17248" s="41">
        <v>1514947606</v>
      </c>
      <c r="B17248" s="41">
        <v>1</v>
      </c>
      <c r="C17248" s="41">
        <v>914</v>
      </c>
      <c r="D17248" s="39" t="s">
        <v>59</v>
      </c>
      <c r="E17248" s="63" t="str">
        <f>D17248&amp;"_"&amp;B17248</f>
        <v>Shanghai_1</v>
      </c>
      <c r="F17248" s="70">
        <v>0.9836920467778475</v>
      </c>
      <c r="G17248" s="63">
        <f>COUNTIFS($E$10:E17248,E17248)</f>
        <v>4470</v>
      </c>
      <c r="H17248" s="39" t="str">
        <f t="shared" si="269"/>
        <v>Out</v>
      </c>
    </row>
    <row r="17249" spans="1:8" x14ac:dyDescent="0.25">
      <c r="A17249" s="41">
        <v>1516725616</v>
      </c>
      <c r="B17249" s="41">
        <v>1</v>
      </c>
      <c r="C17249" s="41">
        <v>2694</v>
      </c>
      <c r="D17249" s="39" t="s">
        <v>59</v>
      </c>
      <c r="E17249" s="63" t="str">
        <f>D17249&amp;"_"&amp;B17249</f>
        <v>Shanghai_1</v>
      </c>
      <c r="F17249" s="70">
        <v>0.98371315044672969</v>
      </c>
      <c r="G17249" s="63">
        <f>COUNTIFS($E$10:E17249,E17249)</f>
        <v>4471</v>
      </c>
      <c r="H17249" s="39" t="str">
        <f t="shared" si="269"/>
        <v>Out</v>
      </c>
    </row>
    <row r="17250" spans="1:8" x14ac:dyDescent="0.25">
      <c r="A17250" s="41">
        <v>1516259253</v>
      </c>
      <c r="B17250" s="41">
        <v>1</v>
      </c>
      <c r="C17250" s="41">
        <v>910</v>
      </c>
      <c r="D17250" s="39" t="s">
        <v>59</v>
      </c>
      <c r="E17250" s="63" t="str">
        <f>D17250&amp;"_"&amp;B17250</f>
        <v>Shanghai_1</v>
      </c>
      <c r="F17250" s="70">
        <v>0.98373717631268209</v>
      </c>
      <c r="G17250" s="63">
        <f>COUNTIFS($E$10:E17250,E17250)</f>
        <v>4472</v>
      </c>
      <c r="H17250" s="39" t="str">
        <f t="shared" si="269"/>
        <v>Out</v>
      </c>
    </row>
    <row r="17251" spans="1:8" x14ac:dyDescent="0.25">
      <c r="A17251" s="41">
        <v>1515485189</v>
      </c>
      <c r="B17251" s="41">
        <v>1</v>
      </c>
      <c r="C17251" s="41">
        <v>2611</v>
      </c>
      <c r="D17251" s="39" t="s">
        <v>59</v>
      </c>
      <c r="E17251" s="63" t="str">
        <f>D17251&amp;"_"&amp;B17251</f>
        <v>Shanghai_1</v>
      </c>
      <c r="F17251" s="70">
        <v>0.98395962759581679</v>
      </c>
      <c r="G17251" s="63">
        <f>COUNTIFS($E$10:E17251,E17251)</f>
        <v>4473</v>
      </c>
      <c r="H17251" s="39" t="str">
        <f t="shared" si="269"/>
        <v>Out</v>
      </c>
    </row>
    <row r="17252" spans="1:8" x14ac:dyDescent="0.25">
      <c r="A17252" s="41">
        <v>1513868303</v>
      </c>
      <c r="B17252" s="41">
        <v>1</v>
      </c>
      <c r="C17252" s="41">
        <v>335</v>
      </c>
      <c r="D17252" s="39" t="s">
        <v>59</v>
      </c>
      <c r="E17252" s="63" t="str">
        <f>D17252&amp;"_"&amp;B17252</f>
        <v>Shanghai_1</v>
      </c>
      <c r="F17252" s="70">
        <v>0.98446006523354312</v>
      </c>
      <c r="G17252" s="63">
        <f>COUNTIFS($E$10:E17252,E17252)</f>
        <v>4474</v>
      </c>
      <c r="H17252" s="39" t="str">
        <f t="shared" si="269"/>
        <v>Out</v>
      </c>
    </row>
    <row r="17253" spans="1:8" x14ac:dyDescent="0.25">
      <c r="A17253" s="41">
        <v>1516913436</v>
      </c>
      <c r="B17253" s="41">
        <v>1</v>
      </c>
      <c r="C17253" s="41">
        <v>886</v>
      </c>
      <c r="D17253" s="39" t="s">
        <v>59</v>
      </c>
      <c r="E17253" s="63" t="str">
        <f>D17253&amp;"_"&amp;B17253</f>
        <v>Shanghai_1</v>
      </c>
      <c r="F17253" s="70">
        <v>0.98454531245409915</v>
      </c>
      <c r="G17253" s="63">
        <f>COUNTIFS($E$10:E17253,E17253)</f>
        <v>4475</v>
      </c>
      <c r="H17253" s="39" t="str">
        <f t="shared" si="269"/>
        <v>Out</v>
      </c>
    </row>
    <row r="17254" spans="1:8" x14ac:dyDescent="0.25">
      <c r="A17254" s="41">
        <v>1511671214</v>
      </c>
      <c r="B17254" s="41">
        <v>1</v>
      </c>
      <c r="C17254" s="41">
        <v>2751</v>
      </c>
      <c r="D17254" s="39" t="s">
        <v>59</v>
      </c>
      <c r="E17254" s="63" t="str">
        <f>D17254&amp;"_"&amp;B17254</f>
        <v>Shanghai_1</v>
      </c>
      <c r="F17254" s="70">
        <v>0.98492291300731993</v>
      </c>
      <c r="G17254" s="63">
        <f>COUNTIFS($E$10:E17254,E17254)</f>
        <v>4476</v>
      </c>
      <c r="H17254" s="39" t="str">
        <f t="shared" si="269"/>
        <v>Out</v>
      </c>
    </row>
    <row r="17255" spans="1:8" x14ac:dyDescent="0.25">
      <c r="A17255" s="41">
        <v>1513077774</v>
      </c>
      <c r="B17255" s="41">
        <v>1</v>
      </c>
      <c r="C17255" s="41">
        <v>968</v>
      </c>
      <c r="D17255" s="39" t="s">
        <v>59</v>
      </c>
      <c r="E17255" s="63" t="str">
        <f>D17255&amp;"_"&amp;B17255</f>
        <v>Shanghai_1</v>
      </c>
      <c r="F17255" s="70">
        <v>0.98501758917939075</v>
      </c>
      <c r="G17255" s="63">
        <f>COUNTIFS($E$10:E17255,E17255)</f>
        <v>4477</v>
      </c>
      <c r="H17255" s="39" t="str">
        <f t="shared" si="269"/>
        <v>Out</v>
      </c>
    </row>
    <row r="17256" spans="1:8" x14ac:dyDescent="0.25">
      <c r="A17256" s="41">
        <v>1512174844</v>
      </c>
      <c r="B17256" s="41">
        <v>1</v>
      </c>
      <c r="C17256" s="41">
        <v>455</v>
      </c>
      <c r="D17256" s="39" t="s">
        <v>59</v>
      </c>
      <c r="E17256" s="63" t="str">
        <f>D17256&amp;"_"&amp;B17256</f>
        <v>Shanghai_1</v>
      </c>
      <c r="F17256" s="70">
        <v>0.9850589221205529</v>
      </c>
      <c r="G17256" s="63">
        <f>COUNTIFS($E$10:E17256,E17256)</f>
        <v>4478</v>
      </c>
      <c r="H17256" s="39" t="str">
        <f t="shared" si="269"/>
        <v>Out</v>
      </c>
    </row>
    <row r="17257" spans="1:8" x14ac:dyDescent="0.25">
      <c r="A17257" s="41">
        <v>1517658076</v>
      </c>
      <c r="B17257" s="41">
        <v>1</v>
      </c>
      <c r="C17257" s="41">
        <v>3257</v>
      </c>
      <c r="D17257" s="39" t="s">
        <v>59</v>
      </c>
      <c r="E17257" s="63" t="str">
        <f>D17257&amp;"_"&amp;B17257</f>
        <v>Shanghai_1</v>
      </c>
      <c r="F17257" s="70">
        <v>0.98535449412191323</v>
      </c>
      <c r="G17257" s="63">
        <f>COUNTIFS($E$10:E17257,E17257)</f>
        <v>4479</v>
      </c>
      <c r="H17257" s="39" t="str">
        <f t="shared" si="269"/>
        <v>Out</v>
      </c>
    </row>
    <row r="17258" spans="1:8" x14ac:dyDescent="0.25">
      <c r="A17258" s="41">
        <v>1516195244</v>
      </c>
      <c r="B17258" s="41">
        <v>1</v>
      </c>
      <c r="C17258" s="41">
        <v>2441</v>
      </c>
      <c r="D17258" s="39" t="s">
        <v>59</v>
      </c>
      <c r="E17258" s="63" t="str">
        <f>D17258&amp;"_"&amp;B17258</f>
        <v>Shanghai_1</v>
      </c>
      <c r="F17258" s="70">
        <v>0.98535957259625273</v>
      </c>
      <c r="G17258" s="63">
        <f>COUNTIFS($E$10:E17258,E17258)</f>
        <v>4480</v>
      </c>
      <c r="H17258" s="39" t="str">
        <f t="shared" si="269"/>
        <v>Out</v>
      </c>
    </row>
    <row r="17259" spans="1:8" x14ac:dyDescent="0.25">
      <c r="A17259" s="41">
        <v>1513004379</v>
      </c>
      <c r="B17259" s="41">
        <v>1</v>
      </c>
      <c r="C17259" s="41">
        <v>1639</v>
      </c>
      <c r="D17259" s="39" t="s">
        <v>59</v>
      </c>
      <c r="E17259" s="63" t="str">
        <f>D17259&amp;"_"&amp;B17259</f>
        <v>Shanghai_1</v>
      </c>
      <c r="F17259" s="70">
        <v>0.98570842081082632</v>
      </c>
      <c r="G17259" s="63">
        <f>COUNTIFS($E$10:E17259,E17259)</f>
        <v>4481</v>
      </c>
      <c r="H17259" s="39" t="str">
        <f t="shared" si="269"/>
        <v>Out</v>
      </c>
    </row>
    <row r="17260" spans="1:8" x14ac:dyDescent="0.25">
      <c r="A17260" s="41">
        <v>1512707454</v>
      </c>
      <c r="B17260" s="41">
        <v>1</v>
      </c>
      <c r="C17260" s="41">
        <v>780</v>
      </c>
      <c r="D17260" s="39" t="s">
        <v>59</v>
      </c>
      <c r="E17260" s="63" t="str">
        <f>D17260&amp;"_"&amp;B17260</f>
        <v>Shanghai_1</v>
      </c>
      <c r="F17260" s="70">
        <v>0.98576332551786661</v>
      </c>
      <c r="G17260" s="63">
        <f>COUNTIFS($E$10:E17260,E17260)</f>
        <v>4482</v>
      </c>
      <c r="H17260" s="39" t="str">
        <f t="shared" si="269"/>
        <v>Out</v>
      </c>
    </row>
    <row r="17261" spans="1:8" x14ac:dyDescent="0.25">
      <c r="A17261" s="41">
        <v>1515102136</v>
      </c>
      <c r="B17261" s="41">
        <v>1</v>
      </c>
      <c r="C17261" s="41">
        <v>964</v>
      </c>
      <c r="D17261" s="39" t="s">
        <v>59</v>
      </c>
      <c r="E17261" s="63" t="str">
        <f>D17261&amp;"_"&amp;B17261</f>
        <v>Shanghai_1</v>
      </c>
      <c r="F17261" s="70">
        <v>0.98586345456287572</v>
      </c>
      <c r="G17261" s="63">
        <f>COUNTIFS($E$10:E17261,E17261)</f>
        <v>4483</v>
      </c>
      <c r="H17261" s="39" t="str">
        <f t="shared" si="269"/>
        <v>Out</v>
      </c>
    </row>
    <row r="17262" spans="1:8" x14ac:dyDescent="0.25">
      <c r="A17262" s="41">
        <v>1517595118</v>
      </c>
      <c r="B17262" s="41">
        <v>1</v>
      </c>
      <c r="C17262" s="41">
        <v>795</v>
      </c>
      <c r="D17262" s="39" t="s">
        <v>59</v>
      </c>
      <c r="E17262" s="63" t="str">
        <f>D17262&amp;"_"&amp;B17262</f>
        <v>Shanghai_1</v>
      </c>
      <c r="F17262" s="70">
        <v>0.98586618531906467</v>
      </c>
      <c r="G17262" s="63">
        <f>COUNTIFS($E$10:E17262,E17262)</f>
        <v>4484</v>
      </c>
      <c r="H17262" s="39" t="str">
        <f t="shared" si="269"/>
        <v>Out</v>
      </c>
    </row>
    <row r="17263" spans="1:8" x14ac:dyDescent="0.25">
      <c r="A17263" s="41">
        <v>1518414487</v>
      </c>
      <c r="B17263" s="41">
        <v>1</v>
      </c>
      <c r="C17263" s="41">
        <v>1914</v>
      </c>
      <c r="D17263" s="39" t="s">
        <v>59</v>
      </c>
      <c r="E17263" s="63" t="str">
        <f>D17263&amp;"_"&amp;B17263</f>
        <v>Shanghai_1</v>
      </c>
      <c r="F17263" s="70">
        <v>0.98587586191550414</v>
      </c>
      <c r="G17263" s="63">
        <f>COUNTIFS($E$10:E17263,E17263)</f>
        <v>4485</v>
      </c>
      <c r="H17263" s="39" t="str">
        <f t="shared" si="269"/>
        <v>Out</v>
      </c>
    </row>
    <row r="17264" spans="1:8" x14ac:dyDescent="0.25">
      <c r="A17264" s="41">
        <v>1516392498</v>
      </c>
      <c r="B17264" s="41">
        <v>1</v>
      </c>
      <c r="C17264" s="41">
        <v>543</v>
      </c>
      <c r="D17264" s="39" t="s">
        <v>59</v>
      </c>
      <c r="E17264" s="63" t="str">
        <f>D17264&amp;"_"&amp;B17264</f>
        <v>Shanghai_1</v>
      </c>
      <c r="F17264" s="70">
        <v>0.98590213108464775</v>
      </c>
      <c r="G17264" s="63">
        <f>COUNTIFS($E$10:E17264,E17264)</f>
        <v>4486</v>
      </c>
      <c r="H17264" s="39" t="str">
        <f t="shared" si="269"/>
        <v>Out</v>
      </c>
    </row>
    <row r="17265" spans="1:8" x14ac:dyDescent="0.25">
      <c r="A17265" s="41">
        <v>1519868048</v>
      </c>
      <c r="B17265" s="41">
        <v>1</v>
      </c>
      <c r="C17265" s="41">
        <v>2314</v>
      </c>
      <c r="D17265" s="39" t="s">
        <v>59</v>
      </c>
      <c r="E17265" s="63" t="str">
        <f>D17265&amp;"_"&amp;B17265</f>
        <v>Shanghai_1</v>
      </c>
      <c r="F17265" s="70">
        <v>0.98637763713678717</v>
      </c>
      <c r="G17265" s="63">
        <f>COUNTIFS($E$10:E17265,E17265)</f>
        <v>4487</v>
      </c>
      <c r="H17265" s="39" t="str">
        <f t="shared" si="269"/>
        <v>Out</v>
      </c>
    </row>
    <row r="17266" spans="1:8" x14ac:dyDescent="0.25">
      <c r="A17266" s="41">
        <v>1518969403</v>
      </c>
      <c r="B17266" s="41">
        <v>1</v>
      </c>
      <c r="C17266" s="41">
        <v>2525</v>
      </c>
      <c r="D17266" s="39" t="s">
        <v>59</v>
      </c>
      <c r="E17266" s="63" t="str">
        <f>D17266&amp;"_"&amp;B17266</f>
        <v>Shanghai_1</v>
      </c>
      <c r="F17266" s="70">
        <v>0.98671419816428618</v>
      </c>
      <c r="G17266" s="63">
        <f>COUNTIFS($E$10:E17266,E17266)</f>
        <v>4488</v>
      </c>
      <c r="H17266" s="39" t="str">
        <f t="shared" si="269"/>
        <v>Out</v>
      </c>
    </row>
    <row r="17267" spans="1:8" x14ac:dyDescent="0.25">
      <c r="A17267" s="41">
        <v>1514633103</v>
      </c>
      <c r="B17267" s="41">
        <v>1</v>
      </c>
      <c r="C17267" s="41">
        <v>105</v>
      </c>
      <c r="D17267" s="39" t="s">
        <v>59</v>
      </c>
      <c r="E17267" s="63" t="str">
        <f>D17267&amp;"_"&amp;B17267</f>
        <v>Shanghai_1</v>
      </c>
      <c r="F17267" s="70">
        <v>0.98686363700407997</v>
      </c>
      <c r="G17267" s="63">
        <f>COUNTIFS($E$10:E17267,E17267)</f>
        <v>4489</v>
      </c>
      <c r="H17267" s="39" t="str">
        <f t="shared" si="269"/>
        <v>Out</v>
      </c>
    </row>
    <row r="17268" spans="1:8" x14ac:dyDescent="0.25">
      <c r="A17268" s="41">
        <v>1517957406</v>
      </c>
      <c r="B17268" s="41">
        <v>1</v>
      </c>
      <c r="C17268" s="41">
        <v>733</v>
      </c>
      <c r="D17268" s="39" t="s">
        <v>59</v>
      </c>
      <c r="E17268" s="63" t="str">
        <f>D17268&amp;"_"&amp;B17268</f>
        <v>Shanghai_1</v>
      </c>
      <c r="F17268" s="70">
        <v>0.98706822580443654</v>
      </c>
      <c r="G17268" s="63">
        <f>COUNTIFS($E$10:E17268,E17268)</f>
        <v>4490</v>
      </c>
      <c r="H17268" s="39" t="str">
        <f t="shared" si="269"/>
        <v>Out</v>
      </c>
    </row>
    <row r="17269" spans="1:8" x14ac:dyDescent="0.25">
      <c r="A17269" s="41">
        <v>1514278773</v>
      </c>
      <c r="B17269" s="41">
        <v>1</v>
      </c>
      <c r="C17269" s="41">
        <v>1952</v>
      </c>
      <c r="D17269" s="39" t="s">
        <v>59</v>
      </c>
      <c r="E17269" s="63" t="str">
        <f>D17269&amp;"_"&amp;B17269</f>
        <v>Shanghai_1</v>
      </c>
      <c r="F17269" s="70">
        <v>0.98721591910664808</v>
      </c>
      <c r="G17269" s="63">
        <f>COUNTIFS($E$10:E17269,E17269)</f>
        <v>4491</v>
      </c>
      <c r="H17269" s="39" t="str">
        <f t="shared" si="269"/>
        <v>Out</v>
      </c>
    </row>
    <row r="17270" spans="1:8" x14ac:dyDescent="0.25">
      <c r="A17270" s="41">
        <v>1512903093</v>
      </c>
      <c r="B17270" s="41">
        <v>1</v>
      </c>
      <c r="C17270" s="41">
        <v>1736</v>
      </c>
      <c r="D17270" s="39" t="s">
        <v>59</v>
      </c>
      <c r="E17270" s="63" t="str">
        <f>D17270&amp;"_"&amp;B17270</f>
        <v>Shanghai_1</v>
      </c>
      <c r="F17270" s="70">
        <v>0.98727835546672393</v>
      </c>
      <c r="G17270" s="63">
        <f>COUNTIFS($E$10:E17270,E17270)</f>
        <v>4492</v>
      </c>
      <c r="H17270" s="39" t="str">
        <f t="shared" si="269"/>
        <v>Out</v>
      </c>
    </row>
    <row r="17271" spans="1:8" x14ac:dyDescent="0.25">
      <c r="A17271" s="41">
        <v>1517266185</v>
      </c>
      <c r="B17271" s="41">
        <v>1</v>
      </c>
      <c r="C17271" s="41">
        <v>1623</v>
      </c>
      <c r="D17271" s="39" t="s">
        <v>59</v>
      </c>
      <c r="E17271" s="63" t="str">
        <f>D17271&amp;"_"&amp;B17271</f>
        <v>Shanghai_1</v>
      </c>
      <c r="F17271" s="70">
        <v>0.9874465968133711</v>
      </c>
      <c r="G17271" s="63">
        <f>COUNTIFS($E$10:E17271,E17271)</f>
        <v>4493</v>
      </c>
      <c r="H17271" s="39" t="str">
        <f t="shared" si="269"/>
        <v>Out</v>
      </c>
    </row>
    <row r="17272" spans="1:8" x14ac:dyDescent="0.25">
      <c r="A17272" s="41">
        <v>1518889007</v>
      </c>
      <c r="B17272" s="41">
        <v>1</v>
      </c>
      <c r="C17272" s="41">
        <v>5529</v>
      </c>
      <c r="D17272" s="39" t="s">
        <v>59</v>
      </c>
      <c r="E17272" s="63" t="str">
        <f>D17272&amp;"_"&amp;B17272</f>
        <v>Shanghai_1</v>
      </c>
      <c r="F17272" s="70">
        <v>0.98759168812455178</v>
      </c>
      <c r="G17272" s="63">
        <f>COUNTIFS($E$10:E17272,E17272)</f>
        <v>4494</v>
      </c>
      <c r="H17272" s="39" t="str">
        <f t="shared" si="269"/>
        <v>Out</v>
      </c>
    </row>
    <row r="17273" spans="1:8" x14ac:dyDescent="0.25">
      <c r="A17273" s="41">
        <v>1516110346</v>
      </c>
      <c r="B17273" s="41">
        <v>1</v>
      </c>
      <c r="C17273" s="41">
        <v>2788</v>
      </c>
      <c r="D17273" s="39" t="s">
        <v>59</v>
      </c>
      <c r="E17273" s="63" t="str">
        <f>D17273&amp;"_"&amp;B17273</f>
        <v>Shanghai_1</v>
      </c>
      <c r="F17273" s="70">
        <v>0.9876344806817251</v>
      </c>
      <c r="G17273" s="63">
        <f>COUNTIFS($E$10:E17273,E17273)</f>
        <v>4495</v>
      </c>
      <c r="H17273" s="39" t="str">
        <f t="shared" si="269"/>
        <v>Out</v>
      </c>
    </row>
    <row r="17274" spans="1:8" x14ac:dyDescent="0.25">
      <c r="A17274" s="41">
        <v>1517428154</v>
      </c>
      <c r="B17274" s="41">
        <v>1</v>
      </c>
      <c r="C17274" s="41">
        <v>1141</v>
      </c>
      <c r="D17274" s="39" t="s">
        <v>59</v>
      </c>
      <c r="E17274" s="63" t="str">
        <f>D17274&amp;"_"&amp;B17274</f>
        <v>Shanghai_1</v>
      </c>
      <c r="F17274" s="70">
        <v>0.9881891315961866</v>
      </c>
      <c r="G17274" s="63">
        <f>COUNTIFS($E$10:E17274,E17274)</f>
        <v>4496</v>
      </c>
      <c r="H17274" s="39" t="str">
        <f t="shared" si="269"/>
        <v>Out</v>
      </c>
    </row>
    <row r="17275" spans="1:8" x14ac:dyDescent="0.25">
      <c r="A17275" s="41">
        <v>1517966719</v>
      </c>
      <c r="B17275" s="41">
        <v>1</v>
      </c>
      <c r="C17275" s="41">
        <v>749</v>
      </c>
      <c r="D17275" s="39" t="s">
        <v>59</v>
      </c>
      <c r="E17275" s="63" t="str">
        <f>D17275&amp;"_"&amp;B17275</f>
        <v>Shanghai_1</v>
      </c>
      <c r="F17275" s="70">
        <v>0.98819748234660276</v>
      </c>
      <c r="G17275" s="63">
        <f>COUNTIFS($E$10:E17275,E17275)</f>
        <v>4497</v>
      </c>
      <c r="H17275" s="39" t="str">
        <f t="shared" si="269"/>
        <v>Out</v>
      </c>
    </row>
    <row r="17276" spans="1:8" x14ac:dyDescent="0.25">
      <c r="A17276" s="41">
        <v>1515318403</v>
      </c>
      <c r="B17276" s="41">
        <v>1</v>
      </c>
      <c r="C17276" s="41">
        <v>868</v>
      </c>
      <c r="D17276" s="39" t="s">
        <v>59</v>
      </c>
      <c r="E17276" s="63" t="str">
        <f>D17276&amp;"_"&amp;B17276</f>
        <v>Shanghai_1</v>
      </c>
      <c r="F17276" s="70">
        <v>0.98839410907846337</v>
      </c>
      <c r="G17276" s="63">
        <f>COUNTIFS($E$10:E17276,E17276)</f>
        <v>4498</v>
      </c>
      <c r="H17276" s="39" t="str">
        <f t="shared" si="269"/>
        <v>Out</v>
      </c>
    </row>
    <row r="17277" spans="1:8" x14ac:dyDescent="0.25">
      <c r="A17277" s="41">
        <v>1514888784</v>
      </c>
      <c r="B17277" s="41">
        <v>1</v>
      </c>
      <c r="C17277" s="41">
        <v>1801</v>
      </c>
      <c r="D17277" s="39" t="s">
        <v>59</v>
      </c>
      <c r="E17277" s="63" t="str">
        <f>D17277&amp;"_"&amp;B17277</f>
        <v>Shanghai_1</v>
      </c>
      <c r="F17277" s="70">
        <v>0.98857368914048183</v>
      </c>
      <c r="G17277" s="63">
        <f>COUNTIFS($E$10:E17277,E17277)</f>
        <v>4499</v>
      </c>
      <c r="H17277" s="39" t="str">
        <f t="shared" si="269"/>
        <v>Out</v>
      </c>
    </row>
    <row r="17278" spans="1:8" x14ac:dyDescent="0.25">
      <c r="A17278" s="41">
        <v>1513573713</v>
      </c>
      <c r="B17278" s="41">
        <v>1</v>
      </c>
      <c r="C17278" s="41">
        <v>1361</v>
      </c>
      <c r="D17278" s="39" t="s">
        <v>59</v>
      </c>
      <c r="E17278" s="63" t="str">
        <f>D17278&amp;"_"&amp;B17278</f>
        <v>Shanghai_1</v>
      </c>
      <c r="F17278" s="70">
        <v>0.98921707415445748</v>
      </c>
      <c r="G17278" s="63">
        <f>COUNTIFS($E$10:E17278,E17278)</f>
        <v>4500</v>
      </c>
      <c r="H17278" s="39" t="str">
        <f t="shared" si="269"/>
        <v>Out</v>
      </c>
    </row>
    <row r="17279" spans="1:8" x14ac:dyDescent="0.25">
      <c r="A17279" s="41">
        <v>1512956136</v>
      </c>
      <c r="B17279" s="41">
        <v>1</v>
      </c>
      <c r="C17279" s="41">
        <v>1653</v>
      </c>
      <c r="D17279" s="39" t="s">
        <v>59</v>
      </c>
      <c r="E17279" s="63" t="str">
        <f>D17279&amp;"_"&amp;B17279</f>
        <v>Shanghai_1</v>
      </c>
      <c r="F17279" s="70">
        <v>0.9892194453215517</v>
      </c>
      <c r="G17279" s="63">
        <f>COUNTIFS($E$10:E17279,E17279)</f>
        <v>4501</v>
      </c>
      <c r="H17279" s="39" t="str">
        <f t="shared" si="269"/>
        <v>Out</v>
      </c>
    </row>
    <row r="17280" spans="1:8" x14ac:dyDescent="0.25">
      <c r="A17280" s="41">
        <v>1519786568</v>
      </c>
      <c r="B17280" s="41">
        <v>1</v>
      </c>
      <c r="C17280" s="41">
        <v>1135</v>
      </c>
      <c r="D17280" s="39" t="s">
        <v>59</v>
      </c>
      <c r="E17280" s="63" t="str">
        <f>D17280&amp;"_"&amp;B17280</f>
        <v>Shanghai_1</v>
      </c>
      <c r="F17280" s="70">
        <v>0.98982585263488621</v>
      </c>
      <c r="G17280" s="63">
        <f>COUNTIFS($E$10:E17280,E17280)</f>
        <v>4502</v>
      </c>
      <c r="H17280" s="39" t="str">
        <f t="shared" si="269"/>
        <v>Out</v>
      </c>
    </row>
    <row r="17281" spans="1:8" x14ac:dyDescent="0.25">
      <c r="A17281" s="41">
        <v>1515541898</v>
      </c>
      <c r="B17281" s="41">
        <v>1</v>
      </c>
      <c r="C17281" s="41">
        <v>3376</v>
      </c>
      <c r="D17281" s="39" t="s">
        <v>59</v>
      </c>
      <c r="E17281" s="63" t="str">
        <f>D17281&amp;"_"&amp;B17281</f>
        <v>Shanghai_1</v>
      </c>
      <c r="F17281" s="70">
        <v>0.99001261020608633</v>
      </c>
      <c r="G17281" s="63">
        <f>COUNTIFS($E$10:E17281,E17281)</f>
        <v>4503</v>
      </c>
      <c r="H17281" s="39" t="str">
        <f t="shared" si="269"/>
        <v>Out</v>
      </c>
    </row>
    <row r="17282" spans="1:8" x14ac:dyDescent="0.25">
      <c r="A17282" s="41">
        <v>1517525006</v>
      </c>
      <c r="B17282" s="41">
        <v>1</v>
      </c>
      <c r="C17282" s="41">
        <v>1387</v>
      </c>
      <c r="D17282" s="39" t="s">
        <v>59</v>
      </c>
      <c r="E17282" s="63" t="str">
        <f>D17282&amp;"_"&amp;B17282</f>
        <v>Shanghai_1</v>
      </c>
      <c r="F17282" s="70">
        <v>0.99040265371379532</v>
      </c>
      <c r="G17282" s="63">
        <f>COUNTIFS($E$10:E17282,E17282)</f>
        <v>4504</v>
      </c>
      <c r="H17282" s="39" t="str">
        <f t="shared" si="269"/>
        <v>Out</v>
      </c>
    </row>
    <row r="17283" spans="1:8" x14ac:dyDescent="0.25">
      <c r="A17283" s="41">
        <v>1519257925</v>
      </c>
      <c r="B17283" s="41">
        <v>1</v>
      </c>
      <c r="C17283" s="41">
        <v>4640</v>
      </c>
      <c r="D17283" s="39" t="s">
        <v>59</v>
      </c>
      <c r="E17283" s="63" t="str">
        <f>D17283&amp;"_"&amp;B17283</f>
        <v>Shanghai_1</v>
      </c>
      <c r="F17283" s="70">
        <v>0.99089261736703071</v>
      </c>
      <c r="G17283" s="63">
        <f>COUNTIFS($E$10:E17283,E17283)</f>
        <v>4505</v>
      </c>
      <c r="H17283" s="39" t="str">
        <f t="shared" si="269"/>
        <v>Out</v>
      </c>
    </row>
    <row r="17284" spans="1:8" x14ac:dyDescent="0.25">
      <c r="A17284" s="41">
        <v>1516446284</v>
      </c>
      <c r="B17284" s="41">
        <v>1</v>
      </c>
      <c r="C17284" s="41">
        <v>1661</v>
      </c>
      <c r="D17284" s="39" t="s">
        <v>59</v>
      </c>
      <c r="E17284" s="63" t="str">
        <f>D17284&amp;"_"&amp;B17284</f>
        <v>Shanghai_1</v>
      </c>
      <c r="F17284" s="70">
        <v>0.99128983951264282</v>
      </c>
      <c r="G17284" s="63">
        <f>COUNTIFS($E$10:E17284,E17284)</f>
        <v>4506</v>
      </c>
      <c r="H17284" s="39" t="str">
        <f t="shared" si="269"/>
        <v>Out</v>
      </c>
    </row>
    <row r="17285" spans="1:8" x14ac:dyDescent="0.25">
      <c r="A17285" s="41">
        <v>1516779004</v>
      </c>
      <c r="B17285" s="41">
        <v>1</v>
      </c>
      <c r="C17285" s="41">
        <v>421</v>
      </c>
      <c r="D17285" s="39" t="s">
        <v>59</v>
      </c>
      <c r="E17285" s="63" t="str">
        <f>D17285&amp;"_"&amp;B17285</f>
        <v>Shanghai_1</v>
      </c>
      <c r="F17285" s="70">
        <v>0.99143568392703674</v>
      </c>
      <c r="G17285" s="63">
        <f>COUNTIFS($E$10:E17285,E17285)</f>
        <v>4507</v>
      </c>
      <c r="H17285" s="39" t="str">
        <f t="shared" si="269"/>
        <v>Out</v>
      </c>
    </row>
    <row r="17286" spans="1:8" x14ac:dyDescent="0.25">
      <c r="A17286" s="41">
        <v>1516840169</v>
      </c>
      <c r="B17286" s="41">
        <v>1</v>
      </c>
      <c r="C17286" s="41">
        <v>377</v>
      </c>
      <c r="D17286" s="39" t="s">
        <v>59</v>
      </c>
      <c r="E17286" s="63" t="str">
        <f>D17286&amp;"_"&amp;B17286</f>
        <v>Shanghai_1</v>
      </c>
      <c r="F17286" s="70">
        <v>0.99201445933469645</v>
      </c>
      <c r="G17286" s="63">
        <f>COUNTIFS($E$10:E17286,E17286)</f>
        <v>4508</v>
      </c>
      <c r="H17286" s="39" t="str">
        <f t="shared" si="269"/>
        <v>Out</v>
      </c>
    </row>
    <row r="17287" spans="1:8" x14ac:dyDescent="0.25">
      <c r="A17287" s="41">
        <v>1516707674</v>
      </c>
      <c r="B17287" s="41">
        <v>1</v>
      </c>
      <c r="C17287" s="41">
        <v>2108</v>
      </c>
      <c r="D17287" s="39" t="s">
        <v>59</v>
      </c>
      <c r="E17287" s="63" t="str">
        <f>D17287&amp;"_"&amp;B17287</f>
        <v>Shanghai_1</v>
      </c>
      <c r="F17287" s="70">
        <v>0.9921462083953605</v>
      </c>
      <c r="G17287" s="63">
        <f>COUNTIFS($E$10:E17287,E17287)</f>
        <v>4509</v>
      </c>
      <c r="H17287" s="39" t="str">
        <f t="shared" si="269"/>
        <v>Out</v>
      </c>
    </row>
    <row r="17288" spans="1:8" x14ac:dyDescent="0.25">
      <c r="A17288" s="41">
        <v>1516537877</v>
      </c>
      <c r="B17288" s="41">
        <v>1</v>
      </c>
      <c r="C17288" s="41">
        <v>1074</v>
      </c>
      <c r="D17288" s="39" t="s">
        <v>59</v>
      </c>
      <c r="E17288" s="63" t="str">
        <f>D17288&amp;"_"&amp;B17288</f>
        <v>Shanghai_1</v>
      </c>
      <c r="F17288" s="70">
        <v>0.99238696443735441</v>
      </c>
      <c r="G17288" s="63">
        <f>COUNTIFS($E$10:E17288,E17288)</f>
        <v>4510</v>
      </c>
      <c r="H17288" s="39" t="str">
        <f t="shared" si="269"/>
        <v>Out</v>
      </c>
    </row>
    <row r="17289" spans="1:8" x14ac:dyDescent="0.25">
      <c r="A17289" s="41">
        <v>1517115665</v>
      </c>
      <c r="B17289" s="41">
        <v>1</v>
      </c>
      <c r="C17289" s="41">
        <v>3890</v>
      </c>
      <c r="D17289" s="39" t="s">
        <v>59</v>
      </c>
      <c r="E17289" s="63" t="str">
        <f>D17289&amp;"_"&amp;B17289</f>
        <v>Shanghai_1</v>
      </c>
      <c r="F17289" s="70">
        <v>0.99257878691411083</v>
      </c>
      <c r="G17289" s="63">
        <f>COUNTIFS($E$10:E17289,E17289)</f>
        <v>4511</v>
      </c>
      <c r="H17289" s="39" t="str">
        <f t="shared" si="269"/>
        <v>Out</v>
      </c>
    </row>
    <row r="17290" spans="1:8" x14ac:dyDescent="0.25">
      <c r="A17290" s="41">
        <v>1512452109</v>
      </c>
      <c r="B17290" s="41">
        <v>1</v>
      </c>
      <c r="C17290" s="41">
        <v>1987</v>
      </c>
      <c r="D17290" s="39" t="s">
        <v>59</v>
      </c>
      <c r="E17290" s="63" t="str">
        <f>D17290&amp;"_"&amp;B17290</f>
        <v>Shanghai_1</v>
      </c>
      <c r="F17290" s="70">
        <v>0.9925860527475544</v>
      </c>
      <c r="G17290" s="63">
        <f>COUNTIFS($E$10:E17290,E17290)</f>
        <v>4512</v>
      </c>
      <c r="H17290" s="39" t="str">
        <f t="shared" si="269"/>
        <v>Out</v>
      </c>
    </row>
    <row r="17291" spans="1:8" x14ac:dyDescent="0.25">
      <c r="A17291" s="41">
        <v>1512894184</v>
      </c>
      <c r="B17291" s="41">
        <v>1</v>
      </c>
      <c r="C17291" s="41">
        <v>623</v>
      </c>
      <c r="D17291" s="39" t="s">
        <v>59</v>
      </c>
      <c r="E17291" s="63" t="str">
        <f>D17291&amp;"_"&amp;B17291</f>
        <v>Shanghai_1</v>
      </c>
      <c r="F17291" s="70">
        <v>0.99259506694788013</v>
      </c>
      <c r="G17291" s="63">
        <f>COUNTIFS($E$10:E17291,E17291)</f>
        <v>4513</v>
      </c>
      <c r="H17291" s="39" t="str">
        <f t="shared" ref="H17291:H17354" si="270">IF(ROW()&lt;=3000,"Test",
IF(ROW()&lt;=6000,"Control",
"Out"))</f>
        <v>Out</v>
      </c>
    </row>
    <row r="17292" spans="1:8" x14ac:dyDescent="0.25">
      <c r="A17292" s="41">
        <v>1515492983</v>
      </c>
      <c r="B17292" s="41">
        <v>1</v>
      </c>
      <c r="C17292" s="41">
        <v>1948</v>
      </c>
      <c r="D17292" s="39" t="s">
        <v>59</v>
      </c>
      <c r="E17292" s="63" t="str">
        <f>D17292&amp;"_"&amp;B17292</f>
        <v>Shanghai_1</v>
      </c>
      <c r="F17292" s="70">
        <v>0.99268641597380047</v>
      </c>
      <c r="G17292" s="63">
        <f>COUNTIFS($E$10:E17292,E17292)</f>
        <v>4514</v>
      </c>
      <c r="H17292" s="39" t="str">
        <f t="shared" si="270"/>
        <v>Out</v>
      </c>
    </row>
    <row r="17293" spans="1:8" x14ac:dyDescent="0.25">
      <c r="A17293" s="41">
        <v>1519366686</v>
      </c>
      <c r="B17293" s="41">
        <v>1</v>
      </c>
      <c r="C17293" s="41">
        <v>4256</v>
      </c>
      <c r="D17293" s="39" t="s">
        <v>59</v>
      </c>
      <c r="E17293" s="63" t="str">
        <f>D17293&amp;"_"&amp;B17293</f>
        <v>Shanghai_1</v>
      </c>
      <c r="F17293" s="70">
        <v>0.99311848838645078</v>
      </c>
      <c r="G17293" s="63">
        <f>COUNTIFS($E$10:E17293,E17293)</f>
        <v>4515</v>
      </c>
      <c r="H17293" s="39" t="str">
        <f t="shared" si="270"/>
        <v>Out</v>
      </c>
    </row>
    <row r="17294" spans="1:8" x14ac:dyDescent="0.25">
      <c r="A17294" s="41">
        <v>1517636548</v>
      </c>
      <c r="B17294" s="41">
        <v>1</v>
      </c>
      <c r="C17294" s="41">
        <v>2405</v>
      </c>
      <c r="D17294" s="39" t="s">
        <v>59</v>
      </c>
      <c r="E17294" s="63" t="str">
        <f>D17294&amp;"_"&amp;B17294</f>
        <v>Shanghai_1</v>
      </c>
      <c r="F17294" s="70">
        <v>0.99334445810693395</v>
      </c>
      <c r="G17294" s="63">
        <f>COUNTIFS($E$10:E17294,E17294)</f>
        <v>4516</v>
      </c>
      <c r="H17294" s="39" t="str">
        <f t="shared" si="270"/>
        <v>Out</v>
      </c>
    </row>
    <row r="17295" spans="1:8" x14ac:dyDescent="0.25">
      <c r="A17295" s="41">
        <v>1515152134</v>
      </c>
      <c r="B17295" s="41">
        <v>1</v>
      </c>
      <c r="C17295" s="41">
        <v>1382</v>
      </c>
      <c r="D17295" s="39" t="s">
        <v>59</v>
      </c>
      <c r="E17295" s="63" t="str">
        <f>D17295&amp;"_"&amp;B17295</f>
        <v>Shanghai_1</v>
      </c>
      <c r="F17295" s="70">
        <v>0.99383891968930638</v>
      </c>
      <c r="G17295" s="63">
        <f>COUNTIFS($E$10:E17295,E17295)</f>
        <v>4517</v>
      </c>
      <c r="H17295" s="39" t="str">
        <f t="shared" si="270"/>
        <v>Out</v>
      </c>
    </row>
    <row r="17296" spans="1:8" x14ac:dyDescent="0.25">
      <c r="A17296" s="41">
        <v>1516356779</v>
      </c>
      <c r="B17296" s="41">
        <v>1</v>
      </c>
      <c r="C17296" s="41">
        <v>1068</v>
      </c>
      <c r="D17296" s="39" t="s">
        <v>59</v>
      </c>
      <c r="E17296" s="63" t="str">
        <f>D17296&amp;"_"&amp;B17296</f>
        <v>Shanghai_1</v>
      </c>
      <c r="F17296" s="70">
        <v>0.99472234895223388</v>
      </c>
      <c r="G17296" s="63">
        <f>COUNTIFS($E$10:E17296,E17296)</f>
        <v>4518</v>
      </c>
      <c r="H17296" s="39" t="str">
        <f t="shared" si="270"/>
        <v>Out</v>
      </c>
    </row>
    <row r="17297" spans="1:8" x14ac:dyDescent="0.25">
      <c r="A17297" s="41">
        <v>1519383606</v>
      </c>
      <c r="B17297" s="41">
        <v>1</v>
      </c>
      <c r="C17297" s="41">
        <v>3993</v>
      </c>
      <c r="D17297" s="39" t="s">
        <v>59</v>
      </c>
      <c r="E17297" s="63" t="str">
        <f>D17297&amp;"_"&amp;B17297</f>
        <v>Shanghai_1</v>
      </c>
      <c r="F17297" s="70">
        <v>0.99475108326991291</v>
      </c>
      <c r="G17297" s="63">
        <f>COUNTIFS($E$10:E17297,E17297)</f>
        <v>4519</v>
      </c>
      <c r="H17297" s="39" t="str">
        <f t="shared" si="270"/>
        <v>Out</v>
      </c>
    </row>
    <row r="17298" spans="1:8" x14ac:dyDescent="0.25">
      <c r="A17298" s="41">
        <v>1515119488</v>
      </c>
      <c r="B17298" s="41">
        <v>1</v>
      </c>
      <c r="C17298" s="41">
        <v>1949</v>
      </c>
      <c r="D17298" s="39" t="s">
        <v>59</v>
      </c>
      <c r="E17298" s="63" t="str">
        <f>D17298&amp;"_"&amp;B17298</f>
        <v>Shanghai_1</v>
      </c>
      <c r="F17298" s="70">
        <v>0.99509331855687466</v>
      </c>
      <c r="G17298" s="63">
        <f>COUNTIFS($E$10:E17298,E17298)</f>
        <v>4520</v>
      </c>
      <c r="H17298" s="39" t="str">
        <f t="shared" si="270"/>
        <v>Out</v>
      </c>
    </row>
    <row r="17299" spans="1:8" x14ac:dyDescent="0.25">
      <c r="A17299" s="41">
        <v>1518054736</v>
      </c>
      <c r="B17299" s="41">
        <v>1</v>
      </c>
      <c r="C17299" s="41">
        <v>2733</v>
      </c>
      <c r="D17299" s="39" t="s">
        <v>59</v>
      </c>
      <c r="E17299" s="63" t="str">
        <f>D17299&amp;"_"&amp;B17299</f>
        <v>Shanghai_1</v>
      </c>
      <c r="F17299" s="70">
        <v>0.99524853240896627</v>
      </c>
      <c r="G17299" s="63">
        <f>COUNTIFS($E$10:E17299,E17299)</f>
        <v>4521</v>
      </c>
      <c r="H17299" s="39" t="str">
        <f t="shared" si="270"/>
        <v>Out</v>
      </c>
    </row>
    <row r="17300" spans="1:8" x14ac:dyDescent="0.25">
      <c r="A17300" s="41">
        <v>1515257003</v>
      </c>
      <c r="B17300" s="41">
        <v>1</v>
      </c>
      <c r="C17300" s="41">
        <v>1956</v>
      </c>
      <c r="D17300" s="39" t="s">
        <v>59</v>
      </c>
      <c r="E17300" s="63" t="str">
        <f>D17300&amp;"_"&amp;B17300</f>
        <v>Shanghai_1</v>
      </c>
      <c r="F17300" s="70">
        <v>0.99527097006816667</v>
      </c>
      <c r="G17300" s="63">
        <f>COUNTIFS($E$10:E17300,E17300)</f>
        <v>4522</v>
      </c>
      <c r="H17300" s="39" t="str">
        <f t="shared" si="270"/>
        <v>Out</v>
      </c>
    </row>
    <row r="17301" spans="1:8" x14ac:dyDescent="0.25">
      <c r="A17301" s="41">
        <v>1512664714</v>
      </c>
      <c r="B17301" s="41">
        <v>1</v>
      </c>
      <c r="C17301" s="41">
        <v>1388</v>
      </c>
      <c r="D17301" s="39" t="s">
        <v>59</v>
      </c>
      <c r="E17301" s="63" t="str">
        <f>D17301&amp;"_"&amp;B17301</f>
        <v>Shanghai_1</v>
      </c>
      <c r="F17301" s="70">
        <v>0.99552679957736601</v>
      </c>
      <c r="G17301" s="63">
        <f>COUNTIFS($E$10:E17301,E17301)</f>
        <v>4523</v>
      </c>
      <c r="H17301" s="39" t="str">
        <f t="shared" si="270"/>
        <v>Out</v>
      </c>
    </row>
    <row r="17302" spans="1:8" x14ac:dyDescent="0.25">
      <c r="A17302" s="41">
        <v>1513624974</v>
      </c>
      <c r="B17302" s="41">
        <v>1</v>
      </c>
      <c r="C17302" s="41">
        <v>2109</v>
      </c>
      <c r="D17302" s="39" t="s">
        <v>59</v>
      </c>
      <c r="E17302" s="63" t="str">
        <f>D17302&amp;"_"&amp;B17302</f>
        <v>Shanghai_1</v>
      </c>
      <c r="F17302" s="70">
        <v>0.99553361343243296</v>
      </c>
      <c r="G17302" s="63">
        <f>COUNTIFS($E$10:E17302,E17302)</f>
        <v>4524</v>
      </c>
      <c r="H17302" s="39" t="str">
        <f t="shared" si="270"/>
        <v>Out</v>
      </c>
    </row>
    <row r="17303" spans="1:8" x14ac:dyDescent="0.25">
      <c r="A17303" s="41">
        <v>1517453345</v>
      </c>
      <c r="B17303" s="41">
        <v>1</v>
      </c>
      <c r="C17303" s="41">
        <v>1253</v>
      </c>
      <c r="D17303" s="39" t="s">
        <v>59</v>
      </c>
      <c r="E17303" s="63" t="str">
        <f>D17303&amp;"_"&amp;B17303</f>
        <v>Shanghai_1</v>
      </c>
      <c r="F17303" s="70">
        <v>0.99610797788140248</v>
      </c>
      <c r="G17303" s="63">
        <f>COUNTIFS($E$10:E17303,E17303)</f>
        <v>4525</v>
      </c>
      <c r="H17303" s="39" t="str">
        <f t="shared" si="270"/>
        <v>Out</v>
      </c>
    </row>
    <row r="17304" spans="1:8" x14ac:dyDescent="0.25">
      <c r="A17304" s="41">
        <v>1511499878</v>
      </c>
      <c r="B17304" s="41">
        <v>1</v>
      </c>
      <c r="C17304" s="41">
        <v>196</v>
      </c>
      <c r="D17304" s="39" t="s">
        <v>59</v>
      </c>
      <c r="E17304" s="63" t="str">
        <f>D17304&amp;"_"&amp;B17304</f>
        <v>Shanghai_1</v>
      </c>
      <c r="F17304" s="70">
        <v>0.99614846108705746</v>
      </c>
      <c r="G17304" s="63">
        <f>COUNTIFS($E$10:E17304,E17304)</f>
        <v>4526</v>
      </c>
      <c r="H17304" s="39" t="str">
        <f t="shared" si="270"/>
        <v>Out</v>
      </c>
    </row>
    <row r="17305" spans="1:8" x14ac:dyDescent="0.25">
      <c r="A17305" s="41">
        <v>1511801587</v>
      </c>
      <c r="B17305" s="41">
        <v>1</v>
      </c>
      <c r="C17305" s="41">
        <v>1463</v>
      </c>
      <c r="D17305" s="39" t="s">
        <v>59</v>
      </c>
      <c r="E17305" s="63" t="str">
        <f>D17305&amp;"_"&amp;B17305</f>
        <v>Shanghai_1</v>
      </c>
      <c r="F17305" s="70">
        <v>0.99660990663219451</v>
      </c>
      <c r="G17305" s="63">
        <f>COUNTIFS($E$10:E17305,E17305)</f>
        <v>4527</v>
      </c>
      <c r="H17305" s="39" t="str">
        <f t="shared" si="270"/>
        <v>Out</v>
      </c>
    </row>
    <row r="17306" spans="1:8" x14ac:dyDescent="0.25">
      <c r="A17306" s="41">
        <v>1512684618</v>
      </c>
      <c r="B17306" s="41">
        <v>1</v>
      </c>
      <c r="C17306" s="41">
        <v>3363</v>
      </c>
      <c r="D17306" s="39" t="s">
        <v>59</v>
      </c>
      <c r="E17306" s="63" t="str">
        <f>D17306&amp;"_"&amp;B17306</f>
        <v>Shanghai_1</v>
      </c>
      <c r="F17306" s="70">
        <v>0.99699748570972668</v>
      </c>
      <c r="G17306" s="63">
        <f>COUNTIFS($E$10:E17306,E17306)</f>
        <v>4528</v>
      </c>
      <c r="H17306" s="39" t="str">
        <f t="shared" si="270"/>
        <v>Out</v>
      </c>
    </row>
    <row r="17307" spans="1:8" x14ac:dyDescent="0.25">
      <c r="A17307" s="41">
        <v>1511885357</v>
      </c>
      <c r="B17307" s="41">
        <v>1</v>
      </c>
      <c r="C17307" s="41">
        <v>1745</v>
      </c>
      <c r="D17307" s="39" t="s">
        <v>59</v>
      </c>
      <c r="E17307" s="63" t="str">
        <f>D17307&amp;"_"&amp;B17307</f>
        <v>Shanghai_1</v>
      </c>
      <c r="F17307" s="70">
        <v>0.99718374149096223</v>
      </c>
      <c r="G17307" s="63">
        <f>COUNTIFS($E$10:E17307,E17307)</f>
        <v>4529</v>
      </c>
      <c r="H17307" s="39" t="str">
        <f t="shared" si="270"/>
        <v>Out</v>
      </c>
    </row>
    <row r="17308" spans="1:8" x14ac:dyDescent="0.25">
      <c r="A17308" s="41">
        <v>1511611528</v>
      </c>
      <c r="B17308" s="41">
        <v>1</v>
      </c>
      <c r="C17308" s="41">
        <v>242</v>
      </c>
      <c r="D17308" s="39" t="s">
        <v>59</v>
      </c>
      <c r="E17308" s="63" t="str">
        <f>D17308&amp;"_"&amp;B17308</f>
        <v>Shanghai_1</v>
      </c>
      <c r="F17308" s="70">
        <v>0.99744608631904363</v>
      </c>
      <c r="G17308" s="63">
        <f>COUNTIFS($E$10:E17308,E17308)</f>
        <v>4530</v>
      </c>
      <c r="H17308" s="39" t="str">
        <f t="shared" si="270"/>
        <v>Out</v>
      </c>
    </row>
    <row r="17309" spans="1:8" x14ac:dyDescent="0.25">
      <c r="A17309" s="41">
        <v>1514386609</v>
      </c>
      <c r="B17309" s="41">
        <v>1</v>
      </c>
      <c r="C17309" s="41">
        <v>1630</v>
      </c>
      <c r="D17309" s="39" t="s">
        <v>59</v>
      </c>
      <c r="E17309" s="63" t="str">
        <f>D17309&amp;"_"&amp;B17309</f>
        <v>Shanghai_1</v>
      </c>
      <c r="F17309" s="70">
        <v>0.99762509606953709</v>
      </c>
      <c r="G17309" s="63">
        <f>COUNTIFS($E$10:E17309,E17309)</f>
        <v>4531</v>
      </c>
      <c r="H17309" s="39" t="str">
        <f t="shared" si="270"/>
        <v>Out</v>
      </c>
    </row>
    <row r="17310" spans="1:8" x14ac:dyDescent="0.25">
      <c r="A17310" s="41">
        <v>1513589407</v>
      </c>
      <c r="B17310" s="41">
        <v>1</v>
      </c>
      <c r="C17310" s="41">
        <v>1655</v>
      </c>
      <c r="D17310" s="39" t="s">
        <v>59</v>
      </c>
      <c r="E17310" s="63" t="str">
        <f>D17310&amp;"_"&amp;B17310</f>
        <v>Shanghai_1</v>
      </c>
      <c r="F17310" s="70">
        <v>0.99773341602874177</v>
      </c>
      <c r="G17310" s="63">
        <f>COUNTIFS($E$10:E17310,E17310)</f>
        <v>4532</v>
      </c>
      <c r="H17310" s="39" t="str">
        <f t="shared" si="270"/>
        <v>Out</v>
      </c>
    </row>
    <row r="17311" spans="1:8" x14ac:dyDescent="0.25">
      <c r="A17311" s="41">
        <v>1516886696</v>
      </c>
      <c r="B17311" s="41">
        <v>1</v>
      </c>
      <c r="C17311" s="41">
        <v>258</v>
      </c>
      <c r="D17311" s="39" t="s">
        <v>59</v>
      </c>
      <c r="E17311" s="63" t="str">
        <f>D17311&amp;"_"&amp;B17311</f>
        <v>Shanghai_1</v>
      </c>
      <c r="F17311" s="70">
        <v>0.99787337074514026</v>
      </c>
      <c r="G17311" s="63">
        <f>COUNTIFS($E$10:E17311,E17311)</f>
        <v>4533</v>
      </c>
      <c r="H17311" s="39" t="str">
        <f t="shared" si="270"/>
        <v>Out</v>
      </c>
    </row>
    <row r="17312" spans="1:8" x14ac:dyDescent="0.25">
      <c r="A17312" s="41">
        <v>1519108119</v>
      </c>
      <c r="B17312" s="41">
        <v>1</v>
      </c>
      <c r="C17312" s="41">
        <v>714</v>
      </c>
      <c r="D17312" s="39" t="s">
        <v>59</v>
      </c>
      <c r="E17312" s="63" t="str">
        <f>D17312&amp;"_"&amp;B17312</f>
        <v>Shanghai_1</v>
      </c>
      <c r="F17312" s="70">
        <v>0.99828324074450225</v>
      </c>
      <c r="G17312" s="63">
        <f>COUNTIFS($E$10:E17312,E17312)</f>
        <v>4534</v>
      </c>
      <c r="H17312" s="39" t="str">
        <f t="shared" si="270"/>
        <v>Out</v>
      </c>
    </row>
    <row r="17313" spans="1:8" x14ac:dyDescent="0.25">
      <c r="A17313" s="41">
        <v>1514405616</v>
      </c>
      <c r="B17313" s="41">
        <v>1</v>
      </c>
      <c r="C17313" s="41">
        <v>93</v>
      </c>
      <c r="D17313" s="39" t="s">
        <v>59</v>
      </c>
      <c r="E17313" s="63" t="str">
        <f>D17313&amp;"_"&amp;B17313</f>
        <v>Shanghai_1</v>
      </c>
      <c r="F17313" s="70">
        <v>0.99860208832004338</v>
      </c>
      <c r="G17313" s="63">
        <f>COUNTIFS($E$10:E17313,E17313)</f>
        <v>4535</v>
      </c>
      <c r="H17313" s="39" t="str">
        <f t="shared" si="270"/>
        <v>Out</v>
      </c>
    </row>
    <row r="17314" spans="1:8" x14ac:dyDescent="0.25">
      <c r="A17314" s="41">
        <v>1515317619</v>
      </c>
      <c r="B17314" s="41">
        <v>1</v>
      </c>
      <c r="C17314" s="41">
        <v>3702</v>
      </c>
      <c r="D17314" s="39" t="s">
        <v>59</v>
      </c>
      <c r="E17314" s="63" t="str">
        <f>D17314&amp;"_"&amp;B17314</f>
        <v>Shanghai_1</v>
      </c>
      <c r="F17314" s="70">
        <v>0.9986350305669488</v>
      </c>
      <c r="G17314" s="63">
        <f>COUNTIFS($E$10:E17314,E17314)</f>
        <v>4536</v>
      </c>
      <c r="H17314" s="39" t="str">
        <f t="shared" si="270"/>
        <v>Out</v>
      </c>
    </row>
    <row r="17315" spans="1:8" x14ac:dyDescent="0.25">
      <c r="A17315" s="41">
        <v>1513052289</v>
      </c>
      <c r="B17315" s="41">
        <v>1</v>
      </c>
      <c r="C17315" s="41">
        <v>365</v>
      </c>
      <c r="D17315" s="39" t="s">
        <v>59</v>
      </c>
      <c r="E17315" s="63" t="str">
        <f>D17315&amp;"_"&amp;B17315</f>
        <v>Shanghai_1</v>
      </c>
      <c r="F17315" s="70">
        <v>0.99885049351868782</v>
      </c>
      <c r="G17315" s="63">
        <f>COUNTIFS($E$10:E17315,E17315)</f>
        <v>4537</v>
      </c>
      <c r="H17315" s="39" t="str">
        <f t="shared" si="270"/>
        <v>Out</v>
      </c>
    </row>
    <row r="17316" spans="1:8" x14ac:dyDescent="0.25">
      <c r="A17316" s="41">
        <v>1517509693</v>
      </c>
      <c r="B17316" s="41">
        <v>1</v>
      </c>
      <c r="C17316" s="41">
        <v>2706</v>
      </c>
      <c r="D17316" s="39" t="s">
        <v>59</v>
      </c>
      <c r="E17316" s="63" t="str">
        <f>D17316&amp;"_"&amp;B17316</f>
        <v>Shanghai_1</v>
      </c>
      <c r="F17316" s="70">
        <v>0.99919652165379169</v>
      </c>
      <c r="G17316" s="63">
        <f>COUNTIFS($E$10:E17316,E17316)</f>
        <v>4538</v>
      </c>
      <c r="H17316" s="39" t="str">
        <f t="shared" si="270"/>
        <v>Out</v>
      </c>
    </row>
    <row r="17317" spans="1:8" x14ac:dyDescent="0.25">
      <c r="A17317" s="41">
        <v>1519088985</v>
      </c>
      <c r="B17317" s="41">
        <v>1</v>
      </c>
      <c r="C17317" s="41">
        <v>2004</v>
      </c>
      <c r="D17317" s="39" t="s">
        <v>59</v>
      </c>
      <c r="E17317" s="63" t="str">
        <f>D17317&amp;"_"&amp;B17317</f>
        <v>Shanghai_1</v>
      </c>
      <c r="F17317" s="70">
        <v>0.99920241933832799</v>
      </c>
      <c r="G17317" s="63">
        <f>COUNTIFS($E$10:E17317,E17317)</f>
        <v>4539</v>
      </c>
      <c r="H17317" s="39" t="str">
        <f t="shared" si="270"/>
        <v>Out</v>
      </c>
    </row>
    <row r="17318" spans="1:8" x14ac:dyDescent="0.25">
      <c r="A17318" s="41">
        <v>1514285153</v>
      </c>
      <c r="B17318" s="41">
        <v>1</v>
      </c>
      <c r="C17318" s="41">
        <v>3025</v>
      </c>
      <c r="D17318" s="39" t="s">
        <v>59</v>
      </c>
      <c r="E17318" s="63" t="str">
        <f>D17318&amp;"_"&amp;B17318</f>
        <v>Shanghai_1</v>
      </c>
      <c r="F17318" s="70">
        <v>0.99990399345990144</v>
      </c>
      <c r="G17318" s="63">
        <f>COUNTIFS($E$10:E17318,E17318)</f>
        <v>4540</v>
      </c>
      <c r="H17318" s="39" t="str">
        <f t="shared" si="270"/>
        <v>Out</v>
      </c>
    </row>
    <row r="17319" spans="1:8" x14ac:dyDescent="0.25">
      <c r="A17319" s="41">
        <v>1516175811</v>
      </c>
      <c r="B17319" s="41">
        <v>0</v>
      </c>
      <c r="C17319" s="41">
        <v>618</v>
      </c>
      <c r="D17319" s="39" t="s">
        <v>58</v>
      </c>
      <c r="E17319" s="63" t="str">
        <f>D17319&amp;"_"&amp;B17319</f>
        <v>Shenzhen_0</v>
      </c>
      <c r="F17319" s="70">
        <v>2.9561890132567825E-4</v>
      </c>
      <c r="G17319" s="63">
        <f>COUNTIFS($E$10:E17319,E17319)</f>
        <v>1</v>
      </c>
      <c r="H17319" s="39" t="str">
        <f t="shared" si="270"/>
        <v>Out</v>
      </c>
    </row>
    <row r="17320" spans="1:8" x14ac:dyDescent="0.25">
      <c r="A17320" s="41">
        <v>1518793702</v>
      </c>
      <c r="B17320" s="41">
        <v>0</v>
      </c>
      <c r="C17320" s="41">
        <v>2837</v>
      </c>
      <c r="D17320" s="39" t="s">
        <v>58</v>
      </c>
      <c r="E17320" s="63" t="str">
        <f>D17320&amp;"_"&amp;B17320</f>
        <v>Shenzhen_0</v>
      </c>
      <c r="F17320" s="70">
        <v>2.1760835345806528E-3</v>
      </c>
      <c r="G17320" s="63">
        <f>COUNTIFS($E$10:E17320,E17320)</f>
        <v>2</v>
      </c>
      <c r="H17320" s="39" t="str">
        <f t="shared" si="270"/>
        <v>Out</v>
      </c>
    </row>
    <row r="17321" spans="1:8" x14ac:dyDescent="0.25">
      <c r="A17321" s="41">
        <v>1517989801</v>
      </c>
      <c r="B17321" s="41">
        <v>0</v>
      </c>
      <c r="C17321" s="41">
        <v>3269</v>
      </c>
      <c r="D17321" s="39" t="s">
        <v>58</v>
      </c>
      <c r="E17321" s="63" t="str">
        <f>D17321&amp;"_"&amp;B17321</f>
        <v>Shenzhen_0</v>
      </c>
      <c r="F17321" s="70">
        <v>2.9394623677133636E-3</v>
      </c>
      <c r="G17321" s="63">
        <f>COUNTIFS($E$10:E17321,E17321)</f>
        <v>3</v>
      </c>
      <c r="H17321" s="39" t="str">
        <f t="shared" si="270"/>
        <v>Out</v>
      </c>
    </row>
    <row r="17322" spans="1:8" x14ac:dyDescent="0.25">
      <c r="A17322" s="41">
        <v>1511531100</v>
      </c>
      <c r="B17322" s="41">
        <v>0</v>
      </c>
      <c r="C17322" s="41">
        <v>1294</v>
      </c>
      <c r="D17322" s="39" t="s">
        <v>58</v>
      </c>
      <c r="E17322" s="63" t="str">
        <f>D17322&amp;"_"&amp;B17322</f>
        <v>Shenzhen_0</v>
      </c>
      <c r="F17322" s="70">
        <v>3.8557024240860605E-3</v>
      </c>
      <c r="G17322" s="63">
        <f>COUNTIFS($E$10:E17322,E17322)</f>
        <v>4</v>
      </c>
      <c r="H17322" s="39" t="str">
        <f t="shared" si="270"/>
        <v>Out</v>
      </c>
    </row>
    <row r="17323" spans="1:8" x14ac:dyDescent="0.25">
      <c r="A17323" s="41">
        <v>1516681661</v>
      </c>
      <c r="B17323" s="41">
        <v>0</v>
      </c>
      <c r="C17323" s="41">
        <v>1720</v>
      </c>
      <c r="D17323" s="39" t="s">
        <v>58</v>
      </c>
      <c r="E17323" s="63" t="str">
        <f>D17323&amp;"_"&amp;B17323</f>
        <v>Shenzhen_0</v>
      </c>
      <c r="F17323" s="70">
        <v>4.4653312195501726E-3</v>
      </c>
      <c r="G17323" s="63">
        <f>COUNTIFS($E$10:E17323,E17323)</f>
        <v>5</v>
      </c>
      <c r="H17323" s="39" t="str">
        <f t="shared" si="270"/>
        <v>Out</v>
      </c>
    </row>
    <row r="17324" spans="1:8" x14ac:dyDescent="0.25">
      <c r="A17324" s="41">
        <v>1514089262</v>
      </c>
      <c r="B17324" s="41">
        <v>0</v>
      </c>
      <c r="C17324" s="41">
        <v>804</v>
      </c>
      <c r="D17324" s="39" t="s">
        <v>58</v>
      </c>
      <c r="E17324" s="63" t="str">
        <f>D17324&amp;"_"&amp;B17324</f>
        <v>Shenzhen_0</v>
      </c>
      <c r="F17324" s="70">
        <v>5.6498970511998925E-3</v>
      </c>
      <c r="G17324" s="63">
        <f>COUNTIFS($E$10:E17324,E17324)</f>
        <v>6</v>
      </c>
      <c r="H17324" s="39" t="str">
        <f t="shared" si="270"/>
        <v>Out</v>
      </c>
    </row>
    <row r="17325" spans="1:8" x14ac:dyDescent="0.25">
      <c r="A17325" s="41">
        <v>1517206682</v>
      </c>
      <c r="B17325" s="41">
        <v>0</v>
      </c>
      <c r="C17325" s="41">
        <v>2646</v>
      </c>
      <c r="D17325" s="39" t="s">
        <v>58</v>
      </c>
      <c r="E17325" s="63" t="str">
        <f>D17325&amp;"_"&amp;B17325</f>
        <v>Shenzhen_0</v>
      </c>
      <c r="F17325" s="70">
        <v>6.129887461034822E-3</v>
      </c>
      <c r="G17325" s="63">
        <f>COUNTIFS($E$10:E17325,E17325)</f>
        <v>7</v>
      </c>
      <c r="H17325" s="39" t="str">
        <f t="shared" si="270"/>
        <v>Out</v>
      </c>
    </row>
    <row r="17326" spans="1:8" x14ac:dyDescent="0.25">
      <c r="A17326" s="41">
        <v>1514266510</v>
      </c>
      <c r="B17326" s="41">
        <v>0</v>
      </c>
      <c r="C17326" s="41">
        <v>1983</v>
      </c>
      <c r="D17326" s="39" t="s">
        <v>58</v>
      </c>
      <c r="E17326" s="63" t="str">
        <f>D17326&amp;"_"&amp;B17326</f>
        <v>Shenzhen_0</v>
      </c>
      <c r="F17326" s="70">
        <v>6.72432139218615E-3</v>
      </c>
      <c r="G17326" s="63">
        <f>COUNTIFS($E$10:E17326,E17326)</f>
        <v>8</v>
      </c>
      <c r="H17326" s="39" t="str">
        <f t="shared" si="270"/>
        <v>Out</v>
      </c>
    </row>
    <row r="17327" spans="1:8" x14ac:dyDescent="0.25">
      <c r="A17327" s="41">
        <v>1519095532</v>
      </c>
      <c r="B17327" s="41">
        <v>0</v>
      </c>
      <c r="C17327" s="41">
        <v>1604</v>
      </c>
      <c r="D17327" s="39" t="s">
        <v>58</v>
      </c>
      <c r="E17327" s="63" t="str">
        <f>D17327&amp;"_"&amp;B17327</f>
        <v>Shenzhen_0</v>
      </c>
      <c r="F17327" s="70">
        <v>7.2075453961809588E-3</v>
      </c>
      <c r="G17327" s="63">
        <f>COUNTIFS($E$10:E17327,E17327)</f>
        <v>9</v>
      </c>
      <c r="H17327" s="39" t="str">
        <f t="shared" si="270"/>
        <v>Out</v>
      </c>
    </row>
    <row r="17328" spans="1:8" x14ac:dyDescent="0.25">
      <c r="A17328" s="41">
        <v>1511333732</v>
      </c>
      <c r="B17328" s="41">
        <v>0</v>
      </c>
      <c r="C17328" s="41">
        <v>3336</v>
      </c>
      <c r="D17328" s="39" t="s">
        <v>58</v>
      </c>
      <c r="E17328" s="63" t="str">
        <f>D17328&amp;"_"&amp;B17328</f>
        <v>Shenzhen_0</v>
      </c>
      <c r="F17328" s="70">
        <v>1.2153087471107993E-2</v>
      </c>
      <c r="G17328" s="63">
        <f>COUNTIFS($E$10:E17328,E17328)</f>
        <v>10</v>
      </c>
      <c r="H17328" s="39" t="str">
        <f t="shared" si="270"/>
        <v>Out</v>
      </c>
    </row>
    <row r="17329" spans="1:8" x14ac:dyDescent="0.25">
      <c r="A17329" s="41">
        <v>1515385712</v>
      </c>
      <c r="B17329" s="41">
        <v>0</v>
      </c>
      <c r="C17329" s="41">
        <v>952</v>
      </c>
      <c r="D17329" s="39" t="s">
        <v>58</v>
      </c>
      <c r="E17329" s="63" t="str">
        <f>D17329&amp;"_"&amp;B17329</f>
        <v>Shenzhen_0</v>
      </c>
      <c r="F17329" s="70">
        <v>1.2262268890036676E-2</v>
      </c>
      <c r="G17329" s="63">
        <f>COUNTIFS($E$10:E17329,E17329)</f>
        <v>11</v>
      </c>
      <c r="H17329" s="39" t="str">
        <f t="shared" si="270"/>
        <v>Out</v>
      </c>
    </row>
    <row r="17330" spans="1:8" x14ac:dyDescent="0.25">
      <c r="A17330" s="41">
        <v>1514765850</v>
      </c>
      <c r="B17330" s="41">
        <v>0</v>
      </c>
      <c r="C17330" s="41">
        <v>1090</v>
      </c>
      <c r="D17330" s="39" t="s">
        <v>58</v>
      </c>
      <c r="E17330" s="63" t="str">
        <f>D17330&amp;"_"&amp;B17330</f>
        <v>Shenzhen_0</v>
      </c>
      <c r="F17330" s="70">
        <v>1.2352114553171423E-2</v>
      </c>
      <c r="G17330" s="63">
        <f>COUNTIFS($E$10:E17330,E17330)</f>
        <v>12</v>
      </c>
      <c r="H17330" s="39" t="str">
        <f t="shared" si="270"/>
        <v>Out</v>
      </c>
    </row>
    <row r="17331" spans="1:8" x14ac:dyDescent="0.25">
      <c r="A17331" s="41">
        <v>1512613022</v>
      </c>
      <c r="B17331" s="41">
        <v>0</v>
      </c>
      <c r="C17331" s="41">
        <v>1612</v>
      </c>
      <c r="D17331" s="39" t="s">
        <v>58</v>
      </c>
      <c r="E17331" s="63" t="str">
        <f>D17331&amp;"_"&amp;B17331</f>
        <v>Shenzhen_0</v>
      </c>
      <c r="F17331" s="70">
        <v>1.2647150147624409E-2</v>
      </c>
      <c r="G17331" s="63">
        <f>COUNTIFS($E$10:E17331,E17331)</f>
        <v>13</v>
      </c>
      <c r="H17331" s="39" t="str">
        <f t="shared" si="270"/>
        <v>Out</v>
      </c>
    </row>
    <row r="17332" spans="1:8" x14ac:dyDescent="0.25">
      <c r="A17332" s="41">
        <v>1517254521</v>
      </c>
      <c r="B17332" s="41">
        <v>0</v>
      </c>
      <c r="C17332" s="41">
        <v>2370</v>
      </c>
      <c r="D17332" s="39" t="s">
        <v>58</v>
      </c>
      <c r="E17332" s="63" t="str">
        <f>D17332&amp;"_"&amp;B17332</f>
        <v>Shenzhen_0</v>
      </c>
      <c r="F17332" s="70">
        <v>1.3161774828823303E-2</v>
      </c>
      <c r="G17332" s="63">
        <f>COUNTIFS($E$10:E17332,E17332)</f>
        <v>14</v>
      </c>
      <c r="H17332" s="39" t="str">
        <f t="shared" si="270"/>
        <v>Out</v>
      </c>
    </row>
    <row r="17333" spans="1:8" x14ac:dyDescent="0.25">
      <c r="A17333" s="41">
        <v>1518591740</v>
      </c>
      <c r="B17333" s="41">
        <v>0</v>
      </c>
      <c r="C17333" s="41">
        <v>651</v>
      </c>
      <c r="D17333" s="39" t="s">
        <v>58</v>
      </c>
      <c r="E17333" s="63" t="str">
        <f>D17333&amp;"_"&amp;B17333</f>
        <v>Shenzhen_0</v>
      </c>
      <c r="F17333" s="70">
        <v>1.3553547935171162E-2</v>
      </c>
      <c r="G17333" s="63">
        <f>COUNTIFS($E$10:E17333,E17333)</f>
        <v>15</v>
      </c>
      <c r="H17333" s="39" t="str">
        <f t="shared" si="270"/>
        <v>Out</v>
      </c>
    </row>
    <row r="17334" spans="1:8" x14ac:dyDescent="0.25">
      <c r="A17334" s="41">
        <v>1516622642</v>
      </c>
      <c r="B17334" s="41">
        <v>0</v>
      </c>
      <c r="C17334" s="41">
        <v>2355</v>
      </c>
      <c r="D17334" s="39" t="s">
        <v>58</v>
      </c>
      <c r="E17334" s="63" t="str">
        <f>D17334&amp;"_"&amp;B17334</f>
        <v>Shenzhen_0</v>
      </c>
      <c r="F17334" s="70">
        <v>1.3959570928614884E-2</v>
      </c>
      <c r="G17334" s="63">
        <f>COUNTIFS($E$10:E17334,E17334)</f>
        <v>16</v>
      </c>
      <c r="H17334" s="39" t="str">
        <f t="shared" si="270"/>
        <v>Out</v>
      </c>
    </row>
    <row r="17335" spans="1:8" x14ac:dyDescent="0.25">
      <c r="A17335" s="41">
        <v>1512032830</v>
      </c>
      <c r="B17335" s="41">
        <v>0</v>
      </c>
      <c r="C17335" s="41">
        <v>1881</v>
      </c>
      <c r="D17335" s="39" t="s">
        <v>58</v>
      </c>
      <c r="E17335" s="63" t="str">
        <f>D17335&amp;"_"&amp;B17335</f>
        <v>Shenzhen_0</v>
      </c>
      <c r="F17335" s="70">
        <v>1.5777421816385195E-2</v>
      </c>
      <c r="G17335" s="63">
        <f>COUNTIFS($E$10:E17335,E17335)</f>
        <v>17</v>
      </c>
      <c r="H17335" s="39" t="str">
        <f t="shared" si="270"/>
        <v>Out</v>
      </c>
    </row>
    <row r="17336" spans="1:8" x14ac:dyDescent="0.25">
      <c r="A17336" s="41">
        <v>1515913182</v>
      </c>
      <c r="B17336" s="41">
        <v>0</v>
      </c>
      <c r="C17336" s="41">
        <v>334</v>
      </c>
      <c r="D17336" s="39" t="s">
        <v>58</v>
      </c>
      <c r="E17336" s="63" t="str">
        <f>D17336&amp;"_"&amp;B17336</f>
        <v>Shenzhen_0</v>
      </c>
      <c r="F17336" s="70">
        <v>1.5965699139137146E-2</v>
      </c>
      <c r="G17336" s="63">
        <f>COUNTIFS($E$10:E17336,E17336)</f>
        <v>18</v>
      </c>
      <c r="H17336" s="39" t="str">
        <f t="shared" si="270"/>
        <v>Out</v>
      </c>
    </row>
    <row r="17337" spans="1:8" x14ac:dyDescent="0.25">
      <c r="A17337" s="41">
        <v>1518933590</v>
      </c>
      <c r="B17337" s="41">
        <v>0</v>
      </c>
      <c r="C17337" s="41">
        <v>1555</v>
      </c>
      <c r="D17337" s="39" t="s">
        <v>58</v>
      </c>
      <c r="E17337" s="63" t="str">
        <f>D17337&amp;"_"&amp;B17337</f>
        <v>Shenzhen_0</v>
      </c>
      <c r="F17337" s="70">
        <v>1.7455806413691488E-2</v>
      </c>
      <c r="G17337" s="63">
        <f>COUNTIFS($E$10:E17337,E17337)</f>
        <v>19</v>
      </c>
      <c r="H17337" s="39" t="str">
        <f t="shared" si="270"/>
        <v>Out</v>
      </c>
    </row>
    <row r="17338" spans="1:8" x14ac:dyDescent="0.25">
      <c r="A17338" s="41">
        <v>1516058971</v>
      </c>
      <c r="B17338" s="41">
        <v>0</v>
      </c>
      <c r="C17338" s="41">
        <v>435</v>
      </c>
      <c r="D17338" s="39" t="s">
        <v>58</v>
      </c>
      <c r="E17338" s="63" t="str">
        <f>D17338&amp;"_"&amp;B17338</f>
        <v>Shenzhen_0</v>
      </c>
      <c r="F17338" s="70">
        <v>1.769619399077671E-2</v>
      </c>
      <c r="G17338" s="63">
        <f>COUNTIFS($E$10:E17338,E17338)</f>
        <v>20</v>
      </c>
      <c r="H17338" s="39" t="str">
        <f t="shared" si="270"/>
        <v>Out</v>
      </c>
    </row>
    <row r="17339" spans="1:8" x14ac:dyDescent="0.25">
      <c r="A17339" s="41">
        <v>1513136590</v>
      </c>
      <c r="B17339" s="41">
        <v>0</v>
      </c>
      <c r="C17339" s="41">
        <v>655</v>
      </c>
      <c r="D17339" s="39" t="s">
        <v>58</v>
      </c>
      <c r="E17339" s="63" t="str">
        <f>D17339&amp;"_"&amp;B17339</f>
        <v>Shenzhen_0</v>
      </c>
      <c r="F17339" s="70">
        <v>1.8508352852079524E-2</v>
      </c>
      <c r="G17339" s="63">
        <f>COUNTIFS($E$10:E17339,E17339)</f>
        <v>21</v>
      </c>
      <c r="H17339" s="39" t="str">
        <f t="shared" si="270"/>
        <v>Out</v>
      </c>
    </row>
    <row r="17340" spans="1:8" x14ac:dyDescent="0.25">
      <c r="A17340" s="41">
        <v>1514735862</v>
      </c>
      <c r="B17340" s="41">
        <v>0</v>
      </c>
      <c r="C17340" s="41">
        <v>2751</v>
      </c>
      <c r="D17340" s="39" t="s">
        <v>58</v>
      </c>
      <c r="E17340" s="63" t="str">
        <f>D17340&amp;"_"&amp;B17340</f>
        <v>Shenzhen_0</v>
      </c>
      <c r="F17340" s="70">
        <v>1.939004461197813E-2</v>
      </c>
      <c r="G17340" s="63">
        <f>COUNTIFS($E$10:E17340,E17340)</f>
        <v>22</v>
      </c>
      <c r="H17340" s="39" t="str">
        <f t="shared" si="270"/>
        <v>Out</v>
      </c>
    </row>
    <row r="17341" spans="1:8" x14ac:dyDescent="0.25">
      <c r="A17341" s="41">
        <v>1514722491</v>
      </c>
      <c r="B17341" s="41">
        <v>0</v>
      </c>
      <c r="C17341" s="41">
        <v>323</v>
      </c>
      <c r="D17341" s="39" t="s">
        <v>58</v>
      </c>
      <c r="E17341" s="63" t="str">
        <f>D17341&amp;"_"&amp;B17341</f>
        <v>Shenzhen_0</v>
      </c>
      <c r="F17341" s="70">
        <v>1.9625592792509527E-2</v>
      </c>
      <c r="G17341" s="63">
        <f>COUNTIFS($E$10:E17341,E17341)</f>
        <v>23</v>
      </c>
      <c r="H17341" s="39" t="str">
        <f t="shared" si="270"/>
        <v>Out</v>
      </c>
    </row>
    <row r="17342" spans="1:8" x14ac:dyDescent="0.25">
      <c r="A17342" s="41">
        <v>1517075941</v>
      </c>
      <c r="B17342" s="41">
        <v>0</v>
      </c>
      <c r="C17342" s="41">
        <v>66</v>
      </c>
      <c r="D17342" s="39" t="s">
        <v>58</v>
      </c>
      <c r="E17342" s="63" t="str">
        <f>D17342&amp;"_"&amp;B17342</f>
        <v>Shenzhen_0</v>
      </c>
      <c r="F17342" s="70">
        <v>1.9842702047927707E-2</v>
      </c>
      <c r="G17342" s="63">
        <f>COUNTIFS($E$10:E17342,E17342)</f>
        <v>24</v>
      </c>
      <c r="H17342" s="39" t="str">
        <f t="shared" si="270"/>
        <v>Out</v>
      </c>
    </row>
    <row r="17343" spans="1:8" x14ac:dyDescent="0.25">
      <c r="A17343" s="41">
        <v>1518806450</v>
      </c>
      <c r="B17343" s="41">
        <v>0</v>
      </c>
      <c r="C17343" s="41">
        <v>522</v>
      </c>
      <c r="D17343" s="39" t="s">
        <v>58</v>
      </c>
      <c r="E17343" s="63" t="str">
        <f>D17343&amp;"_"&amp;B17343</f>
        <v>Shenzhen_0</v>
      </c>
      <c r="F17343" s="70">
        <v>2.0785307521824503E-2</v>
      </c>
      <c r="G17343" s="63">
        <f>COUNTIFS($E$10:E17343,E17343)</f>
        <v>25</v>
      </c>
      <c r="H17343" s="39" t="str">
        <f t="shared" si="270"/>
        <v>Out</v>
      </c>
    </row>
    <row r="17344" spans="1:8" x14ac:dyDescent="0.25">
      <c r="A17344" s="41">
        <v>1517059802</v>
      </c>
      <c r="B17344" s="41">
        <v>0</v>
      </c>
      <c r="C17344" s="41">
        <v>1091</v>
      </c>
      <c r="D17344" s="39" t="s">
        <v>58</v>
      </c>
      <c r="E17344" s="63" t="str">
        <f>D17344&amp;"_"&amp;B17344</f>
        <v>Shenzhen_0</v>
      </c>
      <c r="F17344" s="70">
        <v>2.1151664239081991E-2</v>
      </c>
      <c r="G17344" s="63">
        <f>COUNTIFS($E$10:E17344,E17344)</f>
        <v>26</v>
      </c>
      <c r="H17344" s="39" t="str">
        <f t="shared" si="270"/>
        <v>Out</v>
      </c>
    </row>
    <row r="17345" spans="1:8" x14ac:dyDescent="0.25">
      <c r="A17345" s="41">
        <v>1516852160</v>
      </c>
      <c r="B17345" s="41">
        <v>0</v>
      </c>
      <c r="C17345" s="41">
        <v>534</v>
      </c>
      <c r="D17345" s="39" t="s">
        <v>58</v>
      </c>
      <c r="E17345" s="63" t="str">
        <f>D17345&amp;"_"&amp;B17345</f>
        <v>Shenzhen_0</v>
      </c>
      <c r="F17345" s="70">
        <v>2.1260996722675007E-2</v>
      </c>
      <c r="G17345" s="63">
        <f>COUNTIFS($E$10:E17345,E17345)</f>
        <v>27</v>
      </c>
      <c r="H17345" s="39" t="str">
        <f t="shared" si="270"/>
        <v>Out</v>
      </c>
    </row>
    <row r="17346" spans="1:8" x14ac:dyDescent="0.25">
      <c r="A17346" s="41">
        <v>1518717250</v>
      </c>
      <c r="B17346" s="41">
        <v>0</v>
      </c>
      <c r="C17346" s="41">
        <v>4133</v>
      </c>
      <c r="D17346" s="39" t="s">
        <v>58</v>
      </c>
      <c r="E17346" s="63" t="str">
        <f>D17346&amp;"_"&amp;B17346</f>
        <v>Shenzhen_0</v>
      </c>
      <c r="F17346" s="70">
        <v>2.13236467942296E-2</v>
      </c>
      <c r="G17346" s="63">
        <f>COUNTIFS($E$10:E17346,E17346)</f>
        <v>28</v>
      </c>
      <c r="H17346" s="39" t="str">
        <f t="shared" si="270"/>
        <v>Out</v>
      </c>
    </row>
    <row r="17347" spans="1:8" x14ac:dyDescent="0.25">
      <c r="A17347" s="41">
        <v>1514361511</v>
      </c>
      <c r="B17347" s="41">
        <v>0</v>
      </c>
      <c r="C17347" s="41">
        <v>1636</v>
      </c>
      <c r="D17347" s="39" t="s">
        <v>58</v>
      </c>
      <c r="E17347" s="63" t="str">
        <f>D17347&amp;"_"&amp;B17347</f>
        <v>Shenzhen_0</v>
      </c>
      <c r="F17347" s="70">
        <v>2.1377531000723926E-2</v>
      </c>
      <c r="G17347" s="63">
        <f>COUNTIFS($E$10:E17347,E17347)</f>
        <v>29</v>
      </c>
      <c r="H17347" s="39" t="str">
        <f t="shared" si="270"/>
        <v>Out</v>
      </c>
    </row>
    <row r="17348" spans="1:8" x14ac:dyDescent="0.25">
      <c r="A17348" s="41">
        <v>1516814302</v>
      </c>
      <c r="B17348" s="41">
        <v>0</v>
      </c>
      <c r="C17348" s="41">
        <v>943</v>
      </c>
      <c r="D17348" s="39" t="s">
        <v>58</v>
      </c>
      <c r="E17348" s="63" t="str">
        <f>D17348&amp;"_"&amp;B17348</f>
        <v>Shenzhen_0</v>
      </c>
      <c r="F17348" s="70">
        <v>2.166202198891265E-2</v>
      </c>
      <c r="G17348" s="63">
        <f>COUNTIFS($E$10:E17348,E17348)</f>
        <v>30</v>
      </c>
      <c r="H17348" s="39" t="str">
        <f t="shared" si="270"/>
        <v>Out</v>
      </c>
    </row>
    <row r="17349" spans="1:8" x14ac:dyDescent="0.25">
      <c r="A17349" s="41">
        <v>1512246592</v>
      </c>
      <c r="B17349" s="41">
        <v>0</v>
      </c>
      <c r="C17349" s="41">
        <v>4311</v>
      </c>
      <c r="D17349" s="39" t="s">
        <v>58</v>
      </c>
      <c r="E17349" s="63" t="str">
        <f>D17349&amp;"_"&amp;B17349</f>
        <v>Shenzhen_0</v>
      </c>
      <c r="F17349" s="70">
        <v>2.2092804464754479E-2</v>
      </c>
      <c r="G17349" s="63">
        <f>COUNTIFS($E$10:E17349,E17349)</f>
        <v>31</v>
      </c>
      <c r="H17349" s="39" t="str">
        <f t="shared" si="270"/>
        <v>Out</v>
      </c>
    </row>
    <row r="17350" spans="1:8" x14ac:dyDescent="0.25">
      <c r="A17350" s="41">
        <v>1518606871</v>
      </c>
      <c r="B17350" s="41">
        <v>0</v>
      </c>
      <c r="C17350" s="41">
        <v>433</v>
      </c>
      <c r="D17350" s="39" t="s">
        <v>58</v>
      </c>
      <c r="E17350" s="63" t="str">
        <f>D17350&amp;"_"&amp;B17350</f>
        <v>Shenzhen_0</v>
      </c>
      <c r="F17350" s="70">
        <v>2.2666814352146902E-2</v>
      </c>
      <c r="G17350" s="63">
        <f>COUNTIFS($E$10:E17350,E17350)</f>
        <v>32</v>
      </c>
      <c r="H17350" s="39" t="str">
        <f t="shared" si="270"/>
        <v>Out</v>
      </c>
    </row>
    <row r="17351" spans="1:8" x14ac:dyDescent="0.25">
      <c r="A17351" s="41">
        <v>1519548822</v>
      </c>
      <c r="B17351" s="41">
        <v>0</v>
      </c>
      <c r="C17351" s="41">
        <v>1844</v>
      </c>
      <c r="D17351" s="39" t="s">
        <v>58</v>
      </c>
      <c r="E17351" s="63" t="str">
        <f>D17351&amp;"_"&amp;B17351</f>
        <v>Shenzhen_0</v>
      </c>
      <c r="F17351" s="70">
        <v>2.3520973721960603E-2</v>
      </c>
      <c r="G17351" s="63">
        <f>COUNTIFS($E$10:E17351,E17351)</f>
        <v>33</v>
      </c>
      <c r="H17351" s="39" t="str">
        <f t="shared" si="270"/>
        <v>Out</v>
      </c>
    </row>
    <row r="17352" spans="1:8" x14ac:dyDescent="0.25">
      <c r="A17352" s="41">
        <v>1519846330</v>
      </c>
      <c r="B17352" s="41">
        <v>0</v>
      </c>
      <c r="C17352" s="41">
        <v>1678</v>
      </c>
      <c r="D17352" s="39" t="s">
        <v>58</v>
      </c>
      <c r="E17352" s="63" t="str">
        <f>D17352&amp;"_"&amp;B17352</f>
        <v>Shenzhen_0</v>
      </c>
      <c r="F17352" s="70">
        <v>2.5432517540801669E-2</v>
      </c>
      <c r="G17352" s="63">
        <f>COUNTIFS($E$10:E17352,E17352)</f>
        <v>34</v>
      </c>
      <c r="H17352" s="39" t="str">
        <f t="shared" si="270"/>
        <v>Out</v>
      </c>
    </row>
    <row r="17353" spans="1:8" x14ac:dyDescent="0.25">
      <c r="A17353" s="41">
        <v>1512906310</v>
      </c>
      <c r="B17353" s="41">
        <v>0</v>
      </c>
      <c r="C17353" s="41">
        <v>2814</v>
      </c>
      <c r="D17353" s="39" t="s">
        <v>58</v>
      </c>
      <c r="E17353" s="63" t="str">
        <f>D17353&amp;"_"&amp;B17353</f>
        <v>Shenzhen_0</v>
      </c>
      <c r="F17353" s="70">
        <v>2.5726367182308141E-2</v>
      </c>
      <c r="G17353" s="63">
        <f>COUNTIFS($E$10:E17353,E17353)</f>
        <v>35</v>
      </c>
      <c r="H17353" s="39" t="str">
        <f t="shared" si="270"/>
        <v>Out</v>
      </c>
    </row>
    <row r="17354" spans="1:8" x14ac:dyDescent="0.25">
      <c r="A17354" s="41">
        <v>1518350491</v>
      </c>
      <c r="B17354" s="41">
        <v>0</v>
      </c>
      <c r="C17354" s="41">
        <v>1470</v>
      </c>
      <c r="D17354" s="39" t="s">
        <v>58</v>
      </c>
      <c r="E17354" s="63" t="str">
        <f>D17354&amp;"_"&amp;B17354</f>
        <v>Shenzhen_0</v>
      </c>
      <c r="F17354" s="70">
        <v>2.6222708476513312E-2</v>
      </c>
      <c r="G17354" s="63">
        <f>COUNTIFS($E$10:E17354,E17354)</f>
        <v>36</v>
      </c>
      <c r="H17354" s="39" t="str">
        <f t="shared" si="270"/>
        <v>Out</v>
      </c>
    </row>
    <row r="17355" spans="1:8" x14ac:dyDescent="0.25">
      <c r="A17355" s="41">
        <v>1513407582</v>
      </c>
      <c r="B17355" s="41">
        <v>0</v>
      </c>
      <c r="C17355" s="41">
        <v>371</v>
      </c>
      <c r="D17355" s="39" t="s">
        <v>58</v>
      </c>
      <c r="E17355" s="63" t="str">
        <f>D17355&amp;"_"&amp;B17355</f>
        <v>Shenzhen_0</v>
      </c>
      <c r="F17355" s="70">
        <v>2.6491242155317063E-2</v>
      </c>
      <c r="G17355" s="63">
        <f>COUNTIFS($E$10:E17355,E17355)</f>
        <v>37</v>
      </c>
      <c r="H17355" s="39" t="str">
        <f t="shared" ref="H17355:H17418" si="271">IF(ROW()&lt;=3000,"Test",
IF(ROW()&lt;=6000,"Control",
"Out"))</f>
        <v>Out</v>
      </c>
    </row>
    <row r="17356" spans="1:8" x14ac:dyDescent="0.25">
      <c r="A17356" s="41">
        <v>1518840792</v>
      </c>
      <c r="B17356" s="41">
        <v>0</v>
      </c>
      <c r="C17356" s="41">
        <v>1615</v>
      </c>
      <c r="D17356" s="39" t="s">
        <v>58</v>
      </c>
      <c r="E17356" s="63" t="str">
        <f>D17356&amp;"_"&amp;B17356</f>
        <v>Shenzhen_0</v>
      </c>
      <c r="F17356" s="70">
        <v>2.7000444358327602E-2</v>
      </c>
      <c r="G17356" s="63">
        <f>COUNTIFS($E$10:E17356,E17356)</f>
        <v>38</v>
      </c>
      <c r="H17356" s="39" t="str">
        <f t="shared" si="271"/>
        <v>Out</v>
      </c>
    </row>
    <row r="17357" spans="1:8" x14ac:dyDescent="0.25">
      <c r="A17357" s="41">
        <v>1513386810</v>
      </c>
      <c r="B17357" s="41">
        <v>0</v>
      </c>
      <c r="C17357" s="41">
        <v>672</v>
      </c>
      <c r="D17357" s="39" t="s">
        <v>58</v>
      </c>
      <c r="E17357" s="63" t="str">
        <f>D17357&amp;"_"&amp;B17357</f>
        <v>Shenzhen_0</v>
      </c>
      <c r="F17357" s="70">
        <v>2.8025891568636108E-2</v>
      </c>
      <c r="G17357" s="63">
        <f>COUNTIFS($E$10:E17357,E17357)</f>
        <v>39</v>
      </c>
      <c r="H17357" s="39" t="str">
        <f t="shared" si="271"/>
        <v>Out</v>
      </c>
    </row>
    <row r="17358" spans="1:8" x14ac:dyDescent="0.25">
      <c r="A17358" s="41">
        <v>1511288510</v>
      </c>
      <c r="B17358" s="41">
        <v>0</v>
      </c>
      <c r="C17358" s="41">
        <v>6162</v>
      </c>
      <c r="D17358" s="39" t="s">
        <v>58</v>
      </c>
      <c r="E17358" s="63" t="str">
        <f>D17358&amp;"_"&amp;B17358</f>
        <v>Shenzhen_0</v>
      </c>
      <c r="F17358" s="70">
        <v>2.8140648462196438E-2</v>
      </c>
      <c r="G17358" s="63">
        <f>COUNTIFS($E$10:E17358,E17358)</f>
        <v>40</v>
      </c>
      <c r="H17358" s="39" t="str">
        <f t="shared" si="271"/>
        <v>Out</v>
      </c>
    </row>
    <row r="17359" spans="1:8" x14ac:dyDescent="0.25">
      <c r="A17359" s="41">
        <v>1511300652</v>
      </c>
      <c r="B17359" s="41">
        <v>0</v>
      </c>
      <c r="C17359" s="41">
        <v>2421</v>
      </c>
      <c r="D17359" s="39" t="s">
        <v>58</v>
      </c>
      <c r="E17359" s="63" t="str">
        <f>D17359&amp;"_"&amp;B17359</f>
        <v>Shenzhen_0</v>
      </c>
      <c r="F17359" s="70">
        <v>2.9916384746752178E-2</v>
      </c>
      <c r="G17359" s="63">
        <f>COUNTIFS($E$10:E17359,E17359)</f>
        <v>41</v>
      </c>
      <c r="H17359" s="39" t="str">
        <f t="shared" si="271"/>
        <v>Out</v>
      </c>
    </row>
    <row r="17360" spans="1:8" x14ac:dyDescent="0.25">
      <c r="A17360" s="41">
        <v>1512925881</v>
      </c>
      <c r="B17360" s="41">
        <v>0</v>
      </c>
      <c r="C17360" s="41">
        <v>1620</v>
      </c>
      <c r="D17360" s="39" t="s">
        <v>58</v>
      </c>
      <c r="E17360" s="63" t="str">
        <f>D17360&amp;"_"&amp;B17360</f>
        <v>Shenzhen_0</v>
      </c>
      <c r="F17360" s="70">
        <v>3.229223198256892E-2</v>
      </c>
      <c r="G17360" s="63">
        <f>COUNTIFS($E$10:E17360,E17360)</f>
        <v>42</v>
      </c>
      <c r="H17360" s="39" t="str">
        <f t="shared" si="271"/>
        <v>Out</v>
      </c>
    </row>
    <row r="17361" spans="1:8" x14ac:dyDescent="0.25">
      <c r="A17361" s="41">
        <v>1511825781</v>
      </c>
      <c r="B17361" s="41">
        <v>0</v>
      </c>
      <c r="C17361" s="41">
        <v>3810</v>
      </c>
      <c r="D17361" s="39" t="s">
        <v>58</v>
      </c>
      <c r="E17361" s="63" t="str">
        <f>D17361&amp;"_"&amp;B17361</f>
        <v>Shenzhen_0</v>
      </c>
      <c r="F17361" s="70">
        <v>3.3933540867883472E-2</v>
      </c>
      <c r="G17361" s="63">
        <f>COUNTIFS($E$10:E17361,E17361)</f>
        <v>43</v>
      </c>
      <c r="H17361" s="39" t="str">
        <f t="shared" si="271"/>
        <v>Out</v>
      </c>
    </row>
    <row r="17362" spans="1:8" x14ac:dyDescent="0.25">
      <c r="A17362" s="41">
        <v>1517610592</v>
      </c>
      <c r="B17362" s="41">
        <v>0</v>
      </c>
      <c r="C17362" s="41">
        <v>1058</v>
      </c>
      <c r="D17362" s="39" t="s">
        <v>58</v>
      </c>
      <c r="E17362" s="63" t="str">
        <f>D17362&amp;"_"&amp;B17362</f>
        <v>Shenzhen_0</v>
      </c>
      <c r="F17362" s="70">
        <v>3.4777920092573966E-2</v>
      </c>
      <c r="G17362" s="63">
        <f>COUNTIFS($E$10:E17362,E17362)</f>
        <v>44</v>
      </c>
      <c r="H17362" s="39" t="str">
        <f t="shared" si="271"/>
        <v>Out</v>
      </c>
    </row>
    <row r="17363" spans="1:8" x14ac:dyDescent="0.25">
      <c r="A17363" s="41">
        <v>1512874110</v>
      </c>
      <c r="B17363" s="41">
        <v>0</v>
      </c>
      <c r="C17363" s="41">
        <v>433</v>
      </c>
      <c r="D17363" s="39" t="s">
        <v>58</v>
      </c>
      <c r="E17363" s="63" t="str">
        <f>D17363&amp;"_"&amp;B17363</f>
        <v>Shenzhen_0</v>
      </c>
      <c r="F17363" s="70">
        <v>3.4965115624113197E-2</v>
      </c>
      <c r="G17363" s="63">
        <f>COUNTIFS($E$10:E17363,E17363)</f>
        <v>45</v>
      </c>
      <c r="H17363" s="39" t="str">
        <f t="shared" si="271"/>
        <v>Out</v>
      </c>
    </row>
    <row r="17364" spans="1:8" x14ac:dyDescent="0.25">
      <c r="A17364" s="41">
        <v>1514762942</v>
      </c>
      <c r="B17364" s="41">
        <v>0</v>
      </c>
      <c r="C17364" s="41">
        <v>990</v>
      </c>
      <c r="D17364" s="39" t="s">
        <v>58</v>
      </c>
      <c r="E17364" s="63" t="str">
        <f>D17364&amp;"_"&amp;B17364</f>
        <v>Shenzhen_0</v>
      </c>
      <c r="F17364" s="70">
        <v>3.5178376964105307E-2</v>
      </c>
      <c r="G17364" s="63">
        <f>COUNTIFS($E$10:E17364,E17364)</f>
        <v>46</v>
      </c>
      <c r="H17364" s="39" t="str">
        <f t="shared" si="271"/>
        <v>Out</v>
      </c>
    </row>
    <row r="17365" spans="1:8" x14ac:dyDescent="0.25">
      <c r="A17365" s="41">
        <v>1513178381</v>
      </c>
      <c r="B17365" s="41">
        <v>0</v>
      </c>
      <c r="C17365" s="41">
        <v>692</v>
      </c>
      <c r="D17365" s="39" t="s">
        <v>58</v>
      </c>
      <c r="E17365" s="63" t="str">
        <f>D17365&amp;"_"&amp;B17365</f>
        <v>Shenzhen_0</v>
      </c>
      <c r="F17365" s="70">
        <v>3.5335592504965541E-2</v>
      </c>
      <c r="G17365" s="63">
        <f>COUNTIFS($E$10:E17365,E17365)</f>
        <v>47</v>
      </c>
      <c r="H17365" s="39" t="str">
        <f t="shared" si="271"/>
        <v>Out</v>
      </c>
    </row>
    <row r="17366" spans="1:8" x14ac:dyDescent="0.25">
      <c r="A17366" s="41">
        <v>1515407362</v>
      </c>
      <c r="B17366" s="41">
        <v>0</v>
      </c>
      <c r="C17366" s="41">
        <v>2209</v>
      </c>
      <c r="D17366" s="39" t="s">
        <v>58</v>
      </c>
      <c r="E17366" s="63" t="str">
        <f>D17366&amp;"_"&amp;B17366</f>
        <v>Shenzhen_0</v>
      </c>
      <c r="F17366" s="70">
        <v>3.5537798196942583E-2</v>
      </c>
      <c r="G17366" s="63">
        <f>COUNTIFS($E$10:E17366,E17366)</f>
        <v>48</v>
      </c>
      <c r="H17366" s="39" t="str">
        <f t="shared" si="271"/>
        <v>Out</v>
      </c>
    </row>
    <row r="17367" spans="1:8" x14ac:dyDescent="0.25">
      <c r="A17367" s="41">
        <v>1514908651</v>
      </c>
      <c r="B17367" s="41">
        <v>0</v>
      </c>
      <c r="C17367" s="41">
        <v>4290</v>
      </c>
      <c r="D17367" s="39" t="s">
        <v>58</v>
      </c>
      <c r="E17367" s="63" t="str">
        <f>D17367&amp;"_"&amp;B17367</f>
        <v>Shenzhen_0</v>
      </c>
      <c r="F17367" s="70">
        <v>3.5824297170165109E-2</v>
      </c>
      <c r="G17367" s="63">
        <f>COUNTIFS($E$10:E17367,E17367)</f>
        <v>49</v>
      </c>
      <c r="H17367" s="39" t="str">
        <f t="shared" si="271"/>
        <v>Out</v>
      </c>
    </row>
    <row r="17368" spans="1:8" x14ac:dyDescent="0.25">
      <c r="A17368" s="41">
        <v>1514434460</v>
      </c>
      <c r="B17368" s="41">
        <v>0</v>
      </c>
      <c r="C17368" s="41">
        <v>2105</v>
      </c>
      <c r="D17368" s="39" t="s">
        <v>58</v>
      </c>
      <c r="E17368" s="63" t="str">
        <f>D17368&amp;"_"&amp;B17368</f>
        <v>Shenzhen_0</v>
      </c>
      <c r="F17368" s="70">
        <v>3.6822639872251428E-2</v>
      </c>
      <c r="G17368" s="63">
        <f>COUNTIFS($E$10:E17368,E17368)</f>
        <v>50</v>
      </c>
      <c r="H17368" s="39" t="str">
        <f t="shared" si="271"/>
        <v>Out</v>
      </c>
    </row>
    <row r="17369" spans="1:8" x14ac:dyDescent="0.25">
      <c r="A17369" s="41">
        <v>1514340772</v>
      </c>
      <c r="B17369" s="41">
        <v>0</v>
      </c>
      <c r="C17369" s="41">
        <v>780</v>
      </c>
      <c r="D17369" s="39" t="s">
        <v>58</v>
      </c>
      <c r="E17369" s="63" t="str">
        <f>D17369&amp;"_"&amp;B17369</f>
        <v>Shenzhen_0</v>
      </c>
      <c r="F17369" s="70">
        <v>4.1611323461521188E-2</v>
      </c>
      <c r="G17369" s="63">
        <f>COUNTIFS($E$10:E17369,E17369)</f>
        <v>51</v>
      </c>
      <c r="H17369" s="39" t="str">
        <f t="shared" si="271"/>
        <v>Out</v>
      </c>
    </row>
    <row r="17370" spans="1:8" x14ac:dyDescent="0.25">
      <c r="A17370" s="41">
        <v>1517037812</v>
      </c>
      <c r="B17370" s="41">
        <v>0</v>
      </c>
      <c r="C17370" s="41">
        <v>2558</v>
      </c>
      <c r="D17370" s="39" t="s">
        <v>58</v>
      </c>
      <c r="E17370" s="63" t="str">
        <f>D17370&amp;"_"&amp;B17370</f>
        <v>Shenzhen_0</v>
      </c>
      <c r="F17370" s="70">
        <v>4.3258896588430296E-2</v>
      </c>
      <c r="G17370" s="63">
        <f>COUNTIFS($E$10:E17370,E17370)</f>
        <v>52</v>
      </c>
      <c r="H17370" s="39" t="str">
        <f t="shared" si="271"/>
        <v>Out</v>
      </c>
    </row>
    <row r="17371" spans="1:8" x14ac:dyDescent="0.25">
      <c r="A17371" s="41">
        <v>1514222311</v>
      </c>
      <c r="B17371" s="41">
        <v>0</v>
      </c>
      <c r="C17371" s="41">
        <v>4112</v>
      </c>
      <c r="D17371" s="39" t="s">
        <v>58</v>
      </c>
      <c r="E17371" s="63" t="str">
        <f>D17371&amp;"_"&amp;B17371</f>
        <v>Shenzhen_0</v>
      </c>
      <c r="F17371" s="70">
        <v>4.4095570465063849E-2</v>
      </c>
      <c r="G17371" s="63">
        <f>COUNTIFS($E$10:E17371,E17371)</f>
        <v>53</v>
      </c>
      <c r="H17371" s="39" t="str">
        <f t="shared" si="271"/>
        <v>Out</v>
      </c>
    </row>
    <row r="17372" spans="1:8" x14ac:dyDescent="0.25">
      <c r="A17372" s="41">
        <v>1515053902</v>
      </c>
      <c r="B17372" s="41">
        <v>0</v>
      </c>
      <c r="C17372" s="41">
        <v>1977</v>
      </c>
      <c r="D17372" s="39" t="s">
        <v>58</v>
      </c>
      <c r="E17372" s="63" t="str">
        <f>D17372&amp;"_"&amp;B17372</f>
        <v>Shenzhen_0</v>
      </c>
      <c r="F17372" s="70">
        <v>4.4169340407091084E-2</v>
      </c>
      <c r="G17372" s="63">
        <f>COUNTIFS($E$10:E17372,E17372)</f>
        <v>54</v>
      </c>
      <c r="H17372" s="39" t="str">
        <f t="shared" si="271"/>
        <v>Out</v>
      </c>
    </row>
    <row r="17373" spans="1:8" x14ac:dyDescent="0.25">
      <c r="A17373" s="41">
        <v>1513986430</v>
      </c>
      <c r="B17373" s="41">
        <v>0</v>
      </c>
      <c r="C17373" s="41">
        <v>142</v>
      </c>
      <c r="D17373" s="39" t="s">
        <v>58</v>
      </c>
      <c r="E17373" s="63" t="str">
        <f>D17373&amp;"_"&amp;B17373</f>
        <v>Shenzhen_0</v>
      </c>
      <c r="F17373" s="70">
        <v>4.4678554641627843E-2</v>
      </c>
      <c r="G17373" s="63">
        <f>COUNTIFS($E$10:E17373,E17373)</f>
        <v>55</v>
      </c>
      <c r="H17373" s="39" t="str">
        <f t="shared" si="271"/>
        <v>Out</v>
      </c>
    </row>
    <row r="17374" spans="1:8" x14ac:dyDescent="0.25">
      <c r="A17374" s="41">
        <v>1517150142</v>
      </c>
      <c r="B17374" s="41">
        <v>0</v>
      </c>
      <c r="C17374" s="41">
        <v>2863</v>
      </c>
      <c r="D17374" s="39" t="s">
        <v>58</v>
      </c>
      <c r="E17374" s="63" t="str">
        <f>D17374&amp;"_"&amp;B17374</f>
        <v>Shenzhen_0</v>
      </c>
      <c r="F17374" s="70">
        <v>4.5833903690911115E-2</v>
      </c>
      <c r="G17374" s="63">
        <f>COUNTIFS($E$10:E17374,E17374)</f>
        <v>56</v>
      </c>
      <c r="H17374" s="39" t="str">
        <f t="shared" si="271"/>
        <v>Out</v>
      </c>
    </row>
    <row r="17375" spans="1:8" x14ac:dyDescent="0.25">
      <c r="A17375" s="41">
        <v>1515319672</v>
      </c>
      <c r="B17375" s="41">
        <v>0</v>
      </c>
      <c r="C17375" s="41">
        <v>1094</v>
      </c>
      <c r="D17375" s="39" t="s">
        <v>58</v>
      </c>
      <c r="E17375" s="63" t="str">
        <f>D17375&amp;"_"&amp;B17375</f>
        <v>Shenzhen_0</v>
      </c>
      <c r="F17375" s="70">
        <v>4.609383309632975E-2</v>
      </c>
      <c r="G17375" s="63">
        <f>COUNTIFS($E$10:E17375,E17375)</f>
        <v>57</v>
      </c>
      <c r="H17375" s="39" t="str">
        <f t="shared" si="271"/>
        <v>Out</v>
      </c>
    </row>
    <row r="17376" spans="1:8" x14ac:dyDescent="0.25">
      <c r="A17376" s="41">
        <v>1512176891</v>
      </c>
      <c r="B17376" s="41">
        <v>0</v>
      </c>
      <c r="C17376" s="41">
        <v>2397</v>
      </c>
      <c r="D17376" s="39" t="s">
        <v>58</v>
      </c>
      <c r="E17376" s="63" t="str">
        <f>D17376&amp;"_"&amp;B17376</f>
        <v>Shenzhen_0</v>
      </c>
      <c r="F17376" s="70">
        <v>4.7194886521902402E-2</v>
      </c>
      <c r="G17376" s="63">
        <f>COUNTIFS($E$10:E17376,E17376)</f>
        <v>58</v>
      </c>
      <c r="H17376" s="39" t="str">
        <f t="shared" si="271"/>
        <v>Out</v>
      </c>
    </row>
    <row r="17377" spans="1:8" x14ac:dyDescent="0.25">
      <c r="A17377" s="41">
        <v>1516941681</v>
      </c>
      <c r="B17377" s="41">
        <v>0</v>
      </c>
      <c r="C17377" s="41">
        <v>1700</v>
      </c>
      <c r="D17377" s="39" t="s">
        <v>58</v>
      </c>
      <c r="E17377" s="63" t="str">
        <f>D17377&amp;"_"&amp;B17377</f>
        <v>Shenzhen_0</v>
      </c>
      <c r="F17377" s="70">
        <v>4.8012540316492935E-2</v>
      </c>
      <c r="G17377" s="63">
        <f>COUNTIFS($E$10:E17377,E17377)</f>
        <v>59</v>
      </c>
      <c r="H17377" s="39" t="str">
        <f t="shared" si="271"/>
        <v>Out</v>
      </c>
    </row>
    <row r="17378" spans="1:8" x14ac:dyDescent="0.25">
      <c r="A17378" s="41">
        <v>1518988000</v>
      </c>
      <c r="B17378" s="41">
        <v>0</v>
      </c>
      <c r="C17378" s="41">
        <v>105</v>
      </c>
      <c r="D17378" s="39" t="s">
        <v>58</v>
      </c>
      <c r="E17378" s="63" t="str">
        <f>D17378&amp;"_"&amp;B17378</f>
        <v>Shenzhen_0</v>
      </c>
      <c r="F17378" s="70">
        <v>4.837074750255943E-2</v>
      </c>
      <c r="G17378" s="63">
        <f>COUNTIFS($E$10:E17378,E17378)</f>
        <v>60</v>
      </c>
      <c r="H17378" s="39" t="str">
        <f t="shared" si="271"/>
        <v>Out</v>
      </c>
    </row>
    <row r="17379" spans="1:8" x14ac:dyDescent="0.25">
      <c r="A17379" s="41">
        <v>1512569690</v>
      </c>
      <c r="B17379" s="41">
        <v>0</v>
      </c>
      <c r="C17379" s="41">
        <v>108</v>
      </c>
      <c r="D17379" s="39" t="s">
        <v>58</v>
      </c>
      <c r="E17379" s="63" t="str">
        <f>D17379&amp;"_"&amp;B17379</f>
        <v>Shenzhen_0</v>
      </c>
      <c r="F17379" s="70">
        <v>4.8976620447157559E-2</v>
      </c>
      <c r="G17379" s="63">
        <f>COUNTIFS($E$10:E17379,E17379)</f>
        <v>61</v>
      </c>
      <c r="H17379" s="39" t="str">
        <f t="shared" si="271"/>
        <v>Out</v>
      </c>
    </row>
    <row r="17380" spans="1:8" x14ac:dyDescent="0.25">
      <c r="A17380" s="41">
        <v>1516571492</v>
      </c>
      <c r="B17380" s="41">
        <v>0</v>
      </c>
      <c r="C17380" s="41">
        <v>2498</v>
      </c>
      <c r="D17380" s="39" t="s">
        <v>58</v>
      </c>
      <c r="E17380" s="63" t="str">
        <f>D17380&amp;"_"&amp;B17380</f>
        <v>Shenzhen_0</v>
      </c>
      <c r="F17380" s="70">
        <v>4.9270587354403816E-2</v>
      </c>
      <c r="G17380" s="63">
        <f>COUNTIFS($E$10:E17380,E17380)</f>
        <v>62</v>
      </c>
      <c r="H17380" s="39" t="str">
        <f t="shared" si="271"/>
        <v>Out</v>
      </c>
    </row>
    <row r="17381" spans="1:8" x14ac:dyDescent="0.25">
      <c r="A17381" s="41">
        <v>1518971162</v>
      </c>
      <c r="B17381" s="41">
        <v>0</v>
      </c>
      <c r="C17381" s="41">
        <v>1170</v>
      </c>
      <c r="D17381" s="39" t="s">
        <v>58</v>
      </c>
      <c r="E17381" s="63" t="str">
        <f>D17381&amp;"_"&amp;B17381</f>
        <v>Shenzhen_0</v>
      </c>
      <c r="F17381" s="70">
        <v>5.0562536299056271E-2</v>
      </c>
      <c r="G17381" s="63">
        <f>COUNTIFS($E$10:E17381,E17381)</f>
        <v>63</v>
      </c>
      <c r="H17381" s="39" t="str">
        <f t="shared" si="271"/>
        <v>Out</v>
      </c>
    </row>
    <row r="17382" spans="1:8" x14ac:dyDescent="0.25">
      <c r="A17382" s="41">
        <v>1513410861</v>
      </c>
      <c r="B17382" s="41">
        <v>0</v>
      </c>
      <c r="C17382" s="41">
        <v>1576</v>
      </c>
      <c r="D17382" s="39" t="s">
        <v>58</v>
      </c>
      <c r="E17382" s="63" t="str">
        <f>D17382&amp;"_"&amp;B17382</f>
        <v>Shenzhen_0</v>
      </c>
      <c r="F17382" s="70">
        <v>5.1747658928495754E-2</v>
      </c>
      <c r="G17382" s="63">
        <f>COUNTIFS($E$10:E17382,E17382)</f>
        <v>64</v>
      </c>
      <c r="H17382" s="39" t="str">
        <f t="shared" si="271"/>
        <v>Out</v>
      </c>
    </row>
    <row r="17383" spans="1:8" x14ac:dyDescent="0.25">
      <c r="A17383" s="41">
        <v>1511683502</v>
      </c>
      <c r="B17383" s="41">
        <v>0</v>
      </c>
      <c r="C17383" s="41">
        <v>3988</v>
      </c>
      <c r="D17383" s="39" t="s">
        <v>58</v>
      </c>
      <c r="E17383" s="63" t="str">
        <f>D17383&amp;"_"&amp;B17383</f>
        <v>Shenzhen_0</v>
      </c>
      <c r="F17383" s="70">
        <v>5.56576200381943E-2</v>
      </c>
      <c r="G17383" s="63">
        <f>COUNTIFS($E$10:E17383,E17383)</f>
        <v>65</v>
      </c>
      <c r="H17383" s="39" t="str">
        <f t="shared" si="271"/>
        <v>Out</v>
      </c>
    </row>
    <row r="17384" spans="1:8" x14ac:dyDescent="0.25">
      <c r="A17384" s="41">
        <v>1513098481</v>
      </c>
      <c r="B17384" s="41">
        <v>0</v>
      </c>
      <c r="C17384" s="41">
        <v>1044</v>
      </c>
      <c r="D17384" s="39" t="s">
        <v>58</v>
      </c>
      <c r="E17384" s="63" t="str">
        <f>D17384&amp;"_"&amp;B17384</f>
        <v>Shenzhen_0</v>
      </c>
      <c r="F17384" s="70">
        <v>5.5863855017542208E-2</v>
      </c>
      <c r="G17384" s="63">
        <f>COUNTIFS($E$10:E17384,E17384)</f>
        <v>66</v>
      </c>
      <c r="H17384" s="39" t="str">
        <f t="shared" si="271"/>
        <v>Out</v>
      </c>
    </row>
    <row r="17385" spans="1:8" x14ac:dyDescent="0.25">
      <c r="A17385" s="41">
        <v>1517674981</v>
      </c>
      <c r="B17385" s="41">
        <v>0</v>
      </c>
      <c r="C17385" s="41">
        <v>1227</v>
      </c>
      <c r="D17385" s="39" t="s">
        <v>58</v>
      </c>
      <c r="E17385" s="63" t="str">
        <f>D17385&amp;"_"&amp;B17385</f>
        <v>Shenzhen_0</v>
      </c>
      <c r="F17385" s="70">
        <v>5.7534250082275307E-2</v>
      </c>
      <c r="G17385" s="63">
        <f>COUNTIFS($E$10:E17385,E17385)</f>
        <v>67</v>
      </c>
      <c r="H17385" s="39" t="str">
        <f t="shared" si="271"/>
        <v>Out</v>
      </c>
    </row>
    <row r="17386" spans="1:8" x14ac:dyDescent="0.25">
      <c r="A17386" s="41">
        <v>1511524532</v>
      </c>
      <c r="B17386" s="41">
        <v>0</v>
      </c>
      <c r="C17386" s="41">
        <v>186</v>
      </c>
      <c r="D17386" s="39" t="s">
        <v>58</v>
      </c>
      <c r="E17386" s="63" t="str">
        <f>D17386&amp;"_"&amp;B17386</f>
        <v>Shenzhen_0</v>
      </c>
      <c r="F17386" s="70">
        <v>5.7785669668386275E-2</v>
      </c>
      <c r="G17386" s="63">
        <f>COUNTIFS($E$10:E17386,E17386)</f>
        <v>68</v>
      </c>
      <c r="H17386" s="39" t="str">
        <f t="shared" si="271"/>
        <v>Out</v>
      </c>
    </row>
    <row r="17387" spans="1:8" x14ac:dyDescent="0.25">
      <c r="A17387" s="41">
        <v>1516639440</v>
      </c>
      <c r="B17387" s="41">
        <v>0</v>
      </c>
      <c r="C17387" s="41">
        <v>558</v>
      </c>
      <c r="D17387" s="39" t="s">
        <v>58</v>
      </c>
      <c r="E17387" s="63" t="str">
        <f>D17387&amp;"_"&amp;B17387</f>
        <v>Shenzhen_0</v>
      </c>
      <c r="F17387" s="70">
        <v>5.8406620331619141E-2</v>
      </c>
      <c r="G17387" s="63">
        <f>COUNTIFS($E$10:E17387,E17387)</f>
        <v>69</v>
      </c>
      <c r="H17387" s="39" t="str">
        <f t="shared" si="271"/>
        <v>Out</v>
      </c>
    </row>
    <row r="17388" spans="1:8" x14ac:dyDescent="0.25">
      <c r="A17388" s="41">
        <v>1513362042</v>
      </c>
      <c r="B17388" s="41">
        <v>0</v>
      </c>
      <c r="C17388" s="41">
        <v>1596</v>
      </c>
      <c r="D17388" s="39" t="s">
        <v>58</v>
      </c>
      <c r="E17388" s="63" t="str">
        <f>D17388&amp;"_"&amp;B17388</f>
        <v>Shenzhen_0</v>
      </c>
      <c r="F17388" s="70">
        <v>5.9478595363831821E-2</v>
      </c>
      <c r="G17388" s="63">
        <f>COUNTIFS($E$10:E17388,E17388)</f>
        <v>70</v>
      </c>
      <c r="H17388" s="39" t="str">
        <f t="shared" si="271"/>
        <v>Out</v>
      </c>
    </row>
    <row r="17389" spans="1:8" x14ac:dyDescent="0.25">
      <c r="A17389" s="41">
        <v>1513002390</v>
      </c>
      <c r="B17389" s="41">
        <v>0</v>
      </c>
      <c r="C17389" s="41">
        <v>3601</v>
      </c>
      <c r="D17389" s="39" t="s">
        <v>58</v>
      </c>
      <c r="E17389" s="63" t="str">
        <f>D17389&amp;"_"&amp;B17389</f>
        <v>Shenzhen_0</v>
      </c>
      <c r="F17389" s="70">
        <v>6.0205815957537601E-2</v>
      </c>
      <c r="G17389" s="63">
        <f>COUNTIFS($E$10:E17389,E17389)</f>
        <v>71</v>
      </c>
      <c r="H17389" s="39" t="str">
        <f t="shared" si="271"/>
        <v>Out</v>
      </c>
    </row>
    <row r="17390" spans="1:8" x14ac:dyDescent="0.25">
      <c r="A17390" s="41">
        <v>1518812522</v>
      </c>
      <c r="B17390" s="41">
        <v>0</v>
      </c>
      <c r="C17390" s="41">
        <v>1002</v>
      </c>
      <c r="D17390" s="39" t="s">
        <v>58</v>
      </c>
      <c r="E17390" s="63" t="str">
        <f>D17390&amp;"_"&amp;B17390</f>
        <v>Shenzhen_0</v>
      </c>
      <c r="F17390" s="70">
        <v>6.2117058719495466E-2</v>
      </c>
      <c r="G17390" s="63">
        <f>COUNTIFS($E$10:E17390,E17390)</f>
        <v>72</v>
      </c>
      <c r="H17390" s="39" t="str">
        <f t="shared" si="271"/>
        <v>Out</v>
      </c>
    </row>
    <row r="17391" spans="1:8" x14ac:dyDescent="0.25">
      <c r="A17391" s="41">
        <v>1512862041</v>
      </c>
      <c r="B17391" s="41">
        <v>0</v>
      </c>
      <c r="C17391" s="41">
        <v>2318</v>
      </c>
      <c r="D17391" s="39" t="s">
        <v>58</v>
      </c>
      <c r="E17391" s="63" t="str">
        <f>D17391&amp;"_"&amp;B17391</f>
        <v>Shenzhen_0</v>
      </c>
      <c r="F17391" s="70">
        <v>6.2185194418734935E-2</v>
      </c>
      <c r="G17391" s="63">
        <f>COUNTIFS($E$10:E17391,E17391)</f>
        <v>73</v>
      </c>
      <c r="H17391" s="39" t="str">
        <f t="shared" si="271"/>
        <v>Out</v>
      </c>
    </row>
    <row r="17392" spans="1:8" x14ac:dyDescent="0.25">
      <c r="A17392" s="41">
        <v>1517016392</v>
      </c>
      <c r="B17392" s="41">
        <v>0</v>
      </c>
      <c r="C17392" s="41">
        <v>1098</v>
      </c>
      <c r="D17392" s="39" t="s">
        <v>58</v>
      </c>
      <c r="E17392" s="63" t="str">
        <f>D17392&amp;"_"&amp;B17392</f>
        <v>Shenzhen_0</v>
      </c>
      <c r="F17392" s="70">
        <v>6.3825455521253294E-2</v>
      </c>
      <c r="G17392" s="63">
        <f>COUNTIFS($E$10:E17392,E17392)</f>
        <v>74</v>
      </c>
      <c r="H17392" s="39" t="str">
        <f t="shared" si="271"/>
        <v>Out</v>
      </c>
    </row>
    <row r="17393" spans="1:8" x14ac:dyDescent="0.25">
      <c r="A17393" s="41">
        <v>1516467312</v>
      </c>
      <c r="B17393" s="41">
        <v>0</v>
      </c>
      <c r="C17393" s="41">
        <v>1012</v>
      </c>
      <c r="D17393" s="39" t="s">
        <v>58</v>
      </c>
      <c r="E17393" s="63" t="str">
        <f>D17393&amp;"_"&amp;B17393</f>
        <v>Shenzhen_0</v>
      </c>
      <c r="F17393" s="70">
        <v>6.4374479639834448E-2</v>
      </c>
      <c r="G17393" s="63">
        <f>COUNTIFS($E$10:E17393,E17393)</f>
        <v>75</v>
      </c>
      <c r="H17393" s="39" t="str">
        <f t="shared" si="271"/>
        <v>Out</v>
      </c>
    </row>
    <row r="17394" spans="1:8" x14ac:dyDescent="0.25">
      <c r="A17394" s="41">
        <v>1512644531</v>
      </c>
      <c r="B17394" s="41">
        <v>0</v>
      </c>
      <c r="C17394" s="41">
        <v>125</v>
      </c>
      <c r="D17394" s="39" t="s">
        <v>58</v>
      </c>
      <c r="E17394" s="63" t="str">
        <f>D17394&amp;"_"&amp;B17394</f>
        <v>Shenzhen_0</v>
      </c>
      <c r="F17394" s="70">
        <v>6.4618790343932919E-2</v>
      </c>
      <c r="G17394" s="63">
        <f>COUNTIFS($E$10:E17394,E17394)</f>
        <v>76</v>
      </c>
      <c r="H17394" s="39" t="str">
        <f t="shared" si="271"/>
        <v>Out</v>
      </c>
    </row>
    <row r="17395" spans="1:8" x14ac:dyDescent="0.25">
      <c r="A17395" s="41">
        <v>1517178160</v>
      </c>
      <c r="B17395" s="41">
        <v>0</v>
      </c>
      <c r="C17395" s="41">
        <v>454</v>
      </c>
      <c r="D17395" s="39" t="s">
        <v>58</v>
      </c>
      <c r="E17395" s="63" t="str">
        <f>D17395&amp;"_"&amp;B17395</f>
        <v>Shenzhen_0</v>
      </c>
      <c r="F17395" s="70">
        <v>6.4982593153320001E-2</v>
      </c>
      <c r="G17395" s="63">
        <f>COUNTIFS($E$10:E17395,E17395)</f>
        <v>77</v>
      </c>
      <c r="H17395" s="39" t="str">
        <f t="shared" si="271"/>
        <v>Out</v>
      </c>
    </row>
    <row r="17396" spans="1:8" x14ac:dyDescent="0.25">
      <c r="A17396" s="41">
        <v>1516629681</v>
      </c>
      <c r="B17396" s="41">
        <v>0</v>
      </c>
      <c r="C17396" s="41">
        <v>795</v>
      </c>
      <c r="D17396" s="39" t="s">
        <v>58</v>
      </c>
      <c r="E17396" s="63" t="str">
        <f>D17396&amp;"_"&amp;B17396</f>
        <v>Shenzhen_0</v>
      </c>
      <c r="F17396" s="70">
        <v>6.4989697839901939E-2</v>
      </c>
      <c r="G17396" s="63">
        <f>COUNTIFS($E$10:E17396,E17396)</f>
        <v>78</v>
      </c>
      <c r="H17396" s="39" t="str">
        <f t="shared" si="271"/>
        <v>Out</v>
      </c>
    </row>
    <row r="17397" spans="1:8" x14ac:dyDescent="0.25">
      <c r="A17397" s="41">
        <v>1517541621</v>
      </c>
      <c r="B17397" s="41">
        <v>0</v>
      </c>
      <c r="C17397" s="41">
        <v>1166</v>
      </c>
      <c r="D17397" s="39" t="s">
        <v>58</v>
      </c>
      <c r="E17397" s="63" t="str">
        <f>D17397&amp;"_"&amp;B17397</f>
        <v>Shenzhen_0</v>
      </c>
      <c r="F17397" s="70">
        <v>6.6351110035471228E-2</v>
      </c>
      <c r="G17397" s="63">
        <f>COUNTIFS($E$10:E17397,E17397)</f>
        <v>79</v>
      </c>
      <c r="H17397" s="39" t="str">
        <f t="shared" si="271"/>
        <v>Out</v>
      </c>
    </row>
    <row r="17398" spans="1:8" x14ac:dyDescent="0.25">
      <c r="A17398" s="41">
        <v>1511773351</v>
      </c>
      <c r="B17398" s="41">
        <v>0</v>
      </c>
      <c r="C17398" s="41">
        <v>1252</v>
      </c>
      <c r="D17398" s="39" t="s">
        <v>58</v>
      </c>
      <c r="E17398" s="63" t="str">
        <f>D17398&amp;"_"&amp;B17398</f>
        <v>Shenzhen_0</v>
      </c>
      <c r="F17398" s="70">
        <v>6.859167177409764E-2</v>
      </c>
      <c r="G17398" s="63">
        <f>COUNTIFS($E$10:E17398,E17398)</f>
        <v>80</v>
      </c>
      <c r="H17398" s="39" t="str">
        <f t="shared" si="271"/>
        <v>Out</v>
      </c>
    </row>
    <row r="17399" spans="1:8" x14ac:dyDescent="0.25">
      <c r="A17399" s="41">
        <v>1513791680</v>
      </c>
      <c r="B17399" s="41">
        <v>0</v>
      </c>
      <c r="C17399" s="41">
        <v>1118</v>
      </c>
      <c r="D17399" s="39" t="s">
        <v>58</v>
      </c>
      <c r="E17399" s="63" t="str">
        <f>D17399&amp;"_"&amp;B17399</f>
        <v>Shenzhen_0</v>
      </c>
      <c r="F17399" s="70">
        <v>6.918292929821479E-2</v>
      </c>
      <c r="G17399" s="63">
        <f>COUNTIFS($E$10:E17399,E17399)</f>
        <v>81</v>
      </c>
      <c r="H17399" s="39" t="str">
        <f t="shared" si="271"/>
        <v>Out</v>
      </c>
    </row>
    <row r="17400" spans="1:8" x14ac:dyDescent="0.25">
      <c r="A17400" s="41">
        <v>1517679610</v>
      </c>
      <c r="B17400" s="41">
        <v>0</v>
      </c>
      <c r="C17400" s="41">
        <v>1350</v>
      </c>
      <c r="D17400" s="39" t="s">
        <v>58</v>
      </c>
      <c r="E17400" s="63" t="str">
        <f>D17400&amp;"_"&amp;B17400</f>
        <v>Shenzhen_0</v>
      </c>
      <c r="F17400" s="70">
        <v>6.9825275792857577E-2</v>
      </c>
      <c r="G17400" s="63">
        <f>COUNTIFS($E$10:E17400,E17400)</f>
        <v>82</v>
      </c>
      <c r="H17400" s="39" t="str">
        <f t="shared" si="271"/>
        <v>Out</v>
      </c>
    </row>
    <row r="17401" spans="1:8" x14ac:dyDescent="0.25">
      <c r="A17401" s="41">
        <v>1516707950</v>
      </c>
      <c r="B17401" s="41">
        <v>0</v>
      </c>
      <c r="C17401" s="41">
        <v>841</v>
      </c>
      <c r="D17401" s="39" t="s">
        <v>58</v>
      </c>
      <c r="E17401" s="63" t="str">
        <f>D17401&amp;"_"&amp;B17401</f>
        <v>Shenzhen_0</v>
      </c>
      <c r="F17401" s="70">
        <v>7.2180911014603666E-2</v>
      </c>
      <c r="G17401" s="63">
        <f>COUNTIFS($E$10:E17401,E17401)</f>
        <v>83</v>
      </c>
      <c r="H17401" s="39" t="str">
        <f t="shared" si="271"/>
        <v>Out</v>
      </c>
    </row>
    <row r="17402" spans="1:8" x14ac:dyDescent="0.25">
      <c r="A17402" s="41">
        <v>1516878620</v>
      </c>
      <c r="B17402" s="41">
        <v>0</v>
      </c>
      <c r="C17402" s="41">
        <v>6168</v>
      </c>
      <c r="D17402" s="39" t="s">
        <v>58</v>
      </c>
      <c r="E17402" s="63" t="str">
        <f>D17402&amp;"_"&amp;B17402</f>
        <v>Shenzhen_0</v>
      </c>
      <c r="F17402" s="70">
        <v>7.2432016642675401E-2</v>
      </c>
      <c r="G17402" s="63">
        <f>COUNTIFS($E$10:E17402,E17402)</f>
        <v>84</v>
      </c>
      <c r="H17402" s="39" t="str">
        <f t="shared" si="271"/>
        <v>Out</v>
      </c>
    </row>
    <row r="17403" spans="1:8" x14ac:dyDescent="0.25">
      <c r="A17403" s="41">
        <v>1518412702</v>
      </c>
      <c r="B17403" s="41">
        <v>0</v>
      </c>
      <c r="C17403" s="41">
        <v>2947</v>
      </c>
      <c r="D17403" s="39" t="s">
        <v>58</v>
      </c>
      <c r="E17403" s="63" t="str">
        <f>D17403&amp;"_"&amp;B17403</f>
        <v>Shenzhen_0</v>
      </c>
      <c r="F17403" s="70">
        <v>7.3446150398573495E-2</v>
      </c>
      <c r="G17403" s="63">
        <f>COUNTIFS($E$10:E17403,E17403)</f>
        <v>85</v>
      </c>
      <c r="H17403" s="39" t="str">
        <f t="shared" si="271"/>
        <v>Out</v>
      </c>
    </row>
    <row r="17404" spans="1:8" x14ac:dyDescent="0.25">
      <c r="A17404" s="41">
        <v>1513034371</v>
      </c>
      <c r="B17404" s="41">
        <v>0</v>
      </c>
      <c r="C17404" s="41">
        <v>549</v>
      </c>
      <c r="D17404" s="39" t="s">
        <v>58</v>
      </c>
      <c r="E17404" s="63" t="str">
        <f>D17404&amp;"_"&amp;B17404</f>
        <v>Shenzhen_0</v>
      </c>
      <c r="F17404" s="70">
        <v>7.5030169522681822E-2</v>
      </c>
      <c r="G17404" s="63">
        <f>COUNTIFS($E$10:E17404,E17404)</f>
        <v>86</v>
      </c>
      <c r="H17404" s="39" t="str">
        <f t="shared" si="271"/>
        <v>Out</v>
      </c>
    </row>
    <row r="17405" spans="1:8" x14ac:dyDescent="0.25">
      <c r="A17405" s="41">
        <v>1517804671</v>
      </c>
      <c r="B17405" s="41">
        <v>0</v>
      </c>
      <c r="C17405" s="41">
        <v>1026</v>
      </c>
      <c r="D17405" s="39" t="s">
        <v>58</v>
      </c>
      <c r="E17405" s="63" t="str">
        <f>D17405&amp;"_"&amp;B17405</f>
        <v>Shenzhen_0</v>
      </c>
      <c r="F17405" s="70">
        <v>7.5048405488001402E-2</v>
      </c>
      <c r="G17405" s="63">
        <f>COUNTIFS($E$10:E17405,E17405)</f>
        <v>87</v>
      </c>
      <c r="H17405" s="39" t="str">
        <f t="shared" si="271"/>
        <v>Out</v>
      </c>
    </row>
    <row r="17406" spans="1:8" x14ac:dyDescent="0.25">
      <c r="A17406" s="41">
        <v>1513100282</v>
      </c>
      <c r="B17406" s="41">
        <v>0</v>
      </c>
      <c r="C17406" s="41">
        <v>3774</v>
      </c>
      <c r="D17406" s="39" t="s">
        <v>58</v>
      </c>
      <c r="E17406" s="63" t="str">
        <f>D17406&amp;"_"&amp;B17406</f>
        <v>Shenzhen_0</v>
      </c>
      <c r="F17406" s="70">
        <v>7.5806172524970239E-2</v>
      </c>
      <c r="G17406" s="63">
        <f>COUNTIFS($E$10:E17406,E17406)</f>
        <v>88</v>
      </c>
      <c r="H17406" s="39" t="str">
        <f t="shared" si="271"/>
        <v>Out</v>
      </c>
    </row>
    <row r="17407" spans="1:8" x14ac:dyDescent="0.25">
      <c r="A17407" s="41">
        <v>1514738562</v>
      </c>
      <c r="B17407" s="41">
        <v>0</v>
      </c>
      <c r="C17407" s="41">
        <v>460</v>
      </c>
      <c r="D17407" s="39" t="s">
        <v>58</v>
      </c>
      <c r="E17407" s="63" t="str">
        <f>D17407&amp;"_"&amp;B17407</f>
        <v>Shenzhen_0</v>
      </c>
      <c r="F17407" s="70">
        <v>7.6191553134209E-2</v>
      </c>
      <c r="G17407" s="63">
        <f>COUNTIFS($E$10:E17407,E17407)</f>
        <v>89</v>
      </c>
      <c r="H17407" s="39" t="str">
        <f t="shared" si="271"/>
        <v>Out</v>
      </c>
    </row>
    <row r="17408" spans="1:8" x14ac:dyDescent="0.25">
      <c r="A17408" s="41">
        <v>1511535821</v>
      </c>
      <c r="B17408" s="41">
        <v>0</v>
      </c>
      <c r="C17408" s="41">
        <v>2253</v>
      </c>
      <c r="D17408" s="39" t="s">
        <v>58</v>
      </c>
      <c r="E17408" s="63" t="str">
        <f>D17408&amp;"_"&amp;B17408</f>
        <v>Shenzhen_0</v>
      </c>
      <c r="F17408" s="70">
        <v>7.6711107973656101E-2</v>
      </c>
      <c r="G17408" s="63">
        <f>COUNTIFS($E$10:E17408,E17408)</f>
        <v>90</v>
      </c>
      <c r="H17408" s="39" t="str">
        <f t="shared" si="271"/>
        <v>Out</v>
      </c>
    </row>
    <row r="17409" spans="1:8" x14ac:dyDescent="0.25">
      <c r="A17409" s="41">
        <v>1514686342</v>
      </c>
      <c r="B17409" s="41">
        <v>0</v>
      </c>
      <c r="C17409" s="41">
        <v>1510</v>
      </c>
      <c r="D17409" s="39" t="s">
        <v>58</v>
      </c>
      <c r="E17409" s="63" t="str">
        <f>D17409&amp;"_"&amp;B17409</f>
        <v>Shenzhen_0</v>
      </c>
      <c r="F17409" s="70">
        <v>7.6876769666016531E-2</v>
      </c>
      <c r="G17409" s="63">
        <f>COUNTIFS($E$10:E17409,E17409)</f>
        <v>91</v>
      </c>
      <c r="H17409" s="39" t="str">
        <f t="shared" si="271"/>
        <v>Out</v>
      </c>
    </row>
    <row r="17410" spans="1:8" x14ac:dyDescent="0.25">
      <c r="A17410" s="41">
        <v>1512402632</v>
      </c>
      <c r="B17410" s="41">
        <v>0</v>
      </c>
      <c r="C17410" s="41">
        <v>3069</v>
      </c>
      <c r="D17410" s="39" t="s">
        <v>58</v>
      </c>
      <c r="E17410" s="63" t="str">
        <f>D17410&amp;"_"&amp;B17410</f>
        <v>Shenzhen_0</v>
      </c>
      <c r="F17410" s="70">
        <v>7.7273802338942543E-2</v>
      </c>
      <c r="G17410" s="63">
        <f>COUNTIFS($E$10:E17410,E17410)</f>
        <v>92</v>
      </c>
      <c r="H17410" s="39" t="str">
        <f t="shared" si="271"/>
        <v>Out</v>
      </c>
    </row>
    <row r="17411" spans="1:8" x14ac:dyDescent="0.25">
      <c r="A17411" s="41">
        <v>1516563690</v>
      </c>
      <c r="B17411" s="41">
        <v>0</v>
      </c>
      <c r="C17411" s="41">
        <v>2113</v>
      </c>
      <c r="D17411" s="39" t="s">
        <v>58</v>
      </c>
      <c r="E17411" s="63" t="str">
        <f>D17411&amp;"_"&amp;B17411</f>
        <v>Shenzhen_0</v>
      </c>
      <c r="F17411" s="70">
        <v>7.779382619916031E-2</v>
      </c>
      <c r="G17411" s="63">
        <f>COUNTIFS($E$10:E17411,E17411)</f>
        <v>93</v>
      </c>
      <c r="H17411" s="39" t="str">
        <f t="shared" si="271"/>
        <v>Out</v>
      </c>
    </row>
    <row r="17412" spans="1:8" x14ac:dyDescent="0.25">
      <c r="A17412" s="41">
        <v>1519705562</v>
      </c>
      <c r="B17412" s="41">
        <v>0</v>
      </c>
      <c r="C17412" s="41">
        <v>3314</v>
      </c>
      <c r="D17412" s="39" t="s">
        <v>58</v>
      </c>
      <c r="E17412" s="63" t="str">
        <f>D17412&amp;"_"&amp;B17412</f>
        <v>Shenzhen_0</v>
      </c>
      <c r="F17412" s="70">
        <v>7.785135674556265E-2</v>
      </c>
      <c r="G17412" s="63">
        <f>COUNTIFS($E$10:E17412,E17412)</f>
        <v>94</v>
      </c>
      <c r="H17412" s="39" t="str">
        <f t="shared" si="271"/>
        <v>Out</v>
      </c>
    </row>
    <row r="17413" spans="1:8" x14ac:dyDescent="0.25">
      <c r="A17413" s="41">
        <v>1513508440</v>
      </c>
      <c r="B17413" s="41">
        <v>0</v>
      </c>
      <c r="C17413" s="41">
        <v>2622</v>
      </c>
      <c r="D17413" s="39" t="s">
        <v>58</v>
      </c>
      <c r="E17413" s="63" t="str">
        <f>D17413&amp;"_"&amp;B17413</f>
        <v>Shenzhen_0</v>
      </c>
      <c r="F17413" s="70">
        <v>7.8778220686689271E-2</v>
      </c>
      <c r="G17413" s="63">
        <f>COUNTIFS($E$10:E17413,E17413)</f>
        <v>95</v>
      </c>
      <c r="H17413" s="39" t="str">
        <f t="shared" si="271"/>
        <v>Out</v>
      </c>
    </row>
    <row r="17414" spans="1:8" x14ac:dyDescent="0.25">
      <c r="A17414" s="41">
        <v>1519982380</v>
      </c>
      <c r="B17414" s="41">
        <v>0</v>
      </c>
      <c r="C17414" s="41">
        <v>2616</v>
      </c>
      <c r="D17414" s="39" t="s">
        <v>58</v>
      </c>
      <c r="E17414" s="63" t="str">
        <f>D17414&amp;"_"&amp;B17414</f>
        <v>Shenzhen_0</v>
      </c>
      <c r="F17414" s="70">
        <v>7.9207054341381311E-2</v>
      </c>
      <c r="G17414" s="63">
        <f>COUNTIFS($E$10:E17414,E17414)</f>
        <v>96</v>
      </c>
      <c r="H17414" s="39" t="str">
        <f t="shared" si="271"/>
        <v>Out</v>
      </c>
    </row>
    <row r="17415" spans="1:8" x14ac:dyDescent="0.25">
      <c r="A17415" s="41">
        <v>1517518121</v>
      </c>
      <c r="B17415" s="41">
        <v>0</v>
      </c>
      <c r="C17415" s="41">
        <v>2679</v>
      </c>
      <c r="D17415" s="39" t="s">
        <v>58</v>
      </c>
      <c r="E17415" s="63" t="str">
        <f>D17415&amp;"_"&amp;B17415</f>
        <v>Shenzhen_0</v>
      </c>
      <c r="F17415" s="70">
        <v>8.1778011108476822E-2</v>
      </c>
      <c r="G17415" s="63">
        <f>COUNTIFS($E$10:E17415,E17415)</f>
        <v>97</v>
      </c>
      <c r="H17415" s="39" t="str">
        <f t="shared" si="271"/>
        <v>Out</v>
      </c>
    </row>
    <row r="17416" spans="1:8" x14ac:dyDescent="0.25">
      <c r="A17416" s="41">
        <v>1519218932</v>
      </c>
      <c r="B17416" s="41">
        <v>0</v>
      </c>
      <c r="C17416" s="41">
        <v>55</v>
      </c>
      <c r="D17416" s="39" t="s">
        <v>58</v>
      </c>
      <c r="E17416" s="63" t="str">
        <f>D17416&amp;"_"&amp;B17416</f>
        <v>Shenzhen_0</v>
      </c>
      <c r="F17416" s="70">
        <v>8.219010077962563E-2</v>
      </c>
      <c r="G17416" s="63">
        <f>COUNTIFS($E$10:E17416,E17416)</f>
        <v>98</v>
      </c>
      <c r="H17416" s="39" t="str">
        <f t="shared" si="271"/>
        <v>Out</v>
      </c>
    </row>
    <row r="17417" spans="1:8" x14ac:dyDescent="0.25">
      <c r="A17417" s="41">
        <v>1515230681</v>
      </c>
      <c r="B17417" s="41">
        <v>0</v>
      </c>
      <c r="C17417" s="41">
        <v>2519</v>
      </c>
      <c r="D17417" s="39" t="s">
        <v>58</v>
      </c>
      <c r="E17417" s="63" t="str">
        <f>D17417&amp;"_"&amp;B17417</f>
        <v>Shenzhen_0</v>
      </c>
      <c r="F17417" s="70">
        <v>8.2627559557524655E-2</v>
      </c>
      <c r="G17417" s="63">
        <f>COUNTIFS($E$10:E17417,E17417)</f>
        <v>99</v>
      </c>
      <c r="H17417" s="39" t="str">
        <f t="shared" si="271"/>
        <v>Out</v>
      </c>
    </row>
    <row r="17418" spans="1:8" x14ac:dyDescent="0.25">
      <c r="A17418" s="41">
        <v>1519246812</v>
      </c>
      <c r="B17418" s="41">
        <v>0</v>
      </c>
      <c r="C17418" s="41">
        <v>1352</v>
      </c>
      <c r="D17418" s="39" t="s">
        <v>58</v>
      </c>
      <c r="E17418" s="63" t="str">
        <f>D17418&amp;"_"&amp;B17418</f>
        <v>Shenzhen_0</v>
      </c>
      <c r="F17418" s="70">
        <v>8.298537225284508E-2</v>
      </c>
      <c r="G17418" s="63">
        <f>COUNTIFS($E$10:E17418,E17418)</f>
        <v>100</v>
      </c>
      <c r="H17418" s="39" t="str">
        <f t="shared" si="271"/>
        <v>Out</v>
      </c>
    </row>
    <row r="17419" spans="1:8" x14ac:dyDescent="0.25">
      <c r="A17419" s="41">
        <v>1512074162</v>
      </c>
      <c r="B17419" s="41">
        <v>0</v>
      </c>
      <c r="C17419" s="41">
        <v>152</v>
      </c>
      <c r="D17419" s="39" t="s">
        <v>58</v>
      </c>
      <c r="E17419" s="63" t="str">
        <f>D17419&amp;"_"&amp;B17419</f>
        <v>Shenzhen_0</v>
      </c>
      <c r="F17419" s="70">
        <v>8.3126967869517787E-2</v>
      </c>
      <c r="G17419" s="63">
        <f>COUNTIFS($E$10:E17419,E17419)</f>
        <v>101</v>
      </c>
      <c r="H17419" s="39" t="str">
        <f t="shared" ref="H17419:H17482" si="272">IF(ROW()&lt;=3000,"Test",
IF(ROW()&lt;=6000,"Control",
"Out"))</f>
        <v>Out</v>
      </c>
    </row>
    <row r="17420" spans="1:8" x14ac:dyDescent="0.25">
      <c r="A17420" s="41">
        <v>1515592112</v>
      </c>
      <c r="B17420" s="41">
        <v>0</v>
      </c>
      <c r="C17420" s="41">
        <v>1110</v>
      </c>
      <c r="D17420" s="39" t="s">
        <v>58</v>
      </c>
      <c r="E17420" s="63" t="str">
        <f>D17420&amp;"_"&amp;B17420</f>
        <v>Shenzhen_0</v>
      </c>
      <c r="F17420" s="70">
        <v>8.3982324928577268E-2</v>
      </c>
      <c r="G17420" s="63">
        <f>COUNTIFS($E$10:E17420,E17420)</f>
        <v>102</v>
      </c>
      <c r="H17420" s="39" t="str">
        <f t="shared" si="272"/>
        <v>Out</v>
      </c>
    </row>
    <row r="17421" spans="1:8" x14ac:dyDescent="0.25">
      <c r="A17421" s="41">
        <v>1513187322</v>
      </c>
      <c r="B17421" s="41">
        <v>0</v>
      </c>
      <c r="C17421" s="41">
        <v>1639</v>
      </c>
      <c r="D17421" s="39" t="s">
        <v>58</v>
      </c>
      <c r="E17421" s="63" t="str">
        <f>D17421&amp;"_"&amp;B17421</f>
        <v>Shenzhen_0</v>
      </c>
      <c r="F17421" s="70">
        <v>8.4344657687300817E-2</v>
      </c>
      <c r="G17421" s="63">
        <f>COUNTIFS($E$10:E17421,E17421)</f>
        <v>103</v>
      </c>
      <c r="H17421" s="39" t="str">
        <f t="shared" si="272"/>
        <v>Out</v>
      </c>
    </row>
    <row r="17422" spans="1:8" x14ac:dyDescent="0.25">
      <c r="A17422" s="41">
        <v>1514613791</v>
      </c>
      <c r="B17422" s="41">
        <v>0</v>
      </c>
      <c r="C17422" s="41">
        <v>2501</v>
      </c>
      <c r="D17422" s="39" t="s">
        <v>58</v>
      </c>
      <c r="E17422" s="63" t="str">
        <f>D17422&amp;"_"&amp;B17422</f>
        <v>Shenzhen_0</v>
      </c>
      <c r="F17422" s="70">
        <v>8.4513562930644159E-2</v>
      </c>
      <c r="G17422" s="63">
        <f>COUNTIFS($E$10:E17422,E17422)</f>
        <v>104</v>
      </c>
      <c r="H17422" s="39" t="str">
        <f t="shared" si="272"/>
        <v>Out</v>
      </c>
    </row>
    <row r="17423" spans="1:8" x14ac:dyDescent="0.25">
      <c r="A17423" s="41">
        <v>1516968541</v>
      </c>
      <c r="B17423" s="41">
        <v>0</v>
      </c>
      <c r="C17423" s="41">
        <v>4218</v>
      </c>
      <c r="D17423" s="39" t="s">
        <v>58</v>
      </c>
      <c r="E17423" s="63" t="str">
        <f>D17423&amp;"_"&amp;B17423</f>
        <v>Shenzhen_0</v>
      </c>
      <c r="F17423" s="70">
        <v>8.4520446026318363E-2</v>
      </c>
      <c r="G17423" s="63">
        <f>COUNTIFS($E$10:E17423,E17423)</f>
        <v>105</v>
      </c>
      <c r="H17423" s="39" t="str">
        <f t="shared" si="272"/>
        <v>Out</v>
      </c>
    </row>
    <row r="17424" spans="1:8" x14ac:dyDescent="0.25">
      <c r="A17424" s="41">
        <v>1515137242</v>
      </c>
      <c r="B17424" s="41">
        <v>0</v>
      </c>
      <c r="C17424" s="41">
        <v>346</v>
      </c>
      <c r="D17424" s="39" t="s">
        <v>58</v>
      </c>
      <c r="E17424" s="63" t="str">
        <f>D17424&amp;"_"&amp;B17424</f>
        <v>Shenzhen_0</v>
      </c>
      <c r="F17424" s="70">
        <v>8.5024106625971263E-2</v>
      </c>
      <c r="G17424" s="63">
        <f>COUNTIFS($E$10:E17424,E17424)</f>
        <v>106</v>
      </c>
      <c r="H17424" s="39" t="str">
        <f t="shared" si="272"/>
        <v>Out</v>
      </c>
    </row>
    <row r="17425" spans="1:8" x14ac:dyDescent="0.25">
      <c r="A17425" s="41">
        <v>1518225600</v>
      </c>
      <c r="B17425" s="41">
        <v>0</v>
      </c>
      <c r="C17425" s="41">
        <v>3251</v>
      </c>
      <c r="D17425" s="39" t="s">
        <v>58</v>
      </c>
      <c r="E17425" s="63" t="str">
        <f>D17425&amp;"_"&amp;B17425</f>
        <v>Shenzhen_0</v>
      </c>
      <c r="F17425" s="70">
        <v>8.8096396402825294E-2</v>
      </c>
      <c r="G17425" s="63">
        <f>COUNTIFS($E$10:E17425,E17425)</f>
        <v>107</v>
      </c>
      <c r="H17425" s="39" t="str">
        <f t="shared" si="272"/>
        <v>Out</v>
      </c>
    </row>
    <row r="17426" spans="1:8" x14ac:dyDescent="0.25">
      <c r="A17426" s="41">
        <v>1518839772</v>
      </c>
      <c r="B17426" s="41">
        <v>0</v>
      </c>
      <c r="C17426" s="41">
        <v>2364</v>
      </c>
      <c r="D17426" s="39" t="s">
        <v>58</v>
      </c>
      <c r="E17426" s="63" t="str">
        <f>D17426&amp;"_"&amp;B17426</f>
        <v>Shenzhen_0</v>
      </c>
      <c r="F17426" s="70">
        <v>8.8744276767783736E-2</v>
      </c>
      <c r="G17426" s="63">
        <f>COUNTIFS($E$10:E17426,E17426)</f>
        <v>108</v>
      </c>
      <c r="H17426" s="39" t="str">
        <f t="shared" si="272"/>
        <v>Out</v>
      </c>
    </row>
    <row r="17427" spans="1:8" x14ac:dyDescent="0.25">
      <c r="A17427" s="41">
        <v>1513528240</v>
      </c>
      <c r="B17427" s="41">
        <v>0</v>
      </c>
      <c r="C17427" s="41">
        <v>4444</v>
      </c>
      <c r="D17427" s="39" t="s">
        <v>58</v>
      </c>
      <c r="E17427" s="63" t="str">
        <f>D17427&amp;"_"&amp;B17427</f>
        <v>Shenzhen_0</v>
      </c>
      <c r="F17427" s="70">
        <v>8.911328157138676E-2</v>
      </c>
      <c r="G17427" s="63">
        <f>COUNTIFS($E$10:E17427,E17427)</f>
        <v>109</v>
      </c>
      <c r="H17427" s="39" t="str">
        <f t="shared" si="272"/>
        <v>Out</v>
      </c>
    </row>
    <row r="17428" spans="1:8" x14ac:dyDescent="0.25">
      <c r="A17428" s="41">
        <v>1518757130</v>
      </c>
      <c r="B17428" s="41">
        <v>0</v>
      </c>
      <c r="C17428" s="41">
        <v>301</v>
      </c>
      <c r="D17428" s="39" t="s">
        <v>58</v>
      </c>
      <c r="E17428" s="63" t="str">
        <f>D17428&amp;"_"&amp;B17428</f>
        <v>Shenzhen_0</v>
      </c>
      <c r="F17428" s="70">
        <v>8.9135823448668439E-2</v>
      </c>
      <c r="G17428" s="63">
        <f>COUNTIFS($E$10:E17428,E17428)</f>
        <v>110</v>
      </c>
      <c r="H17428" s="39" t="str">
        <f t="shared" si="272"/>
        <v>Out</v>
      </c>
    </row>
    <row r="17429" spans="1:8" x14ac:dyDescent="0.25">
      <c r="A17429" s="41">
        <v>1519553011</v>
      </c>
      <c r="B17429" s="41">
        <v>0</v>
      </c>
      <c r="C17429" s="41">
        <v>5885</v>
      </c>
      <c r="D17429" s="39" t="s">
        <v>58</v>
      </c>
      <c r="E17429" s="63" t="str">
        <f>D17429&amp;"_"&amp;B17429</f>
        <v>Shenzhen_0</v>
      </c>
      <c r="F17429" s="70">
        <v>8.9353653505615083E-2</v>
      </c>
      <c r="G17429" s="63">
        <f>COUNTIFS($E$10:E17429,E17429)</f>
        <v>111</v>
      </c>
      <c r="H17429" s="39" t="str">
        <f t="shared" si="272"/>
        <v>Out</v>
      </c>
    </row>
    <row r="17430" spans="1:8" x14ac:dyDescent="0.25">
      <c r="A17430" s="41">
        <v>1517928952</v>
      </c>
      <c r="B17430" s="41">
        <v>0</v>
      </c>
      <c r="C17430" s="41">
        <v>2816</v>
      </c>
      <c r="D17430" s="39" t="s">
        <v>58</v>
      </c>
      <c r="E17430" s="63" t="str">
        <f>D17430&amp;"_"&amp;B17430</f>
        <v>Shenzhen_0</v>
      </c>
      <c r="F17430" s="70">
        <v>9.023630118971171E-2</v>
      </c>
      <c r="G17430" s="63">
        <f>COUNTIFS($E$10:E17430,E17430)</f>
        <v>112</v>
      </c>
      <c r="H17430" s="39" t="str">
        <f t="shared" si="272"/>
        <v>Out</v>
      </c>
    </row>
    <row r="17431" spans="1:8" x14ac:dyDescent="0.25">
      <c r="A17431" s="41">
        <v>1513441720</v>
      </c>
      <c r="B17431" s="41">
        <v>0</v>
      </c>
      <c r="C17431" s="41">
        <v>3018</v>
      </c>
      <c r="D17431" s="39" t="s">
        <v>58</v>
      </c>
      <c r="E17431" s="63" t="str">
        <f>D17431&amp;"_"&amp;B17431</f>
        <v>Shenzhen_0</v>
      </c>
      <c r="F17431" s="70">
        <v>9.0723158210559429E-2</v>
      </c>
      <c r="G17431" s="63">
        <f>COUNTIFS($E$10:E17431,E17431)</f>
        <v>113</v>
      </c>
      <c r="H17431" s="39" t="str">
        <f t="shared" si="272"/>
        <v>Out</v>
      </c>
    </row>
    <row r="17432" spans="1:8" x14ac:dyDescent="0.25">
      <c r="A17432" s="41">
        <v>1517698441</v>
      </c>
      <c r="B17432" s="41">
        <v>0</v>
      </c>
      <c r="C17432" s="41">
        <v>365</v>
      </c>
      <c r="D17432" s="39" t="s">
        <v>58</v>
      </c>
      <c r="E17432" s="63" t="str">
        <f>D17432&amp;"_"&amp;B17432</f>
        <v>Shenzhen_0</v>
      </c>
      <c r="F17432" s="70">
        <v>9.1190937130973926E-2</v>
      </c>
      <c r="G17432" s="63">
        <f>COUNTIFS($E$10:E17432,E17432)</f>
        <v>114</v>
      </c>
      <c r="H17432" s="39" t="str">
        <f t="shared" si="272"/>
        <v>Out</v>
      </c>
    </row>
    <row r="17433" spans="1:8" x14ac:dyDescent="0.25">
      <c r="A17433" s="41">
        <v>1511926542</v>
      </c>
      <c r="B17433" s="41">
        <v>0</v>
      </c>
      <c r="C17433" s="41">
        <v>5096</v>
      </c>
      <c r="D17433" s="39" t="s">
        <v>58</v>
      </c>
      <c r="E17433" s="63" t="str">
        <f>D17433&amp;"_"&amp;B17433</f>
        <v>Shenzhen_0</v>
      </c>
      <c r="F17433" s="70">
        <v>9.2007646225743089E-2</v>
      </c>
      <c r="G17433" s="63">
        <f>COUNTIFS($E$10:E17433,E17433)</f>
        <v>115</v>
      </c>
      <c r="H17433" s="39" t="str">
        <f t="shared" si="272"/>
        <v>Out</v>
      </c>
    </row>
    <row r="17434" spans="1:8" x14ac:dyDescent="0.25">
      <c r="A17434" s="41">
        <v>1514371040</v>
      </c>
      <c r="B17434" s="41">
        <v>0</v>
      </c>
      <c r="C17434" s="41">
        <v>2375</v>
      </c>
      <c r="D17434" s="39" t="s">
        <v>58</v>
      </c>
      <c r="E17434" s="63" t="str">
        <f>D17434&amp;"_"&amp;B17434</f>
        <v>Shenzhen_0</v>
      </c>
      <c r="F17434" s="70">
        <v>9.2582681969202274E-2</v>
      </c>
      <c r="G17434" s="63">
        <f>COUNTIFS($E$10:E17434,E17434)</f>
        <v>116</v>
      </c>
      <c r="H17434" s="39" t="str">
        <f t="shared" si="272"/>
        <v>Out</v>
      </c>
    </row>
    <row r="17435" spans="1:8" x14ac:dyDescent="0.25">
      <c r="A17435" s="41">
        <v>1514492272</v>
      </c>
      <c r="B17435" s="41">
        <v>0</v>
      </c>
      <c r="C17435" s="41">
        <v>2016</v>
      </c>
      <c r="D17435" s="39" t="s">
        <v>58</v>
      </c>
      <c r="E17435" s="63" t="str">
        <f>D17435&amp;"_"&amp;B17435</f>
        <v>Shenzhen_0</v>
      </c>
      <c r="F17435" s="70">
        <v>9.2978354445661826E-2</v>
      </c>
      <c r="G17435" s="63">
        <f>COUNTIFS($E$10:E17435,E17435)</f>
        <v>117</v>
      </c>
      <c r="H17435" s="39" t="str">
        <f t="shared" si="272"/>
        <v>Out</v>
      </c>
    </row>
    <row r="17436" spans="1:8" x14ac:dyDescent="0.25">
      <c r="A17436" s="41">
        <v>1519167871</v>
      </c>
      <c r="B17436" s="41">
        <v>0</v>
      </c>
      <c r="C17436" s="41">
        <v>2709</v>
      </c>
      <c r="D17436" s="39" t="s">
        <v>58</v>
      </c>
      <c r="E17436" s="63" t="str">
        <f>D17436&amp;"_"&amp;B17436</f>
        <v>Shenzhen_0</v>
      </c>
      <c r="F17436" s="70">
        <v>9.334260953128215E-2</v>
      </c>
      <c r="G17436" s="63">
        <f>COUNTIFS($E$10:E17436,E17436)</f>
        <v>118</v>
      </c>
      <c r="H17436" s="39" t="str">
        <f t="shared" si="272"/>
        <v>Out</v>
      </c>
    </row>
    <row r="17437" spans="1:8" x14ac:dyDescent="0.25">
      <c r="A17437" s="41">
        <v>1517370680</v>
      </c>
      <c r="B17437" s="41">
        <v>0</v>
      </c>
      <c r="C17437" s="41">
        <v>1474</v>
      </c>
      <c r="D17437" s="39" t="s">
        <v>58</v>
      </c>
      <c r="E17437" s="63" t="str">
        <f>D17437&amp;"_"&amp;B17437</f>
        <v>Shenzhen_0</v>
      </c>
      <c r="F17437" s="70">
        <v>9.3539002970723262E-2</v>
      </c>
      <c r="G17437" s="63">
        <f>COUNTIFS($E$10:E17437,E17437)</f>
        <v>119</v>
      </c>
      <c r="H17437" s="39" t="str">
        <f t="shared" si="272"/>
        <v>Out</v>
      </c>
    </row>
    <row r="17438" spans="1:8" x14ac:dyDescent="0.25">
      <c r="A17438" s="41">
        <v>1512270901</v>
      </c>
      <c r="B17438" s="41">
        <v>0</v>
      </c>
      <c r="C17438" s="41">
        <v>3098</v>
      </c>
      <c r="D17438" s="39" t="s">
        <v>58</v>
      </c>
      <c r="E17438" s="63" t="str">
        <f>D17438&amp;"_"&amp;B17438</f>
        <v>Shenzhen_0</v>
      </c>
      <c r="F17438" s="70">
        <v>9.4198280220872288E-2</v>
      </c>
      <c r="G17438" s="63">
        <f>COUNTIFS($E$10:E17438,E17438)</f>
        <v>120</v>
      </c>
      <c r="H17438" s="39" t="str">
        <f t="shared" si="272"/>
        <v>Out</v>
      </c>
    </row>
    <row r="17439" spans="1:8" x14ac:dyDescent="0.25">
      <c r="A17439" s="41">
        <v>1511279791</v>
      </c>
      <c r="B17439" s="41">
        <v>0</v>
      </c>
      <c r="C17439" s="41">
        <v>580</v>
      </c>
      <c r="D17439" s="39" t="s">
        <v>58</v>
      </c>
      <c r="E17439" s="63" t="str">
        <f>D17439&amp;"_"&amp;B17439</f>
        <v>Shenzhen_0</v>
      </c>
      <c r="F17439" s="70">
        <v>9.4489178183021383E-2</v>
      </c>
      <c r="G17439" s="63">
        <f>COUNTIFS($E$10:E17439,E17439)</f>
        <v>121</v>
      </c>
      <c r="H17439" s="39" t="str">
        <f t="shared" si="272"/>
        <v>Out</v>
      </c>
    </row>
    <row r="17440" spans="1:8" x14ac:dyDescent="0.25">
      <c r="A17440" s="41">
        <v>1518514422</v>
      </c>
      <c r="B17440" s="41">
        <v>0</v>
      </c>
      <c r="C17440" s="41">
        <v>447</v>
      </c>
      <c r="D17440" s="39" t="s">
        <v>58</v>
      </c>
      <c r="E17440" s="63" t="str">
        <f>D17440&amp;"_"&amp;B17440</f>
        <v>Shenzhen_0</v>
      </c>
      <c r="F17440" s="70">
        <v>9.5758625509966055E-2</v>
      </c>
      <c r="G17440" s="63">
        <f>COUNTIFS($E$10:E17440,E17440)</f>
        <v>122</v>
      </c>
      <c r="H17440" s="39" t="str">
        <f t="shared" si="272"/>
        <v>Out</v>
      </c>
    </row>
    <row r="17441" spans="1:8" x14ac:dyDescent="0.25">
      <c r="A17441" s="41">
        <v>1515595072</v>
      </c>
      <c r="B17441" s="41">
        <v>0</v>
      </c>
      <c r="C17441" s="41">
        <v>1503</v>
      </c>
      <c r="D17441" s="39" t="s">
        <v>58</v>
      </c>
      <c r="E17441" s="63" t="str">
        <f>D17441&amp;"_"&amp;B17441</f>
        <v>Shenzhen_0</v>
      </c>
      <c r="F17441" s="70">
        <v>9.5808708893930006E-2</v>
      </c>
      <c r="G17441" s="63">
        <f>COUNTIFS($E$10:E17441,E17441)</f>
        <v>123</v>
      </c>
      <c r="H17441" s="39" t="str">
        <f t="shared" si="272"/>
        <v>Out</v>
      </c>
    </row>
    <row r="17442" spans="1:8" x14ac:dyDescent="0.25">
      <c r="A17442" s="41">
        <v>1512761550</v>
      </c>
      <c r="B17442" s="41">
        <v>0</v>
      </c>
      <c r="C17442" s="41">
        <v>1361</v>
      </c>
      <c r="D17442" s="39" t="s">
        <v>58</v>
      </c>
      <c r="E17442" s="63" t="str">
        <f>D17442&amp;"_"&amp;B17442</f>
        <v>Shenzhen_0</v>
      </c>
      <c r="F17442" s="70">
        <v>9.682266288838659E-2</v>
      </c>
      <c r="G17442" s="63">
        <f>COUNTIFS($E$10:E17442,E17442)</f>
        <v>124</v>
      </c>
      <c r="H17442" s="39" t="str">
        <f t="shared" si="272"/>
        <v>Out</v>
      </c>
    </row>
    <row r="17443" spans="1:8" x14ac:dyDescent="0.25">
      <c r="A17443" s="41">
        <v>1512526402</v>
      </c>
      <c r="B17443" s="41">
        <v>0</v>
      </c>
      <c r="C17443" s="41">
        <v>4592</v>
      </c>
      <c r="D17443" s="39" t="s">
        <v>58</v>
      </c>
      <c r="E17443" s="63" t="str">
        <f>D17443&amp;"_"&amp;B17443</f>
        <v>Shenzhen_0</v>
      </c>
      <c r="F17443" s="70">
        <v>9.6993344068514786E-2</v>
      </c>
      <c r="G17443" s="63">
        <f>COUNTIFS($E$10:E17443,E17443)</f>
        <v>125</v>
      </c>
      <c r="H17443" s="39" t="str">
        <f t="shared" si="272"/>
        <v>Out</v>
      </c>
    </row>
    <row r="17444" spans="1:8" x14ac:dyDescent="0.25">
      <c r="A17444" s="41">
        <v>1519579871</v>
      </c>
      <c r="B17444" s="41">
        <v>0</v>
      </c>
      <c r="C17444" s="41">
        <v>1105</v>
      </c>
      <c r="D17444" s="39" t="s">
        <v>58</v>
      </c>
      <c r="E17444" s="63" t="str">
        <f>D17444&amp;"_"&amp;B17444</f>
        <v>Shenzhen_0</v>
      </c>
      <c r="F17444" s="70">
        <v>9.7545592303709516E-2</v>
      </c>
      <c r="G17444" s="63">
        <f>COUNTIFS($E$10:E17444,E17444)</f>
        <v>126</v>
      </c>
      <c r="H17444" s="39" t="str">
        <f t="shared" si="272"/>
        <v>Out</v>
      </c>
    </row>
    <row r="17445" spans="1:8" x14ac:dyDescent="0.25">
      <c r="A17445" s="41">
        <v>1518705271</v>
      </c>
      <c r="B17445" s="41">
        <v>0</v>
      </c>
      <c r="C17445" s="41">
        <v>838</v>
      </c>
      <c r="D17445" s="39" t="s">
        <v>58</v>
      </c>
      <c r="E17445" s="63" t="str">
        <f>D17445&amp;"_"&amp;B17445</f>
        <v>Shenzhen_0</v>
      </c>
      <c r="F17445" s="70">
        <v>9.7744174827015029E-2</v>
      </c>
      <c r="G17445" s="63">
        <f>COUNTIFS($E$10:E17445,E17445)</f>
        <v>127</v>
      </c>
      <c r="H17445" s="39" t="str">
        <f t="shared" si="272"/>
        <v>Out</v>
      </c>
    </row>
    <row r="17446" spans="1:8" x14ac:dyDescent="0.25">
      <c r="A17446" s="41">
        <v>1515667981</v>
      </c>
      <c r="B17446" s="41">
        <v>0</v>
      </c>
      <c r="C17446" s="41">
        <v>858</v>
      </c>
      <c r="D17446" s="39" t="s">
        <v>58</v>
      </c>
      <c r="E17446" s="63" t="str">
        <f>D17446&amp;"_"&amp;B17446</f>
        <v>Shenzhen_0</v>
      </c>
      <c r="F17446" s="70">
        <v>9.7859090280378647E-2</v>
      </c>
      <c r="G17446" s="63">
        <f>COUNTIFS($E$10:E17446,E17446)</f>
        <v>128</v>
      </c>
      <c r="H17446" s="39" t="str">
        <f t="shared" si="272"/>
        <v>Out</v>
      </c>
    </row>
    <row r="17447" spans="1:8" x14ac:dyDescent="0.25">
      <c r="A17447" s="41">
        <v>1516209962</v>
      </c>
      <c r="B17447" s="41">
        <v>0</v>
      </c>
      <c r="C17447" s="41">
        <v>1709</v>
      </c>
      <c r="D17447" s="39" t="s">
        <v>58</v>
      </c>
      <c r="E17447" s="63" t="str">
        <f>D17447&amp;"_"&amp;B17447</f>
        <v>Shenzhen_0</v>
      </c>
      <c r="F17447" s="70">
        <v>0.10077901004560696</v>
      </c>
      <c r="G17447" s="63">
        <f>COUNTIFS($E$10:E17447,E17447)</f>
        <v>129</v>
      </c>
      <c r="H17447" s="39" t="str">
        <f t="shared" si="272"/>
        <v>Out</v>
      </c>
    </row>
    <row r="17448" spans="1:8" x14ac:dyDescent="0.25">
      <c r="A17448" s="41">
        <v>1516265861</v>
      </c>
      <c r="B17448" s="41">
        <v>0</v>
      </c>
      <c r="C17448" s="41">
        <v>2029</v>
      </c>
      <c r="D17448" s="39" t="s">
        <v>58</v>
      </c>
      <c r="E17448" s="63" t="str">
        <f>D17448&amp;"_"&amp;B17448</f>
        <v>Shenzhen_0</v>
      </c>
      <c r="F17448" s="70">
        <v>0.10299866882816733</v>
      </c>
      <c r="G17448" s="63">
        <f>COUNTIFS($E$10:E17448,E17448)</f>
        <v>130</v>
      </c>
      <c r="H17448" s="39" t="str">
        <f t="shared" si="272"/>
        <v>Out</v>
      </c>
    </row>
    <row r="17449" spans="1:8" x14ac:dyDescent="0.25">
      <c r="A17449" s="41">
        <v>1519295421</v>
      </c>
      <c r="B17449" s="41">
        <v>0</v>
      </c>
      <c r="C17449" s="41">
        <v>3982</v>
      </c>
      <c r="D17449" s="39" t="s">
        <v>58</v>
      </c>
      <c r="E17449" s="63" t="str">
        <f>D17449&amp;"_"&amp;B17449</f>
        <v>Shenzhen_0</v>
      </c>
      <c r="F17449" s="70">
        <v>0.10305313833618879</v>
      </c>
      <c r="G17449" s="63">
        <f>COUNTIFS($E$10:E17449,E17449)</f>
        <v>131</v>
      </c>
      <c r="H17449" s="39" t="str">
        <f t="shared" si="272"/>
        <v>Out</v>
      </c>
    </row>
    <row r="17450" spans="1:8" x14ac:dyDescent="0.25">
      <c r="A17450" s="41">
        <v>1518191820</v>
      </c>
      <c r="B17450" s="41">
        <v>0</v>
      </c>
      <c r="C17450" s="41">
        <v>2326</v>
      </c>
      <c r="D17450" s="39" t="s">
        <v>58</v>
      </c>
      <c r="E17450" s="63" t="str">
        <f>D17450&amp;"_"&amp;B17450</f>
        <v>Shenzhen_0</v>
      </c>
      <c r="F17450" s="70">
        <v>0.10383594650692618</v>
      </c>
      <c r="G17450" s="63">
        <f>COUNTIFS($E$10:E17450,E17450)</f>
        <v>132</v>
      </c>
      <c r="H17450" s="39" t="str">
        <f t="shared" si="272"/>
        <v>Out</v>
      </c>
    </row>
    <row r="17451" spans="1:8" x14ac:dyDescent="0.25">
      <c r="A17451" s="41">
        <v>1511679511</v>
      </c>
      <c r="B17451" s="41">
        <v>0</v>
      </c>
      <c r="C17451" s="41">
        <v>772</v>
      </c>
      <c r="D17451" s="39" t="s">
        <v>58</v>
      </c>
      <c r="E17451" s="63" t="str">
        <f>D17451&amp;"_"&amp;B17451</f>
        <v>Shenzhen_0</v>
      </c>
      <c r="F17451" s="70">
        <v>0.10639096557248762</v>
      </c>
      <c r="G17451" s="63">
        <f>COUNTIFS($E$10:E17451,E17451)</f>
        <v>133</v>
      </c>
      <c r="H17451" s="39" t="str">
        <f t="shared" si="272"/>
        <v>Out</v>
      </c>
    </row>
    <row r="17452" spans="1:8" x14ac:dyDescent="0.25">
      <c r="A17452" s="41">
        <v>1513366552</v>
      </c>
      <c r="B17452" s="41">
        <v>0</v>
      </c>
      <c r="C17452" s="41">
        <v>1747</v>
      </c>
      <c r="D17452" s="39" t="s">
        <v>58</v>
      </c>
      <c r="E17452" s="63" t="str">
        <f>D17452&amp;"_"&amp;B17452</f>
        <v>Shenzhen_0</v>
      </c>
      <c r="F17452" s="70">
        <v>0.10915811937020281</v>
      </c>
      <c r="G17452" s="63">
        <f>COUNTIFS($E$10:E17452,E17452)</f>
        <v>134</v>
      </c>
      <c r="H17452" s="39" t="str">
        <f t="shared" si="272"/>
        <v>Out</v>
      </c>
    </row>
    <row r="17453" spans="1:8" x14ac:dyDescent="0.25">
      <c r="A17453" s="41">
        <v>1514269291</v>
      </c>
      <c r="B17453" s="41">
        <v>0</v>
      </c>
      <c r="C17453" s="41">
        <v>1172</v>
      </c>
      <c r="D17453" s="39" t="s">
        <v>58</v>
      </c>
      <c r="E17453" s="63" t="str">
        <f>D17453&amp;"_"&amp;B17453</f>
        <v>Shenzhen_0</v>
      </c>
      <c r="F17453" s="70">
        <v>0.10930587185255525</v>
      </c>
      <c r="G17453" s="63">
        <f>COUNTIFS($E$10:E17453,E17453)</f>
        <v>135</v>
      </c>
      <c r="H17453" s="39" t="str">
        <f t="shared" si="272"/>
        <v>Out</v>
      </c>
    </row>
    <row r="17454" spans="1:8" x14ac:dyDescent="0.25">
      <c r="A17454" s="41">
        <v>1518528692</v>
      </c>
      <c r="B17454" s="41">
        <v>0</v>
      </c>
      <c r="C17454" s="41">
        <v>2661</v>
      </c>
      <c r="D17454" s="39" t="s">
        <v>58</v>
      </c>
      <c r="E17454" s="63" t="str">
        <f>D17454&amp;"_"&amp;B17454</f>
        <v>Shenzhen_0</v>
      </c>
      <c r="F17454" s="70">
        <v>0.10953338838329141</v>
      </c>
      <c r="G17454" s="63">
        <f>COUNTIFS($E$10:E17454,E17454)</f>
        <v>136</v>
      </c>
      <c r="H17454" s="39" t="str">
        <f t="shared" si="272"/>
        <v>Out</v>
      </c>
    </row>
    <row r="17455" spans="1:8" x14ac:dyDescent="0.25">
      <c r="A17455" s="41">
        <v>1519763240</v>
      </c>
      <c r="B17455" s="41">
        <v>0</v>
      </c>
      <c r="C17455" s="41">
        <v>3769</v>
      </c>
      <c r="D17455" s="39" t="s">
        <v>58</v>
      </c>
      <c r="E17455" s="63" t="str">
        <f>D17455&amp;"_"&amp;B17455</f>
        <v>Shenzhen_0</v>
      </c>
      <c r="F17455" s="70">
        <v>0.10980481172294465</v>
      </c>
      <c r="G17455" s="63">
        <f>COUNTIFS($E$10:E17455,E17455)</f>
        <v>137</v>
      </c>
      <c r="H17455" s="39" t="str">
        <f t="shared" si="272"/>
        <v>Out</v>
      </c>
    </row>
    <row r="17456" spans="1:8" x14ac:dyDescent="0.25">
      <c r="A17456" s="41">
        <v>1515656680</v>
      </c>
      <c r="B17456" s="41">
        <v>0</v>
      </c>
      <c r="C17456" s="41">
        <v>922</v>
      </c>
      <c r="D17456" s="39" t="s">
        <v>58</v>
      </c>
      <c r="E17456" s="63" t="str">
        <f>D17456&amp;"_"&amp;B17456</f>
        <v>Shenzhen_0</v>
      </c>
      <c r="F17456" s="70">
        <v>0.11039792994422526</v>
      </c>
      <c r="G17456" s="63">
        <f>COUNTIFS($E$10:E17456,E17456)</f>
        <v>138</v>
      </c>
      <c r="H17456" s="39" t="str">
        <f t="shared" si="272"/>
        <v>Out</v>
      </c>
    </row>
    <row r="17457" spans="1:8" x14ac:dyDescent="0.25">
      <c r="A17457" s="41">
        <v>1516328720</v>
      </c>
      <c r="B17457" s="41">
        <v>0</v>
      </c>
      <c r="C17457" s="41">
        <v>2083</v>
      </c>
      <c r="D17457" s="39" t="s">
        <v>58</v>
      </c>
      <c r="E17457" s="63" t="str">
        <f>D17457&amp;"_"&amp;B17457</f>
        <v>Shenzhen_0</v>
      </c>
      <c r="F17457" s="70">
        <v>0.1114172006426779</v>
      </c>
      <c r="G17457" s="63">
        <f>COUNTIFS($E$10:E17457,E17457)</f>
        <v>139</v>
      </c>
      <c r="H17457" s="39" t="str">
        <f t="shared" si="272"/>
        <v>Out</v>
      </c>
    </row>
    <row r="17458" spans="1:8" x14ac:dyDescent="0.25">
      <c r="A17458" s="41">
        <v>1517072201</v>
      </c>
      <c r="B17458" s="41">
        <v>0</v>
      </c>
      <c r="C17458" s="41">
        <v>2878</v>
      </c>
      <c r="D17458" s="39" t="s">
        <v>58</v>
      </c>
      <c r="E17458" s="63" t="str">
        <f>D17458&amp;"_"&amp;B17458</f>
        <v>Shenzhen_0</v>
      </c>
      <c r="F17458" s="70">
        <v>0.11335024560053508</v>
      </c>
      <c r="G17458" s="63">
        <f>COUNTIFS($E$10:E17458,E17458)</f>
        <v>140</v>
      </c>
      <c r="H17458" s="39" t="str">
        <f t="shared" si="272"/>
        <v>Out</v>
      </c>
    </row>
    <row r="17459" spans="1:8" x14ac:dyDescent="0.25">
      <c r="A17459" s="41">
        <v>1512744150</v>
      </c>
      <c r="B17459" s="41">
        <v>0</v>
      </c>
      <c r="C17459" s="41">
        <v>3470</v>
      </c>
      <c r="D17459" s="39" t="s">
        <v>58</v>
      </c>
      <c r="E17459" s="63" t="str">
        <f>D17459&amp;"_"&amp;B17459</f>
        <v>Shenzhen_0</v>
      </c>
      <c r="F17459" s="70">
        <v>0.11466184497382248</v>
      </c>
      <c r="G17459" s="63">
        <f>COUNTIFS($E$10:E17459,E17459)</f>
        <v>141</v>
      </c>
      <c r="H17459" s="39" t="str">
        <f t="shared" si="272"/>
        <v>Out</v>
      </c>
    </row>
    <row r="17460" spans="1:8" x14ac:dyDescent="0.25">
      <c r="A17460" s="41">
        <v>1512842022</v>
      </c>
      <c r="B17460" s="41">
        <v>0</v>
      </c>
      <c r="C17460" s="41">
        <v>4732</v>
      </c>
      <c r="D17460" s="39" t="s">
        <v>58</v>
      </c>
      <c r="E17460" s="63" t="str">
        <f>D17460&amp;"_"&amp;B17460</f>
        <v>Shenzhen_0</v>
      </c>
      <c r="F17460" s="70">
        <v>0.11610529555966176</v>
      </c>
      <c r="G17460" s="63">
        <f>COUNTIFS($E$10:E17460,E17460)</f>
        <v>142</v>
      </c>
      <c r="H17460" s="39" t="str">
        <f t="shared" si="272"/>
        <v>Out</v>
      </c>
    </row>
    <row r="17461" spans="1:8" x14ac:dyDescent="0.25">
      <c r="A17461" s="41">
        <v>1516331990</v>
      </c>
      <c r="B17461" s="41">
        <v>0</v>
      </c>
      <c r="C17461" s="41">
        <v>106</v>
      </c>
      <c r="D17461" s="39" t="s">
        <v>58</v>
      </c>
      <c r="E17461" s="63" t="str">
        <f>D17461&amp;"_"&amp;B17461</f>
        <v>Shenzhen_0</v>
      </c>
      <c r="F17461" s="70">
        <v>0.11708807941482569</v>
      </c>
      <c r="G17461" s="63">
        <f>COUNTIFS($E$10:E17461,E17461)</f>
        <v>143</v>
      </c>
      <c r="H17461" s="39" t="str">
        <f t="shared" si="272"/>
        <v>Out</v>
      </c>
    </row>
    <row r="17462" spans="1:8" x14ac:dyDescent="0.25">
      <c r="A17462" s="41">
        <v>1512535601</v>
      </c>
      <c r="B17462" s="41">
        <v>0</v>
      </c>
      <c r="C17462" s="41">
        <v>477</v>
      </c>
      <c r="D17462" s="39" t="s">
        <v>58</v>
      </c>
      <c r="E17462" s="63" t="str">
        <f>D17462&amp;"_"&amp;B17462</f>
        <v>Shenzhen_0</v>
      </c>
      <c r="F17462" s="70">
        <v>0.11808293582753326</v>
      </c>
      <c r="G17462" s="63">
        <f>COUNTIFS($E$10:E17462,E17462)</f>
        <v>144</v>
      </c>
      <c r="H17462" s="39" t="str">
        <f t="shared" si="272"/>
        <v>Out</v>
      </c>
    </row>
    <row r="17463" spans="1:8" x14ac:dyDescent="0.25">
      <c r="A17463" s="41">
        <v>1513756950</v>
      </c>
      <c r="B17463" s="41">
        <v>0</v>
      </c>
      <c r="C17463" s="41">
        <v>2080</v>
      </c>
      <c r="D17463" s="39" t="s">
        <v>58</v>
      </c>
      <c r="E17463" s="63" t="str">
        <f>D17463&amp;"_"&amp;B17463</f>
        <v>Shenzhen_0</v>
      </c>
      <c r="F17463" s="70">
        <v>0.11895670624617227</v>
      </c>
      <c r="G17463" s="63">
        <f>COUNTIFS($E$10:E17463,E17463)</f>
        <v>145</v>
      </c>
      <c r="H17463" s="39" t="str">
        <f t="shared" si="272"/>
        <v>Out</v>
      </c>
    </row>
    <row r="17464" spans="1:8" x14ac:dyDescent="0.25">
      <c r="A17464" s="41">
        <v>1511429891</v>
      </c>
      <c r="B17464" s="41">
        <v>0</v>
      </c>
      <c r="C17464" s="41">
        <v>1979</v>
      </c>
      <c r="D17464" s="39" t="s">
        <v>58</v>
      </c>
      <c r="E17464" s="63" t="str">
        <f>D17464&amp;"_"&amp;B17464</f>
        <v>Shenzhen_0</v>
      </c>
      <c r="F17464" s="70">
        <v>0.11928461977948746</v>
      </c>
      <c r="G17464" s="63">
        <f>COUNTIFS($E$10:E17464,E17464)</f>
        <v>146</v>
      </c>
      <c r="H17464" s="39" t="str">
        <f t="shared" si="272"/>
        <v>Out</v>
      </c>
    </row>
    <row r="17465" spans="1:8" x14ac:dyDescent="0.25">
      <c r="A17465" s="41">
        <v>1515005680</v>
      </c>
      <c r="B17465" s="41">
        <v>0</v>
      </c>
      <c r="C17465" s="41">
        <v>2158</v>
      </c>
      <c r="D17465" s="39" t="s">
        <v>58</v>
      </c>
      <c r="E17465" s="63" t="str">
        <f>D17465&amp;"_"&amp;B17465</f>
        <v>Shenzhen_0</v>
      </c>
      <c r="F17465" s="70">
        <v>0.12041305806169522</v>
      </c>
      <c r="G17465" s="63">
        <f>COUNTIFS($E$10:E17465,E17465)</f>
        <v>147</v>
      </c>
      <c r="H17465" s="39" t="str">
        <f t="shared" si="272"/>
        <v>Out</v>
      </c>
    </row>
    <row r="17466" spans="1:8" x14ac:dyDescent="0.25">
      <c r="A17466" s="41">
        <v>1519669780</v>
      </c>
      <c r="B17466" s="41">
        <v>0</v>
      </c>
      <c r="C17466" s="41">
        <v>2522</v>
      </c>
      <c r="D17466" s="39" t="s">
        <v>58</v>
      </c>
      <c r="E17466" s="63" t="str">
        <f>D17466&amp;"_"&amp;B17466</f>
        <v>Shenzhen_0</v>
      </c>
      <c r="F17466" s="70">
        <v>0.1208533107410753</v>
      </c>
      <c r="G17466" s="63">
        <f>COUNTIFS($E$10:E17466,E17466)</f>
        <v>148</v>
      </c>
      <c r="H17466" s="39" t="str">
        <f t="shared" si="272"/>
        <v>Out</v>
      </c>
    </row>
    <row r="17467" spans="1:8" x14ac:dyDescent="0.25">
      <c r="A17467" s="41">
        <v>1513378500</v>
      </c>
      <c r="B17467" s="41">
        <v>0</v>
      </c>
      <c r="C17467" s="41">
        <v>3278</v>
      </c>
      <c r="D17467" s="39" t="s">
        <v>58</v>
      </c>
      <c r="E17467" s="63" t="str">
        <f>D17467&amp;"_"&amp;B17467</f>
        <v>Shenzhen_0</v>
      </c>
      <c r="F17467" s="70">
        <v>0.12099966497176662</v>
      </c>
      <c r="G17467" s="63">
        <f>COUNTIFS($E$10:E17467,E17467)</f>
        <v>149</v>
      </c>
      <c r="H17467" s="39" t="str">
        <f t="shared" si="272"/>
        <v>Out</v>
      </c>
    </row>
    <row r="17468" spans="1:8" x14ac:dyDescent="0.25">
      <c r="A17468" s="41">
        <v>1511260662</v>
      </c>
      <c r="B17468" s="41">
        <v>0</v>
      </c>
      <c r="C17468" s="41">
        <v>2987</v>
      </c>
      <c r="D17468" s="39" t="s">
        <v>58</v>
      </c>
      <c r="E17468" s="63" t="str">
        <f>D17468&amp;"_"&amp;B17468</f>
        <v>Shenzhen_0</v>
      </c>
      <c r="F17468" s="70">
        <v>0.12178447398457004</v>
      </c>
      <c r="G17468" s="63">
        <f>COUNTIFS($E$10:E17468,E17468)</f>
        <v>150</v>
      </c>
      <c r="H17468" s="39" t="str">
        <f t="shared" si="272"/>
        <v>Out</v>
      </c>
    </row>
    <row r="17469" spans="1:8" x14ac:dyDescent="0.25">
      <c r="A17469" s="41">
        <v>1518811390</v>
      </c>
      <c r="B17469" s="41">
        <v>0</v>
      </c>
      <c r="C17469" s="41">
        <v>62</v>
      </c>
      <c r="D17469" s="39" t="s">
        <v>58</v>
      </c>
      <c r="E17469" s="63" t="str">
        <f>D17469&amp;"_"&amp;B17469</f>
        <v>Shenzhen_0</v>
      </c>
      <c r="F17469" s="70">
        <v>0.12191439973436291</v>
      </c>
      <c r="G17469" s="63">
        <f>COUNTIFS($E$10:E17469,E17469)</f>
        <v>151</v>
      </c>
      <c r="H17469" s="39" t="str">
        <f t="shared" si="272"/>
        <v>Out</v>
      </c>
    </row>
    <row r="17470" spans="1:8" x14ac:dyDescent="0.25">
      <c r="A17470" s="41">
        <v>1519188960</v>
      </c>
      <c r="B17470" s="41">
        <v>0</v>
      </c>
      <c r="C17470" s="41">
        <v>2101</v>
      </c>
      <c r="D17470" s="39" t="s">
        <v>58</v>
      </c>
      <c r="E17470" s="63" t="str">
        <f>D17470&amp;"_"&amp;B17470</f>
        <v>Shenzhen_0</v>
      </c>
      <c r="F17470" s="70">
        <v>0.12265406524885469</v>
      </c>
      <c r="G17470" s="63">
        <f>COUNTIFS($E$10:E17470,E17470)</f>
        <v>152</v>
      </c>
      <c r="H17470" s="39" t="str">
        <f t="shared" si="272"/>
        <v>Out</v>
      </c>
    </row>
    <row r="17471" spans="1:8" x14ac:dyDescent="0.25">
      <c r="A17471" s="41">
        <v>1519877372</v>
      </c>
      <c r="B17471" s="41">
        <v>0</v>
      </c>
      <c r="C17471" s="41">
        <v>2385</v>
      </c>
      <c r="D17471" s="39" t="s">
        <v>58</v>
      </c>
      <c r="E17471" s="63" t="str">
        <f>D17471&amp;"_"&amp;B17471</f>
        <v>Shenzhen_0</v>
      </c>
      <c r="F17471" s="70">
        <v>0.12320977179091519</v>
      </c>
      <c r="G17471" s="63">
        <f>COUNTIFS($E$10:E17471,E17471)</f>
        <v>153</v>
      </c>
      <c r="H17471" s="39" t="str">
        <f t="shared" si="272"/>
        <v>Out</v>
      </c>
    </row>
    <row r="17472" spans="1:8" x14ac:dyDescent="0.25">
      <c r="A17472" s="41">
        <v>1514365060</v>
      </c>
      <c r="B17472" s="41">
        <v>0</v>
      </c>
      <c r="C17472" s="41">
        <v>3185</v>
      </c>
      <c r="D17472" s="39" t="s">
        <v>58</v>
      </c>
      <c r="E17472" s="63" t="str">
        <f>D17472&amp;"_"&amp;B17472</f>
        <v>Shenzhen_0</v>
      </c>
      <c r="F17472" s="70">
        <v>0.12327251486556401</v>
      </c>
      <c r="G17472" s="63">
        <f>COUNTIFS($E$10:E17472,E17472)</f>
        <v>154</v>
      </c>
      <c r="H17472" s="39" t="str">
        <f t="shared" si="272"/>
        <v>Out</v>
      </c>
    </row>
    <row r="17473" spans="1:8" x14ac:dyDescent="0.25">
      <c r="A17473" s="41">
        <v>1512731630</v>
      </c>
      <c r="B17473" s="41">
        <v>0</v>
      </c>
      <c r="C17473" s="41">
        <v>3911</v>
      </c>
      <c r="D17473" s="39" t="s">
        <v>58</v>
      </c>
      <c r="E17473" s="63" t="str">
        <f>D17473&amp;"_"&amp;B17473</f>
        <v>Shenzhen_0</v>
      </c>
      <c r="F17473" s="70">
        <v>0.1239305926579215</v>
      </c>
      <c r="G17473" s="63">
        <f>COUNTIFS($E$10:E17473,E17473)</f>
        <v>155</v>
      </c>
      <c r="H17473" s="39" t="str">
        <f t="shared" si="272"/>
        <v>Out</v>
      </c>
    </row>
    <row r="17474" spans="1:8" x14ac:dyDescent="0.25">
      <c r="A17474" s="41">
        <v>1514615861</v>
      </c>
      <c r="B17474" s="41">
        <v>0</v>
      </c>
      <c r="C17474" s="41">
        <v>3989</v>
      </c>
      <c r="D17474" s="39" t="s">
        <v>58</v>
      </c>
      <c r="E17474" s="63" t="str">
        <f>D17474&amp;"_"&amp;B17474</f>
        <v>Shenzhen_0</v>
      </c>
      <c r="F17474" s="70">
        <v>0.12402874551334819</v>
      </c>
      <c r="G17474" s="63">
        <f>COUNTIFS($E$10:E17474,E17474)</f>
        <v>156</v>
      </c>
      <c r="H17474" s="39" t="str">
        <f t="shared" si="272"/>
        <v>Out</v>
      </c>
    </row>
    <row r="17475" spans="1:8" x14ac:dyDescent="0.25">
      <c r="A17475" s="41">
        <v>1516784141</v>
      </c>
      <c r="B17475" s="41">
        <v>0</v>
      </c>
      <c r="C17475" s="41">
        <v>2710</v>
      </c>
      <c r="D17475" s="39" t="s">
        <v>58</v>
      </c>
      <c r="E17475" s="63" t="str">
        <f>D17475&amp;"_"&amp;B17475</f>
        <v>Shenzhen_0</v>
      </c>
      <c r="F17475" s="70">
        <v>0.12628029052490919</v>
      </c>
      <c r="G17475" s="63">
        <f>COUNTIFS($E$10:E17475,E17475)</f>
        <v>157</v>
      </c>
      <c r="H17475" s="39" t="str">
        <f t="shared" si="272"/>
        <v>Out</v>
      </c>
    </row>
    <row r="17476" spans="1:8" x14ac:dyDescent="0.25">
      <c r="A17476" s="41">
        <v>1512033200</v>
      </c>
      <c r="B17476" s="41">
        <v>0</v>
      </c>
      <c r="C17476" s="41">
        <v>28</v>
      </c>
      <c r="D17476" s="39" t="s">
        <v>58</v>
      </c>
      <c r="E17476" s="63" t="str">
        <f>D17476&amp;"_"&amp;B17476</f>
        <v>Shenzhen_0</v>
      </c>
      <c r="F17476" s="70">
        <v>0.12705346216014901</v>
      </c>
      <c r="G17476" s="63">
        <f>COUNTIFS($E$10:E17476,E17476)</f>
        <v>158</v>
      </c>
      <c r="H17476" s="39" t="str">
        <f t="shared" si="272"/>
        <v>Out</v>
      </c>
    </row>
    <row r="17477" spans="1:8" x14ac:dyDescent="0.25">
      <c r="A17477" s="41">
        <v>1512052732</v>
      </c>
      <c r="B17477" s="41">
        <v>0</v>
      </c>
      <c r="C17477" s="41">
        <v>593</v>
      </c>
      <c r="D17477" s="39" t="s">
        <v>58</v>
      </c>
      <c r="E17477" s="63" t="str">
        <f>D17477&amp;"_"&amp;B17477</f>
        <v>Shenzhen_0</v>
      </c>
      <c r="F17477" s="70">
        <v>0.12723470633482348</v>
      </c>
      <c r="G17477" s="63">
        <f>COUNTIFS($E$10:E17477,E17477)</f>
        <v>159</v>
      </c>
      <c r="H17477" s="39" t="str">
        <f t="shared" si="272"/>
        <v>Out</v>
      </c>
    </row>
    <row r="17478" spans="1:8" x14ac:dyDescent="0.25">
      <c r="A17478" s="41">
        <v>1512068012</v>
      </c>
      <c r="B17478" s="41">
        <v>0</v>
      </c>
      <c r="C17478" s="41">
        <v>2319</v>
      </c>
      <c r="D17478" s="39" t="s">
        <v>58</v>
      </c>
      <c r="E17478" s="63" t="str">
        <f>D17478&amp;"_"&amp;B17478</f>
        <v>Shenzhen_0</v>
      </c>
      <c r="F17478" s="70">
        <v>0.1277150703604103</v>
      </c>
      <c r="G17478" s="63">
        <f>COUNTIFS($E$10:E17478,E17478)</f>
        <v>160</v>
      </c>
      <c r="H17478" s="39" t="str">
        <f t="shared" si="272"/>
        <v>Out</v>
      </c>
    </row>
    <row r="17479" spans="1:8" x14ac:dyDescent="0.25">
      <c r="A17479" s="41">
        <v>1516589310</v>
      </c>
      <c r="B17479" s="41">
        <v>0</v>
      </c>
      <c r="C17479" s="41">
        <v>4295</v>
      </c>
      <c r="D17479" s="39" t="s">
        <v>58</v>
      </c>
      <c r="E17479" s="63" t="str">
        <f>D17479&amp;"_"&amp;B17479</f>
        <v>Shenzhen_0</v>
      </c>
      <c r="F17479" s="70">
        <v>0.1277761186885561</v>
      </c>
      <c r="G17479" s="63">
        <f>COUNTIFS($E$10:E17479,E17479)</f>
        <v>161</v>
      </c>
      <c r="H17479" s="39" t="str">
        <f t="shared" si="272"/>
        <v>Out</v>
      </c>
    </row>
    <row r="17480" spans="1:8" x14ac:dyDescent="0.25">
      <c r="A17480" s="41">
        <v>1518014460</v>
      </c>
      <c r="B17480" s="41">
        <v>0</v>
      </c>
      <c r="C17480" s="41">
        <v>598</v>
      </c>
      <c r="D17480" s="39" t="s">
        <v>58</v>
      </c>
      <c r="E17480" s="63" t="str">
        <f>D17480&amp;"_"&amp;B17480</f>
        <v>Shenzhen_0</v>
      </c>
      <c r="F17480" s="70">
        <v>0.12930534764374513</v>
      </c>
      <c r="G17480" s="63">
        <f>COUNTIFS($E$10:E17480,E17480)</f>
        <v>162</v>
      </c>
      <c r="H17480" s="39" t="str">
        <f t="shared" si="272"/>
        <v>Out</v>
      </c>
    </row>
    <row r="17481" spans="1:8" x14ac:dyDescent="0.25">
      <c r="A17481" s="41">
        <v>1511865662</v>
      </c>
      <c r="B17481" s="41">
        <v>0</v>
      </c>
      <c r="C17481" s="41">
        <v>817</v>
      </c>
      <c r="D17481" s="39" t="s">
        <v>58</v>
      </c>
      <c r="E17481" s="63" t="str">
        <f>D17481&amp;"_"&amp;B17481</f>
        <v>Shenzhen_0</v>
      </c>
      <c r="F17481" s="70">
        <v>0.1293716085278096</v>
      </c>
      <c r="G17481" s="63">
        <f>COUNTIFS($E$10:E17481,E17481)</f>
        <v>163</v>
      </c>
      <c r="H17481" s="39" t="str">
        <f t="shared" si="272"/>
        <v>Out</v>
      </c>
    </row>
    <row r="17482" spans="1:8" x14ac:dyDescent="0.25">
      <c r="A17482" s="41">
        <v>1517665471</v>
      </c>
      <c r="B17482" s="41">
        <v>0</v>
      </c>
      <c r="C17482" s="41">
        <v>1250</v>
      </c>
      <c r="D17482" s="39" t="s">
        <v>58</v>
      </c>
      <c r="E17482" s="63" t="str">
        <f>D17482&amp;"_"&amp;B17482</f>
        <v>Shenzhen_0</v>
      </c>
      <c r="F17482" s="70">
        <v>0.13090375603273141</v>
      </c>
      <c r="G17482" s="63">
        <f>COUNTIFS($E$10:E17482,E17482)</f>
        <v>164</v>
      </c>
      <c r="H17482" s="39" t="str">
        <f t="shared" si="272"/>
        <v>Out</v>
      </c>
    </row>
    <row r="17483" spans="1:8" x14ac:dyDescent="0.25">
      <c r="A17483" s="41">
        <v>1511827271</v>
      </c>
      <c r="B17483" s="41">
        <v>0</v>
      </c>
      <c r="C17483" s="41">
        <v>3293</v>
      </c>
      <c r="D17483" s="39" t="s">
        <v>58</v>
      </c>
      <c r="E17483" s="63" t="str">
        <f>D17483&amp;"_"&amp;B17483</f>
        <v>Shenzhen_0</v>
      </c>
      <c r="F17483" s="70">
        <v>0.13172035667391579</v>
      </c>
      <c r="G17483" s="63">
        <f>COUNTIFS($E$10:E17483,E17483)</f>
        <v>165</v>
      </c>
      <c r="H17483" s="39" t="str">
        <f t="shared" ref="H17483:H17546" si="273">IF(ROW()&lt;=3000,"Test",
IF(ROW()&lt;=6000,"Control",
"Out"))</f>
        <v>Out</v>
      </c>
    </row>
    <row r="17484" spans="1:8" x14ac:dyDescent="0.25">
      <c r="A17484" s="41">
        <v>1514771522</v>
      </c>
      <c r="B17484" s="41">
        <v>0</v>
      </c>
      <c r="C17484" s="41">
        <v>1055</v>
      </c>
      <c r="D17484" s="39" t="s">
        <v>58</v>
      </c>
      <c r="E17484" s="63" t="str">
        <f>D17484&amp;"_"&amp;B17484</f>
        <v>Shenzhen_0</v>
      </c>
      <c r="F17484" s="70">
        <v>0.1318039550205008</v>
      </c>
      <c r="G17484" s="63">
        <f>COUNTIFS($E$10:E17484,E17484)</f>
        <v>166</v>
      </c>
      <c r="H17484" s="39" t="str">
        <f t="shared" si="273"/>
        <v>Out</v>
      </c>
    </row>
    <row r="17485" spans="1:8" x14ac:dyDescent="0.25">
      <c r="A17485" s="41">
        <v>1516176802</v>
      </c>
      <c r="B17485" s="41">
        <v>0</v>
      </c>
      <c r="C17485" s="41">
        <v>4454</v>
      </c>
      <c r="D17485" s="39" t="s">
        <v>58</v>
      </c>
      <c r="E17485" s="63" t="str">
        <f>D17485&amp;"_"&amp;B17485</f>
        <v>Shenzhen_0</v>
      </c>
      <c r="F17485" s="70">
        <v>0.13337931723686069</v>
      </c>
      <c r="G17485" s="63">
        <f>COUNTIFS($E$10:E17485,E17485)</f>
        <v>167</v>
      </c>
      <c r="H17485" s="39" t="str">
        <f t="shared" si="273"/>
        <v>Out</v>
      </c>
    </row>
    <row r="17486" spans="1:8" x14ac:dyDescent="0.25">
      <c r="A17486" s="41">
        <v>1513456681</v>
      </c>
      <c r="B17486" s="41">
        <v>0</v>
      </c>
      <c r="C17486" s="41">
        <v>5233</v>
      </c>
      <c r="D17486" s="39" t="s">
        <v>58</v>
      </c>
      <c r="E17486" s="63" t="str">
        <f>D17486&amp;"_"&amp;B17486</f>
        <v>Shenzhen_0</v>
      </c>
      <c r="F17486" s="70">
        <v>0.13386311932807249</v>
      </c>
      <c r="G17486" s="63">
        <f>COUNTIFS($E$10:E17486,E17486)</f>
        <v>168</v>
      </c>
      <c r="H17486" s="39" t="str">
        <f t="shared" si="273"/>
        <v>Out</v>
      </c>
    </row>
    <row r="17487" spans="1:8" x14ac:dyDescent="0.25">
      <c r="A17487" s="41">
        <v>1513670740</v>
      </c>
      <c r="B17487" s="41">
        <v>0</v>
      </c>
      <c r="C17487" s="41">
        <v>2105</v>
      </c>
      <c r="D17487" s="39" t="s">
        <v>58</v>
      </c>
      <c r="E17487" s="63" t="str">
        <f>D17487&amp;"_"&amp;B17487</f>
        <v>Shenzhen_0</v>
      </c>
      <c r="F17487" s="70">
        <v>0.13535970756759741</v>
      </c>
      <c r="G17487" s="63">
        <f>COUNTIFS($E$10:E17487,E17487)</f>
        <v>169</v>
      </c>
      <c r="H17487" s="39" t="str">
        <f t="shared" si="273"/>
        <v>Out</v>
      </c>
    </row>
    <row r="17488" spans="1:8" x14ac:dyDescent="0.25">
      <c r="A17488" s="41">
        <v>1518322681</v>
      </c>
      <c r="B17488" s="41">
        <v>0</v>
      </c>
      <c r="C17488" s="41">
        <v>2104</v>
      </c>
      <c r="D17488" s="39" t="s">
        <v>58</v>
      </c>
      <c r="E17488" s="63" t="str">
        <f>D17488&amp;"_"&amp;B17488</f>
        <v>Shenzhen_0</v>
      </c>
      <c r="F17488" s="70">
        <v>0.13593512046263434</v>
      </c>
      <c r="G17488" s="63">
        <f>COUNTIFS($E$10:E17488,E17488)</f>
        <v>170</v>
      </c>
      <c r="H17488" s="39" t="str">
        <f t="shared" si="273"/>
        <v>Out</v>
      </c>
    </row>
    <row r="17489" spans="1:8" x14ac:dyDescent="0.25">
      <c r="A17489" s="41">
        <v>1512750811</v>
      </c>
      <c r="B17489" s="41">
        <v>0</v>
      </c>
      <c r="C17489" s="41">
        <v>443</v>
      </c>
      <c r="D17489" s="39" t="s">
        <v>58</v>
      </c>
      <c r="E17489" s="63" t="str">
        <f>D17489&amp;"_"&amp;B17489</f>
        <v>Shenzhen_0</v>
      </c>
      <c r="F17489" s="70">
        <v>0.13627059204984127</v>
      </c>
      <c r="G17489" s="63">
        <f>COUNTIFS($E$10:E17489,E17489)</f>
        <v>171</v>
      </c>
      <c r="H17489" s="39" t="str">
        <f t="shared" si="273"/>
        <v>Out</v>
      </c>
    </row>
    <row r="17490" spans="1:8" x14ac:dyDescent="0.25">
      <c r="A17490" s="41">
        <v>1517584030</v>
      </c>
      <c r="B17490" s="41">
        <v>0</v>
      </c>
      <c r="C17490" s="41">
        <v>1552</v>
      </c>
      <c r="D17490" s="39" t="s">
        <v>58</v>
      </c>
      <c r="E17490" s="63" t="str">
        <f>D17490&amp;"_"&amp;B17490</f>
        <v>Shenzhen_0</v>
      </c>
      <c r="F17490" s="70">
        <v>0.13737886700496527</v>
      </c>
      <c r="G17490" s="63">
        <f>COUNTIFS($E$10:E17490,E17490)</f>
        <v>172</v>
      </c>
      <c r="H17490" s="39" t="str">
        <f t="shared" si="273"/>
        <v>Out</v>
      </c>
    </row>
    <row r="17491" spans="1:8" x14ac:dyDescent="0.25">
      <c r="A17491" s="41">
        <v>1515624951</v>
      </c>
      <c r="B17491" s="41">
        <v>0</v>
      </c>
      <c r="C17491" s="41">
        <v>104</v>
      </c>
      <c r="D17491" s="39" t="s">
        <v>58</v>
      </c>
      <c r="E17491" s="63" t="str">
        <f>D17491&amp;"_"&amp;B17491</f>
        <v>Shenzhen_0</v>
      </c>
      <c r="F17491" s="70">
        <v>0.13941750402685338</v>
      </c>
      <c r="G17491" s="63">
        <f>COUNTIFS($E$10:E17491,E17491)</f>
        <v>173</v>
      </c>
      <c r="H17491" s="39" t="str">
        <f t="shared" si="273"/>
        <v>Out</v>
      </c>
    </row>
    <row r="17492" spans="1:8" x14ac:dyDescent="0.25">
      <c r="A17492" s="41">
        <v>1518061902</v>
      </c>
      <c r="B17492" s="41">
        <v>0</v>
      </c>
      <c r="C17492" s="41">
        <v>3493</v>
      </c>
      <c r="D17492" s="39" t="s">
        <v>58</v>
      </c>
      <c r="E17492" s="63" t="str">
        <f>D17492&amp;"_"&amp;B17492</f>
        <v>Shenzhen_0</v>
      </c>
      <c r="F17492" s="70">
        <v>0.13957038818125744</v>
      </c>
      <c r="G17492" s="63">
        <f>COUNTIFS($E$10:E17492,E17492)</f>
        <v>174</v>
      </c>
      <c r="H17492" s="39" t="str">
        <f t="shared" si="273"/>
        <v>Out</v>
      </c>
    </row>
    <row r="17493" spans="1:8" x14ac:dyDescent="0.25">
      <c r="A17493" s="41">
        <v>1514949110</v>
      </c>
      <c r="B17493" s="41">
        <v>0</v>
      </c>
      <c r="C17493" s="41">
        <v>464</v>
      </c>
      <c r="D17493" s="39" t="s">
        <v>58</v>
      </c>
      <c r="E17493" s="63" t="str">
        <f>D17493&amp;"_"&amp;B17493</f>
        <v>Shenzhen_0</v>
      </c>
      <c r="F17493" s="70">
        <v>0.13963037387620225</v>
      </c>
      <c r="G17493" s="63">
        <f>COUNTIFS($E$10:E17493,E17493)</f>
        <v>175</v>
      </c>
      <c r="H17493" s="39" t="str">
        <f t="shared" si="273"/>
        <v>Out</v>
      </c>
    </row>
    <row r="17494" spans="1:8" x14ac:dyDescent="0.25">
      <c r="A17494" s="41">
        <v>1512610920</v>
      </c>
      <c r="B17494" s="41">
        <v>0</v>
      </c>
      <c r="C17494" s="41">
        <v>3554</v>
      </c>
      <c r="D17494" s="39" t="s">
        <v>58</v>
      </c>
      <c r="E17494" s="63" t="str">
        <f>D17494&amp;"_"&amp;B17494</f>
        <v>Shenzhen_0</v>
      </c>
      <c r="F17494" s="70">
        <v>0.14085647777834809</v>
      </c>
      <c r="G17494" s="63">
        <f>COUNTIFS($E$10:E17494,E17494)</f>
        <v>176</v>
      </c>
      <c r="H17494" s="39" t="str">
        <f t="shared" si="273"/>
        <v>Out</v>
      </c>
    </row>
    <row r="17495" spans="1:8" x14ac:dyDescent="0.25">
      <c r="A17495" s="41">
        <v>1514225140</v>
      </c>
      <c r="B17495" s="41">
        <v>0</v>
      </c>
      <c r="C17495" s="41">
        <v>3966</v>
      </c>
      <c r="D17495" s="39" t="s">
        <v>58</v>
      </c>
      <c r="E17495" s="63" t="str">
        <f>D17495&amp;"_"&amp;B17495</f>
        <v>Shenzhen_0</v>
      </c>
      <c r="F17495" s="70">
        <v>0.1419826096648662</v>
      </c>
      <c r="G17495" s="63">
        <f>COUNTIFS($E$10:E17495,E17495)</f>
        <v>177</v>
      </c>
      <c r="H17495" s="39" t="str">
        <f t="shared" si="273"/>
        <v>Out</v>
      </c>
    </row>
    <row r="17496" spans="1:8" x14ac:dyDescent="0.25">
      <c r="A17496" s="41">
        <v>1516730801</v>
      </c>
      <c r="B17496" s="41">
        <v>0</v>
      </c>
      <c r="C17496" s="41">
        <v>3826</v>
      </c>
      <c r="D17496" s="39" t="s">
        <v>58</v>
      </c>
      <c r="E17496" s="63" t="str">
        <f>D17496&amp;"_"&amp;B17496</f>
        <v>Shenzhen_0</v>
      </c>
      <c r="F17496" s="70">
        <v>0.14374060456692672</v>
      </c>
      <c r="G17496" s="63">
        <f>COUNTIFS($E$10:E17496,E17496)</f>
        <v>178</v>
      </c>
      <c r="H17496" s="39" t="str">
        <f t="shared" si="273"/>
        <v>Out</v>
      </c>
    </row>
    <row r="17497" spans="1:8" x14ac:dyDescent="0.25">
      <c r="A17497" s="41">
        <v>1515615201</v>
      </c>
      <c r="B17497" s="41">
        <v>0</v>
      </c>
      <c r="C17497" s="41">
        <v>1494</v>
      </c>
      <c r="D17497" s="39" t="s">
        <v>58</v>
      </c>
      <c r="E17497" s="63" t="str">
        <f>D17497&amp;"_"&amp;B17497</f>
        <v>Shenzhen_0</v>
      </c>
      <c r="F17497" s="70">
        <v>0.14472048202869681</v>
      </c>
      <c r="G17497" s="63">
        <f>COUNTIFS($E$10:E17497,E17497)</f>
        <v>179</v>
      </c>
      <c r="H17497" s="39" t="str">
        <f t="shared" si="273"/>
        <v>Out</v>
      </c>
    </row>
    <row r="17498" spans="1:8" x14ac:dyDescent="0.25">
      <c r="A17498" s="41">
        <v>1516456780</v>
      </c>
      <c r="B17498" s="41">
        <v>0</v>
      </c>
      <c r="C17498" s="41">
        <v>3662</v>
      </c>
      <c r="D17498" s="39" t="s">
        <v>58</v>
      </c>
      <c r="E17498" s="63" t="str">
        <f>D17498&amp;"_"&amp;B17498</f>
        <v>Shenzhen_0</v>
      </c>
      <c r="F17498" s="70">
        <v>0.14493278675818833</v>
      </c>
      <c r="G17498" s="63">
        <f>COUNTIFS($E$10:E17498,E17498)</f>
        <v>180</v>
      </c>
      <c r="H17498" s="39" t="str">
        <f t="shared" si="273"/>
        <v>Out</v>
      </c>
    </row>
    <row r="17499" spans="1:8" x14ac:dyDescent="0.25">
      <c r="A17499" s="41">
        <v>1516319192</v>
      </c>
      <c r="B17499" s="41">
        <v>0</v>
      </c>
      <c r="C17499" s="41">
        <v>1747</v>
      </c>
      <c r="D17499" s="39" t="s">
        <v>58</v>
      </c>
      <c r="E17499" s="63" t="str">
        <f>D17499&amp;"_"&amp;B17499</f>
        <v>Shenzhen_0</v>
      </c>
      <c r="F17499" s="70">
        <v>0.14611185211121425</v>
      </c>
      <c r="G17499" s="63">
        <f>COUNTIFS($E$10:E17499,E17499)</f>
        <v>181</v>
      </c>
      <c r="H17499" s="39" t="str">
        <f t="shared" si="273"/>
        <v>Out</v>
      </c>
    </row>
    <row r="17500" spans="1:8" x14ac:dyDescent="0.25">
      <c r="A17500" s="41">
        <v>1519674691</v>
      </c>
      <c r="B17500" s="41">
        <v>0</v>
      </c>
      <c r="C17500" s="41">
        <v>162</v>
      </c>
      <c r="D17500" s="39" t="s">
        <v>58</v>
      </c>
      <c r="E17500" s="63" t="str">
        <f>D17500&amp;"_"&amp;B17500</f>
        <v>Shenzhen_0</v>
      </c>
      <c r="F17500" s="70">
        <v>0.14641840688067664</v>
      </c>
      <c r="G17500" s="63">
        <f>COUNTIFS($E$10:E17500,E17500)</f>
        <v>182</v>
      </c>
      <c r="H17500" s="39" t="str">
        <f t="shared" si="273"/>
        <v>Out</v>
      </c>
    </row>
    <row r="17501" spans="1:8" x14ac:dyDescent="0.25">
      <c r="A17501" s="41">
        <v>1518672940</v>
      </c>
      <c r="B17501" s="41">
        <v>0</v>
      </c>
      <c r="C17501" s="41">
        <v>696</v>
      </c>
      <c r="D17501" s="39" t="s">
        <v>58</v>
      </c>
      <c r="E17501" s="63" t="str">
        <f>D17501&amp;"_"&amp;B17501</f>
        <v>Shenzhen_0</v>
      </c>
      <c r="F17501" s="70">
        <v>0.14802514062206262</v>
      </c>
      <c r="G17501" s="63">
        <f>COUNTIFS($E$10:E17501,E17501)</f>
        <v>183</v>
      </c>
      <c r="H17501" s="39" t="str">
        <f t="shared" si="273"/>
        <v>Out</v>
      </c>
    </row>
    <row r="17502" spans="1:8" x14ac:dyDescent="0.25">
      <c r="A17502" s="41">
        <v>1519904382</v>
      </c>
      <c r="B17502" s="41">
        <v>0</v>
      </c>
      <c r="C17502" s="41">
        <v>70</v>
      </c>
      <c r="D17502" s="39" t="s">
        <v>58</v>
      </c>
      <c r="E17502" s="63" t="str">
        <f>D17502&amp;"_"&amp;B17502</f>
        <v>Shenzhen_0</v>
      </c>
      <c r="F17502" s="70">
        <v>0.15053015272199644</v>
      </c>
      <c r="G17502" s="63">
        <f>COUNTIFS($E$10:E17502,E17502)</f>
        <v>184</v>
      </c>
      <c r="H17502" s="39" t="str">
        <f t="shared" si="273"/>
        <v>Out</v>
      </c>
    </row>
    <row r="17503" spans="1:8" x14ac:dyDescent="0.25">
      <c r="A17503" s="41">
        <v>1516204332</v>
      </c>
      <c r="B17503" s="41">
        <v>0</v>
      </c>
      <c r="C17503" s="41">
        <v>2250</v>
      </c>
      <c r="D17503" s="39" t="s">
        <v>58</v>
      </c>
      <c r="E17503" s="63" t="str">
        <f>D17503&amp;"_"&amp;B17503</f>
        <v>Shenzhen_0</v>
      </c>
      <c r="F17503" s="70">
        <v>0.15127855547000502</v>
      </c>
      <c r="G17503" s="63">
        <f>COUNTIFS($E$10:E17503,E17503)</f>
        <v>185</v>
      </c>
      <c r="H17503" s="39" t="str">
        <f t="shared" si="273"/>
        <v>Out</v>
      </c>
    </row>
    <row r="17504" spans="1:8" x14ac:dyDescent="0.25">
      <c r="A17504" s="41">
        <v>1513170892</v>
      </c>
      <c r="B17504" s="41">
        <v>0</v>
      </c>
      <c r="C17504" s="41">
        <v>492</v>
      </c>
      <c r="D17504" s="39" t="s">
        <v>58</v>
      </c>
      <c r="E17504" s="63" t="str">
        <f>D17504&amp;"_"&amp;B17504</f>
        <v>Shenzhen_0</v>
      </c>
      <c r="F17504" s="70">
        <v>0.15270370409637868</v>
      </c>
      <c r="G17504" s="63">
        <f>COUNTIFS($E$10:E17504,E17504)</f>
        <v>186</v>
      </c>
      <c r="H17504" s="39" t="str">
        <f t="shared" si="273"/>
        <v>Out</v>
      </c>
    </row>
    <row r="17505" spans="1:8" x14ac:dyDescent="0.25">
      <c r="A17505" s="41">
        <v>1515268400</v>
      </c>
      <c r="B17505" s="41">
        <v>0</v>
      </c>
      <c r="C17505" s="41">
        <v>2003</v>
      </c>
      <c r="D17505" s="39" t="s">
        <v>58</v>
      </c>
      <c r="E17505" s="63" t="str">
        <f>D17505&amp;"_"&amp;B17505</f>
        <v>Shenzhen_0</v>
      </c>
      <c r="F17505" s="70">
        <v>0.15373355789743448</v>
      </c>
      <c r="G17505" s="63">
        <f>COUNTIFS($E$10:E17505,E17505)</f>
        <v>187</v>
      </c>
      <c r="H17505" s="39" t="str">
        <f t="shared" si="273"/>
        <v>Out</v>
      </c>
    </row>
    <row r="17506" spans="1:8" x14ac:dyDescent="0.25">
      <c r="A17506" s="41">
        <v>1517942812</v>
      </c>
      <c r="B17506" s="41">
        <v>0</v>
      </c>
      <c r="C17506" s="41">
        <v>1288</v>
      </c>
      <c r="D17506" s="39" t="s">
        <v>58</v>
      </c>
      <c r="E17506" s="63" t="str">
        <f>D17506&amp;"_"&amp;B17506</f>
        <v>Shenzhen_0</v>
      </c>
      <c r="F17506" s="70">
        <v>0.15389142251197607</v>
      </c>
      <c r="G17506" s="63">
        <f>COUNTIFS($E$10:E17506,E17506)</f>
        <v>188</v>
      </c>
      <c r="H17506" s="39" t="str">
        <f t="shared" si="273"/>
        <v>Out</v>
      </c>
    </row>
    <row r="17507" spans="1:8" x14ac:dyDescent="0.25">
      <c r="A17507" s="41">
        <v>1511937010</v>
      </c>
      <c r="B17507" s="41">
        <v>0</v>
      </c>
      <c r="C17507" s="41">
        <v>1464</v>
      </c>
      <c r="D17507" s="39" t="s">
        <v>58</v>
      </c>
      <c r="E17507" s="63" t="str">
        <f>D17507&amp;"_"&amp;B17507</f>
        <v>Shenzhen_0</v>
      </c>
      <c r="F17507" s="70">
        <v>0.15453368869955586</v>
      </c>
      <c r="G17507" s="63">
        <f>COUNTIFS($E$10:E17507,E17507)</f>
        <v>189</v>
      </c>
      <c r="H17507" s="39" t="str">
        <f t="shared" si="273"/>
        <v>Out</v>
      </c>
    </row>
    <row r="17508" spans="1:8" x14ac:dyDescent="0.25">
      <c r="A17508" s="41">
        <v>1514876990</v>
      </c>
      <c r="B17508" s="41">
        <v>0</v>
      </c>
      <c r="C17508" s="41">
        <v>1002</v>
      </c>
      <c r="D17508" s="39" t="s">
        <v>58</v>
      </c>
      <c r="E17508" s="63" t="str">
        <f>D17508&amp;"_"&amp;B17508</f>
        <v>Shenzhen_0</v>
      </c>
      <c r="F17508" s="70">
        <v>0.15495706006103827</v>
      </c>
      <c r="G17508" s="63">
        <f>COUNTIFS($E$10:E17508,E17508)</f>
        <v>190</v>
      </c>
      <c r="H17508" s="39" t="str">
        <f t="shared" si="273"/>
        <v>Out</v>
      </c>
    </row>
    <row r="17509" spans="1:8" x14ac:dyDescent="0.25">
      <c r="A17509" s="41">
        <v>1518690940</v>
      </c>
      <c r="B17509" s="41">
        <v>0</v>
      </c>
      <c r="C17509" s="41">
        <v>544</v>
      </c>
      <c r="D17509" s="39" t="s">
        <v>58</v>
      </c>
      <c r="E17509" s="63" t="str">
        <f>D17509&amp;"_"&amp;B17509</f>
        <v>Shenzhen_0</v>
      </c>
      <c r="F17509" s="70">
        <v>0.15549892089666317</v>
      </c>
      <c r="G17509" s="63">
        <f>COUNTIFS($E$10:E17509,E17509)</f>
        <v>191</v>
      </c>
      <c r="H17509" s="39" t="str">
        <f t="shared" si="273"/>
        <v>Out</v>
      </c>
    </row>
    <row r="17510" spans="1:8" x14ac:dyDescent="0.25">
      <c r="A17510" s="41">
        <v>1517758932</v>
      </c>
      <c r="B17510" s="41">
        <v>0</v>
      </c>
      <c r="C17510" s="41">
        <v>406</v>
      </c>
      <c r="D17510" s="39" t="s">
        <v>58</v>
      </c>
      <c r="E17510" s="63" t="str">
        <f>D17510&amp;"_"&amp;B17510</f>
        <v>Shenzhen_0</v>
      </c>
      <c r="F17510" s="70">
        <v>0.15556422207478604</v>
      </c>
      <c r="G17510" s="63">
        <f>COUNTIFS($E$10:E17510,E17510)</f>
        <v>192</v>
      </c>
      <c r="H17510" s="39" t="str">
        <f t="shared" si="273"/>
        <v>Out</v>
      </c>
    </row>
    <row r="17511" spans="1:8" x14ac:dyDescent="0.25">
      <c r="A17511" s="41">
        <v>1515559471</v>
      </c>
      <c r="B17511" s="41">
        <v>0</v>
      </c>
      <c r="C17511" s="41">
        <v>2792</v>
      </c>
      <c r="D17511" s="39" t="s">
        <v>58</v>
      </c>
      <c r="E17511" s="63" t="str">
        <f>D17511&amp;"_"&amp;B17511</f>
        <v>Shenzhen_0</v>
      </c>
      <c r="F17511" s="70">
        <v>0.15560721851683657</v>
      </c>
      <c r="G17511" s="63">
        <f>COUNTIFS($E$10:E17511,E17511)</f>
        <v>193</v>
      </c>
      <c r="H17511" s="39" t="str">
        <f t="shared" si="273"/>
        <v>Out</v>
      </c>
    </row>
    <row r="17512" spans="1:8" x14ac:dyDescent="0.25">
      <c r="A17512" s="41">
        <v>1518244411</v>
      </c>
      <c r="B17512" s="41">
        <v>0</v>
      </c>
      <c r="C17512" s="41">
        <v>401</v>
      </c>
      <c r="D17512" s="39" t="s">
        <v>58</v>
      </c>
      <c r="E17512" s="63" t="str">
        <f>D17512&amp;"_"&amp;B17512</f>
        <v>Shenzhen_0</v>
      </c>
      <c r="F17512" s="70">
        <v>0.15587413460123967</v>
      </c>
      <c r="G17512" s="63">
        <f>COUNTIFS($E$10:E17512,E17512)</f>
        <v>194</v>
      </c>
      <c r="H17512" s="39" t="str">
        <f t="shared" si="273"/>
        <v>Out</v>
      </c>
    </row>
    <row r="17513" spans="1:8" x14ac:dyDescent="0.25">
      <c r="A17513" s="41">
        <v>1516868182</v>
      </c>
      <c r="B17513" s="41">
        <v>0</v>
      </c>
      <c r="C17513" s="41">
        <v>510</v>
      </c>
      <c r="D17513" s="39" t="s">
        <v>58</v>
      </c>
      <c r="E17513" s="63" t="str">
        <f>D17513&amp;"_"&amp;B17513</f>
        <v>Shenzhen_0</v>
      </c>
      <c r="F17513" s="70">
        <v>0.15589729102845906</v>
      </c>
      <c r="G17513" s="63">
        <f>COUNTIFS($E$10:E17513,E17513)</f>
        <v>195</v>
      </c>
      <c r="H17513" s="39" t="str">
        <f t="shared" si="273"/>
        <v>Out</v>
      </c>
    </row>
    <row r="17514" spans="1:8" x14ac:dyDescent="0.25">
      <c r="A17514" s="41">
        <v>1517697942</v>
      </c>
      <c r="B17514" s="41">
        <v>0</v>
      </c>
      <c r="C17514" s="41">
        <v>3401</v>
      </c>
      <c r="D17514" s="39" t="s">
        <v>58</v>
      </c>
      <c r="E17514" s="63" t="str">
        <f>D17514&amp;"_"&amp;B17514</f>
        <v>Shenzhen_0</v>
      </c>
      <c r="F17514" s="70">
        <v>0.15644624916541894</v>
      </c>
      <c r="G17514" s="63">
        <f>COUNTIFS($E$10:E17514,E17514)</f>
        <v>196</v>
      </c>
      <c r="H17514" s="39" t="str">
        <f t="shared" si="273"/>
        <v>Out</v>
      </c>
    </row>
    <row r="17515" spans="1:8" x14ac:dyDescent="0.25">
      <c r="A17515" s="41">
        <v>1511477952</v>
      </c>
      <c r="B17515" s="41">
        <v>0</v>
      </c>
      <c r="C17515" s="41">
        <v>3412</v>
      </c>
      <c r="D17515" s="39" t="s">
        <v>58</v>
      </c>
      <c r="E17515" s="63" t="str">
        <f>D17515&amp;"_"&amp;B17515</f>
        <v>Shenzhen_0</v>
      </c>
      <c r="F17515" s="70">
        <v>0.15672368144652449</v>
      </c>
      <c r="G17515" s="63">
        <f>COUNTIFS($E$10:E17515,E17515)</f>
        <v>197</v>
      </c>
      <c r="H17515" s="39" t="str">
        <f t="shared" si="273"/>
        <v>Out</v>
      </c>
    </row>
    <row r="17516" spans="1:8" x14ac:dyDescent="0.25">
      <c r="A17516" s="41">
        <v>1512811671</v>
      </c>
      <c r="B17516" s="41">
        <v>0</v>
      </c>
      <c r="C17516" s="41">
        <v>1102</v>
      </c>
      <c r="D17516" s="39" t="s">
        <v>58</v>
      </c>
      <c r="E17516" s="63" t="str">
        <f>D17516&amp;"_"&amp;B17516</f>
        <v>Shenzhen_0</v>
      </c>
      <c r="F17516" s="70">
        <v>0.15684760069795911</v>
      </c>
      <c r="G17516" s="63">
        <f>COUNTIFS($E$10:E17516,E17516)</f>
        <v>198</v>
      </c>
      <c r="H17516" s="39" t="str">
        <f t="shared" si="273"/>
        <v>Out</v>
      </c>
    </row>
    <row r="17517" spans="1:8" x14ac:dyDescent="0.25">
      <c r="A17517" s="41">
        <v>1514082440</v>
      </c>
      <c r="B17517" s="41">
        <v>0</v>
      </c>
      <c r="C17517" s="41">
        <v>2532</v>
      </c>
      <c r="D17517" s="39" t="s">
        <v>58</v>
      </c>
      <c r="E17517" s="63" t="str">
        <f>D17517&amp;"_"&amp;B17517</f>
        <v>Shenzhen_0</v>
      </c>
      <c r="F17517" s="70">
        <v>0.15693199306847483</v>
      </c>
      <c r="G17517" s="63">
        <f>COUNTIFS($E$10:E17517,E17517)</f>
        <v>199</v>
      </c>
      <c r="H17517" s="39" t="str">
        <f t="shared" si="273"/>
        <v>Out</v>
      </c>
    </row>
    <row r="17518" spans="1:8" x14ac:dyDescent="0.25">
      <c r="A17518" s="41">
        <v>1519297710</v>
      </c>
      <c r="B17518" s="41">
        <v>0</v>
      </c>
      <c r="C17518" s="41">
        <v>521</v>
      </c>
      <c r="D17518" s="39" t="s">
        <v>58</v>
      </c>
      <c r="E17518" s="63" t="str">
        <f>D17518&amp;"_"&amp;B17518</f>
        <v>Shenzhen_0</v>
      </c>
      <c r="F17518" s="70">
        <v>0.15783630332406062</v>
      </c>
      <c r="G17518" s="63">
        <f>COUNTIFS($E$10:E17518,E17518)</f>
        <v>200</v>
      </c>
      <c r="H17518" s="39" t="str">
        <f t="shared" si="273"/>
        <v>Out</v>
      </c>
    </row>
    <row r="17519" spans="1:8" x14ac:dyDescent="0.25">
      <c r="A17519" s="41">
        <v>1519838680</v>
      </c>
      <c r="B17519" s="41">
        <v>0</v>
      </c>
      <c r="C17519" s="41">
        <v>1221</v>
      </c>
      <c r="D17519" s="39" t="s">
        <v>58</v>
      </c>
      <c r="E17519" s="63" t="str">
        <f>D17519&amp;"_"&amp;B17519</f>
        <v>Shenzhen_0</v>
      </c>
      <c r="F17519" s="70">
        <v>0.15810118279849961</v>
      </c>
      <c r="G17519" s="63">
        <f>COUNTIFS($E$10:E17519,E17519)</f>
        <v>201</v>
      </c>
      <c r="H17519" s="39" t="str">
        <f t="shared" si="273"/>
        <v>Out</v>
      </c>
    </row>
    <row r="17520" spans="1:8" x14ac:dyDescent="0.25">
      <c r="A17520" s="41">
        <v>1515356420</v>
      </c>
      <c r="B17520" s="41">
        <v>0</v>
      </c>
      <c r="C17520" s="41">
        <v>445</v>
      </c>
      <c r="D17520" s="39" t="s">
        <v>58</v>
      </c>
      <c r="E17520" s="63" t="str">
        <f>D17520&amp;"_"&amp;B17520</f>
        <v>Shenzhen_0</v>
      </c>
      <c r="F17520" s="70">
        <v>0.15811457798870143</v>
      </c>
      <c r="G17520" s="63">
        <f>COUNTIFS($E$10:E17520,E17520)</f>
        <v>202</v>
      </c>
      <c r="H17520" s="39" t="str">
        <f t="shared" si="273"/>
        <v>Out</v>
      </c>
    </row>
    <row r="17521" spans="1:8" x14ac:dyDescent="0.25">
      <c r="A17521" s="41">
        <v>1513547531</v>
      </c>
      <c r="B17521" s="41">
        <v>0</v>
      </c>
      <c r="C17521" s="41">
        <v>2785</v>
      </c>
      <c r="D17521" s="39" t="s">
        <v>58</v>
      </c>
      <c r="E17521" s="63" t="str">
        <f>D17521&amp;"_"&amp;B17521</f>
        <v>Shenzhen_0</v>
      </c>
      <c r="F17521" s="70">
        <v>0.15830123260203688</v>
      </c>
      <c r="G17521" s="63">
        <f>COUNTIFS($E$10:E17521,E17521)</f>
        <v>203</v>
      </c>
      <c r="H17521" s="39" t="str">
        <f t="shared" si="273"/>
        <v>Out</v>
      </c>
    </row>
    <row r="17522" spans="1:8" x14ac:dyDescent="0.25">
      <c r="A17522" s="41">
        <v>1513043252</v>
      </c>
      <c r="B17522" s="41">
        <v>0</v>
      </c>
      <c r="C17522" s="41">
        <v>2085</v>
      </c>
      <c r="D17522" s="39" t="s">
        <v>58</v>
      </c>
      <c r="E17522" s="63" t="str">
        <f>D17522&amp;"_"&amp;B17522</f>
        <v>Shenzhen_0</v>
      </c>
      <c r="F17522" s="70">
        <v>0.15951945246885357</v>
      </c>
      <c r="G17522" s="63">
        <f>COUNTIFS($E$10:E17522,E17522)</f>
        <v>204</v>
      </c>
      <c r="H17522" s="39" t="str">
        <f t="shared" si="273"/>
        <v>Out</v>
      </c>
    </row>
    <row r="17523" spans="1:8" x14ac:dyDescent="0.25">
      <c r="A17523" s="41">
        <v>1513023902</v>
      </c>
      <c r="B17523" s="41">
        <v>0</v>
      </c>
      <c r="C17523" s="41">
        <v>971</v>
      </c>
      <c r="D17523" s="39" t="s">
        <v>58</v>
      </c>
      <c r="E17523" s="63" t="str">
        <f>D17523&amp;"_"&amp;B17523</f>
        <v>Shenzhen_0</v>
      </c>
      <c r="F17523" s="70">
        <v>0.15987353654275982</v>
      </c>
      <c r="G17523" s="63">
        <f>COUNTIFS($E$10:E17523,E17523)</f>
        <v>205</v>
      </c>
      <c r="H17523" s="39" t="str">
        <f t="shared" si="273"/>
        <v>Out</v>
      </c>
    </row>
    <row r="17524" spans="1:8" x14ac:dyDescent="0.25">
      <c r="A17524" s="41">
        <v>1519887951</v>
      </c>
      <c r="B17524" s="41">
        <v>0</v>
      </c>
      <c r="C17524" s="41">
        <v>3789</v>
      </c>
      <c r="D17524" s="39" t="s">
        <v>58</v>
      </c>
      <c r="E17524" s="63" t="str">
        <f>D17524&amp;"_"&amp;B17524</f>
        <v>Shenzhen_0</v>
      </c>
      <c r="F17524" s="70">
        <v>0.16000390737851122</v>
      </c>
      <c r="G17524" s="63">
        <f>COUNTIFS($E$10:E17524,E17524)</f>
        <v>206</v>
      </c>
      <c r="H17524" s="39" t="str">
        <f t="shared" si="273"/>
        <v>Out</v>
      </c>
    </row>
    <row r="17525" spans="1:8" x14ac:dyDescent="0.25">
      <c r="A17525" s="41">
        <v>1516785900</v>
      </c>
      <c r="B17525" s="41">
        <v>0</v>
      </c>
      <c r="C17525" s="41">
        <v>855</v>
      </c>
      <c r="D17525" s="39" t="s">
        <v>58</v>
      </c>
      <c r="E17525" s="63" t="str">
        <f>D17525&amp;"_"&amp;B17525</f>
        <v>Shenzhen_0</v>
      </c>
      <c r="F17525" s="70">
        <v>0.1623612409548556</v>
      </c>
      <c r="G17525" s="63">
        <f>COUNTIFS($E$10:E17525,E17525)</f>
        <v>207</v>
      </c>
      <c r="H17525" s="39" t="str">
        <f t="shared" si="273"/>
        <v>Out</v>
      </c>
    </row>
    <row r="17526" spans="1:8" x14ac:dyDescent="0.25">
      <c r="A17526" s="41">
        <v>1511802392</v>
      </c>
      <c r="B17526" s="41">
        <v>0</v>
      </c>
      <c r="C17526" s="41">
        <v>2938</v>
      </c>
      <c r="D17526" s="39" t="s">
        <v>58</v>
      </c>
      <c r="E17526" s="63" t="str">
        <f>D17526&amp;"_"&amp;B17526</f>
        <v>Shenzhen_0</v>
      </c>
      <c r="F17526" s="70">
        <v>0.16259934691651301</v>
      </c>
      <c r="G17526" s="63">
        <f>COUNTIFS($E$10:E17526,E17526)</f>
        <v>208</v>
      </c>
      <c r="H17526" s="39" t="str">
        <f t="shared" si="273"/>
        <v>Out</v>
      </c>
    </row>
    <row r="17527" spans="1:8" x14ac:dyDescent="0.25">
      <c r="A17527" s="41">
        <v>1519524111</v>
      </c>
      <c r="B17527" s="41">
        <v>0</v>
      </c>
      <c r="C17527" s="41">
        <v>178</v>
      </c>
      <c r="D17527" s="39" t="s">
        <v>58</v>
      </c>
      <c r="E17527" s="63" t="str">
        <f>D17527&amp;"_"&amp;B17527</f>
        <v>Shenzhen_0</v>
      </c>
      <c r="F17527" s="70">
        <v>0.16295860272800045</v>
      </c>
      <c r="G17527" s="63">
        <f>COUNTIFS($E$10:E17527,E17527)</f>
        <v>209</v>
      </c>
      <c r="H17527" s="39" t="str">
        <f t="shared" si="273"/>
        <v>Out</v>
      </c>
    </row>
    <row r="17528" spans="1:8" x14ac:dyDescent="0.25">
      <c r="A17528" s="41">
        <v>1515187221</v>
      </c>
      <c r="B17528" s="41">
        <v>0</v>
      </c>
      <c r="C17528" s="41">
        <v>3384</v>
      </c>
      <c r="D17528" s="39" t="s">
        <v>58</v>
      </c>
      <c r="E17528" s="63" t="str">
        <f>D17528&amp;"_"&amp;B17528</f>
        <v>Shenzhen_0</v>
      </c>
      <c r="F17528" s="70">
        <v>0.16339079130791323</v>
      </c>
      <c r="G17528" s="63">
        <f>COUNTIFS($E$10:E17528,E17528)</f>
        <v>210</v>
      </c>
      <c r="H17528" s="39" t="str">
        <f t="shared" si="273"/>
        <v>Out</v>
      </c>
    </row>
    <row r="17529" spans="1:8" x14ac:dyDescent="0.25">
      <c r="A17529" s="41">
        <v>1514421981</v>
      </c>
      <c r="B17529" s="41">
        <v>0</v>
      </c>
      <c r="C17529" s="41">
        <v>2988</v>
      </c>
      <c r="D17529" s="39" t="s">
        <v>58</v>
      </c>
      <c r="E17529" s="63" t="str">
        <f>D17529&amp;"_"&amp;B17529</f>
        <v>Shenzhen_0</v>
      </c>
      <c r="F17529" s="70">
        <v>0.16499681517861986</v>
      </c>
      <c r="G17529" s="63">
        <f>COUNTIFS($E$10:E17529,E17529)</f>
        <v>211</v>
      </c>
      <c r="H17529" s="39" t="str">
        <f t="shared" si="273"/>
        <v>Out</v>
      </c>
    </row>
    <row r="17530" spans="1:8" x14ac:dyDescent="0.25">
      <c r="A17530" s="41">
        <v>1518009922</v>
      </c>
      <c r="B17530" s="41">
        <v>0</v>
      </c>
      <c r="C17530" s="41">
        <v>2966</v>
      </c>
      <c r="D17530" s="39" t="s">
        <v>58</v>
      </c>
      <c r="E17530" s="63" t="str">
        <f>D17530&amp;"_"&amp;B17530</f>
        <v>Shenzhen_0</v>
      </c>
      <c r="F17530" s="70">
        <v>0.16505382974288085</v>
      </c>
      <c r="G17530" s="63">
        <f>COUNTIFS($E$10:E17530,E17530)</f>
        <v>212</v>
      </c>
      <c r="H17530" s="39" t="str">
        <f t="shared" si="273"/>
        <v>Out</v>
      </c>
    </row>
    <row r="17531" spans="1:8" x14ac:dyDescent="0.25">
      <c r="A17531" s="41">
        <v>1513997610</v>
      </c>
      <c r="B17531" s="41">
        <v>0</v>
      </c>
      <c r="C17531" s="41">
        <v>4273</v>
      </c>
      <c r="D17531" s="39" t="s">
        <v>58</v>
      </c>
      <c r="E17531" s="63" t="str">
        <f>D17531&amp;"_"&amp;B17531</f>
        <v>Shenzhen_0</v>
      </c>
      <c r="F17531" s="70">
        <v>0.16577705207866644</v>
      </c>
      <c r="G17531" s="63">
        <f>COUNTIFS($E$10:E17531,E17531)</f>
        <v>213</v>
      </c>
      <c r="H17531" s="39" t="str">
        <f t="shared" si="273"/>
        <v>Out</v>
      </c>
    </row>
    <row r="17532" spans="1:8" x14ac:dyDescent="0.25">
      <c r="A17532" s="41">
        <v>1515928040</v>
      </c>
      <c r="B17532" s="41">
        <v>0</v>
      </c>
      <c r="C17532" s="41">
        <v>1450</v>
      </c>
      <c r="D17532" s="39" t="s">
        <v>58</v>
      </c>
      <c r="E17532" s="63" t="str">
        <f>D17532&amp;"_"&amp;B17532</f>
        <v>Shenzhen_0</v>
      </c>
      <c r="F17532" s="70">
        <v>0.16581514593739755</v>
      </c>
      <c r="G17532" s="63">
        <f>COUNTIFS($E$10:E17532,E17532)</f>
        <v>214</v>
      </c>
      <c r="H17532" s="39" t="str">
        <f t="shared" si="273"/>
        <v>Out</v>
      </c>
    </row>
    <row r="17533" spans="1:8" x14ac:dyDescent="0.25">
      <c r="A17533" s="41">
        <v>1519727651</v>
      </c>
      <c r="B17533" s="41">
        <v>0</v>
      </c>
      <c r="C17533" s="41">
        <v>1407</v>
      </c>
      <c r="D17533" s="39" t="s">
        <v>58</v>
      </c>
      <c r="E17533" s="63" t="str">
        <f>D17533&amp;"_"&amp;B17533</f>
        <v>Shenzhen_0</v>
      </c>
      <c r="F17533" s="70">
        <v>0.16722339439670786</v>
      </c>
      <c r="G17533" s="63">
        <f>COUNTIFS($E$10:E17533,E17533)</f>
        <v>215</v>
      </c>
      <c r="H17533" s="39" t="str">
        <f t="shared" si="273"/>
        <v>Out</v>
      </c>
    </row>
    <row r="17534" spans="1:8" x14ac:dyDescent="0.25">
      <c r="A17534" s="41">
        <v>1517139821</v>
      </c>
      <c r="B17534" s="41">
        <v>0</v>
      </c>
      <c r="C17534" s="41">
        <v>148</v>
      </c>
      <c r="D17534" s="39" t="s">
        <v>58</v>
      </c>
      <c r="E17534" s="63" t="str">
        <f>D17534&amp;"_"&amp;B17534</f>
        <v>Shenzhen_0</v>
      </c>
      <c r="F17534" s="70">
        <v>0.1673316291188679</v>
      </c>
      <c r="G17534" s="63">
        <f>COUNTIFS($E$10:E17534,E17534)</f>
        <v>216</v>
      </c>
      <c r="H17534" s="39" t="str">
        <f t="shared" si="273"/>
        <v>Out</v>
      </c>
    </row>
    <row r="17535" spans="1:8" x14ac:dyDescent="0.25">
      <c r="A17535" s="41">
        <v>1513244361</v>
      </c>
      <c r="B17535" s="41">
        <v>0</v>
      </c>
      <c r="C17535" s="41">
        <v>581</v>
      </c>
      <c r="D17535" s="39" t="s">
        <v>58</v>
      </c>
      <c r="E17535" s="63" t="str">
        <f>D17535&amp;"_"&amp;B17535</f>
        <v>Shenzhen_0</v>
      </c>
      <c r="F17535" s="70">
        <v>0.16876910900743403</v>
      </c>
      <c r="G17535" s="63">
        <f>COUNTIFS($E$10:E17535,E17535)</f>
        <v>217</v>
      </c>
      <c r="H17535" s="39" t="str">
        <f t="shared" si="273"/>
        <v>Out</v>
      </c>
    </row>
    <row r="17536" spans="1:8" x14ac:dyDescent="0.25">
      <c r="A17536" s="41">
        <v>1516941301</v>
      </c>
      <c r="B17536" s="41">
        <v>0</v>
      </c>
      <c r="C17536" s="41">
        <v>722</v>
      </c>
      <c r="D17536" s="39" t="s">
        <v>58</v>
      </c>
      <c r="E17536" s="63" t="str">
        <f>D17536&amp;"_"&amp;B17536</f>
        <v>Shenzhen_0</v>
      </c>
      <c r="F17536" s="70">
        <v>0.17193676859447526</v>
      </c>
      <c r="G17536" s="63">
        <f>COUNTIFS($E$10:E17536,E17536)</f>
        <v>218</v>
      </c>
      <c r="H17536" s="39" t="str">
        <f t="shared" si="273"/>
        <v>Out</v>
      </c>
    </row>
    <row r="17537" spans="1:8" x14ac:dyDescent="0.25">
      <c r="A17537" s="41">
        <v>1514429651</v>
      </c>
      <c r="B17537" s="41">
        <v>0</v>
      </c>
      <c r="C17537" s="41">
        <v>1755</v>
      </c>
      <c r="D17537" s="39" t="s">
        <v>58</v>
      </c>
      <c r="E17537" s="63" t="str">
        <f>D17537&amp;"_"&amp;B17537</f>
        <v>Shenzhen_0</v>
      </c>
      <c r="F17537" s="70">
        <v>0.17371515364386125</v>
      </c>
      <c r="G17537" s="63">
        <f>COUNTIFS($E$10:E17537,E17537)</f>
        <v>219</v>
      </c>
      <c r="H17537" s="39" t="str">
        <f t="shared" si="273"/>
        <v>Out</v>
      </c>
    </row>
    <row r="17538" spans="1:8" x14ac:dyDescent="0.25">
      <c r="A17538" s="41">
        <v>1511767001</v>
      </c>
      <c r="B17538" s="41">
        <v>0</v>
      </c>
      <c r="C17538" s="41">
        <v>565</v>
      </c>
      <c r="D17538" s="39" t="s">
        <v>58</v>
      </c>
      <c r="E17538" s="63" t="str">
        <f>D17538&amp;"_"&amp;B17538</f>
        <v>Shenzhen_0</v>
      </c>
      <c r="F17538" s="70">
        <v>0.17405158707046786</v>
      </c>
      <c r="G17538" s="63">
        <f>COUNTIFS($E$10:E17538,E17538)</f>
        <v>220</v>
      </c>
      <c r="H17538" s="39" t="str">
        <f t="shared" si="273"/>
        <v>Out</v>
      </c>
    </row>
    <row r="17539" spans="1:8" x14ac:dyDescent="0.25">
      <c r="A17539" s="41">
        <v>1512016660</v>
      </c>
      <c r="B17539" s="41">
        <v>0</v>
      </c>
      <c r="C17539" s="41">
        <v>596</v>
      </c>
      <c r="D17539" s="39" t="s">
        <v>58</v>
      </c>
      <c r="E17539" s="63" t="str">
        <f>D17539&amp;"_"&amp;B17539</f>
        <v>Shenzhen_0</v>
      </c>
      <c r="F17539" s="70">
        <v>0.17439893453930955</v>
      </c>
      <c r="G17539" s="63">
        <f>COUNTIFS($E$10:E17539,E17539)</f>
        <v>221</v>
      </c>
      <c r="H17539" s="39" t="str">
        <f t="shared" si="273"/>
        <v>Out</v>
      </c>
    </row>
    <row r="17540" spans="1:8" x14ac:dyDescent="0.25">
      <c r="A17540" s="41">
        <v>1517564041</v>
      </c>
      <c r="B17540" s="41">
        <v>0</v>
      </c>
      <c r="C17540" s="41">
        <v>1983</v>
      </c>
      <c r="D17540" s="39" t="s">
        <v>58</v>
      </c>
      <c r="E17540" s="63" t="str">
        <f>D17540&amp;"_"&amp;B17540</f>
        <v>Shenzhen_0</v>
      </c>
      <c r="F17540" s="70">
        <v>0.17458676175587984</v>
      </c>
      <c r="G17540" s="63">
        <f>COUNTIFS($E$10:E17540,E17540)</f>
        <v>222</v>
      </c>
      <c r="H17540" s="39" t="str">
        <f t="shared" si="273"/>
        <v>Out</v>
      </c>
    </row>
    <row r="17541" spans="1:8" x14ac:dyDescent="0.25">
      <c r="A17541" s="41">
        <v>1519337310</v>
      </c>
      <c r="B17541" s="41">
        <v>0</v>
      </c>
      <c r="C17541" s="41">
        <v>978</v>
      </c>
      <c r="D17541" s="39" t="s">
        <v>58</v>
      </c>
      <c r="E17541" s="63" t="str">
        <f>D17541&amp;"_"&amp;B17541</f>
        <v>Shenzhen_0</v>
      </c>
      <c r="F17541" s="70">
        <v>0.17508820727847119</v>
      </c>
      <c r="G17541" s="63">
        <f>COUNTIFS($E$10:E17541,E17541)</f>
        <v>223</v>
      </c>
      <c r="H17541" s="39" t="str">
        <f t="shared" si="273"/>
        <v>Out</v>
      </c>
    </row>
    <row r="17542" spans="1:8" x14ac:dyDescent="0.25">
      <c r="A17542" s="41">
        <v>1518808580</v>
      </c>
      <c r="B17542" s="41">
        <v>0</v>
      </c>
      <c r="C17542" s="41">
        <v>1423</v>
      </c>
      <c r="D17542" s="39" t="s">
        <v>58</v>
      </c>
      <c r="E17542" s="63" t="str">
        <f>D17542&amp;"_"&amp;B17542</f>
        <v>Shenzhen_0</v>
      </c>
      <c r="F17542" s="70">
        <v>0.17540468311743007</v>
      </c>
      <c r="G17542" s="63">
        <f>COUNTIFS($E$10:E17542,E17542)</f>
        <v>224</v>
      </c>
      <c r="H17542" s="39" t="str">
        <f t="shared" si="273"/>
        <v>Out</v>
      </c>
    </row>
    <row r="17543" spans="1:8" x14ac:dyDescent="0.25">
      <c r="A17543" s="41">
        <v>1516335542</v>
      </c>
      <c r="B17543" s="41">
        <v>0</v>
      </c>
      <c r="C17543" s="41">
        <v>3785</v>
      </c>
      <c r="D17543" s="39" t="s">
        <v>58</v>
      </c>
      <c r="E17543" s="63" t="str">
        <f>D17543&amp;"_"&amp;B17543</f>
        <v>Shenzhen_0</v>
      </c>
      <c r="F17543" s="70">
        <v>0.17643227873076395</v>
      </c>
      <c r="G17543" s="63">
        <f>COUNTIFS($E$10:E17543,E17543)</f>
        <v>225</v>
      </c>
      <c r="H17543" s="39" t="str">
        <f t="shared" si="273"/>
        <v>Out</v>
      </c>
    </row>
    <row r="17544" spans="1:8" x14ac:dyDescent="0.25">
      <c r="A17544" s="41">
        <v>1513445060</v>
      </c>
      <c r="B17544" s="41">
        <v>0</v>
      </c>
      <c r="C17544" s="41">
        <v>605</v>
      </c>
      <c r="D17544" s="39" t="s">
        <v>58</v>
      </c>
      <c r="E17544" s="63" t="str">
        <f>D17544&amp;"_"&amp;B17544</f>
        <v>Shenzhen_0</v>
      </c>
      <c r="F17544" s="70">
        <v>0.17653772265967327</v>
      </c>
      <c r="G17544" s="63">
        <f>COUNTIFS($E$10:E17544,E17544)</f>
        <v>226</v>
      </c>
      <c r="H17544" s="39" t="str">
        <f t="shared" si="273"/>
        <v>Out</v>
      </c>
    </row>
    <row r="17545" spans="1:8" x14ac:dyDescent="0.25">
      <c r="A17545" s="41">
        <v>1519765560</v>
      </c>
      <c r="B17545" s="41">
        <v>0</v>
      </c>
      <c r="C17545" s="41">
        <v>1572</v>
      </c>
      <c r="D17545" s="39" t="s">
        <v>58</v>
      </c>
      <c r="E17545" s="63" t="str">
        <f>D17545&amp;"_"&amp;B17545</f>
        <v>Shenzhen_0</v>
      </c>
      <c r="F17545" s="70">
        <v>0.17688188834300367</v>
      </c>
      <c r="G17545" s="63">
        <f>COUNTIFS($E$10:E17545,E17545)</f>
        <v>227</v>
      </c>
      <c r="H17545" s="39" t="str">
        <f t="shared" si="273"/>
        <v>Out</v>
      </c>
    </row>
    <row r="17546" spans="1:8" x14ac:dyDescent="0.25">
      <c r="A17546" s="41">
        <v>1519593061</v>
      </c>
      <c r="B17546" s="41">
        <v>0</v>
      </c>
      <c r="C17546" s="41">
        <v>359</v>
      </c>
      <c r="D17546" s="39" t="s">
        <v>58</v>
      </c>
      <c r="E17546" s="63" t="str">
        <f>D17546&amp;"_"&amp;B17546</f>
        <v>Shenzhen_0</v>
      </c>
      <c r="F17546" s="70">
        <v>0.17922760865393461</v>
      </c>
      <c r="G17546" s="63">
        <f>COUNTIFS($E$10:E17546,E17546)</f>
        <v>228</v>
      </c>
      <c r="H17546" s="39" t="str">
        <f t="shared" si="273"/>
        <v>Out</v>
      </c>
    </row>
    <row r="17547" spans="1:8" x14ac:dyDescent="0.25">
      <c r="A17547" s="41">
        <v>1518253001</v>
      </c>
      <c r="B17547" s="41">
        <v>0</v>
      </c>
      <c r="C17547" s="41">
        <v>2779</v>
      </c>
      <c r="D17547" s="39" t="s">
        <v>58</v>
      </c>
      <c r="E17547" s="63" t="str">
        <f>D17547&amp;"_"&amp;B17547</f>
        <v>Shenzhen_0</v>
      </c>
      <c r="F17547" s="70">
        <v>0.17985471719115531</v>
      </c>
      <c r="G17547" s="63">
        <f>COUNTIFS($E$10:E17547,E17547)</f>
        <v>229</v>
      </c>
      <c r="H17547" s="39" t="str">
        <f t="shared" ref="H17547:H17610" si="274">IF(ROW()&lt;=3000,"Test",
IF(ROW()&lt;=6000,"Control",
"Out"))</f>
        <v>Out</v>
      </c>
    </row>
    <row r="17548" spans="1:8" x14ac:dyDescent="0.25">
      <c r="A17548" s="41">
        <v>1515616201</v>
      </c>
      <c r="B17548" s="41">
        <v>0</v>
      </c>
      <c r="C17548" s="41">
        <v>1316</v>
      </c>
      <c r="D17548" s="39" t="s">
        <v>58</v>
      </c>
      <c r="E17548" s="63" t="str">
        <f>D17548&amp;"_"&amp;B17548</f>
        <v>Shenzhen_0</v>
      </c>
      <c r="F17548" s="70">
        <v>0.18002501454956044</v>
      </c>
      <c r="G17548" s="63">
        <f>COUNTIFS($E$10:E17548,E17548)</f>
        <v>230</v>
      </c>
      <c r="H17548" s="39" t="str">
        <f t="shared" si="274"/>
        <v>Out</v>
      </c>
    </row>
    <row r="17549" spans="1:8" x14ac:dyDescent="0.25">
      <c r="A17549" s="41">
        <v>1519369780</v>
      </c>
      <c r="B17549" s="41">
        <v>0</v>
      </c>
      <c r="C17549" s="41">
        <v>1925</v>
      </c>
      <c r="D17549" s="39" t="s">
        <v>58</v>
      </c>
      <c r="E17549" s="63" t="str">
        <f>D17549&amp;"_"&amp;B17549</f>
        <v>Shenzhen_0</v>
      </c>
      <c r="F17549" s="70">
        <v>0.18042940952044639</v>
      </c>
      <c r="G17549" s="63">
        <f>COUNTIFS($E$10:E17549,E17549)</f>
        <v>231</v>
      </c>
      <c r="H17549" s="39" t="str">
        <f t="shared" si="274"/>
        <v>Out</v>
      </c>
    </row>
    <row r="17550" spans="1:8" x14ac:dyDescent="0.25">
      <c r="A17550" s="41">
        <v>1517356750</v>
      </c>
      <c r="B17550" s="41">
        <v>0</v>
      </c>
      <c r="C17550" s="41">
        <v>932</v>
      </c>
      <c r="D17550" s="39" t="s">
        <v>58</v>
      </c>
      <c r="E17550" s="63" t="str">
        <f>D17550&amp;"_"&amp;B17550</f>
        <v>Shenzhen_0</v>
      </c>
      <c r="F17550" s="70">
        <v>0.18073646767546614</v>
      </c>
      <c r="G17550" s="63">
        <f>COUNTIFS($E$10:E17550,E17550)</f>
        <v>232</v>
      </c>
      <c r="H17550" s="39" t="str">
        <f t="shared" si="274"/>
        <v>Out</v>
      </c>
    </row>
    <row r="17551" spans="1:8" x14ac:dyDescent="0.25">
      <c r="A17551" s="41">
        <v>1517626591</v>
      </c>
      <c r="B17551" s="41">
        <v>0</v>
      </c>
      <c r="C17551" s="41">
        <v>1426</v>
      </c>
      <c r="D17551" s="39" t="s">
        <v>58</v>
      </c>
      <c r="E17551" s="63" t="str">
        <f>D17551&amp;"_"&amp;B17551</f>
        <v>Shenzhen_0</v>
      </c>
      <c r="F17551" s="70">
        <v>0.1816857740736002</v>
      </c>
      <c r="G17551" s="63">
        <f>COUNTIFS($E$10:E17551,E17551)</f>
        <v>233</v>
      </c>
      <c r="H17551" s="39" t="str">
        <f t="shared" si="274"/>
        <v>Out</v>
      </c>
    </row>
    <row r="17552" spans="1:8" x14ac:dyDescent="0.25">
      <c r="A17552" s="41">
        <v>1512188752</v>
      </c>
      <c r="B17552" s="41">
        <v>0</v>
      </c>
      <c r="C17552" s="41">
        <v>3946</v>
      </c>
      <c r="D17552" s="39" t="s">
        <v>58</v>
      </c>
      <c r="E17552" s="63" t="str">
        <f>D17552&amp;"_"&amp;B17552</f>
        <v>Shenzhen_0</v>
      </c>
      <c r="F17552" s="70">
        <v>0.18225703063021803</v>
      </c>
      <c r="G17552" s="63">
        <f>COUNTIFS($E$10:E17552,E17552)</f>
        <v>234</v>
      </c>
      <c r="H17552" s="39" t="str">
        <f t="shared" si="274"/>
        <v>Out</v>
      </c>
    </row>
    <row r="17553" spans="1:8" x14ac:dyDescent="0.25">
      <c r="A17553" s="41">
        <v>1518300622</v>
      </c>
      <c r="B17553" s="41">
        <v>0</v>
      </c>
      <c r="C17553" s="41">
        <v>3123</v>
      </c>
      <c r="D17553" s="39" t="s">
        <v>58</v>
      </c>
      <c r="E17553" s="63" t="str">
        <f>D17553&amp;"_"&amp;B17553</f>
        <v>Shenzhen_0</v>
      </c>
      <c r="F17553" s="70">
        <v>0.18254268338198831</v>
      </c>
      <c r="G17553" s="63">
        <f>COUNTIFS($E$10:E17553,E17553)</f>
        <v>235</v>
      </c>
      <c r="H17553" s="39" t="str">
        <f t="shared" si="274"/>
        <v>Out</v>
      </c>
    </row>
    <row r="17554" spans="1:8" x14ac:dyDescent="0.25">
      <c r="A17554" s="41">
        <v>1513823271</v>
      </c>
      <c r="B17554" s="41">
        <v>0</v>
      </c>
      <c r="C17554" s="41">
        <v>2012</v>
      </c>
      <c r="D17554" s="39" t="s">
        <v>58</v>
      </c>
      <c r="E17554" s="63" t="str">
        <f>D17554&amp;"_"&amp;B17554</f>
        <v>Shenzhen_0</v>
      </c>
      <c r="F17554" s="70">
        <v>0.18374508266808631</v>
      </c>
      <c r="G17554" s="63">
        <f>COUNTIFS($E$10:E17554,E17554)</f>
        <v>236</v>
      </c>
      <c r="H17554" s="39" t="str">
        <f t="shared" si="274"/>
        <v>Out</v>
      </c>
    </row>
    <row r="17555" spans="1:8" x14ac:dyDescent="0.25">
      <c r="A17555" s="41">
        <v>1519240131</v>
      </c>
      <c r="B17555" s="41">
        <v>0</v>
      </c>
      <c r="C17555" s="41">
        <v>1045</v>
      </c>
      <c r="D17555" s="39" t="s">
        <v>58</v>
      </c>
      <c r="E17555" s="63" t="str">
        <f>D17555&amp;"_"&amp;B17555</f>
        <v>Shenzhen_0</v>
      </c>
      <c r="F17555" s="70">
        <v>0.18481796693014851</v>
      </c>
      <c r="G17555" s="63">
        <f>COUNTIFS($E$10:E17555,E17555)</f>
        <v>237</v>
      </c>
      <c r="H17555" s="39" t="str">
        <f t="shared" si="274"/>
        <v>Out</v>
      </c>
    </row>
    <row r="17556" spans="1:8" x14ac:dyDescent="0.25">
      <c r="A17556" s="41">
        <v>1517682361</v>
      </c>
      <c r="B17556" s="41">
        <v>0</v>
      </c>
      <c r="C17556" s="41">
        <v>2559</v>
      </c>
      <c r="D17556" s="39" t="s">
        <v>58</v>
      </c>
      <c r="E17556" s="63" t="str">
        <f>D17556&amp;"_"&amp;B17556</f>
        <v>Shenzhen_0</v>
      </c>
      <c r="F17556" s="70">
        <v>0.18515747535821769</v>
      </c>
      <c r="G17556" s="63">
        <f>COUNTIFS($E$10:E17556,E17556)</f>
        <v>238</v>
      </c>
      <c r="H17556" s="39" t="str">
        <f t="shared" si="274"/>
        <v>Out</v>
      </c>
    </row>
    <row r="17557" spans="1:8" x14ac:dyDescent="0.25">
      <c r="A17557" s="41">
        <v>1513685430</v>
      </c>
      <c r="B17557" s="41">
        <v>0</v>
      </c>
      <c r="C17557" s="41">
        <v>2030</v>
      </c>
      <c r="D17557" s="39" t="s">
        <v>58</v>
      </c>
      <c r="E17557" s="63" t="str">
        <f>D17557&amp;"_"&amp;B17557</f>
        <v>Shenzhen_0</v>
      </c>
      <c r="F17557" s="70">
        <v>0.18528342807686449</v>
      </c>
      <c r="G17557" s="63">
        <f>COUNTIFS($E$10:E17557,E17557)</f>
        <v>239</v>
      </c>
      <c r="H17557" s="39" t="str">
        <f t="shared" si="274"/>
        <v>Out</v>
      </c>
    </row>
    <row r="17558" spans="1:8" x14ac:dyDescent="0.25">
      <c r="A17558" s="41">
        <v>1512409551</v>
      </c>
      <c r="B17558" s="41">
        <v>0</v>
      </c>
      <c r="C17558" s="41">
        <v>4853</v>
      </c>
      <c r="D17558" s="39" t="s">
        <v>58</v>
      </c>
      <c r="E17558" s="63" t="str">
        <f>D17558&amp;"_"&amp;B17558</f>
        <v>Shenzhen_0</v>
      </c>
      <c r="F17558" s="70">
        <v>0.18729094341501318</v>
      </c>
      <c r="G17558" s="63">
        <f>COUNTIFS($E$10:E17558,E17558)</f>
        <v>240</v>
      </c>
      <c r="H17558" s="39" t="str">
        <f t="shared" si="274"/>
        <v>Out</v>
      </c>
    </row>
    <row r="17559" spans="1:8" x14ac:dyDescent="0.25">
      <c r="A17559" s="41">
        <v>1513142010</v>
      </c>
      <c r="B17559" s="41">
        <v>0</v>
      </c>
      <c r="C17559" s="41">
        <v>1420</v>
      </c>
      <c r="D17559" s="39" t="s">
        <v>58</v>
      </c>
      <c r="E17559" s="63" t="str">
        <f>D17559&amp;"_"&amp;B17559</f>
        <v>Shenzhen_0</v>
      </c>
      <c r="F17559" s="70">
        <v>0.18760072842741293</v>
      </c>
      <c r="G17559" s="63">
        <f>COUNTIFS($E$10:E17559,E17559)</f>
        <v>241</v>
      </c>
      <c r="H17559" s="39" t="str">
        <f t="shared" si="274"/>
        <v>Out</v>
      </c>
    </row>
    <row r="17560" spans="1:8" x14ac:dyDescent="0.25">
      <c r="A17560" s="41">
        <v>1517713732</v>
      </c>
      <c r="B17560" s="41">
        <v>0</v>
      </c>
      <c r="C17560" s="41">
        <v>856</v>
      </c>
      <c r="D17560" s="39" t="s">
        <v>58</v>
      </c>
      <c r="E17560" s="63" t="str">
        <f>D17560&amp;"_"&amp;B17560</f>
        <v>Shenzhen_0</v>
      </c>
      <c r="F17560" s="70">
        <v>0.18849951855130898</v>
      </c>
      <c r="G17560" s="63">
        <f>COUNTIFS($E$10:E17560,E17560)</f>
        <v>242</v>
      </c>
      <c r="H17560" s="39" t="str">
        <f t="shared" si="274"/>
        <v>Out</v>
      </c>
    </row>
    <row r="17561" spans="1:8" x14ac:dyDescent="0.25">
      <c r="A17561" s="41">
        <v>1513263450</v>
      </c>
      <c r="B17561" s="41">
        <v>0</v>
      </c>
      <c r="C17561" s="41">
        <v>1667</v>
      </c>
      <c r="D17561" s="39" t="s">
        <v>58</v>
      </c>
      <c r="E17561" s="63" t="str">
        <f>D17561&amp;"_"&amp;B17561</f>
        <v>Shenzhen_0</v>
      </c>
      <c r="F17561" s="70">
        <v>0.18912509042195369</v>
      </c>
      <c r="G17561" s="63">
        <f>COUNTIFS($E$10:E17561,E17561)</f>
        <v>243</v>
      </c>
      <c r="H17561" s="39" t="str">
        <f t="shared" si="274"/>
        <v>Out</v>
      </c>
    </row>
    <row r="17562" spans="1:8" x14ac:dyDescent="0.25">
      <c r="A17562" s="41">
        <v>1519084902</v>
      </c>
      <c r="B17562" s="41">
        <v>0</v>
      </c>
      <c r="C17562" s="41">
        <v>3979</v>
      </c>
      <c r="D17562" s="39" t="s">
        <v>58</v>
      </c>
      <c r="E17562" s="63" t="str">
        <f>D17562&amp;"_"&amp;B17562</f>
        <v>Shenzhen_0</v>
      </c>
      <c r="F17562" s="70">
        <v>0.19106663571894023</v>
      </c>
      <c r="G17562" s="63">
        <f>COUNTIFS($E$10:E17562,E17562)</f>
        <v>244</v>
      </c>
      <c r="H17562" s="39" t="str">
        <f t="shared" si="274"/>
        <v>Out</v>
      </c>
    </row>
    <row r="17563" spans="1:8" x14ac:dyDescent="0.25">
      <c r="A17563" s="41">
        <v>1515763141</v>
      </c>
      <c r="B17563" s="41">
        <v>0</v>
      </c>
      <c r="C17563" s="41">
        <v>856</v>
      </c>
      <c r="D17563" s="39" t="s">
        <v>58</v>
      </c>
      <c r="E17563" s="63" t="str">
        <f>D17563&amp;"_"&amp;B17563</f>
        <v>Shenzhen_0</v>
      </c>
      <c r="F17563" s="70">
        <v>0.19151019530874613</v>
      </c>
      <c r="G17563" s="63">
        <f>COUNTIFS($E$10:E17563,E17563)</f>
        <v>245</v>
      </c>
      <c r="H17563" s="39" t="str">
        <f t="shared" si="274"/>
        <v>Out</v>
      </c>
    </row>
    <row r="17564" spans="1:8" x14ac:dyDescent="0.25">
      <c r="A17564" s="41">
        <v>1513618762</v>
      </c>
      <c r="B17564" s="41">
        <v>0</v>
      </c>
      <c r="C17564" s="41">
        <v>182</v>
      </c>
      <c r="D17564" s="39" t="s">
        <v>58</v>
      </c>
      <c r="E17564" s="63" t="str">
        <f>D17564&amp;"_"&amp;B17564</f>
        <v>Shenzhen_0</v>
      </c>
      <c r="F17564" s="70">
        <v>0.1921440763295188</v>
      </c>
      <c r="G17564" s="63">
        <f>COUNTIFS($E$10:E17564,E17564)</f>
        <v>246</v>
      </c>
      <c r="H17564" s="39" t="str">
        <f t="shared" si="274"/>
        <v>Out</v>
      </c>
    </row>
    <row r="17565" spans="1:8" x14ac:dyDescent="0.25">
      <c r="A17565" s="41">
        <v>1519637612</v>
      </c>
      <c r="B17565" s="41">
        <v>0</v>
      </c>
      <c r="C17565" s="41">
        <v>2433</v>
      </c>
      <c r="D17565" s="39" t="s">
        <v>58</v>
      </c>
      <c r="E17565" s="63" t="str">
        <f>D17565&amp;"_"&amp;B17565</f>
        <v>Shenzhen_0</v>
      </c>
      <c r="F17565" s="70">
        <v>0.19316193217238475</v>
      </c>
      <c r="G17565" s="63">
        <f>COUNTIFS($E$10:E17565,E17565)</f>
        <v>247</v>
      </c>
      <c r="H17565" s="39" t="str">
        <f t="shared" si="274"/>
        <v>Out</v>
      </c>
    </row>
    <row r="17566" spans="1:8" x14ac:dyDescent="0.25">
      <c r="A17566" s="41">
        <v>1518210781</v>
      </c>
      <c r="B17566" s="41">
        <v>0</v>
      </c>
      <c r="C17566" s="41">
        <v>1554</v>
      </c>
      <c r="D17566" s="39" t="s">
        <v>58</v>
      </c>
      <c r="E17566" s="63" t="str">
        <f>D17566&amp;"_"&amp;B17566</f>
        <v>Shenzhen_0</v>
      </c>
      <c r="F17566" s="70">
        <v>0.19358659902320519</v>
      </c>
      <c r="G17566" s="63">
        <f>COUNTIFS($E$10:E17566,E17566)</f>
        <v>248</v>
      </c>
      <c r="H17566" s="39" t="str">
        <f t="shared" si="274"/>
        <v>Out</v>
      </c>
    </row>
    <row r="17567" spans="1:8" x14ac:dyDescent="0.25">
      <c r="A17567" s="41">
        <v>1515388770</v>
      </c>
      <c r="B17567" s="41">
        <v>0</v>
      </c>
      <c r="C17567" s="41">
        <v>1234</v>
      </c>
      <c r="D17567" s="39" t="s">
        <v>58</v>
      </c>
      <c r="E17567" s="63" t="str">
        <f>D17567&amp;"_"&amp;B17567</f>
        <v>Shenzhen_0</v>
      </c>
      <c r="F17567" s="70">
        <v>0.19464308060021707</v>
      </c>
      <c r="G17567" s="63">
        <f>COUNTIFS($E$10:E17567,E17567)</f>
        <v>249</v>
      </c>
      <c r="H17567" s="39" t="str">
        <f t="shared" si="274"/>
        <v>Out</v>
      </c>
    </row>
    <row r="17568" spans="1:8" x14ac:dyDescent="0.25">
      <c r="A17568" s="41">
        <v>1517314201</v>
      </c>
      <c r="B17568" s="41">
        <v>0</v>
      </c>
      <c r="C17568" s="41">
        <v>2061</v>
      </c>
      <c r="D17568" s="39" t="s">
        <v>58</v>
      </c>
      <c r="E17568" s="63" t="str">
        <f>D17568&amp;"_"&amp;B17568</f>
        <v>Shenzhen_0</v>
      </c>
      <c r="F17568" s="70">
        <v>0.19560819501795168</v>
      </c>
      <c r="G17568" s="63">
        <f>COUNTIFS($E$10:E17568,E17568)</f>
        <v>250</v>
      </c>
      <c r="H17568" s="39" t="str">
        <f t="shared" si="274"/>
        <v>Out</v>
      </c>
    </row>
    <row r="17569" spans="1:8" x14ac:dyDescent="0.25">
      <c r="A17569" s="41">
        <v>1515928561</v>
      </c>
      <c r="B17569" s="41">
        <v>0</v>
      </c>
      <c r="C17569" s="41">
        <v>1256</v>
      </c>
      <c r="D17569" s="39" t="s">
        <v>58</v>
      </c>
      <c r="E17569" s="63" t="str">
        <f>D17569&amp;"_"&amp;B17569</f>
        <v>Shenzhen_0</v>
      </c>
      <c r="F17569" s="70">
        <v>0.19648817954173214</v>
      </c>
      <c r="G17569" s="63">
        <f>COUNTIFS($E$10:E17569,E17569)</f>
        <v>251</v>
      </c>
      <c r="H17569" s="39" t="str">
        <f t="shared" si="274"/>
        <v>Out</v>
      </c>
    </row>
    <row r="17570" spans="1:8" x14ac:dyDescent="0.25">
      <c r="A17570" s="41">
        <v>1518222260</v>
      </c>
      <c r="B17570" s="41">
        <v>0</v>
      </c>
      <c r="C17570" s="41">
        <v>2106</v>
      </c>
      <c r="D17570" s="39" t="s">
        <v>58</v>
      </c>
      <c r="E17570" s="63" t="str">
        <f>D17570&amp;"_"&amp;B17570</f>
        <v>Shenzhen_0</v>
      </c>
      <c r="F17570" s="70">
        <v>0.1965237097370014</v>
      </c>
      <c r="G17570" s="63">
        <f>COUNTIFS($E$10:E17570,E17570)</f>
        <v>252</v>
      </c>
      <c r="H17570" s="39" t="str">
        <f t="shared" si="274"/>
        <v>Out</v>
      </c>
    </row>
    <row r="17571" spans="1:8" x14ac:dyDescent="0.25">
      <c r="A17571" s="41">
        <v>1517409132</v>
      </c>
      <c r="B17571" s="41">
        <v>0</v>
      </c>
      <c r="C17571" s="41">
        <v>2325</v>
      </c>
      <c r="D17571" s="39" t="s">
        <v>58</v>
      </c>
      <c r="E17571" s="63" t="str">
        <f>D17571&amp;"_"&amp;B17571</f>
        <v>Shenzhen_0</v>
      </c>
      <c r="F17571" s="70">
        <v>0.19727071255149065</v>
      </c>
      <c r="G17571" s="63">
        <f>COUNTIFS($E$10:E17571,E17571)</f>
        <v>253</v>
      </c>
      <c r="H17571" s="39" t="str">
        <f t="shared" si="274"/>
        <v>Out</v>
      </c>
    </row>
    <row r="17572" spans="1:8" x14ac:dyDescent="0.25">
      <c r="A17572" s="41">
        <v>1516430980</v>
      </c>
      <c r="B17572" s="41">
        <v>0</v>
      </c>
      <c r="C17572" s="41">
        <v>3411</v>
      </c>
      <c r="D17572" s="39" t="s">
        <v>58</v>
      </c>
      <c r="E17572" s="63" t="str">
        <f>D17572&amp;"_"&amp;B17572</f>
        <v>Shenzhen_0</v>
      </c>
      <c r="F17572" s="70">
        <v>0.1975212584793592</v>
      </c>
      <c r="G17572" s="63">
        <f>COUNTIFS($E$10:E17572,E17572)</f>
        <v>254</v>
      </c>
      <c r="H17572" s="39" t="str">
        <f t="shared" si="274"/>
        <v>Out</v>
      </c>
    </row>
    <row r="17573" spans="1:8" x14ac:dyDescent="0.25">
      <c r="A17573" s="41">
        <v>1519867931</v>
      </c>
      <c r="B17573" s="41">
        <v>0</v>
      </c>
      <c r="C17573" s="41">
        <v>501</v>
      </c>
      <c r="D17573" s="39" t="s">
        <v>58</v>
      </c>
      <c r="E17573" s="63" t="str">
        <f>D17573&amp;"_"&amp;B17573</f>
        <v>Shenzhen_0</v>
      </c>
      <c r="F17573" s="70">
        <v>0.19846120347835383</v>
      </c>
      <c r="G17573" s="63">
        <f>COUNTIFS($E$10:E17573,E17573)</f>
        <v>255</v>
      </c>
      <c r="H17573" s="39" t="str">
        <f t="shared" si="274"/>
        <v>Out</v>
      </c>
    </row>
    <row r="17574" spans="1:8" x14ac:dyDescent="0.25">
      <c r="A17574" s="41">
        <v>1512628731</v>
      </c>
      <c r="B17574" s="41">
        <v>0</v>
      </c>
      <c r="C17574" s="41">
        <v>1915</v>
      </c>
      <c r="D17574" s="39" t="s">
        <v>58</v>
      </c>
      <c r="E17574" s="63" t="str">
        <f>D17574&amp;"_"&amp;B17574</f>
        <v>Shenzhen_0</v>
      </c>
      <c r="F17574" s="70">
        <v>0.19890444269987562</v>
      </c>
      <c r="G17574" s="63">
        <f>COUNTIFS($E$10:E17574,E17574)</f>
        <v>256</v>
      </c>
      <c r="H17574" s="39" t="str">
        <f t="shared" si="274"/>
        <v>Out</v>
      </c>
    </row>
    <row r="17575" spans="1:8" x14ac:dyDescent="0.25">
      <c r="A17575" s="41">
        <v>1515563061</v>
      </c>
      <c r="B17575" s="41">
        <v>0</v>
      </c>
      <c r="C17575" s="41">
        <v>197</v>
      </c>
      <c r="D17575" s="39" t="s">
        <v>58</v>
      </c>
      <c r="E17575" s="63" t="str">
        <f>D17575&amp;"_"&amp;B17575</f>
        <v>Shenzhen_0</v>
      </c>
      <c r="F17575" s="70">
        <v>0.19906193710267261</v>
      </c>
      <c r="G17575" s="63">
        <f>COUNTIFS($E$10:E17575,E17575)</f>
        <v>257</v>
      </c>
      <c r="H17575" s="39" t="str">
        <f t="shared" si="274"/>
        <v>Out</v>
      </c>
    </row>
    <row r="17576" spans="1:8" x14ac:dyDescent="0.25">
      <c r="A17576" s="41">
        <v>1511587741</v>
      </c>
      <c r="B17576" s="41">
        <v>0</v>
      </c>
      <c r="C17576" s="41">
        <v>882</v>
      </c>
      <c r="D17576" s="39" t="s">
        <v>58</v>
      </c>
      <c r="E17576" s="63" t="str">
        <f>D17576&amp;"_"&amp;B17576</f>
        <v>Shenzhen_0</v>
      </c>
      <c r="F17576" s="70">
        <v>0.20153677240426016</v>
      </c>
      <c r="G17576" s="63">
        <f>COUNTIFS($E$10:E17576,E17576)</f>
        <v>258</v>
      </c>
      <c r="H17576" s="39" t="str">
        <f t="shared" si="274"/>
        <v>Out</v>
      </c>
    </row>
    <row r="17577" spans="1:8" x14ac:dyDescent="0.25">
      <c r="A17577" s="41">
        <v>1517159890</v>
      </c>
      <c r="B17577" s="41">
        <v>0</v>
      </c>
      <c r="C17577" s="41">
        <v>472</v>
      </c>
      <c r="D17577" s="39" t="s">
        <v>58</v>
      </c>
      <c r="E17577" s="63" t="str">
        <f>D17577&amp;"_"&amp;B17577</f>
        <v>Shenzhen_0</v>
      </c>
      <c r="F17577" s="70">
        <v>0.20234661800201492</v>
      </c>
      <c r="G17577" s="63">
        <f>COUNTIFS($E$10:E17577,E17577)</f>
        <v>259</v>
      </c>
      <c r="H17577" s="39" t="str">
        <f t="shared" si="274"/>
        <v>Out</v>
      </c>
    </row>
    <row r="17578" spans="1:8" x14ac:dyDescent="0.25">
      <c r="A17578" s="41">
        <v>1512035181</v>
      </c>
      <c r="B17578" s="41">
        <v>0</v>
      </c>
      <c r="C17578" s="41">
        <v>818</v>
      </c>
      <c r="D17578" s="39" t="s">
        <v>58</v>
      </c>
      <c r="E17578" s="63" t="str">
        <f>D17578&amp;"_"&amp;B17578</f>
        <v>Shenzhen_0</v>
      </c>
      <c r="F17578" s="70">
        <v>0.20568736893808948</v>
      </c>
      <c r="G17578" s="63">
        <f>COUNTIFS($E$10:E17578,E17578)</f>
        <v>260</v>
      </c>
      <c r="H17578" s="39" t="str">
        <f t="shared" si="274"/>
        <v>Out</v>
      </c>
    </row>
    <row r="17579" spans="1:8" x14ac:dyDescent="0.25">
      <c r="A17579" s="41">
        <v>1515272690</v>
      </c>
      <c r="B17579" s="41">
        <v>0</v>
      </c>
      <c r="C17579" s="41">
        <v>195</v>
      </c>
      <c r="D17579" s="39" t="s">
        <v>58</v>
      </c>
      <c r="E17579" s="63" t="str">
        <f>D17579&amp;"_"&amp;B17579</f>
        <v>Shenzhen_0</v>
      </c>
      <c r="F17579" s="70">
        <v>0.20601758544858317</v>
      </c>
      <c r="G17579" s="63">
        <f>COUNTIFS($E$10:E17579,E17579)</f>
        <v>261</v>
      </c>
      <c r="H17579" s="39" t="str">
        <f t="shared" si="274"/>
        <v>Out</v>
      </c>
    </row>
    <row r="17580" spans="1:8" x14ac:dyDescent="0.25">
      <c r="A17580" s="41">
        <v>1511700840</v>
      </c>
      <c r="B17580" s="41">
        <v>0</v>
      </c>
      <c r="C17580" s="41">
        <v>3360</v>
      </c>
      <c r="D17580" s="39" t="s">
        <v>58</v>
      </c>
      <c r="E17580" s="63" t="str">
        <f>D17580&amp;"_"&amp;B17580</f>
        <v>Shenzhen_0</v>
      </c>
      <c r="F17580" s="70">
        <v>0.20700438279627853</v>
      </c>
      <c r="G17580" s="63">
        <f>COUNTIFS($E$10:E17580,E17580)</f>
        <v>262</v>
      </c>
      <c r="H17580" s="39" t="str">
        <f t="shared" si="274"/>
        <v>Out</v>
      </c>
    </row>
    <row r="17581" spans="1:8" x14ac:dyDescent="0.25">
      <c r="A17581" s="41">
        <v>1511893182</v>
      </c>
      <c r="B17581" s="41">
        <v>0</v>
      </c>
      <c r="C17581" s="41">
        <v>2119</v>
      </c>
      <c r="D17581" s="39" t="s">
        <v>58</v>
      </c>
      <c r="E17581" s="63" t="str">
        <f>D17581&amp;"_"&amp;B17581</f>
        <v>Shenzhen_0</v>
      </c>
      <c r="F17581" s="70">
        <v>0.20767551940596385</v>
      </c>
      <c r="G17581" s="63">
        <f>COUNTIFS($E$10:E17581,E17581)</f>
        <v>263</v>
      </c>
      <c r="H17581" s="39" t="str">
        <f t="shared" si="274"/>
        <v>Out</v>
      </c>
    </row>
    <row r="17582" spans="1:8" x14ac:dyDescent="0.25">
      <c r="A17582" s="41">
        <v>1519511270</v>
      </c>
      <c r="B17582" s="41">
        <v>0</v>
      </c>
      <c r="C17582" s="41">
        <v>4011</v>
      </c>
      <c r="D17582" s="39" t="s">
        <v>58</v>
      </c>
      <c r="E17582" s="63" t="str">
        <f>D17582&amp;"_"&amp;B17582</f>
        <v>Shenzhen_0</v>
      </c>
      <c r="F17582" s="70">
        <v>0.20782394438037777</v>
      </c>
      <c r="G17582" s="63">
        <f>COUNTIFS($E$10:E17582,E17582)</f>
        <v>264</v>
      </c>
      <c r="H17582" s="39" t="str">
        <f t="shared" si="274"/>
        <v>Out</v>
      </c>
    </row>
    <row r="17583" spans="1:8" x14ac:dyDescent="0.25">
      <c r="A17583" s="41">
        <v>1512588200</v>
      </c>
      <c r="B17583" s="41">
        <v>0</v>
      </c>
      <c r="C17583" s="41">
        <v>555</v>
      </c>
      <c r="D17583" s="39" t="s">
        <v>58</v>
      </c>
      <c r="E17583" s="63" t="str">
        <f>D17583&amp;"_"&amp;B17583</f>
        <v>Shenzhen_0</v>
      </c>
      <c r="F17583" s="70">
        <v>0.20825830353646235</v>
      </c>
      <c r="G17583" s="63">
        <f>COUNTIFS($E$10:E17583,E17583)</f>
        <v>265</v>
      </c>
      <c r="H17583" s="39" t="str">
        <f t="shared" si="274"/>
        <v>Out</v>
      </c>
    </row>
    <row r="17584" spans="1:8" x14ac:dyDescent="0.25">
      <c r="A17584" s="41">
        <v>1512900262</v>
      </c>
      <c r="B17584" s="41">
        <v>0</v>
      </c>
      <c r="C17584" s="41">
        <v>761</v>
      </c>
      <c r="D17584" s="39" t="s">
        <v>58</v>
      </c>
      <c r="E17584" s="63" t="str">
        <f>D17584&amp;"_"&amp;B17584</f>
        <v>Shenzhen_0</v>
      </c>
      <c r="F17584" s="70">
        <v>0.20836472241923287</v>
      </c>
      <c r="G17584" s="63">
        <f>COUNTIFS($E$10:E17584,E17584)</f>
        <v>266</v>
      </c>
      <c r="H17584" s="39" t="str">
        <f t="shared" si="274"/>
        <v>Out</v>
      </c>
    </row>
    <row r="17585" spans="1:8" x14ac:dyDescent="0.25">
      <c r="A17585" s="41">
        <v>1511256502</v>
      </c>
      <c r="B17585" s="41">
        <v>0</v>
      </c>
      <c r="C17585" s="41">
        <v>2538</v>
      </c>
      <c r="D17585" s="39" t="s">
        <v>58</v>
      </c>
      <c r="E17585" s="63" t="str">
        <f>D17585&amp;"_"&amp;B17585</f>
        <v>Shenzhen_0</v>
      </c>
      <c r="F17585" s="70">
        <v>0.20861778799462027</v>
      </c>
      <c r="G17585" s="63">
        <f>COUNTIFS($E$10:E17585,E17585)</f>
        <v>267</v>
      </c>
      <c r="H17585" s="39" t="str">
        <f t="shared" si="274"/>
        <v>Out</v>
      </c>
    </row>
    <row r="17586" spans="1:8" x14ac:dyDescent="0.25">
      <c r="A17586" s="41">
        <v>1515740790</v>
      </c>
      <c r="B17586" s="41">
        <v>0</v>
      </c>
      <c r="C17586" s="41">
        <v>3010</v>
      </c>
      <c r="D17586" s="39" t="s">
        <v>58</v>
      </c>
      <c r="E17586" s="63" t="str">
        <f>D17586&amp;"_"&amp;B17586</f>
        <v>Shenzhen_0</v>
      </c>
      <c r="F17586" s="70">
        <v>0.20921201116892674</v>
      </c>
      <c r="G17586" s="63">
        <f>COUNTIFS($E$10:E17586,E17586)</f>
        <v>268</v>
      </c>
      <c r="H17586" s="39" t="str">
        <f t="shared" si="274"/>
        <v>Out</v>
      </c>
    </row>
    <row r="17587" spans="1:8" x14ac:dyDescent="0.25">
      <c r="A17587" s="41">
        <v>1517154380</v>
      </c>
      <c r="B17587" s="41">
        <v>0</v>
      </c>
      <c r="C17587" s="41">
        <v>2566</v>
      </c>
      <c r="D17587" s="39" t="s">
        <v>58</v>
      </c>
      <c r="E17587" s="63" t="str">
        <f>D17587&amp;"_"&amp;B17587</f>
        <v>Shenzhen_0</v>
      </c>
      <c r="F17587" s="70">
        <v>0.20964060939986418</v>
      </c>
      <c r="G17587" s="63">
        <f>COUNTIFS($E$10:E17587,E17587)</f>
        <v>269</v>
      </c>
      <c r="H17587" s="39" t="str">
        <f t="shared" si="274"/>
        <v>Out</v>
      </c>
    </row>
    <row r="17588" spans="1:8" x14ac:dyDescent="0.25">
      <c r="A17588" s="41">
        <v>1511947952</v>
      </c>
      <c r="B17588" s="41">
        <v>0</v>
      </c>
      <c r="C17588" s="41">
        <v>1687</v>
      </c>
      <c r="D17588" s="39" t="s">
        <v>58</v>
      </c>
      <c r="E17588" s="63" t="str">
        <f>D17588&amp;"_"&amp;B17588</f>
        <v>Shenzhen_0</v>
      </c>
      <c r="F17588" s="70">
        <v>0.20967708246068872</v>
      </c>
      <c r="G17588" s="63">
        <f>COUNTIFS($E$10:E17588,E17588)</f>
        <v>270</v>
      </c>
      <c r="H17588" s="39" t="str">
        <f t="shared" si="274"/>
        <v>Out</v>
      </c>
    </row>
    <row r="17589" spans="1:8" x14ac:dyDescent="0.25">
      <c r="A17589" s="41">
        <v>1515384491</v>
      </c>
      <c r="B17589" s="41">
        <v>0</v>
      </c>
      <c r="C17589" s="41">
        <v>2569</v>
      </c>
      <c r="D17589" s="39" t="s">
        <v>58</v>
      </c>
      <c r="E17589" s="63" t="str">
        <f>D17589&amp;"_"&amp;B17589</f>
        <v>Shenzhen_0</v>
      </c>
      <c r="F17589" s="70">
        <v>0.20978169845070838</v>
      </c>
      <c r="G17589" s="63">
        <f>COUNTIFS($E$10:E17589,E17589)</f>
        <v>271</v>
      </c>
      <c r="H17589" s="39" t="str">
        <f t="shared" si="274"/>
        <v>Out</v>
      </c>
    </row>
    <row r="17590" spans="1:8" x14ac:dyDescent="0.25">
      <c r="A17590" s="41">
        <v>1517548951</v>
      </c>
      <c r="B17590" s="41">
        <v>0</v>
      </c>
      <c r="C17590" s="41">
        <v>1876</v>
      </c>
      <c r="D17590" s="39" t="s">
        <v>58</v>
      </c>
      <c r="E17590" s="63" t="str">
        <f>D17590&amp;"_"&amp;B17590</f>
        <v>Shenzhen_0</v>
      </c>
      <c r="F17590" s="70">
        <v>0.21054321348566796</v>
      </c>
      <c r="G17590" s="63">
        <f>COUNTIFS($E$10:E17590,E17590)</f>
        <v>272</v>
      </c>
      <c r="H17590" s="39" t="str">
        <f t="shared" si="274"/>
        <v>Out</v>
      </c>
    </row>
    <row r="17591" spans="1:8" x14ac:dyDescent="0.25">
      <c r="A17591" s="41">
        <v>1513396670</v>
      </c>
      <c r="B17591" s="41">
        <v>0</v>
      </c>
      <c r="C17591" s="41">
        <v>801</v>
      </c>
      <c r="D17591" s="39" t="s">
        <v>58</v>
      </c>
      <c r="E17591" s="63" t="str">
        <f>D17591&amp;"_"&amp;B17591</f>
        <v>Shenzhen_0</v>
      </c>
      <c r="F17591" s="70">
        <v>0.2111497047634997</v>
      </c>
      <c r="G17591" s="63">
        <f>COUNTIFS($E$10:E17591,E17591)</f>
        <v>273</v>
      </c>
      <c r="H17591" s="39" t="str">
        <f t="shared" si="274"/>
        <v>Out</v>
      </c>
    </row>
    <row r="17592" spans="1:8" x14ac:dyDescent="0.25">
      <c r="A17592" s="41">
        <v>1512070071</v>
      </c>
      <c r="B17592" s="41">
        <v>0</v>
      </c>
      <c r="C17592" s="41">
        <v>2539</v>
      </c>
      <c r="D17592" s="39" t="s">
        <v>58</v>
      </c>
      <c r="E17592" s="63" t="str">
        <f>D17592&amp;"_"&amp;B17592</f>
        <v>Shenzhen_0</v>
      </c>
      <c r="F17592" s="70">
        <v>0.21121604232474644</v>
      </c>
      <c r="G17592" s="63">
        <f>COUNTIFS($E$10:E17592,E17592)</f>
        <v>274</v>
      </c>
      <c r="H17592" s="39" t="str">
        <f t="shared" si="274"/>
        <v>Out</v>
      </c>
    </row>
    <row r="17593" spans="1:8" x14ac:dyDescent="0.25">
      <c r="A17593" s="41">
        <v>1516710050</v>
      </c>
      <c r="B17593" s="41">
        <v>0</v>
      </c>
      <c r="C17593" s="41">
        <v>475</v>
      </c>
      <c r="D17593" s="39" t="s">
        <v>58</v>
      </c>
      <c r="E17593" s="63" t="str">
        <f>D17593&amp;"_"&amp;B17593</f>
        <v>Shenzhen_0</v>
      </c>
      <c r="F17593" s="70">
        <v>0.21308573323001245</v>
      </c>
      <c r="G17593" s="63">
        <f>COUNTIFS($E$10:E17593,E17593)</f>
        <v>275</v>
      </c>
      <c r="H17593" s="39" t="str">
        <f t="shared" si="274"/>
        <v>Out</v>
      </c>
    </row>
    <row r="17594" spans="1:8" x14ac:dyDescent="0.25">
      <c r="A17594" s="41">
        <v>1514092082</v>
      </c>
      <c r="B17594" s="41">
        <v>0</v>
      </c>
      <c r="C17594" s="41">
        <v>1532</v>
      </c>
      <c r="D17594" s="39" t="s">
        <v>58</v>
      </c>
      <c r="E17594" s="63" t="str">
        <f>D17594&amp;"_"&amp;B17594</f>
        <v>Shenzhen_0</v>
      </c>
      <c r="F17594" s="70">
        <v>0.21309552112253127</v>
      </c>
      <c r="G17594" s="63">
        <f>COUNTIFS($E$10:E17594,E17594)</f>
        <v>276</v>
      </c>
      <c r="H17594" s="39" t="str">
        <f t="shared" si="274"/>
        <v>Out</v>
      </c>
    </row>
    <row r="17595" spans="1:8" x14ac:dyDescent="0.25">
      <c r="A17595" s="41">
        <v>1513681012</v>
      </c>
      <c r="B17595" s="41">
        <v>0</v>
      </c>
      <c r="C17595" s="41">
        <v>1969</v>
      </c>
      <c r="D17595" s="39" t="s">
        <v>58</v>
      </c>
      <c r="E17595" s="63" t="str">
        <f>D17595&amp;"_"&amp;B17595</f>
        <v>Shenzhen_0</v>
      </c>
      <c r="F17595" s="70">
        <v>0.21344997832148971</v>
      </c>
      <c r="G17595" s="63">
        <f>COUNTIFS($E$10:E17595,E17595)</f>
        <v>277</v>
      </c>
      <c r="H17595" s="39" t="str">
        <f t="shared" si="274"/>
        <v>Out</v>
      </c>
    </row>
    <row r="17596" spans="1:8" x14ac:dyDescent="0.25">
      <c r="A17596" s="41">
        <v>1515737922</v>
      </c>
      <c r="B17596" s="41">
        <v>0</v>
      </c>
      <c r="C17596" s="41">
        <v>541</v>
      </c>
      <c r="D17596" s="39" t="s">
        <v>58</v>
      </c>
      <c r="E17596" s="63" t="str">
        <f>D17596&amp;"_"&amp;B17596</f>
        <v>Shenzhen_0</v>
      </c>
      <c r="F17596" s="70">
        <v>0.21425484591546606</v>
      </c>
      <c r="G17596" s="63">
        <f>COUNTIFS($E$10:E17596,E17596)</f>
        <v>278</v>
      </c>
      <c r="H17596" s="39" t="str">
        <f t="shared" si="274"/>
        <v>Out</v>
      </c>
    </row>
    <row r="17597" spans="1:8" x14ac:dyDescent="0.25">
      <c r="A17597" s="41">
        <v>1516062561</v>
      </c>
      <c r="B17597" s="41">
        <v>0</v>
      </c>
      <c r="C17597" s="41">
        <v>3469</v>
      </c>
      <c r="D17597" s="39" t="s">
        <v>58</v>
      </c>
      <c r="E17597" s="63" t="str">
        <f>D17597&amp;"_"&amp;B17597</f>
        <v>Shenzhen_0</v>
      </c>
      <c r="F17597" s="70">
        <v>0.21552310115381235</v>
      </c>
      <c r="G17597" s="63">
        <f>COUNTIFS($E$10:E17597,E17597)</f>
        <v>279</v>
      </c>
      <c r="H17597" s="39" t="str">
        <f t="shared" si="274"/>
        <v>Out</v>
      </c>
    </row>
    <row r="17598" spans="1:8" x14ac:dyDescent="0.25">
      <c r="A17598" s="41">
        <v>1511931231</v>
      </c>
      <c r="B17598" s="41">
        <v>0</v>
      </c>
      <c r="C17598" s="41">
        <v>3898</v>
      </c>
      <c r="D17598" s="39" t="s">
        <v>58</v>
      </c>
      <c r="E17598" s="63" t="str">
        <f>D17598&amp;"_"&amp;B17598</f>
        <v>Shenzhen_0</v>
      </c>
      <c r="F17598" s="70">
        <v>0.2157725194642357</v>
      </c>
      <c r="G17598" s="63">
        <f>COUNTIFS($E$10:E17598,E17598)</f>
        <v>280</v>
      </c>
      <c r="H17598" s="39" t="str">
        <f t="shared" si="274"/>
        <v>Out</v>
      </c>
    </row>
    <row r="17599" spans="1:8" x14ac:dyDescent="0.25">
      <c r="A17599" s="41">
        <v>1516947840</v>
      </c>
      <c r="B17599" s="41">
        <v>0</v>
      </c>
      <c r="C17599" s="41">
        <v>1959</v>
      </c>
      <c r="D17599" s="39" t="s">
        <v>58</v>
      </c>
      <c r="E17599" s="63" t="str">
        <f>D17599&amp;"_"&amp;B17599</f>
        <v>Shenzhen_0</v>
      </c>
      <c r="F17599" s="70">
        <v>0.2159225510089825</v>
      </c>
      <c r="G17599" s="63">
        <f>COUNTIFS($E$10:E17599,E17599)</f>
        <v>281</v>
      </c>
      <c r="H17599" s="39" t="str">
        <f t="shared" si="274"/>
        <v>Out</v>
      </c>
    </row>
    <row r="17600" spans="1:8" x14ac:dyDescent="0.25">
      <c r="A17600" s="41">
        <v>1516927061</v>
      </c>
      <c r="B17600" s="41">
        <v>0</v>
      </c>
      <c r="C17600" s="41">
        <v>410</v>
      </c>
      <c r="D17600" s="39" t="s">
        <v>58</v>
      </c>
      <c r="E17600" s="63" t="str">
        <f>D17600&amp;"_"&amp;B17600</f>
        <v>Shenzhen_0</v>
      </c>
      <c r="F17600" s="70">
        <v>0.21687227471143911</v>
      </c>
      <c r="G17600" s="63">
        <f>COUNTIFS($E$10:E17600,E17600)</f>
        <v>282</v>
      </c>
      <c r="H17600" s="39" t="str">
        <f t="shared" si="274"/>
        <v>Out</v>
      </c>
    </row>
    <row r="17601" spans="1:8" x14ac:dyDescent="0.25">
      <c r="A17601" s="41">
        <v>1519966970</v>
      </c>
      <c r="B17601" s="41">
        <v>0</v>
      </c>
      <c r="C17601" s="41">
        <v>4755</v>
      </c>
      <c r="D17601" s="39" t="s">
        <v>58</v>
      </c>
      <c r="E17601" s="63" t="str">
        <f>D17601&amp;"_"&amp;B17601</f>
        <v>Shenzhen_0</v>
      </c>
      <c r="F17601" s="70">
        <v>0.21700164403272237</v>
      </c>
      <c r="G17601" s="63">
        <f>COUNTIFS($E$10:E17601,E17601)</f>
        <v>283</v>
      </c>
      <c r="H17601" s="39" t="str">
        <f t="shared" si="274"/>
        <v>Out</v>
      </c>
    </row>
    <row r="17602" spans="1:8" x14ac:dyDescent="0.25">
      <c r="A17602" s="41">
        <v>1519993231</v>
      </c>
      <c r="B17602" s="41">
        <v>0</v>
      </c>
      <c r="C17602" s="41">
        <v>1933</v>
      </c>
      <c r="D17602" s="39" t="s">
        <v>58</v>
      </c>
      <c r="E17602" s="63" t="str">
        <f>D17602&amp;"_"&amp;B17602</f>
        <v>Shenzhen_0</v>
      </c>
      <c r="F17602" s="70">
        <v>0.21713938660460885</v>
      </c>
      <c r="G17602" s="63">
        <f>COUNTIFS($E$10:E17602,E17602)</f>
        <v>284</v>
      </c>
      <c r="H17602" s="39" t="str">
        <f t="shared" si="274"/>
        <v>Out</v>
      </c>
    </row>
    <row r="17603" spans="1:8" x14ac:dyDescent="0.25">
      <c r="A17603" s="41">
        <v>1512642011</v>
      </c>
      <c r="B17603" s="41">
        <v>0</v>
      </c>
      <c r="C17603" s="41">
        <v>1848</v>
      </c>
      <c r="D17603" s="39" t="s">
        <v>58</v>
      </c>
      <c r="E17603" s="63" t="str">
        <f>D17603&amp;"_"&amp;B17603</f>
        <v>Shenzhen_0</v>
      </c>
      <c r="F17603" s="70">
        <v>0.21895841392119786</v>
      </c>
      <c r="G17603" s="63">
        <f>COUNTIFS($E$10:E17603,E17603)</f>
        <v>285</v>
      </c>
      <c r="H17603" s="39" t="str">
        <f t="shared" si="274"/>
        <v>Out</v>
      </c>
    </row>
    <row r="17604" spans="1:8" x14ac:dyDescent="0.25">
      <c r="A17604" s="41">
        <v>1514750850</v>
      </c>
      <c r="B17604" s="41">
        <v>0</v>
      </c>
      <c r="C17604" s="41">
        <v>1170</v>
      </c>
      <c r="D17604" s="39" t="s">
        <v>58</v>
      </c>
      <c r="E17604" s="63" t="str">
        <f>D17604&amp;"_"&amp;B17604</f>
        <v>Shenzhen_0</v>
      </c>
      <c r="F17604" s="70">
        <v>0.21970291648714801</v>
      </c>
      <c r="G17604" s="63">
        <f>COUNTIFS($E$10:E17604,E17604)</f>
        <v>286</v>
      </c>
      <c r="H17604" s="39" t="str">
        <f t="shared" si="274"/>
        <v>Out</v>
      </c>
    </row>
    <row r="17605" spans="1:8" x14ac:dyDescent="0.25">
      <c r="A17605" s="41">
        <v>1516291321</v>
      </c>
      <c r="B17605" s="41">
        <v>0</v>
      </c>
      <c r="C17605" s="41">
        <v>3843</v>
      </c>
      <c r="D17605" s="39" t="s">
        <v>58</v>
      </c>
      <c r="E17605" s="63" t="str">
        <f>D17605&amp;"_"&amp;B17605</f>
        <v>Shenzhen_0</v>
      </c>
      <c r="F17605" s="70">
        <v>0.21975825512674019</v>
      </c>
      <c r="G17605" s="63">
        <f>COUNTIFS($E$10:E17605,E17605)</f>
        <v>287</v>
      </c>
      <c r="H17605" s="39" t="str">
        <f t="shared" si="274"/>
        <v>Out</v>
      </c>
    </row>
    <row r="17606" spans="1:8" x14ac:dyDescent="0.25">
      <c r="A17606" s="41">
        <v>1515680911</v>
      </c>
      <c r="B17606" s="41">
        <v>0</v>
      </c>
      <c r="C17606" s="41">
        <v>36</v>
      </c>
      <c r="D17606" s="39" t="s">
        <v>58</v>
      </c>
      <c r="E17606" s="63" t="str">
        <f>D17606&amp;"_"&amp;B17606</f>
        <v>Shenzhen_0</v>
      </c>
      <c r="F17606" s="70">
        <v>0.21979697591108815</v>
      </c>
      <c r="G17606" s="63">
        <f>COUNTIFS($E$10:E17606,E17606)</f>
        <v>288</v>
      </c>
      <c r="H17606" s="39" t="str">
        <f t="shared" si="274"/>
        <v>Out</v>
      </c>
    </row>
    <row r="17607" spans="1:8" x14ac:dyDescent="0.25">
      <c r="A17607" s="41">
        <v>1511456480</v>
      </c>
      <c r="B17607" s="41">
        <v>0</v>
      </c>
      <c r="C17607" s="41">
        <v>2977</v>
      </c>
      <c r="D17607" s="39" t="s">
        <v>58</v>
      </c>
      <c r="E17607" s="63" t="str">
        <f>D17607&amp;"_"&amp;B17607</f>
        <v>Shenzhen_0</v>
      </c>
      <c r="F17607" s="70">
        <v>0.2207409381937645</v>
      </c>
      <c r="G17607" s="63">
        <f>COUNTIFS($E$10:E17607,E17607)</f>
        <v>289</v>
      </c>
      <c r="H17607" s="39" t="str">
        <f t="shared" si="274"/>
        <v>Out</v>
      </c>
    </row>
    <row r="17608" spans="1:8" x14ac:dyDescent="0.25">
      <c r="A17608" s="41">
        <v>1513988760</v>
      </c>
      <c r="B17608" s="41">
        <v>0</v>
      </c>
      <c r="C17608" s="41">
        <v>2819</v>
      </c>
      <c r="D17608" s="39" t="s">
        <v>58</v>
      </c>
      <c r="E17608" s="63" t="str">
        <f>D17608&amp;"_"&amp;B17608</f>
        <v>Shenzhen_0</v>
      </c>
      <c r="F17608" s="70">
        <v>0.22199002277808555</v>
      </c>
      <c r="G17608" s="63">
        <f>COUNTIFS($E$10:E17608,E17608)</f>
        <v>290</v>
      </c>
      <c r="H17608" s="39" t="str">
        <f t="shared" si="274"/>
        <v>Out</v>
      </c>
    </row>
    <row r="17609" spans="1:8" x14ac:dyDescent="0.25">
      <c r="A17609" s="41">
        <v>1515889080</v>
      </c>
      <c r="B17609" s="41">
        <v>0</v>
      </c>
      <c r="C17609" s="41">
        <v>377</v>
      </c>
      <c r="D17609" s="39" t="s">
        <v>58</v>
      </c>
      <c r="E17609" s="63" t="str">
        <f>D17609&amp;"_"&amp;B17609</f>
        <v>Shenzhen_0</v>
      </c>
      <c r="F17609" s="70">
        <v>0.22339809329133475</v>
      </c>
      <c r="G17609" s="63">
        <f>COUNTIFS($E$10:E17609,E17609)</f>
        <v>291</v>
      </c>
      <c r="H17609" s="39" t="str">
        <f t="shared" si="274"/>
        <v>Out</v>
      </c>
    </row>
    <row r="17610" spans="1:8" x14ac:dyDescent="0.25">
      <c r="A17610" s="41">
        <v>1517543920</v>
      </c>
      <c r="B17610" s="41">
        <v>0</v>
      </c>
      <c r="C17610" s="41">
        <v>2844</v>
      </c>
      <c r="D17610" s="39" t="s">
        <v>58</v>
      </c>
      <c r="E17610" s="63" t="str">
        <f>D17610&amp;"_"&amp;B17610</f>
        <v>Shenzhen_0</v>
      </c>
      <c r="F17610" s="70">
        <v>0.22527093993132263</v>
      </c>
      <c r="G17610" s="63">
        <f>COUNTIFS($E$10:E17610,E17610)</f>
        <v>292</v>
      </c>
      <c r="H17610" s="39" t="str">
        <f t="shared" si="274"/>
        <v>Out</v>
      </c>
    </row>
    <row r="17611" spans="1:8" x14ac:dyDescent="0.25">
      <c r="A17611" s="41">
        <v>1515196632</v>
      </c>
      <c r="B17611" s="41">
        <v>0</v>
      </c>
      <c r="C17611" s="41">
        <v>2606</v>
      </c>
      <c r="D17611" s="39" t="s">
        <v>58</v>
      </c>
      <c r="E17611" s="63" t="str">
        <f>D17611&amp;"_"&amp;B17611</f>
        <v>Shenzhen_0</v>
      </c>
      <c r="F17611" s="70">
        <v>0.2257647186329319</v>
      </c>
      <c r="G17611" s="63">
        <f>COUNTIFS($E$10:E17611,E17611)</f>
        <v>293</v>
      </c>
      <c r="H17611" s="39" t="str">
        <f t="shared" ref="H17611:H17674" si="275">IF(ROW()&lt;=3000,"Test",
IF(ROW()&lt;=6000,"Control",
"Out"))</f>
        <v>Out</v>
      </c>
    </row>
    <row r="17612" spans="1:8" x14ac:dyDescent="0.25">
      <c r="A17612" s="41">
        <v>1511698242</v>
      </c>
      <c r="B17612" s="41">
        <v>0</v>
      </c>
      <c r="C17612" s="41">
        <v>985</v>
      </c>
      <c r="D17612" s="39" t="s">
        <v>58</v>
      </c>
      <c r="E17612" s="63" t="str">
        <f>D17612&amp;"_"&amp;B17612</f>
        <v>Shenzhen_0</v>
      </c>
      <c r="F17612" s="70">
        <v>0.22992520666801675</v>
      </c>
      <c r="G17612" s="63">
        <f>COUNTIFS($E$10:E17612,E17612)</f>
        <v>294</v>
      </c>
      <c r="H17612" s="39" t="str">
        <f t="shared" si="275"/>
        <v>Out</v>
      </c>
    </row>
    <row r="17613" spans="1:8" x14ac:dyDescent="0.25">
      <c r="A17613" s="41">
        <v>1512365180</v>
      </c>
      <c r="B17613" s="41">
        <v>0</v>
      </c>
      <c r="C17613" s="41">
        <v>3375</v>
      </c>
      <c r="D17613" s="39" t="s">
        <v>58</v>
      </c>
      <c r="E17613" s="63" t="str">
        <f>D17613&amp;"_"&amp;B17613</f>
        <v>Shenzhen_0</v>
      </c>
      <c r="F17613" s="70">
        <v>0.23012460205899965</v>
      </c>
      <c r="G17613" s="63">
        <f>COUNTIFS($E$10:E17613,E17613)</f>
        <v>295</v>
      </c>
      <c r="H17613" s="39" t="str">
        <f t="shared" si="275"/>
        <v>Out</v>
      </c>
    </row>
    <row r="17614" spans="1:8" x14ac:dyDescent="0.25">
      <c r="A17614" s="41">
        <v>1511279041</v>
      </c>
      <c r="B17614" s="41">
        <v>0</v>
      </c>
      <c r="C17614" s="41">
        <v>1823</v>
      </c>
      <c r="D17614" s="39" t="s">
        <v>58</v>
      </c>
      <c r="E17614" s="63" t="str">
        <f>D17614&amp;"_"&amp;B17614</f>
        <v>Shenzhen_0</v>
      </c>
      <c r="F17614" s="70">
        <v>0.23147324896010946</v>
      </c>
      <c r="G17614" s="63">
        <f>COUNTIFS($E$10:E17614,E17614)</f>
        <v>296</v>
      </c>
      <c r="H17614" s="39" t="str">
        <f t="shared" si="275"/>
        <v>Out</v>
      </c>
    </row>
    <row r="17615" spans="1:8" x14ac:dyDescent="0.25">
      <c r="A17615" s="41">
        <v>1513238591</v>
      </c>
      <c r="B17615" s="41">
        <v>0</v>
      </c>
      <c r="C17615" s="41">
        <v>0</v>
      </c>
      <c r="D17615" s="39" t="s">
        <v>58</v>
      </c>
      <c r="E17615" s="63" t="str">
        <f>D17615&amp;"_"&amp;B17615</f>
        <v>Shenzhen_0</v>
      </c>
      <c r="F17615" s="70">
        <v>0.23240247524540214</v>
      </c>
      <c r="G17615" s="63">
        <f>COUNTIFS($E$10:E17615,E17615)</f>
        <v>297</v>
      </c>
      <c r="H17615" s="39" t="str">
        <f t="shared" si="275"/>
        <v>Out</v>
      </c>
    </row>
    <row r="17616" spans="1:8" x14ac:dyDescent="0.25">
      <c r="A17616" s="41">
        <v>1515958392</v>
      </c>
      <c r="B17616" s="41">
        <v>0</v>
      </c>
      <c r="C17616" s="41">
        <v>668</v>
      </c>
      <c r="D17616" s="39" t="s">
        <v>58</v>
      </c>
      <c r="E17616" s="63" t="str">
        <f>D17616&amp;"_"&amp;B17616</f>
        <v>Shenzhen_0</v>
      </c>
      <c r="F17616" s="70">
        <v>0.23285762023588708</v>
      </c>
      <c r="G17616" s="63">
        <f>COUNTIFS($E$10:E17616,E17616)</f>
        <v>298</v>
      </c>
      <c r="H17616" s="39" t="str">
        <f t="shared" si="275"/>
        <v>Out</v>
      </c>
    </row>
    <row r="17617" spans="1:8" x14ac:dyDescent="0.25">
      <c r="A17617" s="41">
        <v>1515365962</v>
      </c>
      <c r="B17617" s="41">
        <v>0</v>
      </c>
      <c r="C17617" s="41">
        <v>1561</v>
      </c>
      <c r="D17617" s="39" t="s">
        <v>58</v>
      </c>
      <c r="E17617" s="63" t="str">
        <f>D17617&amp;"_"&amp;B17617</f>
        <v>Shenzhen_0</v>
      </c>
      <c r="F17617" s="70">
        <v>0.23374283184859856</v>
      </c>
      <c r="G17617" s="63">
        <f>COUNTIFS($E$10:E17617,E17617)</f>
        <v>299</v>
      </c>
      <c r="H17617" s="39" t="str">
        <f t="shared" si="275"/>
        <v>Out</v>
      </c>
    </row>
    <row r="17618" spans="1:8" x14ac:dyDescent="0.25">
      <c r="A17618" s="41">
        <v>1514079630</v>
      </c>
      <c r="B17618" s="41">
        <v>0</v>
      </c>
      <c r="C17618" s="41">
        <v>214</v>
      </c>
      <c r="D17618" s="39" t="s">
        <v>58</v>
      </c>
      <c r="E17618" s="63" t="str">
        <f>D17618&amp;"_"&amp;B17618</f>
        <v>Shenzhen_0</v>
      </c>
      <c r="F17618" s="70">
        <v>0.23437386683704908</v>
      </c>
      <c r="G17618" s="63">
        <f>COUNTIFS($E$10:E17618,E17618)</f>
        <v>300</v>
      </c>
      <c r="H17618" s="39" t="str">
        <f t="shared" si="275"/>
        <v>Out</v>
      </c>
    </row>
    <row r="17619" spans="1:8" x14ac:dyDescent="0.25">
      <c r="A17619" s="41">
        <v>1518319250</v>
      </c>
      <c r="B17619" s="41">
        <v>0</v>
      </c>
      <c r="C17619" s="41">
        <v>4987</v>
      </c>
      <c r="D17619" s="39" t="s">
        <v>58</v>
      </c>
      <c r="E17619" s="63" t="str">
        <f>D17619&amp;"_"&amp;B17619</f>
        <v>Shenzhen_0</v>
      </c>
      <c r="F17619" s="70">
        <v>0.23533956572016512</v>
      </c>
      <c r="G17619" s="63">
        <f>COUNTIFS($E$10:E17619,E17619)</f>
        <v>301</v>
      </c>
      <c r="H17619" s="39" t="str">
        <f t="shared" si="275"/>
        <v>Out</v>
      </c>
    </row>
    <row r="17620" spans="1:8" x14ac:dyDescent="0.25">
      <c r="A17620" s="41">
        <v>1511724461</v>
      </c>
      <c r="B17620" s="41">
        <v>0</v>
      </c>
      <c r="C17620" s="41">
        <v>197</v>
      </c>
      <c r="D17620" s="39" t="s">
        <v>58</v>
      </c>
      <c r="E17620" s="63" t="str">
        <f>D17620&amp;"_"&amp;B17620</f>
        <v>Shenzhen_0</v>
      </c>
      <c r="F17620" s="70">
        <v>0.23583479217843017</v>
      </c>
      <c r="G17620" s="63">
        <f>COUNTIFS($E$10:E17620,E17620)</f>
        <v>302</v>
      </c>
      <c r="H17620" s="39" t="str">
        <f t="shared" si="275"/>
        <v>Out</v>
      </c>
    </row>
    <row r="17621" spans="1:8" x14ac:dyDescent="0.25">
      <c r="A17621" s="41">
        <v>1517758452</v>
      </c>
      <c r="B17621" s="41">
        <v>0</v>
      </c>
      <c r="C17621" s="41">
        <v>1263</v>
      </c>
      <c r="D17621" s="39" t="s">
        <v>58</v>
      </c>
      <c r="E17621" s="63" t="str">
        <f>D17621&amp;"_"&amp;B17621</f>
        <v>Shenzhen_0</v>
      </c>
      <c r="F17621" s="70">
        <v>0.23924848218083816</v>
      </c>
      <c r="G17621" s="63">
        <f>COUNTIFS($E$10:E17621,E17621)</f>
        <v>303</v>
      </c>
      <c r="H17621" s="39" t="str">
        <f t="shared" si="275"/>
        <v>Out</v>
      </c>
    </row>
    <row r="17622" spans="1:8" x14ac:dyDescent="0.25">
      <c r="A17622" s="41">
        <v>1518518281</v>
      </c>
      <c r="B17622" s="41">
        <v>0</v>
      </c>
      <c r="C17622" s="41">
        <v>2195</v>
      </c>
      <c r="D17622" s="39" t="s">
        <v>58</v>
      </c>
      <c r="E17622" s="63" t="str">
        <f>D17622&amp;"_"&amp;B17622</f>
        <v>Shenzhen_0</v>
      </c>
      <c r="F17622" s="70">
        <v>0.23928191277480682</v>
      </c>
      <c r="G17622" s="63">
        <f>COUNTIFS($E$10:E17622,E17622)</f>
        <v>304</v>
      </c>
      <c r="H17622" s="39" t="str">
        <f t="shared" si="275"/>
        <v>Out</v>
      </c>
    </row>
    <row r="17623" spans="1:8" x14ac:dyDescent="0.25">
      <c r="A17623" s="41">
        <v>1515133701</v>
      </c>
      <c r="B17623" s="41">
        <v>0</v>
      </c>
      <c r="C17623" s="41">
        <v>247</v>
      </c>
      <c r="D17623" s="39" t="s">
        <v>58</v>
      </c>
      <c r="E17623" s="63" t="str">
        <f>D17623&amp;"_"&amp;B17623</f>
        <v>Shenzhen_0</v>
      </c>
      <c r="F17623" s="70">
        <v>0.23947949553836867</v>
      </c>
      <c r="G17623" s="63">
        <f>COUNTIFS($E$10:E17623,E17623)</f>
        <v>305</v>
      </c>
      <c r="H17623" s="39" t="str">
        <f t="shared" si="275"/>
        <v>Out</v>
      </c>
    </row>
    <row r="17624" spans="1:8" x14ac:dyDescent="0.25">
      <c r="A17624" s="41">
        <v>1515277272</v>
      </c>
      <c r="B17624" s="41">
        <v>0</v>
      </c>
      <c r="C17624" s="41">
        <v>1458</v>
      </c>
      <c r="D17624" s="39" t="s">
        <v>58</v>
      </c>
      <c r="E17624" s="63" t="str">
        <f>D17624&amp;"_"&amp;B17624</f>
        <v>Shenzhen_0</v>
      </c>
      <c r="F17624" s="70">
        <v>0.23961442835389102</v>
      </c>
      <c r="G17624" s="63">
        <f>COUNTIFS($E$10:E17624,E17624)</f>
        <v>306</v>
      </c>
      <c r="H17624" s="39" t="str">
        <f t="shared" si="275"/>
        <v>Out</v>
      </c>
    </row>
    <row r="17625" spans="1:8" x14ac:dyDescent="0.25">
      <c r="A17625" s="41">
        <v>1514917472</v>
      </c>
      <c r="B17625" s="41">
        <v>0</v>
      </c>
      <c r="C17625" s="41">
        <v>1933</v>
      </c>
      <c r="D17625" s="39" t="s">
        <v>58</v>
      </c>
      <c r="E17625" s="63" t="str">
        <f>D17625&amp;"_"&amp;B17625</f>
        <v>Shenzhen_0</v>
      </c>
      <c r="F17625" s="70">
        <v>0.24091446302687791</v>
      </c>
      <c r="G17625" s="63">
        <f>COUNTIFS($E$10:E17625,E17625)</f>
        <v>307</v>
      </c>
      <c r="H17625" s="39" t="str">
        <f t="shared" si="275"/>
        <v>Out</v>
      </c>
    </row>
    <row r="17626" spans="1:8" x14ac:dyDescent="0.25">
      <c r="A17626" s="41">
        <v>1519938801</v>
      </c>
      <c r="B17626" s="41">
        <v>0</v>
      </c>
      <c r="C17626" s="41">
        <v>462</v>
      </c>
      <c r="D17626" s="39" t="s">
        <v>58</v>
      </c>
      <c r="E17626" s="63" t="str">
        <f>D17626&amp;"_"&amp;B17626</f>
        <v>Shenzhen_0</v>
      </c>
      <c r="F17626" s="70">
        <v>0.2433469172156808</v>
      </c>
      <c r="G17626" s="63">
        <f>COUNTIFS($E$10:E17626,E17626)</f>
        <v>308</v>
      </c>
      <c r="H17626" s="39" t="str">
        <f t="shared" si="275"/>
        <v>Out</v>
      </c>
    </row>
    <row r="17627" spans="1:8" x14ac:dyDescent="0.25">
      <c r="A17627" s="41">
        <v>1513796001</v>
      </c>
      <c r="B17627" s="41">
        <v>0</v>
      </c>
      <c r="C17627" s="41">
        <v>1629</v>
      </c>
      <c r="D17627" s="39" t="s">
        <v>58</v>
      </c>
      <c r="E17627" s="63" t="str">
        <f>D17627&amp;"_"&amp;B17627</f>
        <v>Shenzhen_0</v>
      </c>
      <c r="F17627" s="70">
        <v>0.2441055041536091</v>
      </c>
      <c r="G17627" s="63">
        <f>COUNTIFS($E$10:E17627,E17627)</f>
        <v>309</v>
      </c>
      <c r="H17627" s="39" t="str">
        <f t="shared" si="275"/>
        <v>Out</v>
      </c>
    </row>
    <row r="17628" spans="1:8" x14ac:dyDescent="0.25">
      <c r="A17628" s="41">
        <v>1515401642</v>
      </c>
      <c r="B17628" s="41">
        <v>0</v>
      </c>
      <c r="C17628" s="41">
        <v>394</v>
      </c>
      <c r="D17628" s="39" t="s">
        <v>58</v>
      </c>
      <c r="E17628" s="63" t="str">
        <f>D17628&amp;"_"&amp;B17628</f>
        <v>Shenzhen_0</v>
      </c>
      <c r="F17628" s="70">
        <v>0.2447877356241005</v>
      </c>
      <c r="G17628" s="63">
        <f>COUNTIFS($E$10:E17628,E17628)</f>
        <v>310</v>
      </c>
      <c r="H17628" s="39" t="str">
        <f t="shared" si="275"/>
        <v>Out</v>
      </c>
    </row>
    <row r="17629" spans="1:8" x14ac:dyDescent="0.25">
      <c r="A17629" s="41">
        <v>1515531691</v>
      </c>
      <c r="B17629" s="41">
        <v>0</v>
      </c>
      <c r="C17629" s="41">
        <v>2322</v>
      </c>
      <c r="D17629" s="39" t="s">
        <v>58</v>
      </c>
      <c r="E17629" s="63" t="str">
        <f>D17629&amp;"_"&amp;B17629</f>
        <v>Shenzhen_0</v>
      </c>
      <c r="F17629" s="70">
        <v>0.24596706716276262</v>
      </c>
      <c r="G17629" s="63">
        <f>COUNTIFS($E$10:E17629,E17629)</f>
        <v>311</v>
      </c>
      <c r="H17629" s="39" t="str">
        <f t="shared" si="275"/>
        <v>Out</v>
      </c>
    </row>
    <row r="17630" spans="1:8" x14ac:dyDescent="0.25">
      <c r="A17630" s="41">
        <v>1512401020</v>
      </c>
      <c r="B17630" s="41">
        <v>0</v>
      </c>
      <c r="C17630" s="41">
        <v>703</v>
      </c>
      <c r="D17630" s="39" t="s">
        <v>58</v>
      </c>
      <c r="E17630" s="63" t="str">
        <f>D17630&amp;"_"&amp;B17630</f>
        <v>Shenzhen_0</v>
      </c>
      <c r="F17630" s="70">
        <v>0.24631162870544288</v>
      </c>
      <c r="G17630" s="63">
        <f>COUNTIFS($E$10:E17630,E17630)</f>
        <v>312</v>
      </c>
      <c r="H17630" s="39" t="str">
        <f t="shared" si="275"/>
        <v>Out</v>
      </c>
    </row>
    <row r="17631" spans="1:8" x14ac:dyDescent="0.25">
      <c r="A17631" s="41">
        <v>1515293141</v>
      </c>
      <c r="B17631" s="41">
        <v>0</v>
      </c>
      <c r="C17631" s="41">
        <v>790</v>
      </c>
      <c r="D17631" s="39" t="s">
        <v>58</v>
      </c>
      <c r="E17631" s="63" t="str">
        <f>D17631&amp;"_"&amp;B17631</f>
        <v>Shenzhen_0</v>
      </c>
      <c r="F17631" s="70">
        <v>0.24634708857954102</v>
      </c>
      <c r="G17631" s="63">
        <f>COUNTIFS($E$10:E17631,E17631)</f>
        <v>313</v>
      </c>
      <c r="H17631" s="39" t="str">
        <f t="shared" si="275"/>
        <v>Out</v>
      </c>
    </row>
    <row r="17632" spans="1:8" x14ac:dyDescent="0.25">
      <c r="A17632" s="41">
        <v>1517480751</v>
      </c>
      <c r="B17632" s="41">
        <v>0</v>
      </c>
      <c r="C17632" s="41">
        <v>503</v>
      </c>
      <c r="D17632" s="39" t="s">
        <v>58</v>
      </c>
      <c r="E17632" s="63" t="str">
        <f>D17632&amp;"_"&amp;B17632</f>
        <v>Shenzhen_0</v>
      </c>
      <c r="F17632" s="70">
        <v>0.24694933846204326</v>
      </c>
      <c r="G17632" s="63">
        <f>COUNTIFS($E$10:E17632,E17632)</f>
        <v>314</v>
      </c>
      <c r="H17632" s="39" t="str">
        <f t="shared" si="275"/>
        <v>Out</v>
      </c>
    </row>
    <row r="17633" spans="1:8" x14ac:dyDescent="0.25">
      <c r="A17633" s="41">
        <v>1516458880</v>
      </c>
      <c r="B17633" s="41">
        <v>0</v>
      </c>
      <c r="C17633" s="41">
        <v>816</v>
      </c>
      <c r="D17633" s="39" t="s">
        <v>58</v>
      </c>
      <c r="E17633" s="63" t="str">
        <f>D17633&amp;"_"&amp;B17633</f>
        <v>Shenzhen_0</v>
      </c>
      <c r="F17633" s="70">
        <v>0.24743673779826769</v>
      </c>
      <c r="G17633" s="63">
        <f>COUNTIFS($E$10:E17633,E17633)</f>
        <v>315</v>
      </c>
      <c r="H17633" s="39" t="str">
        <f t="shared" si="275"/>
        <v>Out</v>
      </c>
    </row>
    <row r="17634" spans="1:8" x14ac:dyDescent="0.25">
      <c r="A17634" s="41">
        <v>1511740990</v>
      </c>
      <c r="B17634" s="41">
        <v>0</v>
      </c>
      <c r="C17634" s="41">
        <v>2760</v>
      </c>
      <c r="D17634" s="39" t="s">
        <v>58</v>
      </c>
      <c r="E17634" s="63" t="str">
        <f>D17634&amp;"_"&amp;B17634</f>
        <v>Shenzhen_0</v>
      </c>
      <c r="F17634" s="70">
        <v>0.24848949821029254</v>
      </c>
      <c r="G17634" s="63">
        <f>COUNTIFS($E$10:E17634,E17634)</f>
        <v>316</v>
      </c>
      <c r="H17634" s="39" t="str">
        <f t="shared" si="275"/>
        <v>Out</v>
      </c>
    </row>
    <row r="17635" spans="1:8" x14ac:dyDescent="0.25">
      <c r="A17635" s="41">
        <v>1513798321</v>
      </c>
      <c r="B17635" s="41">
        <v>0</v>
      </c>
      <c r="C17635" s="41">
        <v>2682</v>
      </c>
      <c r="D17635" s="39" t="s">
        <v>58</v>
      </c>
      <c r="E17635" s="63" t="str">
        <f>D17635&amp;"_"&amp;B17635</f>
        <v>Shenzhen_0</v>
      </c>
      <c r="F17635" s="70">
        <v>0.24876261951791856</v>
      </c>
      <c r="G17635" s="63">
        <f>COUNTIFS($E$10:E17635,E17635)</f>
        <v>317</v>
      </c>
      <c r="H17635" s="39" t="str">
        <f t="shared" si="275"/>
        <v>Out</v>
      </c>
    </row>
    <row r="17636" spans="1:8" x14ac:dyDescent="0.25">
      <c r="A17636" s="41">
        <v>1516074401</v>
      </c>
      <c r="B17636" s="41">
        <v>0</v>
      </c>
      <c r="C17636" s="41">
        <v>41</v>
      </c>
      <c r="D17636" s="39" t="s">
        <v>58</v>
      </c>
      <c r="E17636" s="63" t="str">
        <f>D17636&amp;"_"&amp;B17636</f>
        <v>Shenzhen_0</v>
      </c>
      <c r="F17636" s="70">
        <v>0.24899204772651262</v>
      </c>
      <c r="G17636" s="63">
        <f>COUNTIFS($E$10:E17636,E17636)</f>
        <v>318</v>
      </c>
      <c r="H17636" s="39" t="str">
        <f t="shared" si="275"/>
        <v>Out</v>
      </c>
    </row>
    <row r="17637" spans="1:8" x14ac:dyDescent="0.25">
      <c r="A17637" s="41">
        <v>1515213962</v>
      </c>
      <c r="B17637" s="41">
        <v>0</v>
      </c>
      <c r="C17637" s="41">
        <v>5287</v>
      </c>
      <c r="D17637" s="39" t="s">
        <v>58</v>
      </c>
      <c r="E17637" s="63" t="str">
        <f>D17637&amp;"_"&amp;B17637</f>
        <v>Shenzhen_0</v>
      </c>
      <c r="F17637" s="70">
        <v>0.24957483753059095</v>
      </c>
      <c r="G17637" s="63">
        <f>COUNTIFS($E$10:E17637,E17637)</f>
        <v>319</v>
      </c>
      <c r="H17637" s="39" t="str">
        <f t="shared" si="275"/>
        <v>Out</v>
      </c>
    </row>
    <row r="17638" spans="1:8" x14ac:dyDescent="0.25">
      <c r="A17638" s="41">
        <v>1513076321</v>
      </c>
      <c r="B17638" s="41">
        <v>0</v>
      </c>
      <c r="C17638" s="41">
        <v>4505</v>
      </c>
      <c r="D17638" s="39" t="s">
        <v>58</v>
      </c>
      <c r="E17638" s="63" t="str">
        <f>D17638&amp;"_"&amp;B17638</f>
        <v>Shenzhen_0</v>
      </c>
      <c r="F17638" s="70">
        <v>0.24961991355600432</v>
      </c>
      <c r="G17638" s="63">
        <f>COUNTIFS($E$10:E17638,E17638)</f>
        <v>320</v>
      </c>
      <c r="H17638" s="39" t="str">
        <f t="shared" si="275"/>
        <v>Out</v>
      </c>
    </row>
    <row r="17639" spans="1:8" x14ac:dyDescent="0.25">
      <c r="A17639" s="41">
        <v>1518541191</v>
      </c>
      <c r="B17639" s="41">
        <v>0</v>
      </c>
      <c r="C17639" s="41">
        <v>869</v>
      </c>
      <c r="D17639" s="39" t="s">
        <v>58</v>
      </c>
      <c r="E17639" s="63" t="str">
        <f>D17639&amp;"_"&amp;B17639</f>
        <v>Shenzhen_0</v>
      </c>
      <c r="F17639" s="70">
        <v>0.24978860559218452</v>
      </c>
      <c r="G17639" s="63">
        <f>COUNTIFS($E$10:E17639,E17639)</f>
        <v>321</v>
      </c>
      <c r="H17639" s="39" t="str">
        <f t="shared" si="275"/>
        <v>Out</v>
      </c>
    </row>
    <row r="17640" spans="1:8" x14ac:dyDescent="0.25">
      <c r="A17640" s="41">
        <v>1518677650</v>
      </c>
      <c r="B17640" s="41">
        <v>0</v>
      </c>
      <c r="C17640" s="41">
        <v>157</v>
      </c>
      <c r="D17640" s="39" t="s">
        <v>58</v>
      </c>
      <c r="E17640" s="63" t="str">
        <f>D17640&amp;"_"&amp;B17640</f>
        <v>Shenzhen_0</v>
      </c>
      <c r="F17640" s="70">
        <v>0.25018653737352048</v>
      </c>
      <c r="G17640" s="63">
        <f>COUNTIFS($E$10:E17640,E17640)</f>
        <v>322</v>
      </c>
      <c r="H17640" s="39" t="str">
        <f t="shared" si="275"/>
        <v>Out</v>
      </c>
    </row>
    <row r="17641" spans="1:8" x14ac:dyDescent="0.25">
      <c r="A17641" s="41">
        <v>1516608400</v>
      </c>
      <c r="B17641" s="41">
        <v>0</v>
      </c>
      <c r="C17641" s="41">
        <v>322</v>
      </c>
      <c r="D17641" s="39" t="s">
        <v>58</v>
      </c>
      <c r="E17641" s="63" t="str">
        <f>D17641&amp;"_"&amp;B17641</f>
        <v>Shenzhen_0</v>
      </c>
      <c r="F17641" s="70">
        <v>0.25066446042607848</v>
      </c>
      <c r="G17641" s="63">
        <f>COUNTIFS($E$10:E17641,E17641)</f>
        <v>323</v>
      </c>
      <c r="H17641" s="39" t="str">
        <f t="shared" si="275"/>
        <v>Out</v>
      </c>
    </row>
    <row r="17642" spans="1:8" x14ac:dyDescent="0.25">
      <c r="A17642" s="41">
        <v>1513824720</v>
      </c>
      <c r="B17642" s="41">
        <v>0</v>
      </c>
      <c r="C17642" s="41">
        <v>1059</v>
      </c>
      <c r="D17642" s="39" t="s">
        <v>58</v>
      </c>
      <c r="E17642" s="63" t="str">
        <f>D17642&amp;"_"&amp;B17642</f>
        <v>Shenzhen_0</v>
      </c>
      <c r="F17642" s="70">
        <v>0.25275819673930633</v>
      </c>
      <c r="G17642" s="63">
        <f>COUNTIFS($E$10:E17642,E17642)</f>
        <v>324</v>
      </c>
      <c r="H17642" s="39" t="str">
        <f t="shared" si="275"/>
        <v>Out</v>
      </c>
    </row>
    <row r="17643" spans="1:8" x14ac:dyDescent="0.25">
      <c r="A17643" s="41">
        <v>1514883862</v>
      </c>
      <c r="B17643" s="41">
        <v>0</v>
      </c>
      <c r="C17643" s="41">
        <v>1040</v>
      </c>
      <c r="D17643" s="39" t="s">
        <v>58</v>
      </c>
      <c r="E17643" s="63" t="str">
        <f>D17643&amp;"_"&amp;B17643</f>
        <v>Shenzhen_0</v>
      </c>
      <c r="F17643" s="70">
        <v>0.2529557158930158</v>
      </c>
      <c r="G17643" s="63">
        <f>COUNTIFS($E$10:E17643,E17643)</f>
        <v>325</v>
      </c>
      <c r="H17643" s="39" t="str">
        <f t="shared" si="275"/>
        <v>Out</v>
      </c>
    </row>
    <row r="17644" spans="1:8" x14ac:dyDescent="0.25">
      <c r="A17644" s="41">
        <v>1518217672</v>
      </c>
      <c r="B17644" s="41">
        <v>0</v>
      </c>
      <c r="C17644" s="41">
        <v>1953</v>
      </c>
      <c r="D17644" s="39" t="s">
        <v>58</v>
      </c>
      <c r="E17644" s="63" t="str">
        <f>D17644&amp;"_"&amp;B17644</f>
        <v>Shenzhen_0</v>
      </c>
      <c r="F17644" s="70">
        <v>0.25335761370471921</v>
      </c>
      <c r="G17644" s="63">
        <f>COUNTIFS($E$10:E17644,E17644)</f>
        <v>326</v>
      </c>
      <c r="H17644" s="39" t="str">
        <f t="shared" si="275"/>
        <v>Out</v>
      </c>
    </row>
    <row r="17645" spans="1:8" x14ac:dyDescent="0.25">
      <c r="A17645" s="41">
        <v>1513708132</v>
      </c>
      <c r="B17645" s="41">
        <v>0</v>
      </c>
      <c r="C17645" s="41">
        <v>1741</v>
      </c>
      <c r="D17645" s="39" t="s">
        <v>58</v>
      </c>
      <c r="E17645" s="63" t="str">
        <f>D17645&amp;"_"&amp;B17645</f>
        <v>Shenzhen_0</v>
      </c>
      <c r="F17645" s="70">
        <v>0.25407277131851436</v>
      </c>
      <c r="G17645" s="63">
        <f>COUNTIFS($E$10:E17645,E17645)</f>
        <v>327</v>
      </c>
      <c r="H17645" s="39" t="str">
        <f t="shared" si="275"/>
        <v>Out</v>
      </c>
    </row>
    <row r="17646" spans="1:8" x14ac:dyDescent="0.25">
      <c r="A17646" s="41">
        <v>1513962770</v>
      </c>
      <c r="B17646" s="41">
        <v>0</v>
      </c>
      <c r="C17646" s="41">
        <v>1150</v>
      </c>
      <c r="D17646" s="39" t="s">
        <v>58</v>
      </c>
      <c r="E17646" s="63" t="str">
        <f>D17646&amp;"_"&amp;B17646</f>
        <v>Shenzhen_0</v>
      </c>
      <c r="F17646" s="70">
        <v>0.25464841218702527</v>
      </c>
      <c r="G17646" s="63">
        <f>COUNTIFS($E$10:E17646,E17646)</f>
        <v>328</v>
      </c>
      <c r="H17646" s="39" t="str">
        <f t="shared" si="275"/>
        <v>Out</v>
      </c>
    </row>
    <row r="17647" spans="1:8" x14ac:dyDescent="0.25">
      <c r="A17647" s="41">
        <v>1515975772</v>
      </c>
      <c r="B17647" s="41">
        <v>0</v>
      </c>
      <c r="C17647" s="41">
        <v>2839</v>
      </c>
      <c r="D17647" s="39" t="s">
        <v>58</v>
      </c>
      <c r="E17647" s="63" t="str">
        <f>D17647&amp;"_"&amp;B17647</f>
        <v>Shenzhen_0</v>
      </c>
      <c r="F17647" s="70">
        <v>0.25478206992500896</v>
      </c>
      <c r="G17647" s="63">
        <f>COUNTIFS($E$10:E17647,E17647)</f>
        <v>329</v>
      </c>
      <c r="H17647" s="39" t="str">
        <f t="shared" si="275"/>
        <v>Out</v>
      </c>
    </row>
    <row r="17648" spans="1:8" x14ac:dyDescent="0.25">
      <c r="A17648" s="41">
        <v>1519842120</v>
      </c>
      <c r="B17648" s="41">
        <v>0</v>
      </c>
      <c r="C17648" s="41">
        <v>1362</v>
      </c>
      <c r="D17648" s="39" t="s">
        <v>58</v>
      </c>
      <c r="E17648" s="63" t="str">
        <f>D17648&amp;"_"&amp;B17648</f>
        <v>Shenzhen_0</v>
      </c>
      <c r="F17648" s="70">
        <v>0.25496088587394627</v>
      </c>
      <c r="G17648" s="63">
        <f>COUNTIFS($E$10:E17648,E17648)</f>
        <v>330</v>
      </c>
      <c r="H17648" s="39" t="str">
        <f t="shared" si="275"/>
        <v>Out</v>
      </c>
    </row>
    <row r="17649" spans="1:8" x14ac:dyDescent="0.25">
      <c r="A17649" s="41">
        <v>1512406640</v>
      </c>
      <c r="B17649" s="41">
        <v>0</v>
      </c>
      <c r="C17649" s="41">
        <v>3806</v>
      </c>
      <c r="D17649" s="39" t="s">
        <v>58</v>
      </c>
      <c r="E17649" s="63" t="str">
        <f>D17649&amp;"_"&amp;B17649</f>
        <v>Shenzhen_0</v>
      </c>
      <c r="F17649" s="70">
        <v>0.25561561186988613</v>
      </c>
      <c r="G17649" s="63">
        <f>COUNTIFS($E$10:E17649,E17649)</f>
        <v>331</v>
      </c>
      <c r="H17649" s="39" t="str">
        <f t="shared" si="275"/>
        <v>Out</v>
      </c>
    </row>
    <row r="17650" spans="1:8" x14ac:dyDescent="0.25">
      <c r="A17650" s="41">
        <v>1517692140</v>
      </c>
      <c r="B17650" s="41">
        <v>0</v>
      </c>
      <c r="C17650" s="41">
        <v>1501</v>
      </c>
      <c r="D17650" s="39" t="s">
        <v>58</v>
      </c>
      <c r="E17650" s="63" t="str">
        <f>D17650&amp;"_"&amp;B17650</f>
        <v>Shenzhen_0</v>
      </c>
      <c r="F17650" s="70">
        <v>0.25674593098070941</v>
      </c>
      <c r="G17650" s="63">
        <f>COUNTIFS($E$10:E17650,E17650)</f>
        <v>332</v>
      </c>
      <c r="H17650" s="39" t="str">
        <f t="shared" si="275"/>
        <v>Out</v>
      </c>
    </row>
    <row r="17651" spans="1:8" x14ac:dyDescent="0.25">
      <c r="A17651" s="41">
        <v>1513200210</v>
      </c>
      <c r="B17651" s="41">
        <v>0</v>
      </c>
      <c r="C17651" s="41">
        <v>3646</v>
      </c>
      <c r="D17651" s="39" t="s">
        <v>58</v>
      </c>
      <c r="E17651" s="63" t="str">
        <f>D17651&amp;"_"&amp;B17651</f>
        <v>Shenzhen_0</v>
      </c>
      <c r="F17651" s="70">
        <v>0.25719099080381846</v>
      </c>
      <c r="G17651" s="63">
        <f>COUNTIFS($E$10:E17651,E17651)</f>
        <v>333</v>
      </c>
      <c r="H17651" s="39" t="str">
        <f t="shared" si="275"/>
        <v>Out</v>
      </c>
    </row>
    <row r="17652" spans="1:8" x14ac:dyDescent="0.25">
      <c r="A17652" s="41">
        <v>1516663522</v>
      </c>
      <c r="B17652" s="41">
        <v>0</v>
      </c>
      <c r="C17652" s="41">
        <v>2943</v>
      </c>
      <c r="D17652" s="39" t="s">
        <v>58</v>
      </c>
      <c r="E17652" s="63" t="str">
        <f>D17652&amp;"_"&amp;B17652</f>
        <v>Shenzhen_0</v>
      </c>
      <c r="F17652" s="70">
        <v>0.25873103498205474</v>
      </c>
      <c r="G17652" s="63">
        <f>COUNTIFS($E$10:E17652,E17652)</f>
        <v>334</v>
      </c>
      <c r="H17652" s="39" t="str">
        <f t="shared" si="275"/>
        <v>Out</v>
      </c>
    </row>
    <row r="17653" spans="1:8" x14ac:dyDescent="0.25">
      <c r="A17653" s="41">
        <v>1516860460</v>
      </c>
      <c r="B17653" s="41">
        <v>0</v>
      </c>
      <c r="C17653" s="41">
        <v>1395</v>
      </c>
      <c r="D17653" s="39" t="s">
        <v>58</v>
      </c>
      <c r="E17653" s="63" t="str">
        <f>D17653&amp;"_"&amp;B17653</f>
        <v>Shenzhen_0</v>
      </c>
      <c r="F17653" s="70">
        <v>0.2593718773203092</v>
      </c>
      <c r="G17653" s="63">
        <f>COUNTIFS($E$10:E17653,E17653)</f>
        <v>335</v>
      </c>
      <c r="H17653" s="39" t="str">
        <f t="shared" si="275"/>
        <v>Out</v>
      </c>
    </row>
    <row r="17654" spans="1:8" x14ac:dyDescent="0.25">
      <c r="A17654" s="41">
        <v>1516826061</v>
      </c>
      <c r="B17654" s="41">
        <v>0</v>
      </c>
      <c r="C17654" s="41">
        <v>1367</v>
      </c>
      <c r="D17654" s="39" t="s">
        <v>58</v>
      </c>
      <c r="E17654" s="63" t="str">
        <f>D17654&amp;"_"&amp;B17654</f>
        <v>Shenzhen_0</v>
      </c>
      <c r="F17654" s="70">
        <v>0.26107408720637759</v>
      </c>
      <c r="G17654" s="63">
        <f>COUNTIFS($E$10:E17654,E17654)</f>
        <v>336</v>
      </c>
      <c r="H17654" s="39" t="str">
        <f t="shared" si="275"/>
        <v>Out</v>
      </c>
    </row>
    <row r="17655" spans="1:8" x14ac:dyDescent="0.25">
      <c r="A17655" s="41">
        <v>1517303662</v>
      </c>
      <c r="B17655" s="41">
        <v>0</v>
      </c>
      <c r="C17655" s="41">
        <v>995</v>
      </c>
      <c r="D17655" s="39" t="s">
        <v>58</v>
      </c>
      <c r="E17655" s="63" t="str">
        <f>D17655&amp;"_"&amp;B17655</f>
        <v>Shenzhen_0</v>
      </c>
      <c r="F17655" s="70">
        <v>0.26246600189530522</v>
      </c>
      <c r="G17655" s="63">
        <f>COUNTIFS($E$10:E17655,E17655)</f>
        <v>337</v>
      </c>
      <c r="H17655" s="39" t="str">
        <f t="shared" si="275"/>
        <v>Out</v>
      </c>
    </row>
    <row r="17656" spans="1:8" x14ac:dyDescent="0.25">
      <c r="A17656" s="41">
        <v>1519196421</v>
      </c>
      <c r="B17656" s="41">
        <v>0</v>
      </c>
      <c r="C17656" s="41">
        <v>1153</v>
      </c>
      <c r="D17656" s="39" t="s">
        <v>58</v>
      </c>
      <c r="E17656" s="63" t="str">
        <f>D17656&amp;"_"&amp;B17656</f>
        <v>Shenzhen_0</v>
      </c>
      <c r="F17656" s="70">
        <v>0.26316258764652956</v>
      </c>
      <c r="G17656" s="63">
        <f>COUNTIFS($E$10:E17656,E17656)</f>
        <v>338</v>
      </c>
      <c r="H17656" s="39" t="str">
        <f t="shared" si="275"/>
        <v>Out</v>
      </c>
    </row>
    <row r="17657" spans="1:8" x14ac:dyDescent="0.25">
      <c r="A17657" s="41">
        <v>1514515970</v>
      </c>
      <c r="B17657" s="41">
        <v>0</v>
      </c>
      <c r="C17657" s="41">
        <v>434</v>
      </c>
      <c r="D17657" s="39" t="s">
        <v>58</v>
      </c>
      <c r="E17657" s="63" t="str">
        <f>D17657&amp;"_"&amp;B17657</f>
        <v>Shenzhen_0</v>
      </c>
      <c r="F17657" s="70">
        <v>0.26378456955327267</v>
      </c>
      <c r="G17657" s="63">
        <f>COUNTIFS($E$10:E17657,E17657)</f>
        <v>339</v>
      </c>
      <c r="H17657" s="39" t="str">
        <f t="shared" si="275"/>
        <v>Out</v>
      </c>
    </row>
    <row r="17658" spans="1:8" x14ac:dyDescent="0.25">
      <c r="A17658" s="41">
        <v>1519768410</v>
      </c>
      <c r="B17658" s="41">
        <v>0</v>
      </c>
      <c r="C17658" s="41">
        <v>1309</v>
      </c>
      <c r="D17658" s="39" t="s">
        <v>58</v>
      </c>
      <c r="E17658" s="63" t="str">
        <f>D17658&amp;"_"&amp;B17658</f>
        <v>Shenzhen_0</v>
      </c>
      <c r="F17658" s="70">
        <v>0.2649365604849715</v>
      </c>
      <c r="G17658" s="63">
        <f>COUNTIFS($E$10:E17658,E17658)</f>
        <v>340</v>
      </c>
      <c r="H17658" s="39" t="str">
        <f t="shared" si="275"/>
        <v>Out</v>
      </c>
    </row>
    <row r="17659" spans="1:8" x14ac:dyDescent="0.25">
      <c r="A17659" s="41">
        <v>1512721070</v>
      </c>
      <c r="B17659" s="41">
        <v>0</v>
      </c>
      <c r="C17659" s="41">
        <v>3873</v>
      </c>
      <c r="D17659" s="39" t="s">
        <v>58</v>
      </c>
      <c r="E17659" s="63" t="str">
        <f>D17659&amp;"_"&amp;B17659</f>
        <v>Shenzhen_0</v>
      </c>
      <c r="F17659" s="70">
        <v>0.26524034943475894</v>
      </c>
      <c r="G17659" s="63">
        <f>COUNTIFS($E$10:E17659,E17659)</f>
        <v>341</v>
      </c>
      <c r="H17659" s="39" t="str">
        <f t="shared" si="275"/>
        <v>Out</v>
      </c>
    </row>
    <row r="17660" spans="1:8" x14ac:dyDescent="0.25">
      <c r="A17660" s="41">
        <v>1518393601</v>
      </c>
      <c r="B17660" s="41">
        <v>0</v>
      </c>
      <c r="C17660" s="41">
        <v>1104</v>
      </c>
      <c r="D17660" s="39" t="s">
        <v>58</v>
      </c>
      <c r="E17660" s="63" t="str">
        <f>D17660&amp;"_"&amp;B17660</f>
        <v>Shenzhen_0</v>
      </c>
      <c r="F17660" s="70">
        <v>0.26573344691011325</v>
      </c>
      <c r="G17660" s="63">
        <f>COUNTIFS($E$10:E17660,E17660)</f>
        <v>342</v>
      </c>
      <c r="H17660" s="39" t="str">
        <f t="shared" si="275"/>
        <v>Out</v>
      </c>
    </row>
    <row r="17661" spans="1:8" x14ac:dyDescent="0.25">
      <c r="A17661" s="41">
        <v>1516804970</v>
      </c>
      <c r="B17661" s="41">
        <v>0</v>
      </c>
      <c r="C17661" s="41">
        <v>1349</v>
      </c>
      <c r="D17661" s="39" t="s">
        <v>58</v>
      </c>
      <c r="E17661" s="63" t="str">
        <f>D17661&amp;"_"&amp;B17661</f>
        <v>Shenzhen_0</v>
      </c>
      <c r="F17661" s="70">
        <v>0.2673322221585378</v>
      </c>
      <c r="G17661" s="63">
        <f>COUNTIFS($E$10:E17661,E17661)</f>
        <v>343</v>
      </c>
      <c r="H17661" s="39" t="str">
        <f t="shared" si="275"/>
        <v>Out</v>
      </c>
    </row>
    <row r="17662" spans="1:8" x14ac:dyDescent="0.25">
      <c r="A17662" s="41">
        <v>1515018382</v>
      </c>
      <c r="B17662" s="41">
        <v>0</v>
      </c>
      <c r="C17662" s="41">
        <v>2977</v>
      </c>
      <c r="D17662" s="39" t="s">
        <v>58</v>
      </c>
      <c r="E17662" s="63" t="str">
        <f>D17662&amp;"_"&amp;B17662</f>
        <v>Shenzhen_0</v>
      </c>
      <c r="F17662" s="70">
        <v>0.26795708603692359</v>
      </c>
      <c r="G17662" s="63">
        <f>COUNTIFS($E$10:E17662,E17662)</f>
        <v>344</v>
      </c>
      <c r="H17662" s="39" t="str">
        <f t="shared" si="275"/>
        <v>Out</v>
      </c>
    </row>
    <row r="17663" spans="1:8" x14ac:dyDescent="0.25">
      <c r="A17663" s="41">
        <v>1511296310</v>
      </c>
      <c r="B17663" s="41">
        <v>0</v>
      </c>
      <c r="C17663" s="41">
        <v>1835</v>
      </c>
      <c r="D17663" s="39" t="s">
        <v>58</v>
      </c>
      <c r="E17663" s="63" t="str">
        <f>D17663&amp;"_"&amp;B17663</f>
        <v>Shenzhen_0</v>
      </c>
      <c r="F17663" s="70">
        <v>0.26828781508117627</v>
      </c>
      <c r="G17663" s="63">
        <f>COUNTIFS($E$10:E17663,E17663)</f>
        <v>345</v>
      </c>
      <c r="H17663" s="39" t="str">
        <f t="shared" si="275"/>
        <v>Out</v>
      </c>
    </row>
    <row r="17664" spans="1:8" x14ac:dyDescent="0.25">
      <c r="A17664" s="41">
        <v>1518113112</v>
      </c>
      <c r="B17664" s="41">
        <v>0</v>
      </c>
      <c r="C17664" s="41">
        <v>1986</v>
      </c>
      <c r="D17664" s="39" t="s">
        <v>58</v>
      </c>
      <c r="E17664" s="63" t="str">
        <f>D17664&amp;"_"&amp;B17664</f>
        <v>Shenzhen_0</v>
      </c>
      <c r="F17664" s="70">
        <v>0.26889933898801355</v>
      </c>
      <c r="G17664" s="63">
        <f>COUNTIFS($E$10:E17664,E17664)</f>
        <v>346</v>
      </c>
      <c r="H17664" s="39" t="str">
        <f t="shared" si="275"/>
        <v>Out</v>
      </c>
    </row>
    <row r="17665" spans="1:8" x14ac:dyDescent="0.25">
      <c r="A17665" s="41">
        <v>1512155952</v>
      </c>
      <c r="B17665" s="41">
        <v>0</v>
      </c>
      <c r="C17665" s="41">
        <v>3974</v>
      </c>
      <c r="D17665" s="39" t="s">
        <v>58</v>
      </c>
      <c r="E17665" s="63" t="str">
        <f>D17665&amp;"_"&amp;B17665</f>
        <v>Shenzhen_0</v>
      </c>
      <c r="F17665" s="70">
        <v>0.2695012720019061</v>
      </c>
      <c r="G17665" s="63">
        <f>COUNTIFS($E$10:E17665,E17665)</f>
        <v>347</v>
      </c>
      <c r="H17665" s="39" t="str">
        <f t="shared" si="275"/>
        <v>Out</v>
      </c>
    </row>
    <row r="17666" spans="1:8" x14ac:dyDescent="0.25">
      <c r="A17666" s="41">
        <v>1517355600</v>
      </c>
      <c r="B17666" s="41">
        <v>0</v>
      </c>
      <c r="C17666" s="41">
        <v>1056</v>
      </c>
      <c r="D17666" s="39" t="s">
        <v>58</v>
      </c>
      <c r="E17666" s="63" t="str">
        <f>D17666&amp;"_"&amp;B17666</f>
        <v>Shenzhen_0</v>
      </c>
      <c r="F17666" s="70">
        <v>0.27011811507468586</v>
      </c>
      <c r="G17666" s="63">
        <f>COUNTIFS($E$10:E17666,E17666)</f>
        <v>348</v>
      </c>
      <c r="H17666" s="39" t="str">
        <f t="shared" si="275"/>
        <v>Out</v>
      </c>
    </row>
    <row r="17667" spans="1:8" x14ac:dyDescent="0.25">
      <c r="A17667" s="41">
        <v>1518321731</v>
      </c>
      <c r="B17667" s="41">
        <v>0</v>
      </c>
      <c r="C17667" s="41">
        <v>4112</v>
      </c>
      <c r="D17667" s="39" t="s">
        <v>58</v>
      </c>
      <c r="E17667" s="63" t="str">
        <f>D17667&amp;"_"&amp;B17667</f>
        <v>Shenzhen_0</v>
      </c>
      <c r="F17667" s="70">
        <v>0.27076980345325996</v>
      </c>
      <c r="G17667" s="63">
        <f>COUNTIFS($E$10:E17667,E17667)</f>
        <v>349</v>
      </c>
      <c r="H17667" s="39" t="str">
        <f t="shared" si="275"/>
        <v>Out</v>
      </c>
    </row>
    <row r="17668" spans="1:8" x14ac:dyDescent="0.25">
      <c r="A17668" s="41">
        <v>1515954600</v>
      </c>
      <c r="B17668" s="41">
        <v>0</v>
      </c>
      <c r="C17668" s="41">
        <v>840</v>
      </c>
      <c r="D17668" s="39" t="s">
        <v>58</v>
      </c>
      <c r="E17668" s="63" t="str">
        <f>D17668&amp;"_"&amp;B17668</f>
        <v>Shenzhen_0</v>
      </c>
      <c r="F17668" s="70">
        <v>0.27168968465204024</v>
      </c>
      <c r="G17668" s="63">
        <f>COUNTIFS($E$10:E17668,E17668)</f>
        <v>350</v>
      </c>
      <c r="H17668" s="39" t="str">
        <f t="shared" si="275"/>
        <v>Out</v>
      </c>
    </row>
    <row r="17669" spans="1:8" x14ac:dyDescent="0.25">
      <c r="A17669" s="41">
        <v>1513519170</v>
      </c>
      <c r="B17669" s="41">
        <v>0</v>
      </c>
      <c r="C17669" s="41">
        <v>683</v>
      </c>
      <c r="D17669" s="39" t="s">
        <v>58</v>
      </c>
      <c r="E17669" s="63" t="str">
        <f>D17669&amp;"_"&amp;B17669</f>
        <v>Shenzhen_0</v>
      </c>
      <c r="F17669" s="70">
        <v>0.27291094609000111</v>
      </c>
      <c r="G17669" s="63">
        <f>COUNTIFS($E$10:E17669,E17669)</f>
        <v>351</v>
      </c>
      <c r="H17669" s="39" t="str">
        <f t="shared" si="275"/>
        <v>Out</v>
      </c>
    </row>
    <row r="17670" spans="1:8" x14ac:dyDescent="0.25">
      <c r="A17670" s="41">
        <v>1518427080</v>
      </c>
      <c r="B17670" s="41">
        <v>0</v>
      </c>
      <c r="C17670" s="41">
        <v>2709</v>
      </c>
      <c r="D17670" s="39" t="s">
        <v>58</v>
      </c>
      <c r="E17670" s="63" t="str">
        <f>D17670&amp;"_"&amp;B17670</f>
        <v>Shenzhen_0</v>
      </c>
      <c r="F17670" s="70">
        <v>0.2731956861388638</v>
      </c>
      <c r="G17670" s="63">
        <f>COUNTIFS($E$10:E17670,E17670)</f>
        <v>352</v>
      </c>
      <c r="H17670" s="39" t="str">
        <f t="shared" si="275"/>
        <v>Out</v>
      </c>
    </row>
    <row r="17671" spans="1:8" x14ac:dyDescent="0.25">
      <c r="A17671" s="41">
        <v>1514266700</v>
      </c>
      <c r="B17671" s="41">
        <v>0</v>
      </c>
      <c r="C17671" s="41">
        <v>193</v>
      </c>
      <c r="D17671" s="39" t="s">
        <v>58</v>
      </c>
      <c r="E17671" s="63" t="str">
        <f>D17671&amp;"_"&amp;B17671</f>
        <v>Shenzhen_0</v>
      </c>
      <c r="F17671" s="70">
        <v>0.27411097108844962</v>
      </c>
      <c r="G17671" s="63">
        <f>COUNTIFS($E$10:E17671,E17671)</f>
        <v>353</v>
      </c>
      <c r="H17671" s="39" t="str">
        <f t="shared" si="275"/>
        <v>Out</v>
      </c>
    </row>
    <row r="17672" spans="1:8" x14ac:dyDescent="0.25">
      <c r="A17672" s="41">
        <v>1512356570</v>
      </c>
      <c r="B17672" s="41">
        <v>0</v>
      </c>
      <c r="C17672" s="41">
        <v>2335</v>
      </c>
      <c r="D17672" s="39" t="s">
        <v>58</v>
      </c>
      <c r="E17672" s="63" t="str">
        <f>D17672&amp;"_"&amp;B17672</f>
        <v>Shenzhen_0</v>
      </c>
      <c r="F17672" s="70">
        <v>0.27475962550154265</v>
      </c>
      <c r="G17672" s="63">
        <f>COUNTIFS($E$10:E17672,E17672)</f>
        <v>354</v>
      </c>
      <c r="H17672" s="39" t="str">
        <f t="shared" si="275"/>
        <v>Out</v>
      </c>
    </row>
    <row r="17673" spans="1:8" x14ac:dyDescent="0.25">
      <c r="A17673" s="41">
        <v>1516142982</v>
      </c>
      <c r="B17673" s="41">
        <v>0</v>
      </c>
      <c r="C17673" s="41">
        <v>2823</v>
      </c>
      <c r="D17673" s="39" t="s">
        <v>58</v>
      </c>
      <c r="E17673" s="63" t="str">
        <f>D17673&amp;"_"&amp;B17673</f>
        <v>Shenzhen_0</v>
      </c>
      <c r="F17673" s="70">
        <v>0.27480162879327175</v>
      </c>
      <c r="G17673" s="63">
        <f>COUNTIFS($E$10:E17673,E17673)</f>
        <v>355</v>
      </c>
      <c r="H17673" s="39" t="str">
        <f t="shared" si="275"/>
        <v>Out</v>
      </c>
    </row>
    <row r="17674" spans="1:8" x14ac:dyDescent="0.25">
      <c r="A17674" s="41">
        <v>1512416670</v>
      </c>
      <c r="B17674" s="41">
        <v>0</v>
      </c>
      <c r="C17674" s="41">
        <v>1842</v>
      </c>
      <c r="D17674" s="39" t="s">
        <v>58</v>
      </c>
      <c r="E17674" s="63" t="str">
        <f>D17674&amp;"_"&amp;B17674</f>
        <v>Shenzhen_0</v>
      </c>
      <c r="F17674" s="70">
        <v>0.27547579071142769</v>
      </c>
      <c r="G17674" s="63">
        <f>COUNTIFS($E$10:E17674,E17674)</f>
        <v>356</v>
      </c>
      <c r="H17674" s="39" t="str">
        <f t="shared" si="275"/>
        <v>Out</v>
      </c>
    </row>
    <row r="17675" spans="1:8" x14ac:dyDescent="0.25">
      <c r="A17675" s="41">
        <v>1515038941</v>
      </c>
      <c r="B17675" s="41">
        <v>0</v>
      </c>
      <c r="C17675" s="41">
        <v>2677</v>
      </c>
      <c r="D17675" s="39" t="s">
        <v>58</v>
      </c>
      <c r="E17675" s="63" t="str">
        <f>D17675&amp;"_"&amp;B17675</f>
        <v>Shenzhen_0</v>
      </c>
      <c r="F17675" s="70">
        <v>0.27564296133574817</v>
      </c>
      <c r="G17675" s="63">
        <f>COUNTIFS($E$10:E17675,E17675)</f>
        <v>357</v>
      </c>
      <c r="H17675" s="39" t="str">
        <f t="shared" ref="H17675:H17738" si="276">IF(ROW()&lt;=3000,"Test",
IF(ROW()&lt;=6000,"Control",
"Out"))</f>
        <v>Out</v>
      </c>
    </row>
    <row r="17676" spans="1:8" x14ac:dyDescent="0.25">
      <c r="A17676" s="41">
        <v>1515090801</v>
      </c>
      <c r="B17676" s="41">
        <v>0</v>
      </c>
      <c r="C17676" s="41">
        <v>834</v>
      </c>
      <c r="D17676" s="39" t="s">
        <v>58</v>
      </c>
      <c r="E17676" s="63" t="str">
        <f>D17676&amp;"_"&amp;B17676</f>
        <v>Shenzhen_0</v>
      </c>
      <c r="F17676" s="70">
        <v>0.27624361647060436</v>
      </c>
      <c r="G17676" s="63">
        <f>COUNTIFS($E$10:E17676,E17676)</f>
        <v>358</v>
      </c>
      <c r="H17676" s="39" t="str">
        <f t="shared" si="276"/>
        <v>Out</v>
      </c>
    </row>
    <row r="17677" spans="1:8" x14ac:dyDescent="0.25">
      <c r="A17677" s="41">
        <v>1511954041</v>
      </c>
      <c r="B17677" s="41">
        <v>0</v>
      </c>
      <c r="C17677" s="41">
        <v>5192</v>
      </c>
      <c r="D17677" s="39" t="s">
        <v>58</v>
      </c>
      <c r="E17677" s="63" t="str">
        <f>D17677&amp;"_"&amp;B17677</f>
        <v>Shenzhen_0</v>
      </c>
      <c r="F17677" s="70">
        <v>0.2765861619203378</v>
      </c>
      <c r="G17677" s="63">
        <f>COUNTIFS($E$10:E17677,E17677)</f>
        <v>359</v>
      </c>
      <c r="H17677" s="39" t="str">
        <f t="shared" si="276"/>
        <v>Out</v>
      </c>
    </row>
    <row r="17678" spans="1:8" x14ac:dyDescent="0.25">
      <c r="A17678" s="41">
        <v>1519619031</v>
      </c>
      <c r="B17678" s="41">
        <v>0</v>
      </c>
      <c r="C17678" s="41">
        <v>1690</v>
      </c>
      <c r="D17678" s="39" t="s">
        <v>58</v>
      </c>
      <c r="E17678" s="63" t="str">
        <f>D17678&amp;"_"&amp;B17678</f>
        <v>Shenzhen_0</v>
      </c>
      <c r="F17678" s="70">
        <v>0.27670805123192188</v>
      </c>
      <c r="G17678" s="63">
        <f>COUNTIFS($E$10:E17678,E17678)</f>
        <v>360</v>
      </c>
      <c r="H17678" s="39" t="str">
        <f t="shared" si="276"/>
        <v>Out</v>
      </c>
    </row>
    <row r="17679" spans="1:8" x14ac:dyDescent="0.25">
      <c r="A17679" s="41">
        <v>1517776731</v>
      </c>
      <c r="B17679" s="41">
        <v>0</v>
      </c>
      <c r="C17679" s="41">
        <v>1856</v>
      </c>
      <c r="D17679" s="39" t="s">
        <v>58</v>
      </c>
      <c r="E17679" s="63" t="str">
        <f>D17679&amp;"_"&amp;B17679</f>
        <v>Shenzhen_0</v>
      </c>
      <c r="F17679" s="70">
        <v>0.27794551329299166</v>
      </c>
      <c r="G17679" s="63">
        <f>COUNTIFS($E$10:E17679,E17679)</f>
        <v>361</v>
      </c>
      <c r="H17679" s="39" t="str">
        <f t="shared" si="276"/>
        <v>Out</v>
      </c>
    </row>
    <row r="17680" spans="1:8" x14ac:dyDescent="0.25">
      <c r="A17680" s="41">
        <v>1512444440</v>
      </c>
      <c r="B17680" s="41">
        <v>0</v>
      </c>
      <c r="C17680" s="41">
        <v>3597</v>
      </c>
      <c r="D17680" s="39" t="s">
        <v>58</v>
      </c>
      <c r="E17680" s="63" t="str">
        <f>D17680&amp;"_"&amp;B17680</f>
        <v>Shenzhen_0</v>
      </c>
      <c r="F17680" s="70">
        <v>0.27795263352144928</v>
      </c>
      <c r="G17680" s="63">
        <f>COUNTIFS($E$10:E17680,E17680)</f>
        <v>362</v>
      </c>
      <c r="H17680" s="39" t="str">
        <f t="shared" si="276"/>
        <v>Out</v>
      </c>
    </row>
    <row r="17681" spans="1:8" x14ac:dyDescent="0.25">
      <c r="A17681" s="41">
        <v>1518334421</v>
      </c>
      <c r="B17681" s="41">
        <v>0</v>
      </c>
      <c r="C17681" s="41">
        <v>844</v>
      </c>
      <c r="D17681" s="39" t="s">
        <v>58</v>
      </c>
      <c r="E17681" s="63" t="str">
        <f>D17681&amp;"_"&amp;B17681</f>
        <v>Shenzhen_0</v>
      </c>
      <c r="F17681" s="70">
        <v>0.27938220557097015</v>
      </c>
      <c r="G17681" s="63">
        <f>COUNTIFS($E$10:E17681,E17681)</f>
        <v>363</v>
      </c>
      <c r="H17681" s="39" t="str">
        <f t="shared" si="276"/>
        <v>Out</v>
      </c>
    </row>
    <row r="17682" spans="1:8" x14ac:dyDescent="0.25">
      <c r="A17682" s="41">
        <v>1512437982</v>
      </c>
      <c r="B17682" s="41">
        <v>0</v>
      </c>
      <c r="C17682" s="41">
        <v>262</v>
      </c>
      <c r="D17682" s="39" t="s">
        <v>58</v>
      </c>
      <c r="E17682" s="63" t="str">
        <f>D17682&amp;"_"&amp;B17682</f>
        <v>Shenzhen_0</v>
      </c>
      <c r="F17682" s="70">
        <v>0.27943482589456958</v>
      </c>
      <c r="G17682" s="63">
        <f>COUNTIFS($E$10:E17682,E17682)</f>
        <v>364</v>
      </c>
      <c r="H17682" s="39" t="str">
        <f t="shared" si="276"/>
        <v>Out</v>
      </c>
    </row>
    <row r="17683" spans="1:8" x14ac:dyDescent="0.25">
      <c r="A17683" s="41">
        <v>1517437162</v>
      </c>
      <c r="B17683" s="41">
        <v>0</v>
      </c>
      <c r="C17683" s="41">
        <v>3327</v>
      </c>
      <c r="D17683" s="39" t="s">
        <v>58</v>
      </c>
      <c r="E17683" s="63" t="str">
        <f>D17683&amp;"_"&amp;B17683</f>
        <v>Shenzhen_0</v>
      </c>
      <c r="F17683" s="70">
        <v>0.28083841738905535</v>
      </c>
      <c r="G17683" s="63">
        <f>COUNTIFS($E$10:E17683,E17683)</f>
        <v>365</v>
      </c>
      <c r="H17683" s="39" t="str">
        <f t="shared" si="276"/>
        <v>Out</v>
      </c>
    </row>
    <row r="17684" spans="1:8" x14ac:dyDescent="0.25">
      <c r="A17684" s="41">
        <v>1515615410</v>
      </c>
      <c r="B17684" s="41">
        <v>0</v>
      </c>
      <c r="C17684" s="41">
        <v>3480</v>
      </c>
      <c r="D17684" s="39" t="s">
        <v>58</v>
      </c>
      <c r="E17684" s="63" t="str">
        <f>D17684&amp;"_"&amp;B17684</f>
        <v>Shenzhen_0</v>
      </c>
      <c r="F17684" s="70">
        <v>0.28105496693092036</v>
      </c>
      <c r="G17684" s="63">
        <f>COUNTIFS($E$10:E17684,E17684)</f>
        <v>366</v>
      </c>
      <c r="H17684" s="39" t="str">
        <f t="shared" si="276"/>
        <v>Out</v>
      </c>
    </row>
    <row r="17685" spans="1:8" x14ac:dyDescent="0.25">
      <c r="A17685" s="41">
        <v>1514491452</v>
      </c>
      <c r="B17685" s="41">
        <v>0</v>
      </c>
      <c r="C17685" s="41">
        <v>964</v>
      </c>
      <c r="D17685" s="39" t="s">
        <v>58</v>
      </c>
      <c r="E17685" s="63" t="str">
        <f>D17685&amp;"_"&amp;B17685</f>
        <v>Shenzhen_0</v>
      </c>
      <c r="F17685" s="70">
        <v>0.28114098819067579</v>
      </c>
      <c r="G17685" s="63">
        <f>COUNTIFS($E$10:E17685,E17685)</f>
        <v>367</v>
      </c>
      <c r="H17685" s="39" t="str">
        <f t="shared" si="276"/>
        <v>Out</v>
      </c>
    </row>
    <row r="17686" spans="1:8" x14ac:dyDescent="0.25">
      <c r="A17686" s="41">
        <v>1516445711</v>
      </c>
      <c r="B17686" s="41">
        <v>0</v>
      </c>
      <c r="C17686" s="41">
        <v>1668</v>
      </c>
      <c r="D17686" s="39" t="s">
        <v>58</v>
      </c>
      <c r="E17686" s="63" t="str">
        <f>D17686&amp;"_"&amp;B17686</f>
        <v>Shenzhen_0</v>
      </c>
      <c r="F17686" s="70">
        <v>0.2818523635943706</v>
      </c>
      <c r="G17686" s="63">
        <f>COUNTIFS($E$10:E17686,E17686)</f>
        <v>368</v>
      </c>
      <c r="H17686" s="39" t="str">
        <f t="shared" si="276"/>
        <v>Out</v>
      </c>
    </row>
    <row r="17687" spans="1:8" x14ac:dyDescent="0.25">
      <c r="A17687" s="41">
        <v>1515278581</v>
      </c>
      <c r="B17687" s="41">
        <v>0</v>
      </c>
      <c r="C17687" s="41">
        <v>2695</v>
      </c>
      <c r="D17687" s="39" t="s">
        <v>58</v>
      </c>
      <c r="E17687" s="63" t="str">
        <f>D17687&amp;"_"&amp;B17687</f>
        <v>Shenzhen_0</v>
      </c>
      <c r="F17687" s="70">
        <v>0.28207718546953309</v>
      </c>
      <c r="G17687" s="63">
        <f>COUNTIFS($E$10:E17687,E17687)</f>
        <v>369</v>
      </c>
      <c r="H17687" s="39" t="str">
        <f t="shared" si="276"/>
        <v>Out</v>
      </c>
    </row>
    <row r="17688" spans="1:8" x14ac:dyDescent="0.25">
      <c r="A17688" s="41">
        <v>1514486711</v>
      </c>
      <c r="B17688" s="41">
        <v>0</v>
      </c>
      <c r="C17688" s="41">
        <v>4399</v>
      </c>
      <c r="D17688" s="39" t="s">
        <v>58</v>
      </c>
      <c r="E17688" s="63" t="str">
        <f>D17688&amp;"_"&amp;B17688</f>
        <v>Shenzhen_0</v>
      </c>
      <c r="F17688" s="70">
        <v>0.28237151609057642</v>
      </c>
      <c r="G17688" s="63">
        <f>COUNTIFS($E$10:E17688,E17688)</f>
        <v>370</v>
      </c>
      <c r="H17688" s="39" t="str">
        <f t="shared" si="276"/>
        <v>Out</v>
      </c>
    </row>
    <row r="17689" spans="1:8" x14ac:dyDescent="0.25">
      <c r="A17689" s="41">
        <v>1512542611</v>
      </c>
      <c r="B17689" s="41">
        <v>0</v>
      </c>
      <c r="C17689" s="41">
        <v>1590</v>
      </c>
      <c r="D17689" s="39" t="s">
        <v>58</v>
      </c>
      <c r="E17689" s="63" t="str">
        <f>D17689&amp;"_"&amp;B17689</f>
        <v>Shenzhen_0</v>
      </c>
      <c r="F17689" s="70">
        <v>0.28366645683968916</v>
      </c>
      <c r="G17689" s="63">
        <f>COUNTIFS($E$10:E17689,E17689)</f>
        <v>371</v>
      </c>
      <c r="H17689" s="39" t="str">
        <f t="shared" si="276"/>
        <v>Out</v>
      </c>
    </row>
    <row r="17690" spans="1:8" x14ac:dyDescent="0.25">
      <c r="A17690" s="41">
        <v>1519627841</v>
      </c>
      <c r="B17690" s="41">
        <v>0</v>
      </c>
      <c r="C17690" s="41">
        <v>2225</v>
      </c>
      <c r="D17690" s="39" t="s">
        <v>58</v>
      </c>
      <c r="E17690" s="63" t="str">
        <f>D17690&amp;"_"&amp;B17690</f>
        <v>Shenzhen_0</v>
      </c>
      <c r="F17690" s="70">
        <v>0.28370553869687998</v>
      </c>
      <c r="G17690" s="63">
        <f>COUNTIFS($E$10:E17690,E17690)</f>
        <v>372</v>
      </c>
      <c r="H17690" s="39" t="str">
        <f t="shared" si="276"/>
        <v>Out</v>
      </c>
    </row>
    <row r="17691" spans="1:8" x14ac:dyDescent="0.25">
      <c r="A17691" s="41">
        <v>1512844090</v>
      </c>
      <c r="B17691" s="41">
        <v>0</v>
      </c>
      <c r="C17691" s="41">
        <v>988</v>
      </c>
      <c r="D17691" s="39" t="s">
        <v>58</v>
      </c>
      <c r="E17691" s="63" t="str">
        <f>D17691&amp;"_"&amp;B17691</f>
        <v>Shenzhen_0</v>
      </c>
      <c r="F17691" s="70">
        <v>0.28580239555831277</v>
      </c>
      <c r="G17691" s="63">
        <f>COUNTIFS($E$10:E17691,E17691)</f>
        <v>373</v>
      </c>
      <c r="H17691" s="39" t="str">
        <f t="shared" si="276"/>
        <v>Out</v>
      </c>
    </row>
    <row r="17692" spans="1:8" x14ac:dyDescent="0.25">
      <c r="A17692" s="41">
        <v>1512784440</v>
      </c>
      <c r="B17692" s="41">
        <v>0</v>
      </c>
      <c r="C17692" s="41">
        <v>4098</v>
      </c>
      <c r="D17692" s="39" t="s">
        <v>58</v>
      </c>
      <c r="E17692" s="63" t="str">
        <f>D17692&amp;"_"&amp;B17692</f>
        <v>Shenzhen_0</v>
      </c>
      <c r="F17692" s="70">
        <v>0.28583781146238796</v>
      </c>
      <c r="G17692" s="63">
        <f>COUNTIFS($E$10:E17692,E17692)</f>
        <v>374</v>
      </c>
      <c r="H17692" s="39" t="str">
        <f t="shared" si="276"/>
        <v>Out</v>
      </c>
    </row>
    <row r="17693" spans="1:8" x14ac:dyDescent="0.25">
      <c r="A17693" s="41">
        <v>1515021400</v>
      </c>
      <c r="B17693" s="41">
        <v>0</v>
      </c>
      <c r="C17693" s="41">
        <v>928</v>
      </c>
      <c r="D17693" s="39" t="s">
        <v>58</v>
      </c>
      <c r="E17693" s="63" t="str">
        <f>D17693&amp;"_"&amp;B17693</f>
        <v>Shenzhen_0</v>
      </c>
      <c r="F17693" s="70">
        <v>0.28622303864971488</v>
      </c>
      <c r="G17693" s="63">
        <f>COUNTIFS($E$10:E17693,E17693)</f>
        <v>375</v>
      </c>
      <c r="H17693" s="39" t="str">
        <f t="shared" si="276"/>
        <v>Out</v>
      </c>
    </row>
    <row r="17694" spans="1:8" x14ac:dyDescent="0.25">
      <c r="A17694" s="41">
        <v>1516745992</v>
      </c>
      <c r="B17694" s="41">
        <v>0</v>
      </c>
      <c r="C17694" s="41">
        <v>1879</v>
      </c>
      <c r="D17694" s="39" t="s">
        <v>58</v>
      </c>
      <c r="E17694" s="63" t="str">
        <f>D17694&amp;"_"&amp;B17694</f>
        <v>Shenzhen_0</v>
      </c>
      <c r="F17694" s="70">
        <v>0.28746585109493361</v>
      </c>
      <c r="G17694" s="63">
        <f>COUNTIFS($E$10:E17694,E17694)</f>
        <v>376</v>
      </c>
      <c r="H17694" s="39" t="str">
        <f t="shared" si="276"/>
        <v>Out</v>
      </c>
    </row>
    <row r="17695" spans="1:8" x14ac:dyDescent="0.25">
      <c r="A17695" s="41">
        <v>1511958542</v>
      </c>
      <c r="B17695" s="41">
        <v>0</v>
      </c>
      <c r="C17695" s="41">
        <v>481</v>
      </c>
      <c r="D17695" s="39" t="s">
        <v>58</v>
      </c>
      <c r="E17695" s="63" t="str">
        <f>D17695&amp;"_"&amp;B17695</f>
        <v>Shenzhen_0</v>
      </c>
      <c r="F17695" s="70">
        <v>0.2874793530743216</v>
      </c>
      <c r="G17695" s="63">
        <f>COUNTIFS($E$10:E17695,E17695)</f>
        <v>377</v>
      </c>
      <c r="H17695" s="39" t="str">
        <f t="shared" si="276"/>
        <v>Out</v>
      </c>
    </row>
    <row r="17696" spans="1:8" x14ac:dyDescent="0.25">
      <c r="A17696" s="41">
        <v>1512142390</v>
      </c>
      <c r="B17696" s="41">
        <v>0</v>
      </c>
      <c r="C17696" s="41">
        <v>3401</v>
      </c>
      <c r="D17696" s="39" t="s">
        <v>58</v>
      </c>
      <c r="E17696" s="63" t="str">
        <f>D17696&amp;"_"&amp;B17696</f>
        <v>Shenzhen_0</v>
      </c>
      <c r="F17696" s="70">
        <v>0.28762585904625559</v>
      </c>
      <c r="G17696" s="63">
        <f>COUNTIFS($E$10:E17696,E17696)</f>
        <v>378</v>
      </c>
      <c r="H17696" s="39" t="str">
        <f t="shared" si="276"/>
        <v>Out</v>
      </c>
    </row>
    <row r="17697" spans="1:8" x14ac:dyDescent="0.25">
      <c r="A17697" s="41">
        <v>1513083900</v>
      </c>
      <c r="B17697" s="41">
        <v>0</v>
      </c>
      <c r="C17697" s="41">
        <v>367</v>
      </c>
      <c r="D17697" s="39" t="s">
        <v>58</v>
      </c>
      <c r="E17697" s="63" t="str">
        <f>D17697&amp;"_"&amp;B17697</f>
        <v>Shenzhen_0</v>
      </c>
      <c r="F17697" s="70">
        <v>0.28785104589363808</v>
      </c>
      <c r="G17697" s="63">
        <f>COUNTIFS($E$10:E17697,E17697)</f>
        <v>379</v>
      </c>
      <c r="H17697" s="39" t="str">
        <f t="shared" si="276"/>
        <v>Out</v>
      </c>
    </row>
    <row r="17698" spans="1:8" x14ac:dyDescent="0.25">
      <c r="A17698" s="41">
        <v>1513839931</v>
      </c>
      <c r="B17698" s="41">
        <v>0</v>
      </c>
      <c r="C17698" s="41">
        <v>2419</v>
      </c>
      <c r="D17698" s="39" t="s">
        <v>58</v>
      </c>
      <c r="E17698" s="63" t="str">
        <f>D17698&amp;"_"&amp;B17698</f>
        <v>Shenzhen_0</v>
      </c>
      <c r="F17698" s="70">
        <v>0.28946576396014545</v>
      </c>
      <c r="G17698" s="63">
        <f>COUNTIFS($E$10:E17698,E17698)</f>
        <v>380</v>
      </c>
      <c r="H17698" s="39" t="str">
        <f t="shared" si="276"/>
        <v>Out</v>
      </c>
    </row>
    <row r="17699" spans="1:8" x14ac:dyDescent="0.25">
      <c r="A17699" s="41">
        <v>1516866260</v>
      </c>
      <c r="B17699" s="41">
        <v>0</v>
      </c>
      <c r="C17699" s="41">
        <v>1833</v>
      </c>
      <c r="D17699" s="39" t="s">
        <v>58</v>
      </c>
      <c r="E17699" s="63" t="str">
        <f>D17699&amp;"_"&amp;B17699</f>
        <v>Shenzhen_0</v>
      </c>
      <c r="F17699" s="70">
        <v>0.29045628097171416</v>
      </c>
      <c r="G17699" s="63">
        <f>COUNTIFS($E$10:E17699,E17699)</f>
        <v>381</v>
      </c>
      <c r="H17699" s="39" t="str">
        <f t="shared" si="276"/>
        <v>Out</v>
      </c>
    </row>
    <row r="17700" spans="1:8" x14ac:dyDescent="0.25">
      <c r="A17700" s="41">
        <v>1513675701</v>
      </c>
      <c r="B17700" s="41">
        <v>0</v>
      </c>
      <c r="C17700" s="41">
        <v>2237</v>
      </c>
      <c r="D17700" s="39" t="s">
        <v>58</v>
      </c>
      <c r="E17700" s="63" t="str">
        <f>D17700&amp;"_"&amp;B17700</f>
        <v>Shenzhen_0</v>
      </c>
      <c r="F17700" s="70">
        <v>0.29051544908777072</v>
      </c>
      <c r="G17700" s="63">
        <f>COUNTIFS($E$10:E17700,E17700)</f>
        <v>382</v>
      </c>
      <c r="H17700" s="39" t="str">
        <f t="shared" si="276"/>
        <v>Out</v>
      </c>
    </row>
    <row r="17701" spans="1:8" x14ac:dyDescent="0.25">
      <c r="A17701" s="41">
        <v>1512536430</v>
      </c>
      <c r="B17701" s="41">
        <v>0</v>
      </c>
      <c r="C17701" s="41">
        <v>539</v>
      </c>
      <c r="D17701" s="39" t="s">
        <v>58</v>
      </c>
      <c r="E17701" s="63" t="str">
        <f>D17701&amp;"_"&amp;B17701</f>
        <v>Shenzhen_0</v>
      </c>
      <c r="F17701" s="70">
        <v>0.29184630147226687</v>
      </c>
      <c r="G17701" s="63">
        <f>COUNTIFS($E$10:E17701,E17701)</f>
        <v>383</v>
      </c>
      <c r="H17701" s="39" t="str">
        <f t="shared" si="276"/>
        <v>Out</v>
      </c>
    </row>
    <row r="17702" spans="1:8" x14ac:dyDescent="0.25">
      <c r="A17702" s="41">
        <v>1517208830</v>
      </c>
      <c r="B17702" s="41">
        <v>0</v>
      </c>
      <c r="C17702" s="41">
        <v>1474</v>
      </c>
      <c r="D17702" s="39" t="s">
        <v>58</v>
      </c>
      <c r="E17702" s="63" t="str">
        <f>D17702&amp;"_"&amp;B17702</f>
        <v>Shenzhen_0</v>
      </c>
      <c r="F17702" s="70">
        <v>0.29246612604195454</v>
      </c>
      <c r="G17702" s="63">
        <f>COUNTIFS($E$10:E17702,E17702)</f>
        <v>384</v>
      </c>
      <c r="H17702" s="39" t="str">
        <f t="shared" si="276"/>
        <v>Out</v>
      </c>
    </row>
    <row r="17703" spans="1:8" x14ac:dyDescent="0.25">
      <c r="A17703" s="41">
        <v>1512765591</v>
      </c>
      <c r="B17703" s="41">
        <v>0</v>
      </c>
      <c r="C17703" s="41">
        <v>1534</v>
      </c>
      <c r="D17703" s="39" t="s">
        <v>58</v>
      </c>
      <c r="E17703" s="63" t="str">
        <f>D17703&amp;"_"&amp;B17703</f>
        <v>Shenzhen_0</v>
      </c>
      <c r="F17703" s="70">
        <v>0.29315243046335138</v>
      </c>
      <c r="G17703" s="63">
        <f>COUNTIFS($E$10:E17703,E17703)</f>
        <v>385</v>
      </c>
      <c r="H17703" s="39" t="str">
        <f t="shared" si="276"/>
        <v>Out</v>
      </c>
    </row>
    <row r="17704" spans="1:8" x14ac:dyDescent="0.25">
      <c r="A17704" s="41">
        <v>1519416292</v>
      </c>
      <c r="B17704" s="41">
        <v>0</v>
      </c>
      <c r="C17704" s="41">
        <v>757</v>
      </c>
      <c r="D17704" s="39" t="s">
        <v>58</v>
      </c>
      <c r="E17704" s="63" t="str">
        <f>D17704&amp;"_"&amp;B17704</f>
        <v>Shenzhen_0</v>
      </c>
      <c r="F17704" s="70">
        <v>0.29362502932550127</v>
      </c>
      <c r="G17704" s="63">
        <f>COUNTIFS($E$10:E17704,E17704)</f>
        <v>386</v>
      </c>
      <c r="H17704" s="39" t="str">
        <f t="shared" si="276"/>
        <v>Out</v>
      </c>
    </row>
    <row r="17705" spans="1:8" x14ac:dyDescent="0.25">
      <c r="A17705" s="41">
        <v>1512519190</v>
      </c>
      <c r="B17705" s="41">
        <v>0</v>
      </c>
      <c r="C17705" s="41">
        <v>1449</v>
      </c>
      <c r="D17705" s="39" t="s">
        <v>58</v>
      </c>
      <c r="E17705" s="63" t="str">
        <f>D17705&amp;"_"&amp;B17705</f>
        <v>Shenzhen_0</v>
      </c>
      <c r="F17705" s="70">
        <v>0.29627673550220446</v>
      </c>
      <c r="G17705" s="63">
        <f>COUNTIFS($E$10:E17705,E17705)</f>
        <v>387</v>
      </c>
      <c r="H17705" s="39" t="str">
        <f t="shared" si="276"/>
        <v>Out</v>
      </c>
    </row>
    <row r="17706" spans="1:8" x14ac:dyDescent="0.25">
      <c r="A17706" s="41">
        <v>1518876381</v>
      </c>
      <c r="B17706" s="41">
        <v>0</v>
      </c>
      <c r="C17706" s="41">
        <v>1096</v>
      </c>
      <c r="D17706" s="39" t="s">
        <v>58</v>
      </c>
      <c r="E17706" s="63" t="str">
        <f>D17706&amp;"_"&amp;B17706</f>
        <v>Shenzhen_0</v>
      </c>
      <c r="F17706" s="70">
        <v>0.29643320554091812</v>
      </c>
      <c r="G17706" s="63">
        <f>COUNTIFS($E$10:E17706,E17706)</f>
        <v>388</v>
      </c>
      <c r="H17706" s="39" t="str">
        <f t="shared" si="276"/>
        <v>Out</v>
      </c>
    </row>
    <row r="17707" spans="1:8" x14ac:dyDescent="0.25">
      <c r="A17707" s="41">
        <v>1515232871</v>
      </c>
      <c r="B17707" s="41">
        <v>0</v>
      </c>
      <c r="C17707" s="41">
        <v>681</v>
      </c>
      <c r="D17707" s="39" t="s">
        <v>58</v>
      </c>
      <c r="E17707" s="63" t="str">
        <f>D17707&amp;"_"&amp;B17707</f>
        <v>Shenzhen_0</v>
      </c>
      <c r="F17707" s="70">
        <v>0.29643435436863008</v>
      </c>
      <c r="G17707" s="63">
        <f>COUNTIFS($E$10:E17707,E17707)</f>
        <v>389</v>
      </c>
      <c r="H17707" s="39" t="str">
        <f t="shared" si="276"/>
        <v>Out</v>
      </c>
    </row>
    <row r="17708" spans="1:8" x14ac:dyDescent="0.25">
      <c r="A17708" s="41">
        <v>1512029170</v>
      </c>
      <c r="B17708" s="41">
        <v>0</v>
      </c>
      <c r="C17708" s="41">
        <v>659</v>
      </c>
      <c r="D17708" s="39" t="s">
        <v>58</v>
      </c>
      <c r="E17708" s="63" t="str">
        <f>D17708&amp;"_"&amp;B17708</f>
        <v>Shenzhen_0</v>
      </c>
      <c r="F17708" s="70">
        <v>0.29667997318785377</v>
      </c>
      <c r="G17708" s="63">
        <f>COUNTIFS($E$10:E17708,E17708)</f>
        <v>390</v>
      </c>
      <c r="H17708" s="39" t="str">
        <f t="shared" si="276"/>
        <v>Out</v>
      </c>
    </row>
    <row r="17709" spans="1:8" x14ac:dyDescent="0.25">
      <c r="A17709" s="41">
        <v>1515849360</v>
      </c>
      <c r="B17709" s="41">
        <v>0</v>
      </c>
      <c r="C17709" s="41">
        <v>935</v>
      </c>
      <c r="D17709" s="39" t="s">
        <v>58</v>
      </c>
      <c r="E17709" s="63" t="str">
        <f>D17709&amp;"_"&amp;B17709</f>
        <v>Shenzhen_0</v>
      </c>
      <c r="F17709" s="70">
        <v>0.29669048467002346</v>
      </c>
      <c r="G17709" s="63">
        <f>COUNTIFS($E$10:E17709,E17709)</f>
        <v>391</v>
      </c>
      <c r="H17709" s="39" t="str">
        <f t="shared" si="276"/>
        <v>Out</v>
      </c>
    </row>
    <row r="17710" spans="1:8" x14ac:dyDescent="0.25">
      <c r="A17710" s="41">
        <v>1518617300</v>
      </c>
      <c r="B17710" s="41">
        <v>0</v>
      </c>
      <c r="C17710" s="41">
        <v>2592</v>
      </c>
      <c r="D17710" s="39" t="s">
        <v>58</v>
      </c>
      <c r="E17710" s="63" t="str">
        <f>D17710&amp;"_"&amp;B17710</f>
        <v>Shenzhen_0</v>
      </c>
      <c r="F17710" s="70">
        <v>0.29750949987314645</v>
      </c>
      <c r="G17710" s="63">
        <f>COUNTIFS($E$10:E17710,E17710)</f>
        <v>392</v>
      </c>
      <c r="H17710" s="39" t="str">
        <f t="shared" si="276"/>
        <v>Out</v>
      </c>
    </row>
    <row r="17711" spans="1:8" x14ac:dyDescent="0.25">
      <c r="A17711" s="41">
        <v>1515594212</v>
      </c>
      <c r="B17711" s="41">
        <v>0</v>
      </c>
      <c r="C17711" s="41">
        <v>2214</v>
      </c>
      <c r="D17711" s="39" t="s">
        <v>58</v>
      </c>
      <c r="E17711" s="63" t="str">
        <f>D17711&amp;"_"&amp;B17711</f>
        <v>Shenzhen_0</v>
      </c>
      <c r="F17711" s="70">
        <v>0.29857478585805086</v>
      </c>
      <c r="G17711" s="63">
        <f>COUNTIFS($E$10:E17711,E17711)</f>
        <v>393</v>
      </c>
      <c r="H17711" s="39" t="str">
        <f t="shared" si="276"/>
        <v>Out</v>
      </c>
    </row>
    <row r="17712" spans="1:8" x14ac:dyDescent="0.25">
      <c r="A17712" s="41">
        <v>1513658371</v>
      </c>
      <c r="B17712" s="41">
        <v>0</v>
      </c>
      <c r="C17712" s="41">
        <v>203</v>
      </c>
      <c r="D17712" s="39" t="s">
        <v>58</v>
      </c>
      <c r="E17712" s="63" t="str">
        <f>D17712&amp;"_"&amp;B17712</f>
        <v>Shenzhen_0</v>
      </c>
      <c r="F17712" s="70">
        <v>0.29916612620049299</v>
      </c>
      <c r="G17712" s="63">
        <f>COUNTIFS($E$10:E17712,E17712)</f>
        <v>394</v>
      </c>
      <c r="H17712" s="39" t="str">
        <f t="shared" si="276"/>
        <v>Out</v>
      </c>
    </row>
    <row r="17713" spans="1:8" x14ac:dyDescent="0.25">
      <c r="A17713" s="41">
        <v>1515923541</v>
      </c>
      <c r="B17713" s="41">
        <v>0</v>
      </c>
      <c r="C17713" s="41">
        <v>844</v>
      </c>
      <c r="D17713" s="39" t="s">
        <v>58</v>
      </c>
      <c r="E17713" s="63" t="str">
        <f>D17713&amp;"_"&amp;B17713</f>
        <v>Shenzhen_0</v>
      </c>
      <c r="F17713" s="70">
        <v>0.29943427898776964</v>
      </c>
      <c r="G17713" s="63">
        <f>COUNTIFS($E$10:E17713,E17713)</f>
        <v>395</v>
      </c>
      <c r="H17713" s="39" t="str">
        <f t="shared" si="276"/>
        <v>Out</v>
      </c>
    </row>
    <row r="17714" spans="1:8" x14ac:dyDescent="0.25">
      <c r="A17714" s="41">
        <v>1511431540</v>
      </c>
      <c r="B17714" s="41">
        <v>0</v>
      </c>
      <c r="C17714" s="41">
        <v>1737</v>
      </c>
      <c r="D17714" s="39" t="s">
        <v>58</v>
      </c>
      <c r="E17714" s="63" t="str">
        <f>D17714&amp;"_"&amp;B17714</f>
        <v>Shenzhen_0</v>
      </c>
      <c r="F17714" s="70">
        <v>0.2998070127845569</v>
      </c>
      <c r="G17714" s="63">
        <f>COUNTIFS($E$10:E17714,E17714)</f>
        <v>396</v>
      </c>
      <c r="H17714" s="39" t="str">
        <f t="shared" si="276"/>
        <v>Out</v>
      </c>
    </row>
    <row r="17715" spans="1:8" x14ac:dyDescent="0.25">
      <c r="A17715" s="41">
        <v>1512617951</v>
      </c>
      <c r="B17715" s="41">
        <v>0</v>
      </c>
      <c r="C17715" s="41">
        <v>1359</v>
      </c>
      <c r="D17715" s="39" t="s">
        <v>58</v>
      </c>
      <c r="E17715" s="63" t="str">
        <f>D17715&amp;"_"&amp;B17715</f>
        <v>Shenzhen_0</v>
      </c>
      <c r="F17715" s="70">
        <v>0.30050561929746467</v>
      </c>
      <c r="G17715" s="63">
        <f>COUNTIFS($E$10:E17715,E17715)</f>
        <v>397</v>
      </c>
      <c r="H17715" s="39" t="str">
        <f t="shared" si="276"/>
        <v>Out</v>
      </c>
    </row>
    <row r="17716" spans="1:8" x14ac:dyDescent="0.25">
      <c r="A17716" s="41">
        <v>1514954080</v>
      </c>
      <c r="B17716" s="41">
        <v>0</v>
      </c>
      <c r="C17716" s="41">
        <v>554</v>
      </c>
      <c r="D17716" s="39" t="s">
        <v>58</v>
      </c>
      <c r="E17716" s="63" t="str">
        <f>D17716&amp;"_"&amp;B17716</f>
        <v>Shenzhen_0</v>
      </c>
      <c r="F17716" s="70">
        <v>0.30177656811690035</v>
      </c>
      <c r="G17716" s="63">
        <f>COUNTIFS($E$10:E17716,E17716)</f>
        <v>398</v>
      </c>
      <c r="H17716" s="39" t="str">
        <f t="shared" si="276"/>
        <v>Out</v>
      </c>
    </row>
    <row r="17717" spans="1:8" x14ac:dyDescent="0.25">
      <c r="A17717" s="41">
        <v>1518610702</v>
      </c>
      <c r="B17717" s="41">
        <v>0</v>
      </c>
      <c r="C17717" s="41">
        <v>1687</v>
      </c>
      <c r="D17717" s="39" t="s">
        <v>58</v>
      </c>
      <c r="E17717" s="63" t="str">
        <f>D17717&amp;"_"&amp;B17717</f>
        <v>Shenzhen_0</v>
      </c>
      <c r="F17717" s="70">
        <v>0.30292937927698227</v>
      </c>
      <c r="G17717" s="63">
        <f>COUNTIFS($E$10:E17717,E17717)</f>
        <v>399</v>
      </c>
      <c r="H17717" s="39" t="str">
        <f t="shared" si="276"/>
        <v>Out</v>
      </c>
    </row>
    <row r="17718" spans="1:8" x14ac:dyDescent="0.25">
      <c r="A17718" s="41">
        <v>1517691851</v>
      </c>
      <c r="B17718" s="41">
        <v>0</v>
      </c>
      <c r="C17718" s="41">
        <v>1021</v>
      </c>
      <c r="D17718" s="39" t="s">
        <v>58</v>
      </c>
      <c r="E17718" s="63" t="str">
        <f>D17718&amp;"_"&amp;B17718</f>
        <v>Shenzhen_0</v>
      </c>
      <c r="F17718" s="70">
        <v>0.3039111066318303</v>
      </c>
      <c r="G17718" s="63">
        <f>COUNTIFS($E$10:E17718,E17718)</f>
        <v>400</v>
      </c>
      <c r="H17718" s="39" t="str">
        <f t="shared" si="276"/>
        <v>Out</v>
      </c>
    </row>
    <row r="17719" spans="1:8" x14ac:dyDescent="0.25">
      <c r="A17719" s="41">
        <v>1517345500</v>
      </c>
      <c r="B17719" s="41">
        <v>0</v>
      </c>
      <c r="C17719" s="41">
        <v>402</v>
      </c>
      <c r="D17719" s="39" t="s">
        <v>58</v>
      </c>
      <c r="E17719" s="63" t="str">
        <f>D17719&amp;"_"&amp;B17719</f>
        <v>Shenzhen_0</v>
      </c>
      <c r="F17719" s="70">
        <v>0.30418854356481984</v>
      </c>
      <c r="G17719" s="63">
        <f>COUNTIFS($E$10:E17719,E17719)</f>
        <v>401</v>
      </c>
      <c r="H17719" s="39" t="str">
        <f t="shared" si="276"/>
        <v>Out</v>
      </c>
    </row>
    <row r="17720" spans="1:8" x14ac:dyDescent="0.25">
      <c r="A17720" s="41">
        <v>1513701122</v>
      </c>
      <c r="B17720" s="41">
        <v>0</v>
      </c>
      <c r="C17720" s="41">
        <v>3284</v>
      </c>
      <c r="D17720" s="39" t="s">
        <v>58</v>
      </c>
      <c r="E17720" s="63" t="str">
        <f>D17720&amp;"_"&amp;B17720</f>
        <v>Shenzhen_0</v>
      </c>
      <c r="F17720" s="70">
        <v>0.30503131753385648</v>
      </c>
      <c r="G17720" s="63">
        <f>COUNTIFS($E$10:E17720,E17720)</f>
        <v>402</v>
      </c>
      <c r="H17720" s="39" t="str">
        <f t="shared" si="276"/>
        <v>Out</v>
      </c>
    </row>
    <row r="17721" spans="1:8" x14ac:dyDescent="0.25">
      <c r="A17721" s="41">
        <v>1517936410</v>
      </c>
      <c r="B17721" s="41">
        <v>0</v>
      </c>
      <c r="C17721" s="41">
        <v>518</v>
      </c>
      <c r="D17721" s="39" t="s">
        <v>58</v>
      </c>
      <c r="E17721" s="63" t="str">
        <f>D17721&amp;"_"&amp;B17721</f>
        <v>Shenzhen_0</v>
      </c>
      <c r="F17721" s="70">
        <v>0.30579091185099849</v>
      </c>
      <c r="G17721" s="63">
        <f>COUNTIFS($E$10:E17721,E17721)</f>
        <v>403</v>
      </c>
      <c r="H17721" s="39" t="str">
        <f t="shared" si="276"/>
        <v>Out</v>
      </c>
    </row>
    <row r="17722" spans="1:8" x14ac:dyDescent="0.25">
      <c r="A17722" s="41">
        <v>1512533102</v>
      </c>
      <c r="B17722" s="41">
        <v>0</v>
      </c>
      <c r="C17722" s="41">
        <v>342</v>
      </c>
      <c r="D17722" s="39" t="s">
        <v>58</v>
      </c>
      <c r="E17722" s="63" t="str">
        <f>D17722&amp;"_"&amp;B17722</f>
        <v>Shenzhen_0</v>
      </c>
      <c r="F17722" s="70">
        <v>0.30626872727251697</v>
      </c>
      <c r="G17722" s="63">
        <f>COUNTIFS($E$10:E17722,E17722)</f>
        <v>404</v>
      </c>
      <c r="H17722" s="39" t="str">
        <f t="shared" si="276"/>
        <v>Out</v>
      </c>
    </row>
    <row r="17723" spans="1:8" x14ac:dyDescent="0.25">
      <c r="A17723" s="41">
        <v>1516527161</v>
      </c>
      <c r="B17723" s="41">
        <v>0</v>
      </c>
      <c r="C17723" s="41">
        <v>3402</v>
      </c>
      <c r="D17723" s="39" t="s">
        <v>58</v>
      </c>
      <c r="E17723" s="63" t="str">
        <f>D17723&amp;"_"&amp;B17723</f>
        <v>Shenzhen_0</v>
      </c>
      <c r="F17723" s="70">
        <v>0.30634279287037869</v>
      </c>
      <c r="G17723" s="63">
        <f>COUNTIFS($E$10:E17723,E17723)</f>
        <v>405</v>
      </c>
      <c r="H17723" s="39" t="str">
        <f t="shared" si="276"/>
        <v>Out</v>
      </c>
    </row>
    <row r="17724" spans="1:8" x14ac:dyDescent="0.25">
      <c r="A17724" s="41">
        <v>1513648890</v>
      </c>
      <c r="B17724" s="41">
        <v>0</v>
      </c>
      <c r="C17724" s="41">
        <v>649</v>
      </c>
      <c r="D17724" s="39" t="s">
        <v>58</v>
      </c>
      <c r="E17724" s="63" t="str">
        <f>D17724&amp;"_"&amp;B17724</f>
        <v>Shenzhen_0</v>
      </c>
      <c r="F17724" s="70">
        <v>0.30858505397256486</v>
      </c>
      <c r="G17724" s="63">
        <f>COUNTIFS($E$10:E17724,E17724)</f>
        <v>406</v>
      </c>
      <c r="H17724" s="39" t="str">
        <f t="shared" si="276"/>
        <v>Out</v>
      </c>
    </row>
    <row r="17725" spans="1:8" x14ac:dyDescent="0.25">
      <c r="A17725" s="41">
        <v>1515915741</v>
      </c>
      <c r="B17725" s="41">
        <v>0</v>
      </c>
      <c r="C17725" s="41">
        <v>276</v>
      </c>
      <c r="D17725" s="39" t="s">
        <v>58</v>
      </c>
      <c r="E17725" s="63" t="str">
        <f>D17725&amp;"_"&amp;B17725</f>
        <v>Shenzhen_0</v>
      </c>
      <c r="F17725" s="70">
        <v>0.30865378082863881</v>
      </c>
      <c r="G17725" s="63">
        <f>COUNTIFS($E$10:E17725,E17725)</f>
        <v>407</v>
      </c>
      <c r="H17725" s="39" t="str">
        <f t="shared" si="276"/>
        <v>Out</v>
      </c>
    </row>
    <row r="17726" spans="1:8" x14ac:dyDescent="0.25">
      <c r="A17726" s="41">
        <v>1519593330</v>
      </c>
      <c r="B17726" s="41">
        <v>0</v>
      </c>
      <c r="C17726" s="41">
        <v>279</v>
      </c>
      <c r="D17726" s="39" t="s">
        <v>58</v>
      </c>
      <c r="E17726" s="63" t="str">
        <f>D17726&amp;"_"&amp;B17726</f>
        <v>Shenzhen_0</v>
      </c>
      <c r="F17726" s="70">
        <v>0.30898111277785301</v>
      </c>
      <c r="G17726" s="63">
        <f>COUNTIFS($E$10:E17726,E17726)</f>
        <v>408</v>
      </c>
      <c r="H17726" s="39" t="str">
        <f t="shared" si="276"/>
        <v>Out</v>
      </c>
    </row>
    <row r="17727" spans="1:8" x14ac:dyDescent="0.25">
      <c r="A17727" s="41">
        <v>1518007551</v>
      </c>
      <c r="B17727" s="41">
        <v>0</v>
      </c>
      <c r="C17727" s="41">
        <v>3624</v>
      </c>
      <c r="D17727" s="39" t="s">
        <v>58</v>
      </c>
      <c r="E17727" s="63" t="str">
        <f>D17727&amp;"_"&amp;B17727</f>
        <v>Shenzhen_0</v>
      </c>
      <c r="F17727" s="70">
        <v>0.30952141431191593</v>
      </c>
      <c r="G17727" s="63">
        <f>COUNTIFS($E$10:E17727,E17727)</f>
        <v>409</v>
      </c>
      <c r="H17727" s="39" t="str">
        <f t="shared" si="276"/>
        <v>Out</v>
      </c>
    </row>
    <row r="17728" spans="1:8" x14ac:dyDescent="0.25">
      <c r="A17728" s="41">
        <v>1516500690</v>
      </c>
      <c r="B17728" s="41">
        <v>0</v>
      </c>
      <c r="C17728" s="41">
        <v>2840</v>
      </c>
      <c r="D17728" s="39" t="s">
        <v>58</v>
      </c>
      <c r="E17728" s="63" t="str">
        <f>D17728&amp;"_"&amp;B17728</f>
        <v>Shenzhen_0</v>
      </c>
      <c r="F17728" s="70">
        <v>0.30980697351950615</v>
      </c>
      <c r="G17728" s="63">
        <f>COUNTIFS($E$10:E17728,E17728)</f>
        <v>410</v>
      </c>
      <c r="H17728" s="39" t="str">
        <f t="shared" si="276"/>
        <v>Out</v>
      </c>
    </row>
    <row r="17729" spans="1:8" x14ac:dyDescent="0.25">
      <c r="A17729" s="41">
        <v>1515291011</v>
      </c>
      <c r="B17729" s="41">
        <v>0</v>
      </c>
      <c r="C17729" s="41">
        <v>83</v>
      </c>
      <c r="D17729" s="39" t="s">
        <v>58</v>
      </c>
      <c r="E17729" s="63" t="str">
        <f>D17729&amp;"_"&amp;B17729</f>
        <v>Shenzhen_0</v>
      </c>
      <c r="F17729" s="70">
        <v>0.31032946301545605</v>
      </c>
      <c r="G17729" s="63">
        <f>COUNTIFS($E$10:E17729,E17729)</f>
        <v>411</v>
      </c>
      <c r="H17729" s="39" t="str">
        <f t="shared" si="276"/>
        <v>Out</v>
      </c>
    </row>
    <row r="17730" spans="1:8" x14ac:dyDescent="0.25">
      <c r="A17730" s="41">
        <v>1513944040</v>
      </c>
      <c r="B17730" s="41">
        <v>0</v>
      </c>
      <c r="C17730" s="41">
        <v>270</v>
      </c>
      <c r="D17730" s="39" t="s">
        <v>58</v>
      </c>
      <c r="E17730" s="63" t="str">
        <f>D17730&amp;"_"&amp;B17730</f>
        <v>Shenzhen_0</v>
      </c>
      <c r="F17730" s="70">
        <v>0.31054261841447672</v>
      </c>
      <c r="G17730" s="63">
        <f>COUNTIFS($E$10:E17730,E17730)</f>
        <v>412</v>
      </c>
      <c r="H17730" s="39" t="str">
        <f t="shared" si="276"/>
        <v>Out</v>
      </c>
    </row>
    <row r="17731" spans="1:8" x14ac:dyDescent="0.25">
      <c r="A17731" s="41">
        <v>1515158301</v>
      </c>
      <c r="B17731" s="41">
        <v>0</v>
      </c>
      <c r="C17731" s="41">
        <v>1723</v>
      </c>
      <c r="D17731" s="39" t="s">
        <v>58</v>
      </c>
      <c r="E17731" s="63" t="str">
        <f>D17731&amp;"_"&amp;B17731</f>
        <v>Shenzhen_0</v>
      </c>
      <c r="F17731" s="70">
        <v>0.31096893676058546</v>
      </c>
      <c r="G17731" s="63">
        <f>COUNTIFS($E$10:E17731,E17731)</f>
        <v>413</v>
      </c>
      <c r="H17731" s="39" t="str">
        <f t="shared" si="276"/>
        <v>Out</v>
      </c>
    </row>
    <row r="17732" spans="1:8" x14ac:dyDescent="0.25">
      <c r="A17732" s="41">
        <v>1516828491</v>
      </c>
      <c r="B17732" s="41">
        <v>0</v>
      </c>
      <c r="C17732" s="41">
        <v>460</v>
      </c>
      <c r="D17732" s="39" t="s">
        <v>58</v>
      </c>
      <c r="E17732" s="63" t="str">
        <f>D17732&amp;"_"&amp;B17732</f>
        <v>Shenzhen_0</v>
      </c>
      <c r="F17732" s="70">
        <v>0.31103929542578146</v>
      </c>
      <c r="G17732" s="63">
        <f>COUNTIFS($E$10:E17732,E17732)</f>
        <v>414</v>
      </c>
      <c r="H17732" s="39" t="str">
        <f t="shared" si="276"/>
        <v>Out</v>
      </c>
    </row>
    <row r="17733" spans="1:8" x14ac:dyDescent="0.25">
      <c r="A17733" s="41">
        <v>1513748610</v>
      </c>
      <c r="B17733" s="41">
        <v>0</v>
      </c>
      <c r="C17733" s="41">
        <v>1451</v>
      </c>
      <c r="D17733" s="39" t="s">
        <v>58</v>
      </c>
      <c r="E17733" s="63" t="str">
        <f>D17733&amp;"_"&amp;B17733</f>
        <v>Shenzhen_0</v>
      </c>
      <c r="F17733" s="70">
        <v>0.31426422622827133</v>
      </c>
      <c r="G17733" s="63">
        <f>COUNTIFS($E$10:E17733,E17733)</f>
        <v>415</v>
      </c>
      <c r="H17733" s="39" t="str">
        <f t="shared" si="276"/>
        <v>Out</v>
      </c>
    </row>
    <row r="17734" spans="1:8" x14ac:dyDescent="0.25">
      <c r="A17734" s="41">
        <v>1514901542</v>
      </c>
      <c r="B17734" s="41">
        <v>0</v>
      </c>
      <c r="C17734" s="41">
        <v>381</v>
      </c>
      <c r="D17734" s="39" t="s">
        <v>58</v>
      </c>
      <c r="E17734" s="63" t="str">
        <f>D17734&amp;"_"&amp;B17734</f>
        <v>Shenzhen_0</v>
      </c>
      <c r="F17734" s="70">
        <v>0.3163274374408207</v>
      </c>
      <c r="G17734" s="63">
        <f>COUNTIFS($E$10:E17734,E17734)</f>
        <v>416</v>
      </c>
      <c r="H17734" s="39" t="str">
        <f t="shared" si="276"/>
        <v>Out</v>
      </c>
    </row>
    <row r="17735" spans="1:8" x14ac:dyDescent="0.25">
      <c r="A17735" s="41">
        <v>1512369741</v>
      </c>
      <c r="B17735" s="41">
        <v>0</v>
      </c>
      <c r="C17735" s="41">
        <v>690</v>
      </c>
      <c r="D17735" s="39" t="s">
        <v>58</v>
      </c>
      <c r="E17735" s="63" t="str">
        <f>D17735&amp;"_"&amp;B17735</f>
        <v>Shenzhen_0</v>
      </c>
      <c r="F17735" s="70">
        <v>0.31723404889984752</v>
      </c>
      <c r="G17735" s="63">
        <f>COUNTIFS($E$10:E17735,E17735)</f>
        <v>417</v>
      </c>
      <c r="H17735" s="39" t="str">
        <f t="shared" si="276"/>
        <v>Out</v>
      </c>
    </row>
    <row r="17736" spans="1:8" x14ac:dyDescent="0.25">
      <c r="A17736" s="41">
        <v>1511767522</v>
      </c>
      <c r="B17736" s="41">
        <v>0</v>
      </c>
      <c r="C17736" s="41">
        <v>2894</v>
      </c>
      <c r="D17736" s="39" t="s">
        <v>58</v>
      </c>
      <c r="E17736" s="63" t="str">
        <f>D17736&amp;"_"&amp;B17736</f>
        <v>Shenzhen_0</v>
      </c>
      <c r="F17736" s="70">
        <v>0.31803394275116514</v>
      </c>
      <c r="G17736" s="63">
        <f>COUNTIFS($E$10:E17736,E17736)</f>
        <v>418</v>
      </c>
      <c r="H17736" s="39" t="str">
        <f t="shared" si="276"/>
        <v>Out</v>
      </c>
    </row>
    <row r="17737" spans="1:8" x14ac:dyDescent="0.25">
      <c r="A17737" s="41">
        <v>1512028292</v>
      </c>
      <c r="B17737" s="41">
        <v>0</v>
      </c>
      <c r="C17737" s="41">
        <v>1292</v>
      </c>
      <c r="D17737" s="39" t="s">
        <v>58</v>
      </c>
      <c r="E17737" s="63" t="str">
        <f>D17737&amp;"_"&amp;B17737</f>
        <v>Shenzhen_0</v>
      </c>
      <c r="F17737" s="70">
        <v>0.32028264674304496</v>
      </c>
      <c r="G17737" s="63">
        <f>COUNTIFS($E$10:E17737,E17737)</f>
        <v>419</v>
      </c>
      <c r="H17737" s="39" t="str">
        <f t="shared" si="276"/>
        <v>Out</v>
      </c>
    </row>
    <row r="17738" spans="1:8" x14ac:dyDescent="0.25">
      <c r="A17738" s="41">
        <v>1513329502</v>
      </c>
      <c r="B17738" s="41">
        <v>0</v>
      </c>
      <c r="C17738" s="41">
        <v>711</v>
      </c>
      <c r="D17738" s="39" t="s">
        <v>58</v>
      </c>
      <c r="E17738" s="63" t="str">
        <f>D17738&amp;"_"&amp;B17738</f>
        <v>Shenzhen_0</v>
      </c>
      <c r="F17738" s="70">
        <v>0.32051587686565342</v>
      </c>
      <c r="G17738" s="63">
        <f>COUNTIFS($E$10:E17738,E17738)</f>
        <v>420</v>
      </c>
      <c r="H17738" s="39" t="str">
        <f t="shared" si="276"/>
        <v>Out</v>
      </c>
    </row>
    <row r="17739" spans="1:8" x14ac:dyDescent="0.25">
      <c r="A17739" s="41">
        <v>1515182730</v>
      </c>
      <c r="B17739" s="41">
        <v>0</v>
      </c>
      <c r="C17739" s="41">
        <v>1851</v>
      </c>
      <c r="D17739" s="39" t="s">
        <v>58</v>
      </c>
      <c r="E17739" s="63" t="str">
        <f>D17739&amp;"_"&amp;B17739</f>
        <v>Shenzhen_0</v>
      </c>
      <c r="F17739" s="70">
        <v>0.32168862615295812</v>
      </c>
      <c r="G17739" s="63">
        <f>COUNTIFS($E$10:E17739,E17739)</f>
        <v>421</v>
      </c>
      <c r="H17739" s="39" t="str">
        <f t="shared" ref="H17739:H17802" si="277">IF(ROW()&lt;=3000,"Test",
IF(ROW()&lt;=6000,"Control",
"Out"))</f>
        <v>Out</v>
      </c>
    </row>
    <row r="17740" spans="1:8" x14ac:dyDescent="0.25">
      <c r="A17740" s="41">
        <v>1511940270</v>
      </c>
      <c r="B17740" s="41">
        <v>0</v>
      </c>
      <c r="C17740" s="41">
        <v>157</v>
      </c>
      <c r="D17740" s="39" t="s">
        <v>58</v>
      </c>
      <c r="E17740" s="63" t="str">
        <f>D17740&amp;"_"&amp;B17740</f>
        <v>Shenzhen_0</v>
      </c>
      <c r="F17740" s="70">
        <v>0.32207023357644537</v>
      </c>
      <c r="G17740" s="63">
        <f>COUNTIFS($E$10:E17740,E17740)</f>
        <v>422</v>
      </c>
      <c r="H17740" s="39" t="str">
        <f t="shared" si="277"/>
        <v>Out</v>
      </c>
    </row>
    <row r="17741" spans="1:8" x14ac:dyDescent="0.25">
      <c r="A17741" s="41">
        <v>1518064622</v>
      </c>
      <c r="B17741" s="41">
        <v>0</v>
      </c>
      <c r="C17741" s="41">
        <v>1763</v>
      </c>
      <c r="D17741" s="39" t="s">
        <v>58</v>
      </c>
      <c r="E17741" s="63" t="str">
        <f>D17741&amp;"_"&amp;B17741</f>
        <v>Shenzhen_0</v>
      </c>
      <c r="F17741" s="70">
        <v>0.32447094039159519</v>
      </c>
      <c r="G17741" s="63">
        <f>COUNTIFS($E$10:E17741,E17741)</f>
        <v>423</v>
      </c>
      <c r="H17741" s="39" t="str">
        <f t="shared" si="277"/>
        <v>Out</v>
      </c>
    </row>
    <row r="17742" spans="1:8" x14ac:dyDescent="0.25">
      <c r="A17742" s="41">
        <v>1515936151</v>
      </c>
      <c r="B17742" s="41">
        <v>0</v>
      </c>
      <c r="C17742" s="41">
        <v>1743</v>
      </c>
      <c r="D17742" s="39" t="s">
        <v>58</v>
      </c>
      <c r="E17742" s="63" t="str">
        <f>D17742&amp;"_"&amp;B17742</f>
        <v>Shenzhen_0</v>
      </c>
      <c r="F17742" s="70">
        <v>0.32481391876526056</v>
      </c>
      <c r="G17742" s="63">
        <f>COUNTIFS($E$10:E17742,E17742)</f>
        <v>424</v>
      </c>
      <c r="H17742" s="39" t="str">
        <f t="shared" si="277"/>
        <v>Out</v>
      </c>
    </row>
    <row r="17743" spans="1:8" x14ac:dyDescent="0.25">
      <c r="A17743" s="41">
        <v>1511770620</v>
      </c>
      <c r="B17743" s="41">
        <v>0</v>
      </c>
      <c r="C17743" s="41">
        <v>41</v>
      </c>
      <c r="D17743" s="39" t="s">
        <v>58</v>
      </c>
      <c r="E17743" s="63" t="str">
        <f>D17743&amp;"_"&amp;B17743</f>
        <v>Shenzhen_0</v>
      </c>
      <c r="F17743" s="70">
        <v>0.32507204457057604</v>
      </c>
      <c r="G17743" s="63">
        <f>COUNTIFS($E$10:E17743,E17743)</f>
        <v>425</v>
      </c>
      <c r="H17743" s="39" t="str">
        <f t="shared" si="277"/>
        <v>Out</v>
      </c>
    </row>
    <row r="17744" spans="1:8" x14ac:dyDescent="0.25">
      <c r="A17744" s="41">
        <v>1513887651</v>
      </c>
      <c r="B17744" s="41">
        <v>0</v>
      </c>
      <c r="C17744" s="41">
        <v>773</v>
      </c>
      <c r="D17744" s="39" t="s">
        <v>58</v>
      </c>
      <c r="E17744" s="63" t="str">
        <f>D17744&amp;"_"&amp;B17744</f>
        <v>Shenzhen_0</v>
      </c>
      <c r="F17744" s="70">
        <v>0.32625932460009099</v>
      </c>
      <c r="G17744" s="63">
        <f>COUNTIFS($E$10:E17744,E17744)</f>
        <v>426</v>
      </c>
      <c r="H17744" s="39" t="str">
        <f t="shared" si="277"/>
        <v>Out</v>
      </c>
    </row>
    <row r="17745" spans="1:8" x14ac:dyDescent="0.25">
      <c r="A17745" s="41">
        <v>1512721191</v>
      </c>
      <c r="B17745" s="41">
        <v>0</v>
      </c>
      <c r="C17745" s="41">
        <v>923</v>
      </c>
      <c r="D17745" s="39" t="s">
        <v>58</v>
      </c>
      <c r="E17745" s="63" t="str">
        <f>D17745&amp;"_"&amp;B17745</f>
        <v>Shenzhen_0</v>
      </c>
      <c r="F17745" s="70">
        <v>0.3263309700992616</v>
      </c>
      <c r="G17745" s="63">
        <f>COUNTIFS($E$10:E17745,E17745)</f>
        <v>427</v>
      </c>
      <c r="H17745" s="39" t="str">
        <f t="shared" si="277"/>
        <v>Out</v>
      </c>
    </row>
    <row r="17746" spans="1:8" x14ac:dyDescent="0.25">
      <c r="A17746" s="41">
        <v>1519506860</v>
      </c>
      <c r="B17746" s="41">
        <v>0</v>
      </c>
      <c r="C17746" s="41">
        <v>2214</v>
      </c>
      <c r="D17746" s="39" t="s">
        <v>58</v>
      </c>
      <c r="E17746" s="63" t="str">
        <f>D17746&amp;"_"&amp;B17746</f>
        <v>Shenzhen_0</v>
      </c>
      <c r="F17746" s="70">
        <v>0.32634053607286673</v>
      </c>
      <c r="G17746" s="63">
        <f>COUNTIFS($E$10:E17746,E17746)</f>
        <v>428</v>
      </c>
      <c r="H17746" s="39" t="str">
        <f t="shared" si="277"/>
        <v>Out</v>
      </c>
    </row>
    <row r="17747" spans="1:8" x14ac:dyDescent="0.25">
      <c r="A17747" s="41">
        <v>1514039081</v>
      </c>
      <c r="B17747" s="41">
        <v>0</v>
      </c>
      <c r="C17747" s="41">
        <v>2958</v>
      </c>
      <c r="D17747" s="39" t="s">
        <v>58</v>
      </c>
      <c r="E17747" s="63" t="str">
        <f>D17747&amp;"_"&amp;B17747</f>
        <v>Shenzhen_0</v>
      </c>
      <c r="F17747" s="70">
        <v>0.32789526279445969</v>
      </c>
      <c r="G17747" s="63">
        <f>COUNTIFS($E$10:E17747,E17747)</f>
        <v>429</v>
      </c>
      <c r="H17747" s="39" t="str">
        <f t="shared" si="277"/>
        <v>Out</v>
      </c>
    </row>
    <row r="17748" spans="1:8" x14ac:dyDescent="0.25">
      <c r="A17748" s="41">
        <v>1512334081</v>
      </c>
      <c r="B17748" s="41">
        <v>0</v>
      </c>
      <c r="C17748" s="41">
        <v>2105</v>
      </c>
      <c r="D17748" s="39" t="s">
        <v>58</v>
      </c>
      <c r="E17748" s="63" t="str">
        <f>D17748&amp;"_"&amp;B17748</f>
        <v>Shenzhen_0</v>
      </c>
      <c r="F17748" s="70">
        <v>0.32840479437981085</v>
      </c>
      <c r="G17748" s="63">
        <f>COUNTIFS($E$10:E17748,E17748)</f>
        <v>430</v>
      </c>
      <c r="H17748" s="39" t="str">
        <f t="shared" si="277"/>
        <v>Out</v>
      </c>
    </row>
    <row r="17749" spans="1:8" x14ac:dyDescent="0.25">
      <c r="A17749" s="41">
        <v>1515695971</v>
      </c>
      <c r="B17749" s="41">
        <v>0</v>
      </c>
      <c r="C17749" s="41">
        <v>438</v>
      </c>
      <c r="D17749" s="39" t="s">
        <v>58</v>
      </c>
      <c r="E17749" s="63" t="str">
        <f>D17749&amp;"_"&amp;B17749</f>
        <v>Shenzhen_0</v>
      </c>
      <c r="F17749" s="70">
        <v>0.32845395758868245</v>
      </c>
      <c r="G17749" s="63">
        <f>COUNTIFS($E$10:E17749,E17749)</f>
        <v>431</v>
      </c>
      <c r="H17749" s="39" t="str">
        <f t="shared" si="277"/>
        <v>Out</v>
      </c>
    </row>
    <row r="17750" spans="1:8" x14ac:dyDescent="0.25">
      <c r="A17750" s="41">
        <v>1517412072</v>
      </c>
      <c r="B17750" s="41">
        <v>0</v>
      </c>
      <c r="C17750" s="41">
        <v>941</v>
      </c>
      <c r="D17750" s="39" t="s">
        <v>58</v>
      </c>
      <c r="E17750" s="63" t="str">
        <f>D17750&amp;"_"&amp;B17750</f>
        <v>Shenzhen_0</v>
      </c>
      <c r="F17750" s="70">
        <v>0.32877218713994427</v>
      </c>
      <c r="G17750" s="63">
        <f>COUNTIFS($E$10:E17750,E17750)</f>
        <v>432</v>
      </c>
      <c r="H17750" s="39" t="str">
        <f t="shared" si="277"/>
        <v>Out</v>
      </c>
    </row>
    <row r="17751" spans="1:8" x14ac:dyDescent="0.25">
      <c r="A17751" s="41">
        <v>1513899541</v>
      </c>
      <c r="B17751" s="41">
        <v>0</v>
      </c>
      <c r="C17751" s="41">
        <v>169</v>
      </c>
      <c r="D17751" s="39" t="s">
        <v>58</v>
      </c>
      <c r="E17751" s="63" t="str">
        <f>D17751&amp;"_"&amp;B17751</f>
        <v>Shenzhen_0</v>
      </c>
      <c r="F17751" s="70">
        <v>0.32920362490610855</v>
      </c>
      <c r="G17751" s="63">
        <f>COUNTIFS($E$10:E17751,E17751)</f>
        <v>433</v>
      </c>
      <c r="H17751" s="39" t="str">
        <f t="shared" si="277"/>
        <v>Out</v>
      </c>
    </row>
    <row r="17752" spans="1:8" x14ac:dyDescent="0.25">
      <c r="A17752" s="41">
        <v>1514111440</v>
      </c>
      <c r="B17752" s="41">
        <v>0</v>
      </c>
      <c r="C17752" s="41">
        <v>1282</v>
      </c>
      <c r="D17752" s="39" t="s">
        <v>58</v>
      </c>
      <c r="E17752" s="63" t="str">
        <f>D17752&amp;"_"&amp;B17752</f>
        <v>Shenzhen_0</v>
      </c>
      <c r="F17752" s="70">
        <v>0.32968883115851455</v>
      </c>
      <c r="G17752" s="63">
        <f>COUNTIFS($E$10:E17752,E17752)</f>
        <v>434</v>
      </c>
      <c r="H17752" s="39" t="str">
        <f t="shared" si="277"/>
        <v>Out</v>
      </c>
    </row>
    <row r="17753" spans="1:8" x14ac:dyDescent="0.25">
      <c r="A17753" s="41">
        <v>1517359800</v>
      </c>
      <c r="B17753" s="41">
        <v>0</v>
      </c>
      <c r="C17753" s="41">
        <v>1047</v>
      </c>
      <c r="D17753" s="39" t="s">
        <v>58</v>
      </c>
      <c r="E17753" s="63" t="str">
        <f>D17753&amp;"_"&amp;B17753</f>
        <v>Shenzhen_0</v>
      </c>
      <c r="F17753" s="70">
        <v>0.32986754100946414</v>
      </c>
      <c r="G17753" s="63">
        <f>COUNTIFS($E$10:E17753,E17753)</f>
        <v>435</v>
      </c>
      <c r="H17753" s="39" t="str">
        <f t="shared" si="277"/>
        <v>Out</v>
      </c>
    </row>
    <row r="17754" spans="1:8" x14ac:dyDescent="0.25">
      <c r="A17754" s="41">
        <v>1517068412</v>
      </c>
      <c r="B17754" s="41">
        <v>0</v>
      </c>
      <c r="C17754" s="41">
        <v>1247</v>
      </c>
      <c r="D17754" s="39" t="s">
        <v>58</v>
      </c>
      <c r="E17754" s="63" t="str">
        <f>D17754&amp;"_"&amp;B17754</f>
        <v>Shenzhen_0</v>
      </c>
      <c r="F17754" s="70">
        <v>0.3303653308783151</v>
      </c>
      <c r="G17754" s="63">
        <f>COUNTIFS($E$10:E17754,E17754)</f>
        <v>436</v>
      </c>
      <c r="H17754" s="39" t="str">
        <f t="shared" si="277"/>
        <v>Out</v>
      </c>
    </row>
    <row r="17755" spans="1:8" x14ac:dyDescent="0.25">
      <c r="A17755" s="41">
        <v>1516791822</v>
      </c>
      <c r="B17755" s="41">
        <v>0</v>
      </c>
      <c r="C17755" s="41">
        <v>1085</v>
      </c>
      <c r="D17755" s="39" t="s">
        <v>58</v>
      </c>
      <c r="E17755" s="63" t="str">
        <f>D17755&amp;"_"&amp;B17755</f>
        <v>Shenzhen_0</v>
      </c>
      <c r="F17755" s="70">
        <v>0.33113306271724807</v>
      </c>
      <c r="G17755" s="63">
        <f>COUNTIFS($E$10:E17755,E17755)</f>
        <v>437</v>
      </c>
      <c r="H17755" s="39" t="str">
        <f t="shared" si="277"/>
        <v>Out</v>
      </c>
    </row>
    <row r="17756" spans="1:8" x14ac:dyDescent="0.25">
      <c r="A17756" s="41">
        <v>1514827251</v>
      </c>
      <c r="B17756" s="41">
        <v>0</v>
      </c>
      <c r="C17756" s="41">
        <v>113</v>
      </c>
      <c r="D17756" s="39" t="s">
        <v>58</v>
      </c>
      <c r="E17756" s="63" t="str">
        <f>D17756&amp;"_"&amp;B17756</f>
        <v>Shenzhen_0</v>
      </c>
      <c r="F17756" s="70">
        <v>0.3317291639968083</v>
      </c>
      <c r="G17756" s="63">
        <f>COUNTIFS($E$10:E17756,E17756)</f>
        <v>438</v>
      </c>
      <c r="H17756" s="39" t="str">
        <f t="shared" si="277"/>
        <v>Out</v>
      </c>
    </row>
    <row r="17757" spans="1:8" x14ac:dyDescent="0.25">
      <c r="A17757" s="41">
        <v>1513514401</v>
      </c>
      <c r="B17757" s="41">
        <v>0</v>
      </c>
      <c r="C17757" s="41">
        <v>2022</v>
      </c>
      <c r="D17757" s="39" t="s">
        <v>58</v>
      </c>
      <c r="E17757" s="63" t="str">
        <f>D17757&amp;"_"&amp;B17757</f>
        <v>Shenzhen_0</v>
      </c>
      <c r="F17757" s="70">
        <v>0.33205164961666522</v>
      </c>
      <c r="G17757" s="63">
        <f>COUNTIFS($E$10:E17757,E17757)</f>
        <v>439</v>
      </c>
      <c r="H17757" s="39" t="str">
        <f t="shared" si="277"/>
        <v>Out</v>
      </c>
    </row>
    <row r="17758" spans="1:8" x14ac:dyDescent="0.25">
      <c r="A17758" s="41">
        <v>1514099092</v>
      </c>
      <c r="B17758" s="41">
        <v>0</v>
      </c>
      <c r="C17758" s="41">
        <v>712</v>
      </c>
      <c r="D17758" s="39" t="s">
        <v>58</v>
      </c>
      <c r="E17758" s="63" t="str">
        <f>D17758&amp;"_"&amp;B17758</f>
        <v>Shenzhen_0</v>
      </c>
      <c r="F17758" s="70">
        <v>0.33211712052557385</v>
      </c>
      <c r="G17758" s="63">
        <f>COUNTIFS($E$10:E17758,E17758)</f>
        <v>440</v>
      </c>
      <c r="H17758" s="39" t="str">
        <f t="shared" si="277"/>
        <v>Out</v>
      </c>
    </row>
    <row r="17759" spans="1:8" x14ac:dyDescent="0.25">
      <c r="A17759" s="41">
        <v>1518676882</v>
      </c>
      <c r="B17759" s="41">
        <v>0</v>
      </c>
      <c r="C17759" s="41">
        <v>2003</v>
      </c>
      <c r="D17759" s="39" t="s">
        <v>58</v>
      </c>
      <c r="E17759" s="63" t="str">
        <f>D17759&amp;"_"&amp;B17759</f>
        <v>Shenzhen_0</v>
      </c>
      <c r="F17759" s="70">
        <v>0.33379689285837488</v>
      </c>
      <c r="G17759" s="63">
        <f>COUNTIFS($E$10:E17759,E17759)</f>
        <v>441</v>
      </c>
      <c r="H17759" s="39" t="str">
        <f t="shared" si="277"/>
        <v>Out</v>
      </c>
    </row>
    <row r="17760" spans="1:8" x14ac:dyDescent="0.25">
      <c r="A17760" s="41">
        <v>1512965632</v>
      </c>
      <c r="B17760" s="41">
        <v>0</v>
      </c>
      <c r="C17760" s="41">
        <v>1199</v>
      </c>
      <c r="D17760" s="39" t="s">
        <v>58</v>
      </c>
      <c r="E17760" s="63" t="str">
        <f>D17760&amp;"_"&amp;B17760</f>
        <v>Shenzhen_0</v>
      </c>
      <c r="F17760" s="70">
        <v>0.3338097639103631</v>
      </c>
      <c r="G17760" s="63">
        <f>COUNTIFS($E$10:E17760,E17760)</f>
        <v>442</v>
      </c>
      <c r="H17760" s="39" t="str">
        <f t="shared" si="277"/>
        <v>Out</v>
      </c>
    </row>
    <row r="17761" spans="1:8" x14ac:dyDescent="0.25">
      <c r="A17761" s="41">
        <v>1514230390</v>
      </c>
      <c r="B17761" s="41">
        <v>0</v>
      </c>
      <c r="C17761" s="41">
        <v>1332</v>
      </c>
      <c r="D17761" s="39" t="s">
        <v>58</v>
      </c>
      <c r="E17761" s="63" t="str">
        <f>D17761&amp;"_"&amp;B17761</f>
        <v>Shenzhen_0</v>
      </c>
      <c r="F17761" s="70">
        <v>0.3341071737206941</v>
      </c>
      <c r="G17761" s="63">
        <f>COUNTIFS($E$10:E17761,E17761)</f>
        <v>443</v>
      </c>
      <c r="H17761" s="39" t="str">
        <f t="shared" si="277"/>
        <v>Out</v>
      </c>
    </row>
    <row r="17762" spans="1:8" x14ac:dyDescent="0.25">
      <c r="A17762" s="41">
        <v>1518440180</v>
      </c>
      <c r="B17762" s="41">
        <v>0</v>
      </c>
      <c r="C17762" s="41">
        <v>788</v>
      </c>
      <c r="D17762" s="39" t="s">
        <v>58</v>
      </c>
      <c r="E17762" s="63" t="str">
        <f>D17762&amp;"_"&amp;B17762</f>
        <v>Shenzhen_0</v>
      </c>
      <c r="F17762" s="70">
        <v>0.33653533737203323</v>
      </c>
      <c r="G17762" s="63">
        <f>COUNTIFS($E$10:E17762,E17762)</f>
        <v>444</v>
      </c>
      <c r="H17762" s="39" t="str">
        <f t="shared" si="277"/>
        <v>Out</v>
      </c>
    </row>
    <row r="17763" spans="1:8" x14ac:dyDescent="0.25">
      <c r="A17763" s="41">
        <v>1516568330</v>
      </c>
      <c r="B17763" s="41">
        <v>0</v>
      </c>
      <c r="C17763" s="41">
        <v>1526</v>
      </c>
      <c r="D17763" s="39" t="s">
        <v>58</v>
      </c>
      <c r="E17763" s="63" t="str">
        <f>D17763&amp;"_"&amp;B17763</f>
        <v>Shenzhen_0</v>
      </c>
      <c r="F17763" s="70">
        <v>0.33816906046192796</v>
      </c>
      <c r="G17763" s="63">
        <f>COUNTIFS($E$10:E17763,E17763)</f>
        <v>445</v>
      </c>
      <c r="H17763" s="39" t="str">
        <f t="shared" si="277"/>
        <v>Out</v>
      </c>
    </row>
    <row r="17764" spans="1:8" x14ac:dyDescent="0.25">
      <c r="A17764" s="41">
        <v>1515798901</v>
      </c>
      <c r="B17764" s="41">
        <v>0</v>
      </c>
      <c r="C17764" s="41">
        <v>776</v>
      </c>
      <c r="D17764" s="39" t="s">
        <v>58</v>
      </c>
      <c r="E17764" s="63" t="str">
        <f>D17764&amp;"_"&amp;B17764</f>
        <v>Shenzhen_0</v>
      </c>
      <c r="F17764" s="70">
        <v>0.33895183233108916</v>
      </c>
      <c r="G17764" s="63">
        <f>COUNTIFS($E$10:E17764,E17764)</f>
        <v>446</v>
      </c>
      <c r="H17764" s="39" t="str">
        <f t="shared" si="277"/>
        <v>Out</v>
      </c>
    </row>
    <row r="17765" spans="1:8" x14ac:dyDescent="0.25">
      <c r="A17765" s="41">
        <v>1519423080</v>
      </c>
      <c r="B17765" s="41">
        <v>0</v>
      </c>
      <c r="C17765" s="41">
        <v>1441</v>
      </c>
      <c r="D17765" s="39" t="s">
        <v>58</v>
      </c>
      <c r="E17765" s="63" t="str">
        <f>D17765&amp;"_"&amp;B17765</f>
        <v>Shenzhen_0</v>
      </c>
      <c r="F17765" s="70">
        <v>0.34142107394355059</v>
      </c>
      <c r="G17765" s="63">
        <f>COUNTIFS($E$10:E17765,E17765)</f>
        <v>447</v>
      </c>
      <c r="H17765" s="39" t="str">
        <f t="shared" si="277"/>
        <v>Out</v>
      </c>
    </row>
    <row r="17766" spans="1:8" x14ac:dyDescent="0.25">
      <c r="A17766" s="41">
        <v>1515771842</v>
      </c>
      <c r="B17766" s="41">
        <v>0</v>
      </c>
      <c r="C17766" s="41">
        <v>41</v>
      </c>
      <c r="D17766" s="39" t="s">
        <v>58</v>
      </c>
      <c r="E17766" s="63" t="str">
        <f>D17766&amp;"_"&amp;B17766</f>
        <v>Shenzhen_0</v>
      </c>
      <c r="F17766" s="70">
        <v>0.34330504342993706</v>
      </c>
      <c r="G17766" s="63">
        <f>COUNTIFS($E$10:E17766,E17766)</f>
        <v>448</v>
      </c>
      <c r="H17766" s="39" t="str">
        <f t="shared" si="277"/>
        <v>Out</v>
      </c>
    </row>
    <row r="17767" spans="1:8" x14ac:dyDescent="0.25">
      <c r="A17767" s="41">
        <v>1518850390</v>
      </c>
      <c r="B17767" s="41">
        <v>0</v>
      </c>
      <c r="C17767" s="41">
        <v>1478</v>
      </c>
      <c r="D17767" s="39" t="s">
        <v>58</v>
      </c>
      <c r="E17767" s="63" t="str">
        <f>D17767&amp;"_"&amp;B17767</f>
        <v>Shenzhen_0</v>
      </c>
      <c r="F17767" s="70">
        <v>0.3459021830880199</v>
      </c>
      <c r="G17767" s="63">
        <f>COUNTIFS($E$10:E17767,E17767)</f>
        <v>449</v>
      </c>
      <c r="H17767" s="39" t="str">
        <f t="shared" si="277"/>
        <v>Out</v>
      </c>
    </row>
    <row r="17768" spans="1:8" x14ac:dyDescent="0.25">
      <c r="A17768" s="41">
        <v>1516231511</v>
      </c>
      <c r="B17768" s="41">
        <v>0</v>
      </c>
      <c r="C17768" s="41">
        <v>1167</v>
      </c>
      <c r="D17768" s="39" t="s">
        <v>58</v>
      </c>
      <c r="E17768" s="63" t="str">
        <f>D17768&amp;"_"&amp;B17768</f>
        <v>Shenzhen_0</v>
      </c>
      <c r="F17768" s="70">
        <v>0.34726529680995177</v>
      </c>
      <c r="G17768" s="63">
        <f>COUNTIFS($E$10:E17768,E17768)</f>
        <v>450</v>
      </c>
      <c r="H17768" s="39" t="str">
        <f t="shared" si="277"/>
        <v>Out</v>
      </c>
    </row>
    <row r="17769" spans="1:8" x14ac:dyDescent="0.25">
      <c r="A17769" s="41">
        <v>1513384922</v>
      </c>
      <c r="B17769" s="41">
        <v>0</v>
      </c>
      <c r="C17769" s="41">
        <v>2234</v>
      </c>
      <c r="D17769" s="39" t="s">
        <v>58</v>
      </c>
      <c r="E17769" s="63" t="str">
        <f>D17769&amp;"_"&amp;B17769</f>
        <v>Shenzhen_0</v>
      </c>
      <c r="F17769" s="70">
        <v>0.34914274850091742</v>
      </c>
      <c r="G17769" s="63">
        <f>COUNTIFS($E$10:E17769,E17769)</f>
        <v>451</v>
      </c>
      <c r="H17769" s="39" t="str">
        <f t="shared" si="277"/>
        <v>Out</v>
      </c>
    </row>
    <row r="17770" spans="1:8" x14ac:dyDescent="0.25">
      <c r="A17770" s="41">
        <v>1518045341</v>
      </c>
      <c r="B17770" s="41">
        <v>0</v>
      </c>
      <c r="C17770" s="41">
        <v>3536</v>
      </c>
      <c r="D17770" s="39" t="s">
        <v>58</v>
      </c>
      <c r="E17770" s="63" t="str">
        <f>D17770&amp;"_"&amp;B17770</f>
        <v>Shenzhen_0</v>
      </c>
      <c r="F17770" s="70">
        <v>0.34933028213036021</v>
      </c>
      <c r="G17770" s="63">
        <f>COUNTIFS($E$10:E17770,E17770)</f>
        <v>452</v>
      </c>
      <c r="H17770" s="39" t="str">
        <f t="shared" si="277"/>
        <v>Out</v>
      </c>
    </row>
    <row r="17771" spans="1:8" x14ac:dyDescent="0.25">
      <c r="A17771" s="41">
        <v>1512462630</v>
      </c>
      <c r="B17771" s="41">
        <v>0</v>
      </c>
      <c r="C17771" s="41">
        <v>2369</v>
      </c>
      <c r="D17771" s="39" t="s">
        <v>58</v>
      </c>
      <c r="E17771" s="63" t="str">
        <f>D17771&amp;"_"&amp;B17771</f>
        <v>Shenzhen_0</v>
      </c>
      <c r="F17771" s="70">
        <v>0.35057003429152522</v>
      </c>
      <c r="G17771" s="63">
        <f>COUNTIFS($E$10:E17771,E17771)</f>
        <v>453</v>
      </c>
      <c r="H17771" s="39" t="str">
        <f t="shared" si="277"/>
        <v>Out</v>
      </c>
    </row>
    <row r="17772" spans="1:8" x14ac:dyDescent="0.25">
      <c r="A17772" s="41">
        <v>1516039240</v>
      </c>
      <c r="B17772" s="41">
        <v>0</v>
      </c>
      <c r="C17772" s="41">
        <v>268</v>
      </c>
      <c r="D17772" s="39" t="s">
        <v>58</v>
      </c>
      <c r="E17772" s="63" t="str">
        <f>D17772&amp;"_"&amp;B17772</f>
        <v>Shenzhen_0</v>
      </c>
      <c r="F17772" s="70">
        <v>0.35108386092867172</v>
      </c>
      <c r="G17772" s="63">
        <f>COUNTIFS($E$10:E17772,E17772)</f>
        <v>454</v>
      </c>
      <c r="H17772" s="39" t="str">
        <f t="shared" si="277"/>
        <v>Out</v>
      </c>
    </row>
    <row r="17773" spans="1:8" x14ac:dyDescent="0.25">
      <c r="A17773" s="41">
        <v>1515930432</v>
      </c>
      <c r="B17773" s="41">
        <v>0</v>
      </c>
      <c r="C17773" s="41">
        <v>2688</v>
      </c>
      <c r="D17773" s="39" t="s">
        <v>58</v>
      </c>
      <c r="E17773" s="63" t="str">
        <f>D17773&amp;"_"&amp;B17773</f>
        <v>Shenzhen_0</v>
      </c>
      <c r="F17773" s="70">
        <v>0.35148638780958563</v>
      </c>
      <c r="G17773" s="63">
        <f>COUNTIFS($E$10:E17773,E17773)</f>
        <v>455</v>
      </c>
      <c r="H17773" s="39" t="str">
        <f t="shared" si="277"/>
        <v>Out</v>
      </c>
    </row>
    <row r="17774" spans="1:8" x14ac:dyDescent="0.25">
      <c r="A17774" s="41">
        <v>1512358790</v>
      </c>
      <c r="B17774" s="41">
        <v>0</v>
      </c>
      <c r="C17774" s="41">
        <v>439</v>
      </c>
      <c r="D17774" s="39" t="s">
        <v>58</v>
      </c>
      <c r="E17774" s="63" t="str">
        <f>D17774&amp;"_"&amp;B17774</f>
        <v>Shenzhen_0</v>
      </c>
      <c r="F17774" s="70">
        <v>0.35230177214888792</v>
      </c>
      <c r="G17774" s="63">
        <f>COUNTIFS($E$10:E17774,E17774)</f>
        <v>456</v>
      </c>
      <c r="H17774" s="39" t="str">
        <f t="shared" si="277"/>
        <v>Out</v>
      </c>
    </row>
    <row r="17775" spans="1:8" x14ac:dyDescent="0.25">
      <c r="A17775" s="41">
        <v>1513829230</v>
      </c>
      <c r="B17775" s="41">
        <v>0</v>
      </c>
      <c r="C17775" s="41">
        <v>3172</v>
      </c>
      <c r="D17775" s="39" t="s">
        <v>58</v>
      </c>
      <c r="E17775" s="63" t="str">
        <f>D17775&amp;"_"&amp;B17775</f>
        <v>Shenzhen_0</v>
      </c>
      <c r="F17775" s="70">
        <v>0.35232774902158259</v>
      </c>
      <c r="G17775" s="63">
        <f>COUNTIFS($E$10:E17775,E17775)</f>
        <v>457</v>
      </c>
      <c r="H17775" s="39" t="str">
        <f t="shared" si="277"/>
        <v>Out</v>
      </c>
    </row>
    <row r="17776" spans="1:8" x14ac:dyDescent="0.25">
      <c r="A17776" s="41">
        <v>1517529550</v>
      </c>
      <c r="B17776" s="41">
        <v>0</v>
      </c>
      <c r="C17776" s="41">
        <v>701</v>
      </c>
      <c r="D17776" s="39" t="s">
        <v>58</v>
      </c>
      <c r="E17776" s="63" t="str">
        <f>D17776&amp;"_"&amp;B17776</f>
        <v>Shenzhen_0</v>
      </c>
      <c r="F17776" s="70">
        <v>0.35304247779643305</v>
      </c>
      <c r="G17776" s="63">
        <f>COUNTIFS($E$10:E17776,E17776)</f>
        <v>458</v>
      </c>
      <c r="H17776" s="39" t="str">
        <f t="shared" si="277"/>
        <v>Out</v>
      </c>
    </row>
    <row r="17777" spans="1:8" x14ac:dyDescent="0.25">
      <c r="A17777" s="41">
        <v>1518522610</v>
      </c>
      <c r="B17777" s="41">
        <v>0</v>
      </c>
      <c r="C17777" s="41">
        <v>2015</v>
      </c>
      <c r="D17777" s="39" t="s">
        <v>58</v>
      </c>
      <c r="E17777" s="63" t="str">
        <f>D17777&amp;"_"&amp;B17777</f>
        <v>Shenzhen_0</v>
      </c>
      <c r="F17777" s="70">
        <v>0.35320075257508643</v>
      </c>
      <c r="G17777" s="63">
        <f>COUNTIFS($E$10:E17777,E17777)</f>
        <v>459</v>
      </c>
      <c r="H17777" s="39" t="str">
        <f t="shared" si="277"/>
        <v>Out</v>
      </c>
    </row>
    <row r="17778" spans="1:8" x14ac:dyDescent="0.25">
      <c r="A17778" s="41">
        <v>1518401872</v>
      </c>
      <c r="B17778" s="41">
        <v>0</v>
      </c>
      <c r="C17778" s="41">
        <v>1611</v>
      </c>
      <c r="D17778" s="39" t="s">
        <v>58</v>
      </c>
      <c r="E17778" s="63" t="str">
        <f>D17778&amp;"_"&amp;B17778</f>
        <v>Shenzhen_0</v>
      </c>
      <c r="F17778" s="70">
        <v>0.35402401879496315</v>
      </c>
      <c r="G17778" s="63">
        <f>COUNTIFS($E$10:E17778,E17778)</f>
        <v>460</v>
      </c>
      <c r="H17778" s="39" t="str">
        <f t="shared" si="277"/>
        <v>Out</v>
      </c>
    </row>
    <row r="17779" spans="1:8" x14ac:dyDescent="0.25">
      <c r="A17779" s="41">
        <v>1519930081</v>
      </c>
      <c r="B17779" s="41">
        <v>0</v>
      </c>
      <c r="C17779" s="41">
        <v>224</v>
      </c>
      <c r="D17779" s="39" t="s">
        <v>58</v>
      </c>
      <c r="E17779" s="63" t="str">
        <f>D17779&amp;"_"&amp;B17779</f>
        <v>Shenzhen_0</v>
      </c>
      <c r="F17779" s="70">
        <v>0.35406788493699348</v>
      </c>
      <c r="G17779" s="63">
        <f>COUNTIFS($E$10:E17779,E17779)</f>
        <v>461</v>
      </c>
      <c r="H17779" s="39" t="str">
        <f t="shared" si="277"/>
        <v>Out</v>
      </c>
    </row>
    <row r="17780" spans="1:8" x14ac:dyDescent="0.25">
      <c r="A17780" s="41">
        <v>1512322300</v>
      </c>
      <c r="B17780" s="41">
        <v>0</v>
      </c>
      <c r="C17780" s="41">
        <v>464</v>
      </c>
      <c r="D17780" s="39" t="s">
        <v>58</v>
      </c>
      <c r="E17780" s="63" t="str">
        <f>D17780&amp;"_"&amp;B17780</f>
        <v>Shenzhen_0</v>
      </c>
      <c r="F17780" s="70">
        <v>0.35630161161477414</v>
      </c>
      <c r="G17780" s="63">
        <f>COUNTIFS($E$10:E17780,E17780)</f>
        <v>462</v>
      </c>
      <c r="H17780" s="39" t="str">
        <f t="shared" si="277"/>
        <v>Out</v>
      </c>
    </row>
    <row r="17781" spans="1:8" x14ac:dyDescent="0.25">
      <c r="A17781" s="41">
        <v>1513083422</v>
      </c>
      <c r="B17781" s="41">
        <v>0</v>
      </c>
      <c r="C17781" s="41">
        <v>492</v>
      </c>
      <c r="D17781" s="39" t="s">
        <v>58</v>
      </c>
      <c r="E17781" s="63" t="str">
        <f>D17781&amp;"_"&amp;B17781</f>
        <v>Shenzhen_0</v>
      </c>
      <c r="F17781" s="70">
        <v>0.35689454473945559</v>
      </c>
      <c r="G17781" s="63">
        <f>COUNTIFS($E$10:E17781,E17781)</f>
        <v>463</v>
      </c>
      <c r="H17781" s="39" t="str">
        <f t="shared" si="277"/>
        <v>Out</v>
      </c>
    </row>
    <row r="17782" spans="1:8" x14ac:dyDescent="0.25">
      <c r="A17782" s="41">
        <v>1516056672</v>
      </c>
      <c r="B17782" s="41">
        <v>0</v>
      </c>
      <c r="C17782" s="41">
        <v>3355</v>
      </c>
      <c r="D17782" s="39" t="s">
        <v>58</v>
      </c>
      <c r="E17782" s="63" t="str">
        <f>D17782&amp;"_"&amp;B17782</f>
        <v>Shenzhen_0</v>
      </c>
      <c r="F17782" s="70">
        <v>0.35842357287279336</v>
      </c>
      <c r="G17782" s="63">
        <f>COUNTIFS($E$10:E17782,E17782)</f>
        <v>464</v>
      </c>
      <c r="H17782" s="39" t="str">
        <f t="shared" si="277"/>
        <v>Out</v>
      </c>
    </row>
    <row r="17783" spans="1:8" x14ac:dyDescent="0.25">
      <c r="A17783" s="41">
        <v>1519464810</v>
      </c>
      <c r="B17783" s="41">
        <v>0</v>
      </c>
      <c r="C17783" s="41">
        <v>780</v>
      </c>
      <c r="D17783" s="39" t="s">
        <v>58</v>
      </c>
      <c r="E17783" s="63" t="str">
        <f>D17783&amp;"_"&amp;B17783</f>
        <v>Shenzhen_0</v>
      </c>
      <c r="F17783" s="70">
        <v>0.3588962216332906</v>
      </c>
      <c r="G17783" s="63">
        <f>COUNTIFS($E$10:E17783,E17783)</f>
        <v>465</v>
      </c>
      <c r="H17783" s="39" t="str">
        <f t="shared" si="277"/>
        <v>Out</v>
      </c>
    </row>
    <row r="17784" spans="1:8" x14ac:dyDescent="0.25">
      <c r="A17784" s="41">
        <v>1514711201</v>
      </c>
      <c r="B17784" s="41">
        <v>0</v>
      </c>
      <c r="C17784" s="41">
        <v>1450</v>
      </c>
      <c r="D17784" s="39" t="s">
        <v>58</v>
      </c>
      <c r="E17784" s="63" t="str">
        <f>D17784&amp;"_"&amp;B17784</f>
        <v>Shenzhen_0</v>
      </c>
      <c r="F17784" s="70">
        <v>0.35891209316114103</v>
      </c>
      <c r="G17784" s="63">
        <f>COUNTIFS($E$10:E17784,E17784)</f>
        <v>466</v>
      </c>
      <c r="H17784" s="39" t="str">
        <f t="shared" si="277"/>
        <v>Out</v>
      </c>
    </row>
    <row r="17785" spans="1:8" x14ac:dyDescent="0.25">
      <c r="A17785" s="41">
        <v>1514144061</v>
      </c>
      <c r="B17785" s="41">
        <v>0</v>
      </c>
      <c r="C17785" s="41">
        <v>2987</v>
      </c>
      <c r="D17785" s="39" t="s">
        <v>58</v>
      </c>
      <c r="E17785" s="63" t="str">
        <f>D17785&amp;"_"&amp;B17785</f>
        <v>Shenzhen_0</v>
      </c>
      <c r="F17785" s="70">
        <v>0.35892676314688821</v>
      </c>
      <c r="G17785" s="63">
        <f>COUNTIFS($E$10:E17785,E17785)</f>
        <v>467</v>
      </c>
      <c r="H17785" s="39" t="str">
        <f t="shared" si="277"/>
        <v>Out</v>
      </c>
    </row>
    <row r="17786" spans="1:8" x14ac:dyDescent="0.25">
      <c r="A17786" s="41">
        <v>1518712320</v>
      </c>
      <c r="B17786" s="41">
        <v>0</v>
      </c>
      <c r="C17786" s="41">
        <v>310</v>
      </c>
      <c r="D17786" s="39" t="s">
        <v>58</v>
      </c>
      <c r="E17786" s="63" t="str">
        <f>D17786&amp;"_"&amp;B17786</f>
        <v>Shenzhen_0</v>
      </c>
      <c r="F17786" s="70">
        <v>0.35894290827187803</v>
      </c>
      <c r="G17786" s="63">
        <f>COUNTIFS($E$10:E17786,E17786)</f>
        <v>468</v>
      </c>
      <c r="H17786" s="39" t="str">
        <f t="shared" si="277"/>
        <v>Out</v>
      </c>
    </row>
    <row r="17787" spans="1:8" x14ac:dyDescent="0.25">
      <c r="A17787" s="41">
        <v>1516332312</v>
      </c>
      <c r="B17787" s="41">
        <v>0</v>
      </c>
      <c r="C17787" s="41">
        <v>2667</v>
      </c>
      <c r="D17787" s="39" t="s">
        <v>58</v>
      </c>
      <c r="E17787" s="63" t="str">
        <f>D17787&amp;"_"&amp;B17787</f>
        <v>Shenzhen_0</v>
      </c>
      <c r="F17787" s="70">
        <v>0.36097063391304596</v>
      </c>
      <c r="G17787" s="63">
        <f>COUNTIFS($E$10:E17787,E17787)</f>
        <v>469</v>
      </c>
      <c r="H17787" s="39" t="str">
        <f t="shared" si="277"/>
        <v>Out</v>
      </c>
    </row>
    <row r="17788" spans="1:8" x14ac:dyDescent="0.25">
      <c r="A17788" s="41">
        <v>1518343510</v>
      </c>
      <c r="B17788" s="41">
        <v>0</v>
      </c>
      <c r="C17788" s="41">
        <v>721</v>
      </c>
      <c r="D17788" s="39" t="s">
        <v>58</v>
      </c>
      <c r="E17788" s="63" t="str">
        <f>D17788&amp;"_"&amp;B17788</f>
        <v>Shenzhen_0</v>
      </c>
      <c r="F17788" s="70">
        <v>0.3611219426282547</v>
      </c>
      <c r="G17788" s="63">
        <f>COUNTIFS($E$10:E17788,E17788)</f>
        <v>470</v>
      </c>
      <c r="H17788" s="39" t="str">
        <f t="shared" si="277"/>
        <v>Out</v>
      </c>
    </row>
    <row r="17789" spans="1:8" x14ac:dyDescent="0.25">
      <c r="A17789" s="41">
        <v>1516910430</v>
      </c>
      <c r="B17789" s="41">
        <v>0</v>
      </c>
      <c r="C17789" s="41">
        <v>486</v>
      </c>
      <c r="D17789" s="39" t="s">
        <v>58</v>
      </c>
      <c r="E17789" s="63" t="str">
        <f>D17789&amp;"_"&amp;B17789</f>
        <v>Shenzhen_0</v>
      </c>
      <c r="F17789" s="70">
        <v>0.36154631317423058</v>
      </c>
      <c r="G17789" s="63">
        <f>COUNTIFS($E$10:E17789,E17789)</f>
        <v>471</v>
      </c>
      <c r="H17789" s="39" t="str">
        <f t="shared" si="277"/>
        <v>Out</v>
      </c>
    </row>
    <row r="17790" spans="1:8" x14ac:dyDescent="0.25">
      <c r="A17790" s="41">
        <v>1516188580</v>
      </c>
      <c r="B17790" s="41">
        <v>0</v>
      </c>
      <c r="C17790" s="41">
        <v>5028</v>
      </c>
      <c r="D17790" s="39" t="s">
        <v>58</v>
      </c>
      <c r="E17790" s="63" t="str">
        <f>D17790&amp;"_"&amp;B17790</f>
        <v>Shenzhen_0</v>
      </c>
      <c r="F17790" s="70">
        <v>0.36239646410566251</v>
      </c>
      <c r="G17790" s="63">
        <f>COUNTIFS($E$10:E17790,E17790)</f>
        <v>472</v>
      </c>
      <c r="H17790" s="39" t="str">
        <f t="shared" si="277"/>
        <v>Out</v>
      </c>
    </row>
    <row r="17791" spans="1:8" x14ac:dyDescent="0.25">
      <c r="A17791" s="41">
        <v>1513642232</v>
      </c>
      <c r="B17791" s="41">
        <v>0</v>
      </c>
      <c r="C17791" s="41">
        <v>161</v>
      </c>
      <c r="D17791" s="39" t="s">
        <v>58</v>
      </c>
      <c r="E17791" s="63" t="str">
        <f>D17791&amp;"_"&amp;B17791</f>
        <v>Shenzhen_0</v>
      </c>
      <c r="F17791" s="70">
        <v>0.36246749251141808</v>
      </c>
      <c r="G17791" s="63">
        <f>COUNTIFS($E$10:E17791,E17791)</f>
        <v>473</v>
      </c>
      <c r="H17791" s="39" t="str">
        <f t="shared" si="277"/>
        <v>Out</v>
      </c>
    </row>
    <row r="17792" spans="1:8" x14ac:dyDescent="0.25">
      <c r="A17792" s="41">
        <v>1512508450</v>
      </c>
      <c r="B17792" s="41">
        <v>0</v>
      </c>
      <c r="C17792" s="41">
        <v>2115</v>
      </c>
      <c r="D17792" s="39" t="s">
        <v>58</v>
      </c>
      <c r="E17792" s="63" t="str">
        <f>D17792&amp;"_"&amp;B17792</f>
        <v>Shenzhen_0</v>
      </c>
      <c r="F17792" s="70">
        <v>0.3625636053109047</v>
      </c>
      <c r="G17792" s="63">
        <f>COUNTIFS($E$10:E17792,E17792)</f>
        <v>474</v>
      </c>
      <c r="H17792" s="39" t="str">
        <f t="shared" si="277"/>
        <v>Out</v>
      </c>
    </row>
    <row r="17793" spans="1:8" x14ac:dyDescent="0.25">
      <c r="A17793" s="41">
        <v>1516713881</v>
      </c>
      <c r="B17793" s="41">
        <v>0</v>
      </c>
      <c r="C17793" s="41">
        <v>3098</v>
      </c>
      <c r="D17793" s="39" t="s">
        <v>58</v>
      </c>
      <c r="E17793" s="63" t="str">
        <f>D17793&amp;"_"&amp;B17793</f>
        <v>Shenzhen_0</v>
      </c>
      <c r="F17793" s="70">
        <v>0.36325312561094991</v>
      </c>
      <c r="G17793" s="63">
        <f>COUNTIFS($E$10:E17793,E17793)</f>
        <v>475</v>
      </c>
      <c r="H17793" s="39" t="str">
        <f t="shared" si="277"/>
        <v>Out</v>
      </c>
    </row>
    <row r="17794" spans="1:8" x14ac:dyDescent="0.25">
      <c r="A17794" s="41">
        <v>1516889592</v>
      </c>
      <c r="B17794" s="41">
        <v>0</v>
      </c>
      <c r="C17794" s="41">
        <v>273</v>
      </c>
      <c r="D17794" s="39" t="s">
        <v>58</v>
      </c>
      <c r="E17794" s="63" t="str">
        <f>D17794&amp;"_"&amp;B17794</f>
        <v>Shenzhen_0</v>
      </c>
      <c r="F17794" s="70">
        <v>0.36326866457971219</v>
      </c>
      <c r="G17794" s="63">
        <f>COUNTIFS($E$10:E17794,E17794)</f>
        <v>476</v>
      </c>
      <c r="H17794" s="39" t="str">
        <f t="shared" si="277"/>
        <v>Out</v>
      </c>
    </row>
    <row r="17795" spans="1:8" x14ac:dyDescent="0.25">
      <c r="A17795" s="41">
        <v>1517860511</v>
      </c>
      <c r="B17795" s="41">
        <v>0</v>
      </c>
      <c r="C17795" s="41">
        <v>742</v>
      </c>
      <c r="D17795" s="39" t="s">
        <v>58</v>
      </c>
      <c r="E17795" s="63" t="str">
        <f>D17795&amp;"_"&amp;B17795</f>
        <v>Shenzhen_0</v>
      </c>
      <c r="F17795" s="70">
        <v>0.36398696833455879</v>
      </c>
      <c r="G17795" s="63">
        <f>COUNTIFS($E$10:E17795,E17795)</f>
        <v>477</v>
      </c>
      <c r="H17795" s="39" t="str">
        <f t="shared" si="277"/>
        <v>Out</v>
      </c>
    </row>
    <row r="17796" spans="1:8" x14ac:dyDescent="0.25">
      <c r="A17796" s="41">
        <v>1516915022</v>
      </c>
      <c r="B17796" s="41">
        <v>0</v>
      </c>
      <c r="C17796" s="41">
        <v>423</v>
      </c>
      <c r="D17796" s="39" t="s">
        <v>58</v>
      </c>
      <c r="E17796" s="63" t="str">
        <f>D17796&amp;"_"&amp;B17796</f>
        <v>Shenzhen_0</v>
      </c>
      <c r="F17796" s="70">
        <v>0.36438005304907095</v>
      </c>
      <c r="G17796" s="63">
        <f>COUNTIFS($E$10:E17796,E17796)</f>
        <v>478</v>
      </c>
      <c r="H17796" s="39" t="str">
        <f t="shared" si="277"/>
        <v>Out</v>
      </c>
    </row>
    <row r="17797" spans="1:8" x14ac:dyDescent="0.25">
      <c r="A17797" s="41">
        <v>1512804732</v>
      </c>
      <c r="B17797" s="41">
        <v>0</v>
      </c>
      <c r="C17797" s="41">
        <v>1643</v>
      </c>
      <c r="D17797" s="39" t="s">
        <v>58</v>
      </c>
      <c r="E17797" s="63" t="str">
        <f>D17797&amp;"_"&amp;B17797</f>
        <v>Shenzhen_0</v>
      </c>
      <c r="F17797" s="70">
        <v>0.36495488148127553</v>
      </c>
      <c r="G17797" s="63">
        <f>COUNTIFS($E$10:E17797,E17797)</f>
        <v>479</v>
      </c>
      <c r="H17797" s="39" t="str">
        <f t="shared" si="277"/>
        <v>Out</v>
      </c>
    </row>
    <row r="17798" spans="1:8" x14ac:dyDescent="0.25">
      <c r="A17798" s="41">
        <v>1512200872</v>
      </c>
      <c r="B17798" s="41">
        <v>0</v>
      </c>
      <c r="C17798" s="41">
        <v>388</v>
      </c>
      <c r="D17798" s="39" t="s">
        <v>58</v>
      </c>
      <c r="E17798" s="63" t="str">
        <f>D17798&amp;"_"&amp;B17798</f>
        <v>Shenzhen_0</v>
      </c>
      <c r="F17798" s="70">
        <v>0.36536925312014357</v>
      </c>
      <c r="G17798" s="63">
        <f>COUNTIFS($E$10:E17798,E17798)</f>
        <v>480</v>
      </c>
      <c r="H17798" s="39" t="str">
        <f t="shared" si="277"/>
        <v>Out</v>
      </c>
    </row>
    <row r="17799" spans="1:8" x14ac:dyDescent="0.25">
      <c r="A17799" s="41">
        <v>1511338132</v>
      </c>
      <c r="B17799" s="41">
        <v>0</v>
      </c>
      <c r="C17799" s="41">
        <v>3800</v>
      </c>
      <c r="D17799" s="39" t="s">
        <v>58</v>
      </c>
      <c r="E17799" s="63" t="str">
        <f>D17799&amp;"_"&amp;B17799</f>
        <v>Shenzhen_0</v>
      </c>
      <c r="F17799" s="70">
        <v>0.36543291968571279</v>
      </c>
      <c r="G17799" s="63">
        <f>COUNTIFS($E$10:E17799,E17799)</f>
        <v>481</v>
      </c>
      <c r="H17799" s="39" t="str">
        <f t="shared" si="277"/>
        <v>Out</v>
      </c>
    </row>
    <row r="17800" spans="1:8" x14ac:dyDescent="0.25">
      <c r="A17800" s="41">
        <v>1512301210</v>
      </c>
      <c r="B17800" s="41">
        <v>0</v>
      </c>
      <c r="C17800" s="41">
        <v>91</v>
      </c>
      <c r="D17800" s="39" t="s">
        <v>58</v>
      </c>
      <c r="E17800" s="63" t="str">
        <f>D17800&amp;"_"&amp;B17800</f>
        <v>Shenzhen_0</v>
      </c>
      <c r="F17800" s="70">
        <v>0.36550565465827578</v>
      </c>
      <c r="G17800" s="63">
        <f>COUNTIFS($E$10:E17800,E17800)</f>
        <v>482</v>
      </c>
      <c r="H17800" s="39" t="str">
        <f t="shared" si="277"/>
        <v>Out</v>
      </c>
    </row>
    <row r="17801" spans="1:8" x14ac:dyDescent="0.25">
      <c r="A17801" s="41">
        <v>1511960201</v>
      </c>
      <c r="B17801" s="41">
        <v>0</v>
      </c>
      <c r="C17801" s="41">
        <v>1432</v>
      </c>
      <c r="D17801" s="39" t="s">
        <v>58</v>
      </c>
      <c r="E17801" s="63" t="str">
        <f>D17801&amp;"_"&amp;B17801</f>
        <v>Shenzhen_0</v>
      </c>
      <c r="F17801" s="70">
        <v>0.36658408850153346</v>
      </c>
      <c r="G17801" s="63">
        <f>COUNTIFS($E$10:E17801,E17801)</f>
        <v>483</v>
      </c>
      <c r="H17801" s="39" t="str">
        <f t="shared" si="277"/>
        <v>Out</v>
      </c>
    </row>
    <row r="17802" spans="1:8" x14ac:dyDescent="0.25">
      <c r="A17802" s="41">
        <v>1511295540</v>
      </c>
      <c r="B17802" s="41">
        <v>0</v>
      </c>
      <c r="C17802" s="41">
        <v>2089</v>
      </c>
      <c r="D17802" s="39" t="s">
        <v>58</v>
      </c>
      <c r="E17802" s="63" t="str">
        <f>D17802&amp;"_"&amp;B17802</f>
        <v>Shenzhen_0</v>
      </c>
      <c r="F17802" s="70">
        <v>0.36857590458195666</v>
      </c>
      <c r="G17802" s="63">
        <f>COUNTIFS($E$10:E17802,E17802)</f>
        <v>484</v>
      </c>
      <c r="H17802" s="39" t="str">
        <f t="shared" si="277"/>
        <v>Out</v>
      </c>
    </row>
    <row r="17803" spans="1:8" x14ac:dyDescent="0.25">
      <c r="A17803" s="41">
        <v>1519530520</v>
      </c>
      <c r="B17803" s="41">
        <v>0</v>
      </c>
      <c r="C17803" s="41">
        <v>3111</v>
      </c>
      <c r="D17803" s="39" t="s">
        <v>58</v>
      </c>
      <c r="E17803" s="63" t="str">
        <f>D17803&amp;"_"&amp;B17803</f>
        <v>Shenzhen_0</v>
      </c>
      <c r="F17803" s="70">
        <v>0.36942668368764886</v>
      </c>
      <c r="G17803" s="63">
        <f>COUNTIFS($E$10:E17803,E17803)</f>
        <v>485</v>
      </c>
      <c r="H17803" s="39" t="str">
        <f t="shared" ref="H17803:H17866" si="278">IF(ROW()&lt;=3000,"Test",
IF(ROW()&lt;=6000,"Control",
"Out"))</f>
        <v>Out</v>
      </c>
    </row>
    <row r="17804" spans="1:8" x14ac:dyDescent="0.25">
      <c r="A17804" s="41">
        <v>1513918502</v>
      </c>
      <c r="B17804" s="41">
        <v>0</v>
      </c>
      <c r="C17804" s="41">
        <v>1615</v>
      </c>
      <c r="D17804" s="39" t="s">
        <v>58</v>
      </c>
      <c r="E17804" s="63" t="str">
        <f>D17804&amp;"_"&amp;B17804</f>
        <v>Shenzhen_0</v>
      </c>
      <c r="F17804" s="70">
        <v>0.36960879369286603</v>
      </c>
      <c r="G17804" s="63">
        <f>COUNTIFS($E$10:E17804,E17804)</f>
        <v>486</v>
      </c>
      <c r="H17804" s="39" t="str">
        <f t="shared" si="278"/>
        <v>Out</v>
      </c>
    </row>
    <row r="17805" spans="1:8" x14ac:dyDescent="0.25">
      <c r="A17805" s="41">
        <v>1519620722</v>
      </c>
      <c r="B17805" s="41">
        <v>0</v>
      </c>
      <c r="C17805" s="41">
        <v>2939</v>
      </c>
      <c r="D17805" s="39" t="s">
        <v>58</v>
      </c>
      <c r="E17805" s="63" t="str">
        <f>D17805&amp;"_"&amp;B17805</f>
        <v>Shenzhen_0</v>
      </c>
      <c r="F17805" s="70">
        <v>0.37015755427755315</v>
      </c>
      <c r="G17805" s="63">
        <f>COUNTIFS($E$10:E17805,E17805)</f>
        <v>487</v>
      </c>
      <c r="H17805" s="39" t="str">
        <f t="shared" si="278"/>
        <v>Out</v>
      </c>
    </row>
    <row r="17806" spans="1:8" x14ac:dyDescent="0.25">
      <c r="A17806" s="41">
        <v>1516423921</v>
      </c>
      <c r="B17806" s="41">
        <v>0</v>
      </c>
      <c r="C17806" s="41">
        <v>1503</v>
      </c>
      <c r="D17806" s="39" t="s">
        <v>58</v>
      </c>
      <c r="E17806" s="63" t="str">
        <f>D17806&amp;"_"&amp;B17806</f>
        <v>Shenzhen_0</v>
      </c>
      <c r="F17806" s="70">
        <v>0.37131336643872226</v>
      </c>
      <c r="G17806" s="63">
        <f>COUNTIFS($E$10:E17806,E17806)</f>
        <v>488</v>
      </c>
      <c r="H17806" s="39" t="str">
        <f t="shared" si="278"/>
        <v>Out</v>
      </c>
    </row>
    <row r="17807" spans="1:8" x14ac:dyDescent="0.25">
      <c r="A17807" s="41">
        <v>1513124922</v>
      </c>
      <c r="B17807" s="41">
        <v>0</v>
      </c>
      <c r="C17807" s="41">
        <v>4079</v>
      </c>
      <c r="D17807" s="39" t="s">
        <v>58</v>
      </c>
      <c r="E17807" s="63" t="str">
        <f>D17807&amp;"_"&amp;B17807</f>
        <v>Shenzhen_0</v>
      </c>
      <c r="F17807" s="70">
        <v>0.37200521951980092</v>
      </c>
      <c r="G17807" s="63">
        <f>COUNTIFS($E$10:E17807,E17807)</f>
        <v>489</v>
      </c>
      <c r="H17807" s="39" t="str">
        <f t="shared" si="278"/>
        <v>Out</v>
      </c>
    </row>
    <row r="17808" spans="1:8" x14ac:dyDescent="0.25">
      <c r="A17808" s="41">
        <v>1517112191</v>
      </c>
      <c r="B17808" s="41">
        <v>0</v>
      </c>
      <c r="C17808" s="41">
        <v>3504</v>
      </c>
      <c r="D17808" s="39" t="s">
        <v>58</v>
      </c>
      <c r="E17808" s="63" t="str">
        <f>D17808&amp;"_"&amp;B17808</f>
        <v>Shenzhen_0</v>
      </c>
      <c r="F17808" s="70">
        <v>0.37398113904780972</v>
      </c>
      <c r="G17808" s="63">
        <f>COUNTIFS($E$10:E17808,E17808)</f>
        <v>490</v>
      </c>
      <c r="H17808" s="39" t="str">
        <f t="shared" si="278"/>
        <v>Out</v>
      </c>
    </row>
    <row r="17809" spans="1:8" x14ac:dyDescent="0.25">
      <c r="A17809" s="41">
        <v>1511285301</v>
      </c>
      <c r="B17809" s="41">
        <v>0</v>
      </c>
      <c r="C17809" s="41">
        <v>583</v>
      </c>
      <c r="D17809" s="39" t="s">
        <v>58</v>
      </c>
      <c r="E17809" s="63" t="str">
        <f>D17809&amp;"_"&amp;B17809</f>
        <v>Shenzhen_0</v>
      </c>
      <c r="F17809" s="70">
        <v>0.3744684226058782</v>
      </c>
      <c r="G17809" s="63">
        <f>COUNTIFS($E$10:E17809,E17809)</f>
        <v>491</v>
      </c>
      <c r="H17809" s="39" t="str">
        <f t="shared" si="278"/>
        <v>Out</v>
      </c>
    </row>
    <row r="17810" spans="1:8" x14ac:dyDescent="0.25">
      <c r="A17810" s="41">
        <v>1519738792</v>
      </c>
      <c r="B17810" s="41">
        <v>0</v>
      </c>
      <c r="C17810" s="41">
        <v>243</v>
      </c>
      <c r="D17810" s="39" t="s">
        <v>58</v>
      </c>
      <c r="E17810" s="63" t="str">
        <f>D17810&amp;"_"&amp;B17810</f>
        <v>Shenzhen_0</v>
      </c>
      <c r="F17810" s="70">
        <v>0.3761218150792216</v>
      </c>
      <c r="G17810" s="63">
        <f>COUNTIFS($E$10:E17810,E17810)</f>
        <v>492</v>
      </c>
      <c r="H17810" s="39" t="str">
        <f t="shared" si="278"/>
        <v>Out</v>
      </c>
    </row>
    <row r="17811" spans="1:8" x14ac:dyDescent="0.25">
      <c r="A17811" s="41">
        <v>1514548900</v>
      </c>
      <c r="B17811" s="41">
        <v>0</v>
      </c>
      <c r="C17811" s="41">
        <v>1266</v>
      </c>
      <c r="D17811" s="39" t="s">
        <v>58</v>
      </c>
      <c r="E17811" s="63" t="str">
        <f>D17811&amp;"_"&amp;B17811</f>
        <v>Shenzhen_0</v>
      </c>
      <c r="F17811" s="70">
        <v>0.37827081531531681</v>
      </c>
      <c r="G17811" s="63">
        <f>COUNTIFS($E$10:E17811,E17811)</f>
        <v>493</v>
      </c>
      <c r="H17811" s="39" t="str">
        <f t="shared" si="278"/>
        <v>Out</v>
      </c>
    </row>
    <row r="17812" spans="1:8" x14ac:dyDescent="0.25">
      <c r="A17812" s="41">
        <v>1518101010</v>
      </c>
      <c r="B17812" s="41">
        <v>0</v>
      </c>
      <c r="C17812" s="41">
        <v>159</v>
      </c>
      <c r="D17812" s="39" t="s">
        <v>58</v>
      </c>
      <c r="E17812" s="63" t="str">
        <f>D17812&amp;"_"&amp;B17812</f>
        <v>Shenzhen_0</v>
      </c>
      <c r="F17812" s="70">
        <v>0.37883107552736894</v>
      </c>
      <c r="G17812" s="63">
        <f>COUNTIFS($E$10:E17812,E17812)</f>
        <v>494</v>
      </c>
      <c r="H17812" s="39" t="str">
        <f t="shared" si="278"/>
        <v>Out</v>
      </c>
    </row>
    <row r="17813" spans="1:8" x14ac:dyDescent="0.25">
      <c r="A17813" s="41">
        <v>1519892651</v>
      </c>
      <c r="B17813" s="41">
        <v>0</v>
      </c>
      <c r="C17813" s="41">
        <v>884</v>
      </c>
      <c r="D17813" s="39" t="s">
        <v>58</v>
      </c>
      <c r="E17813" s="63" t="str">
        <f>D17813&amp;"_"&amp;B17813</f>
        <v>Shenzhen_0</v>
      </c>
      <c r="F17813" s="70">
        <v>0.37909169806008891</v>
      </c>
      <c r="G17813" s="63">
        <f>COUNTIFS($E$10:E17813,E17813)</f>
        <v>495</v>
      </c>
      <c r="H17813" s="39" t="str">
        <f t="shared" si="278"/>
        <v>Out</v>
      </c>
    </row>
    <row r="17814" spans="1:8" x14ac:dyDescent="0.25">
      <c r="A17814" s="41">
        <v>1519618400</v>
      </c>
      <c r="B17814" s="41">
        <v>0</v>
      </c>
      <c r="C17814" s="41">
        <v>2234</v>
      </c>
      <c r="D17814" s="39" t="s">
        <v>58</v>
      </c>
      <c r="E17814" s="63" t="str">
        <f>D17814&amp;"_"&amp;B17814</f>
        <v>Shenzhen_0</v>
      </c>
      <c r="F17814" s="70">
        <v>0.38064698927933405</v>
      </c>
      <c r="G17814" s="63">
        <f>COUNTIFS($E$10:E17814,E17814)</f>
        <v>496</v>
      </c>
      <c r="H17814" s="39" t="str">
        <f t="shared" si="278"/>
        <v>Out</v>
      </c>
    </row>
    <row r="17815" spans="1:8" x14ac:dyDescent="0.25">
      <c r="A17815" s="41">
        <v>1515945672</v>
      </c>
      <c r="B17815" s="41">
        <v>0</v>
      </c>
      <c r="C17815" s="41">
        <v>1634</v>
      </c>
      <c r="D17815" s="39" t="s">
        <v>58</v>
      </c>
      <c r="E17815" s="63" t="str">
        <f>D17815&amp;"_"&amp;B17815</f>
        <v>Shenzhen_0</v>
      </c>
      <c r="F17815" s="70">
        <v>0.38275349474768805</v>
      </c>
      <c r="G17815" s="63">
        <f>COUNTIFS($E$10:E17815,E17815)</f>
        <v>497</v>
      </c>
      <c r="H17815" s="39" t="str">
        <f t="shared" si="278"/>
        <v>Out</v>
      </c>
    </row>
    <row r="17816" spans="1:8" x14ac:dyDescent="0.25">
      <c r="A17816" s="41">
        <v>1518602020</v>
      </c>
      <c r="B17816" s="41">
        <v>0</v>
      </c>
      <c r="C17816" s="41">
        <v>978</v>
      </c>
      <c r="D17816" s="39" t="s">
        <v>58</v>
      </c>
      <c r="E17816" s="63" t="str">
        <f>D17816&amp;"_"&amp;B17816</f>
        <v>Shenzhen_0</v>
      </c>
      <c r="F17816" s="70">
        <v>0.38333976887522514</v>
      </c>
      <c r="G17816" s="63">
        <f>COUNTIFS($E$10:E17816,E17816)</f>
        <v>498</v>
      </c>
      <c r="H17816" s="39" t="str">
        <f t="shared" si="278"/>
        <v>Out</v>
      </c>
    </row>
    <row r="17817" spans="1:8" x14ac:dyDescent="0.25">
      <c r="A17817" s="41">
        <v>1512932301</v>
      </c>
      <c r="B17817" s="41">
        <v>0</v>
      </c>
      <c r="C17817" s="41">
        <v>3622</v>
      </c>
      <c r="D17817" s="39" t="s">
        <v>58</v>
      </c>
      <c r="E17817" s="63" t="str">
        <f>D17817&amp;"_"&amp;B17817</f>
        <v>Shenzhen_0</v>
      </c>
      <c r="F17817" s="70">
        <v>0.38350714663077523</v>
      </c>
      <c r="G17817" s="63">
        <f>COUNTIFS($E$10:E17817,E17817)</f>
        <v>499</v>
      </c>
      <c r="H17817" s="39" t="str">
        <f t="shared" si="278"/>
        <v>Out</v>
      </c>
    </row>
    <row r="17818" spans="1:8" x14ac:dyDescent="0.25">
      <c r="A17818" s="41">
        <v>1512844051</v>
      </c>
      <c r="B17818" s="41">
        <v>0</v>
      </c>
      <c r="C17818" s="41">
        <v>4455</v>
      </c>
      <c r="D17818" s="39" t="s">
        <v>58</v>
      </c>
      <c r="E17818" s="63" t="str">
        <f>D17818&amp;"_"&amp;B17818</f>
        <v>Shenzhen_0</v>
      </c>
      <c r="F17818" s="70">
        <v>0.3842675300847318</v>
      </c>
      <c r="G17818" s="63">
        <f>COUNTIFS($E$10:E17818,E17818)</f>
        <v>500</v>
      </c>
      <c r="H17818" s="39" t="str">
        <f t="shared" si="278"/>
        <v>Out</v>
      </c>
    </row>
    <row r="17819" spans="1:8" x14ac:dyDescent="0.25">
      <c r="A17819" s="41">
        <v>1515086462</v>
      </c>
      <c r="B17819" s="41">
        <v>0</v>
      </c>
      <c r="C17819" s="41">
        <v>1807</v>
      </c>
      <c r="D17819" s="39" t="s">
        <v>58</v>
      </c>
      <c r="E17819" s="63" t="str">
        <f>D17819&amp;"_"&amp;B17819</f>
        <v>Shenzhen_0</v>
      </c>
      <c r="F17819" s="70">
        <v>0.38492156542057199</v>
      </c>
      <c r="G17819" s="63">
        <f>COUNTIFS($E$10:E17819,E17819)</f>
        <v>501</v>
      </c>
      <c r="H17819" s="39" t="str">
        <f t="shared" si="278"/>
        <v>Out</v>
      </c>
    </row>
    <row r="17820" spans="1:8" x14ac:dyDescent="0.25">
      <c r="A17820" s="41">
        <v>1519402871</v>
      </c>
      <c r="B17820" s="41">
        <v>0</v>
      </c>
      <c r="C17820" s="41">
        <v>2577</v>
      </c>
      <c r="D17820" s="39" t="s">
        <v>58</v>
      </c>
      <c r="E17820" s="63" t="str">
        <f>D17820&amp;"_"&amp;B17820</f>
        <v>Shenzhen_0</v>
      </c>
      <c r="F17820" s="70">
        <v>0.38550384848574482</v>
      </c>
      <c r="G17820" s="63">
        <f>COUNTIFS($E$10:E17820,E17820)</f>
        <v>502</v>
      </c>
      <c r="H17820" s="39" t="str">
        <f t="shared" si="278"/>
        <v>Out</v>
      </c>
    </row>
    <row r="17821" spans="1:8" x14ac:dyDescent="0.25">
      <c r="A17821" s="41">
        <v>1515141881</v>
      </c>
      <c r="B17821" s="41">
        <v>0</v>
      </c>
      <c r="C17821" s="41">
        <v>1309</v>
      </c>
      <c r="D17821" s="39" t="s">
        <v>58</v>
      </c>
      <c r="E17821" s="63" t="str">
        <f>D17821&amp;"_"&amp;B17821</f>
        <v>Shenzhen_0</v>
      </c>
      <c r="F17821" s="70">
        <v>0.3855955809835061</v>
      </c>
      <c r="G17821" s="63">
        <f>COUNTIFS($E$10:E17821,E17821)</f>
        <v>503</v>
      </c>
      <c r="H17821" s="39" t="str">
        <f t="shared" si="278"/>
        <v>Out</v>
      </c>
    </row>
    <row r="17822" spans="1:8" x14ac:dyDescent="0.25">
      <c r="A17822" s="41">
        <v>1512118742</v>
      </c>
      <c r="B17822" s="41">
        <v>0</v>
      </c>
      <c r="C17822" s="41">
        <v>139</v>
      </c>
      <c r="D17822" s="39" t="s">
        <v>58</v>
      </c>
      <c r="E17822" s="63" t="str">
        <f>D17822&amp;"_"&amp;B17822</f>
        <v>Shenzhen_0</v>
      </c>
      <c r="F17822" s="70">
        <v>0.38615819243337657</v>
      </c>
      <c r="G17822" s="63">
        <f>COUNTIFS($E$10:E17822,E17822)</f>
        <v>504</v>
      </c>
      <c r="H17822" s="39" t="str">
        <f t="shared" si="278"/>
        <v>Out</v>
      </c>
    </row>
    <row r="17823" spans="1:8" x14ac:dyDescent="0.25">
      <c r="A17823" s="41">
        <v>1515119781</v>
      </c>
      <c r="B17823" s="41">
        <v>0</v>
      </c>
      <c r="C17823" s="41">
        <v>1562</v>
      </c>
      <c r="D17823" s="39" t="s">
        <v>58</v>
      </c>
      <c r="E17823" s="63" t="str">
        <f>D17823&amp;"_"&amp;B17823</f>
        <v>Shenzhen_0</v>
      </c>
      <c r="F17823" s="70">
        <v>0.38696395274175976</v>
      </c>
      <c r="G17823" s="63">
        <f>COUNTIFS($E$10:E17823,E17823)</f>
        <v>505</v>
      </c>
      <c r="H17823" s="39" t="str">
        <f t="shared" si="278"/>
        <v>Out</v>
      </c>
    </row>
    <row r="17824" spans="1:8" x14ac:dyDescent="0.25">
      <c r="A17824" s="41">
        <v>1518682292</v>
      </c>
      <c r="B17824" s="41">
        <v>0</v>
      </c>
      <c r="C17824" s="41">
        <v>1793</v>
      </c>
      <c r="D17824" s="39" t="s">
        <v>58</v>
      </c>
      <c r="E17824" s="63" t="str">
        <f>D17824&amp;"_"&amp;B17824</f>
        <v>Shenzhen_0</v>
      </c>
      <c r="F17824" s="70">
        <v>0.38745939689809594</v>
      </c>
      <c r="G17824" s="63">
        <f>COUNTIFS($E$10:E17824,E17824)</f>
        <v>506</v>
      </c>
      <c r="H17824" s="39" t="str">
        <f t="shared" si="278"/>
        <v>Out</v>
      </c>
    </row>
    <row r="17825" spans="1:8" x14ac:dyDescent="0.25">
      <c r="A17825" s="41">
        <v>1512669381</v>
      </c>
      <c r="B17825" s="41">
        <v>0</v>
      </c>
      <c r="C17825" s="41">
        <v>1877</v>
      </c>
      <c r="D17825" s="39" t="s">
        <v>58</v>
      </c>
      <c r="E17825" s="63" t="str">
        <f>D17825&amp;"_"&amp;B17825</f>
        <v>Shenzhen_0</v>
      </c>
      <c r="F17825" s="70">
        <v>0.38821753893045097</v>
      </c>
      <c r="G17825" s="63">
        <f>COUNTIFS($E$10:E17825,E17825)</f>
        <v>507</v>
      </c>
      <c r="H17825" s="39" t="str">
        <f t="shared" si="278"/>
        <v>Out</v>
      </c>
    </row>
    <row r="17826" spans="1:8" x14ac:dyDescent="0.25">
      <c r="A17826" s="41">
        <v>1519323951</v>
      </c>
      <c r="B17826" s="41">
        <v>0</v>
      </c>
      <c r="C17826" s="41">
        <v>2669</v>
      </c>
      <c r="D17826" s="39" t="s">
        <v>58</v>
      </c>
      <c r="E17826" s="63" t="str">
        <f>D17826&amp;"_"&amp;B17826</f>
        <v>Shenzhen_0</v>
      </c>
      <c r="F17826" s="70">
        <v>0.38887260380909239</v>
      </c>
      <c r="G17826" s="63">
        <f>COUNTIFS($E$10:E17826,E17826)</f>
        <v>508</v>
      </c>
      <c r="H17826" s="39" t="str">
        <f t="shared" si="278"/>
        <v>Out</v>
      </c>
    </row>
    <row r="17827" spans="1:8" x14ac:dyDescent="0.25">
      <c r="A17827" s="41">
        <v>1513533770</v>
      </c>
      <c r="B17827" s="41">
        <v>0</v>
      </c>
      <c r="C17827" s="41">
        <v>533</v>
      </c>
      <c r="D17827" s="39" t="s">
        <v>58</v>
      </c>
      <c r="E17827" s="63" t="str">
        <f>D17827&amp;"_"&amp;B17827</f>
        <v>Shenzhen_0</v>
      </c>
      <c r="F17827" s="70">
        <v>0.3890700656583902</v>
      </c>
      <c r="G17827" s="63">
        <f>COUNTIFS($E$10:E17827,E17827)</f>
        <v>509</v>
      </c>
      <c r="H17827" s="39" t="str">
        <f t="shared" si="278"/>
        <v>Out</v>
      </c>
    </row>
    <row r="17828" spans="1:8" x14ac:dyDescent="0.25">
      <c r="A17828" s="41">
        <v>1516954570</v>
      </c>
      <c r="B17828" s="41">
        <v>0</v>
      </c>
      <c r="C17828" s="41">
        <v>668</v>
      </c>
      <c r="D17828" s="39" t="s">
        <v>58</v>
      </c>
      <c r="E17828" s="63" t="str">
        <f>D17828&amp;"_"&amp;B17828</f>
        <v>Shenzhen_0</v>
      </c>
      <c r="F17828" s="70">
        <v>0.38925638235211002</v>
      </c>
      <c r="G17828" s="63">
        <f>COUNTIFS($E$10:E17828,E17828)</f>
        <v>510</v>
      </c>
      <c r="H17828" s="39" t="str">
        <f t="shared" si="278"/>
        <v>Out</v>
      </c>
    </row>
    <row r="17829" spans="1:8" x14ac:dyDescent="0.25">
      <c r="A17829" s="41">
        <v>1514885841</v>
      </c>
      <c r="B17829" s="41">
        <v>0</v>
      </c>
      <c r="C17829" s="41">
        <v>626</v>
      </c>
      <c r="D17829" s="39" t="s">
        <v>58</v>
      </c>
      <c r="E17829" s="63" t="str">
        <f>D17829&amp;"_"&amp;B17829</f>
        <v>Shenzhen_0</v>
      </c>
      <c r="F17829" s="70">
        <v>0.38934398673159731</v>
      </c>
      <c r="G17829" s="63">
        <f>COUNTIFS($E$10:E17829,E17829)</f>
        <v>511</v>
      </c>
      <c r="H17829" s="39" t="str">
        <f t="shared" si="278"/>
        <v>Out</v>
      </c>
    </row>
    <row r="17830" spans="1:8" x14ac:dyDescent="0.25">
      <c r="A17830" s="41">
        <v>1511950632</v>
      </c>
      <c r="B17830" s="41">
        <v>0</v>
      </c>
      <c r="C17830" s="41">
        <v>24</v>
      </c>
      <c r="D17830" s="39" t="s">
        <v>58</v>
      </c>
      <c r="E17830" s="63" t="str">
        <f>D17830&amp;"_"&amp;B17830</f>
        <v>Shenzhen_0</v>
      </c>
      <c r="F17830" s="70">
        <v>0.38947860244369681</v>
      </c>
      <c r="G17830" s="63">
        <f>COUNTIFS($E$10:E17830,E17830)</f>
        <v>512</v>
      </c>
      <c r="H17830" s="39" t="str">
        <f t="shared" si="278"/>
        <v>Out</v>
      </c>
    </row>
    <row r="17831" spans="1:8" x14ac:dyDescent="0.25">
      <c r="A17831" s="41">
        <v>1518977860</v>
      </c>
      <c r="B17831" s="41">
        <v>0</v>
      </c>
      <c r="C17831" s="41">
        <v>5472</v>
      </c>
      <c r="D17831" s="39" t="s">
        <v>58</v>
      </c>
      <c r="E17831" s="63" t="str">
        <f>D17831&amp;"_"&amp;B17831</f>
        <v>Shenzhen_0</v>
      </c>
      <c r="F17831" s="70">
        <v>0.39027257042575769</v>
      </c>
      <c r="G17831" s="63">
        <f>COUNTIFS($E$10:E17831,E17831)</f>
        <v>513</v>
      </c>
      <c r="H17831" s="39" t="str">
        <f t="shared" si="278"/>
        <v>Out</v>
      </c>
    </row>
    <row r="17832" spans="1:8" x14ac:dyDescent="0.25">
      <c r="A17832" s="41">
        <v>1512979592</v>
      </c>
      <c r="B17832" s="41">
        <v>0</v>
      </c>
      <c r="C17832" s="41">
        <v>2868</v>
      </c>
      <c r="D17832" s="39" t="s">
        <v>58</v>
      </c>
      <c r="E17832" s="63" t="str">
        <f>D17832&amp;"_"&amp;B17832</f>
        <v>Shenzhen_0</v>
      </c>
      <c r="F17832" s="70">
        <v>0.39086928589330461</v>
      </c>
      <c r="G17832" s="63">
        <f>COUNTIFS($E$10:E17832,E17832)</f>
        <v>514</v>
      </c>
      <c r="H17832" s="39" t="str">
        <f t="shared" si="278"/>
        <v>Out</v>
      </c>
    </row>
    <row r="17833" spans="1:8" x14ac:dyDescent="0.25">
      <c r="A17833" s="41">
        <v>1514168042</v>
      </c>
      <c r="B17833" s="41">
        <v>0</v>
      </c>
      <c r="C17833" s="41">
        <v>2776</v>
      </c>
      <c r="D17833" s="39" t="s">
        <v>58</v>
      </c>
      <c r="E17833" s="63" t="str">
        <f>D17833&amp;"_"&amp;B17833</f>
        <v>Shenzhen_0</v>
      </c>
      <c r="F17833" s="70">
        <v>0.3917445864518031</v>
      </c>
      <c r="G17833" s="63">
        <f>COUNTIFS($E$10:E17833,E17833)</f>
        <v>515</v>
      </c>
      <c r="H17833" s="39" t="str">
        <f t="shared" si="278"/>
        <v>Out</v>
      </c>
    </row>
    <row r="17834" spans="1:8" x14ac:dyDescent="0.25">
      <c r="A17834" s="41">
        <v>1517000850</v>
      </c>
      <c r="B17834" s="41">
        <v>0</v>
      </c>
      <c r="C17834" s="41">
        <v>5815</v>
      </c>
      <c r="D17834" s="39" t="s">
        <v>58</v>
      </c>
      <c r="E17834" s="63" t="str">
        <f>D17834&amp;"_"&amp;B17834</f>
        <v>Shenzhen_0</v>
      </c>
      <c r="F17834" s="70">
        <v>0.39234828988149573</v>
      </c>
      <c r="G17834" s="63">
        <f>COUNTIFS($E$10:E17834,E17834)</f>
        <v>516</v>
      </c>
      <c r="H17834" s="39" t="str">
        <f t="shared" si="278"/>
        <v>Out</v>
      </c>
    </row>
    <row r="17835" spans="1:8" x14ac:dyDescent="0.25">
      <c r="A17835" s="41">
        <v>1515146460</v>
      </c>
      <c r="B17835" s="41">
        <v>0</v>
      </c>
      <c r="C17835" s="41">
        <v>2408</v>
      </c>
      <c r="D17835" s="39" t="s">
        <v>58</v>
      </c>
      <c r="E17835" s="63" t="str">
        <f>D17835&amp;"_"&amp;B17835</f>
        <v>Shenzhen_0</v>
      </c>
      <c r="F17835" s="70">
        <v>0.39418205659338001</v>
      </c>
      <c r="G17835" s="63">
        <f>COUNTIFS($E$10:E17835,E17835)</f>
        <v>517</v>
      </c>
      <c r="H17835" s="39" t="str">
        <f t="shared" si="278"/>
        <v>Out</v>
      </c>
    </row>
    <row r="17836" spans="1:8" x14ac:dyDescent="0.25">
      <c r="A17836" s="41">
        <v>1517265901</v>
      </c>
      <c r="B17836" s="41">
        <v>0</v>
      </c>
      <c r="C17836" s="41">
        <v>1922</v>
      </c>
      <c r="D17836" s="39" t="s">
        <v>58</v>
      </c>
      <c r="E17836" s="63" t="str">
        <f>D17836&amp;"_"&amp;B17836</f>
        <v>Shenzhen_0</v>
      </c>
      <c r="F17836" s="70">
        <v>0.39526429929100049</v>
      </c>
      <c r="G17836" s="63">
        <f>COUNTIFS($E$10:E17836,E17836)</f>
        <v>518</v>
      </c>
      <c r="H17836" s="39" t="str">
        <f t="shared" si="278"/>
        <v>Out</v>
      </c>
    </row>
    <row r="17837" spans="1:8" x14ac:dyDescent="0.25">
      <c r="A17837" s="41">
        <v>1519754082</v>
      </c>
      <c r="B17837" s="41">
        <v>0</v>
      </c>
      <c r="C17837" s="41">
        <v>5207</v>
      </c>
      <c r="D17837" s="39" t="s">
        <v>58</v>
      </c>
      <c r="E17837" s="63" t="str">
        <f>D17837&amp;"_"&amp;B17837</f>
        <v>Shenzhen_0</v>
      </c>
      <c r="F17837" s="70">
        <v>0.39562098827809533</v>
      </c>
      <c r="G17837" s="63">
        <f>COUNTIFS($E$10:E17837,E17837)</f>
        <v>519</v>
      </c>
      <c r="H17837" s="39" t="str">
        <f t="shared" si="278"/>
        <v>Out</v>
      </c>
    </row>
    <row r="17838" spans="1:8" x14ac:dyDescent="0.25">
      <c r="A17838" s="41">
        <v>1512509001</v>
      </c>
      <c r="B17838" s="41">
        <v>0</v>
      </c>
      <c r="C17838" s="41">
        <v>639</v>
      </c>
      <c r="D17838" s="39" t="s">
        <v>58</v>
      </c>
      <c r="E17838" s="63" t="str">
        <f>D17838&amp;"_"&amp;B17838</f>
        <v>Shenzhen_0</v>
      </c>
      <c r="F17838" s="70">
        <v>0.39639205103128705</v>
      </c>
      <c r="G17838" s="63">
        <f>COUNTIFS($E$10:E17838,E17838)</f>
        <v>520</v>
      </c>
      <c r="H17838" s="39" t="str">
        <f t="shared" si="278"/>
        <v>Out</v>
      </c>
    </row>
    <row r="17839" spans="1:8" x14ac:dyDescent="0.25">
      <c r="A17839" s="41">
        <v>1515312732</v>
      </c>
      <c r="B17839" s="41">
        <v>0</v>
      </c>
      <c r="C17839" s="41">
        <v>461</v>
      </c>
      <c r="D17839" s="39" t="s">
        <v>58</v>
      </c>
      <c r="E17839" s="63" t="str">
        <f>D17839&amp;"_"&amp;B17839</f>
        <v>Shenzhen_0</v>
      </c>
      <c r="F17839" s="70">
        <v>0.3965225117728326</v>
      </c>
      <c r="G17839" s="63">
        <f>COUNTIFS($E$10:E17839,E17839)</f>
        <v>521</v>
      </c>
      <c r="H17839" s="39" t="str">
        <f t="shared" si="278"/>
        <v>Out</v>
      </c>
    </row>
    <row r="17840" spans="1:8" x14ac:dyDescent="0.25">
      <c r="A17840" s="41">
        <v>1513149722</v>
      </c>
      <c r="B17840" s="41">
        <v>0</v>
      </c>
      <c r="C17840" s="41">
        <v>1119</v>
      </c>
      <c r="D17840" s="39" t="s">
        <v>58</v>
      </c>
      <c r="E17840" s="63" t="str">
        <f>D17840&amp;"_"&amp;B17840</f>
        <v>Shenzhen_0</v>
      </c>
      <c r="F17840" s="70">
        <v>0.39879318759887361</v>
      </c>
      <c r="G17840" s="63">
        <f>COUNTIFS($E$10:E17840,E17840)</f>
        <v>522</v>
      </c>
      <c r="H17840" s="39" t="str">
        <f t="shared" si="278"/>
        <v>Out</v>
      </c>
    </row>
    <row r="17841" spans="1:8" x14ac:dyDescent="0.25">
      <c r="A17841" s="41">
        <v>1512418410</v>
      </c>
      <c r="B17841" s="41">
        <v>0</v>
      </c>
      <c r="C17841" s="41">
        <v>595</v>
      </c>
      <c r="D17841" s="39" t="s">
        <v>58</v>
      </c>
      <c r="E17841" s="63" t="str">
        <f>D17841&amp;"_"&amp;B17841</f>
        <v>Shenzhen_0</v>
      </c>
      <c r="F17841" s="70">
        <v>0.4005742139607712</v>
      </c>
      <c r="G17841" s="63">
        <f>COUNTIFS($E$10:E17841,E17841)</f>
        <v>523</v>
      </c>
      <c r="H17841" s="39" t="str">
        <f t="shared" si="278"/>
        <v>Out</v>
      </c>
    </row>
    <row r="17842" spans="1:8" x14ac:dyDescent="0.25">
      <c r="A17842" s="41">
        <v>1519408512</v>
      </c>
      <c r="B17842" s="41">
        <v>0</v>
      </c>
      <c r="C17842" s="41">
        <v>2437</v>
      </c>
      <c r="D17842" s="39" t="s">
        <v>58</v>
      </c>
      <c r="E17842" s="63" t="str">
        <f>D17842&amp;"_"&amp;B17842</f>
        <v>Shenzhen_0</v>
      </c>
      <c r="F17842" s="70">
        <v>0.40190838544176521</v>
      </c>
      <c r="G17842" s="63">
        <f>COUNTIFS($E$10:E17842,E17842)</f>
        <v>524</v>
      </c>
      <c r="H17842" s="39" t="str">
        <f t="shared" si="278"/>
        <v>Out</v>
      </c>
    </row>
    <row r="17843" spans="1:8" x14ac:dyDescent="0.25">
      <c r="A17843" s="41">
        <v>1514327551</v>
      </c>
      <c r="B17843" s="41">
        <v>0</v>
      </c>
      <c r="C17843" s="41">
        <v>2662</v>
      </c>
      <c r="D17843" s="39" t="s">
        <v>58</v>
      </c>
      <c r="E17843" s="63" t="str">
        <f>D17843&amp;"_"&amp;B17843</f>
        <v>Shenzhen_0</v>
      </c>
      <c r="F17843" s="70">
        <v>0.40219356371366577</v>
      </c>
      <c r="G17843" s="63">
        <f>COUNTIFS($E$10:E17843,E17843)</f>
        <v>525</v>
      </c>
      <c r="H17843" s="39" t="str">
        <f t="shared" si="278"/>
        <v>Out</v>
      </c>
    </row>
    <row r="17844" spans="1:8" x14ac:dyDescent="0.25">
      <c r="A17844" s="41">
        <v>1511334332</v>
      </c>
      <c r="B17844" s="41">
        <v>0</v>
      </c>
      <c r="C17844" s="41">
        <v>140</v>
      </c>
      <c r="D17844" s="39" t="s">
        <v>58</v>
      </c>
      <c r="E17844" s="63" t="str">
        <f>D17844&amp;"_"&amp;B17844</f>
        <v>Shenzhen_0</v>
      </c>
      <c r="F17844" s="70">
        <v>0.40299332668360033</v>
      </c>
      <c r="G17844" s="63">
        <f>COUNTIFS($E$10:E17844,E17844)</f>
        <v>526</v>
      </c>
      <c r="H17844" s="39" t="str">
        <f t="shared" si="278"/>
        <v>Out</v>
      </c>
    </row>
    <row r="17845" spans="1:8" x14ac:dyDescent="0.25">
      <c r="A17845" s="41">
        <v>1517963322</v>
      </c>
      <c r="B17845" s="41">
        <v>0</v>
      </c>
      <c r="C17845" s="41">
        <v>2661</v>
      </c>
      <c r="D17845" s="39" t="s">
        <v>58</v>
      </c>
      <c r="E17845" s="63" t="str">
        <f>D17845&amp;"_"&amp;B17845</f>
        <v>Shenzhen_0</v>
      </c>
      <c r="F17845" s="70">
        <v>0.40366078498541802</v>
      </c>
      <c r="G17845" s="63">
        <f>COUNTIFS($E$10:E17845,E17845)</f>
        <v>527</v>
      </c>
      <c r="H17845" s="39" t="str">
        <f t="shared" si="278"/>
        <v>Out</v>
      </c>
    </row>
    <row r="17846" spans="1:8" x14ac:dyDescent="0.25">
      <c r="A17846" s="41">
        <v>1512136701</v>
      </c>
      <c r="B17846" s="41">
        <v>0</v>
      </c>
      <c r="C17846" s="41">
        <v>1247</v>
      </c>
      <c r="D17846" s="39" t="s">
        <v>58</v>
      </c>
      <c r="E17846" s="63" t="str">
        <f>D17846&amp;"_"&amp;B17846</f>
        <v>Shenzhen_0</v>
      </c>
      <c r="F17846" s="70">
        <v>0.40406331884435143</v>
      </c>
      <c r="G17846" s="63">
        <f>COUNTIFS($E$10:E17846,E17846)</f>
        <v>528</v>
      </c>
      <c r="H17846" s="39" t="str">
        <f t="shared" si="278"/>
        <v>Out</v>
      </c>
    </row>
    <row r="17847" spans="1:8" x14ac:dyDescent="0.25">
      <c r="A17847" s="41">
        <v>1511801931</v>
      </c>
      <c r="B17847" s="41">
        <v>0</v>
      </c>
      <c r="C17847" s="41">
        <v>3380</v>
      </c>
      <c r="D17847" s="39" t="s">
        <v>58</v>
      </c>
      <c r="E17847" s="63" t="str">
        <f>D17847&amp;"_"&amp;B17847</f>
        <v>Shenzhen_0</v>
      </c>
      <c r="F17847" s="70">
        <v>0.40427470165982604</v>
      </c>
      <c r="G17847" s="63">
        <f>COUNTIFS($E$10:E17847,E17847)</f>
        <v>529</v>
      </c>
      <c r="H17847" s="39" t="str">
        <f t="shared" si="278"/>
        <v>Out</v>
      </c>
    </row>
    <row r="17848" spans="1:8" x14ac:dyDescent="0.25">
      <c r="A17848" s="41">
        <v>1515565731</v>
      </c>
      <c r="B17848" s="41">
        <v>0</v>
      </c>
      <c r="C17848" s="41">
        <v>616</v>
      </c>
      <c r="D17848" s="39" t="s">
        <v>58</v>
      </c>
      <c r="E17848" s="63" t="str">
        <f>D17848&amp;"_"&amp;B17848</f>
        <v>Shenzhen_0</v>
      </c>
      <c r="F17848" s="70">
        <v>0.40505575673171268</v>
      </c>
      <c r="G17848" s="63">
        <f>COUNTIFS($E$10:E17848,E17848)</f>
        <v>530</v>
      </c>
      <c r="H17848" s="39" t="str">
        <f t="shared" si="278"/>
        <v>Out</v>
      </c>
    </row>
    <row r="17849" spans="1:8" x14ac:dyDescent="0.25">
      <c r="A17849" s="41">
        <v>1519204211</v>
      </c>
      <c r="B17849" s="41">
        <v>0</v>
      </c>
      <c r="C17849" s="41">
        <v>4845</v>
      </c>
      <c r="D17849" s="39" t="s">
        <v>58</v>
      </c>
      <c r="E17849" s="63" t="str">
        <f>D17849&amp;"_"&amp;B17849</f>
        <v>Shenzhen_0</v>
      </c>
      <c r="F17849" s="70">
        <v>0.40580748622803497</v>
      </c>
      <c r="G17849" s="63">
        <f>COUNTIFS($E$10:E17849,E17849)</f>
        <v>531</v>
      </c>
      <c r="H17849" s="39" t="str">
        <f t="shared" si="278"/>
        <v>Out</v>
      </c>
    </row>
    <row r="17850" spans="1:8" x14ac:dyDescent="0.25">
      <c r="A17850" s="41">
        <v>1519161790</v>
      </c>
      <c r="B17850" s="41">
        <v>0</v>
      </c>
      <c r="C17850" s="41">
        <v>2238</v>
      </c>
      <c r="D17850" s="39" t="s">
        <v>58</v>
      </c>
      <c r="E17850" s="63" t="str">
        <f>D17850&amp;"_"&amp;B17850</f>
        <v>Shenzhen_0</v>
      </c>
      <c r="F17850" s="70">
        <v>0.40815543062695181</v>
      </c>
      <c r="G17850" s="63">
        <f>COUNTIFS($E$10:E17850,E17850)</f>
        <v>532</v>
      </c>
      <c r="H17850" s="39" t="str">
        <f t="shared" si="278"/>
        <v>Out</v>
      </c>
    </row>
    <row r="17851" spans="1:8" x14ac:dyDescent="0.25">
      <c r="A17851" s="41">
        <v>1511811551</v>
      </c>
      <c r="B17851" s="41">
        <v>0</v>
      </c>
      <c r="C17851" s="41">
        <v>3233</v>
      </c>
      <c r="D17851" s="39" t="s">
        <v>58</v>
      </c>
      <c r="E17851" s="63" t="str">
        <f>D17851&amp;"_"&amp;B17851</f>
        <v>Shenzhen_0</v>
      </c>
      <c r="F17851" s="70">
        <v>0.41046867059212733</v>
      </c>
      <c r="G17851" s="63">
        <f>COUNTIFS($E$10:E17851,E17851)</f>
        <v>533</v>
      </c>
      <c r="H17851" s="39" t="str">
        <f t="shared" si="278"/>
        <v>Out</v>
      </c>
    </row>
    <row r="17852" spans="1:8" x14ac:dyDescent="0.25">
      <c r="A17852" s="41">
        <v>1511554550</v>
      </c>
      <c r="B17852" s="41">
        <v>0</v>
      </c>
      <c r="C17852" s="41">
        <v>1953</v>
      </c>
      <c r="D17852" s="39" t="s">
        <v>58</v>
      </c>
      <c r="E17852" s="63" t="str">
        <f>D17852&amp;"_"&amp;B17852</f>
        <v>Shenzhen_0</v>
      </c>
      <c r="F17852" s="70">
        <v>0.41143568674787889</v>
      </c>
      <c r="G17852" s="63">
        <f>COUNTIFS($E$10:E17852,E17852)</f>
        <v>534</v>
      </c>
      <c r="H17852" s="39" t="str">
        <f t="shared" si="278"/>
        <v>Out</v>
      </c>
    </row>
    <row r="17853" spans="1:8" x14ac:dyDescent="0.25">
      <c r="A17853" s="41">
        <v>1511922242</v>
      </c>
      <c r="B17853" s="41">
        <v>0</v>
      </c>
      <c r="C17853" s="41">
        <v>1636</v>
      </c>
      <c r="D17853" s="39" t="s">
        <v>58</v>
      </c>
      <c r="E17853" s="63" t="str">
        <f>D17853&amp;"_"&amp;B17853</f>
        <v>Shenzhen_0</v>
      </c>
      <c r="F17853" s="70">
        <v>0.41198512276581123</v>
      </c>
      <c r="G17853" s="63">
        <f>COUNTIFS($E$10:E17853,E17853)</f>
        <v>535</v>
      </c>
      <c r="H17853" s="39" t="str">
        <f t="shared" si="278"/>
        <v>Out</v>
      </c>
    </row>
    <row r="17854" spans="1:8" x14ac:dyDescent="0.25">
      <c r="A17854" s="41">
        <v>1517423160</v>
      </c>
      <c r="B17854" s="41">
        <v>0</v>
      </c>
      <c r="C17854" s="41">
        <v>886</v>
      </c>
      <c r="D17854" s="39" t="s">
        <v>58</v>
      </c>
      <c r="E17854" s="63" t="str">
        <f>D17854&amp;"_"&amp;B17854</f>
        <v>Shenzhen_0</v>
      </c>
      <c r="F17854" s="70">
        <v>0.41328828779124893</v>
      </c>
      <c r="G17854" s="63">
        <f>COUNTIFS($E$10:E17854,E17854)</f>
        <v>536</v>
      </c>
      <c r="H17854" s="39" t="str">
        <f t="shared" si="278"/>
        <v>Out</v>
      </c>
    </row>
    <row r="17855" spans="1:8" x14ac:dyDescent="0.25">
      <c r="A17855" s="41">
        <v>1518298791</v>
      </c>
      <c r="B17855" s="41">
        <v>0</v>
      </c>
      <c r="C17855" s="41">
        <v>1266</v>
      </c>
      <c r="D17855" s="39" t="s">
        <v>58</v>
      </c>
      <c r="E17855" s="63" t="str">
        <f>D17855&amp;"_"&amp;B17855</f>
        <v>Shenzhen_0</v>
      </c>
      <c r="F17855" s="70">
        <v>0.41463769804028405</v>
      </c>
      <c r="G17855" s="63">
        <f>COUNTIFS($E$10:E17855,E17855)</f>
        <v>537</v>
      </c>
      <c r="H17855" s="39" t="str">
        <f t="shared" si="278"/>
        <v>Out</v>
      </c>
    </row>
    <row r="17856" spans="1:8" x14ac:dyDescent="0.25">
      <c r="A17856" s="41">
        <v>1512774522</v>
      </c>
      <c r="B17856" s="41">
        <v>0</v>
      </c>
      <c r="C17856" s="41">
        <v>3413</v>
      </c>
      <c r="D17856" s="39" t="s">
        <v>58</v>
      </c>
      <c r="E17856" s="63" t="str">
        <f>D17856&amp;"_"&amp;B17856</f>
        <v>Shenzhen_0</v>
      </c>
      <c r="F17856" s="70">
        <v>0.41661055416576354</v>
      </c>
      <c r="G17856" s="63">
        <f>COUNTIFS($E$10:E17856,E17856)</f>
        <v>538</v>
      </c>
      <c r="H17856" s="39" t="str">
        <f t="shared" si="278"/>
        <v>Out</v>
      </c>
    </row>
    <row r="17857" spans="1:8" x14ac:dyDescent="0.25">
      <c r="A17857" s="41">
        <v>1511517252</v>
      </c>
      <c r="B17857" s="41">
        <v>0</v>
      </c>
      <c r="C17857" s="41">
        <v>335</v>
      </c>
      <c r="D17857" s="39" t="s">
        <v>58</v>
      </c>
      <c r="E17857" s="63" t="str">
        <f>D17857&amp;"_"&amp;B17857</f>
        <v>Shenzhen_0</v>
      </c>
      <c r="F17857" s="70">
        <v>0.41716944624565755</v>
      </c>
      <c r="G17857" s="63">
        <f>COUNTIFS($E$10:E17857,E17857)</f>
        <v>539</v>
      </c>
      <c r="H17857" s="39" t="str">
        <f t="shared" si="278"/>
        <v>Out</v>
      </c>
    </row>
    <row r="17858" spans="1:8" x14ac:dyDescent="0.25">
      <c r="A17858" s="41">
        <v>1513082310</v>
      </c>
      <c r="B17858" s="41">
        <v>0</v>
      </c>
      <c r="C17858" s="41">
        <v>4572</v>
      </c>
      <c r="D17858" s="39" t="s">
        <v>58</v>
      </c>
      <c r="E17858" s="63" t="str">
        <f>D17858&amp;"_"&amp;B17858</f>
        <v>Shenzhen_0</v>
      </c>
      <c r="F17858" s="70">
        <v>0.41746117512345271</v>
      </c>
      <c r="G17858" s="63">
        <f>COUNTIFS($E$10:E17858,E17858)</f>
        <v>540</v>
      </c>
      <c r="H17858" s="39" t="str">
        <f t="shared" si="278"/>
        <v>Out</v>
      </c>
    </row>
    <row r="17859" spans="1:8" x14ac:dyDescent="0.25">
      <c r="A17859" s="41">
        <v>1515037672</v>
      </c>
      <c r="B17859" s="41">
        <v>0</v>
      </c>
      <c r="C17859" s="41">
        <v>1659</v>
      </c>
      <c r="D17859" s="39" t="s">
        <v>58</v>
      </c>
      <c r="E17859" s="63" t="str">
        <f>D17859&amp;"_"&amp;B17859</f>
        <v>Shenzhen_0</v>
      </c>
      <c r="F17859" s="70">
        <v>0.41776225347583262</v>
      </c>
      <c r="G17859" s="63">
        <f>COUNTIFS($E$10:E17859,E17859)</f>
        <v>541</v>
      </c>
      <c r="H17859" s="39" t="str">
        <f t="shared" si="278"/>
        <v>Out</v>
      </c>
    </row>
    <row r="17860" spans="1:8" x14ac:dyDescent="0.25">
      <c r="A17860" s="41">
        <v>1513356581</v>
      </c>
      <c r="B17860" s="41">
        <v>0</v>
      </c>
      <c r="C17860" s="41">
        <v>1101</v>
      </c>
      <c r="D17860" s="39" t="s">
        <v>58</v>
      </c>
      <c r="E17860" s="63" t="str">
        <f>D17860&amp;"_"&amp;B17860</f>
        <v>Shenzhen_0</v>
      </c>
      <c r="F17860" s="70">
        <v>0.41939172693535687</v>
      </c>
      <c r="G17860" s="63">
        <f>COUNTIFS($E$10:E17860,E17860)</f>
        <v>542</v>
      </c>
      <c r="H17860" s="39" t="str">
        <f t="shared" si="278"/>
        <v>Out</v>
      </c>
    </row>
    <row r="17861" spans="1:8" x14ac:dyDescent="0.25">
      <c r="A17861" s="41">
        <v>1514466701</v>
      </c>
      <c r="B17861" s="41">
        <v>0</v>
      </c>
      <c r="C17861" s="41">
        <v>2106</v>
      </c>
      <c r="D17861" s="39" t="s">
        <v>58</v>
      </c>
      <c r="E17861" s="63" t="str">
        <f>D17861&amp;"_"&amp;B17861</f>
        <v>Shenzhen_0</v>
      </c>
      <c r="F17861" s="70">
        <v>0.42170895158392363</v>
      </c>
      <c r="G17861" s="63">
        <f>COUNTIFS($E$10:E17861,E17861)</f>
        <v>543</v>
      </c>
      <c r="H17861" s="39" t="str">
        <f t="shared" si="278"/>
        <v>Out</v>
      </c>
    </row>
    <row r="17862" spans="1:8" x14ac:dyDescent="0.25">
      <c r="A17862" s="41">
        <v>1518390042</v>
      </c>
      <c r="B17862" s="41">
        <v>0</v>
      </c>
      <c r="C17862" s="41">
        <v>1584</v>
      </c>
      <c r="D17862" s="39" t="s">
        <v>58</v>
      </c>
      <c r="E17862" s="63" t="str">
        <f>D17862&amp;"_"&amp;B17862</f>
        <v>Shenzhen_0</v>
      </c>
      <c r="F17862" s="70">
        <v>0.42361570568336371</v>
      </c>
      <c r="G17862" s="63">
        <f>COUNTIFS($E$10:E17862,E17862)</f>
        <v>544</v>
      </c>
      <c r="H17862" s="39" t="str">
        <f t="shared" si="278"/>
        <v>Out</v>
      </c>
    </row>
    <row r="17863" spans="1:8" x14ac:dyDescent="0.25">
      <c r="A17863" s="41">
        <v>1513485060</v>
      </c>
      <c r="B17863" s="41">
        <v>0</v>
      </c>
      <c r="C17863" s="41">
        <v>801</v>
      </c>
      <c r="D17863" s="39" t="s">
        <v>58</v>
      </c>
      <c r="E17863" s="63" t="str">
        <f>D17863&amp;"_"&amp;B17863</f>
        <v>Shenzhen_0</v>
      </c>
      <c r="F17863" s="70">
        <v>0.42372612150688216</v>
      </c>
      <c r="G17863" s="63">
        <f>COUNTIFS($E$10:E17863,E17863)</f>
        <v>545</v>
      </c>
      <c r="H17863" s="39" t="str">
        <f t="shared" si="278"/>
        <v>Out</v>
      </c>
    </row>
    <row r="17864" spans="1:8" x14ac:dyDescent="0.25">
      <c r="A17864" s="41">
        <v>1518511330</v>
      </c>
      <c r="B17864" s="41">
        <v>0</v>
      </c>
      <c r="C17864" s="41">
        <v>3539</v>
      </c>
      <c r="D17864" s="39" t="s">
        <v>58</v>
      </c>
      <c r="E17864" s="63" t="str">
        <f>D17864&amp;"_"&amp;B17864</f>
        <v>Shenzhen_0</v>
      </c>
      <c r="F17864" s="70">
        <v>0.42402149170975934</v>
      </c>
      <c r="G17864" s="63">
        <f>COUNTIFS($E$10:E17864,E17864)</f>
        <v>546</v>
      </c>
      <c r="H17864" s="39" t="str">
        <f t="shared" si="278"/>
        <v>Out</v>
      </c>
    </row>
    <row r="17865" spans="1:8" x14ac:dyDescent="0.25">
      <c r="A17865" s="41">
        <v>1511308180</v>
      </c>
      <c r="B17865" s="41">
        <v>0</v>
      </c>
      <c r="C17865" s="41">
        <v>1585</v>
      </c>
      <c r="D17865" s="39" t="s">
        <v>58</v>
      </c>
      <c r="E17865" s="63" t="str">
        <f>D17865&amp;"_"&amp;B17865</f>
        <v>Shenzhen_0</v>
      </c>
      <c r="F17865" s="70">
        <v>0.42515644406912256</v>
      </c>
      <c r="G17865" s="63">
        <f>COUNTIFS($E$10:E17865,E17865)</f>
        <v>547</v>
      </c>
      <c r="H17865" s="39" t="str">
        <f t="shared" si="278"/>
        <v>Out</v>
      </c>
    </row>
    <row r="17866" spans="1:8" x14ac:dyDescent="0.25">
      <c r="A17866" s="41">
        <v>1514643901</v>
      </c>
      <c r="B17866" s="41">
        <v>0</v>
      </c>
      <c r="C17866" s="41">
        <v>3889</v>
      </c>
      <c r="D17866" s="39" t="s">
        <v>58</v>
      </c>
      <c r="E17866" s="63" t="str">
        <f>D17866&amp;"_"&amp;B17866</f>
        <v>Shenzhen_0</v>
      </c>
      <c r="F17866" s="70">
        <v>0.42584375691201426</v>
      </c>
      <c r="G17866" s="63">
        <f>COUNTIFS($E$10:E17866,E17866)</f>
        <v>548</v>
      </c>
      <c r="H17866" s="39" t="str">
        <f t="shared" si="278"/>
        <v>Out</v>
      </c>
    </row>
    <row r="17867" spans="1:8" x14ac:dyDescent="0.25">
      <c r="A17867" s="41">
        <v>1516822701</v>
      </c>
      <c r="B17867" s="41">
        <v>0</v>
      </c>
      <c r="C17867" s="41">
        <v>2122</v>
      </c>
      <c r="D17867" s="39" t="s">
        <v>58</v>
      </c>
      <c r="E17867" s="63" t="str">
        <f>D17867&amp;"_"&amp;B17867</f>
        <v>Shenzhen_0</v>
      </c>
      <c r="F17867" s="70">
        <v>0.4258559643072104</v>
      </c>
      <c r="G17867" s="63">
        <f>COUNTIFS($E$10:E17867,E17867)</f>
        <v>549</v>
      </c>
      <c r="H17867" s="39" t="str">
        <f t="shared" ref="H17867:H17930" si="279">IF(ROW()&lt;=3000,"Test",
IF(ROW()&lt;=6000,"Control",
"Out"))</f>
        <v>Out</v>
      </c>
    </row>
    <row r="17868" spans="1:8" x14ac:dyDescent="0.25">
      <c r="A17868" s="41">
        <v>1516322051</v>
      </c>
      <c r="B17868" s="41">
        <v>0</v>
      </c>
      <c r="C17868" s="41">
        <v>3709</v>
      </c>
      <c r="D17868" s="39" t="s">
        <v>58</v>
      </c>
      <c r="E17868" s="63" t="str">
        <f>D17868&amp;"_"&amp;B17868</f>
        <v>Shenzhen_0</v>
      </c>
      <c r="F17868" s="70">
        <v>0.42678618786569167</v>
      </c>
      <c r="G17868" s="63">
        <f>COUNTIFS($E$10:E17868,E17868)</f>
        <v>550</v>
      </c>
      <c r="H17868" s="39" t="str">
        <f t="shared" si="279"/>
        <v>Out</v>
      </c>
    </row>
    <row r="17869" spans="1:8" x14ac:dyDescent="0.25">
      <c r="A17869" s="41">
        <v>1513550532</v>
      </c>
      <c r="B17869" s="41">
        <v>0</v>
      </c>
      <c r="C17869" s="41">
        <v>706</v>
      </c>
      <c r="D17869" s="39" t="s">
        <v>58</v>
      </c>
      <c r="E17869" s="63" t="str">
        <f>D17869&amp;"_"&amp;B17869</f>
        <v>Shenzhen_0</v>
      </c>
      <c r="F17869" s="70">
        <v>0.42707883305990624</v>
      </c>
      <c r="G17869" s="63">
        <f>COUNTIFS($E$10:E17869,E17869)</f>
        <v>551</v>
      </c>
      <c r="H17869" s="39" t="str">
        <f t="shared" si="279"/>
        <v>Out</v>
      </c>
    </row>
    <row r="17870" spans="1:8" x14ac:dyDescent="0.25">
      <c r="A17870" s="41">
        <v>1513350441</v>
      </c>
      <c r="B17870" s="41">
        <v>0</v>
      </c>
      <c r="C17870" s="41">
        <v>2039</v>
      </c>
      <c r="D17870" s="39" t="s">
        <v>58</v>
      </c>
      <c r="E17870" s="63" t="str">
        <f>D17870&amp;"_"&amp;B17870</f>
        <v>Shenzhen_0</v>
      </c>
      <c r="F17870" s="70">
        <v>0.43158003784062049</v>
      </c>
      <c r="G17870" s="63">
        <f>COUNTIFS($E$10:E17870,E17870)</f>
        <v>552</v>
      </c>
      <c r="H17870" s="39" t="str">
        <f t="shared" si="279"/>
        <v>Out</v>
      </c>
    </row>
    <row r="17871" spans="1:8" x14ac:dyDescent="0.25">
      <c r="A17871" s="41">
        <v>1516720692</v>
      </c>
      <c r="B17871" s="41">
        <v>0</v>
      </c>
      <c r="C17871" s="41">
        <v>2373</v>
      </c>
      <c r="D17871" s="39" t="s">
        <v>58</v>
      </c>
      <c r="E17871" s="63" t="str">
        <f>D17871&amp;"_"&amp;B17871</f>
        <v>Shenzhen_0</v>
      </c>
      <c r="F17871" s="70">
        <v>0.43266811904564972</v>
      </c>
      <c r="G17871" s="63">
        <f>COUNTIFS($E$10:E17871,E17871)</f>
        <v>553</v>
      </c>
      <c r="H17871" s="39" t="str">
        <f t="shared" si="279"/>
        <v>Out</v>
      </c>
    </row>
    <row r="17872" spans="1:8" x14ac:dyDescent="0.25">
      <c r="A17872" s="41">
        <v>1514748372</v>
      </c>
      <c r="B17872" s="41">
        <v>0</v>
      </c>
      <c r="C17872" s="41">
        <v>426</v>
      </c>
      <c r="D17872" s="39" t="s">
        <v>58</v>
      </c>
      <c r="E17872" s="63" t="str">
        <f>D17872&amp;"_"&amp;B17872</f>
        <v>Shenzhen_0</v>
      </c>
      <c r="F17872" s="70">
        <v>0.43281306112371964</v>
      </c>
      <c r="G17872" s="63">
        <f>COUNTIFS($E$10:E17872,E17872)</f>
        <v>554</v>
      </c>
      <c r="H17872" s="39" t="str">
        <f t="shared" si="279"/>
        <v>Out</v>
      </c>
    </row>
    <row r="17873" spans="1:8" x14ac:dyDescent="0.25">
      <c r="A17873" s="41">
        <v>1515992592</v>
      </c>
      <c r="B17873" s="41">
        <v>0</v>
      </c>
      <c r="C17873" s="41">
        <v>194</v>
      </c>
      <c r="D17873" s="39" t="s">
        <v>58</v>
      </c>
      <c r="E17873" s="63" t="str">
        <f>D17873&amp;"_"&amp;B17873</f>
        <v>Shenzhen_0</v>
      </c>
      <c r="F17873" s="70">
        <v>0.4346244862958889</v>
      </c>
      <c r="G17873" s="63">
        <f>COUNTIFS($E$10:E17873,E17873)</f>
        <v>555</v>
      </c>
      <c r="H17873" s="39" t="str">
        <f t="shared" si="279"/>
        <v>Out</v>
      </c>
    </row>
    <row r="17874" spans="1:8" x14ac:dyDescent="0.25">
      <c r="A17874" s="41">
        <v>1516035660</v>
      </c>
      <c r="B17874" s="41">
        <v>0</v>
      </c>
      <c r="C17874" s="41">
        <v>1704</v>
      </c>
      <c r="D17874" s="39" t="s">
        <v>58</v>
      </c>
      <c r="E17874" s="63" t="str">
        <f>D17874&amp;"_"&amp;B17874</f>
        <v>Shenzhen_0</v>
      </c>
      <c r="F17874" s="70">
        <v>0.43621722647838967</v>
      </c>
      <c r="G17874" s="63">
        <f>COUNTIFS($E$10:E17874,E17874)</f>
        <v>556</v>
      </c>
      <c r="H17874" s="39" t="str">
        <f t="shared" si="279"/>
        <v>Out</v>
      </c>
    </row>
    <row r="17875" spans="1:8" x14ac:dyDescent="0.25">
      <c r="A17875" s="41">
        <v>1514242121</v>
      </c>
      <c r="B17875" s="41">
        <v>0</v>
      </c>
      <c r="C17875" s="41">
        <v>1262</v>
      </c>
      <c r="D17875" s="39" t="s">
        <v>58</v>
      </c>
      <c r="E17875" s="63" t="str">
        <f>D17875&amp;"_"&amp;B17875</f>
        <v>Shenzhen_0</v>
      </c>
      <c r="F17875" s="70">
        <v>0.43655308285282046</v>
      </c>
      <c r="G17875" s="63">
        <f>COUNTIFS($E$10:E17875,E17875)</f>
        <v>557</v>
      </c>
      <c r="H17875" s="39" t="str">
        <f t="shared" si="279"/>
        <v>Out</v>
      </c>
    </row>
    <row r="17876" spans="1:8" x14ac:dyDescent="0.25">
      <c r="A17876" s="41">
        <v>1519613210</v>
      </c>
      <c r="B17876" s="41">
        <v>0</v>
      </c>
      <c r="C17876" s="41">
        <v>4002</v>
      </c>
      <c r="D17876" s="39" t="s">
        <v>58</v>
      </c>
      <c r="E17876" s="63" t="str">
        <f>D17876&amp;"_"&amp;B17876</f>
        <v>Shenzhen_0</v>
      </c>
      <c r="F17876" s="70">
        <v>0.43777899895472006</v>
      </c>
      <c r="G17876" s="63">
        <f>COUNTIFS($E$10:E17876,E17876)</f>
        <v>558</v>
      </c>
      <c r="H17876" s="39" t="str">
        <f t="shared" si="279"/>
        <v>Out</v>
      </c>
    </row>
    <row r="17877" spans="1:8" x14ac:dyDescent="0.25">
      <c r="A17877" s="41">
        <v>1512353110</v>
      </c>
      <c r="B17877" s="41">
        <v>0</v>
      </c>
      <c r="C17877" s="41">
        <v>3996</v>
      </c>
      <c r="D17877" s="39" t="s">
        <v>58</v>
      </c>
      <c r="E17877" s="63" t="str">
        <f>D17877&amp;"_"&amp;B17877</f>
        <v>Shenzhen_0</v>
      </c>
      <c r="F17877" s="70">
        <v>0.43824742931752803</v>
      </c>
      <c r="G17877" s="63">
        <f>COUNTIFS($E$10:E17877,E17877)</f>
        <v>559</v>
      </c>
      <c r="H17877" s="39" t="str">
        <f t="shared" si="279"/>
        <v>Out</v>
      </c>
    </row>
    <row r="17878" spans="1:8" x14ac:dyDescent="0.25">
      <c r="A17878" s="41">
        <v>1512674420</v>
      </c>
      <c r="B17878" s="41">
        <v>0</v>
      </c>
      <c r="C17878" s="41">
        <v>1882</v>
      </c>
      <c r="D17878" s="39" t="s">
        <v>58</v>
      </c>
      <c r="E17878" s="63" t="str">
        <f>D17878&amp;"_"&amp;B17878</f>
        <v>Shenzhen_0</v>
      </c>
      <c r="F17878" s="70">
        <v>0.43835572793823929</v>
      </c>
      <c r="G17878" s="63">
        <f>COUNTIFS($E$10:E17878,E17878)</f>
        <v>560</v>
      </c>
      <c r="H17878" s="39" t="str">
        <f t="shared" si="279"/>
        <v>Out</v>
      </c>
    </row>
    <row r="17879" spans="1:8" x14ac:dyDescent="0.25">
      <c r="A17879" s="41">
        <v>1517226371</v>
      </c>
      <c r="B17879" s="41">
        <v>0</v>
      </c>
      <c r="C17879" s="41">
        <v>2572</v>
      </c>
      <c r="D17879" s="39" t="s">
        <v>58</v>
      </c>
      <c r="E17879" s="63" t="str">
        <f>D17879&amp;"_"&amp;B17879</f>
        <v>Shenzhen_0</v>
      </c>
      <c r="F17879" s="70">
        <v>0.43838499919322449</v>
      </c>
      <c r="G17879" s="63">
        <f>COUNTIFS($E$10:E17879,E17879)</f>
        <v>561</v>
      </c>
      <c r="H17879" s="39" t="str">
        <f t="shared" si="279"/>
        <v>Out</v>
      </c>
    </row>
    <row r="17880" spans="1:8" x14ac:dyDescent="0.25">
      <c r="A17880" s="41">
        <v>1511266600</v>
      </c>
      <c r="B17880" s="41">
        <v>0</v>
      </c>
      <c r="C17880" s="41">
        <v>612</v>
      </c>
      <c r="D17880" s="39" t="s">
        <v>58</v>
      </c>
      <c r="E17880" s="63" t="str">
        <f>D17880&amp;"_"&amp;B17880</f>
        <v>Shenzhen_0</v>
      </c>
      <c r="F17880" s="70">
        <v>0.43872765308288675</v>
      </c>
      <c r="G17880" s="63">
        <f>COUNTIFS($E$10:E17880,E17880)</f>
        <v>562</v>
      </c>
      <c r="H17880" s="39" t="str">
        <f t="shared" si="279"/>
        <v>Out</v>
      </c>
    </row>
    <row r="17881" spans="1:8" x14ac:dyDescent="0.25">
      <c r="A17881" s="41">
        <v>1518449390</v>
      </c>
      <c r="B17881" s="41">
        <v>0</v>
      </c>
      <c r="C17881" s="41">
        <v>638</v>
      </c>
      <c r="D17881" s="39" t="s">
        <v>58</v>
      </c>
      <c r="E17881" s="63" t="str">
        <f>D17881&amp;"_"&amp;B17881</f>
        <v>Shenzhen_0</v>
      </c>
      <c r="F17881" s="70">
        <v>0.43909151632852472</v>
      </c>
      <c r="G17881" s="63">
        <f>COUNTIFS($E$10:E17881,E17881)</f>
        <v>563</v>
      </c>
      <c r="H17881" s="39" t="str">
        <f t="shared" si="279"/>
        <v>Out</v>
      </c>
    </row>
    <row r="17882" spans="1:8" x14ac:dyDescent="0.25">
      <c r="A17882" s="41">
        <v>1514328631</v>
      </c>
      <c r="B17882" s="41">
        <v>0</v>
      </c>
      <c r="C17882" s="41">
        <v>1258</v>
      </c>
      <c r="D17882" s="39" t="s">
        <v>58</v>
      </c>
      <c r="E17882" s="63" t="str">
        <f>D17882&amp;"_"&amp;B17882</f>
        <v>Shenzhen_0</v>
      </c>
      <c r="F17882" s="70">
        <v>0.43954988209945378</v>
      </c>
      <c r="G17882" s="63">
        <f>COUNTIFS($E$10:E17882,E17882)</f>
        <v>564</v>
      </c>
      <c r="H17882" s="39" t="str">
        <f t="shared" si="279"/>
        <v>Out</v>
      </c>
    </row>
    <row r="17883" spans="1:8" x14ac:dyDescent="0.25">
      <c r="A17883" s="41">
        <v>1516899182</v>
      </c>
      <c r="B17883" s="41">
        <v>0</v>
      </c>
      <c r="C17883" s="41">
        <v>349</v>
      </c>
      <c r="D17883" s="39" t="s">
        <v>58</v>
      </c>
      <c r="E17883" s="63" t="str">
        <f>D17883&amp;"_"&amp;B17883</f>
        <v>Shenzhen_0</v>
      </c>
      <c r="F17883" s="70">
        <v>0.44124162374638731</v>
      </c>
      <c r="G17883" s="63">
        <f>COUNTIFS($E$10:E17883,E17883)</f>
        <v>565</v>
      </c>
      <c r="H17883" s="39" t="str">
        <f t="shared" si="279"/>
        <v>Out</v>
      </c>
    </row>
    <row r="17884" spans="1:8" x14ac:dyDescent="0.25">
      <c r="A17884" s="41">
        <v>1512331482</v>
      </c>
      <c r="B17884" s="41">
        <v>0</v>
      </c>
      <c r="C17884" s="41">
        <v>3335</v>
      </c>
      <c r="D17884" s="39" t="s">
        <v>58</v>
      </c>
      <c r="E17884" s="63" t="str">
        <f>D17884&amp;"_"&amp;B17884</f>
        <v>Shenzhen_0</v>
      </c>
      <c r="F17884" s="70">
        <v>0.44155421090669222</v>
      </c>
      <c r="G17884" s="63">
        <f>COUNTIFS($E$10:E17884,E17884)</f>
        <v>566</v>
      </c>
      <c r="H17884" s="39" t="str">
        <f t="shared" si="279"/>
        <v>Out</v>
      </c>
    </row>
    <row r="17885" spans="1:8" x14ac:dyDescent="0.25">
      <c r="A17885" s="41">
        <v>1511279152</v>
      </c>
      <c r="B17885" s="41">
        <v>0</v>
      </c>
      <c r="C17885" s="41">
        <v>131</v>
      </c>
      <c r="D17885" s="39" t="s">
        <v>58</v>
      </c>
      <c r="E17885" s="63" t="str">
        <f>D17885&amp;"_"&amp;B17885</f>
        <v>Shenzhen_0</v>
      </c>
      <c r="F17885" s="70">
        <v>0.44163568430185651</v>
      </c>
      <c r="G17885" s="63">
        <f>COUNTIFS($E$10:E17885,E17885)</f>
        <v>567</v>
      </c>
      <c r="H17885" s="39" t="str">
        <f t="shared" si="279"/>
        <v>Out</v>
      </c>
    </row>
    <row r="17886" spans="1:8" x14ac:dyDescent="0.25">
      <c r="A17886" s="41">
        <v>1514008322</v>
      </c>
      <c r="B17886" s="41">
        <v>0</v>
      </c>
      <c r="C17886" s="41">
        <v>245</v>
      </c>
      <c r="D17886" s="39" t="s">
        <v>58</v>
      </c>
      <c r="E17886" s="63" t="str">
        <f>D17886&amp;"_"&amp;B17886</f>
        <v>Shenzhen_0</v>
      </c>
      <c r="F17886" s="70">
        <v>0.44234929926617828</v>
      </c>
      <c r="G17886" s="63">
        <f>COUNTIFS($E$10:E17886,E17886)</f>
        <v>568</v>
      </c>
      <c r="H17886" s="39" t="str">
        <f t="shared" si="279"/>
        <v>Out</v>
      </c>
    </row>
    <row r="17887" spans="1:8" x14ac:dyDescent="0.25">
      <c r="A17887" s="41">
        <v>1519674901</v>
      </c>
      <c r="B17887" s="41">
        <v>0</v>
      </c>
      <c r="C17887" s="41">
        <v>3150</v>
      </c>
      <c r="D17887" s="39" t="s">
        <v>58</v>
      </c>
      <c r="E17887" s="63" t="str">
        <f>D17887&amp;"_"&amp;B17887</f>
        <v>Shenzhen_0</v>
      </c>
      <c r="F17887" s="70">
        <v>0.44236462482009398</v>
      </c>
      <c r="G17887" s="63">
        <f>COUNTIFS($E$10:E17887,E17887)</f>
        <v>569</v>
      </c>
      <c r="H17887" s="39" t="str">
        <f t="shared" si="279"/>
        <v>Out</v>
      </c>
    </row>
    <row r="17888" spans="1:8" x14ac:dyDescent="0.25">
      <c r="A17888" s="41">
        <v>1514788822</v>
      </c>
      <c r="B17888" s="41">
        <v>0</v>
      </c>
      <c r="C17888" s="41">
        <v>344</v>
      </c>
      <c r="D17888" s="39" t="s">
        <v>58</v>
      </c>
      <c r="E17888" s="63" t="str">
        <f>D17888&amp;"_"&amp;B17888</f>
        <v>Shenzhen_0</v>
      </c>
      <c r="F17888" s="70">
        <v>0.44326166085650354</v>
      </c>
      <c r="G17888" s="63">
        <f>COUNTIFS($E$10:E17888,E17888)</f>
        <v>570</v>
      </c>
      <c r="H17888" s="39" t="str">
        <f t="shared" si="279"/>
        <v>Out</v>
      </c>
    </row>
    <row r="17889" spans="1:8" x14ac:dyDescent="0.25">
      <c r="A17889" s="41">
        <v>1512134952</v>
      </c>
      <c r="B17889" s="41">
        <v>0</v>
      </c>
      <c r="C17889" s="41">
        <v>3240</v>
      </c>
      <c r="D17889" s="39" t="s">
        <v>58</v>
      </c>
      <c r="E17889" s="63" t="str">
        <f>D17889&amp;"_"&amp;B17889</f>
        <v>Shenzhen_0</v>
      </c>
      <c r="F17889" s="70">
        <v>0.44505920964939982</v>
      </c>
      <c r="G17889" s="63">
        <f>COUNTIFS($E$10:E17889,E17889)</f>
        <v>571</v>
      </c>
      <c r="H17889" s="39" t="str">
        <f t="shared" si="279"/>
        <v>Out</v>
      </c>
    </row>
    <row r="17890" spans="1:8" x14ac:dyDescent="0.25">
      <c r="A17890" s="41">
        <v>1512927431</v>
      </c>
      <c r="B17890" s="41">
        <v>0</v>
      </c>
      <c r="C17890" s="41">
        <v>2182</v>
      </c>
      <c r="D17890" s="39" t="s">
        <v>58</v>
      </c>
      <c r="E17890" s="63" t="str">
        <f>D17890&amp;"_"&amp;B17890</f>
        <v>Shenzhen_0</v>
      </c>
      <c r="F17890" s="70">
        <v>0.44652908870588692</v>
      </c>
      <c r="G17890" s="63">
        <f>COUNTIFS($E$10:E17890,E17890)</f>
        <v>572</v>
      </c>
      <c r="H17890" s="39" t="str">
        <f t="shared" si="279"/>
        <v>Out</v>
      </c>
    </row>
    <row r="17891" spans="1:8" x14ac:dyDescent="0.25">
      <c r="A17891" s="41">
        <v>1512644660</v>
      </c>
      <c r="B17891" s="41">
        <v>0</v>
      </c>
      <c r="C17891" s="41">
        <v>1684</v>
      </c>
      <c r="D17891" s="39" t="s">
        <v>58</v>
      </c>
      <c r="E17891" s="63" t="str">
        <f>D17891&amp;"_"&amp;B17891</f>
        <v>Shenzhen_0</v>
      </c>
      <c r="F17891" s="70">
        <v>0.4472948071727938</v>
      </c>
      <c r="G17891" s="63">
        <f>COUNTIFS($E$10:E17891,E17891)</f>
        <v>573</v>
      </c>
      <c r="H17891" s="39" t="str">
        <f t="shared" si="279"/>
        <v>Out</v>
      </c>
    </row>
    <row r="17892" spans="1:8" x14ac:dyDescent="0.25">
      <c r="A17892" s="41">
        <v>1513884522</v>
      </c>
      <c r="B17892" s="41">
        <v>0</v>
      </c>
      <c r="C17892" s="41">
        <v>1117</v>
      </c>
      <c r="D17892" s="39" t="s">
        <v>58</v>
      </c>
      <c r="E17892" s="63" t="str">
        <f>D17892&amp;"_"&amp;B17892</f>
        <v>Shenzhen_0</v>
      </c>
      <c r="F17892" s="70">
        <v>0.44735699148656816</v>
      </c>
      <c r="G17892" s="63">
        <f>COUNTIFS($E$10:E17892,E17892)</f>
        <v>574</v>
      </c>
      <c r="H17892" s="39" t="str">
        <f t="shared" si="279"/>
        <v>Out</v>
      </c>
    </row>
    <row r="17893" spans="1:8" x14ac:dyDescent="0.25">
      <c r="A17893" s="41">
        <v>1517213572</v>
      </c>
      <c r="B17893" s="41">
        <v>0</v>
      </c>
      <c r="C17893" s="41">
        <v>2770</v>
      </c>
      <c r="D17893" s="39" t="s">
        <v>58</v>
      </c>
      <c r="E17893" s="63" t="str">
        <f>D17893&amp;"_"&amp;B17893</f>
        <v>Shenzhen_0</v>
      </c>
      <c r="F17893" s="70">
        <v>0.44837716004982386</v>
      </c>
      <c r="G17893" s="63">
        <f>COUNTIFS($E$10:E17893,E17893)</f>
        <v>575</v>
      </c>
      <c r="H17893" s="39" t="str">
        <f t="shared" si="279"/>
        <v>Out</v>
      </c>
    </row>
    <row r="17894" spans="1:8" x14ac:dyDescent="0.25">
      <c r="A17894" s="41">
        <v>1512968260</v>
      </c>
      <c r="B17894" s="41">
        <v>0</v>
      </c>
      <c r="C17894" s="41">
        <v>2861</v>
      </c>
      <c r="D17894" s="39" t="s">
        <v>58</v>
      </c>
      <c r="E17894" s="63" t="str">
        <f>D17894&amp;"_"&amp;B17894</f>
        <v>Shenzhen_0</v>
      </c>
      <c r="F17894" s="70">
        <v>0.45010209222383524</v>
      </c>
      <c r="G17894" s="63">
        <f>COUNTIFS($E$10:E17894,E17894)</f>
        <v>576</v>
      </c>
      <c r="H17894" s="39" t="str">
        <f t="shared" si="279"/>
        <v>Out</v>
      </c>
    </row>
    <row r="17895" spans="1:8" x14ac:dyDescent="0.25">
      <c r="A17895" s="41">
        <v>1516004280</v>
      </c>
      <c r="B17895" s="41">
        <v>0</v>
      </c>
      <c r="C17895" s="41">
        <v>779</v>
      </c>
      <c r="D17895" s="39" t="s">
        <v>58</v>
      </c>
      <c r="E17895" s="63" t="str">
        <f>D17895&amp;"_"&amp;B17895</f>
        <v>Shenzhen_0</v>
      </c>
      <c r="F17895" s="70">
        <v>0.45195615146331669</v>
      </c>
      <c r="G17895" s="63">
        <f>COUNTIFS($E$10:E17895,E17895)</f>
        <v>577</v>
      </c>
      <c r="H17895" s="39" t="str">
        <f t="shared" si="279"/>
        <v>Out</v>
      </c>
    </row>
    <row r="17896" spans="1:8" x14ac:dyDescent="0.25">
      <c r="A17896" s="41">
        <v>1516533982</v>
      </c>
      <c r="B17896" s="41">
        <v>0</v>
      </c>
      <c r="C17896" s="41">
        <v>256</v>
      </c>
      <c r="D17896" s="39" t="s">
        <v>58</v>
      </c>
      <c r="E17896" s="63" t="str">
        <f>D17896&amp;"_"&amp;B17896</f>
        <v>Shenzhen_0</v>
      </c>
      <c r="F17896" s="70">
        <v>0.45343724348837822</v>
      </c>
      <c r="G17896" s="63">
        <f>COUNTIFS($E$10:E17896,E17896)</f>
        <v>578</v>
      </c>
      <c r="H17896" s="39" t="str">
        <f t="shared" si="279"/>
        <v>Out</v>
      </c>
    </row>
    <row r="17897" spans="1:8" x14ac:dyDescent="0.25">
      <c r="A17897" s="41">
        <v>1512491130</v>
      </c>
      <c r="B17897" s="41">
        <v>0</v>
      </c>
      <c r="C17897" s="41">
        <v>2089</v>
      </c>
      <c r="D17897" s="39" t="s">
        <v>58</v>
      </c>
      <c r="E17897" s="63" t="str">
        <f>D17897&amp;"_"&amp;B17897</f>
        <v>Shenzhen_0</v>
      </c>
      <c r="F17897" s="70">
        <v>0.45981301681941789</v>
      </c>
      <c r="G17897" s="63">
        <f>COUNTIFS($E$10:E17897,E17897)</f>
        <v>579</v>
      </c>
      <c r="H17897" s="39" t="str">
        <f t="shared" si="279"/>
        <v>Out</v>
      </c>
    </row>
    <row r="17898" spans="1:8" x14ac:dyDescent="0.25">
      <c r="A17898" s="41">
        <v>1515561151</v>
      </c>
      <c r="B17898" s="41">
        <v>0</v>
      </c>
      <c r="C17898" s="41">
        <v>3663</v>
      </c>
      <c r="D17898" s="39" t="s">
        <v>58</v>
      </c>
      <c r="E17898" s="63" t="str">
        <f>D17898&amp;"_"&amp;B17898</f>
        <v>Shenzhen_0</v>
      </c>
      <c r="F17898" s="70">
        <v>0.46137524779126904</v>
      </c>
      <c r="G17898" s="63">
        <f>COUNTIFS($E$10:E17898,E17898)</f>
        <v>580</v>
      </c>
      <c r="H17898" s="39" t="str">
        <f t="shared" si="279"/>
        <v>Out</v>
      </c>
    </row>
    <row r="17899" spans="1:8" x14ac:dyDescent="0.25">
      <c r="A17899" s="41">
        <v>1519088592</v>
      </c>
      <c r="B17899" s="41">
        <v>0</v>
      </c>
      <c r="C17899" s="41">
        <v>866</v>
      </c>
      <c r="D17899" s="39" t="s">
        <v>58</v>
      </c>
      <c r="E17899" s="63" t="str">
        <f>D17899&amp;"_"&amp;B17899</f>
        <v>Shenzhen_0</v>
      </c>
      <c r="F17899" s="70">
        <v>0.46310923511076163</v>
      </c>
      <c r="G17899" s="63">
        <f>COUNTIFS($E$10:E17899,E17899)</f>
        <v>581</v>
      </c>
      <c r="H17899" s="39" t="str">
        <f t="shared" si="279"/>
        <v>Out</v>
      </c>
    </row>
    <row r="17900" spans="1:8" x14ac:dyDescent="0.25">
      <c r="A17900" s="41">
        <v>1517340102</v>
      </c>
      <c r="B17900" s="41">
        <v>0</v>
      </c>
      <c r="C17900" s="41">
        <v>1363</v>
      </c>
      <c r="D17900" s="39" t="s">
        <v>58</v>
      </c>
      <c r="E17900" s="63" t="str">
        <f>D17900&amp;"_"&amp;B17900</f>
        <v>Shenzhen_0</v>
      </c>
      <c r="F17900" s="70">
        <v>0.4647053999372821</v>
      </c>
      <c r="G17900" s="63">
        <f>COUNTIFS($E$10:E17900,E17900)</f>
        <v>582</v>
      </c>
      <c r="H17900" s="39" t="str">
        <f t="shared" si="279"/>
        <v>Out</v>
      </c>
    </row>
    <row r="17901" spans="1:8" x14ac:dyDescent="0.25">
      <c r="A17901" s="41">
        <v>1515388930</v>
      </c>
      <c r="B17901" s="41">
        <v>0</v>
      </c>
      <c r="C17901" s="41">
        <v>1562</v>
      </c>
      <c r="D17901" s="39" t="s">
        <v>58</v>
      </c>
      <c r="E17901" s="63" t="str">
        <f>D17901&amp;"_"&amp;B17901</f>
        <v>Shenzhen_0</v>
      </c>
      <c r="F17901" s="70">
        <v>0.46765335294856092</v>
      </c>
      <c r="G17901" s="63">
        <f>COUNTIFS($E$10:E17901,E17901)</f>
        <v>583</v>
      </c>
      <c r="H17901" s="39" t="str">
        <f t="shared" si="279"/>
        <v>Out</v>
      </c>
    </row>
    <row r="17902" spans="1:8" x14ac:dyDescent="0.25">
      <c r="A17902" s="41">
        <v>1515680732</v>
      </c>
      <c r="B17902" s="41">
        <v>0</v>
      </c>
      <c r="C17902" s="41">
        <v>1956</v>
      </c>
      <c r="D17902" s="39" t="s">
        <v>58</v>
      </c>
      <c r="E17902" s="63" t="str">
        <f>D17902&amp;"_"&amp;B17902</f>
        <v>Shenzhen_0</v>
      </c>
      <c r="F17902" s="70">
        <v>0.46772649032988101</v>
      </c>
      <c r="G17902" s="63">
        <f>COUNTIFS($E$10:E17902,E17902)</f>
        <v>584</v>
      </c>
      <c r="H17902" s="39" t="str">
        <f t="shared" si="279"/>
        <v>Out</v>
      </c>
    </row>
    <row r="17903" spans="1:8" x14ac:dyDescent="0.25">
      <c r="A17903" s="41">
        <v>1513434172</v>
      </c>
      <c r="B17903" s="41">
        <v>0</v>
      </c>
      <c r="C17903" s="41">
        <v>679</v>
      </c>
      <c r="D17903" s="39" t="s">
        <v>58</v>
      </c>
      <c r="E17903" s="63" t="str">
        <f>D17903&amp;"_"&amp;B17903</f>
        <v>Shenzhen_0</v>
      </c>
      <c r="F17903" s="70">
        <v>0.46972268628385649</v>
      </c>
      <c r="G17903" s="63">
        <f>COUNTIFS($E$10:E17903,E17903)</f>
        <v>585</v>
      </c>
      <c r="H17903" s="39" t="str">
        <f t="shared" si="279"/>
        <v>Out</v>
      </c>
    </row>
    <row r="17904" spans="1:8" x14ac:dyDescent="0.25">
      <c r="A17904" s="41">
        <v>1519685982</v>
      </c>
      <c r="B17904" s="41">
        <v>0</v>
      </c>
      <c r="C17904" s="41">
        <v>1423</v>
      </c>
      <c r="D17904" s="39" t="s">
        <v>58</v>
      </c>
      <c r="E17904" s="63" t="str">
        <f>D17904&amp;"_"&amp;B17904</f>
        <v>Shenzhen_0</v>
      </c>
      <c r="F17904" s="70">
        <v>0.47103204031007861</v>
      </c>
      <c r="G17904" s="63">
        <f>COUNTIFS($E$10:E17904,E17904)</f>
        <v>586</v>
      </c>
      <c r="H17904" s="39" t="str">
        <f t="shared" si="279"/>
        <v>Out</v>
      </c>
    </row>
    <row r="17905" spans="1:8" x14ac:dyDescent="0.25">
      <c r="A17905" s="41">
        <v>1516026320</v>
      </c>
      <c r="B17905" s="41">
        <v>0</v>
      </c>
      <c r="C17905" s="41">
        <v>4878</v>
      </c>
      <c r="D17905" s="39" t="s">
        <v>58</v>
      </c>
      <c r="E17905" s="63" t="str">
        <f>D17905&amp;"_"&amp;B17905</f>
        <v>Shenzhen_0</v>
      </c>
      <c r="F17905" s="70">
        <v>0.47110993970050163</v>
      </c>
      <c r="G17905" s="63">
        <f>COUNTIFS($E$10:E17905,E17905)</f>
        <v>587</v>
      </c>
      <c r="H17905" s="39" t="str">
        <f t="shared" si="279"/>
        <v>Out</v>
      </c>
    </row>
    <row r="17906" spans="1:8" x14ac:dyDescent="0.25">
      <c r="A17906" s="41">
        <v>1514245092</v>
      </c>
      <c r="B17906" s="41">
        <v>0</v>
      </c>
      <c r="C17906" s="41">
        <v>666</v>
      </c>
      <c r="D17906" s="39" t="s">
        <v>58</v>
      </c>
      <c r="E17906" s="63" t="str">
        <f>D17906&amp;"_"&amp;B17906</f>
        <v>Shenzhen_0</v>
      </c>
      <c r="F17906" s="70">
        <v>0.47125346871113993</v>
      </c>
      <c r="G17906" s="63">
        <f>COUNTIFS($E$10:E17906,E17906)</f>
        <v>588</v>
      </c>
      <c r="H17906" s="39" t="str">
        <f t="shared" si="279"/>
        <v>Out</v>
      </c>
    </row>
    <row r="17907" spans="1:8" x14ac:dyDescent="0.25">
      <c r="A17907" s="41">
        <v>1512271502</v>
      </c>
      <c r="B17907" s="41">
        <v>0</v>
      </c>
      <c r="C17907" s="41">
        <v>1326</v>
      </c>
      <c r="D17907" s="39" t="s">
        <v>58</v>
      </c>
      <c r="E17907" s="63" t="str">
        <f>D17907&amp;"_"&amp;B17907</f>
        <v>Shenzhen_0</v>
      </c>
      <c r="F17907" s="70">
        <v>0.47138388884459304</v>
      </c>
      <c r="G17907" s="63">
        <f>COUNTIFS($E$10:E17907,E17907)</f>
        <v>589</v>
      </c>
      <c r="H17907" s="39" t="str">
        <f t="shared" si="279"/>
        <v>Out</v>
      </c>
    </row>
    <row r="17908" spans="1:8" x14ac:dyDescent="0.25">
      <c r="A17908" s="41">
        <v>1516565540</v>
      </c>
      <c r="B17908" s="41">
        <v>0</v>
      </c>
      <c r="C17908" s="41">
        <v>4018</v>
      </c>
      <c r="D17908" s="39" t="s">
        <v>58</v>
      </c>
      <c r="E17908" s="63" t="str">
        <f>D17908&amp;"_"&amp;B17908</f>
        <v>Shenzhen_0</v>
      </c>
      <c r="F17908" s="70">
        <v>0.47275220267945461</v>
      </c>
      <c r="G17908" s="63">
        <f>COUNTIFS($E$10:E17908,E17908)</f>
        <v>590</v>
      </c>
      <c r="H17908" s="39" t="str">
        <f t="shared" si="279"/>
        <v>Out</v>
      </c>
    </row>
    <row r="17909" spans="1:8" x14ac:dyDescent="0.25">
      <c r="A17909" s="41">
        <v>1518948542</v>
      </c>
      <c r="B17909" s="41">
        <v>0</v>
      </c>
      <c r="C17909" s="41">
        <v>214</v>
      </c>
      <c r="D17909" s="39" t="s">
        <v>58</v>
      </c>
      <c r="E17909" s="63" t="str">
        <f>D17909&amp;"_"&amp;B17909</f>
        <v>Shenzhen_0</v>
      </c>
      <c r="F17909" s="70">
        <v>0.47290657513802392</v>
      </c>
      <c r="G17909" s="63">
        <f>COUNTIFS($E$10:E17909,E17909)</f>
        <v>591</v>
      </c>
      <c r="H17909" s="39" t="str">
        <f t="shared" si="279"/>
        <v>Out</v>
      </c>
    </row>
    <row r="17910" spans="1:8" x14ac:dyDescent="0.25">
      <c r="A17910" s="41">
        <v>1511693672</v>
      </c>
      <c r="B17910" s="41">
        <v>0</v>
      </c>
      <c r="C17910" s="41">
        <v>3012</v>
      </c>
      <c r="D17910" s="39" t="s">
        <v>58</v>
      </c>
      <c r="E17910" s="63" t="str">
        <f>D17910&amp;"_"&amp;B17910</f>
        <v>Shenzhen_0</v>
      </c>
      <c r="F17910" s="70">
        <v>0.47291269174999317</v>
      </c>
      <c r="G17910" s="63">
        <f>COUNTIFS($E$10:E17910,E17910)</f>
        <v>592</v>
      </c>
      <c r="H17910" s="39" t="str">
        <f t="shared" si="279"/>
        <v>Out</v>
      </c>
    </row>
    <row r="17911" spans="1:8" x14ac:dyDescent="0.25">
      <c r="A17911" s="41">
        <v>1516322351</v>
      </c>
      <c r="B17911" s="41">
        <v>0</v>
      </c>
      <c r="C17911" s="41">
        <v>573</v>
      </c>
      <c r="D17911" s="39" t="s">
        <v>58</v>
      </c>
      <c r="E17911" s="63" t="str">
        <f>D17911&amp;"_"&amp;B17911</f>
        <v>Shenzhen_0</v>
      </c>
      <c r="F17911" s="70">
        <v>0.474190940140372</v>
      </c>
      <c r="G17911" s="63">
        <f>COUNTIFS($E$10:E17911,E17911)</f>
        <v>593</v>
      </c>
      <c r="H17911" s="39" t="str">
        <f t="shared" si="279"/>
        <v>Out</v>
      </c>
    </row>
    <row r="17912" spans="1:8" x14ac:dyDescent="0.25">
      <c r="A17912" s="41">
        <v>1513109570</v>
      </c>
      <c r="B17912" s="41">
        <v>0</v>
      </c>
      <c r="C17912" s="41">
        <v>1581</v>
      </c>
      <c r="D17912" s="39" t="s">
        <v>58</v>
      </c>
      <c r="E17912" s="63" t="str">
        <f>D17912&amp;"_"&amp;B17912</f>
        <v>Shenzhen_0</v>
      </c>
      <c r="F17912" s="70">
        <v>0.47461991486679833</v>
      </c>
      <c r="G17912" s="63">
        <f>COUNTIFS($E$10:E17912,E17912)</f>
        <v>594</v>
      </c>
      <c r="H17912" s="39" t="str">
        <f t="shared" si="279"/>
        <v>Out</v>
      </c>
    </row>
    <row r="17913" spans="1:8" x14ac:dyDescent="0.25">
      <c r="A17913" s="41">
        <v>1512933931</v>
      </c>
      <c r="B17913" s="41">
        <v>0</v>
      </c>
      <c r="C17913" s="41">
        <v>2804</v>
      </c>
      <c r="D17913" s="39" t="s">
        <v>58</v>
      </c>
      <c r="E17913" s="63" t="str">
        <f>D17913&amp;"_"&amp;B17913</f>
        <v>Shenzhen_0</v>
      </c>
      <c r="F17913" s="70">
        <v>0.47478417415421437</v>
      </c>
      <c r="G17913" s="63">
        <f>COUNTIFS($E$10:E17913,E17913)</f>
        <v>595</v>
      </c>
      <c r="H17913" s="39" t="str">
        <f t="shared" si="279"/>
        <v>Out</v>
      </c>
    </row>
    <row r="17914" spans="1:8" x14ac:dyDescent="0.25">
      <c r="A17914" s="41">
        <v>1517172420</v>
      </c>
      <c r="B17914" s="41">
        <v>0</v>
      </c>
      <c r="C17914" s="41">
        <v>9</v>
      </c>
      <c r="D17914" s="39" t="s">
        <v>58</v>
      </c>
      <c r="E17914" s="63" t="str">
        <f>D17914&amp;"_"&amp;B17914</f>
        <v>Shenzhen_0</v>
      </c>
      <c r="F17914" s="70">
        <v>0.47495191543212167</v>
      </c>
      <c r="G17914" s="63">
        <f>COUNTIFS($E$10:E17914,E17914)</f>
        <v>596</v>
      </c>
      <c r="H17914" s="39" t="str">
        <f t="shared" si="279"/>
        <v>Out</v>
      </c>
    </row>
    <row r="17915" spans="1:8" x14ac:dyDescent="0.25">
      <c r="A17915" s="41">
        <v>1513957260</v>
      </c>
      <c r="B17915" s="41">
        <v>0</v>
      </c>
      <c r="C17915" s="41">
        <v>1589</v>
      </c>
      <c r="D17915" s="39" t="s">
        <v>58</v>
      </c>
      <c r="E17915" s="63" t="str">
        <f>D17915&amp;"_"&amp;B17915</f>
        <v>Shenzhen_0</v>
      </c>
      <c r="F17915" s="70">
        <v>0.47601753773928057</v>
      </c>
      <c r="G17915" s="63">
        <f>COUNTIFS($E$10:E17915,E17915)</f>
        <v>597</v>
      </c>
      <c r="H17915" s="39" t="str">
        <f t="shared" si="279"/>
        <v>Out</v>
      </c>
    </row>
    <row r="17916" spans="1:8" x14ac:dyDescent="0.25">
      <c r="A17916" s="41">
        <v>1516791732</v>
      </c>
      <c r="B17916" s="41">
        <v>0</v>
      </c>
      <c r="C17916" s="41">
        <v>2721</v>
      </c>
      <c r="D17916" s="39" t="s">
        <v>58</v>
      </c>
      <c r="E17916" s="63" t="str">
        <f>D17916&amp;"_"&amp;B17916</f>
        <v>Shenzhen_0</v>
      </c>
      <c r="F17916" s="70">
        <v>0.47639958052917797</v>
      </c>
      <c r="G17916" s="63">
        <f>COUNTIFS($E$10:E17916,E17916)</f>
        <v>598</v>
      </c>
      <c r="H17916" s="39" t="str">
        <f t="shared" si="279"/>
        <v>Out</v>
      </c>
    </row>
    <row r="17917" spans="1:8" x14ac:dyDescent="0.25">
      <c r="A17917" s="41">
        <v>1519556260</v>
      </c>
      <c r="B17917" s="41">
        <v>0</v>
      </c>
      <c r="C17917" s="41">
        <v>255</v>
      </c>
      <c r="D17917" s="39" t="s">
        <v>58</v>
      </c>
      <c r="E17917" s="63" t="str">
        <f>D17917&amp;"_"&amp;B17917</f>
        <v>Shenzhen_0</v>
      </c>
      <c r="F17917" s="70">
        <v>0.47666051236990425</v>
      </c>
      <c r="G17917" s="63">
        <f>COUNTIFS($E$10:E17917,E17917)</f>
        <v>599</v>
      </c>
      <c r="H17917" s="39" t="str">
        <f t="shared" si="279"/>
        <v>Out</v>
      </c>
    </row>
    <row r="17918" spans="1:8" x14ac:dyDescent="0.25">
      <c r="A17918" s="41">
        <v>1512224662</v>
      </c>
      <c r="B17918" s="41">
        <v>0</v>
      </c>
      <c r="C17918" s="41">
        <v>1856</v>
      </c>
      <c r="D17918" s="39" t="s">
        <v>58</v>
      </c>
      <c r="E17918" s="63" t="str">
        <f>D17918&amp;"_"&amp;B17918</f>
        <v>Shenzhen_0</v>
      </c>
      <c r="F17918" s="70">
        <v>0.47717939889196237</v>
      </c>
      <c r="G17918" s="63">
        <f>COUNTIFS($E$10:E17918,E17918)</f>
        <v>600</v>
      </c>
      <c r="H17918" s="39" t="str">
        <f t="shared" si="279"/>
        <v>Out</v>
      </c>
    </row>
    <row r="17919" spans="1:8" x14ac:dyDescent="0.25">
      <c r="A17919" s="41">
        <v>1513737991</v>
      </c>
      <c r="B17919" s="41">
        <v>0</v>
      </c>
      <c r="C17919" s="41">
        <v>47</v>
      </c>
      <c r="D17919" s="39" t="s">
        <v>58</v>
      </c>
      <c r="E17919" s="63" t="str">
        <f>D17919&amp;"_"&amp;B17919</f>
        <v>Shenzhen_0</v>
      </c>
      <c r="F17919" s="70">
        <v>0.47720788242305823</v>
      </c>
      <c r="G17919" s="63">
        <f>COUNTIFS($E$10:E17919,E17919)</f>
        <v>601</v>
      </c>
      <c r="H17919" s="39" t="str">
        <f t="shared" si="279"/>
        <v>Out</v>
      </c>
    </row>
    <row r="17920" spans="1:8" x14ac:dyDescent="0.25">
      <c r="A17920" s="41">
        <v>1518187310</v>
      </c>
      <c r="B17920" s="41">
        <v>0</v>
      </c>
      <c r="C17920" s="41">
        <v>2443</v>
      </c>
      <c r="D17920" s="39" t="s">
        <v>58</v>
      </c>
      <c r="E17920" s="63" t="str">
        <f>D17920&amp;"_"&amp;B17920</f>
        <v>Shenzhen_0</v>
      </c>
      <c r="F17920" s="70">
        <v>0.47721542231232006</v>
      </c>
      <c r="G17920" s="63">
        <f>COUNTIFS($E$10:E17920,E17920)</f>
        <v>602</v>
      </c>
      <c r="H17920" s="39" t="str">
        <f t="shared" si="279"/>
        <v>Out</v>
      </c>
    </row>
    <row r="17921" spans="1:8" x14ac:dyDescent="0.25">
      <c r="A17921" s="41">
        <v>1514851602</v>
      </c>
      <c r="B17921" s="41">
        <v>0</v>
      </c>
      <c r="C17921" s="41">
        <v>4414</v>
      </c>
      <c r="D17921" s="39" t="s">
        <v>58</v>
      </c>
      <c r="E17921" s="63" t="str">
        <f>D17921&amp;"_"&amp;B17921</f>
        <v>Shenzhen_0</v>
      </c>
      <c r="F17921" s="70">
        <v>0.47752943534705872</v>
      </c>
      <c r="G17921" s="63">
        <f>COUNTIFS($E$10:E17921,E17921)</f>
        <v>603</v>
      </c>
      <c r="H17921" s="39" t="str">
        <f t="shared" si="279"/>
        <v>Out</v>
      </c>
    </row>
    <row r="17922" spans="1:8" x14ac:dyDescent="0.25">
      <c r="A17922" s="41">
        <v>1512737200</v>
      </c>
      <c r="B17922" s="41">
        <v>0</v>
      </c>
      <c r="C17922" s="41">
        <v>2437</v>
      </c>
      <c r="D17922" s="39" t="s">
        <v>58</v>
      </c>
      <c r="E17922" s="63" t="str">
        <f>D17922&amp;"_"&amp;B17922</f>
        <v>Shenzhen_0</v>
      </c>
      <c r="F17922" s="70">
        <v>0.47829145768687709</v>
      </c>
      <c r="G17922" s="63">
        <f>COUNTIFS($E$10:E17922,E17922)</f>
        <v>604</v>
      </c>
      <c r="H17922" s="39" t="str">
        <f t="shared" si="279"/>
        <v>Out</v>
      </c>
    </row>
    <row r="17923" spans="1:8" x14ac:dyDescent="0.25">
      <c r="A17923" s="41">
        <v>1517643530</v>
      </c>
      <c r="B17923" s="41">
        <v>0</v>
      </c>
      <c r="C17923" s="41">
        <v>2003</v>
      </c>
      <c r="D17923" s="39" t="s">
        <v>58</v>
      </c>
      <c r="E17923" s="63" t="str">
        <f>D17923&amp;"_"&amp;B17923</f>
        <v>Shenzhen_0</v>
      </c>
      <c r="F17923" s="70">
        <v>0.47976794266566436</v>
      </c>
      <c r="G17923" s="63">
        <f>COUNTIFS($E$10:E17923,E17923)</f>
        <v>605</v>
      </c>
      <c r="H17923" s="39" t="str">
        <f t="shared" si="279"/>
        <v>Out</v>
      </c>
    </row>
    <row r="17924" spans="1:8" x14ac:dyDescent="0.25">
      <c r="A17924" s="41">
        <v>1513173742</v>
      </c>
      <c r="B17924" s="41">
        <v>0</v>
      </c>
      <c r="C17924" s="41">
        <v>2636</v>
      </c>
      <c r="D17924" s="39" t="s">
        <v>58</v>
      </c>
      <c r="E17924" s="63" t="str">
        <f>D17924&amp;"_"&amp;B17924</f>
        <v>Shenzhen_0</v>
      </c>
      <c r="F17924" s="70">
        <v>0.48041287740015226</v>
      </c>
      <c r="G17924" s="63">
        <f>COUNTIFS($E$10:E17924,E17924)</f>
        <v>606</v>
      </c>
      <c r="H17924" s="39" t="str">
        <f t="shared" si="279"/>
        <v>Out</v>
      </c>
    </row>
    <row r="17925" spans="1:8" x14ac:dyDescent="0.25">
      <c r="A17925" s="41">
        <v>1511776761</v>
      </c>
      <c r="B17925" s="41">
        <v>0</v>
      </c>
      <c r="C17925" s="41">
        <v>4884</v>
      </c>
      <c r="D17925" s="39" t="s">
        <v>58</v>
      </c>
      <c r="E17925" s="63" t="str">
        <f>D17925&amp;"_"&amp;B17925</f>
        <v>Shenzhen_0</v>
      </c>
      <c r="F17925" s="70">
        <v>0.48167483330594441</v>
      </c>
      <c r="G17925" s="63">
        <f>COUNTIFS($E$10:E17925,E17925)</f>
        <v>607</v>
      </c>
      <c r="H17925" s="39" t="str">
        <f t="shared" si="279"/>
        <v>Out</v>
      </c>
    </row>
    <row r="17926" spans="1:8" x14ac:dyDescent="0.25">
      <c r="A17926" s="41">
        <v>1515690671</v>
      </c>
      <c r="B17926" s="41">
        <v>0</v>
      </c>
      <c r="C17926" s="41">
        <v>1452</v>
      </c>
      <c r="D17926" s="39" t="s">
        <v>58</v>
      </c>
      <c r="E17926" s="63" t="str">
        <f>D17926&amp;"_"&amp;B17926</f>
        <v>Shenzhen_0</v>
      </c>
      <c r="F17926" s="70">
        <v>0.48270031727981111</v>
      </c>
      <c r="G17926" s="63">
        <f>COUNTIFS($E$10:E17926,E17926)</f>
        <v>608</v>
      </c>
      <c r="H17926" s="39" t="str">
        <f t="shared" si="279"/>
        <v>Out</v>
      </c>
    </row>
    <row r="17927" spans="1:8" x14ac:dyDescent="0.25">
      <c r="A17927" s="41">
        <v>1517547032</v>
      </c>
      <c r="B17927" s="41">
        <v>0</v>
      </c>
      <c r="C17927" s="41">
        <v>3594</v>
      </c>
      <c r="D17927" s="39" t="s">
        <v>58</v>
      </c>
      <c r="E17927" s="63" t="str">
        <f>D17927&amp;"_"&amp;B17927</f>
        <v>Shenzhen_0</v>
      </c>
      <c r="F17927" s="70">
        <v>0.48553665315730521</v>
      </c>
      <c r="G17927" s="63">
        <f>COUNTIFS($E$10:E17927,E17927)</f>
        <v>609</v>
      </c>
      <c r="H17927" s="39" t="str">
        <f t="shared" si="279"/>
        <v>Out</v>
      </c>
    </row>
    <row r="17928" spans="1:8" x14ac:dyDescent="0.25">
      <c r="A17928" s="41">
        <v>1519778092</v>
      </c>
      <c r="B17928" s="41">
        <v>0</v>
      </c>
      <c r="C17928" s="41">
        <v>2591</v>
      </c>
      <c r="D17928" s="39" t="s">
        <v>58</v>
      </c>
      <c r="E17928" s="63" t="str">
        <f>D17928&amp;"_"&amp;B17928</f>
        <v>Shenzhen_0</v>
      </c>
      <c r="F17928" s="70">
        <v>0.48628871022809228</v>
      </c>
      <c r="G17928" s="63">
        <f>COUNTIFS($E$10:E17928,E17928)</f>
        <v>610</v>
      </c>
      <c r="H17928" s="39" t="str">
        <f t="shared" si="279"/>
        <v>Out</v>
      </c>
    </row>
    <row r="17929" spans="1:8" x14ac:dyDescent="0.25">
      <c r="A17929" s="41">
        <v>1512854511</v>
      </c>
      <c r="B17929" s="41">
        <v>0</v>
      </c>
      <c r="C17929" s="41">
        <v>1349</v>
      </c>
      <c r="D17929" s="39" t="s">
        <v>58</v>
      </c>
      <c r="E17929" s="63" t="str">
        <f>D17929&amp;"_"&amp;B17929</f>
        <v>Shenzhen_0</v>
      </c>
      <c r="F17929" s="70">
        <v>0.48633192923727808</v>
      </c>
      <c r="G17929" s="63">
        <f>COUNTIFS($E$10:E17929,E17929)</f>
        <v>611</v>
      </c>
      <c r="H17929" s="39" t="str">
        <f t="shared" si="279"/>
        <v>Out</v>
      </c>
    </row>
    <row r="17930" spans="1:8" x14ac:dyDescent="0.25">
      <c r="A17930" s="41">
        <v>1514151130</v>
      </c>
      <c r="B17930" s="41">
        <v>0</v>
      </c>
      <c r="C17930" s="41">
        <v>2921</v>
      </c>
      <c r="D17930" s="39" t="s">
        <v>58</v>
      </c>
      <c r="E17930" s="63" t="str">
        <f>D17930&amp;"_"&amp;B17930</f>
        <v>Shenzhen_0</v>
      </c>
      <c r="F17930" s="70">
        <v>0.48672333862389716</v>
      </c>
      <c r="G17930" s="63">
        <f>COUNTIFS($E$10:E17930,E17930)</f>
        <v>612</v>
      </c>
      <c r="H17930" s="39" t="str">
        <f t="shared" si="279"/>
        <v>Out</v>
      </c>
    </row>
    <row r="17931" spans="1:8" x14ac:dyDescent="0.25">
      <c r="A17931" s="41">
        <v>1517628531</v>
      </c>
      <c r="B17931" s="41">
        <v>0</v>
      </c>
      <c r="C17931" s="41">
        <v>2841</v>
      </c>
      <c r="D17931" s="39" t="s">
        <v>58</v>
      </c>
      <c r="E17931" s="63" t="str">
        <f>D17931&amp;"_"&amp;B17931</f>
        <v>Shenzhen_0</v>
      </c>
      <c r="F17931" s="70">
        <v>0.48773592549364386</v>
      </c>
      <c r="G17931" s="63">
        <f>COUNTIFS($E$10:E17931,E17931)</f>
        <v>613</v>
      </c>
      <c r="H17931" s="39" t="str">
        <f t="shared" ref="H17931:H17994" si="280">IF(ROW()&lt;=3000,"Test",
IF(ROW()&lt;=6000,"Control",
"Out"))</f>
        <v>Out</v>
      </c>
    </row>
    <row r="17932" spans="1:8" x14ac:dyDescent="0.25">
      <c r="A17932" s="41">
        <v>1514282982</v>
      </c>
      <c r="B17932" s="41">
        <v>0</v>
      </c>
      <c r="C17932" s="41">
        <v>5473</v>
      </c>
      <c r="D17932" s="39" t="s">
        <v>58</v>
      </c>
      <c r="E17932" s="63" t="str">
        <f>D17932&amp;"_"&amp;B17932</f>
        <v>Shenzhen_0</v>
      </c>
      <c r="F17932" s="70">
        <v>0.48777112033325998</v>
      </c>
      <c r="G17932" s="63">
        <f>COUNTIFS($E$10:E17932,E17932)</f>
        <v>614</v>
      </c>
      <c r="H17932" s="39" t="str">
        <f t="shared" si="280"/>
        <v>Out</v>
      </c>
    </row>
    <row r="17933" spans="1:8" x14ac:dyDescent="0.25">
      <c r="A17933" s="41">
        <v>1519635320</v>
      </c>
      <c r="B17933" s="41">
        <v>0</v>
      </c>
      <c r="C17933" s="41">
        <v>2065</v>
      </c>
      <c r="D17933" s="39" t="s">
        <v>58</v>
      </c>
      <c r="E17933" s="63" t="str">
        <f>D17933&amp;"_"&amp;B17933</f>
        <v>Shenzhen_0</v>
      </c>
      <c r="F17933" s="70">
        <v>0.48836646966396957</v>
      </c>
      <c r="G17933" s="63">
        <f>COUNTIFS($E$10:E17933,E17933)</f>
        <v>615</v>
      </c>
      <c r="H17933" s="39" t="str">
        <f t="shared" si="280"/>
        <v>Out</v>
      </c>
    </row>
    <row r="17934" spans="1:8" x14ac:dyDescent="0.25">
      <c r="A17934" s="41">
        <v>1514126042</v>
      </c>
      <c r="B17934" s="41">
        <v>0</v>
      </c>
      <c r="C17934" s="41">
        <v>2254</v>
      </c>
      <c r="D17934" s="39" t="s">
        <v>58</v>
      </c>
      <c r="E17934" s="63" t="str">
        <f>D17934&amp;"_"&amp;B17934</f>
        <v>Shenzhen_0</v>
      </c>
      <c r="F17934" s="70">
        <v>0.48863892406162623</v>
      </c>
      <c r="G17934" s="63">
        <f>COUNTIFS($E$10:E17934,E17934)</f>
        <v>616</v>
      </c>
      <c r="H17934" s="39" t="str">
        <f t="shared" si="280"/>
        <v>Out</v>
      </c>
    </row>
    <row r="17935" spans="1:8" x14ac:dyDescent="0.25">
      <c r="A17935" s="41">
        <v>1517309430</v>
      </c>
      <c r="B17935" s="41">
        <v>0</v>
      </c>
      <c r="C17935" s="41">
        <v>536</v>
      </c>
      <c r="D17935" s="39" t="s">
        <v>58</v>
      </c>
      <c r="E17935" s="63" t="str">
        <f>D17935&amp;"_"&amp;B17935</f>
        <v>Shenzhen_0</v>
      </c>
      <c r="F17935" s="70">
        <v>0.49035975866809745</v>
      </c>
      <c r="G17935" s="63">
        <f>COUNTIFS($E$10:E17935,E17935)</f>
        <v>617</v>
      </c>
      <c r="H17935" s="39" t="str">
        <f t="shared" si="280"/>
        <v>Out</v>
      </c>
    </row>
    <row r="17936" spans="1:8" x14ac:dyDescent="0.25">
      <c r="A17936" s="41">
        <v>1512063851</v>
      </c>
      <c r="B17936" s="41">
        <v>0</v>
      </c>
      <c r="C17936" s="41">
        <v>25</v>
      </c>
      <c r="D17936" s="39" t="s">
        <v>58</v>
      </c>
      <c r="E17936" s="63" t="str">
        <f>D17936&amp;"_"&amp;B17936</f>
        <v>Shenzhen_0</v>
      </c>
      <c r="F17936" s="70">
        <v>0.49107901844578217</v>
      </c>
      <c r="G17936" s="63">
        <f>COUNTIFS($E$10:E17936,E17936)</f>
        <v>618</v>
      </c>
      <c r="H17936" s="39" t="str">
        <f t="shared" si="280"/>
        <v>Out</v>
      </c>
    </row>
    <row r="17937" spans="1:8" x14ac:dyDescent="0.25">
      <c r="A17937" s="41">
        <v>1518728630</v>
      </c>
      <c r="B17937" s="41">
        <v>0</v>
      </c>
      <c r="C17937" s="41">
        <v>2424</v>
      </c>
      <c r="D17937" s="39" t="s">
        <v>58</v>
      </c>
      <c r="E17937" s="63" t="str">
        <f>D17937&amp;"_"&amp;B17937</f>
        <v>Shenzhen_0</v>
      </c>
      <c r="F17937" s="70">
        <v>0.49338447137578612</v>
      </c>
      <c r="G17937" s="63">
        <f>COUNTIFS($E$10:E17937,E17937)</f>
        <v>619</v>
      </c>
      <c r="H17937" s="39" t="str">
        <f t="shared" si="280"/>
        <v>Out</v>
      </c>
    </row>
    <row r="17938" spans="1:8" x14ac:dyDescent="0.25">
      <c r="A17938" s="41">
        <v>1516401652</v>
      </c>
      <c r="B17938" s="41">
        <v>0</v>
      </c>
      <c r="C17938" s="41">
        <v>1917</v>
      </c>
      <c r="D17938" s="39" t="s">
        <v>58</v>
      </c>
      <c r="E17938" s="63" t="str">
        <f>D17938&amp;"_"&amp;B17938</f>
        <v>Shenzhen_0</v>
      </c>
      <c r="F17938" s="70">
        <v>0.49495106656566046</v>
      </c>
      <c r="G17938" s="63">
        <f>COUNTIFS($E$10:E17938,E17938)</f>
        <v>620</v>
      </c>
      <c r="H17938" s="39" t="str">
        <f t="shared" si="280"/>
        <v>Out</v>
      </c>
    </row>
    <row r="17939" spans="1:8" x14ac:dyDescent="0.25">
      <c r="A17939" s="41">
        <v>1514332740</v>
      </c>
      <c r="B17939" s="41">
        <v>0</v>
      </c>
      <c r="C17939" s="41">
        <v>894</v>
      </c>
      <c r="D17939" s="39" t="s">
        <v>58</v>
      </c>
      <c r="E17939" s="63" t="str">
        <f>D17939&amp;"_"&amp;B17939</f>
        <v>Shenzhen_0</v>
      </c>
      <c r="F17939" s="70">
        <v>0.49732222437885598</v>
      </c>
      <c r="G17939" s="63">
        <f>COUNTIFS($E$10:E17939,E17939)</f>
        <v>621</v>
      </c>
      <c r="H17939" s="39" t="str">
        <f t="shared" si="280"/>
        <v>Out</v>
      </c>
    </row>
    <row r="17940" spans="1:8" x14ac:dyDescent="0.25">
      <c r="A17940" s="41">
        <v>1516905000</v>
      </c>
      <c r="B17940" s="41">
        <v>0</v>
      </c>
      <c r="C17940" s="41">
        <v>938</v>
      </c>
      <c r="D17940" s="39" t="s">
        <v>58</v>
      </c>
      <c r="E17940" s="63" t="str">
        <f>D17940&amp;"_"&amp;B17940</f>
        <v>Shenzhen_0</v>
      </c>
      <c r="F17940" s="70">
        <v>0.49752003475504702</v>
      </c>
      <c r="G17940" s="63">
        <f>COUNTIFS($E$10:E17940,E17940)</f>
        <v>622</v>
      </c>
      <c r="H17940" s="39" t="str">
        <f t="shared" si="280"/>
        <v>Out</v>
      </c>
    </row>
    <row r="17941" spans="1:8" x14ac:dyDescent="0.25">
      <c r="A17941" s="41">
        <v>1512814651</v>
      </c>
      <c r="B17941" s="41">
        <v>0</v>
      </c>
      <c r="C17941" s="41">
        <v>2858</v>
      </c>
      <c r="D17941" s="39" t="s">
        <v>58</v>
      </c>
      <c r="E17941" s="63" t="str">
        <f>D17941&amp;"_"&amp;B17941</f>
        <v>Shenzhen_0</v>
      </c>
      <c r="F17941" s="70">
        <v>0.50194144793473094</v>
      </c>
      <c r="G17941" s="63">
        <f>COUNTIFS($E$10:E17941,E17941)</f>
        <v>623</v>
      </c>
      <c r="H17941" s="39" t="str">
        <f t="shared" si="280"/>
        <v>Out</v>
      </c>
    </row>
    <row r="17942" spans="1:8" x14ac:dyDescent="0.25">
      <c r="A17942" s="41">
        <v>1517166170</v>
      </c>
      <c r="B17942" s="41">
        <v>0</v>
      </c>
      <c r="C17942" s="41">
        <v>1143</v>
      </c>
      <c r="D17942" s="39" t="s">
        <v>58</v>
      </c>
      <c r="E17942" s="63" t="str">
        <f>D17942&amp;"_"&amp;B17942</f>
        <v>Shenzhen_0</v>
      </c>
      <c r="F17942" s="70">
        <v>0.50262746067744413</v>
      </c>
      <c r="G17942" s="63">
        <f>COUNTIFS($E$10:E17942,E17942)</f>
        <v>624</v>
      </c>
      <c r="H17942" s="39" t="str">
        <f t="shared" si="280"/>
        <v>Out</v>
      </c>
    </row>
    <row r="17943" spans="1:8" x14ac:dyDescent="0.25">
      <c r="A17943" s="41">
        <v>1518413970</v>
      </c>
      <c r="B17943" s="41">
        <v>0</v>
      </c>
      <c r="C17943" s="41">
        <v>1986</v>
      </c>
      <c r="D17943" s="39" t="s">
        <v>58</v>
      </c>
      <c r="E17943" s="63" t="str">
        <f>D17943&amp;"_"&amp;B17943</f>
        <v>Shenzhen_0</v>
      </c>
      <c r="F17943" s="70">
        <v>0.50618215036346847</v>
      </c>
      <c r="G17943" s="63">
        <f>COUNTIFS($E$10:E17943,E17943)</f>
        <v>625</v>
      </c>
      <c r="H17943" s="39" t="str">
        <f t="shared" si="280"/>
        <v>Out</v>
      </c>
    </row>
    <row r="17944" spans="1:8" x14ac:dyDescent="0.25">
      <c r="A17944" s="41">
        <v>1511452041</v>
      </c>
      <c r="B17944" s="41">
        <v>0</v>
      </c>
      <c r="C17944" s="41">
        <v>2498</v>
      </c>
      <c r="D17944" s="39" t="s">
        <v>58</v>
      </c>
      <c r="E17944" s="63" t="str">
        <f>D17944&amp;"_"&amp;B17944</f>
        <v>Shenzhen_0</v>
      </c>
      <c r="F17944" s="70">
        <v>0.50636003506443428</v>
      </c>
      <c r="G17944" s="63">
        <f>COUNTIFS($E$10:E17944,E17944)</f>
        <v>626</v>
      </c>
      <c r="H17944" s="39" t="str">
        <f t="shared" si="280"/>
        <v>Out</v>
      </c>
    </row>
    <row r="17945" spans="1:8" x14ac:dyDescent="0.25">
      <c r="A17945" s="41">
        <v>1512304222</v>
      </c>
      <c r="B17945" s="41">
        <v>0</v>
      </c>
      <c r="C17945" s="41">
        <v>3759</v>
      </c>
      <c r="D17945" s="39" t="s">
        <v>58</v>
      </c>
      <c r="E17945" s="63" t="str">
        <f>D17945&amp;"_"&amp;B17945</f>
        <v>Shenzhen_0</v>
      </c>
      <c r="F17945" s="70">
        <v>0.50724897961173643</v>
      </c>
      <c r="G17945" s="63">
        <f>COUNTIFS($E$10:E17945,E17945)</f>
        <v>627</v>
      </c>
      <c r="H17945" s="39" t="str">
        <f t="shared" si="280"/>
        <v>Out</v>
      </c>
    </row>
    <row r="17946" spans="1:8" x14ac:dyDescent="0.25">
      <c r="A17946" s="41">
        <v>1514226620</v>
      </c>
      <c r="B17946" s="41">
        <v>0</v>
      </c>
      <c r="C17946" s="41">
        <v>103</v>
      </c>
      <c r="D17946" s="39" t="s">
        <v>58</v>
      </c>
      <c r="E17946" s="63" t="str">
        <f>D17946&amp;"_"&amp;B17946</f>
        <v>Shenzhen_0</v>
      </c>
      <c r="F17946" s="70">
        <v>0.50751070640442641</v>
      </c>
      <c r="G17946" s="63">
        <f>COUNTIFS($E$10:E17946,E17946)</f>
        <v>628</v>
      </c>
      <c r="H17946" s="39" t="str">
        <f t="shared" si="280"/>
        <v>Out</v>
      </c>
    </row>
    <row r="17947" spans="1:8" x14ac:dyDescent="0.25">
      <c r="A17947" s="41">
        <v>1514107291</v>
      </c>
      <c r="B17947" s="41">
        <v>0</v>
      </c>
      <c r="C17947" s="41">
        <v>206</v>
      </c>
      <c r="D17947" s="39" t="s">
        <v>58</v>
      </c>
      <c r="E17947" s="63" t="str">
        <f>D17947&amp;"_"&amp;B17947</f>
        <v>Shenzhen_0</v>
      </c>
      <c r="F17947" s="70">
        <v>0.50791343058602101</v>
      </c>
      <c r="G17947" s="63">
        <f>COUNTIFS($E$10:E17947,E17947)</f>
        <v>629</v>
      </c>
      <c r="H17947" s="39" t="str">
        <f t="shared" si="280"/>
        <v>Out</v>
      </c>
    </row>
    <row r="17948" spans="1:8" x14ac:dyDescent="0.25">
      <c r="A17948" s="41">
        <v>1511846450</v>
      </c>
      <c r="B17948" s="41">
        <v>0</v>
      </c>
      <c r="C17948" s="41">
        <v>1220</v>
      </c>
      <c r="D17948" s="39" t="s">
        <v>58</v>
      </c>
      <c r="E17948" s="63" t="str">
        <f>D17948&amp;"_"&amp;B17948</f>
        <v>Shenzhen_0</v>
      </c>
      <c r="F17948" s="70">
        <v>0.50839701236987966</v>
      </c>
      <c r="G17948" s="63">
        <f>COUNTIFS($E$10:E17948,E17948)</f>
        <v>630</v>
      </c>
      <c r="H17948" s="39" t="str">
        <f t="shared" si="280"/>
        <v>Out</v>
      </c>
    </row>
    <row r="17949" spans="1:8" x14ac:dyDescent="0.25">
      <c r="A17949" s="41">
        <v>1511297942</v>
      </c>
      <c r="B17949" s="41">
        <v>0</v>
      </c>
      <c r="C17949" s="41">
        <v>3292</v>
      </c>
      <c r="D17949" s="39" t="s">
        <v>58</v>
      </c>
      <c r="E17949" s="63" t="str">
        <f>D17949&amp;"_"&amp;B17949</f>
        <v>Shenzhen_0</v>
      </c>
      <c r="F17949" s="70">
        <v>0.50937025177340667</v>
      </c>
      <c r="G17949" s="63">
        <f>COUNTIFS($E$10:E17949,E17949)</f>
        <v>631</v>
      </c>
      <c r="H17949" s="39" t="str">
        <f t="shared" si="280"/>
        <v>Out</v>
      </c>
    </row>
    <row r="17950" spans="1:8" x14ac:dyDescent="0.25">
      <c r="A17950" s="41">
        <v>1519833480</v>
      </c>
      <c r="B17950" s="41">
        <v>0</v>
      </c>
      <c r="C17950" s="41">
        <v>1437</v>
      </c>
      <c r="D17950" s="39" t="s">
        <v>58</v>
      </c>
      <c r="E17950" s="63" t="str">
        <f>D17950&amp;"_"&amp;B17950</f>
        <v>Shenzhen_0</v>
      </c>
      <c r="F17950" s="70">
        <v>0.51082559095788238</v>
      </c>
      <c r="G17950" s="63">
        <f>COUNTIFS($E$10:E17950,E17950)</f>
        <v>632</v>
      </c>
      <c r="H17950" s="39" t="str">
        <f t="shared" si="280"/>
        <v>Out</v>
      </c>
    </row>
    <row r="17951" spans="1:8" x14ac:dyDescent="0.25">
      <c r="A17951" s="41">
        <v>1518737920</v>
      </c>
      <c r="B17951" s="41">
        <v>0</v>
      </c>
      <c r="C17951" s="41">
        <v>1688</v>
      </c>
      <c r="D17951" s="39" t="s">
        <v>58</v>
      </c>
      <c r="E17951" s="63" t="str">
        <f>D17951&amp;"_"&amp;B17951</f>
        <v>Shenzhen_0</v>
      </c>
      <c r="F17951" s="70">
        <v>0.51165835002369353</v>
      </c>
      <c r="G17951" s="63">
        <f>COUNTIFS($E$10:E17951,E17951)</f>
        <v>633</v>
      </c>
      <c r="H17951" s="39" t="str">
        <f t="shared" si="280"/>
        <v>Out</v>
      </c>
    </row>
    <row r="17952" spans="1:8" x14ac:dyDescent="0.25">
      <c r="A17952" s="41">
        <v>1512683691</v>
      </c>
      <c r="B17952" s="41">
        <v>0</v>
      </c>
      <c r="C17952" s="41">
        <v>2764</v>
      </c>
      <c r="D17952" s="39" t="s">
        <v>58</v>
      </c>
      <c r="E17952" s="63" t="str">
        <f>D17952&amp;"_"&amp;B17952</f>
        <v>Shenzhen_0</v>
      </c>
      <c r="F17952" s="70">
        <v>0.51166066970919777</v>
      </c>
      <c r="G17952" s="63">
        <f>COUNTIFS($E$10:E17952,E17952)</f>
        <v>634</v>
      </c>
      <c r="H17952" s="39" t="str">
        <f t="shared" si="280"/>
        <v>Out</v>
      </c>
    </row>
    <row r="17953" spans="1:8" x14ac:dyDescent="0.25">
      <c r="A17953" s="41">
        <v>1516152401</v>
      </c>
      <c r="B17953" s="41">
        <v>0</v>
      </c>
      <c r="C17953" s="41">
        <v>21</v>
      </c>
      <c r="D17953" s="39" t="s">
        <v>58</v>
      </c>
      <c r="E17953" s="63" t="str">
        <f>D17953&amp;"_"&amp;B17953</f>
        <v>Shenzhen_0</v>
      </c>
      <c r="F17953" s="70">
        <v>0.51185480147776707</v>
      </c>
      <c r="G17953" s="63">
        <f>COUNTIFS($E$10:E17953,E17953)</f>
        <v>635</v>
      </c>
      <c r="H17953" s="39" t="str">
        <f t="shared" si="280"/>
        <v>Out</v>
      </c>
    </row>
    <row r="17954" spans="1:8" x14ac:dyDescent="0.25">
      <c r="A17954" s="41">
        <v>1518223972</v>
      </c>
      <c r="B17954" s="41">
        <v>0</v>
      </c>
      <c r="C17954" s="41">
        <v>1207</v>
      </c>
      <c r="D17954" s="39" t="s">
        <v>58</v>
      </c>
      <c r="E17954" s="63" t="str">
        <f>D17954&amp;"_"&amp;B17954</f>
        <v>Shenzhen_0</v>
      </c>
      <c r="F17954" s="70">
        <v>0.51360164109473816</v>
      </c>
      <c r="G17954" s="63">
        <f>COUNTIFS($E$10:E17954,E17954)</f>
        <v>636</v>
      </c>
      <c r="H17954" s="39" t="str">
        <f t="shared" si="280"/>
        <v>Out</v>
      </c>
    </row>
    <row r="17955" spans="1:8" x14ac:dyDescent="0.25">
      <c r="A17955" s="41">
        <v>1512909142</v>
      </c>
      <c r="B17955" s="41">
        <v>0</v>
      </c>
      <c r="C17955" s="41">
        <v>4048</v>
      </c>
      <c r="D17955" s="39" t="s">
        <v>58</v>
      </c>
      <c r="E17955" s="63" t="str">
        <f>D17955&amp;"_"&amp;B17955</f>
        <v>Shenzhen_0</v>
      </c>
      <c r="F17955" s="70">
        <v>0.51498997602673224</v>
      </c>
      <c r="G17955" s="63">
        <f>COUNTIFS($E$10:E17955,E17955)</f>
        <v>637</v>
      </c>
      <c r="H17955" s="39" t="str">
        <f t="shared" si="280"/>
        <v>Out</v>
      </c>
    </row>
    <row r="17956" spans="1:8" x14ac:dyDescent="0.25">
      <c r="A17956" s="41">
        <v>1515804081</v>
      </c>
      <c r="B17956" s="41">
        <v>0</v>
      </c>
      <c r="C17956" s="41">
        <v>1981</v>
      </c>
      <c r="D17956" s="39" t="s">
        <v>58</v>
      </c>
      <c r="E17956" s="63" t="str">
        <f>D17956&amp;"_"&amp;B17956</f>
        <v>Shenzhen_0</v>
      </c>
      <c r="F17956" s="70">
        <v>0.51528370074380947</v>
      </c>
      <c r="G17956" s="63">
        <f>COUNTIFS($E$10:E17956,E17956)</f>
        <v>638</v>
      </c>
      <c r="H17956" s="39" t="str">
        <f t="shared" si="280"/>
        <v>Out</v>
      </c>
    </row>
    <row r="17957" spans="1:8" x14ac:dyDescent="0.25">
      <c r="A17957" s="41">
        <v>1514359732</v>
      </c>
      <c r="B17957" s="41">
        <v>0</v>
      </c>
      <c r="C17957" s="41">
        <v>2420</v>
      </c>
      <c r="D17957" s="39" t="s">
        <v>58</v>
      </c>
      <c r="E17957" s="63" t="str">
        <f>D17957&amp;"_"&amp;B17957</f>
        <v>Shenzhen_0</v>
      </c>
      <c r="F17957" s="70">
        <v>0.5156819462624036</v>
      </c>
      <c r="G17957" s="63">
        <f>COUNTIFS($E$10:E17957,E17957)</f>
        <v>639</v>
      </c>
      <c r="H17957" s="39" t="str">
        <f t="shared" si="280"/>
        <v>Out</v>
      </c>
    </row>
    <row r="17958" spans="1:8" x14ac:dyDescent="0.25">
      <c r="A17958" s="41">
        <v>1517798721</v>
      </c>
      <c r="B17958" s="41">
        <v>0</v>
      </c>
      <c r="C17958" s="41">
        <v>878</v>
      </c>
      <c r="D17958" s="39" t="s">
        <v>58</v>
      </c>
      <c r="E17958" s="63" t="str">
        <f>D17958&amp;"_"&amp;B17958</f>
        <v>Shenzhen_0</v>
      </c>
      <c r="F17958" s="70">
        <v>0.51650474566177051</v>
      </c>
      <c r="G17958" s="63">
        <f>COUNTIFS($E$10:E17958,E17958)</f>
        <v>640</v>
      </c>
      <c r="H17958" s="39" t="str">
        <f t="shared" si="280"/>
        <v>Out</v>
      </c>
    </row>
    <row r="17959" spans="1:8" x14ac:dyDescent="0.25">
      <c r="A17959" s="41">
        <v>1516600502</v>
      </c>
      <c r="B17959" s="41">
        <v>0</v>
      </c>
      <c r="C17959" s="41">
        <v>1711</v>
      </c>
      <c r="D17959" s="39" t="s">
        <v>58</v>
      </c>
      <c r="E17959" s="63" t="str">
        <f>D17959&amp;"_"&amp;B17959</f>
        <v>Shenzhen_0</v>
      </c>
      <c r="F17959" s="70">
        <v>0.51702314518012649</v>
      </c>
      <c r="G17959" s="63">
        <f>COUNTIFS($E$10:E17959,E17959)</f>
        <v>641</v>
      </c>
      <c r="H17959" s="39" t="str">
        <f t="shared" si="280"/>
        <v>Out</v>
      </c>
    </row>
    <row r="17960" spans="1:8" x14ac:dyDescent="0.25">
      <c r="A17960" s="41">
        <v>1512929082</v>
      </c>
      <c r="B17960" s="41">
        <v>0</v>
      </c>
      <c r="C17960" s="41">
        <v>2289</v>
      </c>
      <c r="D17960" s="39" t="s">
        <v>58</v>
      </c>
      <c r="E17960" s="63" t="str">
        <f>D17960&amp;"_"&amp;B17960</f>
        <v>Shenzhen_0</v>
      </c>
      <c r="F17960" s="70">
        <v>0.51765218587164619</v>
      </c>
      <c r="G17960" s="63">
        <f>COUNTIFS($E$10:E17960,E17960)</f>
        <v>642</v>
      </c>
      <c r="H17960" s="39" t="str">
        <f t="shared" si="280"/>
        <v>Out</v>
      </c>
    </row>
    <row r="17961" spans="1:8" x14ac:dyDescent="0.25">
      <c r="A17961" s="41">
        <v>1512655410</v>
      </c>
      <c r="B17961" s="41">
        <v>0</v>
      </c>
      <c r="C17961" s="41">
        <v>1058</v>
      </c>
      <c r="D17961" s="39" t="s">
        <v>58</v>
      </c>
      <c r="E17961" s="63" t="str">
        <f>D17961&amp;"_"&amp;B17961</f>
        <v>Shenzhen_0</v>
      </c>
      <c r="F17961" s="70">
        <v>0.51837013941520405</v>
      </c>
      <c r="G17961" s="63">
        <f>COUNTIFS($E$10:E17961,E17961)</f>
        <v>643</v>
      </c>
      <c r="H17961" s="39" t="str">
        <f t="shared" si="280"/>
        <v>Out</v>
      </c>
    </row>
    <row r="17962" spans="1:8" x14ac:dyDescent="0.25">
      <c r="A17962" s="41">
        <v>1515001952</v>
      </c>
      <c r="B17962" s="41">
        <v>0</v>
      </c>
      <c r="C17962" s="41">
        <v>3309</v>
      </c>
      <c r="D17962" s="39" t="s">
        <v>58</v>
      </c>
      <c r="E17962" s="63" t="str">
        <f>D17962&amp;"_"&amp;B17962</f>
        <v>Shenzhen_0</v>
      </c>
      <c r="F17962" s="70">
        <v>0.51838463179644112</v>
      </c>
      <c r="G17962" s="63">
        <f>COUNTIFS($E$10:E17962,E17962)</f>
        <v>644</v>
      </c>
      <c r="H17962" s="39" t="str">
        <f t="shared" si="280"/>
        <v>Out</v>
      </c>
    </row>
    <row r="17963" spans="1:8" x14ac:dyDescent="0.25">
      <c r="A17963" s="41">
        <v>1511673792</v>
      </c>
      <c r="B17963" s="41">
        <v>0</v>
      </c>
      <c r="C17963" s="41">
        <v>1581</v>
      </c>
      <c r="D17963" s="39" t="s">
        <v>58</v>
      </c>
      <c r="E17963" s="63" t="str">
        <f>D17963&amp;"_"&amp;B17963</f>
        <v>Shenzhen_0</v>
      </c>
      <c r="F17963" s="70">
        <v>0.51841052260198428</v>
      </c>
      <c r="G17963" s="63">
        <f>COUNTIFS($E$10:E17963,E17963)</f>
        <v>645</v>
      </c>
      <c r="H17963" s="39" t="str">
        <f t="shared" si="280"/>
        <v>Out</v>
      </c>
    </row>
    <row r="17964" spans="1:8" x14ac:dyDescent="0.25">
      <c r="A17964" s="41">
        <v>1514046672</v>
      </c>
      <c r="B17964" s="41">
        <v>0</v>
      </c>
      <c r="C17964" s="41">
        <v>1668</v>
      </c>
      <c r="D17964" s="39" t="s">
        <v>58</v>
      </c>
      <c r="E17964" s="63" t="str">
        <f>D17964&amp;"_"&amp;B17964</f>
        <v>Shenzhen_0</v>
      </c>
      <c r="F17964" s="70">
        <v>0.51963164974652476</v>
      </c>
      <c r="G17964" s="63">
        <f>COUNTIFS($E$10:E17964,E17964)</f>
        <v>646</v>
      </c>
      <c r="H17964" s="39" t="str">
        <f t="shared" si="280"/>
        <v>Out</v>
      </c>
    </row>
    <row r="17965" spans="1:8" x14ac:dyDescent="0.25">
      <c r="A17965" s="41">
        <v>1512158262</v>
      </c>
      <c r="B17965" s="41">
        <v>0</v>
      </c>
      <c r="C17965" s="41">
        <v>248</v>
      </c>
      <c r="D17965" s="39" t="s">
        <v>58</v>
      </c>
      <c r="E17965" s="63" t="str">
        <f>D17965&amp;"_"&amp;B17965</f>
        <v>Shenzhen_0</v>
      </c>
      <c r="F17965" s="70">
        <v>0.52055602791859346</v>
      </c>
      <c r="G17965" s="63">
        <f>COUNTIFS($E$10:E17965,E17965)</f>
        <v>647</v>
      </c>
      <c r="H17965" s="39" t="str">
        <f t="shared" si="280"/>
        <v>Out</v>
      </c>
    </row>
    <row r="17966" spans="1:8" x14ac:dyDescent="0.25">
      <c r="A17966" s="41">
        <v>1515698530</v>
      </c>
      <c r="B17966" s="41">
        <v>0</v>
      </c>
      <c r="C17966" s="41">
        <v>2723</v>
      </c>
      <c r="D17966" s="39" t="s">
        <v>58</v>
      </c>
      <c r="E17966" s="63" t="str">
        <f>D17966&amp;"_"&amp;B17966</f>
        <v>Shenzhen_0</v>
      </c>
      <c r="F17966" s="70">
        <v>0.52068837153781644</v>
      </c>
      <c r="G17966" s="63">
        <f>COUNTIFS($E$10:E17966,E17966)</f>
        <v>648</v>
      </c>
      <c r="H17966" s="39" t="str">
        <f t="shared" si="280"/>
        <v>Out</v>
      </c>
    </row>
    <row r="17967" spans="1:8" x14ac:dyDescent="0.25">
      <c r="A17967" s="41">
        <v>1518324841</v>
      </c>
      <c r="B17967" s="41">
        <v>0</v>
      </c>
      <c r="C17967" s="41">
        <v>245</v>
      </c>
      <c r="D17967" s="39" t="s">
        <v>58</v>
      </c>
      <c r="E17967" s="63" t="str">
        <f>D17967&amp;"_"&amp;B17967</f>
        <v>Shenzhen_0</v>
      </c>
      <c r="F17967" s="70">
        <v>0.52108949577652797</v>
      </c>
      <c r="G17967" s="63">
        <f>COUNTIFS($E$10:E17967,E17967)</f>
        <v>649</v>
      </c>
      <c r="H17967" s="39" t="str">
        <f t="shared" si="280"/>
        <v>Out</v>
      </c>
    </row>
    <row r="17968" spans="1:8" x14ac:dyDescent="0.25">
      <c r="A17968" s="41">
        <v>1516177522</v>
      </c>
      <c r="B17968" s="41">
        <v>0</v>
      </c>
      <c r="C17968" s="41">
        <v>2910</v>
      </c>
      <c r="D17968" s="39" t="s">
        <v>58</v>
      </c>
      <c r="E17968" s="63" t="str">
        <f>D17968&amp;"_"&amp;B17968</f>
        <v>Shenzhen_0</v>
      </c>
      <c r="F17968" s="70">
        <v>0.521697335596219</v>
      </c>
      <c r="G17968" s="63">
        <f>COUNTIFS($E$10:E17968,E17968)</f>
        <v>650</v>
      </c>
      <c r="H17968" s="39" t="str">
        <f t="shared" si="280"/>
        <v>Out</v>
      </c>
    </row>
    <row r="17969" spans="1:8" x14ac:dyDescent="0.25">
      <c r="A17969" s="41">
        <v>1519190600</v>
      </c>
      <c r="B17969" s="41">
        <v>0</v>
      </c>
      <c r="C17969" s="41">
        <v>374</v>
      </c>
      <c r="D17969" s="39" t="s">
        <v>58</v>
      </c>
      <c r="E17969" s="63" t="str">
        <f>D17969&amp;"_"&amp;B17969</f>
        <v>Shenzhen_0</v>
      </c>
      <c r="F17969" s="70">
        <v>0.52203159439553259</v>
      </c>
      <c r="G17969" s="63">
        <f>COUNTIFS($E$10:E17969,E17969)</f>
        <v>651</v>
      </c>
      <c r="H17969" s="39" t="str">
        <f t="shared" si="280"/>
        <v>Out</v>
      </c>
    </row>
    <row r="17970" spans="1:8" x14ac:dyDescent="0.25">
      <c r="A17970" s="41">
        <v>1515133230</v>
      </c>
      <c r="B17970" s="41">
        <v>0</v>
      </c>
      <c r="C17970" s="41">
        <v>2119</v>
      </c>
      <c r="D17970" s="39" t="s">
        <v>58</v>
      </c>
      <c r="E17970" s="63" t="str">
        <f>D17970&amp;"_"&amp;B17970</f>
        <v>Shenzhen_0</v>
      </c>
      <c r="F17970" s="70">
        <v>0.52339423028496912</v>
      </c>
      <c r="G17970" s="63">
        <f>COUNTIFS($E$10:E17970,E17970)</f>
        <v>652</v>
      </c>
      <c r="H17970" s="39" t="str">
        <f t="shared" si="280"/>
        <v>Out</v>
      </c>
    </row>
    <row r="17971" spans="1:8" x14ac:dyDescent="0.25">
      <c r="A17971" s="41">
        <v>1514539970</v>
      </c>
      <c r="B17971" s="41">
        <v>0</v>
      </c>
      <c r="C17971" s="41">
        <v>617</v>
      </c>
      <c r="D17971" s="39" t="s">
        <v>58</v>
      </c>
      <c r="E17971" s="63" t="str">
        <f>D17971&amp;"_"&amp;B17971</f>
        <v>Shenzhen_0</v>
      </c>
      <c r="F17971" s="70">
        <v>0.52425173568947592</v>
      </c>
      <c r="G17971" s="63">
        <f>COUNTIFS($E$10:E17971,E17971)</f>
        <v>653</v>
      </c>
      <c r="H17971" s="39" t="str">
        <f t="shared" si="280"/>
        <v>Out</v>
      </c>
    </row>
    <row r="17972" spans="1:8" x14ac:dyDescent="0.25">
      <c r="A17972" s="41">
        <v>1517501450</v>
      </c>
      <c r="B17972" s="41">
        <v>0</v>
      </c>
      <c r="C17972" s="41">
        <v>2374</v>
      </c>
      <c r="D17972" s="39" t="s">
        <v>58</v>
      </c>
      <c r="E17972" s="63" t="str">
        <f>D17972&amp;"_"&amp;B17972</f>
        <v>Shenzhen_0</v>
      </c>
      <c r="F17972" s="70">
        <v>0.52486667756619898</v>
      </c>
      <c r="G17972" s="63">
        <f>COUNTIFS($E$10:E17972,E17972)</f>
        <v>654</v>
      </c>
      <c r="H17972" s="39" t="str">
        <f t="shared" si="280"/>
        <v>Out</v>
      </c>
    </row>
    <row r="17973" spans="1:8" x14ac:dyDescent="0.25">
      <c r="A17973" s="41">
        <v>1516401582</v>
      </c>
      <c r="B17973" s="41">
        <v>0</v>
      </c>
      <c r="C17973" s="41">
        <v>1171</v>
      </c>
      <c r="D17973" s="39" t="s">
        <v>58</v>
      </c>
      <c r="E17973" s="63" t="str">
        <f>D17973&amp;"_"&amp;B17973</f>
        <v>Shenzhen_0</v>
      </c>
      <c r="F17973" s="70">
        <v>0.5255345655943896</v>
      </c>
      <c r="G17973" s="63">
        <f>COUNTIFS($E$10:E17973,E17973)</f>
        <v>655</v>
      </c>
      <c r="H17973" s="39" t="str">
        <f t="shared" si="280"/>
        <v>Out</v>
      </c>
    </row>
    <row r="17974" spans="1:8" x14ac:dyDescent="0.25">
      <c r="A17974" s="41">
        <v>1512682282</v>
      </c>
      <c r="B17974" s="41">
        <v>0</v>
      </c>
      <c r="C17974" s="41">
        <v>1072</v>
      </c>
      <c r="D17974" s="39" t="s">
        <v>58</v>
      </c>
      <c r="E17974" s="63" t="str">
        <f>D17974&amp;"_"&amp;B17974</f>
        <v>Shenzhen_0</v>
      </c>
      <c r="F17974" s="70">
        <v>0.52578600715900081</v>
      </c>
      <c r="G17974" s="63">
        <f>COUNTIFS($E$10:E17974,E17974)</f>
        <v>656</v>
      </c>
      <c r="H17974" s="39" t="str">
        <f t="shared" si="280"/>
        <v>Out</v>
      </c>
    </row>
    <row r="17975" spans="1:8" x14ac:dyDescent="0.25">
      <c r="A17975" s="41">
        <v>1519673592</v>
      </c>
      <c r="B17975" s="41">
        <v>0</v>
      </c>
      <c r="C17975" s="41">
        <v>2717</v>
      </c>
      <c r="D17975" s="39" t="s">
        <v>58</v>
      </c>
      <c r="E17975" s="63" t="str">
        <f>D17975&amp;"_"&amp;B17975</f>
        <v>Shenzhen_0</v>
      </c>
      <c r="F17975" s="70">
        <v>0.52658958292263947</v>
      </c>
      <c r="G17975" s="63">
        <f>COUNTIFS($E$10:E17975,E17975)</f>
        <v>657</v>
      </c>
      <c r="H17975" s="39" t="str">
        <f t="shared" si="280"/>
        <v>Out</v>
      </c>
    </row>
    <row r="17976" spans="1:8" x14ac:dyDescent="0.25">
      <c r="A17976" s="41">
        <v>1513489431</v>
      </c>
      <c r="B17976" s="41">
        <v>0</v>
      </c>
      <c r="C17976" s="41">
        <v>2814</v>
      </c>
      <c r="D17976" s="39" t="s">
        <v>58</v>
      </c>
      <c r="E17976" s="63" t="str">
        <f>D17976&amp;"_"&amp;B17976</f>
        <v>Shenzhen_0</v>
      </c>
      <c r="F17976" s="70">
        <v>0.52789010487788879</v>
      </c>
      <c r="G17976" s="63">
        <f>COUNTIFS($E$10:E17976,E17976)</f>
        <v>658</v>
      </c>
      <c r="H17976" s="39" t="str">
        <f t="shared" si="280"/>
        <v>Out</v>
      </c>
    </row>
    <row r="17977" spans="1:8" x14ac:dyDescent="0.25">
      <c r="A17977" s="41">
        <v>1518008090</v>
      </c>
      <c r="B17977" s="41">
        <v>0</v>
      </c>
      <c r="C17977" s="41">
        <v>376</v>
      </c>
      <c r="D17977" s="39" t="s">
        <v>58</v>
      </c>
      <c r="E17977" s="63" t="str">
        <f>D17977&amp;"_"&amp;B17977</f>
        <v>Shenzhen_0</v>
      </c>
      <c r="F17977" s="70">
        <v>0.52904076038156833</v>
      </c>
      <c r="G17977" s="63">
        <f>COUNTIFS($E$10:E17977,E17977)</f>
        <v>659</v>
      </c>
      <c r="H17977" s="39" t="str">
        <f t="shared" si="280"/>
        <v>Out</v>
      </c>
    </row>
    <row r="17978" spans="1:8" x14ac:dyDescent="0.25">
      <c r="A17978" s="41">
        <v>1511789470</v>
      </c>
      <c r="B17978" s="41">
        <v>0</v>
      </c>
      <c r="C17978" s="41">
        <v>1681</v>
      </c>
      <c r="D17978" s="39" t="s">
        <v>58</v>
      </c>
      <c r="E17978" s="63" t="str">
        <f>D17978&amp;"_"&amp;B17978</f>
        <v>Shenzhen_0</v>
      </c>
      <c r="F17978" s="70">
        <v>0.53137978394006924</v>
      </c>
      <c r="G17978" s="63">
        <f>COUNTIFS($E$10:E17978,E17978)</f>
        <v>660</v>
      </c>
      <c r="H17978" s="39" t="str">
        <f t="shared" si="280"/>
        <v>Out</v>
      </c>
    </row>
    <row r="17979" spans="1:8" x14ac:dyDescent="0.25">
      <c r="A17979" s="41">
        <v>1514512300</v>
      </c>
      <c r="B17979" s="41">
        <v>0</v>
      </c>
      <c r="C17979" s="41">
        <v>1126</v>
      </c>
      <c r="D17979" s="39" t="s">
        <v>58</v>
      </c>
      <c r="E17979" s="63" t="str">
        <f>D17979&amp;"_"&amp;B17979</f>
        <v>Shenzhen_0</v>
      </c>
      <c r="F17979" s="70">
        <v>0.5316712940282895</v>
      </c>
      <c r="G17979" s="63">
        <f>COUNTIFS($E$10:E17979,E17979)</f>
        <v>661</v>
      </c>
      <c r="H17979" s="39" t="str">
        <f t="shared" si="280"/>
        <v>Out</v>
      </c>
    </row>
    <row r="17980" spans="1:8" x14ac:dyDescent="0.25">
      <c r="A17980" s="41">
        <v>1512483310</v>
      </c>
      <c r="B17980" s="41">
        <v>0</v>
      </c>
      <c r="C17980" s="41">
        <v>71</v>
      </c>
      <c r="D17980" s="39" t="s">
        <v>58</v>
      </c>
      <c r="E17980" s="63" t="str">
        <f>D17980&amp;"_"&amp;B17980</f>
        <v>Shenzhen_0</v>
      </c>
      <c r="F17980" s="70">
        <v>0.53291889571135675</v>
      </c>
      <c r="G17980" s="63">
        <f>COUNTIFS($E$10:E17980,E17980)</f>
        <v>662</v>
      </c>
      <c r="H17980" s="39" t="str">
        <f t="shared" si="280"/>
        <v>Out</v>
      </c>
    </row>
    <row r="17981" spans="1:8" x14ac:dyDescent="0.25">
      <c r="A17981" s="41">
        <v>1519204422</v>
      </c>
      <c r="B17981" s="41">
        <v>0</v>
      </c>
      <c r="C17981" s="41">
        <v>3978</v>
      </c>
      <c r="D17981" s="39" t="s">
        <v>58</v>
      </c>
      <c r="E17981" s="63" t="str">
        <f>D17981&amp;"_"&amp;B17981</f>
        <v>Shenzhen_0</v>
      </c>
      <c r="F17981" s="70">
        <v>0.5333257779870757</v>
      </c>
      <c r="G17981" s="63">
        <f>COUNTIFS($E$10:E17981,E17981)</f>
        <v>663</v>
      </c>
      <c r="H17981" s="39" t="str">
        <f t="shared" si="280"/>
        <v>Out</v>
      </c>
    </row>
    <row r="17982" spans="1:8" x14ac:dyDescent="0.25">
      <c r="A17982" s="41">
        <v>1513833060</v>
      </c>
      <c r="B17982" s="41">
        <v>0</v>
      </c>
      <c r="C17982" s="41">
        <v>4088</v>
      </c>
      <c r="D17982" s="39" t="s">
        <v>58</v>
      </c>
      <c r="E17982" s="63" t="str">
        <f>D17982&amp;"_"&amp;B17982</f>
        <v>Shenzhen_0</v>
      </c>
      <c r="F17982" s="70">
        <v>0.53418921794887819</v>
      </c>
      <c r="G17982" s="63">
        <f>COUNTIFS($E$10:E17982,E17982)</f>
        <v>664</v>
      </c>
      <c r="H17982" s="39" t="str">
        <f t="shared" si="280"/>
        <v>Out</v>
      </c>
    </row>
    <row r="17983" spans="1:8" x14ac:dyDescent="0.25">
      <c r="A17983" s="41">
        <v>1519201100</v>
      </c>
      <c r="B17983" s="41">
        <v>0</v>
      </c>
      <c r="C17983" s="41">
        <v>2480</v>
      </c>
      <c r="D17983" s="39" t="s">
        <v>58</v>
      </c>
      <c r="E17983" s="63" t="str">
        <f>D17983&amp;"_"&amp;B17983</f>
        <v>Shenzhen_0</v>
      </c>
      <c r="F17983" s="70">
        <v>0.53515841480073834</v>
      </c>
      <c r="G17983" s="63">
        <f>COUNTIFS($E$10:E17983,E17983)</f>
        <v>665</v>
      </c>
      <c r="H17983" s="39" t="str">
        <f t="shared" si="280"/>
        <v>Out</v>
      </c>
    </row>
    <row r="17984" spans="1:8" x14ac:dyDescent="0.25">
      <c r="A17984" s="41">
        <v>1511873371</v>
      </c>
      <c r="B17984" s="41">
        <v>0</v>
      </c>
      <c r="C17984" s="41">
        <v>1083</v>
      </c>
      <c r="D17984" s="39" t="s">
        <v>58</v>
      </c>
      <c r="E17984" s="63" t="str">
        <f>D17984&amp;"_"&amp;B17984</f>
        <v>Shenzhen_0</v>
      </c>
      <c r="F17984" s="70">
        <v>0.53552175459586993</v>
      </c>
      <c r="G17984" s="63">
        <f>COUNTIFS($E$10:E17984,E17984)</f>
        <v>666</v>
      </c>
      <c r="H17984" s="39" t="str">
        <f t="shared" si="280"/>
        <v>Out</v>
      </c>
    </row>
    <row r="17985" spans="1:8" x14ac:dyDescent="0.25">
      <c r="A17985" s="41">
        <v>1518453541</v>
      </c>
      <c r="B17985" s="41">
        <v>0</v>
      </c>
      <c r="C17985" s="41">
        <v>2199</v>
      </c>
      <c r="D17985" s="39" t="s">
        <v>58</v>
      </c>
      <c r="E17985" s="63" t="str">
        <f>D17985&amp;"_"&amp;B17985</f>
        <v>Shenzhen_0</v>
      </c>
      <c r="F17985" s="70">
        <v>0.53612919450440288</v>
      </c>
      <c r="G17985" s="63">
        <f>COUNTIFS($E$10:E17985,E17985)</f>
        <v>667</v>
      </c>
      <c r="H17985" s="39" t="str">
        <f t="shared" si="280"/>
        <v>Out</v>
      </c>
    </row>
    <row r="17986" spans="1:8" x14ac:dyDescent="0.25">
      <c r="A17986" s="41">
        <v>1516145391</v>
      </c>
      <c r="B17986" s="41">
        <v>0</v>
      </c>
      <c r="C17986" s="41">
        <v>1116</v>
      </c>
      <c r="D17986" s="39" t="s">
        <v>58</v>
      </c>
      <c r="E17986" s="63" t="str">
        <f>D17986&amp;"_"&amp;B17986</f>
        <v>Shenzhen_0</v>
      </c>
      <c r="F17986" s="70">
        <v>0.53656630253487692</v>
      </c>
      <c r="G17986" s="63">
        <f>COUNTIFS($E$10:E17986,E17986)</f>
        <v>668</v>
      </c>
      <c r="H17986" s="39" t="str">
        <f t="shared" si="280"/>
        <v>Out</v>
      </c>
    </row>
    <row r="17987" spans="1:8" x14ac:dyDescent="0.25">
      <c r="A17987" s="41">
        <v>1513201332</v>
      </c>
      <c r="B17987" s="41">
        <v>0</v>
      </c>
      <c r="C17987" s="41">
        <v>1354</v>
      </c>
      <c r="D17987" s="39" t="s">
        <v>58</v>
      </c>
      <c r="E17987" s="63" t="str">
        <f>D17987&amp;"_"&amp;B17987</f>
        <v>Shenzhen_0</v>
      </c>
      <c r="F17987" s="70">
        <v>0.5374467941402884</v>
      </c>
      <c r="G17987" s="63">
        <f>COUNTIFS($E$10:E17987,E17987)</f>
        <v>669</v>
      </c>
      <c r="H17987" s="39" t="str">
        <f t="shared" si="280"/>
        <v>Out</v>
      </c>
    </row>
    <row r="17988" spans="1:8" x14ac:dyDescent="0.25">
      <c r="A17988" s="41">
        <v>1517084600</v>
      </c>
      <c r="B17988" s="41">
        <v>0</v>
      </c>
      <c r="C17988" s="41">
        <v>1804</v>
      </c>
      <c r="D17988" s="39" t="s">
        <v>58</v>
      </c>
      <c r="E17988" s="63" t="str">
        <f>D17988&amp;"_"&amp;B17988</f>
        <v>Shenzhen_0</v>
      </c>
      <c r="F17988" s="70">
        <v>0.53873467071924019</v>
      </c>
      <c r="G17988" s="63">
        <f>COUNTIFS($E$10:E17988,E17988)</f>
        <v>670</v>
      </c>
      <c r="H17988" s="39" t="str">
        <f t="shared" si="280"/>
        <v>Out</v>
      </c>
    </row>
    <row r="17989" spans="1:8" x14ac:dyDescent="0.25">
      <c r="A17989" s="41">
        <v>1513328162</v>
      </c>
      <c r="B17989" s="41">
        <v>0</v>
      </c>
      <c r="C17989" s="41">
        <v>1979</v>
      </c>
      <c r="D17989" s="39" t="s">
        <v>58</v>
      </c>
      <c r="E17989" s="63" t="str">
        <f>D17989&amp;"_"&amp;B17989</f>
        <v>Shenzhen_0</v>
      </c>
      <c r="F17989" s="70">
        <v>0.53925497178635806</v>
      </c>
      <c r="G17989" s="63">
        <f>COUNTIFS($E$10:E17989,E17989)</f>
        <v>671</v>
      </c>
      <c r="H17989" s="39" t="str">
        <f t="shared" si="280"/>
        <v>Out</v>
      </c>
    </row>
    <row r="17990" spans="1:8" x14ac:dyDescent="0.25">
      <c r="A17990" s="41">
        <v>1514520240</v>
      </c>
      <c r="B17990" s="41">
        <v>0</v>
      </c>
      <c r="C17990" s="41">
        <v>2646</v>
      </c>
      <c r="D17990" s="39" t="s">
        <v>58</v>
      </c>
      <c r="E17990" s="63" t="str">
        <f>D17990&amp;"_"&amp;B17990</f>
        <v>Shenzhen_0</v>
      </c>
      <c r="F17990" s="70">
        <v>0.53985728799619859</v>
      </c>
      <c r="G17990" s="63">
        <f>COUNTIFS($E$10:E17990,E17990)</f>
        <v>672</v>
      </c>
      <c r="H17990" s="39" t="str">
        <f t="shared" si="280"/>
        <v>Out</v>
      </c>
    </row>
    <row r="17991" spans="1:8" x14ac:dyDescent="0.25">
      <c r="A17991" s="41">
        <v>1518522672</v>
      </c>
      <c r="B17991" s="41">
        <v>0</v>
      </c>
      <c r="C17991" s="41">
        <v>1788</v>
      </c>
      <c r="D17991" s="39" t="s">
        <v>58</v>
      </c>
      <c r="E17991" s="63" t="str">
        <f>D17991&amp;"_"&amp;B17991</f>
        <v>Shenzhen_0</v>
      </c>
      <c r="F17991" s="70">
        <v>0.54032653072232384</v>
      </c>
      <c r="G17991" s="63">
        <f>COUNTIFS($E$10:E17991,E17991)</f>
        <v>673</v>
      </c>
      <c r="H17991" s="39" t="str">
        <f t="shared" si="280"/>
        <v>Out</v>
      </c>
    </row>
    <row r="17992" spans="1:8" x14ac:dyDescent="0.25">
      <c r="A17992" s="41">
        <v>1519423771</v>
      </c>
      <c r="B17992" s="41">
        <v>0</v>
      </c>
      <c r="C17992" s="41">
        <v>15</v>
      </c>
      <c r="D17992" s="39" t="s">
        <v>58</v>
      </c>
      <c r="E17992" s="63" t="str">
        <f>D17992&amp;"_"&amp;B17992</f>
        <v>Shenzhen_0</v>
      </c>
      <c r="F17992" s="70">
        <v>0.54049320553976188</v>
      </c>
      <c r="G17992" s="63">
        <f>COUNTIFS($E$10:E17992,E17992)</f>
        <v>674</v>
      </c>
      <c r="H17992" s="39" t="str">
        <f t="shared" si="280"/>
        <v>Out</v>
      </c>
    </row>
    <row r="17993" spans="1:8" x14ac:dyDescent="0.25">
      <c r="A17993" s="41">
        <v>1512035572</v>
      </c>
      <c r="B17993" s="41">
        <v>0</v>
      </c>
      <c r="C17993" s="41">
        <v>1255</v>
      </c>
      <c r="D17993" s="39" t="s">
        <v>58</v>
      </c>
      <c r="E17993" s="63" t="str">
        <f>D17993&amp;"_"&amp;B17993</f>
        <v>Shenzhen_0</v>
      </c>
      <c r="F17993" s="70">
        <v>0.54310688474280988</v>
      </c>
      <c r="G17993" s="63">
        <f>COUNTIFS($E$10:E17993,E17993)</f>
        <v>675</v>
      </c>
      <c r="H17993" s="39" t="str">
        <f t="shared" si="280"/>
        <v>Out</v>
      </c>
    </row>
    <row r="17994" spans="1:8" x14ac:dyDescent="0.25">
      <c r="A17994" s="41">
        <v>1511471360</v>
      </c>
      <c r="B17994" s="41">
        <v>0</v>
      </c>
      <c r="C17994" s="41">
        <v>2135</v>
      </c>
      <c r="D17994" s="39" t="s">
        <v>58</v>
      </c>
      <c r="E17994" s="63" t="str">
        <f>D17994&amp;"_"&amp;B17994</f>
        <v>Shenzhen_0</v>
      </c>
      <c r="F17994" s="70">
        <v>0.54348827036360015</v>
      </c>
      <c r="G17994" s="63">
        <f>COUNTIFS($E$10:E17994,E17994)</f>
        <v>676</v>
      </c>
      <c r="H17994" s="39" t="str">
        <f t="shared" si="280"/>
        <v>Out</v>
      </c>
    </row>
    <row r="17995" spans="1:8" x14ac:dyDescent="0.25">
      <c r="A17995" s="41">
        <v>1518622662</v>
      </c>
      <c r="B17995" s="41">
        <v>0</v>
      </c>
      <c r="C17995" s="41">
        <v>2391</v>
      </c>
      <c r="D17995" s="39" t="s">
        <v>58</v>
      </c>
      <c r="E17995" s="63" t="str">
        <f>D17995&amp;"_"&amp;B17995</f>
        <v>Shenzhen_0</v>
      </c>
      <c r="F17995" s="70">
        <v>0.54378765956076247</v>
      </c>
      <c r="G17995" s="63">
        <f>COUNTIFS($E$10:E17995,E17995)</f>
        <v>677</v>
      </c>
      <c r="H17995" s="39" t="str">
        <f t="shared" ref="H17995:H18058" si="281">IF(ROW()&lt;=3000,"Test",
IF(ROW()&lt;=6000,"Control",
"Out"))</f>
        <v>Out</v>
      </c>
    </row>
    <row r="17996" spans="1:8" x14ac:dyDescent="0.25">
      <c r="A17996" s="41">
        <v>1515424072</v>
      </c>
      <c r="B17996" s="41">
        <v>0</v>
      </c>
      <c r="C17996" s="41">
        <v>2134</v>
      </c>
      <c r="D17996" s="39" t="s">
        <v>58</v>
      </c>
      <c r="E17996" s="63" t="str">
        <f>D17996&amp;"_"&amp;B17996</f>
        <v>Shenzhen_0</v>
      </c>
      <c r="F17996" s="70">
        <v>0.54394323626716334</v>
      </c>
      <c r="G17996" s="63">
        <f>COUNTIFS($E$10:E17996,E17996)</f>
        <v>678</v>
      </c>
      <c r="H17996" s="39" t="str">
        <f t="shared" si="281"/>
        <v>Out</v>
      </c>
    </row>
    <row r="17997" spans="1:8" x14ac:dyDescent="0.25">
      <c r="A17997" s="41">
        <v>1512581370</v>
      </c>
      <c r="B17997" s="41">
        <v>0</v>
      </c>
      <c r="C17997" s="41">
        <v>2293</v>
      </c>
      <c r="D17997" s="39" t="s">
        <v>58</v>
      </c>
      <c r="E17997" s="63" t="str">
        <f>D17997&amp;"_"&amp;B17997</f>
        <v>Shenzhen_0</v>
      </c>
      <c r="F17997" s="70">
        <v>0.5458472521419484</v>
      </c>
      <c r="G17997" s="63">
        <f>COUNTIFS($E$10:E17997,E17997)</f>
        <v>679</v>
      </c>
      <c r="H17997" s="39" t="str">
        <f t="shared" si="281"/>
        <v>Out</v>
      </c>
    </row>
    <row r="17998" spans="1:8" x14ac:dyDescent="0.25">
      <c r="A17998" s="41">
        <v>1513829142</v>
      </c>
      <c r="B17998" s="41">
        <v>0</v>
      </c>
      <c r="C17998" s="41">
        <v>124</v>
      </c>
      <c r="D17998" s="39" t="s">
        <v>58</v>
      </c>
      <c r="E17998" s="63" t="str">
        <f>D17998&amp;"_"&amp;B17998</f>
        <v>Shenzhen_0</v>
      </c>
      <c r="F17998" s="70">
        <v>0.54596442232061593</v>
      </c>
      <c r="G17998" s="63">
        <f>COUNTIFS($E$10:E17998,E17998)</f>
        <v>680</v>
      </c>
      <c r="H17998" s="39" t="str">
        <f t="shared" si="281"/>
        <v>Out</v>
      </c>
    </row>
    <row r="17999" spans="1:8" x14ac:dyDescent="0.25">
      <c r="A17999" s="41">
        <v>1517428762</v>
      </c>
      <c r="B17999" s="41">
        <v>0</v>
      </c>
      <c r="C17999" s="41">
        <v>112</v>
      </c>
      <c r="D17999" s="39" t="s">
        <v>58</v>
      </c>
      <c r="E17999" s="63" t="str">
        <f>D17999&amp;"_"&amp;B17999</f>
        <v>Shenzhen_0</v>
      </c>
      <c r="F17999" s="70">
        <v>0.54845302663776596</v>
      </c>
      <c r="G17999" s="63">
        <f>COUNTIFS($E$10:E17999,E17999)</f>
        <v>681</v>
      </c>
      <c r="H17999" s="39" t="str">
        <f t="shared" si="281"/>
        <v>Out</v>
      </c>
    </row>
    <row r="18000" spans="1:8" x14ac:dyDescent="0.25">
      <c r="A18000" s="41">
        <v>1517841410</v>
      </c>
      <c r="B18000" s="41">
        <v>0</v>
      </c>
      <c r="C18000" s="41">
        <v>3417</v>
      </c>
      <c r="D18000" s="39" t="s">
        <v>58</v>
      </c>
      <c r="E18000" s="63" t="str">
        <f>D18000&amp;"_"&amp;B18000</f>
        <v>Shenzhen_0</v>
      </c>
      <c r="F18000" s="70">
        <v>0.54923714520189348</v>
      </c>
      <c r="G18000" s="63">
        <f>COUNTIFS($E$10:E18000,E18000)</f>
        <v>682</v>
      </c>
      <c r="H18000" s="39" t="str">
        <f t="shared" si="281"/>
        <v>Out</v>
      </c>
    </row>
    <row r="18001" spans="1:8" x14ac:dyDescent="0.25">
      <c r="A18001" s="41">
        <v>1513050872</v>
      </c>
      <c r="B18001" s="41">
        <v>0</v>
      </c>
      <c r="C18001" s="41">
        <v>192</v>
      </c>
      <c r="D18001" s="39" t="s">
        <v>58</v>
      </c>
      <c r="E18001" s="63" t="str">
        <f>D18001&amp;"_"&amp;B18001</f>
        <v>Shenzhen_0</v>
      </c>
      <c r="F18001" s="70">
        <v>0.54959187270864118</v>
      </c>
      <c r="G18001" s="63">
        <f>COUNTIFS($E$10:E18001,E18001)</f>
        <v>683</v>
      </c>
      <c r="H18001" s="39" t="str">
        <f t="shared" si="281"/>
        <v>Out</v>
      </c>
    </row>
    <row r="18002" spans="1:8" x14ac:dyDescent="0.25">
      <c r="A18002" s="41">
        <v>1515358042</v>
      </c>
      <c r="B18002" s="41">
        <v>0</v>
      </c>
      <c r="C18002" s="41">
        <v>2165</v>
      </c>
      <c r="D18002" s="39" t="s">
        <v>58</v>
      </c>
      <c r="E18002" s="63" t="str">
        <f>D18002&amp;"_"&amp;B18002</f>
        <v>Shenzhen_0</v>
      </c>
      <c r="F18002" s="70">
        <v>0.54986914406520782</v>
      </c>
      <c r="G18002" s="63">
        <f>COUNTIFS($E$10:E18002,E18002)</f>
        <v>684</v>
      </c>
      <c r="H18002" s="39" t="str">
        <f t="shared" si="281"/>
        <v>Out</v>
      </c>
    </row>
    <row r="18003" spans="1:8" x14ac:dyDescent="0.25">
      <c r="A18003" s="41">
        <v>1518302081</v>
      </c>
      <c r="B18003" s="41">
        <v>0</v>
      </c>
      <c r="C18003" s="41">
        <v>2639</v>
      </c>
      <c r="D18003" s="39" t="s">
        <v>58</v>
      </c>
      <c r="E18003" s="63" t="str">
        <f>D18003&amp;"_"&amp;B18003</f>
        <v>Shenzhen_0</v>
      </c>
      <c r="F18003" s="70">
        <v>0.55098062364641853</v>
      </c>
      <c r="G18003" s="63">
        <f>COUNTIFS($E$10:E18003,E18003)</f>
        <v>685</v>
      </c>
      <c r="H18003" s="39" t="str">
        <f t="shared" si="281"/>
        <v>Out</v>
      </c>
    </row>
    <row r="18004" spans="1:8" x14ac:dyDescent="0.25">
      <c r="A18004" s="41">
        <v>1519082450</v>
      </c>
      <c r="B18004" s="41">
        <v>0</v>
      </c>
      <c r="C18004" s="41">
        <v>2090</v>
      </c>
      <c r="D18004" s="39" t="s">
        <v>58</v>
      </c>
      <c r="E18004" s="63" t="str">
        <f>D18004&amp;"_"&amp;B18004</f>
        <v>Shenzhen_0</v>
      </c>
      <c r="F18004" s="70">
        <v>0.55205634815437743</v>
      </c>
      <c r="G18004" s="63">
        <f>COUNTIFS($E$10:E18004,E18004)</f>
        <v>686</v>
      </c>
      <c r="H18004" s="39" t="str">
        <f t="shared" si="281"/>
        <v>Out</v>
      </c>
    </row>
    <row r="18005" spans="1:8" x14ac:dyDescent="0.25">
      <c r="A18005" s="41">
        <v>1516094861</v>
      </c>
      <c r="B18005" s="41">
        <v>0</v>
      </c>
      <c r="C18005" s="41">
        <v>1612</v>
      </c>
      <c r="D18005" s="39" t="s">
        <v>58</v>
      </c>
      <c r="E18005" s="63" t="str">
        <f>D18005&amp;"_"&amp;B18005</f>
        <v>Shenzhen_0</v>
      </c>
      <c r="F18005" s="70">
        <v>0.55241459747678601</v>
      </c>
      <c r="G18005" s="63">
        <f>COUNTIFS($E$10:E18005,E18005)</f>
        <v>687</v>
      </c>
      <c r="H18005" s="39" t="str">
        <f t="shared" si="281"/>
        <v>Out</v>
      </c>
    </row>
    <row r="18006" spans="1:8" x14ac:dyDescent="0.25">
      <c r="A18006" s="41">
        <v>1517052682</v>
      </c>
      <c r="B18006" s="41">
        <v>0</v>
      </c>
      <c r="C18006" s="41">
        <v>5040</v>
      </c>
      <c r="D18006" s="39" t="s">
        <v>58</v>
      </c>
      <c r="E18006" s="63" t="str">
        <f>D18006&amp;"_"&amp;B18006</f>
        <v>Shenzhen_0</v>
      </c>
      <c r="F18006" s="70">
        <v>0.55311891483392572</v>
      </c>
      <c r="G18006" s="63">
        <f>COUNTIFS($E$10:E18006,E18006)</f>
        <v>688</v>
      </c>
      <c r="H18006" s="39" t="str">
        <f t="shared" si="281"/>
        <v>Out</v>
      </c>
    </row>
    <row r="18007" spans="1:8" x14ac:dyDescent="0.25">
      <c r="A18007" s="41">
        <v>1515216620</v>
      </c>
      <c r="B18007" s="41">
        <v>0</v>
      </c>
      <c r="C18007" s="41">
        <v>1069</v>
      </c>
      <c r="D18007" s="39" t="s">
        <v>58</v>
      </c>
      <c r="E18007" s="63" t="str">
        <f>D18007&amp;"_"&amp;B18007</f>
        <v>Shenzhen_0</v>
      </c>
      <c r="F18007" s="70">
        <v>0.55392998104353797</v>
      </c>
      <c r="G18007" s="63">
        <f>COUNTIFS($E$10:E18007,E18007)</f>
        <v>689</v>
      </c>
      <c r="H18007" s="39" t="str">
        <f t="shared" si="281"/>
        <v>Out</v>
      </c>
    </row>
    <row r="18008" spans="1:8" x14ac:dyDescent="0.25">
      <c r="A18008" s="41">
        <v>1519902210</v>
      </c>
      <c r="B18008" s="41">
        <v>0</v>
      </c>
      <c r="C18008" s="41">
        <v>726</v>
      </c>
      <c r="D18008" s="39" t="s">
        <v>58</v>
      </c>
      <c r="E18008" s="63" t="str">
        <f>D18008&amp;"_"&amp;B18008</f>
        <v>Shenzhen_0</v>
      </c>
      <c r="F18008" s="70">
        <v>0.55436380287625109</v>
      </c>
      <c r="G18008" s="63">
        <f>COUNTIFS($E$10:E18008,E18008)</f>
        <v>690</v>
      </c>
      <c r="H18008" s="39" t="str">
        <f t="shared" si="281"/>
        <v>Out</v>
      </c>
    </row>
    <row r="18009" spans="1:8" x14ac:dyDescent="0.25">
      <c r="A18009" s="41">
        <v>1516874212</v>
      </c>
      <c r="B18009" s="41">
        <v>0</v>
      </c>
      <c r="C18009" s="41">
        <v>1341</v>
      </c>
      <c r="D18009" s="39" t="s">
        <v>58</v>
      </c>
      <c r="E18009" s="63" t="str">
        <f>D18009&amp;"_"&amp;B18009</f>
        <v>Shenzhen_0</v>
      </c>
      <c r="F18009" s="70">
        <v>0.55714989016667804</v>
      </c>
      <c r="G18009" s="63">
        <f>COUNTIFS($E$10:E18009,E18009)</f>
        <v>691</v>
      </c>
      <c r="H18009" s="39" t="str">
        <f t="shared" si="281"/>
        <v>Out</v>
      </c>
    </row>
    <row r="18010" spans="1:8" x14ac:dyDescent="0.25">
      <c r="A18010" s="41">
        <v>1517816472</v>
      </c>
      <c r="B18010" s="41">
        <v>0</v>
      </c>
      <c r="C18010" s="41">
        <v>3262</v>
      </c>
      <c r="D18010" s="39" t="s">
        <v>58</v>
      </c>
      <c r="E18010" s="63" t="str">
        <f>D18010&amp;"_"&amp;B18010</f>
        <v>Shenzhen_0</v>
      </c>
      <c r="F18010" s="70">
        <v>0.55783667155547989</v>
      </c>
      <c r="G18010" s="63">
        <f>COUNTIFS($E$10:E18010,E18010)</f>
        <v>692</v>
      </c>
      <c r="H18010" s="39" t="str">
        <f t="shared" si="281"/>
        <v>Out</v>
      </c>
    </row>
    <row r="18011" spans="1:8" x14ac:dyDescent="0.25">
      <c r="A18011" s="41">
        <v>1515124350</v>
      </c>
      <c r="B18011" s="41">
        <v>0</v>
      </c>
      <c r="C18011" s="41">
        <v>3358</v>
      </c>
      <c r="D18011" s="39" t="s">
        <v>58</v>
      </c>
      <c r="E18011" s="63" t="str">
        <f>D18011&amp;"_"&amp;B18011</f>
        <v>Shenzhen_0</v>
      </c>
      <c r="F18011" s="70">
        <v>0.55851449476004056</v>
      </c>
      <c r="G18011" s="63">
        <f>COUNTIFS($E$10:E18011,E18011)</f>
        <v>693</v>
      </c>
      <c r="H18011" s="39" t="str">
        <f t="shared" si="281"/>
        <v>Out</v>
      </c>
    </row>
    <row r="18012" spans="1:8" x14ac:dyDescent="0.25">
      <c r="A18012" s="41">
        <v>1517202480</v>
      </c>
      <c r="B18012" s="41">
        <v>0</v>
      </c>
      <c r="C18012" s="41">
        <v>155</v>
      </c>
      <c r="D18012" s="39" t="s">
        <v>58</v>
      </c>
      <c r="E18012" s="63" t="str">
        <f>D18012&amp;"_"&amp;B18012</f>
        <v>Shenzhen_0</v>
      </c>
      <c r="F18012" s="70">
        <v>0.55902378343372738</v>
      </c>
      <c r="G18012" s="63">
        <f>COUNTIFS($E$10:E18012,E18012)</f>
        <v>694</v>
      </c>
      <c r="H18012" s="39" t="str">
        <f t="shared" si="281"/>
        <v>Out</v>
      </c>
    </row>
    <row r="18013" spans="1:8" x14ac:dyDescent="0.25">
      <c r="A18013" s="41">
        <v>1517263571</v>
      </c>
      <c r="B18013" s="41">
        <v>0</v>
      </c>
      <c r="C18013" s="41">
        <v>863</v>
      </c>
      <c r="D18013" s="39" t="s">
        <v>58</v>
      </c>
      <c r="E18013" s="63" t="str">
        <f>D18013&amp;"_"&amp;B18013</f>
        <v>Shenzhen_0</v>
      </c>
      <c r="F18013" s="70">
        <v>0.55911636535626785</v>
      </c>
      <c r="G18013" s="63">
        <f>COUNTIFS($E$10:E18013,E18013)</f>
        <v>695</v>
      </c>
      <c r="H18013" s="39" t="str">
        <f t="shared" si="281"/>
        <v>Out</v>
      </c>
    </row>
    <row r="18014" spans="1:8" x14ac:dyDescent="0.25">
      <c r="A18014" s="41">
        <v>1512515462</v>
      </c>
      <c r="B18014" s="41">
        <v>0</v>
      </c>
      <c r="C18014" s="41">
        <v>3601</v>
      </c>
      <c r="D18014" s="39" t="s">
        <v>58</v>
      </c>
      <c r="E18014" s="63" t="str">
        <f>D18014&amp;"_"&amp;B18014</f>
        <v>Shenzhen_0</v>
      </c>
      <c r="F18014" s="70">
        <v>0.55994236296169653</v>
      </c>
      <c r="G18014" s="63">
        <f>COUNTIFS($E$10:E18014,E18014)</f>
        <v>696</v>
      </c>
      <c r="H18014" s="39" t="str">
        <f t="shared" si="281"/>
        <v>Out</v>
      </c>
    </row>
    <row r="18015" spans="1:8" x14ac:dyDescent="0.25">
      <c r="A18015" s="41">
        <v>1513850582</v>
      </c>
      <c r="B18015" s="41">
        <v>0</v>
      </c>
      <c r="C18015" s="41">
        <v>1819</v>
      </c>
      <c r="D18015" s="39" t="s">
        <v>58</v>
      </c>
      <c r="E18015" s="63" t="str">
        <f>D18015&amp;"_"&amp;B18015</f>
        <v>Shenzhen_0</v>
      </c>
      <c r="F18015" s="70">
        <v>0.56015935170539466</v>
      </c>
      <c r="G18015" s="63">
        <f>COUNTIFS($E$10:E18015,E18015)</f>
        <v>697</v>
      </c>
      <c r="H18015" s="39" t="str">
        <f t="shared" si="281"/>
        <v>Out</v>
      </c>
    </row>
    <row r="18016" spans="1:8" x14ac:dyDescent="0.25">
      <c r="A18016" s="41">
        <v>1518163800</v>
      </c>
      <c r="B18016" s="41">
        <v>0</v>
      </c>
      <c r="C18016" s="41">
        <v>2584</v>
      </c>
      <c r="D18016" s="39" t="s">
        <v>58</v>
      </c>
      <c r="E18016" s="63" t="str">
        <f>D18016&amp;"_"&amp;B18016</f>
        <v>Shenzhen_0</v>
      </c>
      <c r="F18016" s="70">
        <v>0.56053054238023692</v>
      </c>
      <c r="G18016" s="63">
        <f>COUNTIFS($E$10:E18016,E18016)</f>
        <v>698</v>
      </c>
      <c r="H18016" s="39" t="str">
        <f t="shared" si="281"/>
        <v>Out</v>
      </c>
    </row>
    <row r="18017" spans="1:8" x14ac:dyDescent="0.25">
      <c r="A18017" s="41">
        <v>1514641721</v>
      </c>
      <c r="B18017" s="41">
        <v>0</v>
      </c>
      <c r="C18017" s="41">
        <v>2504</v>
      </c>
      <c r="D18017" s="39" t="s">
        <v>58</v>
      </c>
      <c r="E18017" s="63" t="str">
        <f>D18017&amp;"_"&amp;B18017</f>
        <v>Shenzhen_0</v>
      </c>
      <c r="F18017" s="70">
        <v>0.56054394775476279</v>
      </c>
      <c r="G18017" s="63">
        <f>COUNTIFS($E$10:E18017,E18017)</f>
        <v>699</v>
      </c>
      <c r="H18017" s="39" t="str">
        <f t="shared" si="281"/>
        <v>Out</v>
      </c>
    </row>
    <row r="18018" spans="1:8" x14ac:dyDescent="0.25">
      <c r="A18018" s="41">
        <v>1515391081</v>
      </c>
      <c r="B18018" s="41">
        <v>0</v>
      </c>
      <c r="C18018" s="41">
        <v>2086</v>
      </c>
      <c r="D18018" s="39" t="s">
        <v>58</v>
      </c>
      <c r="E18018" s="63" t="str">
        <f>D18018&amp;"_"&amp;B18018</f>
        <v>Shenzhen_0</v>
      </c>
      <c r="F18018" s="70">
        <v>0.56559032778286245</v>
      </c>
      <c r="G18018" s="63">
        <f>COUNTIFS($E$10:E18018,E18018)</f>
        <v>700</v>
      </c>
      <c r="H18018" s="39" t="str">
        <f t="shared" si="281"/>
        <v>Out</v>
      </c>
    </row>
    <row r="18019" spans="1:8" x14ac:dyDescent="0.25">
      <c r="A18019" s="41">
        <v>1513043020</v>
      </c>
      <c r="B18019" s="41">
        <v>0</v>
      </c>
      <c r="C18019" s="41">
        <v>342</v>
      </c>
      <c r="D18019" s="39" t="s">
        <v>58</v>
      </c>
      <c r="E18019" s="63" t="str">
        <f>D18019&amp;"_"&amp;B18019</f>
        <v>Shenzhen_0</v>
      </c>
      <c r="F18019" s="70">
        <v>0.5670086002605178</v>
      </c>
      <c r="G18019" s="63">
        <f>COUNTIFS($E$10:E18019,E18019)</f>
        <v>701</v>
      </c>
      <c r="H18019" s="39" t="str">
        <f t="shared" si="281"/>
        <v>Out</v>
      </c>
    </row>
    <row r="18020" spans="1:8" x14ac:dyDescent="0.25">
      <c r="A18020" s="41">
        <v>1516580760</v>
      </c>
      <c r="B18020" s="41">
        <v>0</v>
      </c>
      <c r="C18020" s="41">
        <v>1351</v>
      </c>
      <c r="D18020" s="39" t="s">
        <v>58</v>
      </c>
      <c r="E18020" s="63" t="str">
        <f>D18020&amp;"_"&amp;B18020</f>
        <v>Shenzhen_0</v>
      </c>
      <c r="F18020" s="70">
        <v>0.56801767361615663</v>
      </c>
      <c r="G18020" s="63">
        <f>COUNTIFS($E$10:E18020,E18020)</f>
        <v>702</v>
      </c>
      <c r="H18020" s="39" t="str">
        <f t="shared" si="281"/>
        <v>Out</v>
      </c>
    </row>
    <row r="18021" spans="1:8" x14ac:dyDescent="0.25">
      <c r="A18021" s="41">
        <v>1516987680</v>
      </c>
      <c r="B18021" s="41">
        <v>0</v>
      </c>
      <c r="C18021" s="41">
        <v>1447</v>
      </c>
      <c r="D18021" s="39" t="s">
        <v>58</v>
      </c>
      <c r="E18021" s="63" t="str">
        <f>D18021&amp;"_"&amp;B18021</f>
        <v>Shenzhen_0</v>
      </c>
      <c r="F18021" s="70">
        <v>0.5681042859039247</v>
      </c>
      <c r="G18021" s="63">
        <f>COUNTIFS($E$10:E18021,E18021)</f>
        <v>703</v>
      </c>
      <c r="H18021" s="39" t="str">
        <f t="shared" si="281"/>
        <v>Out</v>
      </c>
    </row>
    <row r="18022" spans="1:8" x14ac:dyDescent="0.25">
      <c r="A18022" s="41">
        <v>1519418750</v>
      </c>
      <c r="B18022" s="41">
        <v>0</v>
      </c>
      <c r="C18022" s="41">
        <v>4622</v>
      </c>
      <c r="D18022" s="39" t="s">
        <v>58</v>
      </c>
      <c r="E18022" s="63" t="str">
        <f>D18022&amp;"_"&amp;B18022</f>
        <v>Shenzhen_0</v>
      </c>
      <c r="F18022" s="70">
        <v>0.56819293921611869</v>
      </c>
      <c r="G18022" s="63">
        <f>COUNTIFS($E$10:E18022,E18022)</f>
        <v>704</v>
      </c>
      <c r="H18022" s="39" t="str">
        <f t="shared" si="281"/>
        <v>Out</v>
      </c>
    </row>
    <row r="18023" spans="1:8" x14ac:dyDescent="0.25">
      <c r="A18023" s="41">
        <v>1514846502</v>
      </c>
      <c r="B18023" s="41">
        <v>0</v>
      </c>
      <c r="C18023" s="41">
        <v>1019</v>
      </c>
      <c r="D18023" s="39" t="s">
        <v>58</v>
      </c>
      <c r="E18023" s="63" t="str">
        <f>D18023&amp;"_"&amp;B18023</f>
        <v>Shenzhen_0</v>
      </c>
      <c r="F18023" s="70">
        <v>0.56824172975213516</v>
      </c>
      <c r="G18023" s="63">
        <f>COUNTIFS($E$10:E18023,E18023)</f>
        <v>705</v>
      </c>
      <c r="H18023" s="39" t="str">
        <f t="shared" si="281"/>
        <v>Out</v>
      </c>
    </row>
    <row r="18024" spans="1:8" x14ac:dyDescent="0.25">
      <c r="A18024" s="41">
        <v>1516282190</v>
      </c>
      <c r="B18024" s="41">
        <v>0</v>
      </c>
      <c r="C18024" s="41">
        <v>2782</v>
      </c>
      <c r="D18024" s="39" t="s">
        <v>58</v>
      </c>
      <c r="E18024" s="63" t="str">
        <f>D18024&amp;"_"&amp;B18024</f>
        <v>Shenzhen_0</v>
      </c>
      <c r="F18024" s="70">
        <v>0.56834769048784417</v>
      </c>
      <c r="G18024" s="63">
        <f>COUNTIFS($E$10:E18024,E18024)</f>
        <v>706</v>
      </c>
      <c r="H18024" s="39" t="str">
        <f t="shared" si="281"/>
        <v>Out</v>
      </c>
    </row>
    <row r="18025" spans="1:8" x14ac:dyDescent="0.25">
      <c r="A18025" s="41">
        <v>1514116391</v>
      </c>
      <c r="B18025" s="41">
        <v>0</v>
      </c>
      <c r="C18025" s="41">
        <v>3880</v>
      </c>
      <c r="D18025" s="39" t="s">
        <v>58</v>
      </c>
      <c r="E18025" s="63" t="str">
        <f>D18025&amp;"_"&amp;B18025</f>
        <v>Shenzhen_0</v>
      </c>
      <c r="F18025" s="70">
        <v>0.56884224003424999</v>
      </c>
      <c r="G18025" s="63">
        <f>COUNTIFS($E$10:E18025,E18025)</f>
        <v>707</v>
      </c>
      <c r="H18025" s="39" t="str">
        <f t="shared" si="281"/>
        <v>Out</v>
      </c>
    </row>
    <row r="18026" spans="1:8" x14ac:dyDescent="0.25">
      <c r="A18026" s="41">
        <v>1511776360</v>
      </c>
      <c r="B18026" s="41">
        <v>0</v>
      </c>
      <c r="C18026" s="41">
        <v>2561</v>
      </c>
      <c r="D18026" s="39" t="s">
        <v>58</v>
      </c>
      <c r="E18026" s="63" t="str">
        <f>D18026&amp;"_"&amp;B18026</f>
        <v>Shenzhen_0</v>
      </c>
      <c r="F18026" s="70">
        <v>0.56941074252949753</v>
      </c>
      <c r="G18026" s="63">
        <f>COUNTIFS($E$10:E18026,E18026)</f>
        <v>708</v>
      </c>
      <c r="H18026" s="39" t="str">
        <f t="shared" si="281"/>
        <v>Out</v>
      </c>
    </row>
    <row r="18027" spans="1:8" x14ac:dyDescent="0.25">
      <c r="A18027" s="41">
        <v>1515985972</v>
      </c>
      <c r="B18027" s="41">
        <v>0</v>
      </c>
      <c r="C18027" s="41">
        <v>264</v>
      </c>
      <c r="D18027" s="39" t="s">
        <v>58</v>
      </c>
      <c r="E18027" s="63" t="str">
        <f>D18027&amp;"_"&amp;B18027</f>
        <v>Shenzhen_0</v>
      </c>
      <c r="F18027" s="70">
        <v>0.56983968356294379</v>
      </c>
      <c r="G18027" s="63">
        <f>COUNTIFS($E$10:E18027,E18027)</f>
        <v>709</v>
      </c>
      <c r="H18027" s="39" t="str">
        <f t="shared" si="281"/>
        <v>Out</v>
      </c>
    </row>
    <row r="18028" spans="1:8" x14ac:dyDescent="0.25">
      <c r="A18028" s="41">
        <v>1519930142</v>
      </c>
      <c r="B18028" s="41">
        <v>0</v>
      </c>
      <c r="C18028" s="41">
        <v>1803</v>
      </c>
      <c r="D18028" s="39" t="s">
        <v>58</v>
      </c>
      <c r="E18028" s="63" t="str">
        <f>D18028&amp;"_"&amp;B18028</f>
        <v>Shenzhen_0</v>
      </c>
      <c r="F18028" s="70">
        <v>0.57111698185834847</v>
      </c>
      <c r="G18028" s="63">
        <f>COUNTIFS($E$10:E18028,E18028)</f>
        <v>710</v>
      </c>
      <c r="H18028" s="39" t="str">
        <f t="shared" si="281"/>
        <v>Out</v>
      </c>
    </row>
    <row r="18029" spans="1:8" x14ac:dyDescent="0.25">
      <c r="A18029" s="41">
        <v>1518740591</v>
      </c>
      <c r="B18029" s="41">
        <v>0</v>
      </c>
      <c r="C18029" s="41">
        <v>1582</v>
      </c>
      <c r="D18029" s="39" t="s">
        <v>58</v>
      </c>
      <c r="E18029" s="63" t="str">
        <f>D18029&amp;"_"&amp;B18029</f>
        <v>Shenzhen_0</v>
      </c>
      <c r="F18029" s="70">
        <v>0.57178676652034555</v>
      </c>
      <c r="G18029" s="63">
        <f>COUNTIFS($E$10:E18029,E18029)</f>
        <v>711</v>
      </c>
      <c r="H18029" s="39" t="str">
        <f t="shared" si="281"/>
        <v>Out</v>
      </c>
    </row>
    <row r="18030" spans="1:8" x14ac:dyDescent="0.25">
      <c r="A18030" s="41">
        <v>1514363250</v>
      </c>
      <c r="B18030" s="41">
        <v>0</v>
      </c>
      <c r="C18030" s="41">
        <v>4855</v>
      </c>
      <c r="D18030" s="39" t="s">
        <v>58</v>
      </c>
      <c r="E18030" s="63" t="str">
        <f>D18030&amp;"_"&amp;B18030</f>
        <v>Shenzhen_0</v>
      </c>
      <c r="F18030" s="70">
        <v>0.57233020945869706</v>
      </c>
      <c r="G18030" s="63">
        <f>COUNTIFS($E$10:E18030,E18030)</f>
        <v>712</v>
      </c>
      <c r="H18030" s="39" t="str">
        <f t="shared" si="281"/>
        <v>Out</v>
      </c>
    </row>
    <row r="18031" spans="1:8" x14ac:dyDescent="0.25">
      <c r="A18031" s="41">
        <v>1515475821</v>
      </c>
      <c r="B18031" s="41">
        <v>0</v>
      </c>
      <c r="C18031" s="41">
        <v>509</v>
      </c>
      <c r="D18031" s="39" t="s">
        <v>58</v>
      </c>
      <c r="E18031" s="63" t="str">
        <f>D18031&amp;"_"&amp;B18031</f>
        <v>Shenzhen_0</v>
      </c>
      <c r="F18031" s="70">
        <v>0.57236358353722794</v>
      </c>
      <c r="G18031" s="63">
        <f>COUNTIFS($E$10:E18031,E18031)</f>
        <v>713</v>
      </c>
      <c r="H18031" s="39" t="str">
        <f t="shared" si="281"/>
        <v>Out</v>
      </c>
    </row>
    <row r="18032" spans="1:8" x14ac:dyDescent="0.25">
      <c r="A18032" s="41">
        <v>1516961291</v>
      </c>
      <c r="B18032" s="41">
        <v>0</v>
      </c>
      <c r="C18032" s="41">
        <v>2165</v>
      </c>
      <c r="D18032" s="39" t="s">
        <v>58</v>
      </c>
      <c r="E18032" s="63" t="str">
        <f>D18032&amp;"_"&amp;B18032</f>
        <v>Shenzhen_0</v>
      </c>
      <c r="F18032" s="70">
        <v>0.57241892654437099</v>
      </c>
      <c r="G18032" s="63">
        <f>COUNTIFS($E$10:E18032,E18032)</f>
        <v>714</v>
      </c>
      <c r="H18032" s="39" t="str">
        <f t="shared" si="281"/>
        <v>Out</v>
      </c>
    </row>
    <row r="18033" spans="1:8" x14ac:dyDescent="0.25">
      <c r="A18033" s="41">
        <v>1516503921</v>
      </c>
      <c r="B18033" s="41">
        <v>0</v>
      </c>
      <c r="C18033" s="41">
        <v>1381</v>
      </c>
      <c r="D18033" s="39" t="s">
        <v>58</v>
      </c>
      <c r="E18033" s="63" t="str">
        <f>D18033&amp;"_"&amp;B18033</f>
        <v>Shenzhen_0</v>
      </c>
      <c r="F18033" s="70">
        <v>0.5725229882921633</v>
      </c>
      <c r="G18033" s="63">
        <f>COUNTIFS($E$10:E18033,E18033)</f>
        <v>715</v>
      </c>
      <c r="H18033" s="39" t="str">
        <f t="shared" si="281"/>
        <v>Out</v>
      </c>
    </row>
    <row r="18034" spans="1:8" x14ac:dyDescent="0.25">
      <c r="A18034" s="41">
        <v>1519075441</v>
      </c>
      <c r="B18034" s="41">
        <v>0</v>
      </c>
      <c r="C18034" s="41">
        <v>86</v>
      </c>
      <c r="D18034" s="39" t="s">
        <v>58</v>
      </c>
      <c r="E18034" s="63" t="str">
        <f>D18034&amp;"_"&amp;B18034</f>
        <v>Shenzhen_0</v>
      </c>
      <c r="F18034" s="70">
        <v>0.57254558654740906</v>
      </c>
      <c r="G18034" s="63">
        <f>COUNTIFS($E$10:E18034,E18034)</f>
        <v>716</v>
      </c>
      <c r="H18034" s="39" t="str">
        <f t="shared" si="281"/>
        <v>Out</v>
      </c>
    </row>
    <row r="18035" spans="1:8" x14ac:dyDescent="0.25">
      <c r="A18035" s="41">
        <v>1514820692</v>
      </c>
      <c r="B18035" s="41">
        <v>0</v>
      </c>
      <c r="C18035" s="41">
        <v>2091</v>
      </c>
      <c r="D18035" s="39" t="s">
        <v>58</v>
      </c>
      <c r="E18035" s="63" t="str">
        <f>D18035&amp;"_"&amp;B18035</f>
        <v>Shenzhen_0</v>
      </c>
      <c r="F18035" s="70">
        <v>0.5748552059386719</v>
      </c>
      <c r="G18035" s="63">
        <f>COUNTIFS($E$10:E18035,E18035)</f>
        <v>717</v>
      </c>
      <c r="H18035" s="39" t="str">
        <f t="shared" si="281"/>
        <v>Out</v>
      </c>
    </row>
    <row r="18036" spans="1:8" x14ac:dyDescent="0.25">
      <c r="A18036" s="41">
        <v>1516724582</v>
      </c>
      <c r="B18036" s="41">
        <v>0</v>
      </c>
      <c r="C18036" s="41">
        <v>2312</v>
      </c>
      <c r="D18036" s="39" t="s">
        <v>58</v>
      </c>
      <c r="E18036" s="63" t="str">
        <f>D18036&amp;"_"&amp;B18036</f>
        <v>Shenzhen_0</v>
      </c>
      <c r="F18036" s="70">
        <v>0.57508280448457616</v>
      </c>
      <c r="G18036" s="63">
        <f>COUNTIFS($E$10:E18036,E18036)</f>
        <v>718</v>
      </c>
      <c r="H18036" s="39" t="str">
        <f t="shared" si="281"/>
        <v>Out</v>
      </c>
    </row>
    <row r="18037" spans="1:8" x14ac:dyDescent="0.25">
      <c r="A18037" s="41">
        <v>1512644511</v>
      </c>
      <c r="B18037" s="41">
        <v>0</v>
      </c>
      <c r="C18037" s="41">
        <v>2930</v>
      </c>
      <c r="D18037" s="39" t="s">
        <v>58</v>
      </c>
      <c r="E18037" s="63" t="str">
        <f>D18037&amp;"_"&amp;B18037</f>
        <v>Shenzhen_0</v>
      </c>
      <c r="F18037" s="70">
        <v>0.57564628870107803</v>
      </c>
      <c r="G18037" s="63">
        <f>COUNTIFS($E$10:E18037,E18037)</f>
        <v>719</v>
      </c>
      <c r="H18037" s="39" t="str">
        <f t="shared" si="281"/>
        <v>Out</v>
      </c>
    </row>
    <row r="18038" spans="1:8" x14ac:dyDescent="0.25">
      <c r="A18038" s="41">
        <v>1519199912</v>
      </c>
      <c r="B18038" s="41">
        <v>0</v>
      </c>
      <c r="C18038" s="41">
        <v>1545</v>
      </c>
      <c r="D18038" s="39" t="s">
        <v>58</v>
      </c>
      <c r="E18038" s="63" t="str">
        <f>D18038&amp;"_"&amp;B18038</f>
        <v>Shenzhen_0</v>
      </c>
      <c r="F18038" s="70">
        <v>0.57725767276788764</v>
      </c>
      <c r="G18038" s="63">
        <f>COUNTIFS($E$10:E18038,E18038)</f>
        <v>720</v>
      </c>
      <c r="H18038" s="39" t="str">
        <f t="shared" si="281"/>
        <v>Out</v>
      </c>
    </row>
    <row r="18039" spans="1:8" x14ac:dyDescent="0.25">
      <c r="A18039" s="41">
        <v>1515004471</v>
      </c>
      <c r="B18039" s="41">
        <v>0</v>
      </c>
      <c r="C18039" s="41">
        <v>1446</v>
      </c>
      <c r="D18039" s="39" t="s">
        <v>58</v>
      </c>
      <c r="E18039" s="63" t="str">
        <f>D18039&amp;"_"&amp;B18039</f>
        <v>Shenzhen_0</v>
      </c>
      <c r="F18039" s="70">
        <v>0.57726330375106094</v>
      </c>
      <c r="G18039" s="63">
        <f>COUNTIFS($E$10:E18039,E18039)</f>
        <v>721</v>
      </c>
      <c r="H18039" s="39" t="str">
        <f t="shared" si="281"/>
        <v>Out</v>
      </c>
    </row>
    <row r="18040" spans="1:8" x14ac:dyDescent="0.25">
      <c r="A18040" s="41">
        <v>1516900941</v>
      </c>
      <c r="B18040" s="41">
        <v>0</v>
      </c>
      <c r="C18040" s="41">
        <v>1003</v>
      </c>
      <c r="D18040" s="39" t="s">
        <v>58</v>
      </c>
      <c r="E18040" s="63" t="str">
        <f>D18040&amp;"_"&amp;B18040</f>
        <v>Shenzhen_0</v>
      </c>
      <c r="F18040" s="70">
        <v>0.57867359374643346</v>
      </c>
      <c r="G18040" s="63">
        <f>COUNTIFS($E$10:E18040,E18040)</f>
        <v>722</v>
      </c>
      <c r="H18040" s="39" t="str">
        <f t="shared" si="281"/>
        <v>Out</v>
      </c>
    </row>
    <row r="18041" spans="1:8" x14ac:dyDescent="0.25">
      <c r="A18041" s="41">
        <v>1518647741</v>
      </c>
      <c r="B18041" s="41">
        <v>0</v>
      </c>
      <c r="C18041" s="41">
        <v>2929</v>
      </c>
      <c r="D18041" s="39" t="s">
        <v>58</v>
      </c>
      <c r="E18041" s="63" t="str">
        <f>D18041&amp;"_"&amp;B18041</f>
        <v>Shenzhen_0</v>
      </c>
      <c r="F18041" s="70">
        <v>0.57876579485654422</v>
      </c>
      <c r="G18041" s="63">
        <f>COUNTIFS($E$10:E18041,E18041)</f>
        <v>723</v>
      </c>
      <c r="H18041" s="39" t="str">
        <f t="shared" si="281"/>
        <v>Out</v>
      </c>
    </row>
    <row r="18042" spans="1:8" x14ac:dyDescent="0.25">
      <c r="A18042" s="41">
        <v>1518995531</v>
      </c>
      <c r="B18042" s="41">
        <v>0</v>
      </c>
      <c r="C18042" s="41">
        <v>305</v>
      </c>
      <c r="D18042" s="39" t="s">
        <v>58</v>
      </c>
      <c r="E18042" s="63" t="str">
        <f>D18042&amp;"_"&amp;B18042</f>
        <v>Shenzhen_0</v>
      </c>
      <c r="F18042" s="70">
        <v>0.57980293288482332</v>
      </c>
      <c r="G18042" s="63">
        <f>COUNTIFS($E$10:E18042,E18042)</f>
        <v>724</v>
      </c>
      <c r="H18042" s="39" t="str">
        <f t="shared" si="281"/>
        <v>Out</v>
      </c>
    </row>
    <row r="18043" spans="1:8" x14ac:dyDescent="0.25">
      <c r="A18043" s="41">
        <v>1514271501</v>
      </c>
      <c r="B18043" s="41">
        <v>0</v>
      </c>
      <c r="C18043" s="41">
        <v>3854</v>
      </c>
      <c r="D18043" s="39" t="s">
        <v>58</v>
      </c>
      <c r="E18043" s="63" t="str">
        <f>D18043&amp;"_"&amp;B18043</f>
        <v>Shenzhen_0</v>
      </c>
      <c r="F18043" s="70">
        <v>0.57989584847059894</v>
      </c>
      <c r="G18043" s="63">
        <f>COUNTIFS($E$10:E18043,E18043)</f>
        <v>725</v>
      </c>
      <c r="H18043" s="39" t="str">
        <f t="shared" si="281"/>
        <v>Out</v>
      </c>
    </row>
    <row r="18044" spans="1:8" x14ac:dyDescent="0.25">
      <c r="A18044" s="41">
        <v>1517861072</v>
      </c>
      <c r="B18044" s="41">
        <v>0</v>
      </c>
      <c r="C18044" s="41">
        <v>2280</v>
      </c>
      <c r="D18044" s="39" t="s">
        <v>58</v>
      </c>
      <c r="E18044" s="63" t="str">
        <f>D18044&amp;"_"&amp;B18044</f>
        <v>Shenzhen_0</v>
      </c>
      <c r="F18044" s="70">
        <v>0.57995386221453082</v>
      </c>
      <c r="G18044" s="63">
        <f>COUNTIFS($E$10:E18044,E18044)</f>
        <v>726</v>
      </c>
      <c r="H18044" s="39" t="str">
        <f t="shared" si="281"/>
        <v>Out</v>
      </c>
    </row>
    <row r="18045" spans="1:8" x14ac:dyDescent="0.25">
      <c r="A18045" s="41">
        <v>1516965641</v>
      </c>
      <c r="B18045" s="41">
        <v>0</v>
      </c>
      <c r="C18045" s="41">
        <v>4230</v>
      </c>
      <c r="D18045" s="39" t="s">
        <v>58</v>
      </c>
      <c r="E18045" s="63" t="str">
        <f>D18045&amp;"_"&amp;B18045</f>
        <v>Shenzhen_0</v>
      </c>
      <c r="F18045" s="70">
        <v>0.58157064490997301</v>
      </c>
      <c r="G18045" s="63">
        <f>COUNTIFS($E$10:E18045,E18045)</f>
        <v>727</v>
      </c>
      <c r="H18045" s="39" t="str">
        <f t="shared" si="281"/>
        <v>Out</v>
      </c>
    </row>
    <row r="18046" spans="1:8" x14ac:dyDescent="0.25">
      <c r="A18046" s="41">
        <v>1511774992</v>
      </c>
      <c r="B18046" s="41">
        <v>0</v>
      </c>
      <c r="C18046" s="41">
        <v>1587</v>
      </c>
      <c r="D18046" s="39" t="s">
        <v>58</v>
      </c>
      <c r="E18046" s="63" t="str">
        <f>D18046&amp;"_"&amp;B18046</f>
        <v>Shenzhen_0</v>
      </c>
      <c r="F18046" s="70">
        <v>0.58258079584086475</v>
      </c>
      <c r="G18046" s="63">
        <f>COUNTIFS($E$10:E18046,E18046)</f>
        <v>728</v>
      </c>
      <c r="H18046" s="39" t="str">
        <f t="shared" si="281"/>
        <v>Out</v>
      </c>
    </row>
    <row r="18047" spans="1:8" x14ac:dyDescent="0.25">
      <c r="A18047" s="41">
        <v>1513438652</v>
      </c>
      <c r="B18047" s="41">
        <v>0</v>
      </c>
      <c r="C18047" s="41">
        <v>910</v>
      </c>
      <c r="D18047" s="39" t="s">
        <v>58</v>
      </c>
      <c r="E18047" s="63" t="str">
        <f>D18047&amp;"_"&amp;B18047</f>
        <v>Shenzhen_0</v>
      </c>
      <c r="F18047" s="70">
        <v>0.58299018609626574</v>
      </c>
      <c r="G18047" s="63">
        <f>COUNTIFS($E$10:E18047,E18047)</f>
        <v>729</v>
      </c>
      <c r="H18047" s="39" t="str">
        <f t="shared" si="281"/>
        <v>Out</v>
      </c>
    </row>
    <row r="18048" spans="1:8" x14ac:dyDescent="0.25">
      <c r="A18048" s="41">
        <v>1514813792</v>
      </c>
      <c r="B18048" s="41">
        <v>0</v>
      </c>
      <c r="C18048" s="41">
        <v>2245</v>
      </c>
      <c r="D18048" s="39" t="s">
        <v>58</v>
      </c>
      <c r="E18048" s="63" t="str">
        <f>D18048&amp;"_"&amp;B18048</f>
        <v>Shenzhen_0</v>
      </c>
      <c r="F18048" s="70">
        <v>0.58315871447663581</v>
      </c>
      <c r="G18048" s="63">
        <f>COUNTIFS($E$10:E18048,E18048)</f>
        <v>730</v>
      </c>
      <c r="H18048" s="39" t="str">
        <f t="shared" si="281"/>
        <v>Out</v>
      </c>
    </row>
    <row r="18049" spans="1:8" x14ac:dyDescent="0.25">
      <c r="A18049" s="41">
        <v>1512605171</v>
      </c>
      <c r="B18049" s="41">
        <v>0</v>
      </c>
      <c r="C18049" s="41">
        <v>2443</v>
      </c>
      <c r="D18049" s="39" t="s">
        <v>58</v>
      </c>
      <c r="E18049" s="63" t="str">
        <f>D18049&amp;"_"&amp;B18049</f>
        <v>Shenzhen_0</v>
      </c>
      <c r="F18049" s="70">
        <v>0.58387251770713922</v>
      </c>
      <c r="G18049" s="63">
        <f>COUNTIFS($E$10:E18049,E18049)</f>
        <v>731</v>
      </c>
      <c r="H18049" s="39" t="str">
        <f t="shared" si="281"/>
        <v>Out</v>
      </c>
    </row>
    <row r="18050" spans="1:8" x14ac:dyDescent="0.25">
      <c r="A18050" s="41">
        <v>1512434061</v>
      </c>
      <c r="B18050" s="41">
        <v>0</v>
      </c>
      <c r="C18050" s="41">
        <v>4251</v>
      </c>
      <c r="D18050" s="39" t="s">
        <v>58</v>
      </c>
      <c r="E18050" s="63" t="str">
        <f>D18050&amp;"_"&amp;B18050</f>
        <v>Shenzhen_0</v>
      </c>
      <c r="F18050" s="70">
        <v>0.58389341485007829</v>
      </c>
      <c r="G18050" s="63">
        <f>COUNTIFS($E$10:E18050,E18050)</f>
        <v>732</v>
      </c>
      <c r="H18050" s="39" t="str">
        <f t="shared" si="281"/>
        <v>Out</v>
      </c>
    </row>
    <row r="18051" spans="1:8" x14ac:dyDescent="0.25">
      <c r="A18051" s="41">
        <v>1518868310</v>
      </c>
      <c r="B18051" s="41">
        <v>0</v>
      </c>
      <c r="C18051" s="41">
        <v>2180</v>
      </c>
      <c r="D18051" s="39" t="s">
        <v>58</v>
      </c>
      <c r="E18051" s="63" t="str">
        <f>D18051&amp;"_"&amp;B18051</f>
        <v>Shenzhen_0</v>
      </c>
      <c r="F18051" s="70">
        <v>0.58452063310243296</v>
      </c>
      <c r="G18051" s="63">
        <f>COUNTIFS($E$10:E18051,E18051)</f>
        <v>733</v>
      </c>
      <c r="H18051" s="39" t="str">
        <f t="shared" si="281"/>
        <v>Out</v>
      </c>
    </row>
    <row r="18052" spans="1:8" x14ac:dyDescent="0.25">
      <c r="A18052" s="41">
        <v>1511348151</v>
      </c>
      <c r="B18052" s="41">
        <v>0</v>
      </c>
      <c r="C18052" s="41">
        <v>671</v>
      </c>
      <c r="D18052" s="39" t="s">
        <v>58</v>
      </c>
      <c r="E18052" s="63" t="str">
        <f>D18052&amp;"_"&amp;B18052</f>
        <v>Shenzhen_0</v>
      </c>
      <c r="F18052" s="70">
        <v>0.58453501442123224</v>
      </c>
      <c r="G18052" s="63">
        <f>COUNTIFS($E$10:E18052,E18052)</f>
        <v>734</v>
      </c>
      <c r="H18052" s="39" t="str">
        <f t="shared" si="281"/>
        <v>Out</v>
      </c>
    </row>
    <row r="18053" spans="1:8" x14ac:dyDescent="0.25">
      <c r="A18053" s="41">
        <v>1519414962</v>
      </c>
      <c r="B18053" s="41">
        <v>0</v>
      </c>
      <c r="C18053" s="41">
        <v>4364</v>
      </c>
      <c r="D18053" s="39" t="s">
        <v>58</v>
      </c>
      <c r="E18053" s="63" t="str">
        <f>D18053&amp;"_"&amp;B18053</f>
        <v>Shenzhen_0</v>
      </c>
      <c r="F18053" s="70">
        <v>0.58502245989533042</v>
      </c>
      <c r="G18053" s="63">
        <f>COUNTIFS($E$10:E18053,E18053)</f>
        <v>735</v>
      </c>
      <c r="H18053" s="39" t="str">
        <f t="shared" si="281"/>
        <v>Out</v>
      </c>
    </row>
    <row r="18054" spans="1:8" x14ac:dyDescent="0.25">
      <c r="A18054" s="41">
        <v>1518076582</v>
      </c>
      <c r="B18054" s="41">
        <v>0</v>
      </c>
      <c r="C18054" s="41">
        <v>570</v>
      </c>
      <c r="D18054" s="39" t="s">
        <v>58</v>
      </c>
      <c r="E18054" s="63" t="str">
        <f>D18054&amp;"_"&amp;B18054</f>
        <v>Shenzhen_0</v>
      </c>
      <c r="F18054" s="70">
        <v>0.5855428881611745</v>
      </c>
      <c r="G18054" s="63">
        <f>COUNTIFS($E$10:E18054,E18054)</f>
        <v>736</v>
      </c>
      <c r="H18054" s="39" t="str">
        <f t="shared" si="281"/>
        <v>Out</v>
      </c>
    </row>
    <row r="18055" spans="1:8" x14ac:dyDescent="0.25">
      <c r="A18055" s="41">
        <v>1511509661</v>
      </c>
      <c r="B18055" s="41">
        <v>0</v>
      </c>
      <c r="C18055" s="41">
        <v>2444</v>
      </c>
      <c r="D18055" s="39" t="s">
        <v>58</v>
      </c>
      <c r="E18055" s="63" t="str">
        <f>D18055&amp;"_"&amp;B18055</f>
        <v>Shenzhen_0</v>
      </c>
      <c r="F18055" s="70">
        <v>0.5862715959412953</v>
      </c>
      <c r="G18055" s="63">
        <f>COUNTIFS($E$10:E18055,E18055)</f>
        <v>737</v>
      </c>
      <c r="H18055" s="39" t="str">
        <f t="shared" si="281"/>
        <v>Out</v>
      </c>
    </row>
    <row r="18056" spans="1:8" x14ac:dyDescent="0.25">
      <c r="A18056" s="41">
        <v>1515469972</v>
      </c>
      <c r="B18056" s="41">
        <v>0</v>
      </c>
      <c r="C18056" s="41">
        <v>2557</v>
      </c>
      <c r="D18056" s="39" t="s">
        <v>58</v>
      </c>
      <c r="E18056" s="63" t="str">
        <f>D18056&amp;"_"&amp;B18056</f>
        <v>Shenzhen_0</v>
      </c>
      <c r="F18056" s="70">
        <v>0.58645845465139201</v>
      </c>
      <c r="G18056" s="63">
        <f>COUNTIFS($E$10:E18056,E18056)</f>
        <v>738</v>
      </c>
      <c r="H18056" s="39" t="str">
        <f t="shared" si="281"/>
        <v>Out</v>
      </c>
    </row>
    <row r="18057" spans="1:8" x14ac:dyDescent="0.25">
      <c r="A18057" s="41">
        <v>1516117922</v>
      </c>
      <c r="B18057" s="41">
        <v>0</v>
      </c>
      <c r="C18057" s="41">
        <v>245</v>
      </c>
      <c r="D18057" s="39" t="s">
        <v>58</v>
      </c>
      <c r="E18057" s="63" t="str">
        <f>D18057&amp;"_"&amp;B18057</f>
        <v>Shenzhen_0</v>
      </c>
      <c r="F18057" s="70">
        <v>0.58660375797832265</v>
      </c>
      <c r="G18057" s="63">
        <f>COUNTIFS($E$10:E18057,E18057)</f>
        <v>739</v>
      </c>
      <c r="H18057" s="39" t="str">
        <f t="shared" si="281"/>
        <v>Out</v>
      </c>
    </row>
    <row r="18058" spans="1:8" x14ac:dyDescent="0.25">
      <c r="A18058" s="41">
        <v>1512472840</v>
      </c>
      <c r="B18058" s="41">
        <v>0</v>
      </c>
      <c r="C18058" s="41">
        <v>2786</v>
      </c>
      <c r="D18058" s="39" t="s">
        <v>58</v>
      </c>
      <c r="E18058" s="63" t="str">
        <f>D18058&amp;"_"&amp;B18058</f>
        <v>Shenzhen_0</v>
      </c>
      <c r="F18058" s="70">
        <v>0.58677747053224749</v>
      </c>
      <c r="G18058" s="63">
        <f>COUNTIFS($E$10:E18058,E18058)</f>
        <v>740</v>
      </c>
      <c r="H18058" s="39" t="str">
        <f t="shared" si="281"/>
        <v>Out</v>
      </c>
    </row>
    <row r="18059" spans="1:8" x14ac:dyDescent="0.25">
      <c r="A18059" s="41">
        <v>1515596960</v>
      </c>
      <c r="B18059" s="41">
        <v>0</v>
      </c>
      <c r="C18059" s="41">
        <v>1685</v>
      </c>
      <c r="D18059" s="39" t="s">
        <v>58</v>
      </c>
      <c r="E18059" s="63" t="str">
        <f>D18059&amp;"_"&amp;B18059</f>
        <v>Shenzhen_0</v>
      </c>
      <c r="F18059" s="70">
        <v>0.58683708643775145</v>
      </c>
      <c r="G18059" s="63">
        <f>COUNTIFS($E$10:E18059,E18059)</f>
        <v>741</v>
      </c>
      <c r="H18059" s="39" t="str">
        <f t="shared" ref="H18059:H18122" si="282">IF(ROW()&lt;=3000,"Test",
IF(ROW()&lt;=6000,"Control",
"Out"))</f>
        <v>Out</v>
      </c>
    </row>
    <row r="18060" spans="1:8" x14ac:dyDescent="0.25">
      <c r="A18060" s="41">
        <v>1519032391</v>
      </c>
      <c r="B18060" s="41">
        <v>0</v>
      </c>
      <c r="C18060" s="41">
        <v>3767</v>
      </c>
      <c r="D18060" s="39" t="s">
        <v>58</v>
      </c>
      <c r="E18060" s="63" t="str">
        <f>D18060&amp;"_"&amp;B18060</f>
        <v>Shenzhen_0</v>
      </c>
      <c r="F18060" s="70">
        <v>0.58704341714986796</v>
      </c>
      <c r="G18060" s="63">
        <f>COUNTIFS($E$10:E18060,E18060)</f>
        <v>742</v>
      </c>
      <c r="H18060" s="39" t="str">
        <f t="shared" si="282"/>
        <v>Out</v>
      </c>
    </row>
    <row r="18061" spans="1:8" x14ac:dyDescent="0.25">
      <c r="A18061" s="41">
        <v>1512567882</v>
      </c>
      <c r="B18061" s="41">
        <v>0</v>
      </c>
      <c r="C18061" s="41">
        <v>261</v>
      </c>
      <c r="D18061" s="39" t="s">
        <v>58</v>
      </c>
      <c r="E18061" s="63" t="str">
        <f>D18061&amp;"_"&amp;B18061</f>
        <v>Shenzhen_0</v>
      </c>
      <c r="F18061" s="70">
        <v>0.58751111835197301</v>
      </c>
      <c r="G18061" s="63">
        <f>COUNTIFS($E$10:E18061,E18061)</f>
        <v>743</v>
      </c>
      <c r="H18061" s="39" t="str">
        <f t="shared" si="282"/>
        <v>Out</v>
      </c>
    </row>
    <row r="18062" spans="1:8" x14ac:dyDescent="0.25">
      <c r="A18062" s="41">
        <v>1514073431</v>
      </c>
      <c r="B18062" s="41">
        <v>0</v>
      </c>
      <c r="C18062" s="41">
        <v>3355</v>
      </c>
      <c r="D18062" s="39" t="s">
        <v>58</v>
      </c>
      <c r="E18062" s="63" t="str">
        <f>D18062&amp;"_"&amp;B18062</f>
        <v>Shenzhen_0</v>
      </c>
      <c r="F18062" s="70">
        <v>0.58819569224265367</v>
      </c>
      <c r="G18062" s="63">
        <f>COUNTIFS($E$10:E18062,E18062)</f>
        <v>744</v>
      </c>
      <c r="H18062" s="39" t="str">
        <f t="shared" si="282"/>
        <v>Out</v>
      </c>
    </row>
    <row r="18063" spans="1:8" x14ac:dyDescent="0.25">
      <c r="A18063" s="41">
        <v>1515661252</v>
      </c>
      <c r="B18063" s="41">
        <v>0</v>
      </c>
      <c r="C18063" s="41">
        <v>3693</v>
      </c>
      <c r="D18063" s="39" t="s">
        <v>58</v>
      </c>
      <c r="E18063" s="63" t="str">
        <f>D18063&amp;"_"&amp;B18063</f>
        <v>Shenzhen_0</v>
      </c>
      <c r="F18063" s="70">
        <v>0.58835962984457857</v>
      </c>
      <c r="G18063" s="63">
        <f>COUNTIFS($E$10:E18063,E18063)</f>
        <v>745</v>
      </c>
      <c r="H18063" s="39" t="str">
        <f t="shared" si="282"/>
        <v>Out</v>
      </c>
    </row>
    <row r="18064" spans="1:8" x14ac:dyDescent="0.25">
      <c r="A18064" s="41">
        <v>1516228682</v>
      </c>
      <c r="B18064" s="41">
        <v>0</v>
      </c>
      <c r="C18064" s="41">
        <v>365</v>
      </c>
      <c r="D18064" s="39" t="s">
        <v>58</v>
      </c>
      <c r="E18064" s="63" t="str">
        <f>D18064&amp;"_"&amp;B18064</f>
        <v>Shenzhen_0</v>
      </c>
      <c r="F18064" s="70">
        <v>0.58975617614137366</v>
      </c>
      <c r="G18064" s="63">
        <f>COUNTIFS($E$10:E18064,E18064)</f>
        <v>746</v>
      </c>
      <c r="H18064" s="39" t="str">
        <f t="shared" si="282"/>
        <v>Out</v>
      </c>
    </row>
    <row r="18065" spans="1:8" x14ac:dyDescent="0.25">
      <c r="A18065" s="41">
        <v>1513784692</v>
      </c>
      <c r="B18065" s="41">
        <v>0</v>
      </c>
      <c r="C18065" s="41">
        <v>2055</v>
      </c>
      <c r="D18065" s="39" t="s">
        <v>58</v>
      </c>
      <c r="E18065" s="63" t="str">
        <f>D18065&amp;"_"&amp;B18065</f>
        <v>Shenzhen_0</v>
      </c>
      <c r="F18065" s="70">
        <v>0.59034610698824641</v>
      </c>
      <c r="G18065" s="63">
        <f>COUNTIFS($E$10:E18065,E18065)</f>
        <v>747</v>
      </c>
      <c r="H18065" s="39" t="str">
        <f t="shared" si="282"/>
        <v>Out</v>
      </c>
    </row>
    <row r="18066" spans="1:8" x14ac:dyDescent="0.25">
      <c r="A18066" s="41">
        <v>1518667192</v>
      </c>
      <c r="B18066" s="41">
        <v>0</v>
      </c>
      <c r="C18066" s="41">
        <v>447</v>
      </c>
      <c r="D18066" s="39" t="s">
        <v>58</v>
      </c>
      <c r="E18066" s="63" t="str">
        <f>D18066&amp;"_"&amp;B18066</f>
        <v>Shenzhen_0</v>
      </c>
      <c r="F18066" s="70">
        <v>0.59057465533453635</v>
      </c>
      <c r="G18066" s="63">
        <f>COUNTIFS($E$10:E18066,E18066)</f>
        <v>748</v>
      </c>
      <c r="H18066" s="39" t="str">
        <f t="shared" si="282"/>
        <v>Out</v>
      </c>
    </row>
    <row r="18067" spans="1:8" x14ac:dyDescent="0.25">
      <c r="A18067" s="41">
        <v>1518058630</v>
      </c>
      <c r="B18067" s="41">
        <v>0</v>
      </c>
      <c r="C18067" s="41">
        <v>699</v>
      </c>
      <c r="D18067" s="39" t="s">
        <v>58</v>
      </c>
      <c r="E18067" s="63" t="str">
        <f>D18067&amp;"_"&amp;B18067</f>
        <v>Shenzhen_0</v>
      </c>
      <c r="F18067" s="70">
        <v>0.5911745997575828</v>
      </c>
      <c r="G18067" s="63">
        <f>COUNTIFS($E$10:E18067,E18067)</f>
        <v>749</v>
      </c>
      <c r="H18067" s="39" t="str">
        <f t="shared" si="282"/>
        <v>Out</v>
      </c>
    </row>
    <row r="18068" spans="1:8" x14ac:dyDescent="0.25">
      <c r="A18068" s="41">
        <v>1517510490</v>
      </c>
      <c r="B18068" s="41">
        <v>0</v>
      </c>
      <c r="C18068" s="41">
        <v>309</v>
      </c>
      <c r="D18068" s="39" t="s">
        <v>58</v>
      </c>
      <c r="E18068" s="63" t="str">
        <f>D18068&amp;"_"&amp;B18068</f>
        <v>Shenzhen_0</v>
      </c>
      <c r="F18068" s="70">
        <v>0.59129423621953514</v>
      </c>
      <c r="G18068" s="63">
        <f>COUNTIFS($E$10:E18068,E18068)</f>
        <v>750</v>
      </c>
      <c r="H18068" s="39" t="str">
        <f t="shared" si="282"/>
        <v>Out</v>
      </c>
    </row>
    <row r="18069" spans="1:8" x14ac:dyDescent="0.25">
      <c r="A18069" s="41">
        <v>1519164401</v>
      </c>
      <c r="B18069" s="41">
        <v>0</v>
      </c>
      <c r="C18069" s="41">
        <v>1448</v>
      </c>
      <c r="D18069" s="39" t="s">
        <v>58</v>
      </c>
      <c r="E18069" s="63" t="str">
        <f>D18069&amp;"_"&amp;B18069</f>
        <v>Shenzhen_0</v>
      </c>
      <c r="F18069" s="70">
        <v>0.59132944114829411</v>
      </c>
      <c r="G18069" s="63">
        <f>COUNTIFS($E$10:E18069,E18069)</f>
        <v>751</v>
      </c>
      <c r="H18069" s="39" t="str">
        <f t="shared" si="282"/>
        <v>Out</v>
      </c>
    </row>
    <row r="18070" spans="1:8" x14ac:dyDescent="0.25">
      <c r="A18070" s="41">
        <v>1511416152</v>
      </c>
      <c r="B18070" s="41">
        <v>0</v>
      </c>
      <c r="C18070" s="41">
        <v>207</v>
      </c>
      <c r="D18070" s="39" t="s">
        <v>58</v>
      </c>
      <c r="E18070" s="63" t="str">
        <f>D18070&amp;"_"&amp;B18070</f>
        <v>Shenzhen_0</v>
      </c>
      <c r="F18070" s="70">
        <v>0.59140696290375938</v>
      </c>
      <c r="G18070" s="63">
        <f>COUNTIFS($E$10:E18070,E18070)</f>
        <v>752</v>
      </c>
      <c r="H18070" s="39" t="str">
        <f t="shared" si="282"/>
        <v>Out</v>
      </c>
    </row>
    <row r="18071" spans="1:8" x14ac:dyDescent="0.25">
      <c r="A18071" s="41">
        <v>1514869641</v>
      </c>
      <c r="B18071" s="41">
        <v>0</v>
      </c>
      <c r="C18071" s="41">
        <v>2986</v>
      </c>
      <c r="D18071" s="39" t="s">
        <v>58</v>
      </c>
      <c r="E18071" s="63" t="str">
        <f>D18071&amp;"_"&amp;B18071</f>
        <v>Shenzhen_0</v>
      </c>
      <c r="F18071" s="70">
        <v>0.5922545336553825</v>
      </c>
      <c r="G18071" s="63">
        <f>COUNTIFS($E$10:E18071,E18071)</f>
        <v>753</v>
      </c>
      <c r="H18071" s="39" t="str">
        <f t="shared" si="282"/>
        <v>Out</v>
      </c>
    </row>
    <row r="18072" spans="1:8" x14ac:dyDescent="0.25">
      <c r="A18072" s="41">
        <v>1519604710</v>
      </c>
      <c r="B18072" s="41">
        <v>0</v>
      </c>
      <c r="C18072" s="41">
        <v>1501</v>
      </c>
      <c r="D18072" s="39" t="s">
        <v>58</v>
      </c>
      <c r="E18072" s="63" t="str">
        <f>D18072&amp;"_"&amp;B18072</f>
        <v>Shenzhen_0</v>
      </c>
      <c r="F18072" s="70">
        <v>0.59251640840883624</v>
      </c>
      <c r="G18072" s="63">
        <f>COUNTIFS($E$10:E18072,E18072)</f>
        <v>754</v>
      </c>
      <c r="H18072" s="39" t="str">
        <f t="shared" si="282"/>
        <v>Out</v>
      </c>
    </row>
    <row r="18073" spans="1:8" x14ac:dyDescent="0.25">
      <c r="A18073" s="41">
        <v>1512097512</v>
      </c>
      <c r="B18073" s="41">
        <v>0</v>
      </c>
      <c r="C18073" s="41">
        <v>763</v>
      </c>
      <c r="D18073" s="39" t="s">
        <v>58</v>
      </c>
      <c r="E18073" s="63" t="str">
        <f>D18073&amp;"_"&amp;B18073</f>
        <v>Shenzhen_0</v>
      </c>
      <c r="F18073" s="70">
        <v>0.59367580965713229</v>
      </c>
      <c r="G18073" s="63">
        <f>COUNTIFS($E$10:E18073,E18073)</f>
        <v>755</v>
      </c>
      <c r="H18073" s="39" t="str">
        <f t="shared" si="282"/>
        <v>Out</v>
      </c>
    </row>
    <row r="18074" spans="1:8" x14ac:dyDescent="0.25">
      <c r="A18074" s="41">
        <v>1511394461</v>
      </c>
      <c r="B18074" s="41">
        <v>0</v>
      </c>
      <c r="C18074" s="41">
        <v>478</v>
      </c>
      <c r="D18074" s="39" t="s">
        <v>58</v>
      </c>
      <c r="E18074" s="63" t="str">
        <f>D18074&amp;"_"&amp;B18074</f>
        <v>Shenzhen_0</v>
      </c>
      <c r="F18074" s="70">
        <v>0.5943602674178865</v>
      </c>
      <c r="G18074" s="63">
        <f>COUNTIFS($E$10:E18074,E18074)</f>
        <v>756</v>
      </c>
      <c r="H18074" s="39" t="str">
        <f t="shared" si="282"/>
        <v>Out</v>
      </c>
    </row>
    <row r="18075" spans="1:8" x14ac:dyDescent="0.25">
      <c r="A18075" s="41">
        <v>1515903751</v>
      </c>
      <c r="B18075" s="41">
        <v>0</v>
      </c>
      <c r="C18075" s="41">
        <v>4112</v>
      </c>
      <c r="D18075" s="39" t="s">
        <v>58</v>
      </c>
      <c r="E18075" s="63" t="str">
        <f>D18075&amp;"_"&amp;B18075</f>
        <v>Shenzhen_0</v>
      </c>
      <c r="F18075" s="70">
        <v>0.59468188018647494</v>
      </c>
      <c r="G18075" s="63">
        <f>COUNTIFS($E$10:E18075,E18075)</f>
        <v>757</v>
      </c>
      <c r="H18075" s="39" t="str">
        <f t="shared" si="282"/>
        <v>Out</v>
      </c>
    </row>
    <row r="18076" spans="1:8" x14ac:dyDescent="0.25">
      <c r="A18076" s="41">
        <v>1516244511</v>
      </c>
      <c r="B18076" s="41">
        <v>0</v>
      </c>
      <c r="C18076" s="41">
        <v>149</v>
      </c>
      <c r="D18076" s="39" t="s">
        <v>58</v>
      </c>
      <c r="E18076" s="63" t="str">
        <f>D18076&amp;"_"&amp;B18076</f>
        <v>Shenzhen_0</v>
      </c>
      <c r="F18076" s="70">
        <v>0.59593912475408417</v>
      </c>
      <c r="G18076" s="63">
        <f>COUNTIFS($E$10:E18076,E18076)</f>
        <v>758</v>
      </c>
      <c r="H18076" s="39" t="str">
        <f t="shared" si="282"/>
        <v>Out</v>
      </c>
    </row>
    <row r="18077" spans="1:8" x14ac:dyDescent="0.25">
      <c r="A18077" s="41">
        <v>1518981071</v>
      </c>
      <c r="B18077" s="41">
        <v>0</v>
      </c>
      <c r="C18077" s="41">
        <v>3242</v>
      </c>
      <c r="D18077" s="39" t="s">
        <v>58</v>
      </c>
      <c r="E18077" s="63" t="str">
        <f>D18077&amp;"_"&amp;B18077</f>
        <v>Shenzhen_0</v>
      </c>
      <c r="F18077" s="70">
        <v>0.59892792397515571</v>
      </c>
      <c r="G18077" s="63">
        <f>COUNTIFS($E$10:E18077,E18077)</f>
        <v>759</v>
      </c>
      <c r="H18077" s="39" t="str">
        <f t="shared" si="282"/>
        <v>Out</v>
      </c>
    </row>
    <row r="18078" spans="1:8" x14ac:dyDescent="0.25">
      <c r="A18078" s="41">
        <v>1517826410</v>
      </c>
      <c r="B18078" s="41">
        <v>0</v>
      </c>
      <c r="C18078" s="41">
        <v>2120</v>
      </c>
      <c r="D18078" s="39" t="s">
        <v>58</v>
      </c>
      <c r="E18078" s="63" t="str">
        <f>D18078&amp;"_"&amp;B18078</f>
        <v>Shenzhen_0</v>
      </c>
      <c r="F18078" s="70">
        <v>0.60128934399499379</v>
      </c>
      <c r="G18078" s="63">
        <f>COUNTIFS($E$10:E18078,E18078)</f>
        <v>760</v>
      </c>
      <c r="H18078" s="39" t="str">
        <f t="shared" si="282"/>
        <v>Out</v>
      </c>
    </row>
    <row r="18079" spans="1:8" x14ac:dyDescent="0.25">
      <c r="A18079" s="41">
        <v>1518717540</v>
      </c>
      <c r="B18079" s="41">
        <v>0</v>
      </c>
      <c r="C18079" s="41">
        <v>568</v>
      </c>
      <c r="D18079" s="39" t="s">
        <v>58</v>
      </c>
      <c r="E18079" s="63" t="str">
        <f>D18079&amp;"_"&amp;B18079</f>
        <v>Shenzhen_0</v>
      </c>
      <c r="F18079" s="70">
        <v>0.60227524296877788</v>
      </c>
      <c r="G18079" s="63">
        <f>COUNTIFS($E$10:E18079,E18079)</f>
        <v>761</v>
      </c>
      <c r="H18079" s="39" t="str">
        <f t="shared" si="282"/>
        <v>Out</v>
      </c>
    </row>
    <row r="18080" spans="1:8" x14ac:dyDescent="0.25">
      <c r="A18080" s="41">
        <v>1519802960</v>
      </c>
      <c r="B18080" s="41">
        <v>0</v>
      </c>
      <c r="C18080" s="41">
        <v>4355</v>
      </c>
      <c r="D18080" s="39" t="s">
        <v>58</v>
      </c>
      <c r="E18080" s="63" t="str">
        <f>D18080&amp;"_"&amp;B18080</f>
        <v>Shenzhen_0</v>
      </c>
      <c r="F18080" s="70">
        <v>0.6023586192684609</v>
      </c>
      <c r="G18080" s="63">
        <f>COUNTIFS($E$10:E18080,E18080)</f>
        <v>762</v>
      </c>
      <c r="H18080" s="39" t="str">
        <f t="shared" si="282"/>
        <v>Out</v>
      </c>
    </row>
    <row r="18081" spans="1:8" x14ac:dyDescent="0.25">
      <c r="A18081" s="41">
        <v>1512784630</v>
      </c>
      <c r="B18081" s="41">
        <v>0</v>
      </c>
      <c r="C18081" s="41">
        <v>4050</v>
      </c>
      <c r="D18081" s="39" t="s">
        <v>58</v>
      </c>
      <c r="E18081" s="63" t="str">
        <f>D18081&amp;"_"&amp;B18081</f>
        <v>Shenzhen_0</v>
      </c>
      <c r="F18081" s="70">
        <v>0.6054400543326024</v>
      </c>
      <c r="G18081" s="63">
        <f>COUNTIFS($E$10:E18081,E18081)</f>
        <v>763</v>
      </c>
      <c r="H18081" s="39" t="str">
        <f t="shared" si="282"/>
        <v>Out</v>
      </c>
    </row>
    <row r="18082" spans="1:8" x14ac:dyDescent="0.25">
      <c r="A18082" s="41">
        <v>1516287001</v>
      </c>
      <c r="B18082" s="41">
        <v>0</v>
      </c>
      <c r="C18082" s="41">
        <v>3081</v>
      </c>
      <c r="D18082" s="39" t="s">
        <v>58</v>
      </c>
      <c r="E18082" s="63" t="str">
        <f>D18082&amp;"_"&amp;B18082</f>
        <v>Shenzhen_0</v>
      </c>
      <c r="F18082" s="70">
        <v>0.60701411858302157</v>
      </c>
      <c r="G18082" s="63">
        <f>COUNTIFS($E$10:E18082,E18082)</f>
        <v>764</v>
      </c>
      <c r="H18082" s="39" t="str">
        <f t="shared" si="282"/>
        <v>Out</v>
      </c>
    </row>
    <row r="18083" spans="1:8" x14ac:dyDescent="0.25">
      <c r="A18083" s="41">
        <v>1518940192</v>
      </c>
      <c r="B18083" s="41">
        <v>0</v>
      </c>
      <c r="C18083" s="41">
        <v>2325</v>
      </c>
      <c r="D18083" s="39" t="s">
        <v>58</v>
      </c>
      <c r="E18083" s="63" t="str">
        <f>D18083&amp;"_"&amp;B18083</f>
        <v>Shenzhen_0</v>
      </c>
      <c r="F18083" s="70">
        <v>0.60740084978860376</v>
      </c>
      <c r="G18083" s="63">
        <f>COUNTIFS($E$10:E18083,E18083)</f>
        <v>765</v>
      </c>
      <c r="H18083" s="39" t="str">
        <f t="shared" si="282"/>
        <v>Out</v>
      </c>
    </row>
    <row r="18084" spans="1:8" x14ac:dyDescent="0.25">
      <c r="A18084" s="41">
        <v>1513772160</v>
      </c>
      <c r="B18084" s="41">
        <v>0</v>
      </c>
      <c r="C18084" s="41">
        <v>97</v>
      </c>
      <c r="D18084" s="39" t="s">
        <v>58</v>
      </c>
      <c r="E18084" s="63" t="str">
        <f>D18084&amp;"_"&amp;B18084</f>
        <v>Shenzhen_0</v>
      </c>
      <c r="F18084" s="70">
        <v>0.60762156160870795</v>
      </c>
      <c r="G18084" s="63">
        <f>COUNTIFS($E$10:E18084,E18084)</f>
        <v>766</v>
      </c>
      <c r="H18084" s="39" t="str">
        <f t="shared" si="282"/>
        <v>Out</v>
      </c>
    </row>
    <row r="18085" spans="1:8" x14ac:dyDescent="0.25">
      <c r="A18085" s="41">
        <v>1513854992</v>
      </c>
      <c r="B18085" s="41">
        <v>0</v>
      </c>
      <c r="C18085" s="41">
        <v>1035</v>
      </c>
      <c r="D18085" s="39" t="s">
        <v>58</v>
      </c>
      <c r="E18085" s="63" t="str">
        <f>D18085&amp;"_"&amp;B18085</f>
        <v>Shenzhen_0</v>
      </c>
      <c r="F18085" s="70">
        <v>0.60772278364345944</v>
      </c>
      <c r="G18085" s="63">
        <f>COUNTIFS($E$10:E18085,E18085)</f>
        <v>767</v>
      </c>
      <c r="H18085" s="39" t="str">
        <f t="shared" si="282"/>
        <v>Out</v>
      </c>
    </row>
    <row r="18086" spans="1:8" x14ac:dyDescent="0.25">
      <c r="A18086" s="41">
        <v>1518318370</v>
      </c>
      <c r="B18086" s="41">
        <v>0</v>
      </c>
      <c r="C18086" s="41">
        <v>3126</v>
      </c>
      <c r="D18086" s="39" t="s">
        <v>58</v>
      </c>
      <c r="E18086" s="63" t="str">
        <f>D18086&amp;"_"&amp;B18086</f>
        <v>Shenzhen_0</v>
      </c>
      <c r="F18086" s="70">
        <v>0.60827522543938906</v>
      </c>
      <c r="G18086" s="63">
        <f>COUNTIFS($E$10:E18086,E18086)</f>
        <v>768</v>
      </c>
      <c r="H18086" s="39" t="str">
        <f t="shared" si="282"/>
        <v>Out</v>
      </c>
    </row>
    <row r="18087" spans="1:8" x14ac:dyDescent="0.25">
      <c r="A18087" s="41">
        <v>1512210331</v>
      </c>
      <c r="B18087" s="41">
        <v>0</v>
      </c>
      <c r="C18087" s="41">
        <v>6098</v>
      </c>
      <c r="D18087" s="39" t="s">
        <v>58</v>
      </c>
      <c r="E18087" s="63" t="str">
        <f>D18087&amp;"_"&amp;B18087</f>
        <v>Shenzhen_0</v>
      </c>
      <c r="F18087" s="70">
        <v>0.60917501865439949</v>
      </c>
      <c r="G18087" s="63">
        <f>COUNTIFS($E$10:E18087,E18087)</f>
        <v>769</v>
      </c>
      <c r="H18087" s="39" t="str">
        <f t="shared" si="282"/>
        <v>Out</v>
      </c>
    </row>
    <row r="18088" spans="1:8" x14ac:dyDescent="0.25">
      <c r="A18088" s="41">
        <v>1519441700</v>
      </c>
      <c r="B18088" s="41">
        <v>0</v>
      </c>
      <c r="C18088" s="41">
        <v>1241</v>
      </c>
      <c r="D18088" s="39" t="s">
        <v>58</v>
      </c>
      <c r="E18088" s="63" t="str">
        <f>D18088&amp;"_"&amp;B18088</f>
        <v>Shenzhen_0</v>
      </c>
      <c r="F18088" s="70">
        <v>0.60986122228203798</v>
      </c>
      <c r="G18088" s="63">
        <f>COUNTIFS($E$10:E18088,E18088)</f>
        <v>770</v>
      </c>
      <c r="H18088" s="39" t="str">
        <f t="shared" si="282"/>
        <v>Out</v>
      </c>
    </row>
    <row r="18089" spans="1:8" x14ac:dyDescent="0.25">
      <c r="A18089" s="41">
        <v>1519554812</v>
      </c>
      <c r="B18089" s="41">
        <v>0</v>
      </c>
      <c r="C18089" s="41">
        <v>3023</v>
      </c>
      <c r="D18089" s="39" t="s">
        <v>58</v>
      </c>
      <c r="E18089" s="63" t="str">
        <f>D18089&amp;"_"&amp;B18089</f>
        <v>Shenzhen_0</v>
      </c>
      <c r="F18089" s="70">
        <v>0.61086183666065419</v>
      </c>
      <c r="G18089" s="63">
        <f>COUNTIFS($E$10:E18089,E18089)</f>
        <v>771</v>
      </c>
      <c r="H18089" s="39" t="str">
        <f t="shared" si="282"/>
        <v>Out</v>
      </c>
    </row>
    <row r="18090" spans="1:8" x14ac:dyDescent="0.25">
      <c r="A18090" s="41">
        <v>1514449931</v>
      </c>
      <c r="B18090" s="41">
        <v>0</v>
      </c>
      <c r="C18090" s="41">
        <v>2114</v>
      </c>
      <c r="D18090" s="39" t="s">
        <v>58</v>
      </c>
      <c r="E18090" s="63" t="str">
        <f>D18090&amp;"_"&amp;B18090</f>
        <v>Shenzhen_0</v>
      </c>
      <c r="F18090" s="70">
        <v>0.61139824519938535</v>
      </c>
      <c r="G18090" s="63">
        <f>COUNTIFS($E$10:E18090,E18090)</f>
        <v>772</v>
      </c>
      <c r="H18090" s="39" t="str">
        <f t="shared" si="282"/>
        <v>Out</v>
      </c>
    </row>
    <row r="18091" spans="1:8" x14ac:dyDescent="0.25">
      <c r="A18091" s="41">
        <v>1514909601</v>
      </c>
      <c r="B18091" s="41">
        <v>0</v>
      </c>
      <c r="C18091" s="41">
        <v>5064</v>
      </c>
      <c r="D18091" s="39" t="s">
        <v>58</v>
      </c>
      <c r="E18091" s="63" t="str">
        <f>D18091&amp;"_"&amp;B18091</f>
        <v>Shenzhen_0</v>
      </c>
      <c r="F18091" s="70">
        <v>0.61142980738715302</v>
      </c>
      <c r="G18091" s="63">
        <f>COUNTIFS($E$10:E18091,E18091)</f>
        <v>773</v>
      </c>
      <c r="H18091" s="39" t="str">
        <f t="shared" si="282"/>
        <v>Out</v>
      </c>
    </row>
    <row r="18092" spans="1:8" x14ac:dyDescent="0.25">
      <c r="A18092" s="41">
        <v>1517764752</v>
      </c>
      <c r="B18092" s="41">
        <v>0</v>
      </c>
      <c r="C18092" s="41">
        <v>2170</v>
      </c>
      <c r="D18092" s="39" t="s">
        <v>58</v>
      </c>
      <c r="E18092" s="63" t="str">
        <f>D18092&amp;"_"&amp;B18092</f>
        <v>Shenzhen_0</v>
      </c>
      <c r="F18092" s="70">
        <v>0.61232505927299818</v>
      </c>
      <c r="G18092" s="63">
        <f>COUNTIFS($E$10:E18092,E18092)</f>
        <v>774</v>
      </c>
      <c r="H18092" s="39" t="str">
        <f t="shared" si="282"/>
        <v>Out</v>
      </c>
    </row>
    <row r="18093" spans="1:8" x14ac:dyDescent="0.25">
      <c r="A18093" s="41">
        <v>1517172171</v>
      </c>
      <c r="B18093" s="41">
        <v>0</v>
      </c>
      <c r="C18093" s="41">
        <v>2216</v>
      </c>
      <c r="D18093" s="39" t="s">
        <v>58</v>
      </c>
      <c r="E18093" s="63" t="str">
        <f>D18093&amp;"_"&amp;B18093</f>
        <v>Shenzhen_0</v>
      </c>
      <c r="F18093" s="70">
        <v>0.61350268981394473</v>
      </c>
      <c r="G18093" s="63">
        <f>COUNTIFS($E$10:E18093,E18093)</f>
        <v>775</v>
      </c>
      <c r="H18093" s="39" t="str">
        <f t="shared" si="282"/>
        <v>Out</v>
      </c>
    </row>
    <row r="18094" spans="1:8" x14ac:dyDescent="0.25">
      <c r="A18094" s="41">
        <v>1513582760</v>
      </c>
      <c r="B18094" s="41">
        <v>0</v>
      </c>
      <c r="C18094" s="41">
        <v>2239</v>
      </c>
      <c r="D18094" s="39" t="s">
        <v>58</v>
      </c>
      <c r="E18094" s="63" t="str">
        <f>D18094&amp;"_"&amp;B18094</f>
        <v>Shenzhen_0</v>
      </c>
      <c r="F18094" s="70">
        <v>0.61431565160265644</v>
      </c>
      <c r="G18094" s="63">
        <f>COUNTIFS($E$10:E18094,E18094)</f>
        <v>776</v>
      </c>
      <c r="H18094" s="39" t="str">
        <f t="shared" si="282"/>
        <v>Out</v>
      </c>
    </row>
    <row r="18095" spans="1:8" x14ac:dyDescent="0.25">
      <c r="A18095" s="41">
        <v>1513903981</v>
      </c>
      <c r="B18095" s="41">
        <v>0</v>
      </c>
      <c r="C18095" s="41">
        <v>1298</v>
      </c>
      <c r="D18095" s="39" t="s">
        <v>58</v>
      </c>
      <c r="E18095" s="63" t="str">
        <f>D18095&amp;"_"&amp;B18095</f>
        <v>Shenzhen_0</v>
      </c>
      <c r="F18095" s="70">
        <v>0.61459818052027959</v>
      </c>
      <c r="G18095" s="63">
        <f>COUNTIFS($E$10:E18095,E18095)</f>
        <v>777</v>
      </c>
      <c r="H18095" s="39" t="str">
        <f t="shared" si="282"/>
        <v>Out</v>
      </c>
    </row>
    <row r="18096" spans="1:8" x14ac:dyDescent="0.25">
      <c r="A18096" s="41">
        <v>1516052780</v>
      </c>
      <c r="B18096" s="41">
        <v>0</v>
      </c>
      <c r="C18096" s="41">
        <v>2996</v>
      </c>
      <c r="D18096" s="39" t="s">
        <v>58</v>
      </c>
      <c r="E18096" s="63" t="str">
        <f>D18096&amp;"_"&amp;B18096</f>
        <v>Shenzhen_0</v>
      </c>
      <c r="F18096" s="70">
        <v>0.61560990046153308</v>
      </c>
      <c r="G18096" s="63">
        <f>COUNTIFS($E$10:E18096,E18096)</f>
        <v>778</v>
      </c>
      <c r="H18096" s="39" t="str">
        <f t="shared" si="282"/>
        <v>Out</v>
      </c>
    </row>
    <row r="18097" spans="1:8" x14ac:dyDescent="0.25">
      <c r="A18097" s="41">
        <v>1518781051</v>
      </c>
      <c r="B18097" s="41">
        <v>0</v>
      </c>
      <c r="C18097" s="41">
        <v>1470</v>
      </c>
      <c r="D18097" s="39" t="s">
        <v>58</v>
      </c>
      <c r="E18097" s="63" t="str">
        <f>D18097&amp;"_"&amp;B18097</f>
        <v>Shenzhen_0</v>
      </c>
      <c r="F18097" s="70">
        <v>0.61646289668637233</v>
      </c>
      <c r="G18097" s="63">
        <f>COUNTIFS($E$10:E18097,E18097)</f>
        <v>779</v>
      </c>
      <c r="H18097" s="39" t="str">
        <f t="shared" si="282"/>
        <v>Out</v>
      </c>
    </row>
    <row r="18098" spans="1:8" x14ac:dyDescent="0.25">
      <c r="A18098" s="41">
        <v>1513882962</v>
      </c>
      <c r="B18098" s="41">
        <v>0</v>
      </c>
      <c r="C18098" s="41">
        <v>2693</v>
      </c>
      <c r="D18098" s="39" t="s">
        <v>58</v>
      </c>
      <c r="E18098" s="63" t="str">
        <f>D18098&amp;"_"&amp;B18098</f>
        <v>Shenzhen_0</v>
      </c>
      <c r="F18098" s="70">
        <v>0.61647902794611342</v>
      </c>
      <c r="G18098" s="63">
        <f>COUNTIFS($E$10:E18098,E18098)</f>
        <v>780</v>
      </c>
      <c r="H18098" s="39" t="str">
        <f t="shared" si="282"/>
        <v>Out</v>
      </c>
    </row>
    <row r="18099" spans="1:8" x14ac:dyDescent="0.25">
      <c r="A18099" s="41">
        <v>1515986850</v>
      </c>
      <c r="B18099" s="41">
        <v>0</v>
      </c>
      <c r="C18099" s="41">
        <v>2497</v>
      </c>
      <c r="D18099" s="39" t="s">
        <v>58</v>
      </c>
      <c r="E18099" s="63" t="str">
        <f>D18099&amp;"_"&amp;B18099</f>
        <v>Shenzhen_0</v>
      </c>
      <c r="F18099" s="70">
        <v>0.6166562381849513</v>
      </c>
      <c r="G18099" s="63">
        <f>COUNTIFS($E$10:E18099,E18099)</f>
        <v>781</v>
      </c>
      <c r="H18099" s="39" t="str">
        <f t="shared" si="282"/>
        <v>Out</v>
      </c>
    </row>
    <row r="18100" spans="1:8" x14ac:dyDescent="0.25">
      <c r="A18100" s="41">
        <v>1519829690</v>
      </c>
      <c r="B18100" s="41">
        <v>0</v>
      </c>
      <c r="C18100" s="41">
        <v>3495</v>
      </c>
      <c r="D18100" s="39" t="s">
        <v>58</v>
      </c>
      <c r="E18100" s="63" t="str">
        <f>D18100&amp;"_"&amp;B18100</f>
        <v>Shenzhen_0</v>
      </c>
      <c r="F18100" s="70">
        <v>0.61829237848373964</v>
      </c>
      <c r="G18100" s="63">
        <f>COUNTIFS($E$10:E18100,E18100)</f>
        <v>782</v>
      </c>
      <c r="H18100" s="39" t="str">
        <f t="shared" si="282"/>
        <v>Out</v>
      </c>
    </row>
    <row r="18101" spans="1:8" x14ac:dyDescent="0.25">
      <c r="A18101" s="41">
        <v>1516965761</v>
      </c>
      <c r="B18101" s="41">
        <v>0</v>
      </c>
      <c r="C18101" s="41">
        <v>1528</v>
      </c>
      <c r="D18101" s="39" t="s">
        <v>58</v>
      </c>
      <c r="E18101" s="63" t="str">
        <f>D18101&amp;"_"&amp;B18101</f>
        <v>Shenzhen_0</v>
      </c>
      <c r="F18101" s="70">
        <v>0.61857128470392075</v>
      </c>
      <c r="G18101" s="63">
        <f>COUNTIFS($E$10:E18101,E18101)</f>
        <v>783</v>
      </c>
      <c r="H18101" s="39" t="str">
        <f t="shared" si="282"/>
        <v>Out</v>
      </c>
    </row>
    <row r="18102" spans="1:8" x14ac:dyDescent="0.25">
      <c r="A18102" s="41">
        <v>1518233740</v>
      </c>
      <c r="B18102" s="41">
        <v>0</v>
      </c>
      <c r="C18102" s="41">
        <v>2014</v>
      </c>
      <c r="D18102" s="39" t="s">
        <v>58</v>
      </c>
      <c r="E18102" s="63" t="str">
        <f>D18102&amp;"_"&amp;B18102</f>
        <v>Shenzhen_0</v>
      </c>
      <c r="F18102" s="70">
        <v>0.61861890358739835</v>
      </c>
      <c r="G18102" s="63">
        <f>COUNTIFS($E$10:E18102,E18102)</f>
        <v>784</v>
      </c>
      <c r="H18102" s="39" t="str">
        <f t="shared" si="282"/>
        <v>Out</v>
      </c>
    </row>
    <row r="18103" spans="1:8" x14ac:dyDescent="0.25">
      <c r="A18103" s="41">
        <v>1515647291</v>
      </c>
      <c r="B18103" s="41">
        <v>0</v>
      </c>
      <c r="C18103" s="41">
        <v>1096</v>
      </c>
      <c r="D18103" s="39" t="s">
        <v>58</v>
      </c>
      <c r="E18103" s="63" t="str">
        <f>D18103&amp;"_"&amp;B18103</f>
        <v>Shenzhen_0</v>
      </c>
      <c r="F18103" s="70">
        <v>0.61896258473301735</v>
      </c>
      <c r="G18103" s="63">
        <f>COUNTIFS($E$10:E18103,E18103)</f>
        <v>785</v>
      </c>
      <c r="H18103" s="39" t="str">
        <f t="shared" si="282"/>
        <v>Out</v>
      </c>
    </row>
    <row r="18104" spans="1:8" x14ac:dyDescent="0.25">
      <c r="A18104" s="41">
        <v>1513626142</v>
      </c>
      <c r="B18104" s="41">
        <v>0</v>
      </c>
      <c r="C18104" s="41">
        <v>4275</v>
      </c>
      <c r="D18104" s="39" t="s">
        <v>58</v>
      </c>
      <c r="E18104" s="63" t="str">
        <f>D18104&amp;"_"&amp;B18104</f>
        <v>Shenzhen_0</v>
      </c>
      <c r="F18104" s="70">
        <v>0.61906581176125031</v>
      </c>
      <c r="G18104" s="63">
        <f>COUNTIFS($E$10:E18104,E18104)</f>
        <v>786</v>
      </c>
      <c r="H18104" s="39" t="str">
        <f t="shared" si="282"/>
        <v>Out</v>
      </c>
    </row>
    <row r="18105" spans="1:8" x14ac:dyDescent="0.25">
      <c r="A18105" s="41">
        <v>1512107021</v>
      </c>
      <c r="B18105" s="41">
        <v>0</v>
      </c>
      <c r="C18105" s="41">
        <v>227</v>
      </c>
      <c r="D18105" s="39" t="s">
        <v>58</v>
      </c>
      <c r="E18105" s="63" t="str">
        <f>D18105&amp;"_"&amp;B18105</f>
        <v>Shenzhen_0</v>
      </c>
      <c r="F18105" s="70">
        <v>0.62050633353143114</v>
      </c>
      <c r="G18105" s="63">
        <f>COUNTIFS($E$10:E18105,E18105)</f>
        <v>787</v>
      </c>
      <c r="H18105" s="39" t="str">
        <f t="shared" si="282"/>
        <v>Out</v>
      </c>
    </row>
    <row r="18106" spans="1:8" x14ac:dyDescent="0.25">
      <c r="A18106" s="41">
        <v>1518984881</v>
      </c>
      <c r="B18106" s="41">
        <v>0</v>
      </c>
      <c r="C18106" s="41">
        <v>53</v>
      </c>
      <c r="D18106" s="39" t="s">
        <v>58</v>
      </c>
      <c r="E18106" s="63" t="str">
        <f>D18106&amp;"_"&amp;B18106</f>
        <v>Shenzhen_0</v>
      </c>
      <c r="F18106" s="70">
        <v>0.6207978434542778</v>
      </c>
      <c r="G18106" s="63">
        <f>COUNTIFS($E$10:E18106,E18106)</f>
        <v>788</v>
      </c>
      <c r="H18106" s="39" t="str">
        <f t="shared" si="282"/>
        <v>Out</v>
      </c>
    </row>
    <row r="18107" spans="1:8" x14ac:dyDescent="0.25">
      <c r="A18107" s="41">
        <v>1513630271</v>
      </c>
      <c r="B18107" s="41">
        <v>0</v>
      </c>
      <c r="C18107" s="41">
        <v>780</v>
      </c>
      <c r="D18107" s="39" t="s">
        <v>58</v>
      </c>
      <c r="E18107" s="63" t="str">
        <f>D18107&amp;"_"&amp;B18107</f>
        <v>Shenzhen_0</v>
      </c>
      <c r="F18107" s="70">
        <v>0.62254530028089028</v>
      </c>
      <c r="G18107" s="63">
        <f>COUNTIFS($E$10:E18107,E18107)</f>
        <v>789</v>
      </c>
      <c r="H18107" s="39" t="str">
        <f t="shared" si="282"/>
        <v>Out</v>
      </c>
    </row>
    <row r="18108" spans="1:8" x14ac:dyDescent="0.25">
      <c r="A18108" s="41">
        <v>1518037270</v>
      </c>
      <c r="B18108" s="41">
        <v>0</v>
      </c>
      <c r="C18108" s="41">
        <v>1705</v>
      </c>
      <c r="D18108" s="39" t="s">
        <v>58</v>
      </c>
      <c r="E18108" s="63" t="str">
        <f>D18108&amp;"_"&amp;B18108</f>
        <v>Shenzhen_0</v>
      </c>
      <c r="F18108" s="70">
        <v>0.62307462539103442</v>
      </c>
      <c r="G18108" s="63">
        <f>COUNTIFS($E$10:E18108,E18108)</f>
        <v>790</v>
      </c>
      <c r="H18108" s="39" t="str">
        <f t="shared" si="282"/>
        <v>Out</v>
      </c>
    </row>
    <row r="18109" spans="1:8" x14ac:dyDescent="0.25">
      <c r="A18109" s="41">
        <v>1516801651</v>
      </c>
      <c r="B18109" s="41">
        <v>0</v>
      </c>
      <c r="C18109" s="41">
        <v>1431</v>
      </c>
      <c r="D18109" s="39" t="s">
        <v>58</v>
      </c>
      <c r="E18109" s="63" t="str">
        <f>D18109&amp;"_"&amp;B18109</f>
        <v>Shenzhen_0</v>
      </c>
      <c r="F18109" s="70">
        <v>0.62324679921791537</v>
      </c>
      <c r="G18109" s="63">
        <f>COUNTIFS($E$10:E18109,E18109)</f>
        <v>791</v>
      </c>
      <c r="H18109" s="39" t="str">
        <f t="shared" si="282"/>
        <v>Out</v>
      </c>
    </row>
    <row r="18110" spans="1:8" x14ac:dyDescent="0.25">
      <c r="A18110" s="41">
        <v>1514952182</v>
      </c>
      <c r="B18110" s="41">
        <v>0</v>
      </c>
      <c r="C18110" s="41">
        <v>1199</v>
      </c>
      <c r="D18110" s="39" t="s">
        <v>58</v>
      </c>
      <c r="E18110" s="63" t="str">
        <f>D18110&amp;"_"&amp;B18110</f>
        <v>Shenzhen_0</v>
      </c>
      <c r="F18110" s="70">
        <v>0.62501866779206461</v>
      </c>
      <c r="G18110" s="63">
        <f>COUNTIFS($E$10:E18110,E18110)</f>
        <v>792</v>
      </c>
      <c r="H18110" s="39" t="str">
        <f t="shared" si="282"/>
        <v>Out</v>
      </c>
    </row>
    <row r="18111" spans="1:8" x14ac:dyDescent="0.25">
      <c r="A18111" s="41">
        <v>1514008150</v>
      </c>
      <c r="B18111" s="41">
        <v>0</v>
      </c>
      <c r="C18111" s="41">
        <v>448</v>
      </c>
      <c r="D18111" s="39" t="s">
        <v>58</v>
      </c>
      <c r="E18111" s="63" t="str">
        <f>D18111&amp;"_"&amp;B18111</f>
        <v>Shenzhen_0</v>
      </c>
      <c r="F18111" s="70">
        <v>0.62521558945428413</v>
      </c>
      <c r="G18111" s="63">
        <f>COUNTIFS($E$10:E18111,E18111)</f>
        <v>793</v>
      </c>
      <c r="H18111" s="39" t="str">
        <f t="shared" si="282"/>
        <v>Out</v>
      </c>
    </row>
    <row r="18112" spans="1:8" x14ac:dyDescent="0.25">
      <c r="A18112" s="41">
        <v>1518628581</v>
      </c>
      <c r="B18112" s="41">
        <v>0</v>
      </c>
      <c r="C18112" s="41">
        <v>1492</v>
      </c>
      <c r="D18112" s="39" t="s">
        <v>58</v>
      </c>
      <c r="E18112" s="63" t="str">
        <f>D18112&amp;"_"&amp;B18112</f>
        <v>Shenzhen_0</v>
      </c>
      <c r="F18112" s="70">
        <v>0.62671738552252565</v>
      </c>
      <c r="G18112" s="63">
        <f>COUNTIFS($E$10:E18112,E18112)</f>
        <v>794</v>
      </c>
      <c r="H18112" s="39" t="str">
        <f t="shared" si="282"/>
        <v>Out</v>
      </c>
    </row>
    <row r="18113" spans="1:8" x14ac:dyDescent="0.25">
      <c r="A18113" s="41">
        <v>1517029101</v>
      </c>
      <c r="B18113" s="41">
        <v>0</v>
      </c>
      <c r="C18113" s="41">
        <v>2119</v>
      </c>
      <c r="D18113" s="39" t="s">
        <v>58</v>
      </c>
      <c r="E18113" s="63" t="str">
        <f>D18113&amp;"_"&amp;B18113</f>
        <v>Shenzhen_0</v>
      </c>
      <c r="F18113" s="70">
        <v>0.62734621155543668</v>
      </c>
      <c r="G18113" s="63">
        <f>COUNTIFS($E$10:E18113,E18113)</f>
        <v>795</v>
      </c>
      <c r="H18113" s="39" t="str">
        <f t="shared" si="282"/>
        <v>Out</v>
      </c>
    </row>
    <row r="18114" spans="1:8" x14ac:dyDescent="0.25">
      <c r="A18114" s="41">
        <v>1516610152</v>
      </c>
      <c r="B18114" s="41">
        <v>0</v>
      </c>
      <c r="C18114" s="41">
        <v>1365</v>
      </c>
      <c r="D18114" s="39" t="s">
        <v>58</v>
      </c>
      <c r="E18114" s="63" t="str">
        <f>D18114&amp;"_"&amp;B18114</f>
        <v>Shenzhen_0</v>
      </c>
      <c r="F18114" s="70">
        <v>0.62902457012416824</v>
      </c>
      <c r="G18114" s="63">
        <f>COUNTIFS($E$10:E18114,E18114)</f>
        <v>796</v>
      </c>
      <c r="H18114" s="39" t="str">
        <f t="shared" si="282"/>
        <v>Out</v>
      </c>
    </row>
    <row r="18115" spans="1:8" x14ac:dyDescent="0.25">
      <c r="A18115" s="41">
        <v>1516458400</v>
      </c>
      <c r="B18115" s="41">
        <v>0</v>
      </c>
      <c r="C18115" s="41">
        <v>1998</v>
      </c>
      <c r="D18115" s="39" t="s">
        <v>58</v>
      </c>
      <c r="E18115" s="63" t="str">
        <f>D18115&amp;"_"&amp;B18115</f>
        <v>Shenzhen_0</v>
      </c>
      <c r="F18115" s="70">
        <v>0.63039602819341123</v>
      </c>
      <c r="G18115" s="63">
        <f>COUNTIFS($E$10:E18115,E18115)</f>
        <v>797</v>
      </c>
      <c r="H18115" s="39" t="str">
        <f t="shared" si="282"/>
        <v>Out</v>
      </c>
    </row>
    <row r="18116" spans="1:8" x14ac:dyDescent="0.25">
      <c r="A18116" s="41">
        <v>1515620540</v>
      </c>
      <c r="B18116" s="41">
        <v>0</v>
      </c>
      <c r="C18116" s="41">
        <v>2959</v>
      </c>
      <c r="D18116" s="39" t="s">
        <v>58</v>
      </c>
      <c r="E18116" s="63" t="str">
        <f>D18116&amp;"_"&amp;B18116</f>
        <v>Shenzhen_0</v>
      </c>
      <c r="F18116" s="70">
        <v>0.63077285841772934</v>
      </c>
      <c r="G18116" s="63">
        <f>COUNTIFS($E$10:E18116,E18116)</f>
        <v>798</v>
      </c>
      <c r="H18116" s="39" t="str">
        <f t="shared" si="282"/>
        <v>Out</v>
      </c>
    </row>
    <row r="18117" spans="1:8" x14ac:dyDescent="0.25">
      <c r="A18117" s="41">
        <v>1511800202</v>
      </c>
      <c r="B18117" s="41">
        <v>0</v>
      </c>
      <c r="C18117" s="41">
        <v>2693</v>
      </c>
      <c r="D18117" s="39" t="s">
        <v>58</v>
      </c>
      <c r="E18117" s="63" t="str">
        <f>D18117&amp;"_"&amp;B18117</f>
        <v>Shenzhen_0</v>
      </c>
      <c r="F18117" s="70">
        <v>0.63133955024962862</v>
      </c>
      <c r="G18117" s="63">
        <f>COUNTIFS($E$10:E18117,E18117)</f>
        <v>799</v>
      </c>
      <c r="H18117" s="39" t="str">
        <f t="shared" si="282"/>
        <v>Out</v>
      </c>
    </row>
    <row r="18118" spans="1:8" x14ac:dyDescent="0.25">
      <c r="A18118" s="41">
        <v>1519743650</v>
      </c>
      <c r="B18118" s="41">
        <v>0</v>
      </c>
      <c r="C18118" s="41">
        <v>3209</v>
      </c>
      <c r="D18118" s="39" t="s">
        <v>58</v>
      </c>
      <c r="E18118" s="63" t="str">
        <f>D18118&amp;"_"&amp;B18118</f>
        <v>Shenzhen_0</v>
      </c>
      <c r="F18118" s="70">
        <v>0.63290056156730301</v>
      </c>
      <c r="G18118" s="63">
        <f>COUNTIFS($E$10:E18118,E18118)</f>
        <v>800</v>
      </c>
      <c r="H18118" s="39" t="str">
        <f t="shared" si="282"/>
        <v>Out</v>
      </c>
    </row>
    <row r="18119" spans="1:8" x14ac:dyDescent="0.25">
      <c r="A18119" s="41">
        <v>1516618960</v>
      </c>
      <c r="B18119" s="41">
        <v>0</v>
      </c>
      <c r="C18119" s="41">
        <v>1813</v>
      </c>
      <c r="D18119" s="39" t="s">
        <v>58</v>
      </c>
      <c r="E18119" s="63" t="str">
        <f>D18119&amp;"_"&amp;B18119</f>
        <v>Shenzhen_0</v>
      </c>
      <c r="F18119" s="70">
        <v>0.63373511276085781</v>
      </c>
      <c r="G18119" s="63">
        <f>COUNTIFS($E$10:E18119,E18119)</f>
        <v>801</v>
      </c>
      <c r="H18119" s="39" t="str">
        <f t="shared" si="282"/>
        <v>Out</v>
      </c>
    </row>
    <row r="18120" spans="1:8" x14ac:dyDescent="0.25">
      <c r="A18120" s="41">
        <v>1518990311</v>
      </c>
      <c r="B18120" s="41">
        <v>0</v>
      </c>
      <c r="C18120" s="41">
        <v>1315</v>
      </c>
      <c r="D18120" s="39" t="s">
        <v>58</v>
      </c>
      <c r="E18120" s="63" t="str">
        <f>D18120&amp;"_"&amp;B18120</f>
        <v>Shenzhen_0</v>
      </c>
      <c r="F18120" s="70">
        <v>0.634184413515819</v>
      </c>
      <c r="G18120" s="63">
        <f>COUNTIFS($E$10:E18120,E18120)</f>
        <v>802</v>
      </c>
      <c r="H18120" s="39" t="str">
        <f t="shared" si="282"/>
        <v>Out</v>
      </c>
    </row>
    <row r="18121" spans="1:8" x14ac:dyDescent="0.25">
      <c r="A18121" s="41">
        <v>1519554522</v>
      </c>
      <c r="B18121" s="41">
        <v>0</v>
      </c>
      <c r="C18121" s="41">
        <v>1558</v>
      </c>
      <c r="D18121" s="39" t="s">
        <v>58</v>
      </c>
      <c r="E18121" s="63" t="str">
        <f>D18121&amp;"_"&amp;B18121</f>
        <v>Shenzhen_0</v>
      </c>
      <c r="F18121" s="70">
        <v>0.63556196778624507</v>
      </c>
      <c r="G18121" s="63">
        <f>COUNTIFS($E$10:E18121,E18121)</f>
        <v>803</v>
      </c>
      <c r="H18121" s="39" t="str">
        <f t="shared" si="282"/>
        <v>Out</v>
      </c>
    </row>
    <row r="18122" spans="1:8" x14ac:dyDescent="0.25">
      <c r="A18122" s="41">
        <v>1512642912</v>
      </c>
      <c r="B18122" s="41">
        <v>0</v>
      </c>
      <c r="C18122" s="41">
        <v>1063</v>
      </c>
      <c r="D18122" s="39" t="s">
        <v>58</v>
      </c>
      <c r="E18122" s="63" t="str">
        <f>D18122&amp;"_"&amp;B18122</f>
        <v>Shenzhen_0</v>
      </c>
      <c r="F18122" s="70">
        <v>0.6365773463353257</v>
      </c>
      <c r="G18122" s="63">
        <f>COUNTIFS($E$10:E18122,E18122)</f>
        <v>804</v>
      </c>
      <c r="H18122" s="39" t="str">
        <f t="shared" si="282"/>
        <v>Out</v>
      </c>
    </row>
    <row r="18123" spans="1:8" x14ac:dyDescent="0.25">
      <c r="A18123" s="41">
        <v>1516607482</v>
      </c>
      <c r="B18123" s="41">
        <v>0</v>
      </c>
      <c r="C18123" s="41">
        <v>722</v>
      </c>
      <c r="D18123" s="39" t="s">
        <v>58</v>
      </c>
      <c r="E18123" s="63" t="str">
        <f>D18123&amp;"_"&amp;B18123</f>
        <v>Shenzhen_0</v>
      </c>
      <c r="F18123" s="70">
        <v>0.63683070816122767</v>
      </c>
      <c r="G18123" s="63">
        <f>COUNTIFS($E$10:E18123,E18123)</f>
        <v>805</v>
      </c>
      <c r="H18123" s="39" t="str">
        <f t="shared" ref="H18123:H18186" si="283">IF(ROW()&lt;=3000,"Test",
IF(ROW()&lt;=6000,"Control",
"Out"))</f>
        <v>Out</v>
      </c>
    </row>
    <row r="18124" spans="1:8" x14ac:dyDescent="0.25">
      <c r="A18124" s="41">
        <v>1519026340</v>
      </c>
      <c r="B18124" s="41">
        <v>0</v>
      </c>
      <c r="C18124" s="41">
        <v>2739</v>
      </c>
      <c r="D18124" s="39" t="s">
        <v>58</v>
      </c>
      <c r="E18124" s="63" t="str">
        <f>D18124&amp;"_"&amp;B18124</f>
        <v>Shenzhen_0</v>
      </c>
      <c r="F18124" s="70">
        <v>0.63747495906074947</v>
      </c>
      <c r="G18124" s="63">
        <f>COUNTIFS($E$10:E18124,E18124)</f>
        <v>806</v>
      </c>
      <c r="H18124" s="39" t="str">
        <f t="shared" si="283"/>
        <v>Out</v>
      </c>
    </row>
    <row r="18125" spans="1:8" x14ac:dyDescent="0.25">
      <c r="A18125" s="41">
        <v>1513949810</v>
      </c>
      <c r="B18125" s="41">
        <v>0</v>
      </c>
      <c r="C18125" s="41">
        <v>2108</v>
      </c>
      <c r="D18125" s="39" t="s">
        <v>58</v>
      </c>
      <c r="E18125" s="63" t="str">
        <f>D18125&amp;"_"&amp;B18125</f>
        <v>Shenzhen_0</v>
      </c>
      <c r="F18125" s="70">
        <v>0.63804853016372043</v>
      </c>
      <c r="G18125" s="63">
        <f>COUNTIFS($E$10:E18125,E18125)</f>
        <v>807</v>
      </c>
      <c r="H18125" s="39" t="str">
        <f t="shared" si="283"/>
        <v>Out</v>
      </c>
    </row>
    <row r="18126" spans="1:8" x14ac:dyDescent="0.25">
      <c r="A18126" s="41">
        <v>1518719641</v>
      </c>
      <c r="B18126" s="41">
        <v>0</v>
      </c>
      <c r="C18126" s="41">
        <v>3900</v>
      </c>
      <c r="D18126" s="39" t="s">
        <v>58</v>
      </c>
      <c r="E18126" s="63" t="str">
        <f>D18126&amp;"_"&amp;B18126</f>
        <v>Shenzhen_0</v>
      </c>
      <c r="F18126" s="70">
        <v>0.63822941309066483</v>
      </c>
      <c r="G18126" s="63">
        <f>COUNTIFS($E$10:E18126,E18126)</f>
        <v>808</v>
      </c>
      <c r="H18126" s="39" t="str">
        <f t="shared" si="283"/>
        <v>Out</v>
      </c>
    </row>
    <row r="18127" spans="1:8" x14ac:dyDescent="0.25">
      <c r="A18127" s="41">
        <v>1516328900</v>
      </c>
      <c r="B18127" s="41">
        <v>0</v>
      </c>
      <c r="C18127" s="41">
        <v>725</v>
      </c>
      <c r="D18127" s="39" t="s">
        <v>58</v>
      </c>
      <c r="E18127" s="63" t="str">
        <f>D18127&amp;"_"&amp;B18127</f>
        <v>Shenzhen_0</v>
      </c>
      <c r="F18127" s="70">
        <v>0.63882056862969194</v>
      </c>
      <c r="G18127" s="63">
        <f>COUNTIFS($E$10:E18127,E18127)</f>
        <v>809</v>
      </c>
      <c r="H18127" s="39" t="str">
        <f t="shared" si="283"/>
        <v>Out</v>
      </c>
    </row>
    <row r="18128" spans="1:8" x14ac:dyDescent="0.25">
      <c r="A18128" s="41">
        <v>1512689891</v>
      </c>
      <c r="B18128" s="41">
        <v>0</v>
      </c>
      <c r="C18128" s="41">
        <v>826</v>
      </c>
      <c r="D18128" s="39" t="s">
        <v>58</v>
      </c>
      <c r="E18128" s="63" t="str">
        <f>D18128&amp;"_"&amp;B18128</f>
        <v>Shenzhen_0</v>
      </c>
      <c r="F18128" s="70">
        <v>0.63883022978664705</v>
      </c>
      <c r="G18128" s="63">
        <f>COUNTIFS($E$10:E18128,E18128)</f>
        <v>810</v>
      </c>
      <c r="H18128" s="39" t="str">
        <f t="shared" si="283"/>
        <v>Out</v>
      </c>
    </row>
    <row r="18129" spans="1:8" x14ac:dyDescent="0.25">
      <c r="A18129" s="41">
        <v>1512012932</v>
      </c>
      <c r="B18129" s="41">
        <v>0</v>
      </c>
      <c r="C18129" s="41">
        <v>536</v>
      </c>
      <c r="D18129" s="39" t="s">
        <v>58</v>
      </c>
      <c r="E18129" s="63" t="str">
        <f>D18129&amp;"_"&amp;B18129</f>
        <v>Shenzhen_0</v>
      </c>
      <c r="F18129" s="70">
        <v>0.63903340528917008</v>
      </c>
      <c r="G18129" s="63">
        <f>COUNTIFS($E$10:E18129,E18129)</f>
        <v>811</v>
      </c>
      <c r="H18129" s="39" t="str">
        <f t="shared" si="283"/>
        <v>Out</v>
      </c>
    </row>
    <row r="18130" spans="1:8" x14ac:dyDescent="0.25">
      <c r="A18130" s="41">
        <v>1515537962</v>
      </c>
      <c r="B18130" s="41">
        <v>0</v>
      </c>
      <c r="C18130" s="41">
        <v>3006</v>
      </c>
      <c r="D18130" s="39" t="s">
        <v>58</v>
      </c>
      <c r="E18130" s="63" t="str">
        <f>D18130&amp;"_"&amp;B18130</f>
        <v>Shenzhen_0</v>
      </c>
      <c r="F18130" s="70">
        <v>0.6393963233446307</v>
      </c>
      <c r="G18130" s="63">
        <f>COUNTIFS($E$10:E18130,E18130)</f>
        <v>812</v>
      </c>
      <c r="H18130" s="39" t="str">
        <f t="shared" si="283"/>
        <v>Out</v>
      </c>
    </row>
    <row r="18131" spans="1:8" x14ac:dyDescent="0.25">
      <c r="A18131" s="41">
        <v>1519788382</v>
      </c>
      <c r="B18131" s="41">
        <v>0</v>
      </c>
      <c r="C18131" s="41">
        <v>2857</v>
      </c>
      <c r="D18131" s="39" t="s">
        <v>58</v>
      </c>
      <c r="E18131" s="63" t="str">
        <f>D18131&amp;"_"&amp;B18131</f>
        <v>Shenzhen_0</v>
      </c>
      <c r="F18131" s="70">
        <v>0.63959337555245888</v>
      </c>
      <c r="G18131" s="63">
        <f>COUNTIFS($E$10:E18131,E18131)</f>
        <v>813</v>
      </c>
      <c r="H18131" s="39" t="str">
        <f t="shared" si="283"/>
        <v>Out</v>
      </c>
    </row>
    <row r="18132" spans="1:8" x14ac:dyDescent="0.25">
      <c r="A18132" s="41">
        <v>1514342981</v>
      </c>
      <c r="B18132" s="41">
        <v>0</v>
      </c>
      <c r="C18132" s="41">
        <v>3172</v>
      </c>
      <c r="D18132" s="39" t="s">
        <v>58</v>
      </c>
      <c r="E18132" s="63" t="str">
        <f>D18132&amp;"_"&amp;B18132</f>
        <v>Shenzhen_0</v>
      </c>
      <c r="F18132" s="70">
        <v>0.63978740803329803</v>
      </c>
      <c r="G18132" s="63">
        <f>COUNTIFS($E$10:E18132,E18132)</f>
        <v>814</v>
      </c>
      <c r="H18132" s="39" t="str">
        <f t="shared" si="283"/>
        <v>Out</v>
      </c>
    </row>
    <row r="18133" spans="1:8" x14ac:dyDescent="0.25">
      <c r="A18133" s="41">
        <v>1513071141</v>
      </c>
      <c r="B18133" s="41">
        <v>0</v>
      </c>
      <c r="C18133" s="41">
        <v>1404</v>
      </c>
      <c r="D18133" s="39" t="s">
        <v>58</v>
      </c>
      <c r="E18133" s="63" t="str">
        <f>D18133&amp;"_"&amp;B18133</f>
        <v>Shenzhen_0</v>
      </c>
      <c r="F18133" s="70">
        <v>0.64037760778873654</v>
      </c>
      <c r="G18133" s="63">
        <f>COUNTIFS($E$10:E18133,E18133)</f>
        <v>815</v>
      </c>
      <c r="H18133" s="39" t="str">
        <f t="shared" si="283"/>
        <v>Out</v>
      </c>
    </row>
    <row r="18134" spans="1:8" x14ac:dyDescent="0.25">
      <c r="A18134" s="41">
        <v>1519052831</v>
      </c>
      <c r="B18134" s="41">
        <v>0</v>
      </c>
      <c r="C18134" s="41">
        <v>3028</v>
      </c>
      <c r="D18134" s="39" t="s">
        <v>58</v>
      </c>
      <c r="E18134" s="63" t="str">
        <f>D18134&amp;"_"&amp;B18134</f>
        <v>Shenzhen_0</v>
      </c>
      <c r="F18134" s="70">
        <v>0.64083160918327164</v>
      </c>
      <c r="G18134" s="63">
        <f>COUNTIFS($E$10:E18134,E18134)</f>
        <v>816</v>
      </c>
      <c r="H18134" s="39" t="str">
        <f t="shared" si="283"/>
        <v>Out</v>
      </c>
    </row>
    <row r="18135" spans="1:8" x14ac:dyDescent="0.25">
      <c r="A18135" s="41">
        <v>1517880690</v>
      </c>
      <c r="B18135" s="41">
        <v>0</v>
      </c>
      <c r="C18135" s="41">
        <v>1113</v>
      </c>
      <c r="D18135" s="39" t="s">
        <v>58</v>
      </c>
      <c r="E18135" s="63" t="str">
        <f>D18135&amp;"_"&amp;B18135</f>
        <v>Shenzhen_0</v>
      </c>
      <c r="F18135" s="70">
        <v>0.64130814425341998</v>
      </c>
      <c r="G18135" s="63">
        <f>COUNTIFS($E$10:E18135,E18135)</f>
        <v>817</v>
      </c>
      <c r="H18135" s="39" t="str">
        <f t="shared" si="283"/>
        <v>Out</v>
      </c>
    </row>
    <row r="18136" spans="1:8" x14ac:dyDescent="0.25">
      <c r="A18136" s="41">
        <v>1517433631</v>
      </c>
      <c r="B18136" s="41">
        <v>0</v>
      </c>
      <c r="C18136" s="41">
        <v>3875</v>
      </c>
      <c r="D18136" s="39" t="s">
        <v>58</v>
      </c>
      <c r="E18136" s="63" t="str">
        <f>D18136&amp;"_"&amp;B18136</f>
        <v>Shenzhen_0</v>
      </c>
      <c r="F18136" s="70">
        <v>0.64187955207737613</v>
      </c>
      <c r="G18136" s="63">
        <f>COUNTIFS($E$10:E18136,E18136)</f>
        <v>818</v>
      </c>
      <c r="H18136" s="39" t="str">
        <f t="shared" si="283"/>
        <v>Out</v>
      </c>
    </row>
    <row r="18137" spans="1:8" x14ac:dyDescent="0.25">
      <c r="A18137" s="41">
        <v>1513962070</v>
      </c>
      <c r="B18137" s="41">
        <v>0</v>
      </c>
      <c r="C18137" s="41">
        <v>433</v>
      </c>
      <c r="D18137" s="39" t="s">
        <v>58</v>
      </c>
      <c r="E18137" s="63" t="str">
        <f>D18137&amp;"_"&amp;B18137</f>
        <v>Shenzhen_0</v>
      </c>
      <c r="F18137" s="70">
        <v>0.64233974505261593</v>
      </c>
      <c r="G18137" s="63">
        <f>COUNTIFS($E$10:E18137,E18137)</f>
        <v>819</v>
      </c>
      <c r="H18137" s="39" t="str">
        <f t="shared" si="283"/>
        <v>Out</v>
      </c>
    </row>
    <row r="18138" spans="1:8" x14ac:dyDescent="0.25">
      <c r="A18138" s="41">
        <v>1515416330</v>
      </c>
      <c r="B18138" s="41">
        <v>0</v>
      </c>
      <c r="C18138" s="41">
        <v>3270</v>
      </c>
      <c r="D18138" s="39" t="s">
        <v>58</v>
      </c>
      <c r="E18138" s="63" t="str">
        <f>D18138&amp;"_"&amp;B18138</f>
        <v>Shenzhen_0</v>
      </c>
      <c r="F18138" s="70">
        <v>0.64436656716247021</v>
      </c>
      <c r="G18138" s="63">
        <f>COUNTIFS($E$10:E18138,E18138)</f>
        <v>820</v>
      </c>
      <c r="H18138" s="39" t="str">
        <f t="shared" si="283"/>
        <v>Out</v>
      </c>
    </row>
    <row r="18139" spans="1:8" x14ac:dyDescent="0.25">
      <c r="A18139" s="41">
        <v>1512206252</v>
      </c>
      <c r="B18139" s="41">
        <v>0</v>
      </c>
      <c r="C18139" s="41">
        <v>1193</v>
      </c>
      <c r="D18139" s="39" t="s">
        <v>58</v>
      </c>
      <c r="E18139" s="63" t="str">
        <f>D18139&amp;"_"&amp;B18139</f>
        <v>Shenzhen_0</v>
      </c>
      <c r="F18139" s="70">
        <v>0.64547568455229964</v>
      </c>
      <c r="G18139" s="63">
        <f>COUNTIFS($E$10:E18139,E18139)</f>
        <v>821</v>
      </c>
      <c r="H18139" s="39" t="str">
        <f t="shared" si="283"/>
        <v>Out</v>
      </c>
    </row>
    <row r="18140" spans="1:8" x14ac:dyDescent="0.25">
      <c r="A18140" s="41">
        <v>1512594030</v>
      </c>
      <c r="B18140" s="41">
        <v>0</v>
      </c>
      <c r="C18140" s="41">
        <v>835</v>
      </c>
      <c r="D18140" s="39" t="s">
        <v>58</v>
      </c>
      <c r="E18140" s="63" t="str">
        <f>D18140&amp;"_"&amp;B18140</f>
        <v>Shenzhen_0</v>
      </c>
      <c r="F18140" s="70">
        <v>0.64722918348042879</v>
      </c>
      <c r="G18140" s="63">
        <f>COUNTIFS($E$10:E18140,E18140)</f>
        <v>822</v>
      </c>
      <c r="H18140" s="39" t="str">
        <f t="shared" si="283"/>
        <v>Out</v>
      </c>
    </row>
    <row r="18141" spans="1:8" x14ac:dyDescent="0.25">
      <c r="A18141" s="41">
        <v>1513030890</v>
      </c>
      <c r="B18141" s="41">
        <v>0</v>
      </c>
      <c r="C18141" s="41">
        <v>2927</v>
      </c>
      <c r="D18141" s="39" t="s">
        <v>58</v>
      </c>
      <c r="E18141" s="63" t="str">
        <f>D18141&amp;"_"&amp;B18141</f>
        <v>Shenzhen_0</v>
      </c>
      <c r="F18141" s="70">
        <v>0.64736548414256245</v>
      </c>
      <c r="G18141" s="63">
        <f>COUNTIFS($E$10:E18141,E18141)</f>
        <v>823</v>
      </c>
      <c r="H18141" s="39" t="str">
        <f t="shared" si="283"/>
        <v>Out</v>
      </c>
    </row>
    <row r="18142" spans="1:8" x14ac:dyDescent="0.25">
      <c r="A18142" s="41">
        <v>1516324220</v>
      </c>
      <c r="B18142" s="41">
        <v>0</v>
      </c>
      <c r="C18142" s="41">
        <v>407</v>
      </c>
      <c r="D18142" s="39" t="s">
        <v>58</v>
      </c>
      <c r="E18142" s="63" t="str">
        <f>D18142&amp;"_"&amp;B18142</f>
        <v>Shenzhen_0</v>
      </c>
      <c r="F18142" s="70">
        <v>0.64757750191041341</v>
      </c>
      <c r="G18142" s="63">
        <f>COUNTIFS($E$10:E18142,E18142)</f>
        <v>824</v>
      </c>
      <c r="H18142" s="39" t="str">
        <f t="shared" si="283"/>
        <v>Out</v>
      </c>
    </row>
    <row r="18143" spans="1:8" x14ac:dyDescent="0.25">
      <c r="A18143" s="41">
        <v>1511287821</v>
      </c>
      <c r="B18143" s="41">
        <v>0</v>
      </c>
      <c r="C18143" s="41">
        <v>464</v>
      </c>
      <c r="D18143" s="39" t="s">
        <v>58</v>
      </c>
      <c r="E18143" s="63" t="str">
        <f>D18143&amp;"_"&amp;B18143</f>
        <v>Shenzhen_0</v>
      </c>
      <c r="F18143" s="70">
        <v>0.65027771542349444</v>
      </c>
      <c r="G18143" s="63">
        <f>COUNTIFS($E$10:E18143,E18143)</f>
        <v>825</v>
      </c>
      <c r="H18143" s="39" t="str">
        <f t="shared" si="283"/>
        <v>Out</v>
      </c>
    </row>
    <row r="18144" spans="1:8" x14ac:dyDescent="0.25">
      <c r="A18144" s="41">
        <v>1516628551</v>
      </c>
      <c r="B18144" s="41">
        <v>0</v>
      </c>
      <c r="C18144" s="41">
        <v>1244</v>
      </c>
      <c r="D18144" s="39" t="s">
        <v>58</v>
      </c>
      <c r="E18144" s="63" t="str">
        <f>D18144&amp;"_"&amp;B18144</f>
        <v>Shenzhen_0</v>
      </c>
      <c r="F18144" s="70">
        <v>0.65114105036825731</v>
      </c>
      <c r="G18144" s="63">
        <f>COUNTIFS($E$10:E18144,E18144)</f>
        <v>826</v>
      </c>
      <c r="H18144" s="39" t="str">
        <f t="shared" si="283"/>
        <v>Out</v>
      </c>
    </row>
    <row r="18145" spans="1:8" x14ac:dyDescent="0.25">
      <c r="A18145" s="41">
        <v>1516940900</v>
      </c>
      <c r="B18145" s="41">
        <v>0</v>
      </c>
      <c r="C18145" s="41">
        <v>2097</v>
      </c>
      <c r="D18145" s="39" t="s">
        <v>58</v>
      </c>
      <c r="E18145" s="63" t="str">
        <f>D18145&amp;"_"&amp;B18145</f>
        <v>Shenzhen_0</v>
      </c>
      <c r="F18145" s="70">
        <v>0.65182596459877962</v>
      </c>
      <c r="G18145" s="63">
        <f>COUNTIFS($E$10:E18145,E18145)</f>
        <v>827</v>
      </c>
      <c r="H18145" s="39" t="str">
        <f t="shared" si="283"/>
        <v>Out</v>
      </c>
    </row>
    <row r="18146" spans="1:8" x14ac:dyDescent="0.25">
      <c r="A18146" s="41">
        <v>1519520660</v>
      </c>
      <c r="B18146" s="41">
        <v>0</v>
      </c>
      <c r="C18146" s="41">
        <v>438</v>
      </c>
      <c r="D18146" s="39" t="s">
        <v>58</v>
      </c>
      <c r="E18146" s="63" t="str">
        <f>D18146&amp;"_"&amp;B18146</f>
        <v>Shenzhen_0</v>
      </c>
      <c r="F18146" s="70">
        <v>0.65191387528284295</v>
      </c>
      <c r="G18146" s="63">
        <f>COUNTIFS($E$10:E18146,E18146)</f>
        <v>828</v>
      </c>
      <c r="H18146" s="39" t="str">
        <f t="shared" si="283"/>
        <v>Out</v>
      </c>
    </row>
    <row r="18147" spans="1:8" x14ac:dyDescent="0.25">
      <c r="A18147" s="41">
        <v>1519210581</v>
      </c>
      <c r="B18147" s="41">
        <v>0</v>
      </c>
      <c r="C18147" s="41">
        <v>418</v>
      </c>
      <c r="D18147" s="39" t="s">
        <v>58</v>
      </c>
      <c r="E18147" s="63" t="str">
        <f>D18147&amp;"_"&amp;B18147</f>
        <v>Shenzhen_0</v>
      </c>
      <c r="F18147" s="70">
        <v>0.65438901585272025</v>
      </c>
      <c r="G18147" s="63">
        <f>COUNTIFS($E$10:E18147,E18147)</f>
        <v>829</v>
      </c>
      <c r="H18147" s="39" t="str">
        <f t="shared" si="283"/>
        <v>Out</v>
      </c>
    </row>
    <row r="18148" spans="1:8" x14ac:dyDescent="0.25">
      <c r="A18148" s="41">
        <v>1513358931</v>
      </c>
      <c r="B18148" s="41">
        <v>0</v>
      </c>
      <c r="C18148" s="41">
        <v>98</v>
      </c>
      <c r="D18148" s="39" t="s">
        <v>58</v>
      </c>
      <c r="E18148" s="63" t="str">
        <f>D18148&amp;"_"&amp;B18148</f>
        <v>Shenzhen_0</v>
      </c>
      <c r="F18148" s="70">
        <v>0.65520725363658749</v>
      </c>
      <c r="G18148" s="63">
        <f>COUNTIFS($E$10:E18148,E18148)</f>
        <v>830</v>
      </c>
      <c r="H18148" s="39" t="str">
        <f t="shared" si="283"/>
        <v>Out</v>
      </c>
    </row>
    <row r="18149" spans="1:8" x14ac:dyDescent="0.25">
      <c r="A18149" s="41">
        <v>1519893202</v>
      </c>
      <c r="B18149" s="41">
        <v>0</v>
      </c>
      <c r="C18149" s="41">
        <v>796</v>
      </c>
      <c r="D18149" s="39" t="s">
        <v>58</v>
      </c>
      <c r="E18149" s="63" t="str">
        <f>D18149&amp;"_"&amp;B18149</f>
        <v>Shenzhen_0</v>
      </c>
      <c r="F18149" s="70">
        <v>0.65524179773808378</v>
      </c>
      <c r="G18149" s="63">
        <f>COUNTIFS($E$10:E18149,E18149)</f>
        <v>831</v>
      </c>
      <c r="H18149" s="39" t="str">
        <f t="shared" si="283"/>
        <v>Out</v>
      </c>
    </row>
    <row r="18150" spans="1:8" x14ac:dyDescent="0.25">
      <c r="A18150" s="41">
        <v>1516282420</v>
      </c>
      <c r="B18150" s="41">
        <v>0</v>
      </c>
      <c r="C18150" s="41">
        <v>1686</v>
      </c>
      <c r="D18150" s="39" t="s">
        <v>58</v>
      </c>
      <c r="E18150" s="63" t="str">
        <f>D18150&amp;"_"&amp;B18150</f>
        <v>Shenzhen_0</v>
      </c>
      <c r="F18150" s="70">
        <v>0.65526078131282972</v>
      </c>
      <c r="G18150" s="63">
        <f>COUNTIFS($E$10:E18150,E18150)</f>
        <v>832</v>
      </c>
      <c r="H18150" s="39" t="str">
        <f t="shared" si="283"/>
        <v>Out</v>
      </c>
    </row>
    <row r="18151" spans="1:8" x14ac:dyDescent="0.25">
      <c r="A18151" s="41">
        <v>1517198492</v>
      </c>
      <c r="B18151" s="41">
        <v>0</v>
      </c>
      <c r="C18151" s="41">
        <v>944</v>
      </c>
      <c r="D18151" s="39" t="s">
        <v>58</v>
      </c>
      <c r="E18151" s="63" t="str">
        <f>D18151&amp;"_"&amp;B18151</f>
        <v>Shenzhen_0</v>
      </c>
      <c r="F18151" s="70">
        <v>0.65568786945941027</v>
      </c>
      <c r="G18151" s="63">
        <f>COUNTIFS($E$10:E18151,E18151)</f>
        <v>833</v>
      </c>
      <c r="H18151" s="39" t="str">
        <f t="shared" si="283"/>
        <v>Out</v>
      </c>
    </row>
    <row r="18152" spans="1:8" x14ac:dyDescent="0.25">
      <c r="A18152" s="41">
        <v>1513048332</v>
      </c>
      <c r="B18152" s="41">
        <v>0</v>
      </c>
      <c r="C18152" s="41">
        <v>1052</v>
      </c>
      <c r="D18152" s="39" t="s">
        <v>58</v>
      </c>
      <c r="E18152" s="63" t="str">
        <f>D18152&amp;"_"&amp;B18152</f>
        <v>Shenzhen_0</v>
      </c>
      <c r="F18152" s="70">
        <v>0.65704036270734123</v>
      </c>
      <c r="G18152" s="63">
        <f>COUNTIFS($E$10:E18152,E18152)</f>
        <v>834</v>
      </c>
      <c r="H18152" s="39" t="str">
        <f t="shared" si="283"/>
        <v>Out</v>
      </c>
    </row>
    <row r="18153" spans="1:8" x14ac:dyDescent="0.25">
      <c r="A18153" s="41">
        <v>1513911132</v>
      </c>
      <c r="B18153" s="41">
        <v>0</v>
      </c>
      <c r="C18153" s="41">
        <v>1696</v>
      </c>
      <c r="D18153" s="39" t="s">
        <v>58</v>
      </c>
      <c r="E18153" s="63" t="str">
        <f>D18153&amp;"_"&amp;B18153</f>
        <v>Shenzhen_0</v>
      </c>
      <c r="F18153" s="70">
        <v>0.65714724671947988</v>
      </c>
      <c r="G18153" s="63">
        <f>COUNTIFS($E$10:E18153,E18153)</f>
        <v>835</v>
      </c>
      <c r="H18153" s="39" t="str">
        <f t="shared" si="283"/>
        <v>Out</v>
      </c>
    </row>
    <row r="18154" spans="1:8" x14ac:dyDescent="0.25">
      <c r="A18154" s="41">
        <v>1518648151</v>
      </c>
      <c r="B18154" s="41">
        <v>0</v>
      </c>
      <c r="C18154" s="41">
        <v>515</v>
      </c>
      <c r="D18154" s="39" t="s">
        <v>58</v>
      </c>
      <c r="E18154" s="63" t="str">
        <f>D18154&amp;"_"&amp;B18154</f>
        <v>Shenzhen_0</v>
      </c>
      <c r="F18154" s="70">
        <v>0.65731777667423896</v>
      </c>
      <c r="G18154" s="63">
        <f>COUNTIFS($E$10:E18154,E18154)</f>
        <v>836</v>
      </c>
      <c r="H18154" s="39" t="str">
        <f t="shared" si="283"/>
        <v>Out</v>
      </c>
    </row>
    <row r="18155" spans="1:8" x14ac:dyDescent="0.25">
      <c r="A18155" s="41">
        <v>1511771060</v>
      </c>
      <c r="B18155" s="41">
        <v>0</v>
      </c>
      <c r="C18155" s="41">
        <v>2593</v>
      </c>
      <c r="D18155" s="39" t="s">
        <v>58</v>
      </c>
      <c r="E18155" s="63" t="str">
        <f>D18155&amp;"_"&amp;B18155</f>
        <v>Shenzhen_0</v>
      </c>
      <c r="F18155" s="70">
        <v>0.65843511555790113</v>
      </c>
      <c r="G18155" s="63">
        <f>COUNTIFS($E$10:E18155,E18155)</f>
        <v>837</v>
      </c>
      <c r="H18155" s="39" t="str">
        <f t="shared" si="283"/>
        <v>Out</v>
      </c>
    </row>
    <row r="18156" spans="1:8" x14ac:dyDescent="0.25">
      <c r="A18156" s="41">
        <v>1515772261</v>
      </c>
      <c r="B18156" s="41">
        <v>0</v>
      </c>
      <c r="C18156" s="41">
        <v>1357</v>
      </c>
      <c r="D18156" s="39" t="s">
        <v>58</v>
      </c>
      <c r="E18156" s="63" t="str">
        <f>D18156&amp;"_"&amp;B18156</f>
        <v>Shenzhen_0</v>
      </c>
      <c r="F18156" s="70">
        <v>0.66161684441874724</v>
      </c>
      <c r="G18156" s="63">
        <f>COUNTIFS($E$10:E18156,E18156)</f>
        <v>838</v>
      </c>
      <c r="H18156" s="39" t="str">
        <f t="shared" si="283"/>
        <v>Out</v>
      </c>
    </row>
    <row r="18157" spans="1:8" x14ac:dyDescent="0.25">
      <c r="A18157" s="41">
        <v>1511364361</v>
      </c>
      <c r="B18157" s="41">
        <v>0</v>
      </c>
      <c r="C18157" s="41">
        <v>957</v>
      </c>
      <c r="D18157" s="39" t="s">
        <v>58</v>
      </c>
      <c r="E18157" s="63" t="str">
        <f>D18157&amp;"_"&amp;B18157</f>
        <v>Shenzhen_0</v>
      </c>
      <c r="F18157" s="70">
        <v>0.66232816579613862</v>
      </c>
      <c r="G18157" s="63">
        <f>COUNTIFS($E$10:E18157,E18157)</f>
        <v>839</v>
      </c>
      <c r="H18157" s="39" t="str">
        <f t="shared" si="283"/>
        <v>Out</v>
      </c>
    </row>
    <row r="18158" spans="1:8" x14ac:dyDescent="0.25">
      <c r="A18158" s="41">
        <v>1515490911</v>
      </c>
      <c r="B18158" s="41">
        <v>0</v>
      </c>
      <c r="C18158" s="41">
        <v>61</v>
      </c>
      <c r="D18158" s="39" t="s">
        <v>58</v>
      </c>
      <c r="E18158" s="63" t="str">
        <f>D18158&amp;"_"&amp;B18158</f>
        <v>Shenzhen_0</v>
      </c>
      <c r="F18158" s="70">
        <v>0.66394454522796598</v>
      </c>
      <c r="G18158" s="63">
        <f>COUNTIFS($E$10:E18158,E18158)</f>
        <v>840</v>
      </c>
      <c r="H18158" s="39" t="str">
        <f t="shared" si="283"/>
        <v>Out</v>
      </c>
    </row>
    <row r="18159" spans="1:8" x14ac:dyDescent="0.25">
      <c r="A18159" s="41">
        <v>1518639360</v>
      </c>
      <c r="B18159" s="41">
        <v>0</v>
      </c>
      <c r="C18159" s="41">
        <v>3484</v>
      </c>
      <c r="D18159" s="39" t="s">
        <v>58</v>
      </c>
      <c r="E18159" s="63" t="str">
        <f>D18159&amp;"_"&amp;B18159</f>
        <v>Shenzhen_0</v>
      </c>
      <c r="F18159" s="70">
        <v>0.66414182437115843</v>
      </c>
      <c r="G18159" s="63">
        <f>COUNTIFS($E$10:E18159,E18159)</f>
        <v>841</v>
      </c>
      <c r="H18159" s="39" t="str">
        <f t="shared" si="283"/>
        <v>Out</v>
      </c>
    </row>
    <row r="18160" spans="1:8" x14ac:dyDescent="0.25">
      <c r="A18160" s="41">
        <v>1518088840</v>
      </c>
      <c r="B18160" s="41">
        <v>0</v>
      </c>
      <c r="C18160" s="41">
        <v>206</v>
      </c>
      <c r="D18160" s="39" t="s">
        <v>58</v>
      </c>
      <c r="E18160" s="63" t="str">
        <f>D18160&amp;"_"&amp;B18160</f>
        <v>Shenzhen_0</v>
      </c>
      <c r="F18160" s="70">
        <v>0.66671655006850339</v>
      </c>
      <c r="G18160" s="63">
        <f>COUNTIFS($E$10:E18160,E18160)</f>
        <v>842</v>
      </c>
      <c r="H18160" s="39" t="str">
        <f t="shared" si="283"/>
        <v>Out</v>
      </c>
    </row>
    <row r="18161" spans="1:8" x14ac:dyDescent="0.25">
      <c r="A18161" s="41">
        <v>1519531421</v>
      </c>
      <c r="B18161" s="41">
        <v>0</v>
      </c>
      <c r="C18161" s="41">
        <v>2593</v>
      </c>
      <c r="D18161" s="39" t="s">
        <v>58</v>
      </c>
      <c r="E18161" s="63" t="str">
        <f>D18161&amp;"_"&amp;B18161</f>
        <v>Shenzhen_0</v>
      </c>
      <c r="F18161" s="70">
        <v>0.66689134488687463</v>
      </c>
      <c r="G18161" s="63">
        <f>COUNTIFS($E$10:E18161,E18161)</f>
        <v>843</v>
      </c>
      <c r="H18161" s="39" t="str">
        <f t="shared" si="283"/>
        <v>Out</v>
      </c>
    </row>
    <row r="18162" spans="1:8" x14ac:dyDescent="0.25">
      <c r="A18162" s="41">
        <v>1518949321</v>
      </c>
      <c r="B18162" s="41">
        <v>0</v>
      </c>
      <c r="C18162" s="41">
        <v>1543</v>
      </c>
      <c r="D18162" s="39" t="s">
        <v>58</v>
      </c>
      <c r="E18162" s="63" t="str">
        <f>D18162&amp;"_"&amp;B18162</f>
        <v>Shenzhen_0</v>
      </c>
      <c r="F18162" s="70">
        <v>0.6670935571262494</v>
      </c>
      <c r="G18162" s="63">
        <f>COUNTIFS($E$10:E18162,E18162)</f>
        <v>844</v>
      </c>
      <c r="H18162" s="39" t="str">
        <f t="shared" si="283"/>
        <v>Out</v>
      </c>
    </row>
    <row r="18163" spans="1:8" x14ac:dyDescent="0.25">
      <c r="A18163" s="41">
        <v>1517573982</v>
      </c>
      <c r="B18163" s="41">
        <v>0</v>
      </c>
      <c r="C18163" s="41">
        <v>736</v>
      </c>
      <c r="D18163" s="39" t="s">
        <v>58</v>
      </c>
      <c r="E18163" s="63" t="str">
        <f>D18163&amp;"_"&amp;B18163</f>
        <v>Shenzhen_0</v>
      </c>
      <c r="F18163" s="70">
        <v>0.66728996822441844</v>
      </c>
      <c r="G18163" s="63">
        <f>COUNTIFS($E$10:E18163,E18163)</f>
        <v>845</v>
      </c>
      <c r="H18163" s="39" t="str">
        <f t="shared" si="283"/>
        <v>Out</v>
      </c>
    </row>
    <row r="18164" spans="1:8" x14ac:dyDescent="0.25">
      <c r="A18164" s="41">
        <v>1518164100</v>
      </c>
      <c r="B18164" s="41">
        <v>0</v>
      </c>
      <c r="C18164" s="41">
        <v>1144</v>
      </c>
      <c r="D18164" s="39" t="s">
        <v>58</v>
      </c>
      <c r="E18164" s="63" t="str">
        <f>D18164&amp;"_"&amp;B18164</f>
        <v>Shenzhen_0</v>
      </c>
      <c r="F18164" s="70">
        <v>0.66767197680033541</v>
      </c>
      <c r="G18164" s="63">
        <f>COUNTIFS($E$10:E18164,E18164)</f>
        <v>846</v>
      </c>
      <c r="H18164" s="39" t="str">
        <f t="shared" si="283"/>
        <v>Out</v>
      </c>
    </row>
    <row r="18165" spans="1:8" x14ac:dyDescent="0.25">
      <c r="A18165" s="41">
        <v>1513640990</v>
      </c>
      <c r="B18165" s="41">
        <v>0</v>
      </c>
      <c r="C18165" s="41">
        <v>1045</v>
      </c>
      <c r="D18165" s="39" t="s">
        <v>58</v>
      </c>
      <c r="E18165" s="63" t="str">
        <f>D18165&amp;"_"&amp;B18165</f>
        <v>Shenzhen_0</v>
      </c>
      <c r="F18165" s="70">
        <v>0.66939005993067136</v>
      </c>
      <c r="G18165" s="63">
        <f>COUNTIFS($E$10:E18165,E18165)</f>
        <v>847</v>
      </c>
      <c r="H18165" s="39" t="str">
        <f t="shared" si="283"/>
        <v>Out</v>
      </c>
    </row>
    <row r="18166" spans="1:8" x14ac:dyDescent="0.25">
      <c r="A18166" s="41">
        <v>1517151581</v>
      </c>
      <c r="B18166" s="41">
        <v>0</v>
      </c>
      <c r="C18166" s="41">
        <v>728</v>
      </c>
      <c r="D18166" s="39" t="s">
        <v>58</v>
      </c>
      <c r="E18166" s="63" t="str">
        <f>D18166&amp;"_"&amp;B18166</f>
        <v>Shenzhen_0</v>
      </c>
      <c r="F18166" s="70">
        <v>0.67106892304078192</v>
      </c>
      <c r="G18166" s="63">
        <f>COUNTIFS($E$10:E18166,E18166)</f>
        <v>848</v>
      </c>
      <c r="H18166" s="39" t="str">
        <f t="shared" si="283"/>
        <v>Out</v>
      </c>
    </row>
    <row r="18167" spans="1:8" x14ac:dyDescent="0.25">
      <c r="A18167" s="41">
        <v>1517233350</v>
      </c>
      <c r="B18167" s="41">
        <v>0</v>
      </c>
      <c r="C18167" s="41">
        <v>1404</v>
      </c>
      <c r="D18167" s="39" t="s">
        <v>58</v>
      </c>
      <c r="E18167" s="63" t="str">
        <f>D18167&amp;"_"&amp;B18167</f>
        <v>Shenzhen_0</v>
      </c>
      <c r="F18167" s="70">
        <v>0.67206203892323635</v>
      </c>
      <c r="G18167" s="63">
        <f>COUNTIFS($E$10:E18167,E18167)</f>
        <v>849</v>
      </c>
      <c r="H18167" s="39" t="str">
        <f t="shared" si="283"/>
        <v>Out</v>
      </c>
    </row>
    <row r="18168" spans="1:8" x14ac:dyDescent="0.25">
      <c r="A18168" s="41">
        <v>1519496481</v>
      </c>
      <c r="B18168" s="41">
        <v>0</v>
      </c>
      <c r="C18168" s="41">
        <v>1097</v>
      </c>
      <c r="D18168" s="39" t="s">
        <v>58</v>
      </c>
      <c r="E18168" s="63" t="str">
        <f>D18168&amp;"_"&amp;B18168</f>
        <v>Shenzhen_0</v>
      </c>
      <c r="F18168" s="70">
        <v>0.67257659522111324</v>
      </c>
      <c r="G18168" s="63">
        <f>COUNTIFS($E$10:E18168,E18168)</f>
        <v>850</v>
      </c>
      <c r="H18168" s="39" t="str">
        <f t="shared" si="283"/>
        <v>Out</v>
      </c>
    </row>
    <row r="18169" spans="1:8" x14ac:dyDescent="0.25">
      <c r="A18169" s="41">
        <v>1511408510</v>
      </c>
      <c r="B18169" s="41">
        <v>0</v>
      </c>
      <c r="C18169" s="41">
        <v>2383</v>
      </c>
      <c r="D18169" s="39" t="s">
        <v>58</v>
      </c>
      <c r="E18169" s="63" t="str">
        <f>D18169&amp;"_"&amp;B18169</f>
        <v>Shenzhen_0</v>
      </c>
      <c r="F18169" s="70">
        <v>0.67273204682742072</v>
      </c>
      <c r="G18169" s="63">
        <f>COUNTIFS($E$10:E18169,E18169)</f>
        <v>851</v>
      </c>
      <c r="H18169" s="39" t="str">
        <f t="shared" si="283"/>
        <v>Out</v>
      </c>
    </row>
    <row r="18170" spans="1:8" x14ac:dyDescent="0.25">
      <c r="A18170" s="41">
        <v>1519564631</v>
      </c>
      <c r="B18170" s="41">
        <v>0</v>
      </c>
      <c r="C18170" s="41">
        <v>532</v>
      </c>
      <c r="D18170" s="39" t="s">
        <v>58</v>
      </c>
      <c r="E18170" s="63" t="str">
        <f>D18170&amp;"_"&amp;B18170</f>
        <v>Shenzhen_0</v>
      </c>
      <c r="F18170" s="70">
        <v>0.67381795359226448</v>
      </c>
      <c r="G18170" s="63">
        <f>COUNTIFS($E$10:E18170,E18170)</f>
        <v>852</v>
      </c>
      <c r="H18170" s="39" t="str">
        <f t="shared" si="283"/>
        <v>Out</v>
      </c>
    </row>
    <row r="18171" spans="1:8" x14ac:dyDescent="0.25">
      <c r="A18171" s="41">
        <v>1516506510</v>
      </c>
      <c r="B18171" s="41">
        <v>0</v>
      </c>
      <c r="C18171" s="41">
        <v>62</v>
      </c>
      <c r="D18171" s="39" t="s">
        <v>58</v>
      </c>
      <c r="E18171" s="63" t="str">
        <f>D18171&amp;"_"&amp;B18171</f>
        <v>Shenzhen_0</v>
      </c>
      <c r="F18171" s="70">
        <v>0.67392631747054244</v>
      </c>
      <c r="G18171" s="63">
        <f>COUNTIFS($E$10:E18171,E18171)</f>
        <v>853</v>
      </c>
      <c r="H18171" s="39" t="str">
        <f t="shared" si="283"/>
        <v>Out</v>
      </c>
    </row>
    <row r="18172" spans="1:8" x14ac:dyDescent="0.25">
      <c r="A18172" s="41">
        <v>1513209001</v>
      </c>
      <c r="B18172" s="41">
        <v>0</v>
      </c>
      <c r="C18172" s="41">
        <v>5140</v>
      </c>
      <c r="D18172" s="39" t="s">
        <v>58</v>
      </c>
      <c r="E18172" s="63" t="str">
        <f>D18172&amp;"_"&amp;B18172</f>
        <v>Shenzhen_0</v>
      </c>
      <c r="F18172" s="70">
        <v>0.67527377141018619</v>
      </c>
      <c r="G18172" s="63">
        <f>COUNTIFS($E$10:E18172,E18172)</f>
        <v>854</v>
      </c>
      <c r="H18172" s="39" t="str">
        <f t="shared" si="283"/>
        <v>Out</v>
      </c>
    </row>
    <row r="18173" spans="1:8" x14ac:dyDescent="0.25">
      <c r="A18173" s="41">
        <v>1512365840</v>
      </c>
      <c r="B18173" s="41">
        <v>0</v>
      </c>
      <c r="C18173" s="41">
        <v>3200</v>
      </c>
      <c r="D18173" s="39" t="s">
        <v>58</v>
      </c>
      <c r="E18173" s="63" t="str">
        <f>D18173&amp;"_"&amp;B18173</f>
        <v>Shenzhen_0</v>
      </c>
      <c r="F18173" s="70">
        <v>0.67559502132596649</v>
      </c>
      <c r="G18173" s="63">
        <f>COUNTIFS($E$10:E18173,E18173)</f>
        <v>855</v>
      </c>
      <c r="H18173" s="39" t="str">
        <f t="shared" si="283"/>
        <v>Out</v>
      </c>
    </row>
    <row r="18174" spans="1:8" x14ac:dyDescent="0.25">
      <c r="A18174" s="41">
        <v>1517467152</v>
      </c>
      <c r="B18174" s="41">
        <v>0</v>
      </c>
      <c r="C18174" s="41">
        <v>1076</v>
      </c>
      <c r="D18174" s="39" t="s">
        <v>58</v>
      </c>
      <c r="E18174" s="63" t="str">
        <f>D18174&amp;"_"&amp;B18174</f>
        <v>Shenzhen_0</v>
      </c>
      <c r="F18174" s="70">
        <v>0.67623654257435262</v>
      </c>
      <c r="G18174" s="63">
        <f>COUNTIFS($E$10:E18174,E18174)</f>
        <v>856</v>
      </c>
      <c r="H18174" s="39" t="str">
        <f t="shared" si="283"/>
        <v>Out</v>
      </c>
    </row>
    <row r="18175" spans="1:8" x14ac:dyDescent="0.25">
      <c r="A18175" s="41">
        <v>1514856812</v>
      </c>
      <c r="B18175" s="41">
        <v>0</v>
      </c>
      <c r="C18175" s="41">
        <v>3354</v>
      </c>
      <c r="D18175" s="39" t="s">
        <v>58</v>
      </c>
      <c r="E18175" s="63" t="str">
        <f>D18175&amp;"_"&amp;B18175</f>
        <v>Shenzhen_0</v>
      </c>
      <c r="F18175" s="70">
        <v>0.67665695003795079</v>
      </c>
      <c r="G18175" s="63">
        <f>COUNTIFS($E$10:E18175,E18175)</f>
        <v>857</v>
      </c>
      <c r="H18175" s="39" t="str">
        <f t="shared" si="283"/>
        <v>Out</v>
      </c>
    </row>
    <row r="18176" spans="1:8" x14ac:dyDescent="0.25">
      <c r="A18176" s="41">
        <v>1511339481</v>
      </c>
      <c r="B18176" s="41">
        <v>0</v>
      </c>
      <c r="C18176" s="41">
        <v>3593</v>
      </c>
      <c r="D18176" s="39" t="s">
        <v>58</v>
      </c>
      <c r="E18176" s="63" t="str">
        <f>D18176&amp;"_"&amp;B18176</f>
        <v>Shenzhen_0</v>
      </c>
      <c r="F18176" s="70">
        <v>0.67756241050307242</v>
      </c>
      <c r="G18176" s="63">
        <f>COUNTIFS($E$10:E18176,E18176)</f>
        <v>858</v>
      </c>
      <c r="H18176" s="39" t="str">
        <f t="shared" si="283"/>
        <v>Out</v>
      </c>
    </row>
    <row r="18177" spans="1:8" x14ac:dyDescent="0.25">
      <c r="A18177" s="41">
        <v>1517197690</v>
      </c>
      <c r="B18177" s="41">
        <v>0</v>
      </c>
      <c r="C18177" s="41">
        <v>1150</v>
      </c>
      <c r="D18177" s="39" t="s">
        <v>58</v>
      </c>
      <c r="E18177" s="63" t="str">
        <f>D18177&amp;"_"&amp;B18177</f>
        <v>Shenzhen_0</v>
      </c>
      <c r="F18177" s="70">
        <v>0.677694627381908</v>
      </c>
      <c r="G18177" s="63">
        <f>COUNTIFS($E$10:E18177,E18177)</f>
        <v>859</v>
      </c>
      <c r="H18177" s="39" t="str">
        <f t="shared" si="283"/>
        <v>Out</v>
      </c>
    </row>
    <row r="18178" spans="1:8" x14ac:dyDescent="0.25">
      <c r="A18178" s="41">
        <v>1515564150</v>
      </c>
      <c r="B18178" s="41">
        <v>0</v>
      </c>
      <c r="C18178" s="41">
        <v>984</v>
      </c>
      <c r="D18178" s="39" t="s">
        <v>58</v>
      </c>
      <c r="E18178" s="63" t="str">
        <f>D18178&amp;"_"&amp;B18178</f>
        <v>Shenzhen_0</v>
      </c>
      <c r="F18178" s="70">
        <v>0.67872212866732795</v>
      </c>
      <c r="G18178" s="63">
        <f>COUNTIFS($E$10:E18178,E18178)</f>
        <v>860</v>
      </c>
      <c r="H18178" s="39" t="str">
        <f t="shared" si="283"/>
        <v>Out</v>
      </c>
    </row>
    <row r="18179" spans="1:8" x14ac:dyDescent="0.25">
      <c r="A18179" s="41">
        <v>1511297580</v>
      </c>
      <c r="B18179" s="41">
        <v>0</v>
      </c>
      <c r="C18179" s="41">
        <v>2258</v>
      </c>
      <c r="D18179" s="39" t="s">
        <v>58</v>
      </c>
      <c r="E18179" s="63" t="str">
        <f>D18179&amp;"_"&amp;B18179</f>
        <v>Shenzhen_0</v>
      </c>
      <c r="F18179" s="70">
        <v>0.6793006134956856</v>
      </c>
      <c r="G18179" s="63">
        <f>COUNTIFS($E$10:E18179,E18179)</f>
        <v>861</v>
      </c>
      <c r="H18179" s="39" t="str">
        <f t="shared" si="283"/>
        <v>Out</v>
      </c>
    </row>
    <row r="18180" spans="1:8" x14ac:dyDescent="0.25">
      <c r="A18180" s="41">
        <v>1514623331</v>
      </c>
      <c r="B18180" s="41">
        <v>0</v>
      </c>
      <c r="C18180" s="41">
        <v>1114</v>
      </c>
      <c r="D18180" s="39" t="s">
        <v>58</v>
      </c>
      <c r="E18180" s="63" t="str">
        <f>D18180&amp;"_"&amp;B18180</f>
        <v>Shenzhen_0</v>
      </c>
      <c r="F18180" s="70">
        <v>0.67957276023765589</v>
      </c>
      <c r="G18180" s="63">
        <f>COUNTIFS($E$10:E18180,E18180)</f>
        <v>862</v>
      </c>
      <c r="H18180" s="39" t="str">
        <f t="shared" si="283"/>
        <v>Out</v>
      </c>
    </row>
    <row r="18181" spans="1:8" x14ac:dyDescent="0.25">
      <c r="A18181" s="41">
        <v>1516603861</v>
      </c>
      <c r="B18181" s="41">
        <v>0</v>
      </c>
      <c r="C18181" s="41">
        <v>2267</v>
      </c>
      <c r="D18181" s="39" t="s">
        <v>58</v>
      </c>
      <c r="E18181" s="63" t="str">
        <f>D18181&amp;"_"&amp;B18181</f>
        <v>Shenzhen_0</v>
      </c>
      <c r="F18181" s="70">
        <v>0.6801162962024031</v>
      </c>
      <c r="G18181" s="63">
        <f>COUNTIFS($E$10:E18181,E18181)</f>
        <v>863</v>
      </c>
      <c r="H18181" s="39" t="str">
        <f t="shared" si="283"/>
        <v>Out</v>
      </c>
    </row>
    <row r="18182" spans="1:8" x14ac:dyDescent="0.25">
      <c r="A18182" s="41">
        <v>1513940771</v>
      </c>
      <c r="B18182" s="41">
        <v>0</v>
      </c>
      <c r="C18182" s="41">
        <v>3586</v>
      </c>
      <c r="D18182" s="39" t="s">
        <v>58</v>
      </c>
      <c r="E18182" s="63" t="str">
        <f>D18182&amp;"_"&amp;B18182</f>
        <v>Shenzhen_0</v>
      </c>
      <c r="F18182" s="70">
        <v>0.68025873327808917</v>
      </c>
      <c r="G18182" s="63">
        <f>COUNTIFS($E$10:E18182,E18182)</f>
        <v>864</v>
      </c>
      <c r="H18182" s="39" t="str">
        <f t="shared" si="283"/>
        <v>Out</v>
      </c>
    </row>
    <row r="18183" spans="1:8" x14ac:dyDescent="0.25">
      <c r="A18183" s="41">
        <v>1514166312</v>
      </c>
      <c r="B18183" s="41">
        <v>0</v>
      </c>
      <c r="C18183" s="41">
        <v>2453</v>
      </c>
      <c r="D18183" s="39" t="s">
        <v>58</v>
      </c>
      <c r="E18183" s="63" t="str">
        <f>D18183&amp;"_"&amp;B18183</f>
        <v>Shenzhen_0</v>
      </c>
      <c r="F18183" s="70">
        <v>0.68140543219170713</v>
      </c>
      <c r="G18183" s="63">
        <f>COUNTIFS($E$10:E18183,E18183)</f>
        <v>865</v>
      </c>
      <c r="H18183" s="39" t="str">
        <f t="shared" si="283"/>
        <v>Out</v>
      </c>
    </row>
    <row r="18184" spans="1:8" x14ac:dyDescent="0.25">
      <c r="A18184" s="41">
        <v>1513834061</v>
      </c>
      <c r="B18184" s="41">
        <v>0</v>
      </c>
      <c r="C18184" s="41">
        <v>880</v>
      </c>
      <c r="D18184" s="39" t="s">
        <v>58</v>
      </c>
      <c r="E18184" s="63" t="str">
        <f>D18184&amp;"_"&amp;B18184</f>
        <v>Shenzhen_0</v>
      </c>
      <c r="F18184" s="70">
        <v>0.68362324894455195</v>
      </c>
      <c r="G18184" s="63">
        <f>COUNTIFS($E$10:E18184,E18184)</f>
        <v>866</v>
      </c>
      <c r="H18184" s="39" t="str">
        <f t="shared" si="283"/>
        <v>Out</v>
      </c>
    </row>
    <row r="18185" spans="1:8" x14ac:dyDescent="0.25">
      <c r="A18185" s="41">
        <v>1513447190</v>
      </c>
      <c r="B18185" s="41">
        <v>0</v>
      </c>
      <c r="C18185" s="41">
        <v>351</v>
      </c>
      <c r="D18185" s="39" t="s">
        <v>58</v>
      </c>
      <c r="E18185" s="63" t="str">
        <f>D18185&amp;"_"&amp;B18185</f>
        <v>Shenzhen_0</v>
      </c>
      <c r="F18185" s="70">
        <v>0.68658110434275055</v>
      </c>
      <c r="G18185" s="63">
        <f>COUNTIFS($E$10:E18185,E18185)</f>
        <v>867</v>
      </c>
      <c r="H18185" s="39" t="str">
        <f t="shared" si="283"/>
        <v>Out</v>
      </c>
    </row>
    <row r="18186" spans="1:8" x14ac:dyDescent="0.25">
      <c r="A18186" s="41">
        <v>1512177572</v>
      </c>
      <c r="B18186" s="41">
        <v>0</v>
      </c>
      <c r="C18186" s="41">
        <v>2256</v>
      </c>
      <c r="D18186" s="39" t="s">
        <v>58</v>
      </c>
      <c r="E18186" s="63" t="str">
        <f>D18186&amp;"_"&amp;B18186</f>
        <v>Shenzhen_0</v>
      </c>
      <c r="F18186" s="70">
        <v>0.68668136012529724</v>
      </c>
      <c r="G18186" s="63">
        <f>COUNTIFS($E$10:E18186,E18186)</f>
        <v>868</v>
      </c>
      <c r="H18186" s="39" t="str">
        <f t="shared" si="283"/>
        <v>Out</v>
      </c>
    </row>
    <row r="18187" spans="1:8" x14ac:dyDescent="0.25">
      <c r="A18187" s="41">
        <v>1511782712</v>
      </c>
      <c r="B18187" s="41">
        <v>0</v>
      </c>
      <c r="C18187" s="41">
        <v>161</v>
      </c>
      <c r="D18187" s="39" t="s">
        <v>58</v>
      </c>
      <c r="E18187" s="63" t="str">
        <f>D18187&amp;"_"&amp;B18187</f>
        <v>Shenzhen_0</v>
      </c>
      <c r="F18187" s="70">
        <v>0.68673615807343236</v>
      </c>
      <c r="G18187" s="63">
        <f>COUNTIFS($E$10:E18187,E18187)</f>
        <v>869</v>
      </c>
      <c r="H18187" s="39" t="str">
        <f t="shared" ref="H18187:H18250" si="284">IF(ROW()&lt;=3000,"Test",
IF(ROW()&lt;=6000,"Control",
"Out"))</f>
        <v>Out</v>
      </c>
    </row>
    <row r="18188" spans="1:8" x14ac:dyDescent="0.25">
      <c r="A18188" s="41">
        <v>1514220062</v>
      </c>
      <c r="B18188" s="41">
        <v>0</v>
      </c>
      <c r="C18188" s="41">
        <v>880</v>
      </c>
      <c r="D18188" s="39" t="s">
        <v>58</v>
      </c>
      <c r="E18188" s="63" t="str">
        <f>D18188&amp;"_"&amp;B18188</f>
        <v>Shenzhen_0</v>
      </c>
      <c r="F18188" s="70">
        <v>0.68876199465998922</v>
      </c>
      <c r="G18188" s="63">
        <f>COUNTIFS($E$10:E18188,E18188)</f>
        <v>870</v>
      </c>
      <c r="H18188" s="39" t="str">
        <f t="shared" si="284"/>
        <v>Out</v>
      </c>
    </row>
    <row r="18189" spans="1:8" x14ac:dyDescent="0.25">
      <c r="A18189" s="41">
        <v>1515059512</v>
      </c>
      <c r="B18189" s="41">
        <v>0</v>
      </c>
      <c r="C18189" s="41">
        <v>125</v>
      </c>
      <c r="D18189" s="39" t="s">
        <v>58</v>
      </c>
      <c r="E18189" s="63" t="str">
        <f>D18189&amp;"_"&amp;B18189</f>
        <v>Shenzhen_0</v>
      </c>
      <c r="F18189" s="70">
        <v>0.69046214102736458</v>
      </c>
      <c r="G18189" s="63">
        <f>COUNTIFS($E$10:E18189,E18189)</f>
        <v>871</v>
      </c>
      <c r="H18189" s="39" t="str">
        <f t="shared" si="284"/>
        <v>Out</v>
      </c>
    </row>
    <row r="18190" spans="1:8" x14ac:dyDescent="0.25">
      <c r="A18190" s="41">
        <v>1516496842</v>
      </c>
      <c r="B18190" s="41">
        <v>0</v>
      </c>
      <c r="C18190" s="41">
        <v>82</v>
      </c>
      <c r="D18190" s="39" t="s">
        <v>58</v>
      </c>
      <c r="E18190" s="63" t="str">
        <f>D18190&amp;"_"&amp;B18190</f>
        <v>Shenzhen_0</v>
      </c>
      <c r="F18190" s="70">
        <v>0.69114158553093874</v>
      </c>
      <c r="G18190" s="63">
        <f>COUNTIFS($E$10:E18190,E18190)</f>
        <v>872</v>
      </c>
      <c r="H18190" s="39" t="str">
        <f t="shared" si="284"/>
        <v>Out</v>
      </c>
    </row>
    <row r="18191" spans="1:8" x14ac:dyDescent="0.25">
      <c r="A18191" s="41">
        <v>1515866341</v>
      </c>
      <c r="B18191" s="41">
        <v>0</v>
      </c>
      <c r="C18191" s="41">
        <v>1679</v>
      </c>
      <c r="D18191" s="39" t="s">
        <v>58</v>
      </c>
      <c r="E18191" s="63" t="str">
        <f>D18191&amp;"_"&amp;B18191</f>
        <v>Shenzhen_0</v>
      </c>
      <c r="F18191" s="70">
        <v>0.69237914342254792</v>
      </c>
      <c r="G18191" s="63">
        <f>COUNTIFS($E$10:E18191,E18191)</f>
        <v>873</v>
      </c>
      <c r="H18191" s="39" t="str">
        <f t="shared" si="284"/>
        <v>Out</v>
      </c>
    </row>
    <row r="18192" spans="1:8" x14ac:dyDescent="0.25">
      <c r="A18192" s="41">
        <v>1519364831</v>
      </c>
      <c r="B18192" s="41">
        <v>0</v>
      </c>
      <c r="C18192" s="41">
        <v>3836</v>
      </c>
      <c r="D18192" s="39" t="s">
        <v>58</v>
      </c>
      <c r="E18192" s="63" t="str">
        <f>D18192&amp;"_"&amp;B18192</f>
        <v>Shenzhen_0</v>
      </c>
      <c r="F18192" s="70">
        <v>0.6926973323054727</v>
      </c>
      <c r="G18192" s="63">
        <f>COUNTIFS($E$10:E18192,E18192)</f>
        <v>874</v>
      </c>
      <c r="H18192" s="39" t="str">
        <f t="shared" si="284"/>
        <v>Out</v>
      </c>
    </row>
    <row r="18193" spans="1:8" x14ac:dyDescent="0.25">
      <c r="A18193" s="41">
        <v>1519309282</v>
      </c>
      <c r="B18193" s="41">
        <v>0</v>
      </c>
      <c r="C18193" s="41">
        <v>841</v>
      </c>
      <c r="D18193" s="39" t="s">
        <v>58</v>
      </c>
      <c r="E18193" s="63" t="str">
        <f>D18193&amp;"_"&amp;B18193</f>
        <v>Shenzhen_0</v>
      </c>
      <c r="F18193" s="70">
        <v>0.69303101013862545</v>
      </c>
      <c r="G18193" s="63">
        <f>COUNTIFS($E$10:E18193,E18193)</f>
        <v>875</v>
      </c>
      <c r="H18193" s="39" t="str">
        <f t="shared" si="284"/>
        <v>Out</v>
      </c>
    </row>
    <row r="18194" spans="1:8" x14ac:dyDescent="0.25">
      <c r="A18194" s="41">
        <v>1512488372</v>
      </c>
      <c r="B18194" s="41">
        <v>0</v>
      </c>
      <c r="C18194" s="41">
        <v>5866</v>
      </c>
      <c r="D18194" s="39" t="s">
        <v>58</v>
      </c>
      <c r="E18194" s="63" t="str">
        <f>D18194&amp;"_"&amp;B18194</f>
        <v>Shenzhen_0</v>
      </c>
      <c r="F18194" s="70">
        <v>0.69340376464698827</v>
      </c>
      <c r="G18194" s="63">
        <f>COUNTIFS($E$10:E18194,E18194)</f>
        <v>876</v>
      </c>
      <c r="H18194" s="39" t="str">
        <f t="shared" si="284"/>
        <v>Out</v>
      </c>
    </row>
    <row r="18195" spans="1:8" x14ac:dyDescent="0.25">
      <c r="A18195" s="41">
        <v>1517471161</v>
      </c>
      <c r="B18195" s="41">
        <v>0</v>
      </c>
      <c r="C18195" s="41">
        <v>5865</v>
      </c>
      <c r="D18195" s="39" t="s">
        <v>58</v>
      </c>
      <c r="E18195" s="63" t="str">
        <f>D18195&amp;"_"&amp;B18195</f>
        <v>Shenzhen_0</v>
      </c>
      <c r="F18195" s="70">
        <v>0.69394282161515075</v>
      </c>
      <c r="G18195" s="63">
        <f>COUNTIFS($E$10:E18195,E18195)</f>
        <v>877</v>
      </c>
      <c r="H18195" s="39" t="str">
        <f t="shared" si="284"/>
        <v>Out</v>
      </c>
    </row>
    <row r="18196" spans="1:8" x14ac:dyDescent="0.25">
      <c r="A18196" s="41">
        <v>1512136250</v>
      </c>
      <c r="B18196" s="41">
        <v>0</v>
      </c>
      <c r="C18196" s="41">
        <v>34</v>
      </c>
      <c r="D18196" s="39" t="s">
        <v>58</v>
      </c>
      <c r="E18196" s="63" t="str">
        <f>D18196&amp;"_"&amp;B18196</f>
        <v>Shenzhen_0</v>
      </c>
      <c r="F18196" s="70">
        <v>0.69430123708641078</v>
      </c>
      <c r="G18196" s="63">
        <f>COUNTIFS($E$10:E18196,E18196)</f>
        <v>878</v>
      </c>
      <c r="H18196" s="39" t="str">
        <f t="shared" si="284"/>
        <v>Out</v>
      </c>
    </row>
    <row r="18197" spans="1:8" x14ac:dyDescent="0.25">
      <c r="A18197" s="41">
        <v>1517866342</v>
      </c>
      <c r="B18197" s="41">
        <v>0</v>
      </c>
      <c r="C18197" s="41">
        <v>1960</v>
      </c>
      <c r="D18197" s="39" t="s">
        <v>58</v>
      </c>
      <c r="E18197" s="63" t="str">
        <f>D18197&amp;"_"&amp;B18197</f>
        <v>Shenzhen_0</v>
      </c>
      <c r="F18197" s="70">
        <v>0.69491168412484328</v>
      </c>
      <c r="G18197" s="63">
        <f>COUNTIFS($E$10:E18197,E18197)</f>
        <v>879</v>
      </c>
      <c r="H18197" s="39" t="str">
        <f t="shared" si="284"/>
        <v>Out</v>
      </c>
    </row>
    <row r="18198" spans="1:8" x14ac:dyDescent="0.25">
      <c r="A18198" s="41">
        <v>1514407032</v>
      </c>
      <c r="B18198" s="41">
        <v>0</v>
      </c>
      <c r="C18198" s="41">
        <v>2258</v>
      </c>
      <c r="D18198" s="39" t="s">
        <v>58</v>
      </c>
      <c r="E18198" s="63" t="str">
        <f>D18198&amp;"_"&amp;B18198</f>
        <v>Shenzhen_0</v>
      </c>
      <c r="F18198" s="70">
        <v>0.69609332824226944</v>
      </c>
      <c r="G18198" s="63">
        <f>COUNTIFS($E$10:E18198,E18198)</f>
        <v>880</v>
      </c>
      <c r="H18198" s="39" t="str">
        <f t="shared" si="284"/>
        <v>Out</v>
      </c>
    </row>
    <row r="18199" spans="1:8" x14ac:dyDescent="0.25">
      <c r="A18199" s="41">
        <v>1516467331</v>
      </c>
      <c r="B18199" s="41">
        <v>0</v>
      </c>
      <c r="C18199" s="41">
        <v>2833</v>
      </c>
      <c r="D18199" s="39" t="s">
        <v>58</v>
      </c>
      <c r="E18199" s="63" t="str">
        <f>D18199&amp;"_"&amp;B18199</f>
        <v>Shenzhen_0</v>
      </c>
      <c r="F18199" s="70">
        <v>0.69621690523268176</v>
      </c>
      <c r="G18199" s="63">
        <f>COUNTIFS($E$10:E18199,E18199)</f>
        <v>881</v>
      </c>
      <c r="H18199" s="39" t="str">
        <f t="shared" si="284"/>
        <v>Out</v>
      </c>
    </row>
    <row r="18200" spans="1:8" x14ac:dyDescent="0.25">
      <c r="A18200" s="41">
        <v>1516438502</v>
      </c>
      <c r="B18200" s="41">
        <v>0</v>
      </c>
      <c r="C18200" s="41">
        <v>1282</v>
      </c>
      <c r="D18200" s="39" t="s">
        <v>58</v>
      </c>
      <c r="E18200" s="63" t="str">
        <f>D18200&amp;"_"&amp;B18200</f>
        <v>Shenzhen_0</v>
      </c>
      <c r="F18200" s="70">
        <v>0.6974002579178088</v>
      </c>
      <c r="G18200" s="63">
        <f>COUNTIFS($E$10:E18200,E18200)</f>
        <v>882</v>
      </c>
      <c r="H18200" s="39" t="str">
        <f t="shared" si="284"/>
        <v>Out</v>
      </c>
    </row>
    <row r="18201" spans="1:8" x14ac:dyDescent="0.25">
      <c r="A18201" s="41">
        <v>1514592020</v>
      </c>
      <c r="B18201" s="41">
        <v>0</v>
      </c>
      <c r="C18201" s="41">
        <v>1837</v>
      </c>
      <c r="D18201" s="39" t="s">
        <v>58</v>
      </c>
      <c r="E18201" s="63" t="str">
        <f>D18201&amp;"_"&amp;B18201</f>
        <v>Shenzhen_0</v>
      </c>
      <c r="F18201" s="70">
        <v>0.69750392662046978</v>
      </c>
      <c r="G18201" s="63">
        <f>COUNTIFS($E$10:E18201,E18201)</f>
        <v>883</v>
      </c>
      <c r="H18201" s="39" t="str">
        <f t="shared" si="284"/>
        <v>Out</v>
      </c>
    </row>
    <row r="18202" spans="1:8" x14ac:dyDescent="0.25">
      <c r="A18202" s="41">
        <v>1513123391</v>
      </c>
      <c r="B18202" s="41">
        <v>0</v>
      </c>
      <c r="C18202" s="41">
        <v>1446</v>
      </c>
      <c r="D18202" s="39" t="s">
        <v>58</v>
      </c>
      <c r="E18202" s="63" t="str">
        <f>D18202&amp;"_"&amp;B18202</f>
        <v>Shenzhen_0</v>
      </c>
      <c r="F18202" s="70">
        <v>0.69753452381863701</v>
      </c>
      <c r="G18202" s="63">
        <f>COUNTIFS($E$10:E18202,E18202)</f>
        <v>884</v>
      </c>
      <c r="H18202" s="39" t="str">
        <f t="shared" si="284"/>
        <v>Out</v>
      </c>
    </row>
    <row r="18203" spans="1:8" x14ac:dyDescent="0.25">
      <c r="A18203" s="41">
        <v>1514918780</v>
      </c>
      <c r="B18203" s="41">
        <v>0</v>
      </c>
      <c r="C18203" s="41">
        <v>1880</v>
      </c>
      <c r="D18203" s="39" t="s">
        <v>58</v>
      </c>
      <c r="E18203" s="63" t="str">
        <f>D18203&amp;"_"&amp;B18203</f>
        <v>Shenzhen_0</v>
      </c>
      <c r="F18203" s="70">
        <v>0.69807626318884297</v>
      </c>
      <c r="G18203" s="63">
        <f>COUNTIFS($E$10:E18203,E18203)</f>
        <v>885</v>
      </c>
      <c r="H18203" s="39" t="str">
        <f t="shared" si="284"/>
        <v>Out</v>
      </c>
    </row>
    <row r="18204" spans="1:8" x14ac:dyDescent="0.25">
      <c r="A18204" s="41">
        <v>1517345640</v>
      </c>
      <c r="B18204" s="41">
        <v>0</v>
      </c>
      <c r="C18204" s="41">
        <v>1212</v>
      </c>
      <c r="D18204" s="39" t="s">
        <v>58</v>
      </c>
      <c r="E18204" s="63" t="str">
        <f>D18204&amp;"_"&amp;B18204</f>
        <v>Shenzhen_0</v>
      </c>
      <c r="F18204" s="70">
        <v>0.69817240540853476</v>
      </c>
      <c r="G18204" s="63">
        <f>COUNTIFS($E$10:E18204,E18204)</f>
        <v>886</v>
      </c>
      <c r="H18204" s="39" t="str">
        <f t="shared" si="284"/>
        <v>Out</v>
      </c>
    </row>
    <row r="18205" spans="1:8" x14ac:dyDescent="0.25">
      <c r="A18205" s="41">
        <v>1512095592</v>
      </c>
      <c r="B18205" s="41">
        <v>0</v>
      </c>
      <c r="C18205" s="41">
        <v>1742</v>
      </c>
      <c r="D18205" s="39" t="s">
        <v>58</v>
      </c>
      <c r="E18205" s="63" t="str">
        <f>D18205&amp;"_"&amp;B18205</f>
        <v>Shenzhen_0</v>
      </c>
      <c r="F18205" s="70">
        <v>0.69838597763487631</v>
      </c>
      <c r="G18205" s="63">
        <f>COUNTIFS($E$10:E18205,E18205)</f>
        <v>887</v>
      </c>
      <c r="H18205" s="39" t="str">
        <f t="shared" si="284"/>
        <v>Out</v>
      </c>
    </row>
    <row r="18206" spans="1:8" x14ac:dyDescent="0.25">
      <c r="A18206" s="41">
        <v>1511888312</v>
      </c>
      <c r="B18206" s="41">
        <v>0</v>
      </c>
      <c r="C18206" s="41">
        <v>2271</v>
      </c>
      <c r="D18206" s="39" t="s">
        <v>58</v>
      </c>
      <c r="E18206" s="63" t="str">
        <f>D18206&amp;"_"&amp;B18206</f>
        <v>Shenzhen_0</v>
      </c>
      <c r="F18206" s="70">
        <v>0.69843766745969738</v>
      </c>
      <c r="G18206" s="63">
        <f>COUNTIFS($E$10:E18206,E18206)</f>
        <v>888</v>
      </c>
      <c r="H18206" s="39" t="str">
        <f t="shared" si="284"/>
        <v>Out</v>
      </c>
    </row>
    <row r="18207" spans="1:8" x14ac:dyDescent="0.25">
      <c r="A18207" s="41">
        <v>1516324401</v>
      </c>
      <c r="B18207" s="41">
        <v>0</v>
      </c>
      <c r="C18207" s="41">
        <v>2032</v>
      </c>
      <c r="D18207" s="39" t="s">
        <v>58</v>
      </c>
      <c r="E18207" s="63" t="str">
        <f>D18207&amp;"_"&amp;B18207</f>
        <v>Shenzhen_0</v>
      </c>
      <c r="F18207" s="70">
        <v>0.70191063959977262</v>
      </c>
      <c r="G18207" s="63">
        <f>COUNTIFS($E$10:E18207,E18207)</f>
        <v>889</v>
      </c>
      <c r="H18207" s="39" t="str">
        <f t="shared" si="284"/>
        <v>Out</v>
      </c>
    </row>
    <row r="18208" spans="1:8" x14ac:dyDescent="0.25">
      <c r="A18208" s="41">
        <v>1518573661</v>
      </c>
      <c r="B18208" s="41">
        <v>0</v>
      </c>
      <c r="C18208" s="41">
        <v>2116</v>
      </c>
      <c r="D18208" s="39" t="s">
        <v>58</v>
      </c>
      <c r="E18208" s="63" t="str">
        <f>D18208&amp;"_"&amp;B18208</f>
        <v>Shenzhen_0</v>
      </c>
      <c r="F18208" s="70">
        <v>0.70201441003968623</v>
      </c>
      <c r="G18208" s="63">
        <f>COUNTIFS($E$10:E18208,E18208)</f>
        <v>890</v>
      </c>
      <c r="H18208" s="39" t="str">
        <f t="shared" si="284"/>
        <v>Out</v>
      </c>
    </row>
    <row r="18209" spans="1:8" x14ac:dyDescent="0.25">
      <c r="A18209" s="41">
        <v>1513330130</v>
      </c>
      <c r="B18209" s="41">
        <v>0</v>
      </c>
      <c r="C18209" s="41">
        <v>1997</v>
      </c>
      <c r="D18209" s="39" t="s">
        <v>58</v>
      </c>
      <c r="E18209" s="63" t="str">
        <f>D18209&amp;"_"&amp;B18209</f>
        <v>Shenzhen_0</v>
      </c>
      <c r="F18209" s="70">
        <v>0.70356765032481805</v>
      </c>
      <c r="G18209" s="63">
        <f>COUNTIFS($E$10:E18209,E18209)</f>
        <v>891</v>
      </c>
      <c r="H18209" s="39" t="str">
        <f t="shared" si="284"/>
        <v>Out</v>
      </c>
    </row>
    <row r="18210" spans="1:8" x14ac:dyDescent="0.25">
      <c r="A18210" s="41">
        <v>1516232011</v>
      </c>
      <c r="B18210" s="41">
        <v>0</v>
      </c>
      <c r="C18210" s="41">
        <v>5414</v>
      </c>
      <c r="D18210" s="39" t="s">
        <v>58</v>
      </c>
      <c r="E18210" s="63" t="str">
        <f>D18210&amp;"_"&amp;B18210</f>
        <v>Shenzhen_0</v>
      </c>
      <c r="F18210" s="70">
        <v>0.70836915975050063</v>
      </c>
      <c r="G18210" s="63">
        <f>COUNTIFS($E$10:E18210,E18210)</f>
        <v>892</v>
      </c>
      <c r="H18210" s="39" t="str">
        <f t="shared" si="284"/>
        <v>Out</v>
      </c>
    </row>
    <row r="18211" spans="1:8" x14ac:dyDescent="0.25">
      <c r="A18211" s="41">
        <v>1514528842</v>
      </c>
      <c r="B18211" s="41">
        <v>0</v>
      </c>
      <c r="C18211" s="41">
        <v>4176</v>
      </c>
      <c r="D18211" s="39" t="s">
        <v>58</v>
      </c>
      <c r="E18211" s="63" t="str">
        <f>D18211&amp;"_"&amp;B18211</f>
        <v>Shenzhen_0</v>
      </c>
      <c r="F18211" s="70">
        <v>0.70911270807539684</v>
      </c>
      <c r="G18211" s="63">
        <f>COUNTIFS($E$10:E18211,E18211)</f>
        <v>893</v>
      </c>
      <c r="H18211" s="39" t="str">
        <f t="shared" si="284"/>
        <v>Out</v>
      </c>
    </row>
    <row r="18212" spans="1:8" x14ac:dyDescent="0.25">
      <c r="A18212" s="41">
        <v>1514306051</v>
      </c>
      <c r="B18212" s="41">
        <v>0</v>
      </c>
      <c r="C18212" s="41">
        <v>1122</v>
      </c>
      <c r="D18212" s="39" t="s">
        <v>58</v>
      </c>
      <c r="E18212" s="63" t="str">
        <f>D18212&amp;"_"&amp;B18212</f>
        <v>Shenzhen_0</v>
      </c>
      <c r="F18212" s="70">
        <v>0.70925868997077302</v>
      </c>
      <c r="G18212" s="63">
        <f>COUNTIFS($E$10:E18212,E18212)</f>
        <v>894</v>
      </c>
      <c r="H18212" s="39" t="str">
        <f t="shared" si="284"/>
        <v>Out</v>
      </c>
    </row>
    <row r="18213" spans="1:8" x14ac:dyDescent="0.25">
      <c r="A18213" s="41">
        <v>1511319932</v>
      </c>
      <c r="B18213" s="41">
        <v>0</v>
      </c>
      <c r="C18213" s="41">
        <v>3061</v>
      </c>
      <c r="D18213" s="39" t="s">
        <v>58</v>
      </c>
      <c r="E18213" s="63" t="str">
        <f>D18213&amp;"_"&amp;B18213</f>
        <v>Shenzhen_0</v>
      </c>
      <c r="F18213" s="70">
        <v>0.70946251005631289</v>
      </c>
      <c r="G18213" s="63">
        <f>COUNTIFS($E$10:E18213,E18213)</f>
        <v>895</v>
      </c>
      <c r="H18213" s="39" t="str">
        <f t="shared" si="284"/>
        <v>Out</v>
      </c>
    </row>
    <row r="18214" spans="1:8" x14ac:dyDescent="0.25">
      <c r="A18214" s="41">
        <v>1515864282</v>
      </c>
      <c r="B18214" s="41">
        <v>0</v>
      </c>
      <c r="C18214" s="41">
        <v>159</v>
      </c>
      <c r="D18214" s="39" t="s">
        <v>58</v>
      </c>
      <c r="E18214" s="63" t="str">
        <f>D18214&amp;"_"&amp;B18214</f>
        <v>Shenzhen_0</v>
      </c>
      <c r="F18214" s="70">
        <v>0.70968882485919438</v>
      </c>
      <c r="G18214" s="63">
        <f>COUNTIFS($E$10:E18214,E18214)</f>
        <v>896</v>
      </c>
      <c r="H18214" s="39" t="str">
        <f t="shared" si="284"/>
        <v>Out</v>
      </c>
    </row>
    <row r="18215" spans="1:8" x14ac:dyDescent="0.25">
      <c r="A18215" s="41">
        <v>1515881152</v>
      </c>
      <c r="B18215" s="41">
        <v>0</v>
      </c>
      <c r="C18215" s="41">
        <v>1107</v>
      </c>
      <c r="D18215" s="39" t="s">
        <v>58</v>
      </c>
      <c r="E18215" s="63" t="str">
        <f>D18215&amp;"_"&amp;B18215</f>
        <v>Shenzhen_0</v>
      </c>
      <c r="F18215" s="70">
        <v>0.70984537579423801</v>
      </c>
      <c r="G18215" s="63">
        <f>COUNTIFS($E$10:E18215,E18215)</f>
        <v>897</v>
      </c>
      <c r="H18215" s="39" t="str">
        <f t="shared" si="284"/>
        <v>Out</v>
      </c>
    </row>
    <row r="18216" spans="1:8" x14ac:dyDescent="0.25">
      <c r="A18216" s="41">
        <v>1513191680</v>
      </c>
      <c r="B18216" s="41">
        <v>0</v>
      </c>
      <c r="C18216" s="41">
        <v>2637</v>
      </c>
      <c r="D18216" s="39" t="s">
        <v>58</v>
      </c>
      <c r="E18216" s="63" t="str">
        <f>D18216&amp;"_"&amp;B18216</f>
        <v>Shenzhen_0</v>
      </c>
      <c r="F18216" s="70">
        <v>0.71057462148492212</v>
      </c>
      <c r="G18216" s="63">
        <f>COUNTIFS($E$10:E18216,E18216)</f>
        <v>898</v>
      </c>
      <c r="H18216" s="39" t="str">
        <f t="shared" si="284"/>
        <v>Out</v>
      </c>
    </row>
    <row r="18217" spans="1:8" x14ac:dyDescent="0.25">
      <c r="A18217" s="41">
        <v>1513030142</v>
      </c>
      <c r="B18217" s="41">
        <v>0</v>
      </c>
      <c r="C18217" s="41">
        <v>2473</v>
      </c>
      <c r="D18217" s="39" t="s">
        <v>58</v>
      </c>
      <c r="E18217" s="63" t="str">
        <f>D18217&amp;"_"&amp;B18217</f>
        <v>Shenzhen_0</v>
      </c>
      <c r="F18217" s="70">
        <v>0.71164559356139878</v>
      </c>
      <c r="G18217" s="63">
        <f>COUNTIFS($E$10:E18217,E18217)</f>
        <v>899</v>
      </c>
      <c r="H18217" s="39" t="str">
        <f t="shared" si="284"/>
        <v>Out</v>
      </c>
    </row>
    <row r="18218" spans="1:8" x14ac:dyDescent="0.25">
      <c r="A18218" s="41">
        <v>1518346711</v>
      </c>
      <c r="B18218" s="41">
        <v>0</v>
      </c>
      <c r="C18218" s="41">
        <v>3284</v>
      </c>
      <c r="D18218" s="39" t="s">
        <v>58</v>
      </c>
      <c r="E18218" s="63" t="str">
        <f>D18218&amp;"_"&amp;B18218</f>
        <v>Shenzhen_0</v>
      </c>
      <c r="F18218" s="70">
        <v>0.71420332139599374</v>
      </c>
      <c r="G18218" s="63">
        <f>COUNTIFS($E$10:E18218,E18218)</f>
        <v>900</v>
      </c>
      <c r="H18218" s="39" t="str">
        <f t="shared" si="284"/>
        <v>Out</v>
      </c>
    </row>
    <row r="18219" spans="1:8" x14ac:dyDescent="0.25">
      <c r="A18219" s="41">
        <v>1512043891</v>
      </c>
      <c r="B18219" s="41">
        <v>0</v>
      </c>
      <c r="C18219" s="41">
        <v>339</v>
      </c>
      <c r="D18219" s="39" t="s">
        <v>58</v>
      </c>
      <c r="E18219" s="63" t="str">
        <f>D18219&amp;"_"&amp;B18219</f>
        <v>Shenzhen_0</v>
      </c>
      <c r="F18219" s="70">
        <v>0.71460797445116409</v>
      </c>
      <c r="G18219" s="63">
        <f>COUNTIFS($E$10:E18219,E18219)</f>
        <v>901</v>
      </c>
      <c r="H18219" s="39" t="str">
        <f t="shared" si="284"/>
        <v>Out</v>
      </c>
    </row>
    <row r="18220" spans="1:8" x14ac:dyDescent="0.25">
      <c r="A18220" s="41">
        <v>1514711331</v>
      </c>
      <c r="B18220" s="41">
        <v>0</v>
      </c>
      <c r="C18220" s="41">
        <v>650</v>
      </c>
      <c r="D18220" s="39" t="s">
        <v>58</v>
      </c>
      <c r="E18220" s="63" t="str">
        <f>D18220&amp;"_"&amp;B18220</f>
        <v>Shenzhen_0</v>
      </c>
      <c r="F18220" s="70">
        <v>0.71629357811864092</v>
      </c>
      <c r="G18220" s="63">
        <f>COUNTIFS($E$10:E18220,E18220)</f>
        <v>902</v>
      </c>
      <c r="H18220" s="39" t="str">
        <f t="shared" si="284"/>
        <v>Out</v>
      </c>
    </row>
    <row r="18221" spans="1:8" x14ac:dyDescent="0.25">
      <c r="A18221" s="41">
        <v>1517303931</v>
      </c>
      <c r="B18221" s="41">
        <v>0</v>
      </c>
      <c r="C18221" s="41">
        <v>1514</v>
      </c>
      <c r="D18221" s="39" t="s">
        <v>58</v>
      </c>
      <c r="E18221" s="63" t="str">
        <f>D18221&amp;"_"&amp;B18221</f>
        <v>Shenzhen_0</v>
      </c>
      <c r="F18221" s="70">
        <v>0.71662766375131826</v>
      </c>
      <c r="G18221" s="63">
        <f>COUNTIFS($E$10:E18221,E18221)</f>
        <v>903</v>
      </c>
      <c r="H18221" s="39" t="str">
        <f t="shared" si="284"/>
        <v>Out</v>
      </c>
    </row>
    <row r="18222" spans="1:8" x14ac:dyDescent="0.25">
      <c r="A18222" s="41">
        <v>1511965982</v>
      </c>
      <c r="B18222" s="41">
        <v>0</v>
      </c>
      <c r="C18222" s="41">
        <v>3639</v>
      </c>
      <c r="D18222" s="39" t="s">
        <v>58</v>
      </c>
      <c r="E18222" s="63" t="str">
        <f>D18222&amp;"_"&amp;B18222</f>
        <v>Shenzhen_0</v>
      </c>
      <c r="F18222" s="70">
        <v>0.71741019968582365</v>
      </c>
      <c r="G18222" s="63">
        <f>COUNTIFS($E$10:E18222,E18222)</f>
        <v>904</v>
      </c>
      <c r="H18222" s="39" t="str">
        <f t="shared" si="284"/>
        <v>Out</v>
      </c>
    </row>
    <row r="18223" spans="1:8" x14ac:dyDescent="0.25">
      <c r="A18223" s="41">
        <v>1517338390</v>
      </c>
      <c r="B18223" s="41">
        <v>0</v>
      </c>
      <c r="C18223" s="41">
        <v>224</v>
      </c>
      <c r="D18223" s="39" t="s">
        <v>58</v>
      </c>
      <c r="E18223" s="63" t="str">
        <f>D18223&amp;"_"&amp;B18223</f>
        <v>Shenzhen_0</v>
      </c>
      <c r="F18223" s="70">
        <v>0.71777949673764196</v>
      </c>
      <c r="G18223" s="63">
        <f>COUNTIFS($E$10:E18223,E18223)</f>
        <v>905</v>
      </c>
      <c r="H18223" s="39" t="str">
        <f t="shared" si="284"/>
        <v>Out</v>
      </c>
    </row>
    <row r="18224" spans="1:8" x14ac:dyDescent="0.25">
      <c r="A18224" s="41">
        <v>1516323382</v>
      </c>
      <c r="B18224" s="41">
        <v>0</v>
      </c>
      <c r="C18224" s="41">
        <v>838</v>
      </c>
      <c r="D18224" s="39" t="s">
        <v>58</v>
      </c>
      <c r="E18224" s="63" t="str">
        <f>D18224&amp;"_"&amp;B18224</f>
        <v>Shenzhen_0</v>
      </c>
      <c r="F18224" s="70">
        <v>0.71811988395881232</v>
      </c>
      <c r="G18224" s="63">
        <f>COUNTIFS($E$10:E18224,E18224)</f>
        <v>906</v>
      </c>
      <c r="H18224" s="39" t="str">
        <f t="shared" si="284"/>
        <v>Out</v>
      </c>
    </row>
    <row r="18225" spans="1:8" x14ac:dyDescent="0.25">
      <c r="A18225" s="41">
        <v>1512666222</v>
      </c>
      <c r="B18225" s="41">
        <v>0</v>
      </c>
      <c r="C18225" s="41">
        <v>4069</v>
      </c>
      <c r="D18225" s="39" t="s">
        <v>58</v>
      </c>
      <c r="E18225" s="63" t="str">
        <f>D18225&amp;"_"&amp;B18225</f>
        <v>Shenzhen_0</v>
      </c>
      <c r="F18225" s="70">
        <v>0.71817203004930563</v>
      </c>
      <c r="G18225" s="63">
        <f>COUNTIFS($E$10:E18225,E18225)</f>
        <v>907</v>
      </c>
      <c r="H18225" s="39" t="str">
        <f t="shared" si="284"/>
        <v>Out</v>
      </c>
    </row>
    <row r="18226" spans="1:8" x14ac:dyDescent="0.25">
      <c r="A18226" s="41">
        <v>1514403212</v>
      </c>
      <c r="B18226" s="41">
        <v>0</v>
      </c>
      <c r="C18226" s="41">
        <v>731</v>
      </c>
      <c r="D18226" s="39" t="s">
        <v>58</v>
      </c>
      <c r="E18226" s="63" t="str">
        <f>D18226&amp;"_"&amp;B18226</f>
        <v>Shenzhen_0</v>
      </c>
      <c r="F18226" s="70">
        <v>0.71848779589219414</v>
      </c>
      <c r="G18226" s="63">
        <f>COUNTIFS($E$10:E18226,E18226)</f>
        <v>908</v>
      </c>
      <c r="H18226" s="39" t="str">
        <f t="shared" si="284"/>
        <v>Out</v>
      </c>
    </row>
    <row r="18227" spans="1:8" x14ac:dyDescent="0.25">
      <c r="A18227" s="41">
        <v>1513722191</v>
      </c>
      <c r="B18227" s="41">
        <v>0</v>
      </c>
      <c r="C18227" s="41">
        <v>767</v>
      </c>
      <c r="D18227" s="39" t="s">
        <v>58</v>
      </c>
      <c r="E18227" s="63" t="str">
        <f>D18227&amp;"_"&amp;B18227</f>
        <v>Shenzhen_0</v>
      </c>
      <c r="F18227" s="70">
        <v>0.71980538916964409</v>
      </c>
      <c r="G18227" s="63">
        <f>COUNTIFS($E$10:E18227,E18227)</f>
        <v>909</v>
      </c>
      <c r="H18227" s="39" t="str">
        <f t="shared" si="284"/>
        <v>Out</v>
      </c>
    </row>
    <row r="18228" spans="1:8" x14ac:dyDescent="0.25">
      <c r="A18228" s="41">
        <v>1518072140</v>
      </c>
      <c r="B18228" s="41">
        <v>0</v>
      </c>
      <c r="C18228" s="41">
        <v>570</v>
      </c>
      <c r="D18228" s="39" t="s">
        <v>58</v>
      </c>
      <c r="E18228" s="63" t="str">
        <f>D18228&amp;"_"&amp;B18228</f>
        <v>Shenzhen_0</v>
      </c>
      <c r="F18228" s="70">
        <v>0.71982079259478737</v>
      </c>
      <c r="G18228" s="63">
        <f>COUNTIFS($E$10:E18228,E18228)</f>
        <v>910</v>
      </c>
      <c r="H18228" s="39" t="str">
        <f t="shared" si="284"/>
        <v>Out</v>
      </c>
    </row>
    <row r="18229" spans="1:8" x14ac:dyDescent="0.25">
      <c r="A18229" s="41">
        <v>1516817381</v>
      </c>
      <c r="B18229" s="41">
        <v>0</v>
      </c>
      <c r="C18229" s="41">
        <v>1853</v>
      </c>
      <c r="D18229" s="39" t="s">
        <v>58</v>
      </c>
      <c r="E18229" s="63" t="str">
        <f>D18229&amp;"_"&amp;B18229</f>
        <v>Shenzhen_0</v>
      </c>
      <c r="F18229" s="70">
        <v>0.71994092831652989</v>
      </c>
      <c r="G18229" s="63">
        <f>COUNTIFS($E$10:E18229,E18229)</f>
        <v>911</v>
      </c>
      <c r="H18229" s="39" t="str">
        <f t="shared" si="284"/>
        <v>Out</v>
      </c>
    </row>
    <row r="18230" spans="1:8" x14ac:dyDescent="0.25">
      <c r="A18230" s="41">
        <v>1518801392</v>
      </c>
      <c r="B18230" s="41">
        <v>0</v>
      </c>
      <c r="C18230" s="41">
        <v>4760</v>
      </c>
      <c r="D18230" s="39" t="s">
        <v>58</v>
      </c>
      <c r="E18230" s="63" t="str">
        <f>D18230&amp;"_"&amp;B18230</f>
        <v>Shenzhen_0</v>
      </c>
      <c r="F18230" s="70">
        <v>0.72042811235194182</v>
      </c>
      <c r="G18230" s="63">
        <f>COUNTIFS($E$10:E18230,E18230)</f>
        <v>912</v>
      </c>
      <c r="H18230" s="39" t="str">
        <f t="shared" si="284"/>
        <v>Out</v>
      </c>
    </row>
    <row r="18231" spans="1:8" x14ac:dyDescent="0.25">
      <c r="A18231" s="41">
        <v>1519958191</v>
      </c>
      <c r="B18231" s="41">
        <v>0</v>
      </c>
      <c r="C18231" s="41">
        <v>1257</v>
      </c>
      <c r="D18231" s="39" t="s">
        <v>58</v>
      </c>
      <c r="E18231" s="63" t="str">
        <f>D18231&amp;"_"&amp;B18231</f>
        <v>Shenzhen_0</v>
      </c>
      <c r="F18231" s="70">
        <v>0.72061203089282255</v>
      </c>
      <c r="G18231" s="63">
        <f>COUNTIFS($E$10:E18231,E18231)</f>
        <v>913</v>
      </c>
      <c r="H18231" s="39" t="str">
        <f t="shared" si="284"/>
        <v>Out</v>
      </c>
    </row>
    <row r="18232" spans="1:8" x14ac:dyDescent="0.25">
      <c r="A18232" s="41">
        <v>1515586501</v>
      </c>
      <c r="B18232" s="41">
        <v>0</v>
      </c>
      <c r="C18232" s="41">
        <v>726</v>
      </c>
      <c r="D18232" s="39" t="s">
        <v>58</v>
      </c>
      <c r="E18232" s="63" t="str">
        <f>D18232&amp;"_"&amp;B18232</f>
        <v>Shenzhen_0</v>
      </c>
      <c r="F18232" s="70">
        <v>0.72167973013646869</v>
      </c>
      <c r="G18232" s="63">
        <f>COUNTIFS($E$10:E18232,E18232)</f>
        <v>914</v>
      </c>
      <c r="H18232" s="39" t="str">
        <f t="shared" si="284"/>
        <v>Out</v>
      </c>
    </row>
    <row r="18233" spans="1:8" x14ac:dyDescent="0.25">
      <c r="A18233" s="41">
        <v>1517777672</v>
      </c>
      <c r="B18233" s="41">
        <v>0</v>
      </c>
      <c r="C18233" s="41">
        <v>2766</v>
      </c>
      <c r="D18233" s="39" t="s">
        <v>58</v>
      </c>
      <c r="E18233" s="63" t="str">
        <f>D18233&amp;"_"&amp;B18233</f>
        <v>Shenzhen_0</v>
      </c>
      <c r="F18233" s="70">
        <v>0.72172387336234856</v>
      </c>
      <c r="G18233" s="63">
        <f>COUNTIFS($E$10:E18233,E18233)</f>
        <v>915</v>
      </c>
      <c r="H18233" s="39" t="str">
        <f t="shared" si="284"/>
        <v>Out</v>
      </c>
    </row>
    <row r="18234" spans="1:8" x14ac:dyDescent="0.25">
      <c r="A18234" s="41">
        <v>1519923291</v>
      </c>
      <c r="B18234" s="41">
        <v>0</v>
      </c>
      <c r="C18234" s="41">
        <v>2039</v>
      </c>
      <c r="D18234" s="39" t="s">
        <v>58</v>
      </c>
      <c r="E18234" s="63" t="str">
        <f>D18234&amp;"_"&amp;B18234</f>
        <v>Shenzhen_0</v>
      </c>
      <c r="F18234" s="70">
        <v>0.72209229253891616</v>
      </c>
      <c r="G18234" s="63">
        <f>COUNTIFS($E$10:E18234,E18234)</f>
        <v>916</v>
      </c>
      <c r="H18234" s="39" t="str">
        <f t="shared" si="284"/>
        <v>Out</v>
      </c>
    </row>
    <row r="18235" spans="1:8" x14ac:dyDescent="0.25">
      <c r="A18235" s="41">
        <v>1518897611</v>
      </c>
      <c r="B18235" s="41">
        <v>0</v>
      </c>
      <c r="C18235" s="41">
        <v>2205</v>
      </c>
      <c r="D18235" s="39" t="s">
        <v>58</v>
      </c>
      <c r="E18235" s="63" t="str">
        <f>D18235&amp;"_"&amp;B18235</f>
        <v>Shenzhen_0</v>
      </c>
      <c r="F18235" s="70">
        <v>0.72267303922195225</v>
      </c>
      <c r="G18235" s="63">
        <f>COUNTIFS($E$10:E18235,E18235)</f>
        <v>917</v>
      </c>
      <c r="H18235" s="39" t="str">
        <f t="shared" si="284"/>
        <v>Out</v>
      </c>
    </row>
    <row r="18236" spans="1:8" x14ac:dyDescent="0.25">
      <c r="A18236" s="41">
        <v>1514634482</v>
      </c>
      <c r="B18236" s="41">
        <v>0</v>
      </c>
      <c r="C18236" s="41">
        <v>2345</v>
      </c>
      <c r="D18236" s="39" t="s">
        <v>58</v>
      </c>
      <c r="E18236" s="63" t="str">
        <f>D18236&amp;"_"&amp;B18236</f>
        <v>Shenzhen_0</v>
      </c>
      <c r="F18236" s="70">
        <v>0.72565012180557886</v>
      </c>
      <c r="G18236" s="63">
        <f>COUNTIFS($E$10:E18236,E18236)</f>
        <v>918</v>
      </c>
      <c r="H18236" s="39" t="str">
        <f t="shared" si="284"/>
        <v>Out</v>
      </c>
    </row>
    <row r="18237" spans="1:8" x14ac:dyDescent="0.25">
      <c r="A18237" s="41">
        <v>1512653001</v>
      </c>
      <c r="B18237" s="41">
        <v>0</v>
      </c>
      <c r="C18237" s="41">
        <v>1748</v>
      </c>
      <c r="D18237" s="39" t="s">
        <v>58</v>
      </c>
      <c r="E18237" s="63" t="str">
        <f>D18237&amp;"_"&amp;B18237</f>
        <v>Shenzhen_0</v>
      </c>
      <c r="F18237" s="70">
        <v>0.72647319117669384</v>
      </c>
      <c r="G18237" s="63">
        <f>COUNTIFS($E$10:E18237,E18237)</f>
        <v>919</v>
      </c>
      <c r="H18237" s="39" t="str">
        <f t="shared" si="284"/>
        <v>Out</v>
      </c>
    </row>
    <row r="18238" spans="1:8" x14ac:dyDescent="0.25">
      <c r="A18238" s="41">
        <v>1513289592</v>
      </c>
      <c r="B18238" s="41">
        <v>0</v>
      </c>
      <c r="C18238" s="41">
        <v>2829</v>
      </c>
      <c r="D18238" s="39" t="s">
        <v>58</v>
      </c>
      <c r="E18238" s="63" t="str">
        <f>D18238&amp;"_"&amp;B18238</f>
        <v>Shenzhen_0</v>
      </c>
      <c r="F18238" s="70">
        <v>0.72711671824436008</v>
      </c>
      <c r="G18238" s="63">
        <f>COUNTIFS($E$10:E18238,E18238)</f>
        <v>920</v>
      </c>
      <c r="H18238" s="39" t="str">
        <f t="shared" si="284"/>
        <v>Out</v>
      </c>
    </row>
    <row r="18239" spans="1:8" x14ac:dyDescent="0.25">
      <c r="A18239" s="41">
        <v>1517978122</v>
      </c>
      <c r="B18239" s="41">
        <v>0</v>
      </c>
      <c r="C18239" s="41">
        <v>409</v>
      </c>
      <c r="D18239" s="39" t="s">
        <v>58</v>
      </c>
      <c r="E18239" s="63" t="str">
        <f>D18239&amp;"_"&amp;B18239</f>
        <v>Shenzhen_0</v>
      </c>
      <c r="F18239" s="70">
        <v>0.72834018102271347</v>
      </c>
      <c r="G18239" s="63">
        <f>COUNTIFS($E$10:E18239,E18239)</f>
        <v>921</v>
      </c>
      <c r="H18239" s="39" t="str">
        <f t="shared" si="284"/>
        <v>Out</v>
      </c>
    </row>
    <row r="18240" spans="1:8" x14ac:dyDescent="0.25">
      <c r="A18240" s="41">
        <v>1511416910</v>
      </c>
      <c r="B18240" s="41">
        <v>0</v>
      </c>
      <c r="C18240" s="41">
        <v>1732</v>
      </c>
      <c r="D18240" s="39" t="s">
        <v>58</v>
      </c>
      <c r="E18240" s="63" t="str">
        <f>D18240&amp;"_"&amp;B18240</f>
        <v>Shenzhen_0</v>
      </c>
      <c r="F18240" s="70">
        <v>0.72835485326654237</v>
      </c>
      <c r="G18240" s="63">
        <f>COUNTIFS($E$10:E18240,E18240)</f>
        <v>922</v>
      </c>
      <c r="H18240" s="39" t="str">
        <f t="shared" si="284"/>
        <v>Out</v>
      </c>
    </row>
    <row r="18241" spans="1:8" x14ac:dyDescent="0.25">
      <c r="A18241" s="41">
        <v>1516069100</v>
      </c>
      <c r="B18241" s="41">
        <v>0</v>
      </c>
      <c r="C18241" s="41">
        <v>1539</v>
      </c>
      <c r="D18241" s="39" t="s">
        <v>58</v>
      </c>
      <c r="E18241" s="63" t="str">
        <f>D18241&amp;"_"&amp;B18241</f>
        <v>Shenzhen_0</v>
      </c>
      <c r="F18241" s="70">
        <v>0.72847425315776582</v>
      </c>
      <c r="G18241" s="63">
        <f>COUNTIFS($E$10:E18241,E18241)</f>
        <v>923</v>
      </c>
      <c r="H18241" s="39" t="str">
        <f t="shared" si="284"/>
        <v>Out</v>
      </c>
    </row>
    <row r="18242" spans="1:8" x14ac:dyDescent="0.25">
      <c r="A18242" s="41">
        <v>1513680140</v>
      </c>
      <c r="B18242" s="41">
        <v>0</v>
      </c>
      <c r="C18242" s="41">
        <v>611</v>
      </c>
      <c r="D18242" s="39" t="s">
        <v>58</v>
      </c>
      <c r="E18242" s="63" t="str">
        <f>D18242&amp;"_"&amp;B18242</f>
        <v>Shenzhen_0</v>
      </c>
      <c r="F18242" s="70">
        <v>0.72882802498161403</v>
      </c>
      <c r="G18242" s="63">
        <f>COUNTIFS($E$10:E18242,E18242)</f>
        <v>924</v>
      </c>
      <c r="H18242" s="39" t="str">
        <f t="shared" si="284"/>
        <v>Out</v>
      </c>
    </row>
    <row r="18243" spans="1:8" x14ac:dyDescent="0.25">
      <c r="A18243" s="41">
        <v>1511987161</v>
      </c>
      <c r="B18243" s="41">
        <v>0</v>
      </c>
      <c r="C18243" s="41">
        <v>1317</v>
      </c>
      <c r="D18243" s="39" t="s">
        <v>58</v>
      </c>
      <c r="E18243" s="63" t="str">
        <f>D18243&amp;"_"&amp;B18243</f>
        <v>Shenzhen_0</v>
      </c>
      <c r="F18243" s="70">
        <v>0.72904797580300074</v>
      </c>
      <c r="G18243" s="63">
        <f>COUNTIFS($E$10:E18243,E18243)</f>
        <v>925</v>
      </c>
      <c r="H18243" s="39" t="str">
        <f t="shared" si="284"/>
        <v>Out</v>
      </c>
    </row>
    <row r="18244" spans="1:8" x14ac:dyDescent="0.25">
      <c r="A18244" s="41">
        <v>1511355912</v>
      </c>
      <c r="B18244" s="41">
        <v>0</v>
      </c>
      <c r="C18244" s="41">
        <v>186</v>
      </c>
      <c r="D18244" s="39" t="s">
        <v>58</v>
      </c>
      <c r="E18244" s="63" t="str">
        <f>D18244&amp;"_"&amp;B18244</f>
        <v>Shenzhen_0</v>
      </c>
      <c r="F18244" s="70">
        <v>0.72958610358166665</v>
      </c>
      <c r="G18244" s="63">
        <f>COUNTIFS($E$10:E18244,E18244)</f>
        <v>926</v>
      </c>
      <c r="H18244" s="39" t="str">
        <f t="shared" si="284"/>
        <v>Out</v>
      </c>
    </row>
    <row r="18245" spans="1:8" x14ac:dyDescent="0.25">
      <c r="A18245" s="41">
        <v>1516183720</v>
      </c>
      <c r="B18245" s="41">
        <v>0</v>
      </c>
      <c r="C18245" s="41">
        <v>3964</v>
      </c>
      <c r="D18245" s="39" t="s">
        <v>58</v>
      </c>
      <c r="E18245" s="63" t="str">
        <f>D18245&amp;"_"&amp;B18245</f>
        <v>Shenzhen_0</v>
      </c>
      <c r="F18245" s="70">
        <v>0.73013418228562388</v>
      </c>
      <c r="G18245" s="63">
        <f>COUNTIFS($E$10:E18245,E18245)</f>
        <v>927</v>
      </c>
      <c r="H18245" s="39" t="str">
        <f t="shared" si="284"/>
        <v>Out</v>
      </c>
    </row>
    <row r="18246" spans="1:8" x14ac:dyDescent="0.25">
      <c r="A18246" s="41">
        <v>1519983370</v>
      </c>
      <c r="B18246" s="41">
        <v>0</v>
      </c>
      <c r="C18246" s="41">
        <v>2129</v>
      </c>
      <c r="D18246" s="39" t="s">
        <v>58</v>
      </c>
      <c r="E18246" s="63" t="str">
        <f>D18246&amp;"_"&amp;B18246</f>
        <v>Shenzhen_0</v>
      </c>
      <c r="F18246" s="70">
        <v>0.73067710534501618</v>
      </c>
      <c r="G18246" s="63">
        <f>COUNTIFS($E$10:E18246,E18246)</f>
        <v>928</v>
      </c>
      <c r="H18246" s="39" t="str">
        <f t="shared" si="284"/>
        <v>Out</v>
      </c>
    </row>
    <row r="18247" spans="1:8" x14ac:dyDescent="0.25">
      <c r="A18247" s="41">
        <v>1516057612</v>
      </c>
      <c r="B18247" s="41">
        <v>0</v>
      </c>
      <c r="C18247" s="41">
        <v>2158</v>
      </c>
      <c r="D18247" s="39" t="s">
        <v>58</v>
      </c>
      <c r="E18247" s="63" t="str">
        <f>D18247&amp;"_"&amp;B18247</f>
        <v>Shenzhen_0</v>
      </c>
      <c r="F18247" s="70">
        <v>0.73215373058522559</v>
      </c>
      <c r="G18247" s="63">
        <f>COUNTIFS($E$10:E18247,E18247)</f>
        <v>929</v>
      </c>
      <c r="H18247" s="39" t="str">
        <f t="shared" si="284"/>
        <v>Out</v>
      </c>
    </row>
    <row r="18248" spans="1:8" x14ac:dyDescent="0.25">
      <c r="A18248" s="41">
        <v>1517727281</v>
      </c>
      <c r="B18248" s="41">
        <v>0</v>
      </c>
      <c r="C18248" s="41">
        <v>2039</v>
      </c>
      <c r="D18248" s="39" t="s">
        <v>58</v>
      </c>
      <c r="E18248" s="63" t="str">
        <f>D18248&amp;"_"&amp;B18248</f>
        <v>Shenzhen_0</v>
      </c>
      <c r="F18248" s="70">
        <v>0.73270024336181017</v>
      </c>
      <c r="G18248" s="63">
        <f>COUNTIFS($E$10:E18248,E18248)</f>
        <v>930</v>
      </c>
      <c r="H18248" s="39" t="str">
        <f t="shared" si="284"/>
        <v>Out</v>
      </c>
    </row>
    <row r="18249" spans="1:8" x14ac:dyDescent="0.25">
      <c r="A18249" s="41">
        <v>1517980682</v>
      </c>
      <c r="B18249" s="41">
        <v>0</v>
      </c>
      <c r="C18249" s="41">
        <v>2739</v>
      </c>
      <c r="D18249" s="39" t="s">
        <v>58</v>
      </c>
      <c r="E18249" s="63" t="str">
        <f>D18249&amp;"_"&amp;B18249</f>
        <v>Shenzhen_0</v>
      </c>
      <c r="F18249" s="70">
        <v>0.73284753032258676</v>
      </c>
      <c r="G18249" s="63">
        <f>COUNTIFS($E$10:E18249,E18249)</f>
        <v>931</v>
      </c>
      <c r="H18249" s="39" t="str">
        <f t="shared" si="284"/>
        <v>Out</v>
      </c>
    </row>
    <row r="18250" spans="1:8" x14ac:dyDescent="0.25">
      <c r="A18250" s="41">
        <v>1513772590</v>
      </c>
      <c r="B18250" s="41">
        <v>0</v>
      </c>
      <c r="C18250" s="41">
        <v>1528</v>
      </c>
      <c r="D18250" s="39" t="s">
        <v>58</v>
      </c>
      <c r="E18250" s="63" t="str">
        <f>D18250&amp;"_"&amp;B18250</f>
        <v>Shenzhen_0</v>
      </c>
      <c r="F18250" s="70">
        <v>0.73481267036214604</v>
      </c>
      <c r="G18250" s="63">
        <f>COUNTIFS($E$10:E18250,E18250)</f>
        <v>932</v>
      </c>
      <c r="H18250" s="39" t="str">
        <f t="shared" si="284"/>
        <v>Out</v>
      </c>
    </row>
    <row r="18251" spans="1:8" x14ac:dyDescent="0.25">
      <c r="A18251" s="41">
        <v>1514680190</v>
      </c>
      <c r="B18251" s="41">
        <v>0</v>
      </c>
      <c r="C18251" s="41">
        <v>2962</v>
      </c>
      <c r="D18251" s="39" t="s">
        <v>58</v>
      </c>
      <c r="E18251" s="63" t="str">
        <f>D18251&amp;"_"&amp;B18251</f>
        <v>Shenzhen_0</v>
      </c>
      <c r="F18251" s="70">
        <v>0.73697122956129224</v>
      </c>
      <c r="G18251" s="63">
        <f>COUNTIFS($E$10:E18251,E18251)</f>
        <v>933</v>
      </c>
      <c r="H18251" s="39" t="str">
        <f t="shared" ref="H18251:H18314" si="285">IF(ROW()&lt;=3000,"Test",
IF(ROW()&lt;=6000,"Control",
"Out"))</f>
        <v>Out</v>
      </c>
    </row>
    <row r="18252" spans="1:8" x14ac:dyDescent="0.25">
      <c r="A18252" s="41">
        <v>1512110851</v>
      </c>
      <c r="B18252" s="41">
        <v>0</v>
      </c>
      <c r="C18252" s="41">
        <v>1377</v>
      </c>
      <c r="D18252" s="39" t="s">
        <v>58</v>
      </c>
      <c r="E18252" s="63" t="str">
        <f>D18252&amp;"_"&amp;B18252</f>
        <v>Shenzhen_0</v>
      </c>
      <c r="F18252" s="70">
        <v>0.73715785675956991</v>
      </c>
      <c r="G18252" s="63">
        <f>COUNTIFS($E$10:E18252,E18252)</f>
        <v>934</v>
      </c>
      <c r="H18252" s="39" t="str">
        <f t="shared" si="285"/>
        <v>Out</v>
      </c>
    </row>
    <row r="18253" spans="1:8" x14ac:dyDescent="0.25">
      <c r="A18253" s="41">
        <v>1519095041</v>
      </c>
      <c r="B18253" s="41">
        <v>0</v>
      </c>
      <c r="C18253" s="41">
        <v>188</v>
      </c>
      <c r="D18253" s="39" t="s">
        <v>58</v>
      </c>
      <c r="E18253" s="63" t="str">
        <f>D18253&amp;"_"&amp;B18253</f>
        <v>Shenzhen_0</v>
      </c>
      <c r="F18253" s="70">
        <v>0.73726337851077817</v>
      </c>
      <c r="G18253" s="63">
        <f>COUNTIFS($E$10:E18253,E18253)</f>
        <v>935</v>
      </c>
      <c r="H18253" s="39" t="str">
        <f t="shared" si="285"/>
        <v>Out</v>
      </c>
    </row>
    <row r="18254" spans="1:8" x14ac:dyDescent="0.25">
      <c r="A18254" s="41">
        <v>1517912481</v>
      </c>
      <c r="B18254" s="41">
        <v>0</v>
      </c>
      <c r="C18254" s="41">
        <v>1722</v>
      </c>
      <c r="D18254" s="39" t="s">
        <v>58</v>
      </c>
      <c r="E18254" s="63" t="str">
        <f>D18254&amp;"_"&amp;B18254</f>
        <v>Shenzhen_0</v>
      </c>
      <c r="F18254" s="70">
        <v>0.73727472781586911</v>
      </c>
      <c r="G18254" s="63">
        <f>COUNTIFS($E$10:E18254,E18254)</f>
        <v>936</v>
      </c>
      <c r="H18254" s="39" t="str">
        <f t="shared" si="285"/>
        <v>Out</v>
      </c>
    </row>
    <row r="18255" spans="1:8" x14ac:dyDescent="0.25">
      <c r="A18255" s="41">
        <v>1516687872</v>
      </c>
      <c r="B18255" s="41">
        <v>0</v>
      </c>
      <c r="C18255" s="41">
        <v>2873</v>
      </c>
      <c r="D18255" s="39" t="s">
        <v>58</v>
      </c>
      <c r="E18255" s="63" t="str">
        <f>D18255&amp;"_"&amp;B18255</f>
        <v>Shenzhen_0</v>
      </c>
      <c r="F18255" s="70">
        <v>0.73743451703067098</v>
      </c>
      <c r="G18255" s="63">
        <f>COUNTIFS($E$10:E18255,E18255)</f>
        <v>937</v>
      </c>
      <c r="H18255" s="39" t="str">
        <f t="shared" si="285"/>
        <v>Out</v>
      </c>
    </row>
    <row r="18256" spans="1:8" x14ac:dyDescent="0.25">
      <c r="A18256" s="41">
        <v>1515907062</v>
      </c>
      <c r="B18256" s="41">
        <v>0</v>
      </c>
      <c r="C18256" s="41">
        <v>1622</v>
      </c>
      <c r="D18256" s="39" t="s">
        <v>58</v>
      </c>
      <c r="E18256" s="63" t="str">
        <f>D18256&amp;"_"&amp;B18256</f>
        <v>Shenzhen_0</v>
      </c>
      <c r="F18256" s="70">
        <v>0.73851611687957497</v>
      </c>
      <c r="G18256" s="63">
        <f>COUNTIFS($E$10:E18256,E18256)</f>
        <v>938</v>
      </c>
      <c r="H18256" s="39" t="str">
        <f t="shared" si="285"/>
        <v>Out</v>
      </c>
    </row>
    <row r="18257" spans="1:8" x14ac:dyDescent="0.25">
      <c r="A18257" s="41">
        <v>1519111050</v>
      </c>
      <c r="B18257" s="41">
        <v>0</v>
      </c>
      <c r="C18257" s="41">
        <v>526</v>
      </c>
      <c r="D18257" s="39" t="s">
        <v>58</v>
      </c>
      <c r="E18257" s="63" t="str">
        <f>D18257&amp;"_"&amp;B18257</f>
        <v>Shenzhen_0</v>
      </c>
      <c r="F18257" s="70">
        <v>0.74094163085737319</v>
      </c>
      <c r="G18257" s="63">
        <f>COUNTIFS($E$10:E18257,E18257)</f>
        <v>939</v>
      </c>
      <c r="H18257" s="39" t="str">
        <f t="shared" si="285"/>
        <v>Out</v>
      </c>
    </row>
    <row r="18258" spans="1:8" x14ac:dyDescent="0.25">
      <c r="A18258" s="41">
        <v>1519416212</v>
      </c>
      <c r="B18258" s="41">
        <v>0</v>
      </c>
      <c r="C18258" s="41">
        <v>3176</v>
      </c>
      <c r="D18258" s="39" t="s">
        <v>58</v>
      </c>
      <c r="E18258" s="63" t="str">
        <f>D18258&amp;"_"&amp;B18258</f>
        <v>Shenzhen_0</v>
      </c>
      <c r="F18258" s="70">
        <v>0.74200037226392801</v>
      </c>
      <c r="G18258" s="63">
        <f>COUNTIFS($E$10:E18258,E18258)</f>
        <v>940</v>
      </c>
      <c r="H18258" s="39" t="str">
        <f t="shared" si="285"/>
        <v>Out</v>
      </c>
    </row>
    <row r="18259" spans="1:8" x14ac:dyDescent="0.25">
      <c r="A18259" s="41">
        <v>1514546691</v>
      </c>
      <c r="B18259" s="41">
        <v>0</v>
      </c>
      <c r="C18259" s="41">
        <v>2844</v>
      </c>
      <c r="D18259" s="39" t="s">
        <v>58</v>
      </c>
      <c r="E18259" s="63" t="str">
        <f>D18259&amp;"_"&amp;B18259</f>
        <v>Shenzhen_0</v>
      </c>
      <c r="F18259" s="70">
        <v>0.74256352000498216</v>
      </c>
      <c r="G18259" s="63">
        <f>COUNTIFS($E$10:E18259,E18259)</f>
        <v>941</v>
      </c>
      <c r="H18259" s="39" t="str">
        <f t="shared" si="285"/>
        <v>Out</v>
      </c>
    </row>
    <row r="18260" spans="1:8" x14ac:dyDescent="0.25">
      <c r="A18260" s="41">
        <v>1513048740</v>
      </c>
      <c r="B18260" s="41">
        <v>0</v>
      </c>
      <c r="C18260" s="41">
        <v>6712</v>
      </c>
      <c r="D18260" s="39" t="s">
        <v>58</v>
      </c>
      <c r="E18260" s="63" t="str">
        <f>D18260&amp;"_"&amp;B18260</f>
        <v>Shenzhen_0</v>
      </c>
      <c r="F18260" s="70">
        <v>0.74375934361995732</v>
      </c>
      <c r="G18260" s="63">
        <f>COUNTIFS($E$10:E18260,E18260)</f>
        <v>942</v>
      </c>
      <c r="H18260" s="39" t="str">
        <f t="shared" si="285"/>
        <v>Out</v>
      </c>
    </row>
    <row r="18261" spans="1:8" x14ac:dyDescent="0.25">
      <c r="A18261" s="41">
        <v>1515923360</v>
      </c>
      <c r="B18261" s="41">
        <v>0</v>
      </c>
      <c r="C18261" s="41">
        <v>3539</v>
      </c>
      <c r="D18261" s="39" t="s">
        <v>58</v>
      </c>
      <c r="E18261" s="63" t="str">
        <f>D18261&amp;"_"&amp;B18261</f>
        <v>Shenzhen_0</v>
      </c>
      <c r="F18261" s="70">
        <v>0.74405623391915876</v>
      </c>
      <c r="G18261" s="63">
        <f>COUNTIFS($E$10:E18261,E18261)</f>
        <v>943</v>
      </c>
      <c r="H18261" s="39" t="str">
        <f t="shared" si="285"/>
        <v>Out</v>
      </c>
    </row>
    <row r="18262" spans="1:8" x14ac:dyDescent="0.25">
      <c r="A18262" s="41">
        <v>1514403471</v>
      </c>
      <c r="B18262" s="41">
        <v>0</v>
      </c>
      <c r="C18262" s="41">
        <v>1158</v>
      </c>
      <c r="D18262" s="39" t="s">
        <v>58</v>
      </c>
      <c r="E18262" s="63" t="str">
        <f>D18262&amp;"_"&amp;B18262</f>
        <v>Shenzhen_0</v>
      </c>
      <c r="F18262" s="70">
        <v>0.74545194374155899</v>
      </c>
      <c r="G18262" s="63">
        <f>COUNTIFS($E$10:E18262,E18262)</f>
        <v>944</v>
      </c>
      <c r="H18262" s="39" t="str">
        <f t="shared" si="285"/>
        <v>Out</v>
      </c>
    </row>
    <row r="18263" spans="1:8" x14ac:dyDescent="0.25">
      <c r="A18263" s="41">
        <v>1512894970</v>
      </c>
      <c r="B18263" s="41">
        <v>0</v>
      </c>
      <c r="C18263" s="41">
        <v>3264</v>
      </c>
      <c r="D18263" s="39" t="s">
        <v>58</v>
      </c>
      <c r="E18263" s="63" t="str">
        <f>D18263&amp;"_"&amp;B18263</f>
        <v>Shenzhen_0</v>
      </c>
      <c r="F18263" s="70">
        <v>0.74578707495977281</v>
      </c>
      <c r="G18263" s="63">
        <f>COUNTIFS($E$10:E18263,E18263)</f>
        <v>945</v>
      </c>
      <c r="H18263" s="39" t="str">
        <f t="shared" si="285"/>
        <v>Out</v>
      </c>
    </row>
    <row r="18264" spans="1:8" x14ac:dyDescent="0.25">
      <c r="A18264" s="41">
        <v>1512844881</v>
      </c>
      <c r="B18264" s="41">
        <v>0</v>
      </c>
      <c r="C18264" s="41">
        <v>5905</v>
      </c>
      <c r="D18264" s="39" t="s">
        <v>58</v>
      </c>
      <c r="E18264" s="63" t="str">
        <f>D18264&amp;"_"&amp;B18264</f>
        <v>Shenzhen_0</v>
      </c>
      <c r="F18264" s="70">
        <v>0.74616211498468987</v>
      </c>
      <c r="G18264" s="63">
        <f>COUNTIFS($E$10:E18264,E18264)</f>
        <v>946</v>
      </c>
      <c r="H18264" s="39" t="str">
        <f t="shared" si="285"/>
        <v>Out</v>
      </c>
    </row>
    <row r="18265" spans="1:8" x14ac:dyDescent="0.25">
      <c r="A18265" s="41">
        <v>1512765022</v>
      </c>
      <c r="B18265" s="41">
        <v>0</v>
      </c>
      <c r="C18265" s="41">
        <v>1881</v>
      </c>
      <c r="D18265" s="39" t="s">
        <v>58</v>
      </c>
      <c r="E18265" s="63" t="str">
        <f>D18265&amp;"_"&amp;B18265</f>
        <v>Shenzhen_0</v>
      </c>
      <c r="F18265" s="70">
        <v>0.74635274528093554</v>
      </c>
      <c r="G18265" s="63">
        <f>COUNTIFS($E$10:E18265,E18265)</f>
        <v>947</v>
      </c>
      <c r="H18265" s="39" t="str">
        <f t="shared" si="285"/>
        <v>Out</v>
      </c>
    </row>
    <row r="18266" spans="1:8" x14ac:dyDescent="0.25">
      <c r="A18266" s="41">
        <v>1514636101</v>
      </c>
      <c r="B18266" s="41">
        <v>0</v>
      </c>
      <c r="C18266" s="41">
        <v>901</v>
      </c>
      <c r="D18266" s="39" t="s">
        <v>58</v>
      </c>
      <c r="E18266" s="63" t="str">
        <f>D18266&amp;"_"&amp;B18266</f>
        <v>Shenzhen_0</v>
      </c>
      <c r="F18266" s="70">
        <v>0.74750845437137992</v>
      </c>
      <c r="G18266" s="63">
        <f>COUNTIFS($E$10:E18266,E18266)</f>
        <v>948</v>
      </c>
      <c r="H18266" s="39" t="str">
        <f t="shared" si="285"/>
        <v>Out</v>
      </c>
    </row>
    <row r="18267" spans="1:8" x14ac:dyDescent="0.25">
      <c r="A18267" s="41">
        <v>1515147830</v>
      </c>
      <c r="B18267" s="41">
        <v>0</v>
      </c>
      <c r="C18267" s="41">
        <v>820</v>
      </c>
      <c r="D18267" s="39" t="s">
        <v>58</v>
      </c>
      <c r="E18267" s="63" t="str">
        <f>D18267&amp;"_"&amp;B18267</f>
        <v>Shenzhen_0</v>
      </c>
      <c r="F18267" s="70">
        <v>0.74819079476197325</v>
      </c>
      <c r="G18267" s="63">
        <f>COUNTIFS($E$10:E18267,E18267)</f>
        <v>949</v>
      </c>
      <c r="H18267" s="39" t="str">
        <f t="shared" si="285"/>
        <v>Out</v>
      </c>
    </row>
    <row r="18268" spans="1:8" x14ac:dyDescent="0.25">
      <c r="A18268" s="41">
        <v>1513867201</v>
      </c>
      <c r="B18268" s="41">
        <v>0</v>
      </c>
      <c r="C18268" s="41">
        <v>2210</v>
      </c>
      <c r="D18268" s="39" t="s">
        <v>58</v>
      </c>
      <c r="E18268" s="63" t="str">
        <f>D18268&amp;"_"&amp;B18268</f>
        <v>Shenzhen_0</v>
      </c>
      <c r="F18268" s="70">
        <v>0.74926295087371775</v>
      </c>
      <c r="G18268" s="63">
        <f>COUNTIFS($E$10:E18268,E18268)</f>
        <v>950</v>
      </c>
      <c r="H18268" s="39" t="str">
        <f t="shared" si="285"/>
        <v>Out</v>
      </c>
    </row>
    <row r="18269" spans="1:8" x14ac:dyDescent="0.25">
      <c r="A18269" s="41">
        <v>1513434821</v>
      </c>
      <c r="B18269" s="41">
        <v>0</v>
      </c>
      <c r="C18269" s="41">
        <v>804</v>
      </c>
      <c r="D18269" s="39" t="s">
        <v>58</v>
      </c>
      <c r="E18269" s="63" t="str">
        <f>D18269&amp;"_"&amp;B18269</f>
        <v>Shenzhen_0</v>
      </c>
      <c r="F18269" s="70">
        <v>0.75221885523440302</v>
      </c>
      <c r="G18269" s="63">
        <f>COUNTIFS($E$10:E18269,E18269)</f>
        <v>951</v>
      </c>
      <c r="H18269" s="39" t="str">
        <f t="shared" si="285"/>
        <v>Out</v>
      </c>
    </row>
    <row r="18270" spans="1:8" x14ac:dyDescent="0.25">
      <c r="A18270" s="41">
        <v>1514730771</v>
      </c>
      <c r="B18270" s="41">
        <v>0</v>
      </c>
      <c r="C18270" s="41">
        <v>521</v>
      </c>
      <c r="D18270" s="39" t="s">
        <v>58</v>
      </c>
      <c r="E18270" s="63" t="str">
        <f>D18270&amp;"_"&amp;B18270</f>
        <v>Shenzhen_0</v>
      </c>
      <c r="F18270" s="70">
        <v>0.75403708601825814</v>
      </c>
      <c r="G18270" s="63">
        <f>COUNTIFS($E$10:E18270,E18270)</f>
        <v>952</v>
      </c>
      <c r="H18270" s="39" t="str">
        <f t="shared" si="285"/>
        <v>Out</v>
      </c>
    </row>
    <row r="18271" spans="1:8" x14ac:dyDescent="0.25">
      <c r="A18271" s="41">
        <v>1518419561</v>
      </c>
      <c r="B18271" s="41">
        <v>0</v>
      </c>
      <c r="C18271" s="41">
        <v>61</v>
      </c>
      <c r="D18271" s="39" t="s">
        <v>58</v>
      </c>
      <c r="E18271" s="63" t="str">
        <f>D18271&amp;"_"&amp;B18271</f>
        <v>Shenzhen_0</v>
      </c>
      <c r="F18271" s="70">
        <v>0.75485570621922948</v>
      </c>
      <c r="G18271" s="63">
        <f>COUNTIFS($E$10:E18271,E18271)</f>
        <v>953</v>
      </c>
      <c r="H18271" s="39" t="str">
        <f t="shared" si="285"/>
        <v>Out</v>
      </c>
    </row>
    <row r="18272" spans="1:8" x14ac:dyDescent="0.25">
      <c r="A18272" s="41">
        <v>1519030472</v>
      </c>
      <c r="B18272" s="41">
        <v>0</v>
      </c>
      <c r="C18272" s="41">
        <v>2400</v>
      </c>
      <c r="D18272" s="39" t="s">
        <v>58</v>
      </c>
      <c r="E18272" s="63" t="str">
        <f>D18272&amp;"_"&amp;B18272</f>
        <v>Shenzhen_0</v>
      </c>
      <c r="F18272" s="70">
        <v>0.75493351933807018</v>
      </c>
      <c r="G18272" s="63">
        <f>COUNTIFS($E$10:E18272,E18272)</f>
        <v>954</v>
      </c>
      <c r="H18272" s="39" t="str">
        <f t="shared" si="285"/>
        <v>Out</v>
      </c>
    </row>
    <row r="18273" spans="1:8" x14ac:dyDescent="0.25">
      <c r="A18273" s="41">
        <v>1514232262</v>
      </c>
      <c r="B18273" s="41">
        <v>0</v>
      </c>
      <c r="C18273" s="41">
        <v>2761</v>
      </c>
      <c r="D18273" s="39" t="s">
        <v>58</v>
      </c>
      <c r="E18273" s="63" t="str">
        <f>D18273&amp;"_"&amp;B18273</f>
        <v>Shenzhen_0</v>
      </c>
      <c r="F18273" s="70">
        <v>0.75622176580662948</v>
      </c>
      <c r="G18273" s="63">
        <f>COUNTIFS($E$10:E18273,E18273)</f>
        <v>955</v>
      </c>
      <c r="H18273" s="39" t="str">
        <f t="shared" si="285"/>
        <v>Out</v>
      </c>
    </row>
    <row r="18274" spans="1:8" x14ac:dyDescent="0.25">
      <c r="A18274" s="41">
        <v>1518677812</v>
      </c>
      <c r="B18274" s="41">
        <v>0</v>
      </c>
      <c r="C18274" s="41">
        <v>1996</v>
      </c>
      <c r="D18274" s="39" t="s">
        <v>58</v>
      </c>
      <c r="E18274" s="63" t="str">
        <f>D18274&amp;"_"&amp;B18274</f>
        <v>Shenzhen_0</v>
      </c>
      <c r="F18274" s="70">
        <v>0.7563263771370583</v>
      </c>
      <c r="G18274" s="63">
        <f>COUNTIFS($E$10:E18274,E18274)</f>
        <v>956</v>
      </c>
      <c r="H18274" s="39" t="str">
        <f t="shared" si="285"/>
        <v>Out</v>
      </c>
    </row>
    <row r="18275" spans="1:8" x14ac:dyDescent="0.25">
      <c r="A18275" s="41">
        <v>1515405242</v>
      </c>
      <c r="B18275" s="41">
        <v>0</v>
      </c>
      <c r="C18275" s="41">
        <v>500</v>
      </c>
      <c r="D18275" s="39" t="s">
        <v>58</v>
      </c>
      <c r="E18275" s="63" t="str">
        <f>D18275&amp;"_"&amp;B18275</f>
        <v>Shenzhen_0</v>
      </c>
      <c r="F18275" s="70">
        <v>0.75706579169843957</v>
      </c>
      <c r="G18275" s="63">
        <f>COUNTIFS($E$10:E18275,E18275)</f>
        <v>957</v>
      </c>
      <c r="H18275" s="39" t="str">
        <f t="shared" si="285"/>
        <v>Out</v>
      </c>
    </row>
    <row r="18276" spans="1:8" x14ac:dyDescent="0.25">
      <c r="A18276" s="41">
        <v>1516635032</v>
      </c>
      <c r="B18276" s="41">
        <v>0</v>
      </c>
      <c r="C18276" s="41">
        <v>1739</v>
      </c>
      <c r="D18276" s="39" t="s">
        <v>58</v>
      </c>
      <c r="E18276" s="63" t="str">
        <f>D18276&amp;"_"&amp;B18276</f>
        <v>Shenzhen_0</v>
      </c>
      <c r="F18276" s="70">
        <v>0.75725131811166058</v>
      </c>
      <c r="G18276" s="63">
        <f>COUNTIFS($E$10:E18276,E18276)</f>
        <v>958</v>
      </c>
      <c r="H18276" s="39" t="str">
        <f t="shared" si="285"/>
        <v>Out</v>
      </c>
    </row>
    <row r="18277" spans="1:8" x14ac:dyDescent="0.25">
      <c r="A18277" s="41">
        <v>1517628241</v>
      </c>
      <c r="B18277" s="41">
        <v>0</v>
      </c>
      <c r="C18277" s="41">
        <v>760</v>
      </c>
      <c r="D18277" s="39" t="s">
        <v>58</v>
      </c>
      <c r="E18277" s="63" t="str">
        <f>D18277&amp;"_"&amp;B18277</f>
        <v>Shenzhen_0</v>
      </c>
      <c r="F18277" s="70">
        <v>0.75870026752186592</v>
      </c>
      <c r="G18277" s="63">
        <f>COUNTIFS($E$10:E18277,E18277)</f>
        <v>959</v>
      </c>
      <c r="H18277" s="39" t="str">
        <f t="shared" si="285"/>
        <v>Out</v>
      </c>
    </row>
    <row r="18278" spans="1:8" x14ac:dyDescent="0.25">
      <c r="A18278" s="41">
        <v>1517743551</v>
      </c>
      <c r="B18278" s="41">
        <v>0</v>
      </c>
      <c r="C18278" s="41">
        <v>1900</v>
      </c>
      <c r="D18278" s="39" t="s">
        <v>58</v>
      </c>
      <c r="E18278" s="63" t="str">
        <f>D18278&amp;"_"&amp;B18278</f>
        <v>Shenzhen_0</v>
      </c>
      <c r="F18278" s="70">
        <v>0.75870221101979285</v>
      </c>
      <c r="G18278" s="63">
        <f>COUNTIFS($E$10:E18278,E18278)</f>
        <v>960</v>
      </c>
      <c r="H18278" s="39" t="str">
        <f t="shared" si="285"/>
        <v>Out</v>
      </c>
    </row>
    <row r="18279" spans="1:8" x14ac:dyDescent="0.25">
      <c r="A18279" s="41">
        <v>1517711791</v>
      </c>
      <c r="B18279" s="41">
        <v>0</v>
      </c>
      <c r="C18279" s="41">
        <v>4492</v>
      </c>
      <c r="D18279" s="39" t="s">
        <v>58</v>
      </c>
      <c r="E18279" s="63" t="str">
        <f>D18279&amp;"_"&amp;B18279</f>
        <v>Shenzhen_0</v>
      </c>
      <c r="F18279" s="70">
        <v>0.75989392126194721</v>
      </c>
      <c r="G18279" s="63">
        <f>COUNTIFS($E$10:E18279,E18279)</f>
        <v>961</v>
      </c>
      <c r="H18279" s="39" t="str">
        <f t="shared" si="285"/>
        <v>Out</v>
      </c>
    </row>
    <row r="18280" spans="1:8" x14ac:dyDescent="0.25">
      <c r="A18280" s="41">
        <v>1518440200</v>
      </c>
      <c r="B18280" s="41">
        <v>0</v>
      </c>
      <c r="C18280" s="41">
        <v>1576</v>
      </c>
      <c r="D18280" s="39" t="s">
        <v>58</v>
      </c>
      <c r="E18280" s="63" t="str">
        <f>D18280&amp;"_"&amp;B18280</f>
        <v>Shenzhen_0</v>
      </c>
      <c r="F18280" s="70">
        <v>0.76082131879278947</v>
      </c>
      <c r="G18280" s="63">
        <f>COUNTIFS($E$10:E18280,E18280)</f>
        <v>962</v>
      </c>
      <c r="H18280" s="39" t="str">
        <f t="shared" si="285"/>
        <v>Out</v>
      </c>
    </row>
    <row r="18281" spans="1:8" x14ac:dyDescent="0.25">
      <c r="A18281" s="41">
        <v>1516185811</v>
      </c>
      <c r="B18281" s="41">
        <v>0</v>
      </c>
      <c r="C18281" s="41">
        <v>2</v>
      </c>
      <c r="D18281" s="39" t="s">
        <v>58</v>
      </c>
      <c r="E18281" s="63" t="str">
        <f>D18281&amp;"_"&amp;B18281</f>
        <v>Shenzhen_0</v>
      </c>
      <c r="F18281" s="70">
        <v>0.76337688720540275</v>
      </c>
      <c r="G18281" s="63">
        <f>COUNTIFS($E$10:E18281,E18281)</f>
        <v>963</v>
      </c>
      <c r="H18281" s="39" t="str">
        <f t="shared" si="285"/>
        <v>Out</v>
      </c>
    </row>
    <row r="18282" spans="1:8" x14ac:dyDescent="0.25">
      <c r="A18282" s="41">
        <v>1514552111</v>
      </c>
      <c r="B18282" s="41">
        <v>0</v>
      </c>
      <c r="C18282" s="41">
        <v>346</v>
      </c>
      <c r="D18282" s="39" t="s">
        <v>58</v>
      </c>
      <c r="E18282" s="63" t="str">
        <f>D18282&amp;"_"&amp;B18282</f>
        <v>Shenzhen_0</v>
      </c>
      <c r="F18282" s="70">
        <v>0.76407084826483607</v>
      </c>
      <c r="G18282" s="63">
        <f>COUNTIFS($E$10:E18282,E18282)</f>
        <v>964</v>
      </c>
      <c r="H18282" s="39" t="str">
        <f t="shared" si="285"/>
        <v>Out</v>
      </c>
    </row>
    <row r="18283" spans="1:8" x14ac:dyDescent="0.25">
      <c r="A18283" s="41">
        <v>1518114160</v>
      </c>
      <c r="B18283" s="41">
        <v>0</v>
      </c>
      <c r="C18283" s="41">
        <v>1356</v>
      </c>
      <c r="D18283" s="39" t="s">
        <v>58</v>
      </c>
      <c r="E18283" s="63" t="str">
        <f>D18283&amp;"_"&amp;B18283</f>
        <v>Shenzhen_0</v>
      </c>
      <c r="F18283" s="70">
        <v>0.76468652307759966</v>
      </c>
      <c r="G18283" s="63">
        <f>COUNTIFS($E$10:E18283,E18283)</f>
        <v>965</v>
      </c>
      <c r="H18283" s="39" t="str">
        <f t="shared" si="285"/>
        <v>Out</v>
      </c>
    </row>
    <row r="18284" spans="1:8" x14ac:dyDescent="0.25">
      <c r="A18284" s="41">
        <v>1512636660</v>
      </c>
      <c r="B18284" s="41">
        <v>0</v>
      </c>
      <c r="C18284" s="41">
        <v>1215</v>
      </c>
      <c r="D18284" s="39" t="s">
        <v>58</v>
      </c>
      <c r="E18284" s="63" t="str">
        <f>D18284&amp;"_"&amp;B18284</f>
        <v>Shenzhen_0</v>
      </c>
      <c r="F18284" s="70">
        <v>0.76565083994455529</v>
      </c>
      <c r="G18284" s="63">
        <f>COUNTIFS($E$10:E18284,E18284)</f>
        <v>966</v>
      </c>
      <c r="H18284" s="39" t="str">
        <f t="shared" si="285"/>
        <v>Out</v>
      </c>
    </row>
    <row r="18285" spans="1:8" x14ac:dyDescent="0.25">
      <c r="A18285" s="41">
        <v>1512802921</v>
      </c>
      <c r="B18285" s="41">
        <v>0</v>
      </c>
      <c r="C18285" s="41">
        <v>2224</v>
      </c>
      <c r="D18285" s="39" t="s">
        <v>58</v>
      </c>
      <c r="E18285" s="63" t="str">
        <f>D18285&amp;"_"&amp;B18285</f>
        <v>Shenzhen_0</v>
      </c>
      <c r="F18285" s="70">
        <v>0.76606496296103155</v>
      </c>
      <c r="G18285" s="63">
        <f>COUNTIFS($E$10:E18285,E18285)</f>
        <v>967</v>
      </c>
      <c r="H18285" s="39" t="str">
        <f t="shared" si="285"/>
        <v>Out</v>
      </c>
    </row>
    <row r="18286" spans="1:8" x14ac:dyDescent="0.25">
      <c r="A18286" s="41">
        <v>1514213670</v>
      </c>
      <c r="B18286" s="41">
        <v>0</v>
      </c>
      <c r="C18286" s="41">
        <v>828</v>
      </c>
      <c r="D18286" s="39" t="s">
        <v>58</v>
      </c>
      <c r="E18286" s="63" t="str">
        <f>D18286&amp;"_"&amp;B18286</f>
        <v>Shenzhen_0</v>
      </c>
      <c r="F18286" s="70">
        <v>0.76611415987477105</v>
      </c>
      <c r="G18286" s="63">
        <f>COUNTIFS($E$10:E18286,E18286)</f>
        <v>968</v>
      </c>
      <c r="H18286" s="39" t="str">
        <f t="shared" si="285"/>
        <v>Out</v>
      </c>
    </row>
    <row r="18287" spans="1:8" x14ac:dyDescent="0.25">
      <c r="A18287" s="41">
        <v>1519055620</v>
      </c>
      <c r="B18287" s="41">
        <v>0</v>
      </c>
      <c r="C18287" s="41">
        <v>1268</v>
      </c>
      <c r="D18287" s="39" t="s">
        <v>58</v>
      </c>
      <c r="E18287" s="63" t="str">
        <f>D18287&amp;"_"&amp;B18287</f>
        <v>Shenzhen_0</v>
      </c>
      <c r="F18287" s="70">
        <v>0.76643492708175198</v>
      </c>
      <c r="G18287" s="63">
        <f>COUNTIFS($E$10:E18287,E18287)</f>
        <v>969</v>
      </c>
      <c r="H18287" s="39" t="str">
        <f t="shared" si="285"/>
        <v>Out</v>
      </c>
    </row>
    <row r="18288" spans="1:8" x14ac:dyDescent="0.25">
      <c r="A18288" s="41">
        <v>1513366370</v>
      </c>
      <c r="B18288" s="41">
        <v>0</v>
      </c>
      <c r="C18288" s="41">
        <v>1188</v>
      </c>
      <c r="D18288" s="39" t="s">
        <v>58</v>
      </c>
      <c r="E18288" s="63" t="str">
        <f>D18288&amp;"_"&amp;B18288</f>
        <v>Shenzhen_0</v>
      </c>
      <c r="F18288" s="70">
        <v>0.76842988047059413</v>
      </c>
      <c r="G18288" s="63">
        <f>COUNTIFS($E$10:E18288,E18288)</f>
        <v>970</v>
      </c>
      <c r="H18288" s="39" t="str">
        <f t="shared" si="285"/>
        <v>Out</v>
      </c>
    </row>
    <row r="18289" spans="1:8" x14ac:dyDescent="0.25">
      <c r="A18289" s="41">
        <v>1515719880</v>
      </c>
      <c r="B18289" s="41">
        <v>0</v>
      </c>
      <c r="C18289" s="41">
        <v>1646</v>
      </c>
      <c r="D18289" s="39" t="s">
        <v>58</v>
      </c>
      <c r="E18289" s="63" t="str">
        <f>D18289&amp;"_"&amp;B18289</f>
        <v>Shenzhen_0</v>
      </c>
      <c r="F18289" s="70">
        <v>0.76862166639365603</v>
      </c>
      <c r="G18289" s="63">
        <f>COUNTIFS($E$10:E18289,E18289)</f>
        <v>971</v>
      </c>
      <c r="H18289" s="39" t="str">
        <f t="shared" si="285"/>
        <v>Out</v>
      </c>
    </row>
    <row r="18290" spans="1:8" x14ac:dyDescent="0.25">
      <c r="A18290" s="41">
        <v>1518708820</v>
      </c>
      <c r="B18290" s="41">
        <v>0</v>
      </c>
      <c r="C18290" s="41">
        <v>1307</v>
      </c>
      <c r="D18290" s="39" t="s">
        <v>58</v>
      </c>
      <c r="E18290" s="63" t="str">
        <f>D18290&amp;"_"&amp;B18290</f>
        <v>Shenzhen_0</v>
      </c>
      <c r="F18290" s="70">
        <v>0.77023826950929941</v>
      </c>
      <c r="G18290" s="63">
        <f>COUNTIFS($E$10:E18290,E18290)</f>
        <v>972</v>
      </c>
      <c r="H18290" s="39" t="str">
        <f t="shared" si="285"/>
        <v>Out</v>
      </c>
    </row>
    <row r="18291" spans="1:8" x14ac:dyDescent="0.25">
      <c r="A18291" s="41">
        <v>1514505791</v>
      </c>
      <c r="B18291" s="41">
        <v>0</v>
      </c>
      <c r="C18291" s="41">
        <v>44</v>
      </c>
      <c r="D18291" s="39" t="s">
        <v>58</v>
      </c>
      <c r="E18291" s="63" t="str">
        <f>D18291&amp;"_"&amp;B18291</f>
        <v>Shenzhen_0</v>
      </c>
      <c r="F18291" s="70">
        <v>0.77060238315867635</v>
      </c>
      <c r="G18291" s="63">
        <f>COUNTIFS($E$10:E18291,E18291)</f>
        <v>973</v>
      </c>
      <c r="H18291" s="39" t="str">
        <f t="shared" si="285"/>
        <v>Out</v>
      </c>
    </row>
    <row r="18292" spans="1:8" x14ac:dyDescent="0.25">
      <c r="A18292" s="41">
        <v>1513880881</v>
      </c>
      <c r="B18292" s="41">
        <v>0</v>
      </c>
      <c r="C18292" s="41">
        <v>318</v>
      </c>
      <c r="D18292" s="39" t="s">
        <v>58</v>
      </c>
      <c r="E18292" s="63" t="str">
        <f>D18292&amp;"_"&amp;B18292</f>
        <v>Shenzhen_0</v>
      </c>
      <c r="F18292" s="70">
        <v>0.77139175221050682</v>
      </c>
      <c r="G18292" s="63">
        <f>COUNTIFS($E$10:E18292,E18292)</f>
        <v>974</v>
      </c>
      <c r="H18292" s="39" t="str">
        <f t="shared" si="285"/>
        <v>Out</v>
      </c>
    </row>
    <row r="18293" spans="1:8" x14ac:dyDescent="0.25">
      <c r="A18293" s="41">
        <v>1513433531</v>
      </c>
      <c r="B18293" s="41">
        <v>0</v>
      </c>
      <c r="C18293" s="41">
        <v>3840</v>
      </c>
      <c r="D18293" s="39" t="s">
        <v>58</v>
      </c>
      <c r="E18293" s="63" t="str">
        <f>D18293&amp;"_"&amp;B18293</f>
        <v>Shenzhen_0</v>
      </c>
      <c r="F18293" s="70">
        <v>0.7715110061290944</v>
      </c>
      <c r="G18293" s="63">
        <f>COUNTIFS($E$10:E18293,E18293)</f>
        <v>975</v>
      </c>
      <c r="H18293" s="39" t="str">
        <f t="shared" si="285"/>
        <v>Out</v>
      </c>
    </row>
    <row r="18294" spans="1:8" x14ac:dyDescent="0.25">
      <c r="A18294" s="41">
        <v>1512180452</v>
      </c>
      <c r="B18294" s="41">
        <v>0</v>
      </c>
      <c r="C18294" s="41">
        <v>509</v>
      </c>
      <c r="D18294" s="39" t="s">
        <v>58</v>
      </c>
      <c r="E18294" s="63" t="str">
        <f>D18294&amp;"_"&amp;B18294</f>
        <v>Shenzhen_0</v>
      </c>
      <c r="F18294" s="70">
        <v>0.77244752609825851</v>
      </c>
      <c r="G18294" s="63">
        <f>COUNTIFS($E$10:E18294,E18294)</f>
        <v>976</v>
      </c>
      <c r="H18294" s="39" t="str">
        <f t="shared" si="285"/>
        <v>Out</v>
      </c>
    </row>
    <row r="18295" spans="1:8" x14ac:dyDescent="0.25">
      <c r="A18295" s="41">
        <v>1514998772</v>
      </c>
      <c r="B18295" s="41">
        <v>0</v>
      </c>
      <c r="C18295" s="41">
        <v>60</v>
      </c>
      <c r="D18295" s="39" t="s">
        <v>58</v>
      </c>
      <c r="E18295" s="63" t="str">
        <f>D18295&amp;"_"&amp;B18295</f>
        <v>Shenzhen_0</v>
      </c>
      <c r="F18295" s="70">
        <v>0.77304916498736531</v>
      </c>
      <c r="G18295" s="63">
        <f>COUNTIFS($E$10:E18295,E18295)</f>
        <v>977</v>
      </c>
      <c r="H18295" s="39" t="str">
        <f t="shared" si="285"/>
        <v>Out</v>
      </c>
    </row>
    <row r="18296" spans="1:8" x14ac:dyDescent="0.25">
      <c r="A18296" s="41">
        <v>1512828481</v>
      </c>
      <c r="B18296" s="41">
        <v>0</v>
      </c>
      <c r="C18296" s="41">
        <v>2688</v>
      </c>
      <c r="D18296" s="39" t="s">
        <v>58</v>
      </c>
      <c r="E18296" s="63" t="str">
        <f>D18296&amp;"_"&amp;B18296</f>
        <v>Shenzhen_0</v>
      </c>
      <c r="F18296" s="70">
        <v>0.77549948133522795</v>
      </c>
      <c r="G18296" s="63">
        <f>COUNTIFS($E$10:E18296,E18296)</f>
        <v>978</v>
      </c>
      <c r="H18296" s="39" t="str">
        <f t="shared" si="285"/>
        <v>Out</v>
      </c>
    </row>
    <row r="18297" spans="1:8" x14ac:dyDescent="0.25">
      <c r="A18297" s="41">
        <v>1511719620</v>
      </c>
      <c r="B18297" s="41">
        <v>0</v>
      </c>
      <c r="C18297" s="41">
        <v>2896</v>
      </c>
      <c r="D18297" s="39" t="s">
        <v>58</v>
      </c>
      <c r="E18297" s="63" t="str">
        <f>D18297&amp;"_"&amp;B18297</f>
        <v>Shenzhen_0</v>
      </c>
      <c r="F18297" s="70">
        <v>0.77901607604724776</v>
      </c>
      <c r="G18297" s="63">
        <f>COUNTIFS($E$10:E18297,E18297)</f>
        <v>979</v>
      </c>
      <c r="H18297" s="39" t="str">
        <f t="shared" si="285"/>
        <v>Out</v>
      </c>
    </row>
    <row r="18298" spans="1:8" x14ac:dyDescent="0.25">
      <c r="A18298" s="41">
        <v>1512562740</v>
      </c>
      <c r="B18298" s="41">
        <v>0</v>
      </c>
      <c r="C18298" s="41">
        <v>2465</v>
      </c>
      <c r="D18298" s="39" t="s">
        <v>58</v>
      </c>
      <c r="E18298" s="63" t="str">
        <f>D18298&amp;"_"&amp;B18298</f>
        <v>Shenzhen_0</v>
      </c>
      <c r="F18298" s="70">
        <v>0.77990752755394821</v>
      </c>
      <c r="G18298" s="63">
        <f>COUNTIFS($E$10:E18298,E18298)</f>
        <v>980</v>
      </c>
      <c r="H18298" s="39" t="str">
        <f t="shared" si="285"/>
        <v>Out</v>
      </c>
    </row>
    <row r="18299" spans="1:8" x14ac:dyDescent="0.25">
      <c r="A18299" s="41">
        <v>1512672750</v>
      </c>
      <c r="B18299" s="41">
        <v>0</v>
      </c>
      <c r="C18299" s="41">
        <v>2914</v>
      </c>
      <c r="D18299" s="39" t="s">
        <v>58</v>
      </c>
      <c r="E18299" s="63" t="str">
        <f>D18299&amp;"_"&amp;B18299</f>
        <v>Shenzhen_0</v>
      </c>
      <c r="F18299" s="70">
        <v>0.77997880481621784</v>
      </c>
      <c r="G18299" s="63">
        <f>COUNTIFS($E$10:E18299,E18299)</f>
        <v>981</v>
      </c>
      <c r="H18299" s="39" t="str">
        <f t="shared" si="285"/>
        <v>Out</v>
      </c>
    </row>
    <row r="18300" spans="1:8" x14ac:dyDescent="0.25">
      <c r="A18300" s="41">
        <v>1511369882</v>
      </c>
      <c r="B18300" s="41">
        <v>0</v>
      </c>
      <c r="C18300" s="41">
        <v>3185</v>
      </c>
      <c r="D18300" s="39" t="s">
        <v>58</v>
      </c>
      <c r="E18300" s="63" t="str">
        <f>D18300&amp;"_"&amp;B18300</f>
        <v>Shenzhen_0</v>
      </c>
      <c r="F18300" s="70">
        <v>0.78150455411708186</v>
      </c>
      <c r="G18300" s="63">
        <f>COUNTIFS($E$10:E18300,E18300)</f>
        <v>982</v>
      </c>
      <c r="H18300" s="39" t="str">
        <f t="shared" si="285"/>
        <v>Out</v>
      </c>
    </row>
    <row r="18301" spans="1:8" x14ac:dyDescent="0.25">
      <c r="A18301" s="41">
        <v>1517769340</v>
      </c>
      <c r="B18301" s="41">
        <v>0</v>
      </c>
      <c r="C18301" s="41">
        <v>1327</v>
      </c>
      <c r="D18301" s="39" t="s">
        <v>58</v>
      </c>
      <c r="E18301" s="63" t="str">
        <f>D18301&amp;"_"&amp;B18301</f>
        <v>Shenzhen_0</v>
      </c>
      <c r="F18301" s="70">
        <v>0.78593608282370786</v>
      </c>
      <c r="G18301" s="63">
        <f>COUNTIFS($E$10:E18301,E18301)</f>
        <v>983</v>
      </c>
      <c r="H18301" s="39" t="str">
        <f t="shared" si="285"/>
        <v>Out</v>
      </c>
    </row>
    <row r="18302" spans="1:8" x14ac:dyDescent="0.25">
      <c r="A18302" s="41">
        <v>1518754031</v>
      </c>
      <c r="B18302" s="41">
        <v>0</v>
      </c>
      <c r="C18302" s="41">
        <v>986</v>
      </c>
      <c r="D18302" s="39" t="s">
        <v>58</v>
      </c>
      <c r="E18302" s="63" t="str">
        <f>D18302&amp;"_"&amp;B18302</f>
        <v>Shenzhen_0</v>
      </c>
      <c r="F18302" s="70">
        <v>0.78676239278882776</v>
      </c>
      <c r="G18302" s="63">
        <f>COUNTIFS($E$10:E18302,E18302)</f>
        <v>984</v>
      </c>
      <c r="H18302" s="39" t="str">
        <f t="shared" si="285"/>
        <v>Out</v>
      </c>
    </row>
    <row r="18303" spans="1:8" x14ac:dyDescent="0.25">
      <c r="A18303" s="41">
        <v>1514889150</v>
      </c>
      <c r="B18303" s="41">
        <v>0</v>
      </c>
      <c r="C18303" s="41">
        <v>333</v>
      </c>
      <c r="D18303" s="39" t="s">
        <v>58</v>
      </c>
      <c r="E18303" s="63" t="str">
        <f>D18303&amp;"_"&amp;B18303</f>
        <v>Shenzhen_0</v>
      </c>
      <c r="F18303" s="70">
        <v>0.78720626176716169</v>
      </c>
      <c r="G18303" s="63">
        <f>COUNTIFS($E$10:E18303,E18303)</f>
        <v>985</v>
      </c>
      <c r="H18303" s="39" t="str">
        <f t="shared" si="285"/>
        <v>Out</v>
      </c>
    </row>
    <row r="18304" spans="1:8" x14ac:dyDescent="0.25">
      <c r="A18304" s="41">
        <v>1516635812</v>
      </c>
      <c r="B18304" s="41">
        <v>0</v>
      </c>
      <c r="C18304" s="41">
        <v>1809</v>
      </c>
      <c r="D18304" s="39" t="s">
        <v>58</v>
      </c>
      <c r="E18304" s="63" t="str">
        <f>D18304&amp;"_"&amp;B18304</f>
        <v>Shenzhen_0</v>
      </c>
      <c r="F18304" s="70">
        <v>0.78779431247454657</v>
      </c>
      <c r="G18304" s="63">
        <f>COUNTIFS($E$10:E18304,E18304)</f>
        <v>986</v>
      </c>
      <c r="H18304" s="39" t="str">
        <f t="shared" si="285"/>
        <v>Out</v>
      </c>
    </row>
    <row r="18305" spans="1:8" x14ac:dyDescent="0.25">
      <c r="A18305" s="41">
        <v>1518355512</v>
      </c>
      <c r="B18305" s="41">
        <v>0</v>
      </c>
      <c r="C18305" s="41">
        <v>3878</v>
      </c>
      <c r="D18305" s="39" t="s">
        <v>58</v>
      </c>
      <c r="E18305" s="63" t="str">
        <f>D18305&amp;"_"&amp;B18305</f>
        <v>Shenzhen_0</v>
      </c>
      <c r="F18305" s="70">
        <v>0.78799219085787542</v>
      </c>
      <c r="G18305" s="63">
        <f>COUNTIFS($E$10:E18305,E18305)</f>
        <v>987</v>
      </c>
      <c r="H18305" s="39" t="str">
        <f t="shared" si="285"/>
        <v>Out</v>
      </c>
    </row>
    <row r="18306" spans="1:8" x14ac:dyDescent="0.25">
      <c r="A18306" s="41">
        <v>1513999980</v>
      </c>
      <c r="B18306" s="41">
        <v>0</v>
      </c>
      <c r="C18306" s="41">
        <v>4848</v>
      </c>
      <c r="D18306" s="39" t="s">
        <v>58</v>
      </c>
      <c r="E18306" s="63" t="str">
        <f>D18306&amp;"_"&amp;B18306</f>
        <v>Shenzhen_0</v>
      </c>
      <c r="F18306" s="70">
        <v>0.78839045580228662</v>
      </c>
      <c r="G18306" s="63">
        <f>COUNTIFS($E$10:E18306,E18306)</f>
        <v>988</v>
      </c>
      <c r="H18306" s="39" t="str">
        <f t="shared" si="285"/>
        <v>Out</v>
      </c>
    </row>
    <row r="18307" spans="1:8" x14ac:dyDescent="0.25">
      <c r="A18307" s="41">
        <v>1511990382</v>
      </c>
      <c r="B18307" s="41">
        <v>0</v>
      </c>
      <c r="C18307" s="41">
        <v>1236</v>
      </c>
      <c r="D18307" s="39" t="s">
        <v>58</v>
      </c>
      <c r="E18307" s="63" t="str">
        <f>D18307&amp;"_"&amp;B18307</f>
        <v>Shenzhen_0</v>
      </c>
      <c r="F18307" s="70">
        <v>0.78980669468360332</v>
      </c>
      <c r="G18307" s="63">
        <f>COUNTIFS($E$10:E18307,E18307)</f>
        <v>989</v>
      </c>
      <c r="H18307" s="39" t="str">
        <f t="shared" si="285"/>
        <v>Out</v>
      </c>
    </row>
    <row r="18308" spans="1:8" x14ac:dyDescent="0.25">
      <c r="A18308" s="41">
        <v>1519322690</v>
      </c>
      <c r="B18308" s="41">
        <v>0</v>
      </c>
      <c r="C18308" s="41">
        <v>1392</v>
      </c>
      <c r="D18308" s="39" t="s">
        <v>58</v>
      </c>
      <c r="E18308" s="63" t="str">
        <f>D18308&amp;"_"&amp;B18308</f>
        <v>Shenzhen_0</v>
      </c>
      <c r="F18308" s="70">
        <v>0.79039018426010432</v>
      </c>
      <c r="G18308" s="63">
        <f>COUNTIFS($E$10:E18308,E18308)</f>
        <v>990</v>
      </c>
      <c r="H18308" s="39" t="str">
        <f t="shared" si="285"/>
        <v>Out</v>
      </c>
    </row>
    <row r="18309" spans="1:8" x14ac:dyDescent="0.25">
      <c r="A18309" s="41">
        <v>1517595882</v>
      </c>
      <c r="B18309" s="41">
        <v>0</v>
      </c>
      <c r="C18309" s="41">
        <v>1912</v>
      </c>
      <c r="D18309" s="39" t="s">
        <v>58</v>
      </c>
      <c r="E18309" s="63" t="str">
        <f>D18309&amp;"_"&amp;B18309</f>
        <v>Shenzhen_0</v>
      </c>
      <c r="F18309" s="70">
        <v>0.79069236366357998</v>
      </c>
      <c r="G18309" s="63">
        <f>COUNTIFS($E$10:E18309,E18309)</f>
        <v>991</v>
      </c>
      <c r="H18309" s="39" t="str">
        <f t="shared" si="285"/>
        <v>Out</v>
      </c>
    </row>
    <row r="18310" spans="1:8" x14ac:dyDescent="0.25">
      <c r="A18310" s="41">
        <v>1513408401</v>
      </c>
      <c r="B18310" s="41">
        <v>0</v>
      </c>
      <c r="C18310" s="41">
        <v>1867</v>
      </c>
      <c r="D18310" s="39" t="s">
        <v>58</v>
      </c>
      <c r="E18310" s="63" t="str">
        <f>D18310&amp;"_"&amp;B18310</f>
        <v>Shenzhen_0</v>
      </c>
      <c r="F18310" s="70">
        <v>0.79180387140883002</v>
      </c>
      <c r="G18310" s="63">
        <f>COUNTIFS($E$10:E18310,E18310)</f>
        <v>992</v>
      </c>
      <c r="H18310" s="39" t="str">
        <f t="shared" si="285"/>
        <v>Out</v>
      </c>
    </row>
    <row r="18311" spans="1:8" x14ac:dyDescent="0.25">
      <c r="A18311" s="41">
        <v>1519299482</v>
      </c>
      <c r="B18311" s="41">
        <v>0</v>
      </c>
      <c r="C18311" s="41">
        <v>1606</v>
      </c>
      <c r="D18311" s="39" t="s">
        <v>58</v>
      </c>
      <c r="E18311" s="63" t="str">
        <f>D18311&amp;"_"&amp;B18311</f>
        <v>Shenzhen_0</v>
      </c>
      <c r="F18311" s="70">
        <v>0.79306139217849925</v>
      </c>
      <c r="G18311" s="63">
        <f>COUNTIFS($E$10:E18311,E18311)</f>
        <v>993</v>
      </c>
      <c r="H18311" s="39" t="str">
        <f t="shared" si="285"/>
        <v>Out</v>
      </c>
    </row>
    <row r="18312" spans="1:8" x14ac:dyDescent="0.25">
      <c r="A18312" s="41">
        <v>1511749591</v>
      </c>
      <c r="B18312" s="41">
        <v>0</v>
      </c>
      <c r="C18312" s="41">
        <v>4718</v>
      </c>
      <c r="D18312" s="39" t="s">
        <v>58</v>
      </c>
      <c r="E18312" s="63" t="str">
        <f>D18312&amp;"_"&amp;B18312</f>
        <v>Shenzhen_0</v>
      </c>
      <c r="F18312" s="70">
        <v>0.79349647240650256</v>
      </c>
      <c r="G18312" s="63">
        <f>COUNTIFS($E$10:E18312,E18312)</f>
        <v>994</v>
      </c>
      <c r="H18312" s="39" t="str">
        <f t="shared" si="285"/>
        <v>Out</v>
      </c>
    </row>
    <row r="18313" spans="1:8" x14ac:dyDescent="0.25">
      <c r="A18313" s="41">
        <v>1514934801</v>
      </c>
      <c r="B18313" s="41">
        <v>0</v>
      </c>
      <c r="C18313" s="41">
        <v>1821</v>
      </c>
      <c r="D18313" s="39" t="s">
        <v>58</v>
      </c>
      <c r="E18313" s="63" t="str">
        <f>D18313&amp;"_"&amp;B18313</f>
        <v>Shenzhen_0</v>
      </c>
      <c r="F18313" s="70">
        <v>0.79383035057856688</v>
      </c>
      <c r="G18313" s="63">
        <f>COUNTIFS($E$10:E18313,E18313)</f>
        <v>995</v>
      </c>
      <c r="H18313" s="39" t="str">
        <f t="shared" si="285"/>
        <v>Out</v>
      </c>
    </row>
    <row r="18314" spans="1:8" x14ac:dyDescent="0.25">
      <c r="A18314" s="41">
        <v>1512458072</v>
      </c>
      <c r="B18314" s="41">
        <v>0</v>
      </c>
      <c r="C18314" s="41">
        <v>444</v>
      </c>
      <c r="D18314" s="39" t="s">
        <v>58</v>
      </c>
      <c r="E18314" s="63" t="str">
        <f>D18314&amp;"_"&amp;B18314</f>
        <v>Shenzhen_0</v>
      </c>
      <c r="F18314" s="70">
        <v>0.79442178800506835</v>
      </c>
      <c r="G18314" s="63">
        <f>COUNTIFS($E$10:E18314,E18314)</f>
        <v>996</v>
      </c>
      <c r="H18314" s="39" t="str">
        <f t="shared" si="285"/>
        <v>Out</v>
      </c>
    </row>
    <row r="18315" spans="1:8" x14ac:dyDescent="0.25">
      <c r="A18315" s="41">
        <v>1515981101</v>
      </c>
      <c r="B18315" s="41">
        <v>0</v>
      </c>
      <c r="C18315" s="41">
        <v>693</v>
      </c>
      <c r="D18315" s="39" t="s">
        <v>58</v>
      </c>
      <c r="E18315" s="63" t="str">
        <f>D18315&amp;"_"&amp;B18315</f>
        <v>Shenzhen_0</v>
      </c>
      <c r="F18315" s="70">
        <v>0.79573143219306364</v>
      </c>
      <c r="G18315" s="63">
        <f>COUNTIFS($E$10:E18315,E18315)</f>
        <v>997</v>
      </c>
      <c r="H18315" s="39" t="str">
        <f t="shared" ref="H18315:H18378" si="286">IF(ROW()&lt;=3000,"Test",
IF(ROW()&lt;=6000,"Control",
"Out"))</f>
        <v>Out</v>
      </c>
    </row>
    <row r="18316" spans="1:8" x14ac:dyDescent="0.25">
      <c r="A18316" s="41">
        <v>1517854600</v>
      </c>
      <c r="B18316" s="41">
        <v>0</v>
      </c>
      <c r="C18316" s="41">
        <v>795</v>
      </c>
      <c r="D18316" s="39" t="s">
        <v>58</v>
      </c>
      <c r="E18316" s="63" t="str">
        <f>D18316&amp;"_"&amp;B18316</f>
        <v>Shenzhen_0</v>
      </c>
      <c r="F18316" s="70">
        <v>0.79649387277927786</v>
      </c>
      <c r="G18316" s="63">
        <f>COUNTIFS($E$10:E18316,E18316)</f>
        <v>998</v>
      </c>
      <c r="H18316" s="39" t="str">
        <f t="shared" si="286"/>
        <v>Out</v>
      </c>
    </row>
    <row r="18317" spans="1:8" x14ac:dyDescent="0.25">
      <c r="A18317" s="41">
        <v>1519473532</v>
      </c>
      <c r="B18317" s="41">
        <v>0</v>
      </c>
      <c r="C18317" s="41">
        <v>4714</v>
      </c>
      <c r="D18317" s="39" t="s">
        <v>58</v>
      </c>
      <c r="E18317" s="63" t="str">
        <f>D18317&amp;"_"&amp;B18317</f>
        <v>Shenzhen_0</v>
      </c>
      <c r="F18317" s="70">
        <v>0.7967058037099003</v>
      </c>
      <c r="G18317" s="63">
        <f>COUNTIFS($E$10:E18317,E18317)</f>
        <v>999</v>
      </c>
      <c r="H18317" s="39" t="str">
        <f t="shared" si="286"/>
        <v>Out</v>
      </c>
    </row>
    <row r="18318" spans="1:8" x14ac:dyDescent="0.25">
      <c r="A18318" s="41">
        <v>1519909130</v>
      </c>
      <c r="B18318" s="41">
        <v>0</v>
      </c>
      <c r="C18318" s="41">
        <v>4732</v>
      </c>
      <c r="D18318" s="39" t="s">
        <v>58</v>
      </c>
      <c r="E18318" s="63" t="str">
        <f>D18318&amp;"_"&amp;B18318</f>
        <v>Shenzhen_0</v>
      </c>
      <c r="F18318" s="70">
        <v>0.79965061022343831</v>
      </c>
      <c r="G18318" s="63">
        <f>COUNTIFS($E$10:E18318,E18318)</f>
        <v>1000</v>
      </c>
      <c r="H18318" s="39" t="str">
        <f t="shared" si="286"/>
        <v>Out</v>
      </c>
    </row>
    <row r="18319" spans="1:8" x14ac:dyDescent="0.25">
      <c r="A18319" s="41">
        <v>1511734582</v>
      </c>
      <c r="B18319" s="41">
        <v>0</v>
      </c>
      <c r="C18319" s="41">
        <v>1617</v>
      </c>
      <c r="D18319" s="39" t="s">
        <v>58</v>
      </c>
      <c r="E18319" s="63" t="str">
        <f>D18319&amp;"_"&amp;B18319</f>
        <v>Shenzhen_0</v>
      </c>
      <c r="F18319" s="70">
        <v>0.80172484482685347</v>
      </c>
      <c r="G18319" s="63">
        <f>COUNTIFS($E$10:E18319,E18319)</f>
        <v>1001</v>
      </c>
      <c r="H18319" s="39" t="str">
        <f t="shared" si="286"/>
        <v>Out</v>
      </c>
    </row>
    <row r="18320" spans="1:8" x14ac:dyDescent="0.25">
      <c r="A18320" s="41">
        <v>1518899462</v>
      </c>
      <c r="B18320" s="41">
        <v>0</v>
      </c>
      <c r="C18320" s="41">
        <v>527</v>
      </c>
      <c r="D18320" s="39" t="s">
        <v>58</v>
      </c>
      <c r="E18320" s="63" t="str">
        <f>D18320&amp;"_"&amp;B18320</f>
        <v>Shenzhen_0</v>
      </c>
      <c r="F18320" s="70">
        <v>0.80202929478638096</v>
      </c>
      <c r="G18320" s="63">
        <f>COUNTIFS($E$10:E18320,E18320)</f>
        <v>1002</v>
      </c>
      <c r="H18320" s="39" t="str">
        <f t="shared" si="286"/>
        <v>Out</v>
      </c>
    </row>
    <row r="18321" spans="1:8" x14ac:dyDescent="0.25">
      <c r="A18321" s="41">
        <v>1518723541</v>
      </c>
      <c r="B18321" s="41">
        <v>0</v>
      </c>
      <c r="C18321" s="41">
        <v>379</v>
      </c>
      <c r="D18321" s="39" t="s">
        <v>58</v>
      </c>
      <c r="E18321" s="63" t="str">
        <f>D18321&amp;"_"&amp;B18321</f>
        <v>Shenzhen_0</v>
      </c>
      <c r="F18321" s="70">
        <v>0.8020536352499249</v>
      </c>
      <c r="G18321" s="63">
        <f>COUNTIFS($E$10:E18321,E18321)</f>
        <v>1003</v>
      </c>
      <c r="H18321" s="39" t="str">
        <f t="shared" si="286"/>
        <v>Out</v>
      </c>
    </row>
    <row r="18322" spans="1:8" x14ac:dyDescent="0.25">
      <c r="A18322" s="41">
        <v>1511769261</v>
      </c>
      <c r="B18322" s="41">
        <v>0</v>
      </c>
      <c r="C18322" s="41">
        <v>1096</v>
      </c>
      <c r="D18322" s="39" t="s">
        <v>58</v>
      </c>
      <c r="E18322" s="63" t="str">
        <f>D18322&amp;"_"&amp;B18322</f>
        <v>Shenzhen_0</v>
      </c>
      <c r="F18322" s="70">
        <v>0.80205564829216658</v>
      </c>
      <c r="G18322" s="63">
        <f>COUNTIFS($E$10:E18322,E18322)</f>
        <v>1004</v>
      </c>
      <c r="H18322" s="39" t="str">
        <f t="shared" si="286"/>
        <v>Out</v>
      </c>
    </row>
    <row r="18323" spans="1:8" x14ac:dyDescent="0.25">
      <c r="A18323" s="41">
        <v>1517957942</v>
      </c>
      <c r="B18323" s="41">
        <v>0</v>
      </c>
      <c r="C18323" s="41">
        <v>3160</v>
      </c>
      <c r="D18323" s="39" t="s">
        <v>58</v>
      </c>
      <c r="E18323" s="63" t="str">
        <f>D18323&amp;"_"&amp;B18323</f>
        <v>Shenzhen_0</v>
      </c>
      <c r="F18323" s="70">
        <v>0.80394653573461528</v>
      </c>
      <c r="G18323" s="63">
        <f>COUNTIFS($E$10:E18323,E18323)</f>
        <v>1005</v>
      </c>
      <c r="H18323" s="39" t="str">
        <f t="shared" si="286"/>
        <v>Out</v>
      </c>
    </row>
    <row r="18324" spans="1:8" x14ac:dyDescent="0.25">
      <c r="A18324" s="41">
        <v>1513459582</v>
      </c>
      <c r="B18324" s="41">
        <v>0</v>
      </c>
      <c r="C18324" s="41">
        <v>560</v>
      </c>
      <c r="D18324" s="39" t="s">
        <v>58</v>
      </c>
      <c r="E18324" s="63" t="str">
        <f>D18324&amp;"_"&amp;B18324</f>
        <v>Shenzhen_0</v>
      </c>
      <c r="F18324" s="70">
        <v>0.8061565989021896</v>
      </c>
      <c r="G18324" s="63">
        <f>COUNTIFS($E$10:E18324,E18324)</f>
        <v>1006</v>
      </c>
      <c r="H18324" s="39" t="str">
        <f t="shared" si="286"/>
        <v>Out</v>
      </c>
    </row>
    <row r="18325" spans="1:8" x14ac:dyDescent="0.25">
      <c r="A18325" s="41">
        <v>1517571131</v>
      </c>
      <c r="B18325" s="41">
        <v>0</v>
      </c>
      <c r="C18325" s="41">
        <v>609</v>
      </c>
      <c r="D18325" s="39" t="s">
        <v>58</v>
      </c>
      <c r="E18325" s="63" t="str">
        <f>D18325&amp;"_"&amp;B18325</f>
        <v>Shenzhen_0</v>
      </c>
      <c r="F18325" s="70">
        <v>0.80663212967691744</v>
      </c>
      <c r="G18325" s="63">
        <f>COUNTIFS($E$10:E18325,E18325)</f>
        <v>1007</v>
      </c>
      <c r="H18325" s="39" t="str">
        <f t="shared" si="286"/>
        <v>Out</v>
      </c>
    </row>
    <row r="18326" spans="1:8" x14ac:dyDescent="0.25">
      <c r="A18326" s="41">
        <v>1514730952</v>
      </c>
      <c r="B18326" s="41">
        <v>0</v>
      </c>
      <c r="C18326" s="41">
        <v>3623</v>
      </c>
      <c r="D18326" s="39" t="s">
        <v>58</v>
      </c>
      <c r="E18326" s="63" t="str">
        <f>D18326&amp;"_"&amp;B18326</f>
        <v>Shenzhen_0</v>
      </c>
      <c r="F18326" s="70">
        <v>0.80884957530676749</v>
      </c>
      <c r="G18326" s="63">
        <f>COUNTIFS($E$10:E18326,E18326)</f>
        <v>1008</v>
      </c>
      <c r="H18326" s="39" t="str">
        <f t="shared" si="286"/>
        <v>Out</v>
      </c>
    </row>
    <row r="18327" spans="1:8" x14ac:dyDescent="0.25">
      <c r="A18327" s="41">
        <v>1518727511</v>
      </c>
      <c r="B18327" s="41">
        <v>0</v>
      </c>
      <c r="C18327" s="41">
        <v>4985</v>
      </c>
      <c r="D18327" s="39" t="s">
        <v>58</v>
      </c>
      <c r="E18327" s="63" t="str">
        <f>D18327&amp;"_"&amp;B18327</f>
        <v>Shenzhen_0</v>
      </c>
      <c r="F18327" s="70">
        <v>0.80923543175031065</v>
      </c>
      <c r="G18327" s="63">
        <f>COUNTIFS($E$10:E18327,E18327)</f>
        <v>1009</v>
      </c>
      <c r="H18327" s="39" t="str">
        <f t="shared" si="286"/>
        <v>Out</v>
      </c>
    </row>
    <row r="18328" spans="1:8" x14ac:dyDescent="0.25">
      <c r="A18328" s="41">
        <v>1515806550</v>
      </c>
      <c r="B18328" s="41">
        <v>0</v>
      </c>
      <c r="C18328" s="41">
        <v>2069</v>
      </c>
      <c r="D18328" s="39" t="s">
        <v>58</v>
      </c>
      <c r="E18328" s="63" t="str">
        <f>D18328&amp;"_"&amp;B18328</f>
        <v>Shenzhen_0</v>
      </c>
      <c r="F18328" s="70">
        <v>0.80935854333061108</v>
      </c>
      <c r="G18328" s="63">
        <f>COUNTIFS($E$10:E18328,E18328)</f>
        <v>1010</v>
      </c>
      <c r="H18328" s="39" t="str">
        <f t="shared" si="286"/>
        <v>Out</v>
      </c>
    </row>
    <row r="18329" spans="1:8" x14ac:dyDescent="0.25">
      <c r="A18329" s="41">
        <v>1515196782</v>
      </c>
      <c r="B18329" s="41">
        <v>0</v>
      </c>
      <c r="C18329" s="41">
        <v>951</v>
      </c>
      <c r="D18329" s="39" t="s">
        <v>58</v>
      </c>
      <c r="E18329" s="63" t="str">
        <f>D18329&amp;"_"&amp;B18329</f>
        <v>Shenzhen_0</v>
      </c>
      <c r="F18329" s="70">
        <v>0.81202169526021106</v>
      </c>
      <c r="G18329" s="63">
        <f>COUNTIFS($E$10:E18329,E18329)</f>
        <v>1011</v>
      </c>
      <c r="H18329" s="39" t="str">
        <f t="shared" si="286"/>
        <v>Out</v>
      </c>
    </row>
    <row r="18330" spans="1:8" x14ac:dyDescent="0.25">
      <c r="A18330" s="41">
        <v>1517866142</v>
      </c>
      <c r="B18330" s="41">
        <v>0</v>
      </c>
      <c r="C18330" s="41">
        <v>359</v>
      </c>
      <c r="D18330" s="39" t="s">
        <v>58</v>
      </c>
      <c r="E18330" s="63" t="str">
        <f>D18330&amp;"_"&amp;B18330</f>
        <v>Shenzhen_0</v>
      </c>
      <c r="F18330" s="70">
        <v>0.81287870460136813</v>
      </c>
      <c r="G18330" s="63">
        <f>COUNTIFS($E$10:E18330,E18330)</f>
        <v>1012</v>
      </c>
      <c r="H18330" s="39" t="str">
        <f t="shared" si="286"/>
        <v>Out</v>
      </c>
    </row>
    <row r="18331" spans="1:8" x14ac:dyDescent="0.25">
      <c r="A18331" s="41">
        <v>1512733502</v>
      </c>
      <c r="B18331" s="41">
        <v>0</v>
      </c>
      <c r="C18331" s="41">
        <v>4263</v>
      </c>
      <c r="D18331" s="39" t="s">
        <v>58</v>
      </c>
      <c r="E18331" s="63" t="str">
        <f>D18331&amp;"_"&amp;B18331</f>
        <v>Shenzhen_0</v>
      </c>
      <c r="F18331" s="70">
        <v>0.81354707862135078</v>
      </c>
      <c r="G18331" s="63">
        <f>COUNTIFS($E$10:E18331,E18331)</f>
        <v>1013</v>
      </c>
      <c r="H18331" s="39" t="str">
        <f t="shared" si="286"/>
        <v>Out</v>
      </c>
    </row>
    <row r="18332" spans="1:8" x14ac:dyDescent="0.25">
      <c r="A18332" s="41">
        <v>1514824742</v>
      </c>
      <c r="B18332" s="41">
        <v>0</v>
      </c>
      <c r="C18332" s="41">
        <v>319</v>
      </c>
      <c r="D18332" s="39" t="s">
        <v>58</v>
      </c>
      <c r="E18332" s="63" t="str">
        <f>D18332&amp;"_"&amp;B18332</f>
        <v>Shenzhen_0</v>
      </c>
      <c r="F18332" s="70">
        <v>0.81366762811764448</v>
      </c>
      <c r="G18332" s="63">
        <f>COUNTIFS($E$10:E18332,E18332)</f>
        <v>1014</v>
      </c>
      <c r="H18332" s="39" t="str">
        <f t="shared" si="286"/>
        <v>Out</v>
      </c>
    </row>
    <row r="18333" spans="1:8" x14ac:dyDescent="0.25">
      <c r="A18333" s="41">
        <v>1516907671</v>
      </c>
      <c r="B18333" s="41">
        <v>0</v>
      </c>
      <c r="C18333" s="41">
        <v>1263</v>
      </c>
      <c r="D18333" s="39" t="s">
        <v>58</v>
      </c>
      <c r="E18333" s="63" t="str">
        <f>D18333&amp;"_"&amp;B18333</f>
        <v>Shenzhen_0</v>
      </c>
      <c r="F18333" s="70">
        <v>0.81403550199071306</v>
      </c>
      <c r="G18333" s="63">
        <f>COUNTIFS($E$10:E18333,E18333)</f>
        <v>1015</v>
      </c>
      <c r="H18333" s="39" t="str">
        <f t="shared" si="286"/>
        <v>Out</v>
      </c>
    </row>
    <row r="18334" spans="1:8" x14ac:dyDescent="0.25">
      <c r="A18334" s="41">
        <v>1515707212</v>
      </c>
      <c r="B18334" s="41">
        <v>0</v>
      </c>
      <c r="C18334" s="41">
        <v>428</v>
      </c>
      <c r="D18334" s="39" t="s">
        <v>58</v>
      </c>
      <c r="E18334" s="63" t="str">
        <f>D18334&amp;"_"&amp;B18334</f>
        <v>Shenzhen_0</v>
      </c>
      <c r="F18334" s="70">
        <v>0.81564082598271537</v>
      </c>
      <c r="G18334" s="63">
        <f>COUNTIFS($E$10:E18334,E18334)</f>
        <v>1016</v>
      </c>
      <c r="H18334" s="39" t="str">
        <f t="shared" si="286"/>
        <v>Out</v>
      </c>
    </row>
    <row r="18335" spans="1:8" x14ac:dyDescent="0.25">
      <c r="A18335" s="41">
        <v>1512357692</v>
      </c>
      <c r="B18335" s="41">
        <v>0</v>
      </c>
      <c r="C18335" s="41">
        <v>2240</v>
      </c>
      <c r="D18335" s="39" t="s">
        <v>58</v>
      </c>
      <c r="E18335" s="63" t="str">
        <f>D18335&amp;"_"&amp;B18335</f>
        <v>Shenzhen_0</v>
      </c>
      <c r="F18335" s="70">
        <v>0.81574012087622005</v>
      </c>
      <c r="G18335" s="63">
        <f>COUNTIFS($E$10:E18335,E18335)</f>
        <v>1017</v>
      </c>
      <c r="H18335" s="39" t="str">
        <f t="shared" si="286"/>
        <v>Out</v>
      </c>
    </row>
    <row r="18336" spans="1:8" x14ac:dyDescent="0.25">
      <c r="A18336" s="41">
        <v>1516420502</v>
      </c>
      <c r="B18336" s="41">
        <v>0</v>
      </c>
      <c r="C18336" s="41">
        <v>2564</v>
      </c>
      <c r="D18336" s="39" t="s">
        <v>58</v>
      </c>
      <c r="E18336" s="63" t="str">
        <f>D18336&amp;"_"&amp;B18336</f>
        <v>Shenzhen_0</v>
      </c>
      <c r="F18336" s="70">
        <v>0.81601218710472001</v>
      </c>
      <c r="G18336" s="63">
        <f>COUNTIFS($E$10:E18336,E18336)</f>
        <v>1018</v>
      </c>
      <c r="H18336" s="39" t="str">
        <f t="shared" si="286"/>
        <v>Out</v>
      </c>
    </row>
    <row r="18337" spans="1:8" x14ac:dyDescent="0.25">
      <c r="A18337" s="41">
        <v>1517080902</v>
      </c>
      <c r="B18337" s="41">
        <v>0</v>
      </c>
      <c r="C18337" s="41">
        <v>2605</v>
      </c>
      <c r="D18337" s="39" t="s">
        <v>58</v>
      </c>
      <c r="E18337" s="63" t="str">
        <f>D18337&amp;"_"&amp;B18337</f>
        <v>Shenzhen_0</v>
      </c>
      <c r="F18337" s="70">
        <v>0.81638380365698282</v>
      </c>
      <c r="G18337" s="63">
        <f>COUNTIFS($E$10:E18337,E18337)</f>
        <v>1019</v>
      </c>
      <c r="H18337" s="39" t="str">
        <f t="shared" si="286"/>
        <v>Out</v>
      </c>
    </row>
    <row r="18338" spans="1:8" x14ac:dyDescent="0.25">
      <c r="A18338" s="41">
        <v>1511511771</v>
      </c>
      <c r="B18338" s="41">
        <v>0</v>
      </c>
      <c r="C18338" s="41">
        <v>738</v>
      </c>
      <c r="D18338" s="39" t="s">
        <v>58</v>
      </c>
      <c r="E18338" s="63" t="str">
        <f>D18338&amp;"_"&amp;B18338</f>
        <v>Shenzhen_0</v>
      </c>
      <c r="F18338" s="70">
        <v>0.81768530888501945</v>
      </c>
      <c r="G18338" s="63">
        <f>COUNTIFS($E$10:E18338,E18338)</f>
        <v>1020</v>
      </c>
      <c r="H18338" s="39" t="str">
        <f t="shared" si="286"/>
        <v>Out</v>
      </c>
    </row>
    <row r="18339" spans="1:8" x14ac:dyDescent="0.25">
      <c r="A18339" s="41">
        <v>1511312821</v>
      </c>
      <c r="B18339" s="41">
        <v>0</v>
      </c>
      <c r="C18339" s="41">
        <v>2198</v>
      </c>
      <c r="D18339" s="39" t="s">
        <v>58</v>
      </c>
      <c r="E18339" s="63" t="str">
        <f>D18339&amp;"_"&amp;B18339</f>
        <v>Shenzhen_0</v>
      </c>
      <c r="F18339" s="70">
        <v>0.8182833629982279</v>
      </c>
      <c r="G18339" s="63">
        <f>COUNTIFS($E$10:E18339,E18339)</f>
        <v>1021</v>
      </c>
      <c r="H18339" s="39" t="str">
        <f t="shared" si="286"/>
        <v>Out</v>
      </c>
    </row>
    <row r="18340" spans="1:8" x14ac:dyDescent="0.25">
      <c r="A18340" s="41">
        <v>1514818430</v>
      </c>
      <c r="B18340" s="41">
        <v>0</v>
      </c>
      <c r="C18340" s="41">
        <v>2231</v>
      </c>
      <c r="D18340" s="39" t="s">
        <v>58</v>
      </c>
      <c r="E18340" s="63" t="str">
        <f>D18340&amp;"_"&amp;B18340</f>
        <v>Shenzhen_0</v>
      </c>
      <c r="F18340" s="70">
        <v>0.81893151537080888</v>
      </c>
      <c r="G18340" s="63">
        <f>COUNTIFS($E$10:E18340,E18340)</f>
        <v>1022</v>
      </c>
      <c r="H18340" s="39" t="str">
        <f t="shared" si="286"/>
        <v>Out</v>
      </c>
    </row>
    <row r="18341" spans="1:8" x14ac:dyDescent="0.25">
      <c r="A18341" s="41">
        <v>1518369441</v>
      </c>
      <c r="B18341" s="41">
        <v>0</v>
      </c>
      <c r="C18341" s="41">
        <v>3292</v>
      </c>
      <c r="D18341" s="39" t="s">
        <v>58</v>
      </c>
      <c r="E18341" s="63" t="str">
        <f>D18341&amp;"_"&amp;B18341</f>
        <v>Shenzhen_0</v>
      </c>
      <c r="F18341" s="70">
        <v>0.81909688333030195</v>
      </c>
      <c r="G18341" s="63">
        <f>COUNTIFS($E$10:E18341,E18341)</f>
        <v>1023</v>
      </c>
      <c r="H18341" s="39" t="str">
        <f t="shared" si="286"/>
        <v>Out</v>
      </c>
    </row>
    <row r="18342" spans="1:8" x14ac:dyDescent="0.25">
      <c r="A18342" s="41">
        <v>1512425582</v>
      </c>
      <c r="B18342" s="41">
        <v>0</v>
      </c>
      <c r="C18342" s="41">
        <v>940</v>
      </c>
      <c r="D18342" s="39" t="s">
        <v>58</v>
      </c>
      <c r="E18342" s="63" t="str">
        <f>D18342&amp;"_"&amp;B18342</f>
        <v>Shenzhen_0</v>
      </c>
      <c r="F18342" s="70">
        <v>0.82038932610628401</v>
      </c>
      <c r="G18342" s="63">
        <f>COUNTIFS($E$10:E18342,E18342)</f>
        <v>1024</v>
      </c>
      <c r="H18342" s="39" t="str">
        <f t="shared" si="286"/>
        <v>Out</v>
      </c>
    </row>
    <row r="18343" spans="1:8" x14ac:dyDescent="0.25">
      <c r="A18343" s="41">
        <v>1513063921</v>
      </c>
      <c r="B18343" s="41">
        <v>0</v>
      </c>
      <c r="C18343" s="41">
        <v>296</v>
      </c>
      <c r="D18343" s="39" t="s">
        <v>58</v>
      </c>
      <c r="E18343" s="63" t="str">
        <f>D18343&amp;"_"&amp;B18343</f>
        <v>Shenzhen_0</v>
      </c>
      <c r="F18343" s="70">
        <v>0.8205510822056169</v>
      </c>
      <c r="G18343" s="63">
        <f>COUNTIFS($E$10:E18343,E18343)</f>
        <v>1025</v>
      </c>
      <c r="H18343" s="39" t="str">
        <f t="shared" si="286"/>
        <v>Out</v>
      </c>
    </row>
    <row r="18344" spans="1:8" x14ac:dyDescent="0.25">
      <c r="A18344" s="41">
        <v>1513646871</v>
      </c>
      <c r="B18344" s="41">
        <v>0</v>
      </c>
      <c r="C18344" s="41">
        <v>122</v>
      </c>
      <c r="D18344" s="39" t="s">
        <v>58</v>
      </c>
      <c r="E18344" s="63" t="str">
        <f>D18344&amp;"_"&amp;B18344</f>
        <v>Shenzhen_0</v>
      </c>
      <c r="F18344" s="70">
        <v>0.8208906612979433</v>
      </c>
      <c r="G18344" s="63">
        <f>COUNTIFS($E$10:E18344,E18344)</f>
        <v>1026</v>
      </c>
      <c r="H18344" s="39" t="str">
        <f t="shared" si="286"/>
        <v>Out</v>
      </c>
    </row>
    <row r="18345" spans="1:8" x14ac:dyDescent="0.25">
      <c r="A18345" s="41">
        <v>1511489240</v>
      </c>
      <c r="B18345" s="41">
        <v>0</v>
      </c>
      <c r="C18345" s="41">
        <v>3128</v>
      </c>
      <c r="D18345" s="39" t="s">
        <v>58</v>
      </c>
      <c r="E18345" s="63" t="str">
        <f>D18345&amp;"_"&amp;B18345</f>
        <v>Shenzhen_0</v>
      </c>
      <c r="F18345" s="70">
        <v>0.82187012557871286</v>
      </c>
      <c r="G18345" s="63">
        <f>COUNTIFS($E$10:E18345,E18345)</f>
        <v>1027</v>
      </c>
      <c r="H18345" s="39" t="str">
        <f t="shared" si="286"/>
        <v>Out</v>
      </c>
    </row>
    <row r="18346" spans="1:8" x14ac:dyDescent="0.25">
      <c r="A18346" s="41">
        <v>1513505221</v>
      </c>
      <c r="B18346" s="41">
        <v>0</v>
      </c>
      <c r="C18346" s="41">
        <v>719</v>
      </c>
      <c r="D18346" s="39" t="s">
        <v>58</v>
      </c>
      <c r="E18346" s="63" t="str">
        <f>D18346&amp;"_"&amp;B18346</f>
        <v>Shenzhen_0</v>
      </c>
      <c r="F18346" s="70">
        <v>0.82227025938127851</v>
      </c>
      <c r="G18346" s="63">
        <f>COUNTIFS($E$10:E18346,E18346)</f>
        <v>1028</v>
      </c>
      <c r="H18346" s="39" t="str">
        <f t="shared" si="286"/>
        <v>Out</v>
      </c>
    </row>
    <row r="18347" spans="1:8" x14ac:dyDescent="0.25">
      <c r="A18347" s="41">
        <v>1519662330</v>
      </c>
      <c r="B18347" s="41">
        <v>0</v>
      </c>
      <c r="C18347" s="41">
        <v>4117</v>
      </c>
      <c r="D18347" s="39" t="s">
        <v>58</v>
      </c>
      <c r="E18347" s="63" t="str">
        <f>D18347&amp;"_"&amp;B18347</f>
        <v>Shenzhen_0</v>
      </c>
      <c r="F18347" s="70">
        <v>0.82251992652140116</v>
      </c>
      <c r="G18347" s="63">
        <f>COUNTIFS($E$10:E18347,E18347)</f>
        <v>1029</v>
      </c>
      <c r="H18347" s="39" t="str">
        <f t="shared" si="286"/>
        <v>Out</v>
      </c>
    </row>
    <row r="18348" spans="1:8" x14ac:dyDescent="0.25">
      <c r="A18348" s="41">
        <v>1513691122</v>
      </c>
      <c r="B18348" s="41">
        <v>0</v>
      </c>
      <c r="C18348" s="41">
        <v>3158</v>
      </c>
      <c r="D18348" s="39" t="s">
        <v>58</v>
      </c>
      <c r="E18348" s="63" t="str">
        <f>D18348&amp;"_"&amp;B18348</f>
        <v>Shenzhen_0</v>
      </c>
      <c r="F18348" s="70">
        <v>0.82301630240631363</v>
      </c>
      <c r="G18348" s="63">
        <f>COUNTIFS($E$10:E18348,E18348)</f>
        <v>1030</v>
      </c>
      <c r="H18348" s="39" t="str">
        <f t="shared" si="286"/>
        <v>Out</v>
      </c>
    </row>
    <row r="18349" spans="1:8" x14ac:dyDescent="0.25">
      <c r="A18349" s="41">
        <v>1513414411</v>
      </c>
      <c r="B18349" s="41">
        <v>0</v>
      </c>
      <c r="C18349" s="41">
        <v>930</v>
      </c>
      <c r="D18349" s="39" t="s">
        <v>58</v>
      </c>
      <c r="E18349" s="63" t="str">
        <f>D18349&amp;"_"&amp;B18349</f>
        <v>Shenzhen_0</v>
      </c>
      <c r="F18349" s="70">
        <v>0.82321359042925879</v>
      </c>
      <c r="G18349" s="63">
        <f>COUNTIFS($E$10:E18349,E18349)</f>
        <v>1031</v>
      </c>
      <c r="H18349" s="39" t="str">
        <f t="shared" si="286"/>
        <v>Out</v>
      </c>
    </row>
    <row r="18350" spans="1:8" x14ac:dyDescent="0.25">
      <c r="A18350" s="41">
        <v>1515599612</v>
      </c>
      <c r="B18350" s="41">
        <v>0</v>
      </c>
      <c r="C18350" s="41">
        <v>1536</v>
      </c>
      <c r="D18350" s="39" t="s">
        <v>58</v>
      </c>
      <c r="E18350" s="63" t="str">
        <f>D18350&amp;"_"&amp;B18350</f>
        <v>Shenzhen_0</v>
      </c>
      <c r="F18350" s="70">
        <v>0.82618767181309771</v>
      </c>
      <c r="G18350" s="63">
        <f>COUNTIFS($E$10:E18350,E18350)</f>
        <v>1032</v>
      </c>
      <c r="H18350" s="39" t="str">
        <f t="shared" si="286"/>
        <v>Out</v>
      </c>
    </row>
    <row r="18351" spans="1:8" x14ac:dyDescent="0.25">
      <c r="A18351" s="41">
        <v>1519934060</v>
      </c>
      <c r="B18351" s="41">
        <v>0</v>
      </c>
      <c r="C18351" s="41">
        <v>2927</v>
      </c>
      <c r="D18351" s="39" t="s">
        <v>58</v>
      </c>
      <c r="E18351" s="63" t="str">
        <f>D18351&amp;"_"&amp;B18351</f>
        <v>Shenzhen_0</v>
      </c>
      <c r="F18351" s="70">
        <v>0.82630725448862652</v>
      </c>
      <c r="G18351" s="63">
        <f>COUNTIFS($E$10:E18351,E18351)</f>
        <v>1033</v>
      </c>
      <c r="H18351" s="39" t="str">
        <f t="shared" si="286"/>
        <v>Out</v>
      </c>
    </row>
    <row r="18352" spans="1:8" x14ac:dyDescent="0.25">
      <c r="A18352" s="41">
        <v>1516206472</v>
      </c>
      <c r="B18352" s="41">
        <v>0</v>
      </c>
      <c r="C18352" s="41">
        <v>3032</v>
      </c>
      <c r="D18352" s="39" t="s">
        <v>58</v>
      </c>
      <c r="E18352" s="63" t="str">
        <f>D18352&amp;"_"&amp;B18352</f>
        <v>Shenzhen_0</v>
      </c>
      <c r="F18352" s="70">
        <v>0.82640428263223853</v>
      </c>
      <c r="G18352" s="63">
        <f>COUNTIFS($E$10:E18352,E18352)</f>
        <v>1034</v>
      </c>
      <c r="H18352" s="39" t="str">
        <f t="shared" si="286"/>
        <v>Out</v>
      </c>
    </row>
    <row r="18353" spans="1:8" x14ac:dyDescent="0.25">
      <c r="A18353" s="41">
        <v>1515727131</v>
      </c>
      <c r="B18353" s="41">
        <v>0</v>
      </c>
      <c r="C18353" s="41">
        <v>575</v>
      </c>
      <c r="D18353" s="39" t="s">
        <v>58</v>
      </c>
      <c r="E18353" s="63" t="str">
        <f>D18353&amp;"_"&amp;B18353</f>
        <v>Shenzhen_0</v>
      </c>
      <c r="F18353" s="70">
        <v>0.826789660390158</v>
      </c>
      <c r="G18353" s="63">
        <f>COUNTIFS($E$10:E18353,E18353)</f>
        <v>1035</v>
      </c>
      <c r="H18353" s="39" t="str">
        <f t="shared" si="286"/>
        <v>Out</v>
      </c>
    </row>
    <row r="18354" spans="1:8" x14ac:dyDescent="0.25">
      <c r="A18354" s="41">
        <v>1517407231</v>
      </c>
      <c r="B18354" s="41">
        <v>0</v>
      </c>
      <c r="C18354" s="41">
        <v>4293</v>
      </c>
      <c r="D18354" s="39" t="s">
        <v>58</v>
      </c>
      <c r="E18354" s="63" t="str">
        <f>D18354&amp;"_"&amp;B18354</f>
        <v>Shenzhen_0</v>
      </c>
      <c r="F18354" s="70">
        <v>0.82724703237605346</v>
      </c>
      <c r="G18354" s="63">
        <f>COUNTIFS($E$10:E18354,E18354)</f>
        <v>1036</v>
      </c>
      <c r="H18354" s="39" t="str">
        <f t="shared" si="286"/>
        <v>Out</v>
      </c>
    </row>
    <row r="18355" spans="1:8" x14ac:dyDescent="0.25">
      <c r="A18355" s="41">
        <v>1512468232</v>
      </c>
      <c r="B18355" s="41">
        <v>0</v>
      </c>
      <c r="C18355" s="41">
        <v>347</v>
      </c>
      <c r="D18355" s="39" t="s">
        <v>58</v>
      </c>
      <c r="E18355" s="63" t="str">
        <f>D18355&amp;"_"&amp;B18355</f>
        <v>Shenzhen_0</v>
      </c>
      <c r="F18355" s="70">
        <v>0.82726351776600271</v>
      </c>
      <c r="G18355" s="63">
        <f>COUNTIFS($E$10:E18355,E18355)</f>
        <v>1037</v>
      </c>
      <c r="H18355" s="39" t="str">
        <f t="shared" si="286"/>
        <v>Out</v>
      </c>
    </row>
    <row r="18356" spans="1:8" x14ac:dyDescent="0.25">
      <c r="A18356" s="41">
        <v>1519259241</v>
      </c>
      <c r="B18356" s="41">
        <v>0</v>
      </c>
      <c r="C18356" s="41">
        <v>2257</v>
      </c>
      <c r="D18356" s="39" t="s">
        <v>58</v>
      </c>
      <c r="E18356" s="63" t="str">
        <f>D18356&amp;"_"&amp;B18356</f>
        <v>Shenzhen_0</v>
      </c>
      <c r="F18356" s="70">
        <v>0.8275406103077062</v>
      </c>
      <c r="G18356" s="63">
        <f>COUNTIFS($E$10:E18356,E18356)</f>
        <v>1038</v>
      </c>
      <c r="H18356" s="39" t="str">
        <f t="shared" si="286"/>
        <v>Out</v>
      </c>
    </row>
    <row r="18357" spans="1:8" x14ac:dyDescent="0.25">
      <c r="A18357" s="41">
        <v>1519767642</v>
      </c>
      <c r="B18357" s="41">
        <v>0</v>
      </c>
      <c r="C18357" s="41">
        <v>4955</v>
      </c>
      <c r="D18357" s="39" t="s">
        <v>58</v>
      </c>
      <c r="E18357" s="63" t="str">
        <f>D18357&amp;"_"&amp;B18357</f>
        <v>Shenzhen_0</v>
      </c>
      <c r="F18357" s="70">
        <v>0.82796496815928877</v>
      </c>
      <c r="G18357" s="63">
        <f>COUNTIFS($E$10:E18357,E18357)</f>
        <v>1039</v>
      </c>
      <c r="H18357" s="39" t="str">
        <f t="shared" si="286"/>
        <v>Out</v>
      </c>
    </row>
    <row r="18358" spans="1:8" x14ac:dyDescent="0.25">
      <c r="A18358" s="41">
        <v>1514841542</v>
      </c>
      <c r="B18358" s="41">
        <v>0</v>
      </c>
      <c r="C18358" s="41">
        <v>2631</v>
      </c>
      <c r="D18358" s="39" t="s">
        <v>58</v>
      </c>
      <c r="E18358" s="63" t="str">
        <f>D18358&amp;"_"&amp;B18358</f>
        <v>Shenzhen_0</v>
      </c>
      <c r="F18358" s="70">
        <v>0.82796813101515843</v>
      </c>
      <c r="G18358" s="63">
        <f>COUNTIFS($E$10:E18358,E18358)</f>
        <v>1040</v>
      </c>
      <c r="H18358" s="39" t="str">
        <f t="shared" si="286"/>
        <v>Out</v>
      </c>
    </row>
    <row r="18359" spans="1:8" x14ac:dyDescent="0.25">
      <c r="A18359" s="41">
        <v>1513930532</v>
      </c>
      <c r="B18359" s="41">
        <v>0</v>
      </c>
      <c r="C18359" s="41">
        <v>574</v>
      </c>
      <c r="D18359" s="39" t="s">
        <v>58</v>
      </c>
      <c r="E18359" s="63" t="str">
        <f>D18359&amp;"_"&amp;B18359</f>
        <v>Shenzhen_0</v>
      </c>
      <c r="F18359" s="70">
        <v>0.82896393525100509</v>
      </c>
      <c r="G18359" s="63">
        <f>COUNTIFS($E$10:E18359,E18359)</f>
        <v>1041</v>
      </c>
      <c r="H18359" s="39" t="str">
        <f t="shared" si="286"/>
        <v>Out</v>
      </c>
    </row>
    <row r="18360" spans="1:8" x14ac:dyDescent="0.25">
      <c r="A18360" s="41">
        <v>1515307410</v>
      </c>
      <c r="B18360" s="41">
        <v>0</v>
      </c>
      <c r="C18360" s="41">
        <v>380</v>
      </c>
      <c r="D18360" s="39" t="s">
        <v>58</v>
      </c>
      <c r="E18360" s="63" t="str">
        <f>D18360&amp;"_"&amp;B18360</f>
        <v>Shenzhen_0</v>
      </c>
      <c r="F18360" s="70">
        <v>0.83100225715995402</v>
      </c>
      <c r="G18360" s="63">
        <f>COUNTIFS($E$10:E18360,E18360)</f>
        <v>1042</v>
      </c>
      <c r="H18360" s="39" t="str">
        <f t="shared" si="286"/>
        <v>Out</v>
      </c>
    </row>
    <row r="18361" spans="1:8" x14ac:dyDescent="0.25">
      <c r="A18361" s="41">
        <v>1512670701</v>
      </c>
      <c r="B18361" s="41">
        <v>0</v>
      </c>
      <c r="C18361" s="41">
        <v>1782</v>
      </c>
      <c r="D18361" s="39" t="s">
        <v>58</v>
      </c>
      <c r="E18361" s="63" t="str">
        <f>D18361&amp;"_"&amp;B18361</f>
        <v>Shenzhen_0</v>
      </c>
      <c r="F18361" s="70">
        <v>0.83132100609559212</v>
      </c>
      <c r="G18361" s="63">
        <f>COUNTIFS($E$10:E18361,E18361)</f>
        <v>1043</v>
      </c>
      <c r="H18361" s="39" t="str">
        <f t="shared" si="286"/>
        <v>Out</v>
      </c>
    </row>
    <row r="18362" spans="1:8" x14ac:dyDescent="0.25">
      <c r="A18362" s="41">
        <v>1512957620</v>
      </c>
      <c r="B18362" s="41">
        <v>0</v>
      </c>
      <c r="C18362" s="41">
        <v>494</v>
      </c>
      <c r="D18362" s="39" t="s">
        <v>58</v>
      </c>
      <c r="E18362" s="63" t="str">
        <f>D18362&amp;"_"&amp;B18362</f>
        <v>Shenzhen_0</v>
      </c>
      <c r="F18362" s="70">
        <v>0.83327575895088835</v>
      </c>
      <c r="G18362" s="63">
        <f>COUNTIFS($E$10:E18362,E18362)</f>
        <v>1044</v>
      </c>
      <c r="H18362" s="39" t="str">
        <f t="shared" si="286"/>
        <v>Out</v>
      </c>
    </row>
    <row r="18363" spans="1:8" x14ac:dyDescent="0.25">
      <c r="A18363" s="41">
        <v>1517568591</v>
      </c>
      <c r="B18363" s="41">
        <v>0</v>
      </c>
      <c r="C18363" s="41">
        <v>2747</v>
      </c>
      <c r="D18363" s="39" t="s">
        <v>58</v>
      </c>
      <c r="E18363" s="63" t="str">
        <f>D18363&amp;"_"&amp;B18363</f>
        <v>Shenzhen_0</v>
      </c>
      <c r="F18363" s="70">
        <v>0.83339623719270062</v>
      </c>
      <c r="G18363" s="63">
        <f>COUNTIFS($E$10:E18363,E18363)</f>
        <v>1045</v>
      </c>
      <c r="H18363" s="39" t="str">
        <f t="shared" si="286"/>
        <v>Out</v>
      </c>
    </row>
    <row r="18364" spans="1:8" x14ac:dyDescent="0.25">
      <c r="A18364" s="41">
        <v>1519294031</v>
      </c>
      <c r="B18364" s="41">
        <v>0</v>
      </c>
      <c r="C18364" s="41">
        <v>1195</v>
      </c>
      <c r="D18364" s="39" t="s">
        <v>58</v>
      </c>
      <c r="E18364" s="63" t="str">
        <f>D18364&amp;"_"&amp;B18364</f>
        <v>Shenzhen_0</v>
      </c>
      <c r="F18364" s="70">
        <v>0.83490141373252247</v>
      </c>
      <c r="G18364" s="63">
        <f>COUNTIFS($E$10:E18364,E18364)</f>
        <v>1046</v>
      </c>
      <c r="H18364" s="39" t="str">
        <f t="shared" si="286"/>
        <v>Out</v>
      </c>
    </row>
    <row r="18365" spans="1:8" x14ac:dyDescent="0.25">
      <c r="A18365" s="41">
        <v>1515169451</v>
      </c>
      <c r="B18365" s="41">
        <v>0</v>
      </c>
      <c r="C18365" s="41">
        <v>2668</v>
      </c>
      <c r="D18365" s="39" t="s">
        <v>58</v>
      </c>
      <c r="E18365" s="63" t="str">
        <f>D18365&amp;"_"&amp;B18365</f>
        <v>Shenzhen_0</v>
      </c>
      <c r="F18365" s="70">
        <v>0.83561980571166028</v>
      </c>
      <c r="G18365" s="63">
        <f>COUNTIFS($E$10:E18365,E18365)</f>
        <v>1047</v>
      </c>
      <c r="H18365" s="39" t="str">
        <f t="shared" si="286"/>
        <v>Out</v>
      </c>
    </row>
    <row r="18366" spans="1:8" x14ac:dyDescent="0.25">
      <c r="A18366" s="41">
        <v>1512745561</v>
      </c>
      <c r="B18366" s="41">
        <v>0</v>
      </c>
      <c r="C18366" s="41">
        <v>2488</v>
      </c>
      <c r="D18366" s="39" t="s">
        <v>58</v>
      </c>
      <c r="E18366" s="63" t="str">
        <f>D18366&amp;"_"&amp;B18366</f>
        <v>Shenzhen_0</v>
      </c>
      <c r="F18366" s="70">
        <v>0.83592301741474884</v>
      </c>
      <c r="G18366" s="63">
        <f>COUNTIFS($E$10:E18366,E18366)</f>
        <v>1048</v>
      </c>
      <c r="H18366" s="39" t="str">
        <f t="shared" si="286"/>
        <v>Out</v>
      </c>
    </row>
    <row r="18367" spans="1:8" x14ac:dyDescent="0.25">
      <c r="A18367" s="41">
        <v>1516554560</v>
      </c>
      <c r="B18367" s="41">
        <v>0</v>
      </c>
      <c r="C18367" s="41">
        <v>302</v>
      </c>
      <c r="D18367" s="39" t="s">
        <v>58</v>
      </c>
      <c r="E18367" s="63" t="str">
        <f>D18367&amp;"_"&amp;B18367</f>
        <v>Shenzhen_0</v>
      </c>
      <c r="F18367" s="70">
        <v>0.83653480625364052</v>
      </c>
      <c r="G18367" s="63">
        <f>COUNTIFS($E$10:E18367,E18367)</f>
        <v>1049</v>
      </c>
      <c r="H18367" s="39" t="str">
        <f t="shared" si="286"/>
        <v>Out</v>
      </c>
    </row>
    <row r="18368" spans="1:8" x14ac:dyDescent="0.25">
      <c r="A18368" s="41">
        <v>1518908381</v>
      </c>
      <c r="B18368" s="41">
        <v>0</v>
      </c>
      <c r="C18368" s="41">
        <v>529</v>
      </c>
      <c r="D18368" s="39" t="s">
        <v>58</v>
      </c>
      <c r="E18368" s="63" t="str">
        <f>D18368&amp;"_"&amp;B18368</f>
        <v>Shenzhen_0</v>
      </c>
      <c r="F18368" s="70">
        <v>0.83664831724744992</v>
      </c>
      <c r="G18368" s="63">
        <f>COUNTIFS($E$10:E18368,E18368)</f>
        <v>1050</v>
      </c>
      <c r="H18368" s="39" t="str">
        <f t="shared" si="286"/>
        <v>Out</v>
      </c>
    </row>
    <row r="18369" spans="1:8" x14ac:dyDescent="0.25">
      <c r="A18369" s="41">
        <v>1512332810</v>
      </c>
      <c r="B18369" s="41">
        <v>0</v>
      </c>
      <c r="C18369" s="41">
        <v>5867</v>
      </c>
      <c r="D18369" s="39" t="s">
        <v>58</v>
      </c>
      <c r="E18369" s="63" t="str">
        <f>D18369&amp;"_"&amp;B18369</f>
        <v>Shenzhen_0</v>
      </c>
      <c r="F18369" s="70">
        <v>0.83731087364594214</v>
      </c>
      <c r="G18369" s="63">
        <f>COUNTIFS($E$10:E18369,E18369)</f>
        <v>1051</v>
      </c>
      <c r="H18369" s="39" t="str">
        <f t="shared" si="286"/>
        <v>Out</v>
      </c>
    </row>
    <row r="18370" spans="1:8" x14ac:dyDescent="0.25">
      <c r="A18370" s="41">
        <v>1519682751</v>
      </c>
      <c r="B18370" s="41">
        <v>0</v>
      </c>
      <c r="C18370" s="41">
        <v>1161</v>
      </c>
      <c r="D18370" s="39" t="s">
        <v>58</v>
      </c>
      <c r="E18370" s="63" t="str">
        <f>D18370&amp;"_"&amp;B18370</f>
        <v>Shenzhen_0</v>
      </c>
      <c r="F18370" s="70">
        <v>0.83928102183196207</v>
      </c>
      <c r="G18370" s="63">
        <f>COUNTIFS($E$10:E18370,E18370)</f>
        <v>1052</v>
      </c>
      <c r="H18370" s="39" t="str">
        <f t="shared" si="286"/>
        <v>Out</v>
      </c>
    </row>
    <row r="18371" spans="1:8" x14ac:dyDescent="0.25">
      <c r="A18371" s="41">
        <v>1511718262</v>
      </c>
      <c r="B18371" s="41">
        <v>0</v>
      </c>
      <c r="C18371" s="41">
        <v>661</v>
      </c>
      <c r="D18371" s="39" t="s">
        <v>58</v>
      </c>
      <c r="E18371" s="63" t="str">
        <f>D18371&amp;"_"&amp;B18371</f>
        <v>Shenzhen_0</v>
      </c>
      <c r="F18371" s="70">
        <v>0.83938752971746733</v>
      </c>
      <c r="G18371" s="63">
        <f>COUNTIFS($E$10:E18371,E18371)</f>
        <v>1053</v>
      </c>
      <c r="H18371" s="39" t="str">
        <f t="shared" si="286"/>
        <v>Out</v>
      </c>
    </row>
    <row r="18372" spans="1:8" x14ac:dyDescent="0.25">
      <c r="A18372" s="41">
        <v>1516782571</v>
      </c>
      <c r="B18372" s="41">
        <v>0</v>
      </c>
      <c r="C18372" s="41">
        <v>607</v>
      </c>
      <c r="D18372" s="39" t="s">
        <v>58</v>
      </c>
      <c r="E18372" s="63" t="str">
        <f>D18372&amp;"_"&amp;B18372</f>
        <v>Shenzhen_0</v>
      </c>
      <c r="F18372" s="70">
        <v>0.83988496159166715</v>
      </c>
      <c r="G18372" s="63">
        <f>COUNTIFS($E$10:E18372,E18372)</f>
        <v>1054</v>
      </c>
      <c r="H18372" s="39" t="str">
        <f t="shared" si="286"/>
        <v>Out</v>
      </c>
    </row>
    <row r="18373" spans="1:8" x14ac:dyDescent="0.25">
      <c r="A18373" s="41">
        <v>1518434762</v>
      </c>
      <c r="B18373" s="41">
        <v>0</v>
      </c>
      <c r="C18373" s="41">
        <v>1235</v>
      </c>
      <c r="D18373" s="39" t="s">
        <v>58</v>
      </c>
      <c r="E18373" s="63" t="str">
        <f>D18373&amp;"_"&amp;B18373</f>
        <v>Shenzhen_0</v>
      </c>
      <c r="F18373" s="70">
        <v>0.84103182679735367</v>
      </c>
      <c r="G18373" s="63">
        <f>COUNTIFS($E$10:E18373,E18373)</f>
        <v>1055</v>
      </c>
      <c r="H18373" s="39" t="str">
        <f t="shared" si="286"/>
        <v>Out</v>
      </c>
    </row>
    <row r="18374" spans="1:8" x14ac:dyDescent="0.25">
      <c r="A18374" s="41">
        <v>1516833001</v>
      </c>
      <c r="B18374" s="41">
        <v>0</v>
      </c>
      <c r="C18374" s="41">
        <v>1089</v>
      </c>
      <c r="D18374" s="39" t="s">
        <v>58</v>
      </c>
      <c r="E18374" s="63" t="str">
        <f>D18374&amp;"_"&amp;B18374</f>
        <v>Shenzhen_0</v>
      </c>
      <c r="F18374" s="70">
        <v>0.84110804626132385</v>
      </c>
      <c r="G18374" s="63">
        <f>COUNTIFS($E$10:E18374,E18374)</f>
        <v>1056</v>
      </c>
      <c r="H18374" s="39" t="str">
        <f t="shared" si="286"/>
        <v>Out</v>
      </c>
    </row>
    <row r="18375" spans="1:8" x14ac:dyDescent="0.25">
      <c r="A18375" s="41">
        <v>1513730041</v>
      </c>
      <c r="B18375" s="41">
        <v>0</v>
      </c>
      <c r="C18375" s="41">
        <v>2152</v>
      </c>
      <c r="D18375" s="39" t="s">
        <v>58</v>
      </c>
      <c r="E18375" s="63" t="str">
        <f>D18375&amp;"_"&amp;B18375</f>
        <v>Shenzhen_0</v>
      </c>
      <c r="F18375" s="70">
        <v>0.84113930415543248</v>
      </c>
      <c r="G18375" s="63">
        <f>COUNTIFS($E$10:E18375,E18375)</f>
        <v>1057</v>
      </c>
      <c r="H18375" s="39" t="str">
        <f t="shared" si="286"/>
        <v>Out</v>
      </c>
    </row>
    <row r="18376" spans="1:8" x14ac:dyDescent="0.25">
      <c r="A18376" s="41">
        <v>1518096441</v>
      </c>
      <c r="B18376" s="41">
        <v>0</v>
      </c>
      <c r="C18376" s="41">
        <v>1720</v>
      </c>
      <c r="D18376" s="39" t="s">
        <v>58</v>
      </c>
      <c r="E18376" s="63" t="str">
        <f>D18376&amp;"_"&amp;B18376</f>
        <v>Shenzhen_0</v>
      </c>
      <c r="F18376" s="70">
        <v>0.84169762189918373</v>
      </c>
      <c r="G18376" s="63">
        <f>COUNTIFS($E$10:E18376,E18376)</f>
        <v>1058</v>
      </c>
      <c r="H18376" s="39" t="str">
        <f t="shared" si="286"/>
        <v>Out</v>
      </c>
    </row>
    <row r="18377" spans="1:8" x14ac:dyDescent="0.25">
      <c r="A18377" s="41">
        <v>1517341662</v>
      </c>
      <c r="B18377" s="41">
        <v>0</v>
      </c>
      <c r="C18377" s="41">
        <v>906</v>
      </c>
      <c r="D18377" s="39" t="s">
        <v>58</v>
      </c>
      <c r="E18377" s="63" t="str">
        <f>D18377&amp;"_"&amp;B18377</f>
        <v>Shenzhen_0</v>
      </c>
      <c r="F18377" s="70">
        <v>0.84245760578815621</v>
      </c>
      <c r="G18377" s="63">
        <f>COUNTIFS($E$10:E18377,E18377)</f>
        <v>1059</v>
      </c>
      <c r="H18377" s="39" t="str">
        <f t="shared" si="286"/>
        <v>Out</v>
      </c>
    </row>
    <row r="18378" spans="1:8" x14ac:dyDescent="0.25">
      <c r="A18378" s="41">
        <v>1518395892</v>
      </c>
      <c r="B18378" s="41">
        <v>0</v>
      </c>
      <c r="C18378" s="41">
        <v>789</v>
      </c>
      <c r="D18378" s="39" t="s">
        <v>58</v>
      </c>
      <c r="E18378" s="63" t="str">
        <f>D18378&amp;"_"&amp;B18378</f>
        <v>Shenzhen_0</v>
      </c>
      <c r="F18378" s="70">
        <v>0.84250542977238618</v>
      </c>
      <c r="G18378" s="63">
        <f>COUNTIFS($E$10:E18378,E18378)</f>
        <v>1060</v>
      </c>
      <c r="H18378" s="39" t="str">
        <f t="shared" si="286"/>
        <v>Out</v>
      </c>
    </row>
    <row r="18379" spans="1:8" x14ac:dyDescent="0.25">
      <c r="A18379" s="41">
        <v>1513010022</v>
      </c>
      <c r="B18379" s="41">
        <v>0</v>
      </c>
      <c r="C18379" s="41">
        <v>569</v>
      </c>
      <c r="D18379" s="39" t="s">
        <v>58</v>
      </c>
      <c r="E18379" s="63" t="str">
        <f>D18379&amp;"_"&amp;B18379</f>
        <v>Shenzhen_0</v>
      </c>
      <c r="F18379" s="70">
        <v>0.84291583378480284</v>
      </c>
      <c r="G18379" s="63">
        <f>COUNTIFS($E$10:E18379,E18379)</f>
        <v>1061</v>
      </c>
      <c r="H18379" s="39" t="str">
        <f t="shared" ref="H18379:H18442" si="287">IF(ROW()&lt;=3000,"Test",
IF(ROW()&lt;=6000,"Control",
"Out"))</f>
        <v>Out</v>
      </c>
    </row>
    <row r="18380" spans="1:8" x14ac:dyDescent="0.25">
      <c r="A18380" s="41">
        <v>1517433360</v>
      </c>
      <c r="B18380" s="41">
        <v>0</v>
      </c>
      <c r="C18380" s="41">
        <v>2367</v>
      </c>
      <c r="D18380" s="39" t="s">
        <v>58</v>
      </c>
      <c r="E18380" s="63" t="str">
        <f>D18380&amp;"_"&amp;B18380</f>
        <v>Shenzhen_0</v>
      </c>
      <c r="F18380" s="70">
        <v>0.84340644481184934</v>
      </c>
      <c r="G18380" s="63">
        <f>COUNTIFS($E$10:E18380,E18380)</f>
        <v>1062</v>
      </c>
      <c r="H18380" s="39" t="str">
        <f t="shared" si="287"/>
        <v>Out</v>
      </c>
    </row>
    <row r="18381" spans="1:8" x14ac:dyDescent="0.25">
      <c r="A18381" s="41">
        <v>1519055782</v>
      </c>
      <c r="B18381" s="41">
        <v>0</v>
      </c>
      <c r="C18381" s="41">
        <v>1875</v>
      </c>
      <c r="D18381" s="39" t="s">
        <v>58</v>
      </c>
      <c r="E18381" s="63" t="str">
        <f>D18381&amp;"_"&amp;B18381</f>
        <v>Shenzhen_0</v>
      </c>
      <c r="F18381" s="70">
        <v>0.84570366871620906</v>
      </c>
      <c r="G18381" s="63">
        <f>COUNTIFS($E$10:E18381,E18381)</f>
        <v>1063</v>
      </c>
      <c r="H18381" s="39" t="str">
        <f t="shared" si="287"/>
        <v>Out</v>
      </c>
    </row>
    <row r="18382" spans="1:8" x14ac:dyDescent="0.25">
      <c r="A18382" s="41">
        <v>1513938281</v>
      </c>
      <c r="B18382" s="41">
        <v>0</v>
      </c>
      <c r="C18382" s="41">
        <v>2243</v>
      </c>
      <c r="D18382" s="39" t="s">
        <v>58</v>
      </c>
      <c r="E18382" s="63" t="str">
        <f>D18382&amp;"_"&amp;B18382</f>
        <v>Shenzhen_0</v>
      </c>
      <c r="F18382" s="70">
        <v>0.84579551024126021</v>
      </c>
      <c r="G18382" s="63">
        <f>COUNTIFS($E$10:E18382,E18382)</f>
        <v>1064</v>
      </c>
      <c r="H18382" s="39" t="str">
        <f t="shared" si="287"/>
        <v>Out</v>
      </c>
    </row>
    <row r="18383" spans="1:8" x14ac:dyDescent="0.25">
      <c r="A18383" s="41">
        <v>1515959210</v>
      </c>
      <c r="B18383" s="41">
        <v>0</v>
      </c>
      <c r="C18383" s="41">
        <v>1542</v>
      </c>
      <c r="D18383" s="39" t="s">
        <v>58</v>
      </c>
      <c r="E18383" s="63" t="str">
        <f>D18383&amp;"_"&amp;B18383</f>
        <v>Shenzhen_0</v>
      </c>
      <c r="F18383" s="70">
        <v>0.84670846145250001</v>
      </c>
      <c r="G18383" s="63">
        <f>COUNTIFS($E$10:E18383,E18383)</f>
        <v>1065</v>
      </c>
      <c r="H18383" s="39" t="str">
        <f t="shared" si="287"/>
        <v>Out</v>
      </c>
    </row>
    <row r="18384" spans="1:8" x14ac:dyDescent="0.25">
      <c r="A18384" s="41">
        <v>1515911201</v>
      </c>
      <c r="B18384" s="41">
        <v>0</v>
      </c>
      <c r="C18384" s="41">
        <v>419</v>
      </c>
      <c r="D18384" s="39" t="s">
        <v>58</v>
      </c>
      <c r="E18384" s="63" t="str">
        <f>D18384&amp;"_"&amp;B18384</f>
        <v>Shenzhen_0</v>
      </c>
      <c r="F18384" s="70">
        <v>0.84780132677807174</v>
      </c>
      <c r="G18384" s="63">
        <f>COUNTIFS($E$10:E18384,E18384)</f>
        <v>1066</v>
      </c>
      <c r="H18384" s="39" t="str">
        <f t="shared" si="287"/>
        <v>Out</v>
      </c>
    </row>
    <row r="18385" spans="1:8" x14ac:dyDescent="0.25">
      <c r="A18385" s="41">
        <v>1517158430</v>
      </c>
      <c r="B18385" s="41">
        <v>0</v>
      </c>
      <c r="C18385" s="41">
        <v>1991</v>
      </c>
      <c r="D18385" s="39" t="s">
        <v>58</v>
      </c>
      <c r="E18385" s="63" t="str">
        <f>D18385&amp;"_"&amp;B18385</f>
        <v>Shenzhen_0</v>
      </c>
      <c r="F18385" s="70">
        <v>0.84787853757794018</v>
      </c>
      <c r="G18385" s="63">
        <f>COUNTIFS($E$10:E18385,E18385)</f>
        <v>1067</v>
      </c>
      <c r="H18385" s="39" t="str">
        <f t="shared" si="287"/>
        <v>Out</v>
      </c>
    </row>
    <row r="18386" spans="1:8" x14ac:dyDescent="0.25">
      <c r="A18386" s="41">
        <v>1513165852</v>
      </c>
      <c r="B18386" s="41">
        <v>0</v>
      </c>
      <c r="C18386" s="41">
        <v>2279</v>
      </c>
      <c r="D18386" s="39" t="s">
        <v>58</v>
      </c>
      <c r="E18386" s="63" t="str">
        <f>D18386&amp;"_"&amp;B18386</f>
        <v>Shenzhen_0</v>
      </c>
      <c r="F18386" s="70">
        <v>0.85103193260057441</v>
      </c>
      <c r="G18386" s="63">
        <f>COUNTIFS($E$10:E18386,E18386)</f>
        <v>1068</v>
      </c>
      <c r="H18386" s="39" t="str">
        <f t="shared" si="287"/>
        <v>Out</v>
      </c>
    </row>
    <row r="18387" spans="1:8" x14ac:dyDescent="0.25">
      <c r="A18387" s="41">
        <v>1515727352</v>
      </c>
      <c r="B18387" s="41">
        <v>0</v>
      </c>
      <c r="C18387" s="41">
        <v>801</v>
      </c>
      <c r="D18387" s="39" t="s">
        <v>58</v>
      </c>
      <c r="E18387" s="63" t="str">
        <f>D18387&amp;"_"&amp;B18387</f>
        <v>Shenzhen_0</v>
      </c>
      <c r="F18387" s="70">
        <v>0.85117257615028341</v>
      </c>
      <c r="G18387" s="63">
        <f>COUNTIFS($E$10:E18387,E18387)</f>
        <v>1069</v>
      </c>
      <c r="H18387" s="39" t="str">
        <f t="shared" si="287"/>
        <v>Out</v>
      </c>
    </row>
    <row r="18388" spans="1:8" x14ac:dyDescent="0.25">
      <c r="A18388" s="41">
        <v>1512621202</v>
      </c>
      <c r="B18388" s="41">
        <v>0</v>
      </c>
      <c r="C18388" s="41">
        <v>493</v>
      </c>
      <c r="D18388" s="39" t="s">
        <v>58</v>
      </c>
      <c r="E18388" s="63" t="str">
        <f>D18388&amp;"_"&amp;B18388</f>
        <v>Shenzhen_0</v>
      </c>
      <c r="F18388" s="70">
        <v>0.85218917265827865</v>
      </c>
      <c r="G18388" s="63">
        <f>COUNTIFS($E$10:E18388,E18388)</f>
        <v>1070</v>
      </c>
      <c r="H18388" s="39" t="str">
        <f t="shared" si="287"/>
        <v>Out</v>
      </c>
    </row>
    <row r="18389" spans="1:8" x14ac:dyDescent="0.25">
      <c r="A18389" s="41">
        <v>1519331970</v>
      </c>
      <c r="B18389" s="41">
        <v>0</v>
      </c>
      <c r="C18389" s="41">
        <v>2143</v>
      </c>
      <c r="D18389" s="39" t="s">
        <v>58</v>
      </c>
      <c r="E18389" s="63" t="str">
        <f>D18389&amp;"_"&amp;B18389</f>
        <v>Shenzhen_0</v>
      </c>
      <c r="F18389" s="70">
        <v>0.85369487419627899</v>
      </c>
      <c r="G18389" s="63">
        <f>COUNTIFS($E$10:E18389,E18389)</f>
        <v>1071</v>
      </c>
      <c r="H18389" s="39" t="str">
        <f t="shared" si="287"/>
        <v>Out</v>
      </c>
    </row>
    <row r="18390" spans="1:8" x14ac:dyDescent="0.25">
      <c r="A18390" s="41">
        <v>1512702082</v>
      </c>
      <c r="B18390" s="41">
        <v>0</v>
      </c>
      <c r="C18390" s="41">
        <v>1111</v>
      </c>
      <c r="D18390" s="39" t="s">
        <v>58</v>
      </c>
      <c r="E18390" s="63" t="str">
        <f>D18390&amp;"_"&amp;B18390</f>
        <v>Shenzhen_0</v>
      </c>
      <c r="F18390" s="70">
        <v>0.85379030516159193</v>
      </c>
      <c r="G18390" s="63">
        <f>COUNTIFS($E$10:E18390,E18390)</f>
        <v>1072</v>
      </c>
      <c r="H18390" s="39" t="str">
        <f t="shared" si="287"/>
        <v>Out</v>
      </c>
    </row>
    <row r="18391" spans="1:8" x14ac:dyDescent="0.25">
      <c r="A18391" s="41">
        <v>1516614420</v>
      </c>
      <c r="B18391" s="41">
        <v>0</v>
      </c>
      <c r="C18391" s="41">
        <v>3503</v>
      </c>
      <c r="D18391" s="39" t="s">
        <v>58</v>
      </c>
      <c r="E18391" s="63" t="str">
        <f>D18391&amp;"_"&amp;B18391</f>
        <v>Shenzhen_0</v>
      </c>
      <c r="F18391" s="70">
        <v>0.85526495912144029</v>
      </c>
      <c r="G18391" s="63">
        <f>COUNTIFS($E$10:E18391,E18391)</f>
        <v>1073</v>
      </c>
      <c r="H18391" s="39" t="str">
        <f t="shared" si="287"/>
        <v>Out</v>
      </c>
    </row>
    <row r="18392" spans="1:8" x14ac:dyDescent="0.25">
      <c r="A18392" s="41">
        <v>1517802790</v>
      </c>
      <c r="B18392" s="41">
        <v>0</v>
      </c>
      <c r="C18392" s="41">
        <v>1532</v>
      </c>
      <c r="D18392" s="39" t="s">
        <v>58</v>
      </c>
      <c r="E18392" s="63" t="str">
        <f>D18392&amp;"_"&amp;B18392</f>
        <v>Shenzhen_0</v>
      </c>
      <c r="F18392" s="70">
        <v>0.85644516543161864</v>
      </c>
      <c r="G18392" s="63">
        <f>COUNTIFS($E$10:E18392,E18392)</f>
        <v>1074</v>
      </c>
      <c r="H18392" s="39" t="str">
        <f t="shared" si="287"/>
        <v>Out</v>
      </c>
    </row>
    <row r="18393" spans="1:8" x14ac:dyDescent="0.25">
      <c r="A18393" s="41">
        <v>1512167022</v>
      </c>
      <c r="B18393" s="41">
        <v>0</v>
      </c>
      <c r="C18393" s="41">
        <v>1091</v>
      </c>
      <c r="D18393" s="39" t="s">
        <v>58</v>
      </c>
      <c r="E18393" s="63" t="str">
        <f>D18393&amp;"_"&amp;B18393</f>
        <v>Shenzhen_0</v>
      </c>
      <c r="F18393" s="70">
        <v>0.85725017777402179</v>
      </c>
      <c r="G18393" s="63">
        <f>COUNTIFS($E$10:E18393,E18393)</f>
        <v>1075</v>
      </c>
      <c r="H18393" s="39" t="str">
        <f t="shared" si="287"/>
        <v>Out</v>
      </c>
    </row>
    <row r="18394" spans="1:8" x14ac:dyDescent="0.25">
      <c r="A18394" s="41">
        <v>1517631132</v>
      </c>
      <c r="B18394" s="41">
        <v>0</v>
      </c>
      <c r="C18394" s="41">
        <v>2524</v>
      </c>
      <c r="D18394" s="39" t="s">
        <v>58</v>
      </c>
      <c r="E18394" s="63" t="str">
        <f>D18394&amp;"_"&amp;B18394</f>
        <v>Shenzhen_0</v>
      </c>
      <c r="F18394" s="70">
        <v>0.86038162498944992</v>
      </c>
      <c r="G18394" s="63">
        <f>COUNTIFS($E$10:E18394,E18394)</f>
        <v>1076</v>
      </c>
      <c r="H18394" s="39" t="str">
        <f t="shared" si="287"/>
        <v>Out</v>
      </c>
    </row>
    <row r="18395" spans="1:8" x14ac:dyDescent="0.25">
      <c r="A18395" s="41">
        <v>1517018711</v>
      </c>
      <c r="B18395" s="41">
        <v>0</v>
      </c>
      <c r="C18395" s="41">
        <v>1843</v>
      </c>
      <c r="D18395" s="39" t="s">
        <v>58</v>
      </c>
      <c r="E18395" s="63" t="str">
        <f>D18395&amp;"_"&amp;B18395</f>
        <v>Shenzhen_0</v>
      </c>
      <c r="F18395" s="70">
        <v>0.86261381584462704</v>
      </c>
      <c r="G18395" s="63">
        <f>COUNTIFS($E$10:E18395,E18395)</f>
        <v>1077</v>
      </c>
      <c r="H18395" s="39" t="str">
        <f t="shared" si="287"/>
        <v>Out</v>
      </c>
    </row>
    <row r="18396" spans="1:8" x14ac:dyDescent="0.25">
      <c r="A18396" s="41">
        <v>1513999842</v>
      </c>
      <c r="B18396" s="41">
        <v>0</v>
      </c>
      <c r="C18396" s="41">
        <v>829</v>
      </c>
      <c r="D18396" s="39" t="s">
        <v>58</v>
      </c>
      <c r="E18396" s="63" t="str">
        <f>D18396&amp;"_"&amp;B18396</f>
        <v>Shenzhen_0</v>
      </c>
      <c r="F18396" s="70">
        <v>0.86366930273314113</v>
      </c>
      <c r="G18396" s="63">
        <f>COUNTIFS($E$10:E18396,E18396)</f>
        <v>1078</v>
      </c>
      <c r="H18396" s="39" t="str">
        <f t="shared" si="287"/>
        <v>Out</v>
      </c>
    </row>
    <row r="18397" spans="1:8" x14ac:dyDescent="0.25">
      <c r="A18397" s="41">
        <v>1511587091</v>
      </c>
      <c r="B18397" s="41">
        <v>0</v>
      </c>
      <c r="C18397" s="41">
        <v>2020</v>
      </c>
      <c r="D18397" s="39" t="s">
        <v>58</v>
      </c>
      <c r="E18397" s="63" t="str">
        <f>D18397&amp;"_"&amp;B18397</f>
        <v>Shenzhen_0</v>
      </c>
      <c r="F18397" s="70">
        <v>0.864274560226309</v>
      </c>
      <c r="G18397" s="63">
        <f>COUNTIFS($E$10:E18397,E18397)</f>
        <v>1079</v>
      </c>
      <c r="H18397" s="39" t="str">
        <f t="shared" si="287"/>
        <v>Out</v>
      </c>
    </row>
    <row r="18398" spans="1:8" x14ac:dyDescent="0.25">
      <c r="A18398" s="41">
        <v>1518320511</v>
      </c>
      <c r="B18398" s="41">
        <v>0</v>
      </c>
      <c r="C18398" s="41">
        <v>350</v>
      </c>
      <c r="D18398" s="39" t="s">
        <v>58</v>
      </c>
      <c r="E18398" s="63" t="str">
        <f>D18398&amp;"_"&amp;B18398</f>
        <v>Shenzhen_0</v>
      </c>
      <c r="F18398" s="70">
        <v>0.86536023127360784</v>
      </c>
      <c r="G18398" s="63">
        <f>COUNTIFS($E$10:E18398,E18398)</f>
        <v>1080</v>
      </c>
      <c r="H18398" s="39" t="str">
        <f t="shared" si="287"/>
        <v>Out</v>
      </c>
    </row>
    <row r="18399" spans="1:8" x14ac:dyDescent="0.25">
      <c r="A18399" s="41">
        <v>1516286461</v>
      </c>
      <c r="B18399" s="41">
        <v>0</v>
      </c>
      <c r="C18399" s="41">
        <v>1511</v>
      </c>
      <c r="D18399" s="39" t="s">
        <v>58</v>
      </c>
      <c r="E18399" s="63" t="str">
        <f>D18399&amp;"_"&amp;B18399</f>
        <v>Shenzhen_0</v>
      </c>
      <c r="F18399" s="70">
        <v>0.86543142280380836</v>
      </c>
      <c r="G18399" s="63">
        <f>COUNTIFS($E$10:E18399,E18399)</f>
        <v>1081</v>
      </c>
      <c r="H18399" s="39" t="str">
        <f t="shared" si="287"/>
        <v>Out</v>
      </c>
    </row>
    <row r="18400" spans="1:8" x14ac:dyDescent="0.25">
      <c r="A18400" s="41">
        <v>1513894881</v>
      </c>
      <c r="B18400" s="41">
        <v>0</v>
      </c>
      <c r="C18400" s="41">
        <v>72</v>
      </c>
      <c r="D18400" s="39" t="s">
        <v>58</v>
      </c>
      <c r="E18400" s="63" t="str">
        <f>D18400&amp;"_"&amp;B18400</f>
        <v>Shenzhen_0</v>
      </c>
      <c r="F18400" s="70">
        <v>0.86557320341524202</v>
      </c>
      <c r="G18400" s="63">
        <f>COUNTIFS($E$10:E18400,E18400)</f>
        <v>1082</v>
      </c>
      <c r="H18400" s="39" t="str">
        <f t="shared" si="287"/>
        <v>Out</v>
      </c>
    </row>
    <row r="18401" spans="1:8" x14ac:dyDescent="0.25">
      <c r="A18401" s="41">
        <v>1517475252</v>
      </c>
      <c r="B18401" s="41">
        <v>0</v>
      </c>
      <c r="C18401" s="41">
        <v>1572</v>
      </c>
      <c r="D18401" s="39" t="s">
        <v>58</v>
      </c>
      <c r="E18401" s="63" t="str">
        <f>D18401&amp;"_"&amp;B18401</f>
        <v>Shenzhen_0</v>
      </c>
      <c r="F18401" s="70">
        <v>0.86562503731249874</v>
      </c>
      <c r="G18401" s="63">
        <f>COUNTIFS($E$10:E18401,E18401)</f>
        <v>1083</v>
      </c>
      <c r="H18401" s="39" t="str">
        <f t="shared" si="287"/>
        <v>Out</v>
      </c>
    </row>
    <row r="18402" spans="1:8" x14ac:dyDescent="0.25">
      <c r="A18402" s="41">
        <v>1515769772</v>
      </c>
      <c r="B18402" s="41">
        <v>0</v>
      </c>
      <c r="C18402" s="41">
        <v>41</v>
      </c>
      <c r="D18402" s="39" t="s">
        <v>58</v>
      </c>
      <c r="E18402" s="63" t="str">
        <f>D18402&amp;"_"&amp;B18402</f>
        <v>Shenzhen_0</v>
      </c>
      <c r="F18402" s="70">
        <v>0.86565714484526757</v>
      </c>
      <c r="G18402" s="63">
        <f>COUNTIFS($E$10:E18402,E18402)</f>
        <v>1084</v>
      </c>
      <c r="H18402" s="39" t="str">
        <f t="shared" si="287"/>
        <v>Out</v>
      </c>
    </row>
    <row r="18403" spans="1:8" x14ac:dyDescent="0.25">
      <c r="A18403" s="41">
        <v>1513111430</v>
      </c>
      <c r="B18403" s="41">
        <v>0</v>
      </c>
      <c r="C18403" s="41">
        <v>2259</v>
      </c>
      <c r="D18403" s="39" t="s">
        <v>58</v>
      </c>
      <c r="E18403" s="63" t="str">
        <f>D18403&amp;"_"&amp;B18403</f>
        <v>Shenzhen_0</v>
      </c>
      <c r="F18403" s="70">
        <v>0.86597318764788311</v>
      </c>
      <c r="G18403" s="63">
        <f>COUNTIFS($E$10:E18403,E18403)</f>
        <v>1085</v>
      </c>
      <c r="H18403" s="39" t="str">
        <f t="shared" si="287"/>
        <v>Out</v>
      </c>
    </row>
    <row r="18404" spans="1:8" x14ac:dyDescent="0.25">
      <c r="A18404" s="41">
        <v>1511796830</v>
      </c>
      <c r="B18404" s="41">
        <v>0</v>
      </c>
      <c r="C18404" s="41">
        <v>4117</v>
      </c>
      <c r="D18404" s="39" t="s">
        <v>58</v>
      </c>
      <c r="E18404" s="63" t="str">
        <f>D18404&amp;"_"&amp;B18404</f>
        <v>Shenzhen_0</v>
      </c>
      <c r="F18404" s="70">
        <v>0.86634074966300334</v>
      </c>
      <c r="G18404" s="63">
        <f>COUNTIFS($E$10:E18404,E18404)</f>
        <v>1086</v>
      </c>
      <c r="H18404" s="39" t="str">
        <f t="shared" si="287"/>
        <v>Out</v>
      </c>
    </row>
    <row r="18405" spans="1:8" x14ac:dyDescent="0.25">
      <c r="A18405" s="41">
        <v>1512433632</v>
      </c>
      <c r="B18405" s="41">
        <v>0</v>
      </c>
      <c r="C18405" s="41">
        <v>1775</v>
      </c>
      <c r="D18405" s="39" t="s">
        <v>58</v>
      </c>
      <c r="E18405" s="63" t="str">
        <f>D18405&amp;"_"&amp;B18405</f>
        <v>Shenzhen_0</v>
      </c>
      <c r="F18405" s="70">
        <v>0.86745523306624905</v>
      </c>
      <c r="G18405" s="63">
        <f>COUNTIFS($E$10:E18405,E18405)</f>
        <v>1087</v>
      </c>
      <c r="H18405" s="39" t="str">
        <f t="shared" si="287"/>
        <v>Out</v>
      </c>
    </row>
    <row r="18406" spans="1:8" x14ac:dyDescent="0.25">
      <c r="A18406" s="41">
        <v>1519640861</v>
      </c>
      <c r="B18406" s="41">
        <v>0</v>
      </c>
      <c r="C18406" s="41">
        <v>1169</v>
      </c>
      <c r="D18406" s="39" t="s">
        <v>58</v>
      </c>
      <c r="E18406" s="63" t="str">
        <f>D18406&amp;"_"&amp;B18406</f>
        <v>Shenzhen_0</v>
      </c>
      <c r="F18406" s="70">
        <v>0.86813433770114223</v>
      </c>
      <c r="G18406" s="63">
        <f>COUNTIFS($E$10:E18406,E18406)</f>
        <v>1088</v>
      </c>
      <c r="H18406" s="39" t="str">
        <f t="shared" si="287"/>
        <v>Out</v>
      </c>
    </row>
    <row r="18407" spans="1:8" x14ac:dyDescent="0.25">
      <c r="A18407" s="41">
        <v>1514453870</v>
      </c>
      <c r="B18407" s="41">
        <v>0</v>
      </c>
      <c r="C18407" s="41">
        <v>1492</v>
      </c>
      <c r="D18407" s="39" t="s">
        <v>58</v>
      </c>
      <c r="E18407" s="63" t="str">
        <f>D18407&amp;"_"&amp;B18407</f>
        <v>Shenzhen_0</v>
      </c>
      <c r="F18407" s="70">
        <v>0.86941902606173282</v>
      </c>
      <c r="G18407" s="63">
        <f>COUNTIFS($E$10:E18407,E18407)</f>
        <v>1089</v>
      </c>
      <c r="H18407" s="39" t="str">
        <f t="shared" si="287"/>
        <v>Out</v>
      </c>
    </row>
    <row r="18408" spans="1:8" x14ac:dyDescent="0.25">
      <c r="A18408" s="41">
        <v>1518757841</v>
      </c>
      <c r="B18408" s="41">
        <v>0</v>
      </c>
      <c r="C18408" s="41">
        <v>289</v>
      </c>
      <c r="D18408" s="39" t="s">
        <v>58</v>
      </c>
      <c r="E18408" s="63" t="str">
        <f>D18408&amp;"_"&amp;B18408</f>
        <v>Shenzhen_0</v>
      </c>
      <c r="F18408" s="70">
        <v>0.86991525667521541</v>
      </c>
      <c r="G18408" s="63">
        <f>COUNTIFS($E$10:E18408,E18408)</f>
        <v>1090</v>
      </c>
      <c r="H18408" s="39" t="str">
        <f t="shared" si="287"/>
        <v>Out</v>
      </c>
    </row>
    <row r="18409" spans="1:8" x14ac:dyDescent="0.25">
      <c r="A18409" s="41">
        <v>1517475320</v>
      </c>
      <c r="B18409" s="41">
        <v>0</v>
      </c>
      <c r="C18409" s="41">
        <v>1345</v>
      </c>
      <c r="D18409" s="39" t="s">
        <v>58</v>
      </c>
      <c r="E18409" s="63" t="str">
        <f>D18409&amp;"_"&amp;B18409</f>
        <v>Shenzhen_0</v>
      </c>
      <c r="F18409" s="70">
        <v>0.87003406363517288</v>
      </c>
      <c r="G18409" s="63">
        <f>COUNTIFS($E$10:E18409,E18409)</f>
        <v>1091</v>
      </c>
      <c r="H18409" s="39" t="str">
        <f t="shared" si="287"/>
        <v>Out</v>
      </c>
    </row>
    <row r="18410" spans="1:8" x14ac:dyDescent="0.25">
      <c r="A18410" s="41">
        <v>1519068100</v>
      </c>
      <c r="B18410" s="41">
        <v>0</v>
      </c>
      <c r="C18410" s="41">
        <v>1907</v>
      </c>
      <c r="D18410" s="39" t="s">
        <v>58</v>
      </c>
      <c r="E18410" s="63" t="str">
        <f>D18410&amp;"_"&amp;B18410</f>
        <v>Shenzhen_0</v>
      </c>
      <c r="F18410" s="70">
        <v>0.87077365068708512</v>
      </c>
      <c r="G18410" s="63">
        <f>COUNTIFS($E$10:E18410,E18410)</f>
        <v>1092</v>
      </c>
      <c r="H18410" s="39" t="str">
        <f t="shared" si="287"/>
        <v>Out</v>
      </c>
    </row>
    <row r="18411" spans="1:8" x14ac:dyDescent="0.25">
      <c r="A18411" s="41">
        <v>1515042130</v>
      </c>
      <c r="B18411" s="41">
        <v>0</v>
      </c>
      <c r="C18411" s="41">
        <v>934</v>
      </c>
      <c r="D18411" s="39" t="s">
        <v>58</v>
      </c>
      <c r="E18411" s="63" t="str">
        <f>D18411&amp;"_"&amp;B18411</f>
        <v>Shenzhen_0</v>
      </c>
      <c r="F18411" s="70">
        <v>0.87170097601004692</v>
      </c>
      <c r="G18411" s="63">
        <f>COUNTIFS($E$10:E18411,E18411)</f>
        <v>1093</v>
      </c>
      <c r="H18411" s="39" t="str">
        <f t="shared" si="287"/>
        <v>Out</v>
      </c>
    </row>
    <row r="18412" spans="1:8" x14ac:dyDescent="0.25">
      <c r="A18412" s="41">
        <v>1514315020</v>
      </c>
      <c r="B18412" s="41">
        <v>0</v>
      </c>
      <c r="C18412" s="41">
        <v>3797</v>
      </c>
      <c r="D18412" s="39" t="s">
        <v>58</v>
      </c>
      <c r="E18412" s="63" t="str">
        <f>D18412&amp;"_"&amp;B18412</f>
        <v>Shenzhen_0</v>
      </c>
      <c r="F18412" s="70">
        <v>0.87209418810725658</v>
      </c>
      <c r="G18412" s="63">
        <f>COUNTIFS($E$10:E18412,E18412)</f>
        <v>1094</v>
      </c>
      <c r="H18412" s="39" t="str">
        <f t="shared" si="287"/>
        <v>Out</v>
      </c>
    </row>
    <row r="18413" spans="1:8" x14ac:dyDescent="0.25">
      <c r="A18413" s="41">
        <v>1514403701</v>
      </c>
      <c r="B18413" s="41">
        <v>0</v>
      </c>
      <c r="C18413" s="41">
        <v>2172</v>
      </c>
      <c r="D18413" s="39" t="s">
        <v>58</v>
      </c>
      <c r="E18413" s="63" t="str">
        <f>D18413&amp;"_"&amp;B18413</f>
        <v>Shenzhen_0</v>
      </c>
      <c r="F18413" s="70">
        <v>0.87294443769143126</v>
      </c>
      <c r="G18413" s="63">
        <f>COUNTIFS($E$10:E18413,E18413)</f>
        <v>1095</v>
      </c>
      <c r="H18413" s="39" t="str">
        <f t="shared" si="287"/>
        <v>Out</v>
      </c>
    </row>
    <row r="18414" spans="1:8" x14ac:dyDescent="0.25">
      <c r="A18414" s="41">
        <v>1516454000</v>
      </c>
      <c r="B18414" s="41">
        <v>0</v>
      </c>
      <c r="C18414" s="41">
        <v>2734</v>
      </c>
      <c r="D18414" s="39" t="s">
        <v>58</v>
      </c>
      <c r="E18414" s="63" t="str">
        <f>D18414&amp;"_"&amp;B18414</f>
        <v>Shenzhen_0</v>
      </c>
      <c r="F18414" s="70">
        <v>0.87345123667393976</v>
      </c>
      <c r="G18414" s="63">
        <f>COUNTIFS($E$10:E18414,E18414)</f>
        <v>1096</v>
      </c>
      <c r="H18414" s="39" t="str">
        <f t="shared" si="287"/>
        <v>Out</v>
      </c>
    </row>
    <row r="18415" spans="1:8" x14ac:dyDescent="0.25">
      <c r="A18415" s="41">
        <v>1512523950</v>
      </c>
      <c r="B18415" s="41">
        <v>0</v>
      </c>
      <c r="C18415" s="41">
        <v>511</v>
      </c>
      <c r="D18415" s="39" t="s">
        <v>58</v>
      </c>
      <c r="E18415" s="63" t="str">
        <f>D18415&amp;"_"&amp;B18415</f>
        <v>Shenzhen_0</v>
      </c>
      <c r="F18415" s="70">
        <v>0.87374491458515757</v>
      </c>
      <c r="G18415" s="63">
        <f>COUNTIFS($E$10:E18415,E18415)</f>
        <v>1097</v>
      </c>
      <c r="H18415" s="39" t="str">
        <f t="shared" si="287"/>
        <v>Out</v>
      </c>
    </row>
    <row r="18416" spans="1:8" x14ac:dyDescent="0.25">
      <c r="A18416" s="41">
        <v>1519528951</v>
      </c>
      <c r="B18416" s="41">
        <v>0</v>
      </c>
      <c r="C18416" s="41">
        <v>1127</v>
      </c>
      <c r="D18416" s="39" t="s">
        <v>58</v>
      </c>
      <c r="E18416" s="63" t="str">
        <f>D18416&amp;"_"&amp;B18416</f>
        <v>Shenzhen_0</v>
      </c>
      <c r="F18416" s="70">
        <v>0.87388261177375248</v>
      </c>
      <c r="G18416" s="63">
        <f>COUNTIFS($E$10:E18416,E18416)</f>
        <v>1098</v>
      </c>
      <c r="H18416" s="39" t="str">
        <f t="shared" si="287"/>
        <v>Out</v>
      </c>
    </row>
    <row r="18417" spans="1:8" x14ac:dyDescent="0.25">
      <c r="A18417" s="41">
        <v>1514798370</v>
      </c>
      <c r="B18417" s="41">
        <v>0</v>
      </c>
      <c r="C18417" s="41">
        <v>2316</v>
      </c>
      <c r="D18417" s="39" t="s">
        <v>58</v>
      </c>
      <c r="E18417" s="63" t="str">
        <f>D18417&amp;"_"&amp;B18417</f>
        <v>Shenzhen_0</v>
      </c>
      <c r="F18417" s="70">
        <v>0.87622532738542291</v>
      </c>
      <c r="G18417" s="63">
        <f>COUNTIFS($E$10:E18417,E18417)</f>
        <v>1099</v>
      </c>
      <c r="H18417" s="39" t="str">
        <f t="shared" si="287"/>
        <v>Out</v>
      </c>
    </row>
    <row r="18418" spans="1:8" x14ac:dyDescent="0.25">
      <c r="A18418" s="41">
        <v>1518446782</v>
      </c>
      <c r="B18418" s="41">
        <v>0</v>
      </c>
      <c r="C18418" s="41">
        <v>2318</v>
      </c>
      <c r="D18418" s="39" t="s">
        <v>58</v>
      </c>
      <c r="E18418" s="63" t="str">
        <f>D18418&amp;"_"&amp;B18418</f>
        <v>Shenzhen_0</v>
      </c>
      <c r="F18418" s="70">
        <v>0.87623807245155161</v>
      </c>
      <c r="G18418" s="63">
        <f>COUNTIFS($E$10:E18418,E18418)</f>
        <v>1100</v>
      </c>
      <c r="H18418" s="39" t="str">
        <f t="shared" si="287"/>
        <v>Out</v>
      </c>
    </row>
    <row r="18419" spans="1:8" x14ac:dyDescent="0.25">
      <c r="A18419" s="41">
        <v>1519461372</v>
      </c>
      <c r="B18419" s="41">
        <v>0</v>
      </c>
      <c r="C18419" s="41">
        <v>647</v>
      </c>
      <c r="D18419" s="39" t="s">
        <v>58</v>
      </c>
      <c r="E18419" s="63" t="str">
        <f>D18419&amp;"_"&amp;B18419</f>
        <v>Shenzhen_0</v>
      </c>
      <c r="F18419" s="70">
        <v>0.87642058869260253</v>
      </c>
      <c r="G18419" s="63">
        <f>COUNTIFS($E$10:E18419,E18419)</f>
        <v>1101</v>
      </c>
      <c r="H18419" s="39" t="str">
        <f t="shared" si="287"/>
        <v>Out</v>
      </c>
    </row>
    <row r="18420" spans="1:8" x14ac:dyDescent="0.25">
      <c r="A18420" s="41">
        <v>1518872011</v>
      </c>
      <c r="B18420" s="41">
        <v>0</v>
      </c>
      <c r="C18420" s="41">
        <v>1472</v>
      </c>
      <c r="D18420" s="39" t="s">
        <v>58</v>
      </c>
      <c r="E18420" s="63" t="str">
        <f>D18420&amp;"_"&amp;B18420</f>
        <v>Shenzhen_0</v>
      </c>
      <c r="F18420" s="70">
        <v>0.87652580651082856</v>
      </c>
      <c r="G18420" s="63">
        <f>COUNTIFS($E$10:E18420,E18420)</f>
        <v>1102</v>
      </c>
      <c r="H18420" s="39" t="str">
        <f t="shared" si="287"/>
        <v>Out</v>
      </c>
    </row>
    <row r="18421" spans="1:8" x14ac:dyDescent="0.25">
      <c r="A18421" s="41">
        <v>1512942140</v>
      </c>
      <c r="B18421" s="41">
        <v>0</v>
      </c>
      <c r="C18421" s="41">
        <v>3781</v>
      </c>
      <c r="D18421" s="39" t="s">
        <v>58</v>
      </c>
      <c r="E18421" s="63" t="str">
        <f>D18421&amp;"_"&amp;B18421</f>
        <v>Shenzhen_0</v>
      </c>
      <c r="F18421" s="70">
        <v>0.87712915014126847</v>
      </c>
      <c r="G18421" s="63">
        <f>COUNTIFS($E$10:E18421,E18421)</f>
        <v>1103</v>
      </c>
      <c r="H18421" s="39" t="str">
        <f t="shared" si="287"/>
        <v>Out</v>
      </c>
    </row>
    <row r="18422" spans="1:8" x14ac:dyDescent="0.25">
      <c r="A18422" s="41">
        <v>1518764902</v>
      </c>
      <c r="B18422" s="41">
        <v>0</v>
      </c>
      <c r="C18422" s="41">
        <v>3567</v>
      </c>
      <c r="D18422" s="39" t="s">
        <v>58</v>
      </c>
      <c r="E18422" s="63" t="str">
        <f>D18422&amp;"_"&amp;B18422</f>
        <v>Shenzhen_0</v>
      </c>
      <c r="F18422" s="70">
        <v>0.87713547216305798</v>
      </c>
      <c r="G18422" s="63">
        <f>COUNTIFS($E$10:E18422,E18422)</f>
        <v>1104</v>
      </c>
      <c r="H18422" s="39" t="str">
        <f t="shared" si="287"/>
        <v>Out</v>
      </c>
    </row>
    <row r="18423" spans="1:8" x14ac:dyDescent="0.25">
      <c r="A18423" s="41">
        <v>1518518640</v>
      </c>
      <c r="B18423" s="41">
        <v>0</v>
      </c>
      <c r="C18423" s="41">
        <v>3855</v>
      </c>
      <c r="D18423" s="39" t="s">
        <v>58</v>
      </c>
      <c r="E18423" s="63" t="str">
        <f>D18423&amp;"_"&amp;B18423</f>
        <v>Shenzhen_0</v>
      </c>
      <c r="F18423" s="70">
        <v>0.87740657350296158</v>
      </c>
      <c r="G18423" s="63">
        <f>COUNTIFS($E$10:E18423,E18423)</f>
        <v>1105</v>
      </c>
      <c r="H18423" s="39" t="str">
        <f t="shared" si="287"/>
        <v>Out</v>
      </c>
    </row>
    <row r="18424" spans="1:8" x14ac:dyDescent="0.25">
      <c r="A18424" s="41">
        <v>1511578071</v>
      </c>
      <c r="B18424" s="41">
        <v>0</v>
      </c>
      <c r="C18424" s="41">
        <v>2054</v>
      </c>
      <c r="D18424" s="39" t="s">
        <v>58</v>
      </c>
      <c r="E18424" s="63" t="str">
        <f>D18424&amp;"_"&amp;B18424</f>
        <v>Shenzhen_0</v>
      </c>
      <c r="F18424" s="70">
        <v>0.87771627771879224</v>
      </c>
      <c r="G18424" s="63">
        <f>COUNTIFS($E$10:E18424,E18424)</f>
        <v>1106</v>
      </c>
      <c r="H18424" s="39" t="str">
        <f t="shared" si="287"/>
        <v>Out</v>
      </c>
    </row>
    <row r="18425" spans="1:8" x14ac:dyDescent="0.25">
      <c r="A18425" s="41">
        <v>1517425580</v>
      </c>
      <c r="B18425" s="41">
        <v>0</v>
      </c>
      <c r="C18425" s="41">
        <v>1491</v>
      </c>
      <c r="D18425" s="39" t="s">
        <v>58</v>
      </c>
      <c r="E18425" s="63" t="str">
        <f>D18425&amp;"_"&amp;B18425</f>
        <v>Shenzhen_0</v>
      </c>
      <c r="F18425" s="70">
        <v>0.87812092951648368</v>
      </c>
      <c r="G18425" s="63">
        <f>COUNTIFS($E$10:E18425,E18425)</f>
        <v>1107</v>
      </c>
      <c r="H18425" s="39" t="str">
        <f t="shared" si="287"/>
        <v>Out</v>
      </c>
    </row>
    <row r="18426" spans="1:8" x14ac:dyDescent="0.25">
      <c r="A18426" s="41">
        <v>1513496600</v>
      </c>
      <c r="B18426" s="41">
        <v>0</v>
      </c>
      <c r="C18426" s="41">
        <v>2838</v>
      </c>
      <c r="D18426" s="39" t="s">
        <v>58</v>
      </c>
      <c r="E18426" s="63" t="str">
        <f>D18426&amp;"_"&amp;B18426</f>
        <v>Shenzhen_0</v>
      </c>
      <c r="F18426" s="70">
        <v>0.87831614402242164</v>
      </c>
      <c r="G18426" s="63">
        <f>COUNTIFS($E$10:E18426,E18426)</f>
        <v>1108</v>
      </c>
      <c r="H18426" s="39" t="str">
        <f t="shared" si="287"/>
        <v>Out</v>
      </c>
    </row>
    <row r="18427" spans="1:8" x14ac:dyDescent="0.25">
      <c r="A18427" s="41">
        <v>1512975552</v>
      </c>
      <c r="B18427" s="41">
        <v>0</v>
      </c>
      <c r="C18427" s="41">
        <v>162</v>
      </c>
      <c r="D18427" s="39" t="s">
        <v>58</v>
      </c>
      <c r="E18427" s="63" t="str">
        <f>D18427&amp;"_"&amp;B18427</f>
        <v>Shenzhen_0</v>
      </c>
      <c r="F18427" s="70">
        <v>0.87831639794386351</v>
      </c>
      <c r="G18427" s="63">
        <f>COUNTIFS($E$10:E18427,E18427)</f>
        <v>1109</v>
      </c>
      <c r="H18427" s="39" t="str">
        <f t="shared" si="287"/>
        <v>Out</v>
      </c>
    </row>
    <row r="18428" spans="1:8" x14ac:dyDescent="0.25">
      <c r="A18428" s="41">
        <v>1512385880</v>
      </c>
      <c r="B18428" s="41">
        <v>0</v>
      </c>
      <c r="C18428" s="41">
        <v>1367</v>
      </c>
      <c r="D18428" s="39" t="s">
        <v>58</v>
      </c>
      <c r="E18428" s="63" t="str">
        <f>D18428&amp;"_"&amp;B18428</f>
        <v>Shenzhen_0</v>
      </c>
      <c r="F18428" s="70">
        <v>0.87971902166175808</v>
      </c>
      <c r="G18428" s="63">
        <f>COUNTIFS($E$10:E18428,E18428)</f>
        <v>1110</v>
      </c>
      <c r="H18428" s="39" t="str">
        <f t="shared" si="287"/>
        <v>Out</v>
      </c>
    </row>
    <row r="18429" spans="1:8" x14ac:dyDescent="0.25">
      <c r="A18429" s="41">
        <v>1514180321</v>
      </c>
      <c r="B18429" s="41">
        <v>0</v>
      </c>
      <c r="C18429" s="41">
        <v>147</v>
      </c>
      <c r="D18429" s="39" t="s">
        <v>58</v>
      </c>
      <c r="E18429" s="63" t="str">
        <f>D18429&amp;"_"&amp;B18429</f>
        <v>Shenzhen_0</v>
      </c>
      <c r="F18429" s="70">
        <v>0.88047765329680372</v>
      </c>
      <c r="G18429" s="63">
        <f>COUNTIFS($E$10:E18429,E18429)</f>
        <v>1111</v>
      </c>
      <c r="H18429" s="39" t="str">
        <f t="shared" si="287"/>
        <v>Out</v>
      </c>
    </row>
    <row r="18430" spans="1:8" x14ac:dyDescent="0.25">
      <c r="A18430" s="41">
        <v>1515907351</v>
      </c>
      <c r="B18430" s="41">
        <v>0</v>
      </c>
      <c r="C18430" s="41">
        <v>2080</v>
      </c>
      <c r="D18430" s="39" t="s">
        <v>58</v>
      </c>
      <c r="E18430" s="63" t="str">
        <f>D18430&amp;"_"&amp;B18430</f>
        <v>Shenzhen_0</v>
      </c>
      <c r="F18430" s="70">
        <v>0.88233142788499075</v>
      </c>
      <c r="G18430" s="63">
        <f>COUNTIFS($E$10:E18430,E18430)</f>
        <v>1112</v>
      </c>
      <c r="H18430" s="39" t="str">
        <f t="shared" si="287"/>
        <v>Out</v>
      </c>
    </row>
    <row r="18431" spans="1:8" x14ac:dyDescent="0.25">
      <c r="A18431" s="41">
        <v>1517442251</v>
      </c>
      <c r="B18431" s="41">
        <v>0</v>
      </c>
      <c r="C18431" s="41">
        <v>767</v>
      </c>
      <c r="D18431" s="39" t="s">
        <v>58</v>
      </c>
      <c r="E18431" s="63" t="str">
        <f>D18431&amp;"_"&amp;B18431</f>
        <v>Shenzhen_0</v>
      </c>
      <c r="F18431" s="70">
        <v>0.88292418208828505</v>
      </c>
      <c r="G18431" s="63">
        <f>COUNTIFS($E$10:E18431,E18431)</f>
        <v>1113</v>
      </c>
      <c r="H18431" s="39" t="str">
        <f t="shared" si="287"/>
        <v>Out</v>
      </c>
    </row>
    <row r="18432" spans="1:8" x14ac:dyDescent="0.25">
      <c r="A18432" s="41">
        <v>1512230661</v>
      </c>
      <c r="B18432" s="41">
        <v>0</v>
      </c>
      <c r="C18432" s="41">
        <v>5108</v>
      </c>
      <c r="D18432" s="39" t="s">
        <v>58</v>
      </c>
      <c r="E18432" s="63" t="str">
        <f>D18432&amp;"_"&amp;B18432</f>
        <v>Shenzhen_0</v>
      </c>
      <c r="F18432" s="70">
        <v>0.88343413375740221</v>
      </c>
      <c r="G18432" s="63">
        <f>COUNTIFS($E$10:E18432,E18432)</f>
        <v>1114</v>
      </c>
      <c r="H18432" s="39" t="str">
        <f t="shared" si="287"/>
        <v>Out</v>
      </c>
    </row>
    <row r="18433" spans="1:8" x14ac:dyDescent="0.25">
      <c r="A18433" s="41">
        <v>1518336970</v>
      </c>
      <c r="B18433" s="41">
        <v>0</v>
      </c>
      <c r="C18433" s="41">
        <v>349</v>
      </c>
      <c r="D18433" s="39" t="s">
        <v>58</v>
      </c>
      <c r="E18433" s="63" t="str">
        <f>D18433&amp;"_"&amp;B18433</f>
        <v>Shenzhen_0</v>
      </c>
      <c r="F18433" s="70">
        <v>0.88483078397479598</v>
      </c>
      <c r="G18433" s="63">
        <f>COUNTIFS($E$10:E18433,E18433)</f>
        <v>1115</v>
      </c>
      <c r="H18433" s="39" t="str">
        <f t="shared" si="287"/>
        <v>Out</v>
      </c>
    </row>
    <row r="18434" spans="1:8" x14ac:dyDescent="0.25">
      <c r="A18434" s="41">
        <v>1512918101</v>
      </c>
      <c r="B18434" s="41">
        <v>0</v>
      </c>
      <c r="C18434" s="41">
        <v>95</v>
      </c>
      <c r="D18434" s="39" t="s">
        <v>58</v>
      </c>
      <c r="E18434" s="63" t="str">
        <f>D18434&amp;"_"&amp;B18434</f>
        <v>Shenzhen_0</v>
      </c>
      <c r="F18434" s="70">
        <v>0.88636660796939082</v>
      </c>
      <c r="G18434" s="63">
        <f>COUNTIFS($E$10:E18434,E18434)</f>
        <v>1116</v>
      </c>
      <c r="H18434" s="39" t="str">
        <f t="shared" si="287"/>
        <v>Out</v>
      </c>
    </row>
    <row r="18435" spans="1:8" x14ac:dyDescent="0.25">
      <c r="A18435" s="41">
        <v>1519871781</v>
      </c>
      <c r="B18435" s="41">
        <v>0</v>
      </c>
      <c r="C18435" s="41">
        <v>2353</v>
      </c>
      <c r="D18435" s="39" t="s">
        <v>58</v>
      </c>
      <c r="E18435" s="63" t="str">
        <f>D18435&amp;"_"&amp;B18435</f>
        <v>Shenzhen_0</v>
      </c>
      <c r="F18435" s="70">
        <v>0.88678001375476267</v>
      </c>
      <c r="G18435" s="63">
        <f>COUNTIFS($E$10:E18435,E18435)</f>
        <v>1117</v>
      </c>
      <c r="H18435" s="39" t="str">
        <f t="shared" si="287"/>
        <v>Out</v>
      </c>
    </row>
    <row r="18436" spans="1:8" x14ac:dyDescent="0.25">
      <c r="A18436" s="41">
        <v>1515819292</v>
      </c>
      <c r="B18436" s="41">
        <v>0</v>
      </c>
      <c r="C18436" s="41">
        <v>1138</v>
      </c>
      <c r="D18436" s="39" t="s">
        <v>58</v>
      </c>
      <c r="E18436" s="63" t="str">
        <f>D18436&amp;"_"&amp;B18436</f>
        <v>Shenzhen_0</v>
      </c>
      <c r="F18436" s="70">
        <v>0.88686420347203554</v>
      </c>
      <c r="G18436" s="63">
        <f>COUNTIFS($E$10:E18436,E18436)</f>
        <v>1118</v>
      </c>
      <c r="H18436" s="39" t="str">
        <f t="shared" si="287"/>
        <v>Out</v>
      </c>
    </row>
    <row r="18437" spans="1:8" x14ac:dyDescent="0.25">
      <c r="A18437" s="41">
        <v>1517245582</v>
      </c>
      <c r="B18437" s="41">
        <v>0</v>
      </c>
      <c r="C18437" s="41">
        <v>849</v>
      </c>
      <c r="D18437" s="39" t="s">
        <v>58</v>
      </c>
      <c r="E18437" s="63" t="str">
        <f>D18437&amp;"_"&amp;B18437</f>
        <v>Shenzhen_0</v>
      </c>
      <c r="F18437" s="70">
        <v>0.8873090379778078</v>
      </c>
      <c r="G18437" s="63">
        <f>COUNTIFS($E$10:E18437,E18437)</f>
        <v>1119</v>
      </c>
      <c r="H18437" s="39" t="str">
        <f t="shared" si="287"/>
        <v>Out</v>
      </c>
    </row>
    <row r="18438" spans="1:8" x14ac:dyDescent="0.25">
      <c r="A18438" s="41">
        <v>1518179111</v>
      </c>
      <c r="B18438" s="41">
        <v>0</v>
      </c>
      <c r="C18438" s="41">
        <v>789</v>
      </c>
      <c r="D18438" s="39" t="s">
        <v>58</v>
      </c>
      <c r="E18438" s="63" t="str">
        <f>D18438&amp;"_"&amp;B18438</f>
        <v>Shenzhen_0</v>
      </c>
      <c r="F18438" s="70">
        <v>0.88731606082702819</v>
      </c>
      <c r="G18438" s="63">
        <f>COUNTIFS($E$10:E18438,E18438)</f>
        <v>1120</v>
      </c>
      <c r="H18438" s="39" t="str">
        <f t="shared" si="287"/>
        <v>Out</v>
      </c>
    </row>
    <row r="18439" spans="1:8" x14ac:dyDescent="0.25">
      <c r="A18439" s="41">
        <v>1516341931</v>
      </c>
      <c r="B18439" s="41">
        <v>0</v>
      </c>
      <c r="C18439" s="41">
        <v>927</v>
      </c>
      <c r="D18439" s="39" t="s">
        <v>58</v>
      </c>
      <c r="E18439" s="63" t="str">
        <f>D18439&amp;"_"&amp;B18439</f>
        <v>Shenzhen_0</v>
      </c>
      <c r="F18439" s="70">
        <v>0.88845444340288204</v>
      </c>
      <c r="G18439" s="63">
        <f>COUNTIFS($E$10:E18439,E18439)</f>
        <v>1121</v>
      </c>
      <c r="H18439" s="39" t="str">
        <f t="shared" si="287"/>
        <v>Out</v>
      </c>
    </row>
    <row r="18440" spans="1:8" x14ac:dyDescent="0.25">
      <c r="A18440" s="41">
        <v>1513448362</v>
      </c>
      <c r="B18440" s="41">
        <v>0</v>
      </c>
      <c r="C18440" s="41">
        <v>2123</v>
      </c>
      <c r="D18440" s="39" t="s">
        <v>58</v>
      </c>
      <c r="E18440" s="63" t="str">
        <f>D18440&amp;"_"&amp;B18440</f>
        <v>Shenzhen_0</v>
      </c>
      <c r="F18440" s="70">
        <v>0.89013953299490178</v>
      </c>
      <c r="G18440" s="63">
        <f>COUNTIFS($E$10:E18440,E18440)</f>
        <v>1122</v>
      </c>
      <c r="H18440" s="39" t="str">
        <f t="shared" si="287"/>
        <v>Out</v>
      </c>
    </row>
    <row r="18441" spans="1:8" x14ac:dyDescent="0.25">
      <c r="A18441" s="41">
        <v>1513589672</v>
      </c>
      <c r="B18441" s="41">
        <v>0</v>
      </c>
      <c r="C18441" s="41">
        <v>1519</v>
      </c>
      <c r="D18441" s="39" t="s">
        <v>58</v>
      </c>
      <c r="E18441" s="63" t="str">
        <f>D18441&amp;"_"&amp;B18441</f>
        <v>Shenzhen_0</v>
      </c>
      <c r="F18441" s="70">
        <v>0.89081956926970962</v>
      </c>
      <c r="G18441" s="63">
        <f>COUNTIFS($E$10:E18441,E18441)</f>
        <v>1123</v>
      </c>
      <c r="H18441" s="39" t="str">
        <f t="shared" si="287"/>
        <v>Out</v>
      </c>
    </row>
    <row r="18442" spans="1:8" x14ac:dyDescent="0.25">
      <c r="A18442" s="41">
        <v>1514557501</v>
      </c>
      <c r="B18442" s="41">
        <v>0</v>
      </c>
      <c r="C18442" s="41">
        <v>2775</v>
      </c>
      <c r="D18442" s="39" t="s">
        <v>58</v>
      </c>
      <c r="E18442" s="63" t="str">
        <f>D18442&amp;"_"&amp;B18442</f>
        <v>Shenzhen_0</v>
      </c>
      <c r="F18442" s="70">
        <v>0.89134528504491695</v>
      </c>
      <c r="G18442" s="63">
        <f>COUNTIFS($E$10:E18442,E18442)</f>
        <v>1124</v>
      </c>
      <c r="H18442" s="39" t="str">
        <f t="shared" si="287"/>
        <v>Out</v>
      </c>
    </row>
    <row r="18443" spans="1:8" x14ac:dyDescent="0.25">
      <c r="A18443" s="41">
        <v>1516587542</v>
      </c>
      <c r="B18443" s="41">
        <v>0</v>
      </c>
      <c r="C18443" s="41">
        <v>2671</v>
      </c>
      <c r="D18443" s="39" t="s">
        <v>58</v>
      </c>
      <c r="E18443" s="63" t="str">
        <f>D18443&amp;"_"&amp;B18443</f>
        <v>Shenzhen_0</v>
      </c>
      <c r="F18443" s="70">
        <v>0.89192534107619625</v>
      </c>
      <c r="G18443" s="63">
        <f>COUNTIFS($E$10:E18443,E18443)</f>
        <v>1125</v>
      </c>
      <c r="H18443" s="39" t="str">
        <f t="shared" ref="H18443:H18506" si="288">IF(ROW()&lt;=3000,"Test",
IF(ROW()&lt;=6000,"Control",
"Out"))</f>
        <v>Out</v>
      </c>
    </row>
    <row r="18444" spans="1:8" x14ac:dyDescent="0.25">
      <c r="A18444" s="41">
        <v>1517117082</v>
      </c>
      <c r="B18444" s="41">
        <v>0</v>
      </c>
      <c r="C18444" s="41">
        <v>1735</v>
      </c>
      <c r="D18444" s="39" t="s">
        <v>58</v>
      </c>
      <c r="E18444" s="63" t="str">
        <f>D18444&amp;"_"&amp;B18444</f>
        <v>Shenzhen_0</v>
      </c>
      <c r="F18444" s="70">
        <v>0.89397344905026499</v>
      </c>
      <c r="G18444" s="63">
        <f>COUNTIFS($E$10:E18444,E18444)</f>
        <v>1126</v>
      </c>
      <c r="H18444" s="39" t="str">
        <f t="shared" si="288"/>
        <v>Out</v>
      </c>
    </row>
    <row r="18445" spans="1:8" x14ac:dyDescent="0.25">
      <c r="A18445" s="41">
        <v>1517769952</v>
      </c>
      <c r="B18445" s="41">
        <v>0</v>
      </c>
      <c r="C18445" s="41">
        <v>2351</v>
      </c>
      <c r="D18445" s="39" t="s">
        <v>58</v>
      </c>
      <c r="E18445" s="63" t="str">
        <f>D18445&amp;"_"&amp;B18445</f>
        <v>Shenzhen_0</v>
      </c>
      <c r="F18445" s="70">
        <v>0.8944853502303769</v>
      </c>
      <c r="G18445" s="63">
        <f>COUNTIFS($E$10:E18445,E18445)</f>
        <v>1127</v>
      </c>
      <c r="H18445" s="39" t="str">
        <f t="shared" si="288"/>
        <v>Out</v>
      </c>
    </row>
    <row r="18446" spans="1:8" x14ac:dyDescent="0.25">
      <c r="A18446" s="41">
        <v>1519787531</v>
      </c>
      <c r="B18446" s="41">
        <v>0</v>
      </c>
      <c r="C18446" s="41">
        <v>1314</v>
      </c>
      <c r="D18446" s="39" t="s">
        <v>58</v>
      </c>
      <c r="E18446" s="63" t="str">
        <f>D18446&amp;"_"&amp;B18446</f>
        <v>Shenzhen_0</v>
      </c>
      <c r="F18446" s="70">
        <v>0.89527211992825551</v>
      </c>
      <c r="G18446" s="63">
        <f>COUNTIFS($E$10:E18446,E18446)</f>
        <v>1128</v>
      </c>
      <c r="H18446" s="39" t="str">
        <f t="shared" si="288"/>
        <v>Out</v>
      </c>
    </row>
    <row r="18447" spans="1:8" x14ac:dyDescent="0.25">
      <c r="A18447" s="41">
        <v>1512666071</v>
      </c>
      <c r="B18447" s="41">
        <v>0</v>
      </c>
      <c r="C18447" s="41">
        <v>2404</v>
      </c>
      <c r="D18447" s="39" t="s">
        <v>58</v>
      </c>
      <c r="E18447" s="63" t="str">
        <f>D18447&amp;"_"&amp;B18447</f>
        <v>Shenzhen_0</v>
      </c>
      <c r="F18447" s="70">
        <v>0.89544584579313069</v>
      </c>
      <c r="G18447" s="63">
        <f>COUNTIFS($E$10:E18447,E18447)</f>
        <v>1129</v>
      </c>
      <c r="H18447" s="39" t="str">
        <f t="shared" si="288"/>
        <v>Out</v>
      </c>
    </row>
    <row r="18448" spans="1:8" x14ac:dyDescent="0.25">
      <c r="A18448" s="41">
        <v>1512737510</v>
      </c>
      <c r="B18448" s="41">
        <v>0</v>
      </c>
      <c r="C18448" s="41">
        <v>2898</v>
      </c>
      <c r="D18448" s="39" t="s">
        <v>58</v>
      </c>
      <c r="E18448" s="63" t="str">
        <f>D18448&amp;"_"&amp;B18448</f>
        <v>Shenzhen_0</v>
      </c>
      <c r="F18448" s="70">
        <v>0.89609102202521407</v>
      </c>
      <c r="G18448" s="63">
        <f>COUNTIFS($E$10:E18448,E18448)</f>
        <v>1130</v>
      </c>
      <c r="H18448" s="39" t="str">
        <f t="shared" si="288"/>
        <v>Out</v>
      </c>
    </row>
    <row r="18449" spans="1:8" x14ac:dyDescent="0.25">
      <c r="A18449" s="41">
        <v>1514644601</v>
      </c>
      <c r="B18449" s="41">
        <v>0</v>
      </c>
      <c r="C18449" s="41">
        <v>1941</v>
      </c>
      <c r="D18449" s="39" t="s">
        <v>58</v>
      </c>
      <c r="E18449" s="63" t="str">
        <f>D18449&amp;"_"&amp;B18449</f>
        <v>Shenzhen_0</v>
      </c>
      <c r="F18449" s="70">
        <v>0.89615737335691859</v>
      </c>
      <c r="G18449" s="63">
        <f>COUNTIFS($E$10:E18449,E18449)</f>
        <v>1131</v>
      </c>
      <c r="H18449" s="39" t="str">
        <f t="shared" si="288"/>
        <v>Out</v>
      </c>
    </row>
    <row r="18450" spans="1:8" x14ac:dyDescent="0.25">
      <c r="A18450" s="41">
        <v>1515200502</v>
      </c>
      <c r="B18450" s="41">
        <v>0</v>
      </c>
      <c r="C18450" s="41">
        <v>3159</v>
      </c>
      <c r="D18450" s="39" t="s">
        <v>58</v>
      </c>
      <c r="E18450" s="63" t="str">
        <f>D18450&amp;"_"&amp;B18450</f>
        <v>Shenzhen_0</v>
      </c>
      <c r="F18450" s="70">
        <v>0.89667333378606451</v>
      </c>
      <c r="G18450" s="63">
        <f>COUNTIFS($E$10:E18450,E18450)</f>
        <v>1132</v>
      </c>
      <c r="H18450" s="39" t="str">
        <f t="shared" si="288"/>
        <v>Out</v>
      </c>
    </row>
    <row r="18451" spans="1:8" x14ac:dyDescent="0.25">
      <c r="A18451" s="41">
        <v>1517610660</v>
      </c>
      <c r="B18451" s="41">
        <v>0</v>
      </c>
      <c r="C18451" s="41">
        <v>2234</v>
      </c>
      <c r="D18451" s="39" t="s">
        <v>58</v>
      </c>
      <c r="E18451" s="63" t="str">
        <f>D18451&amp;"_"&amp;B18451</f>
        <v>Shenzhen_0</v>
      </c>
      <c r="F18451" s="70">
        <v>0.89715818702248007</v>
      </c>
      <c r="G18451" s="63">
        <f>COUNTIFS($E$10:E18451,E18451)</f>
        <v>1133</v>
      </c>
      <c r="H18451" s="39" t="str">
        <f t="shared" si="288"/>
        <v>Out</v>
      </c>
    </row>
    <row r="18452" spans="1:8" x14ac:dyDescent="0.25">
      <c r="A18452" s="41">
        <v>1513641692</v>
      </c>
      <c r="B18452" s="41">
        <v>0</v>
      </c>
      <c r="C18452" s="41">
        <v>3431</v>
      </c>
      <c r="D18452" s="39" t="s">
        <v>58</v>
      </c>
      <c r="E18452" s="63" t="str">
        <f>D18452&amp;"_"&amp;B18452</f>
        <v>Shenzhen_0</v>
      </c>
      <c r="F18452" s="70">
        <v>0.8973437898662161</v>
      </c>
      <c r="G18452" s="63">
        <f>COUNTIFS($E$10:E18452,E18452)</f>
        <v>1134</v>
      </c>
      <c r="H18452" s="39" t="str">
        <f t="shared" si="288"/>
        <v>Out</v>
      </c>
    </row>
    <row r="18453" spans="1:8" x14ac:dyDescent="0.25">
      <c r="A18453" s="41">
        <v>1512004801</v>
      </c>
      <c r="B18453" s="41">
        <v>0</v>
      </c>
      <c r="C18453" s="41">
        <v>1635</v>
      </c>
      <c r="D18453" s="39" t="s">
        <v>58</v>
      </c>
      <c r="E18453" s="63" t="str">
        <f>D18453&amp;"_"&amp;B18453</f>
        <v>Shenzhen_0</v>
      </c>
      <c r="F18453" s="70">
        <v>0.89786805140930737</v>
      </c>
      <c r="G18453" s="63">
        <f>COUNTIFS($E$10:E18453,E18453)</f>
        <v>1135</v>
      </c>
      <c r="H18453" s="39" t="str">
        <f t="shared" si="288"/>
        <v>Out</v>
      </c>
    </row>
    <row r="18454" spans="1:8" x14ac:dyDescent="0.25">
      <c r="A18454" s="41">
        <v>1518033472</v>
      </c>
      <c r="B18454" s="41">
        <v>0</v>
      </c>
      <c r="C18454" s="41">
        <v>1075</v>
      </c>
      <c r="D18454" s="39" t="s">
        <v>58</v>
      </c>
      <c r="E18454" s="63" t="str">
        <f>D18454&amp;"_"&amp;B18454</f>
        <v>Shenzhen_0</v>
      </c>
      <c r="F18454" s="70">
        <v>0.89838438044938118</v>
      </c>
      <c r="G18454" s="63">
        <f>COUNTIFS($E$10:E18454,E18454)</f>
        <v>1136</v>
      </c>
      <c r="H18454" s="39" t="str">
        <f t="shared" si="288"/>
        <v>Out</v>
      </c>
    </row>
    <row r="18455" spans="1:8" x14ac:dyDescent="0.25">
      <c r="A18455" s="41">
        <v>1513059082</v>
      </c>
      <c r="B18455" s="41">
        <v>0</v>
      </c>
      <c r="C18455" s="41">
        <v>4047</v>
      </c>
      <c r="D18455" s="39" t="s">
        <v>58</v>
      </c>
      <c r="E18455" s="63" t="str">
        <f>D18455&amp;"_"&amp;B18455</f>
        <v>Shenzhen_0</v>
      </c>
      <c r="F18455" s="70">
        <v>0.89906830531914217</v>
      </c>
      <c r="G18455" s="63">
        <f>COUNTIFS($E$10:E18455,E18455)</f>
        <v>1137</v>
      </c>
      <c r="H18455" s="39" t="str">
        <f t="shared" si="288"/>
        <v>Out</v>
      </c>
    </row>
    <row r="18456" spans="1:8" x14ac:dyDescent="0.25">
      <c r="A18456" s="41">
        <v>1512269470</v>
      </c>
      <c r="B18456" s="41">
        <v>0</v>
      </c>
      <c r="C18456" s="41">
        <v>2473</v>
      </c>
      <c r="D18456" s="39" t="s">
        <v>58</v>
      </c>
      <c r="E18456" s="63" t="str">
        <f>D18456&amp;"_"&amp;B18456</f>
        <v>Shenzhen_0</v>
      </c>
      <c r="F18456" s="70">
        <v>0.89915330510118663</v>
      </c>
      <c r="G18456" s="63">
        <f>COUNTIFS($E$10:E18456,E18456)</f>
        <v>1138</v>
      </c>
      <c r="H18456" s="39" t="str">
        <f t="shared" si="288"/>
        <v>Out</v>
      </c>
    </row>
    <row r="18457" spans="1:8" x14ac:dyDescent="0.25">
      <c r="A18457" s="41">
        <v>1515579711</v>
      </c>
      <c r="B18457" s="41">
        <v>0</v>
      </c>
      <c r="C18457" s="41">
        <v>2849</v>
      </c>
      <c r="D18457" s="39" t="s">
        <v>58</v>
      </c>
      <c r="E18457" s="63" t="str">
        <f>D18457&amp;"_"&amp;B18457</f>
        <v>Shenzhen_0</v>
      </c>
      <c r="F18457" s="70">
        <v>0.89948059348755727</v>
      </c>
      <c r="G18457" s="63">
        <f>COUNTIFS($E$10:E18457,E18457)</f>
        <v>1139</v>
      </c>
      <c r="H18457" s="39" t="str">
        <f t="shared" si="288"/>
        <v>Out</v>
      </c>
    </row>
    <row r="18458" spans="1:8" x14ac:dyDescent="0.25">
      <c r="A18458" s="41">
        <v>1516069130</v>
      </c>
      <c r="B18458" s="41">
        <v>0</v>
      </c>
      <c r="C18458" s="41">
        <v>3805</v>
      </c>
      <c r="D18458" s="39" t="s">
        <v>58</v>
      </c>
      <c r="E18458" s="63" t="str">
        <f>D18458&amp;"_"&amp;B18458</f>
        <v>Shenzhen_0</v>
      </c>
      <c r="F18458" s="70">
        <v>0.89967714542606325</v>
      </c>
      <c r="G18458" s="63">
        <f>COUNTIFS($E$10:E18458,E18458)</f>
        <v>1140</v>
      </c>
      <c r="H18458" s="39" t="str">
        <f t="shared" si="288"/>
        <v>Out</v>
      </c>
    </row>
    <row r="18459" spans="1:8" x14ac:dyDescent="0.25">
      <c r="A18459" s="41">
        <v>1517419910</v>
      </c>
      <c r="B18459" s="41">
        <v>0</v>
      </c>
      <c r="C18459" s="41">
        <v>2798</v>
      </c>
      <c r="D18459" s="39" t="s">
        <v>58</v>
      </c>
      <c r="E18459" s="63" t="str">
        <f>D18459&amp;"_"&amp;B18459</f>
        <v>Shenzhen_0</v>
      </c>
      <c r="F18459" s="70">
        <v>0.90100114932691056</v>
      </c>
      <c r="G18459" s="63">
        <f>COUNTIFS($E$10:E18459,E18459)</f>
        <v>1141</v>
      </c>
      <c r="H18459" s="39" t="str">
        <f t="shared" si="288"/>
        <v>Out</v>
      </c>
    </row>
    <row r="18460" spans="1:8" x14ac:dyDescent="0.25">
      <c r="A18460" s="41">
        <v>1513260822</v>
      </c>
      <c r="B18460" s="41">
        <v>0</v>
      </c>
      <c r="C18460" s="41">
        <v>890</v>
      </c>
      <c r="D18460" s="39" t="s">
        <v>58</v>
      </c>
      <c r="E18460" s="63" t="str">
        <f>D18460&amp;"_"&amp;B18460</f>
        <v>Shenzhen_0</v>
      </c>
      <c r="F18460" s="70">
        <v>0.9010710349858263</v>
      </c>
      <c r="G18460" s="63">
        <f>COUNTIFS($E$10:E18460,E18460)</f>
        <v>1142</v>
      </c>
      <c r="H18460" s="39" t="str">
        <f t="shared" si="288"/>
        <v>Out</v>
      </c>
    </row>
    <row r="18461" spans="1:8" x14ac:dyDescent="0.25">
      <c r="A18461" s="41">
        <v>1518593121</v>
      </c>
      <c r="B18461" s="41">
        <v>0</v>
      </c>
      <c r="C18461" s="41">
        <v>874</v>
      </c>
      <c r="D18461" s="39" t="s">
        <v>58</v>
      </c>
      <c r="E18461" s="63" t="str">
        <f>D18461&amp;"_"&amp;B18461</f>
        <v>Shenzhen_0</v>
      </c>
      <c r="F18461" s="70">
        <v>0.90139390360061666</v>
      </c>
      <c r="G18461" s="63">
        <f>COUNTIFS($E$10:E18461,E18461)</f>
        <v>1143</v>
      </c>
      <c r="H18461" s="39" t="str">
        <f t="shared" si="288"/>
        <v>Out</v>
      </c>
    </row>
    <row r="18462" spans="1:8" x14ac:dyDescent="0.25">
      <c r="A18462" s="41">
        <v>1512787732</v>
      </c>
      <c r="B18462" s="41">
        <v>0</v>
      </c>
      <c r="C18462" s="41">
        <v>3159</v>
      </c>
      <c r="D18462" s="39" t="s">
        <v>58</v>
      </c>
      <c r="E18462" s="63" t="str">
        <f>D18462&amp;"_"&amp;B18462</f>
        <v>Shenzhen_0</v>
      </c>
      <c r="F18462" s="70">
        <v>0.90176111022796035</v>
      </c>
      <c r="G18462" s="63">
        <f>COUNTIFS($E$10:E18462,E18462)</f>
        <v>1144</v>
      </c>
      <c r="H18462" s="39" t="str">
        <f t="shared" si="288"/>
        <v>Out</v>
      </c>
    </row>
    <row r="18463" spans="1:8" x14ac:dyDescent="0.25">
      <c r="A18463" s="41">
        <v>1514150842</v>
      </c>
      <c r="B18463" s="41">
        <v>0</v>
      </c>
      <c r="C18463" s="41">
        <v>3476</v>
      </c>
      <c r="D18463" s="39" t="s">
        <v>58</v>
      </c>
      <c r="E18463" s="63" t="str">
        <f>D18463&amp;"_"&amp;B18463</f>
        <v>Shenzhen_0</v>
      </c>
      <c r="F18463" s="70">
        <v>0.90226310094320195</v>
      </c>
      <c r="G18463" s="63">
        <f>COUNTIFS($E$10:E18463,E18463)</f>
        <v>1145</v>
      </c>
      <c r="H18463" s="39" t="str">
        <f t="shared" si="288"/>
        <v>Out</v>
      </c>
    </row>
    <row r="18464" spans="1:8" x14ac:dyDescent="0.25">
      <c r="A18464" s="41">
        <v>1512641432</v>
      </c>
      <c r="B18464" s="41">
        <v>0</v>
      </c>
      <c r="C18464" s="41">
        <v>2271</v>
      </c>
      <c r="D18464" s="39" t="s">
        <v>58</v>
      </c>
      <c r="E18464" s="63" t="str">
        <f>D18464&amp;"_"&amp;B18464</f>
        <v>Shenzhen_0</v>
      </c>
      <c r="F18464" s="70">
        <v>0.90458990232283054</v>
      </c>
      <c r="G18464" s="63">
        <f>COUNTIFS($E$10:E18464,E18464)</f>
        <v>1146</v>
      </c>
      <c r="H18464" s="39" t="str">
        <f t="shared" si="288"/>
        <v>Out</v>
      </c>
    </row>
    <row r="18465" spans="1:8" x14ac:dyDescent="0.25">
      <c r="A18465" s="41">
        <v>1513699322</v>
      </c>
      <c r="B18465" s="41">
        <v>0</v>
      </c>
      <c r="C18465" s="41">
        <v>350</v>
      </c>
      <c r="D18465" s="39" t="s">
        <v>58</v>
      </c>
      <c r="E18465" s="63" t="str">
        <f>D18465&amp;"_"&amp;B18465</f>
        <v>Shenzhen_0</v>
      </c>
      <c r="F18465" s="70">
        <v>0.90510970410878877</v>
      </c>
      <c r="G18465" s="63">
        <f>COUNTIFS($E$10:E18465,E18465)</f>
        <v>1147</v>
      </c>
      <c r="H18465" s="39" t="str">
        <f t="shared" si="288"/>
        <v>Out</v>
      </c>
    </row>
    <row r="18466" spans="1:8" x14ac:dyDescent="0.25">
      <c r="A18466" s="41">
        <v>1515162320</v>
      </c>
      <c r="B18466" s="41">
        <v>0</v>
      </c>
      <c r="C18466" s="41">
        <v>2446</v>
      </c>
      <c r="D18466" s="39" t="s">
        <v>58</v>
      </c>
      <c r="E18466" s="63" t="str">
        <f>D18466&amp;"_"&amp;B18466</f>
        <v>Shenzhen_0</v>
      </c>
      <c r="F18466" s="70">
        <v>0.90586545685045272</v>
      </c>
      <c r="G18466" s="63">
        <f>COUNTIFS($E$10:E18466,E18466)</f>
        <v>1148</v>
      </c>
      <c r="H18466" s="39" t="str">
        <f t="shared" si="288"/>
        <v>Out</v>
      </c>
    </row>
    <row r="18467" spans="1:8" x14ac:dyDescent="0.25">
      <c r="A18467" s="41">
        <v>1511935152</v>
      </c>
      <c r="B18467" s="41">
        <v>0</v>
      </c>
      <c r="C18467" s="41">
        <v>1397</v>
      </c>
      <c r="D18467" s="39" t="s">
        <v>58</v>
      </c>
      <c r="E18467" s="63" t="str">
        <f>D18467&amp;"_"&amp;B18467</f>
        <v>Shenzhen_0</v>
      </c>
      <c r="F18467" s="70">
        <v>0.90725540168160046</v>
      </c>
      <c r="G18467" s="63">
        <f>COUNTIFS($E$10:E18467,E18467)</f>
        <v>1149</v>
      </c>
      <c r="H18467" s="39" t="str">
        <f t="shared" si="288"/>
        <v>Out</v>
      </c>
    </row>
    <row r="18468" spans="1:8" x14ac:dyDescent="0.25">
      <c r="A18468" s="41">
        <v>1518999991</v>
      </c>
      <c r="B18468" s="41">
        <v>0</v>
      </c>
      <c r="C18468" s="41">
        <v>1382</v>
      </c>
      <c r="D18468" s="39" t="s">
        <v>58</v>
      </c>
      <c r="E18468" s="63" t="str">
        <f>D18468&amp;"_"&amp;B18468</f>
        <v>Shenzhen_0</v>
      </c>
      <c r="F18468" s="70">
        <v>0.90725993858372844</v>
      </c>
      <c r="G18468" s="63">
        <f>COUNTIFS($E$10:E18468,E18468)</f>
        <v>1150</v>
      </c>
      <c r="H18468" s="39" t="str">
        <f t="shared" si="288"/>
        <v>Out</v>
      </c>
    </row>
    <row r="18469" spans="1:8" x14ac:dyDescent="0.25">
      <c r="A18469" s="41">
        <v>1513314272</v>
      </c>
      <c r="B18469" s="41">
        <v>0</v>
      </c>
      <c r="C18469" s="41">
        <v>1838</v>
      </c>
      <c r="D18469" s="39" t="s">
        <v>58</v>
      </c>
      <c r="E18469" s="63" t="str">
        <f>D18469&amp;"_"&amp;B18469</f>
        <v>Shenzhen_0</v>
      </c>
      <c r="F18469" s="70">
        <v>0.90737460546590842</v>
      </c>
      <c r="G18469" s="63">
        <f>COUNTIFS($E$10:E18469,E18469)</f>
        <v>1151</v>
      </c>
      <c r="H18469" s="39" t="str">
        <f t="shared" si="288"/>
        <v>Out</v>
      </c>
    </row>
    <row r="18470" spans="1:8" x14ac:dyDescent="0.25">
      <c r="A18470" s="41">
        <v>1517500550</v>
      </c>
      <c r="B18470" s="41">
        <v>0</v>
      </c>
      <c r="C18470" s="41">
        <v>1005</v>
      </c>
      <c r="D18470" s="39" t="s">
        <v>58</v>
      </c>
      <c r="E18470" s="63" t="str">
        <f>D18470&amp;"_"&amp;B18470</f>
        <v>Shenzhen_0</v>
      </c>
      <c r="F18470" s="70">
        <v>0.90767959184403835</v>
      </c>
      <c r="G18470" s="63">
        <f>COUNTIFS($E$10:E18470,E18470)</f>
        <v>1152</v>
      </c>
      <c r="H18470" s="39" t="str">
        <f t="shared" si="288"/>
        <v>Out</v>
      </c>
    </row>
    <row r="18471" spans="1:8" x14ac:dyDescent="0.25">
      <c r="A18471" s="41">
        <v>1514400762</v>
      </c>
      <c r="B18471" s="41">
        <v>0</v>
      </c>
      <c r="C18471" s="41">
        <v>52</v>
      </c>
      <c r="D18471" s="39" t="s">
        <v>58</v>
      </c>
      <c r="E18471" s="63" t="str">
        <f>D18471&amp;"_"&amp;B18471</f>
        <v>Shenzhen_0</v>
      </c>
      <c r="F18471" s="70">
        <v>0.9077305041169248</v>
      </c>
      <c r="G18471" s="63">
        <f>COUNTIFS($E$10:E18471,E18471)</f>
        <v>1153</v>
      </c>
      <c r="H18471" s="39" t="str">
        <f t="shared" si="288"/>
        <v>Out</v>
      </c>
    </row>
    <row r="18472" spans="1:8" x14ac:dyDescent="0.25">
      <c r="A18472" s="41">
        <v>1513660742</v>
      </c>
      <c r="B18472" s="41">
        <v>0</v>
      </c>
      <c r="C18472" s="41">
        <v>4732</v>
      </c>
      <c r="D18472" s="39" t="s">
        <v>58</v>
      </c>
      <c r="E18472" s="63" t="str">
        <f>D18472&amp;"_"&amp;B18472</f>
        <v>Shenzhen_0</v>
      </c>
      <c r="F18472" s="70">
        <v>0.90780291053388218</v>
      </c>
      <c r="G18472" s="63">
        <f>COUNTIFS($E$10:E18472,E18472)</f>
        <v>1154</v>
      </c>
      <c r="H18472" s="39" t="str">
        <f t="shared" si="288"/>
        <v>Out</v>
      </c>
    </row>
    <row r="18473" spans="1:8" x14ac:dyDescent="0.25">
      <c r="A18473" s="41">
        <v>1517376222</v>
      </c>
      <c r="B18473" s="41">
        <v>0</v>
      </c>
      <c r="C18473" s="41">
        <v>616</v>
      </c>
      <c r="D18473" s="39" t="s">
        <v>58</v>
      </c>
      <c r="E18473" s="63" t="str">
        <f>D18473&amp;"_"&amp;B18473</f>
        <v>Shenzhen_0</v>
      </c>
      <c r="F18473" s="70">
        <v>0.90913314020189451</v>
      </c>
      <c r="G18473" s="63">
        <f>COUNTIFS($E$10:E18473,E18473)</f>
        <v>1155</v>
      </c>
      <c r="H18473" s="39" t="str">
        <f t="shared" si="288"/>
        <v>Out</v>
      </c>
    </row>
    <row r="18474" spans="1:8" x14ac:dyDescent="0.25">
      <c r="A18474" s="41">
        <v>1515525171</v>
      </c>
      <c r="B18474" s="41">
        <v>0</v>
      </c>
      <c r="C18474" s="41">
        <v>1893</v>
      </c>
      <c r="D18474" s="39" t="s">
        <v>58</v>
      </c>
      <c r="E18474" s="63" t="str">
        <f>D18474&amp;"_"&amp;B18474</f>
        <v>Shenzhen_0</v>
      </c>
      <c r="F18474" s="70">
        <v>0.90923802816731558</v>
      </c>
      <c r="G18474" s="63">
        <f>COUNTIFS($E$10:E18474,E18474)</f>
        <v>1156</v>
      </c>
      <c r="H18474" s="39" t="str">
        <f t="shared" si="288"/>
        <v>Out</v>
      </c>
    </row>
    <row r="18475" spans="1:8" x14ac:dyDescent="0.25">
      <c r="A18475" s="41">
        <v>1516143521</v>
      </c>
      <c r="B18475" s="41">
        <v>0</v>
      </c>
      <c r="C18475" s="41">
        <v>1458</v>
      </c>
      <c r="D18475" s="39" t="s">
        <v>58</v>
      </c>
      <c r="E18475" s="63" t="str">
        <f>D18475&amp;"_"&amp;B18475</f>
        <v>Shenzhen_0</v>
      </c>
      <c r="F18475" s="70">
        <v>0.90968719106136864</v>
      </c>
      <c r="G18475" s="63">
        <f>COUNTIFS($E$10:E18475,E18475)</f>
        <v>1157</v>
      </c>
      <c r="H18475" s="39" t="str">
        <f t="shared" si="288"/>
        <v>Out</v>
      </c>
    </row>
    <row r="18476" spans="1:8" x14ac:dyDescent="0.25">
      <c r="A18476" s="41">
        <v>1516284880</v>
      </c>
      <c r="B18476" s="41">
        <v>0</v>
      </c>
      <c r="C18476" s="41">
        <v>2151</v>
      </c>
      <c r="D18476" s="39" t="s">
        <v>58</v>
      </c>
      <c r="E18476" s="63" t="str">
        <f>D18476&amp;"_"&amp;B18476</f>
        <v>Shenzhen_0</v>
      </c>
      <c r="F18476" s="70">
        <v>0.91085583300214623</v>
      </c>
      <c r="G18476" s="63">
        <f>COUNTIFS($E$10:E18476,E18476)</f>
        <v>1158</v>
      </c>
      <c r="H18476" s="39" t="str">
        <f t="shared" si="288"/>
        <v>Out</v>
      </c>
    </row>
    <row r="18477" spans="1:8" x14ac:dyDescent="0.25">
      <c r="A18477" s="41">
        <v>1516606952</v>
      </c>
      <c r="B18477" s="41">
        <v>0</v>
      </c>
      <c r="C18477" s="41">
        <v>202</v>
      </c>
      <c r="D18477" s="39" t="s">
        <v>58</v>
      </c>
      <c r="E18477" s="63" t="str">
        <f>D18477&amp;"_"&amp;B18477</f>
        <v>Shenzhen_0</v>
      </c>
      <c r="F18477" s="70">
        <v>0.91151225474425179</v>
      </c>
      <c r="G18477" s="63">
        <f>COUNTIFS($E$10:E18477,E18477)</f>
        <v>1159</v>
      </c>
      <c r="H18477" s="39" t="str">
        <f t="shared" si="288"/>
        <v>Out</v>
      </c>
    </row>
    <row r="18478" spans="1:8" x14ac:dyDescent="0.25">
      <c r="A18478" s="41">
        <v>1518593672</v>
      </c>
      <c r="B18478" s="41">
        <v>0</v>
      </c>
      <c r="C18478" s="41">
        <v>1240</v>
      </c>
      <c r="D18478" s="39" t="s">
        <v>58</v>
      </c>
      <c r="E18478" s="63" t="str">
        <f>D18478&amp;"_"&amp;B18478</f>
        <v>Shenzhen_0</v>
      </c>
      <c r="F18478" s="70">
        <v>0.91217990695459705</v>
      </c>
      <c r="G18478" s="63">
        <f>COUNTIFS($E$10:E18478,E18478)</f>
        <v>1160</v>
      </c>
      <c r="H18478" s="39" t="str">
        <f t="shared" si="288"/>
        <v>Out</v>
      </c>
    </row>
    <row r="18479" spans="1:8" x14ac:dyDescent="0.25">
      <c r="A18479" s="41">
        <v>1518748490</v>
      </c>
      <c r="B18479" s="41">
        <v>0</v>
      </c>
      <c r="C18479" s="41">
        <v>1981</v>
      </c>
      <c r="D18479" s="39" t="s">
        <v>58</v>
      </c>
      <c r="E18479" s="63" t="str">
        <f>D18479&amp;"_"&amp;B18479</f>
        <v>Shenzhen_0</v>
      </c>
      <c r="F18479" s="70">
        <v>0.9129763847430481</v>
      </c>
      <c r="G18479" s="63">
        <f>COUNTIFS($E$10:E18479,E18479)</f>
        <v>1161</v>
      </c>
      <c r="H18479" s="39" t="str">
        <f t="shared" si="288"/>
        <v>Out</v>
      </c>
    </row>
    <row r="18480" spans="1:8" x14ac:dyDescent="0.25">
      <c r="A18480" s="41">
        <v>1514037741</v>
      </c>
      <c r="B18480" s="41">
        <v>0</v>
      </c>
      <c r="C18480" s="41">
        <v>398</v>
      </c>
      <c r="D18480" s="39" t="s">
        <v>58</v>
      </c>
      <c r="E18480" s="63" t="str">
        <f>D18480&amp;"_"&amp;B18480</f>
        <v>Shenzhen_0</v>
      </c>
      <c r="F18480" s="70">
        <v>0.91390897275384342</v>
      </c>
      <c r="G18480" s="63">
        <f>COUNTIFS($E$10:E18480,E18480)</f>
        <v>1162</v>
      </c>
      <c r="H18480" s="39" t="str">
        <f t="shared" si="288"/>
        <v>Out</v>
      </c>
    </row>
    <row r="18481" spans="1:8" x14ac:dyDescent="0.25">
      <c r="A18481" s="41">
        <v>1514137680</v>
      </c>
      <c r="B18481" s="41">
        <v>0</v>
      </c>
      <c r="C18481" s="41">
        <v>5030</v>
      </c>
      <c r="D18481" s="39" t="s">
        <v>58</v>
      </c>
      <c r="E18481" s="63" t="str">
        <f>D18481&amp;"_"&amp;B18481</f>
        <v>Shenzhen_0</v>
      </c>
      <c r="F18481" s="70">
        <v>0.91418975519249934</v>
      </c>
      <c r="G18481" s="63">
        <f>COUNTIFS($E$10:E18481,E18481)</f>
        <v>1163</v>
      </c>
      <c r="H18481" s="39" t="str">
        <f t="shared" si="288"/>
        <v>Out</v>
      </c>
    </row>
    <row r="18482" spans="1:8" x14ac:dyDescent="0.25">
      <c r="A18482" s="41">
        <v>1519679512</v>
      </c>
      <c r="B18482" s="41">
        <v>0</v>
      </c>
      <c r="C18482" s="41">
        <v>3084</v>
      </c>
      <c r="D18482" s="39" t="s">
        <v>58</v>
      </c>
      <c r="E18482" s="63" t="str">
        <f>D18482&amp;"_"&amp;B18482</f>
        <v>Shenzhen_0</v>
      </c>
      <c r="F18482" s="70">
        <v>0.9142691350909754</v>
      </c>
      <c r="G18482" s="63">
        <f>COUNTIFS($E$10:E18482,E18482)</f>
        <v>1164</v>
      </c>
      <c r="H18482" s="39" t="str">
        <f t="shared" si="288"/>
        <v>Out</v>
      </c>
    </row>
    <row r="18483" spans="1:8" x14ac:dyDescent="0.25">
      <c r="A18483" s="41">
        <v>1516716960</v>
      </c>
      <c r="B18483" s="41">
        <v>0</v>
      </c>
      <c r="C18483" s="41">
        <v>4341</v>
      </c>
      <c r="D18483" s="39" t="s">
        <v>58</v>
      </c>
      <c r="E18483" s="63" t="str">
        <f>D18483&amp;"_"&amp;B18483</f>
        <v>Shenzhen_0</v>
      </c>
      <c r="F18483" s="70">
        <v>0.91562764446839284</v>
      </c>
      <c r="G18483" s="63">
        <f>COUNTIFS($E$10:E18483,E18483)</f>
        <v>1165</v>
      </c>
      <c r="H18483" s="39" t="str">
        <f t="shared" si="288"/>
        <v>Out</v>
      </c>
    </row>
    <row r="18484" spans="1:8" x14ac:dyDescent="0.25">
      <c r="A18484" s="41">
        <v>1511830722</v>
      </c>
      <c r="B18484" s="41">
        <v>0</v>
      </c>
      <c r="C18484" s="41">
        <v>3590</v>
      </c>
      <c r="D18484" s="39" t="s">
        <v>58</v>
      </c>
      <c r="E18484" s="63" t="str">
        <f>D18484&amp;"_"&amp;B18484</f>
        <v>Shenzhen_0</v>
      </c>
      <c r="F18484" s="70">
        <v>0.91853545634994793</v>
      </c>
      <c r="G18484" s="63">
        <f>COUNTIFS($E$10:E18484,E18484)</f>
        <v>1166</v>
      </c>
      <c r="H18484" s="39" t="str">
        <f t="shared" si="288"/>
        <v>Out</v>
      </c>
    </row>
    <row r="18485" spans="1:8" x14ac:dyDescent="0.25">
      <c r="A18485" s="41">
        <v>1519279012</v>
      </c>
      <c r="B18485" s="41">
        <v>0</v>
      </c>
      <c r="C18485" s="41">
        <v>397</v>
      </c>
      <c r="D18485" s="39" t="s">
        <v>58</v>
      </c>
      <c r="E18485" s="63" t="str">
        <f>D18485&amp;"_"&amp;B18485</f>
        <v>Shenzhen_0</v>
      </c>
      <c r="F18485" s="70">
        <v>0.91980361723918491</v>
      </c>
      <c r="G18485" s="63">
        <f>COUNTIFS($E$10:E18485,E18485)</f>
        <v>1167</v>
      </c>
      <c r="H18485" s="39" t="str">
        <f t="shared" si="288"/>
        <v>Out</v>
      </c>
    </row>
    <row r="18486" spans="1:8" x14ac:dyDescent="0.25">
      <c r="A18486" s="41">
        <v>1515108612</v>
      </c>
      <c r="B18486" s="41">
        <v>0</v>
      </c>
      <c r="C18486" s="41">
        <v>1499</v>
      </c>
      <c r="D18486" s="39" t="s">
        <v>58</v>
      </c>
      <c r="E18486" s="63" t="str">
        <f>D18486&amp;"_"&amp;B18486</f>
        <v>Shenzhen_0</v>
      </c>
      <c r="F18486" s="70">
        <v>0.91993867723381617</v>
      </c>
      <c r="G18486" s="63">
        <f>COUNTIFS($E$10:E18486,E18486)</f>
        <v>1168</v>
      </c>
      <c r="H18486" s="39" t="str">
        <f t="shared" si="288"/>
        <v>Out</v>
      </c>
    </row>
    <row r="18487" spans="1:8" x14ac:dyDescent="0.25">
      <c r="A18487" s="41">
        <v>1514717430</v>
      </c>
      <c r="B18487" s="41">
        <v>0</v>
      </c>
      <c r="C18487" s="41">
        <v>4850</v>
      </c>
      <c r="D18487" s="39" t="s">
        <v>58</v>
      </c>
      <c r="E18487" s="63" t="str">
        <f>D18487&amp;"_"&amp;B18487</f>
        <v>Shenzhen_0</v>
      </c>
      <c r="F18487" s="70">
        <v>0.92008268268327054</v>
      </c>
      <c r="G18487" s="63">
        <f>COUNTIFS($E$10:E18487,E18487)</f>
        <v>1169</v>
      </c>
      <c r="H18487" s="39" t="str">
        <f t="shared" si="288"/>
        <v>Out</v>
      </c>
    </row>
    <row r="18488" spans="1:8" x14ac:dyDescent="0.25">
      <c r="A18488" s="41">
        <v>1519234101</v>
      </c>
      <c r="B18488" s="41">
        <v>0</v>
      </c>
      <c r="C18488" s="41">
        <v>1785</v>
      </c>
      <c r="D18488" s="39" t="s">
        <v>58</v>
      </c>
      <c r="E18488" s="63" t="str">
        <f>D18488&amp;"_"&amp;B18488</f>
        <v>Shenzhen_0</v>
      </c>
      <c r="F18488" s="70">
        <v>0.92029022827276219</v>
      </c>
      <c r="G18488" s="63">
        <f>COUNTIFS($E$10:E18488,E18488)</f>
        <v>1170</v>
      </c>
      <c r="H18488" s="39" t="str">
        <f t="shared" si="288"/>
        <v>Out</v>
      </c>
    </row>
    <row r="18489" spans="1:8" x14ac:dyDescent="0.25">
      <c r="A18489" s="41">
        <v>1519825420</v>
      </c>
      <c r="B18489" s="41">
        <v>0</v>
      </c>
      <c r="C18489" s="41">
        <v>1023</v>
      </c>
      <c r="D18489" s="39" t="s">
        <v>58</v>
      </c>
      <c r="E18489" s="63" t="str">
        <f>D18489&amp;"_"&amp;B18489</f>
        <v>Shenzhen_0</v>
      </c>
      <c r="F18489" s="70">
        <v>0.92039012455655933</v>
      </c>
      <c r="G18489" s="63">
        <f>COUNTIFS($E$10:E18489,E18489)</f>
        <v>1171</v>
      </c>
      <c r="H18489" s="39" t="str">
        <f t="shared" si="288"/>
        <v>Out</v>
      </c>
    </row>
    <row r="18490" spans="1:8" x14ac:dyDescent="0.25">
      <c r="A18490" s="41">
        <v>1513125161</v>
      </c>
      <c r="B18490" s="41">
        <v>0</v>
      </c>
      <c r="C18490" s="41">
        <v>2158</v>
      </c>
      <c r="D18490" s="39" t="s">
        <v>58</v>
      </c>
      <c r="E18490" s="63" t="str">
        <f>D18490&amp;"_"&amp;B18490</f>
        <v>Shenzhen_0</v>
      </c>
      <c r="F18490" s="70">
        <v>0.92169199374119071</v>
      </c>
      <c r="G18490" s="63">
        <f>COUNTIFS($E$10:E18490,E18490)</f>
        <v>1172</v>
      </c>
      <c r="H18490" s="39" t="str">
        <f t="shared" si="288"/>
        <v>Out</v>
      </c>
    </row>
    <row r="18491" spans="1:8" x14ac:dyDescent="0.25">
      <c r="A18491" s="41">
        <v>1515589151</v>
      </c>
      <c r="B18491" s="41">
        <v>0</v>
      </c>
      <c r="C18491" s="41">
        <v>953</v>
      </c>
      <c r="D18491" s="39" t="s">
        <v>58</v>
      </c>
      <c r="E18491" s="63" t="str">
        <f>D18491&amp;"_"&amp;B18491</f>
        <v>Shenzhen_0</v>
      </c>
      <c r="F18491" s="70">
        <v>0.92220365468771737</v>
      </c>
      <c r="G18491" s="63">
        <f>COUNTIFS($E$10:E18491,E18491)</f>
        <v>1173</v>
      </c>
      <c r="H18491" s="39" t="str">
        <f t="shared" si="288"/>
        <v>Out</v>
      </c>
    </row>
    <row r="18492" spans="1:8" x14ac:dyDescent="0.25">
      <c r="A18492" s="41">
        <v>1512543792</v>
      </c>
      <c r="B18492" s="41">
        <v>0</v>
      </c>
      <c r="C18492" s="41">
        <v>1878</v>
      </c>
      <c r="D18492" s="39" t="s">
        <v>58</v>
      </c>
      <c r="E18492" s="63" t="str">
        <f>D18492&amp;"_"&amp;B18492</f>
        <v>Shenzhen_0</v>
      </c>
      <c r="F18492" s="70">
        <v>0.92259859341171901</v>
      </c>
      <c r="G18492" s="63">
        <f>COUNTIFS($E$10:E18492,E18492)</f>
        <v>1174</v>
      </c>
      <c r="H18492" s="39" t="str">
        <f t="shared" si="288"/>
        <v>Out</v>
      </c>
    </row>
    <row r="18493" spans="1:8" x14ac:dyDescent="0.25">
      <c r="A18493" s="41">
        <v>1514172491</v>
      </c>
      <c r="B18493" s="41">
        <v>0</v>
      </c>
      <c r="C18493" s="41">
        <v>1649</v>
      </c>
      <c r="D18493" s="39" t="s">
        <v>58</v>
      </c>
      <c r="E18493" s="63" t="str">
        <f>D18493&amp;"_"&amp;B18493</f>
        <v>Shenzhen_0</v>
      </c>
      <c r="F18493" s="70">
        <v>0.92514297200375262</v>
      </c>
      <c r="G18493" s="63">
        <f>COUNTIFS($E$10:E18493,E18493)</f>
        <v>1175</v>
      </c>
      <c r="H18493" s="39" t="str">
        <f t="shared" si="288"/>
        <v>Out</v>
      </c>
    </row>
    <row r="18494" spans="1:8" x14ac:dyDescent="0.25">
      <c r="A18494" s="41">
        <v>1513503240</v>
      </c>
      <c r="B18494" s="41">
        <v>0</v>
      </c>
      <c r="C18494" s="41">
        <v>3096</v>
      </c>
      <c r="D18494" s="39" t="s">
        <v>58</v>
      </c>
      <c r="E18494" s="63" t="str">
        <f>D18494&amp;"_"&amp;B18494</f>
        <v>Shenzhen_0</v>
      </c>
      <c r="F18494" s="70">
        <v>0.9256428160493424</v>
      </c>
      <c r="G18494" s="63">
        <f>COUNTIFS($E$10:E18494,E18494)</f>
        <v>1176</v>
      </c>
      <c r="H18494" s="39" t="str">
        <f t="shared" si="288"/>
        <v>Out</v>
      </c>
    </row>
    <row r="18495" spans="1:8" x14ac:dyDescent="0.25">
      <c r="A18495" s="41">
        <v>1517106242</v>
      </c>
      <c r="B18495" s="41">
        <v>0</v>
      </c>
      <c r="C18495" s="41">
        <v>2631</v>
      </c>
      <c r="D18495" s="39" t="s">
        <v>58</v>
      </c>
      <c r="E18495" s="63" t="str">
        <f>D18495&amp;"_"&amp;B18495</f>
        <v>Shenzhen_0</v>
      </c>
      <c r="F18495" s="70">
        <v>0.92681931365905912</v>
      </c>
      <c r="G18495" s="63">
        <f>COUNTIFS($E$10:E18495,E18495)</f>
        <v>1177</v>
      </c>
      <c r="H18495" s="39" t="str">
        <f t="shared" si="288"/>
        <v>Out</v>
      </c>
    </row>
    <row r="18496" spans="1:8" x14ac:dyDescent="0.25">
      <c r="A18496" s="41">
        <v>1515230100</v>
      </c>
      <c r="B18496" s="41">
        <v>0</v>
      </c>
      <c r="C18496" s="41">
        <v>694</v>
      </c>
      <c r="D18496" s="39" t="s">
        <v>58</v>
      </c>
      <c r="E18496" s="63" t="str">
        <f>D18496&amp;"_"&amp;B18496</f>
        <v>Shenzhen_0</v>
      </c>
      <c r="F18496" s="70">
        <v>0.92691605947214717</v>
      </c>
      <c r="G18496" s="63">
        <f>COUNTIFS($E$10:E18496,E18496)</f>
        <v>1178</v>
      </c>
      <c r="H18496" s="39" t="str">
        <f t="shared" si="288"/>
        <v>Out</v>
      </c>
    </row>
    <row r="18497" spans="1:8" x14ac:dyDescent="0.25">
      <c r="A18497" s="41">
        <v>1518712462</v>
      </c>
      <c r="B18497" s="41">
        <v>0</v>
      </c>
      <c r="C18497" s="41">
        <v>4511</v>
      </c>
      <c r="D18497" s="39" t="s">
        <v>58</v>
      </c>
      <c r="E18497" s="63" t="str">
        <f>D18497&amp;"_"&amp;B18497</f>
        <v>Shenzhen_0</v>
      </c>
      <c r="F18497" s="70">
        <v>0.92767940587403408</v>
      </c>
      <c r="G18497" s="63">
        <f>COUNTIFS($E$10:E18497,E18497)</f>
        <v>1179</v>
      </c>
      <c r="H18497" s="39" t="str">
        <f t="shared" si="288"/>
        <v>Out</v>
      </c>
    </row>
    <row r="18498" spans="1:8" x14ac:dyDescent="0.25">
      <c r="A18498" s="41">
        <v>1516246371</v>
      </c>
      <c r="B18498" s="41">
        <v>0</v>
      </c>
      <c r="C18498" s="41">
        <v>1809</v>
      </c>
      <c r="D18498" s="39" t="s">
        <v>58</v>
      </c>
      <c r="E18498" s="63" t="str">
        <f>D18498&amp;"_"&amp;B18498</f>
        <v>Shenzhen_0</v>
      </c>
      <c r="F18498" s="70">
        <v>0.92811300513153649</v>
      </c>
      <c r="G18498" s="63">
        <f>COUNTIFS($E$10:E18498,E18498)</f>
        <v>1180</v>
      </c>
      <c r="H18498" s="39" t="str">
        <f t="shared" si="288"/>
        <v>Out</v>
      </c>
    </row>
    <row r="18499" spans="1:8" x14ac:dyDescent="0.25">
      <c r="A18499" s="41">
        <v>1519036562</v>
      </c>
      <c r="B18499" s="41">
        <v>0</v>
      </c>
      <c r="C18499" s="41">
        <v>471</v>
      </c>
      <c r="D18499" s="39" t="s">
        <v>58</v>
      </c>
      <c r="E18499" s="63" t="str">
        <f>D18499&amp;"_"&amp;B18499</f>
        <v>Shenzhen_0</v>
      </c>
      <c r="F18499" s="70">
        <v>0.92837220778122742</v>
      </c>
      <c r="G18499" s="63">
        <f>COUNTIFS($E$10:E18499,E18499)</f>
        <v>1181</v>
      </c>
      <c r="H18499" s="39" t="str">
        <f t="shared" si="288"/>
        <v>Out</v>
      </c>
    </row>
    <row r="18500" spans="1:8" x14ac:dyDescent="0.25">
      <c r="A18500" s="41">
        <v>1519569410</v>
      </c>
      <c r="B18500" s="41">
        <v>0</v>
      </c>
      <c r="C18500" s="41">
        <v>1476</v>
      </c>
      <c r="D18500" s="39" t="s">
        <v>58</v>
      </c>
      <c r="E18500" s="63" t="str">
        <f>D18500&amp;"_"&amp;B18500</f>
        <v>Shenzhen_0</v>
      </c>
      <c r="F18500" s="70">
        <v>0.92921660034329978</v>
      </c>
      <c r="G18500" s="63">
        <f>COUNTIFS($E$10:E18500,E18500)</f>
        <v>1182</v>
      </c>
      <c r="H18500" s="39" t="str">
        <f t="shared" si="288"/>
        <v>Out</v>
      </c>
    </row>
    <row r="18501" spans="1:8" x14ac:dyDescent="0.25">
      <c r="A18501" s="41">
        <v>1514953201</v>
      </c>
      <c r="B18501" s="41">
        <v>0</v>
      </c>
      <c r="C18501" s="41">
        <v>3353</v>
      </c>
      <c r="D18501" s="39" t="s">
        <v>58</v>
      </c>
      <c r="E18501" s="63" t="str">
        <f>D18501&amp;"_"&amp;B18501</f>
        <v>Shenzhen_0</v>
      </c>
      <c r="F18501" s="70">
        <v>0.93020561505092481</v>
      </c>
      <c r="G18501" s="63">
        <f>COUNTIFS($E$10:E18501,E18501)</f>
        <v>1183</v>
      </c>
      <c r="H18501" s="39" t="str">
        <f t="shared" si="288"/>
        <v>Out</v>
      </c>
    </row>
    <row r="18502" spans="1:8" x14ac:dyDescent="0.25">
      <c r="A18502" s="41">
        <v>1512753562</v>
      </c>
      <c r="B18502" s="41">
        <v>0</v>
      </c>
      <c r="C18502" s="41">
        <v>1668</v>
      </c>
      <c r="D18502" s="39" t="s">
        <v>58</v>
      </c>
      <c r="E18502" s="63" t="str">
        <f>D18502&amp;"_"&amp;B18502</f>
        <v>Shenzhen_0</v>
      </c>
      <c r="F18502" s="70">
        <v>0.93059693497332829</v>
      </c>
      <c r="G18502" s="63">
        <f>COUNTIFS($E$10:E18502,E18502)</f>
        <v>1184</v>
      </c>
      <c r="H18502" s="39" t="str">
        <f t="shared" si="288"/>
        <v>Out</v>
      </c>
    </row>
    <row r="18503" spans="1:8" x14ac:dyDescent="0.25">
      <c r="A18503" s="41">
        <v>1519207420</v>
      </c>
      <c r="B18503" s="41">
        <v>0</v>
      </c>
      <c r="C18503" s="41">
        <v>1680</v>
      </c>
      <c r="D18503" s="39" t="s">
        <v>58</v>
      </c>
      <c r="E18503" s="63" t="str">
        <f>D18503&amp;"_"&amp;B18503</f>
        <v>Shenzhen_0</v>
      </c>
      <c r="F18503" s="70">
        <v>0.93338417022074149</v>
      </c>
      <c r="G18503" s="63">
        <f>COUNTIFS($E$10:E18503,E18503)</f>
        <v>1185</v>
      </c>
      <c r="H18503" s="39" t="str">
        <f t="shared" si="288"/>
        <v>Out</v>
      </c>
    </row>
    <row r="18504" spans="1:8" x14ac:dyDescent="0.25">
      <c r="A18504" s="41">
        <v>1518913161</v>
      </c>
      <c r="B18504" s="41">
        <v>0</v>
      </c>
      <c r="C18504" s="41">
        <v>1541</v>
      </c>
      <c r="D18504" s="39" t="s">
        <v>58</v>
      </c>
      <c r="E18504" s="63" t="str">
        <f>D18504&amp;"_"&amp;B18504</f>
        <v>Shenzhen_0</v>
      </c>
      <c r="F18504" s="70">
        <v>0.93345438393310765</v>
      </c>
      <c r="G18504" s="63">
        <f>COUNTIFS($E$10:E18504,E18504)</f>
        <v>1186</v>
      </c>
      <c r="H18504" s="39" t="str">
        <f t="shared" si="288"/>
        <v>Out</v>
      </c>
    </row>
    <row r="18505" spans="1:8" x14ac:dyDescent="0.25">
      <c r="A18505" s="41">
        <v>1516393791</v>
      </c>
      <c r="B18505" s="41">
        <v>0</v>
      </c>
      <c r="C18505" s="41">
        <v>4566</v>
      </c>
      <c r="D18505" s="39" t="s">
        <v>58</v>
      </c>
      <c r="E18505" s="63" t="str">
        <f>D18505&amp;"_"&amp;B18505</f>
        <v>Shenzhen_0</v>
      </c>
      <c r="F18505" s="70">
        <v>0.93371511466812573</v>
      </c>
      <c r="G18505" s="63">
        <f>COUNTIFS($E$10:E18505,E18505)</f>
        <v>1187</v>
      </c>
      <c r="H18505" s="39" t="str">
        <f t="shared" si="288"/>
        <v>Out</v>
      </c>
    </row>
    <row r="18506" spans="1:8" x14ac:dyDescent="0.25">
      <c r="A18506" s="41">
        <v>1514058301</v>
      </c>
      <c r="B18506" s="41">
        <v>0</v>
      </c>
      <c r="C18506" s="41">
        <v>332</v>
      </c>
      <c r="D18506" s="39" t="s">
        <v>58</v>
      </c>
      <c r="E18506" s="63" t="str">
        <f>D18506&amp;"_"&amp;B18506</f>
        <v>Shenzhen_0</v>
      </c>
      <c r="F18506" s="70">
        <v>0.93388470798634327</v>
      </c>
      <c r="G18506" s="63">
        <f>COUNTIFS($E$10:E18506,E18506)</f>
        <v>1188</v>
      </c>
      <c r="H18506" s="39" t="str">
        <f t="shared" si="288"/>
        <v>Out</v>
      </c>
    </row>
    <row r="18507" spans="1:8" x14ac:dyDescent="0.25">
      <c r="A18507" s="41">
        <v>1514409341</v>
      </c>
      <c r="B18507" s="41">
        <v>0</v>
      </c>
      <c r="C18507" s="41">
        <v>812</v>
      </c>
      <c r="D18507" s="39" t="s">
        <v>58</v>
      </c>
      <c r="E18507" s="63" t="str">
        <f>D18507&amp;"_"&amp;B18507</f>
        <v>Shenzhen_0</v>
      </c>
      <c r="F18507" s="70">
        <v>0.93409436904525844</v>
      </c>
      <c r="G18507" s="63">
        <f>COUNTIFS($E$10:E18507,E18507)</f>
        <v>1189</v>
      </c>
      <c r="H18507" s="39" t="str">
        <f t="shared" ref="H18507:H18570" si="289">IF(ROW()&lt;=3000,"Test",
IF(ROW()&lt;=6000,"Control",
"Out"))</f>
        <v>Out</v>
      </c>
    </row>
    <row r="18508" spans="1:8" x14ac:dyDescent="0.25">
      <c r="A18508" s="41">
        <v>1514790372</v>
      </c>
      <c r="B18508" s="41">
        <v>0</v>
      </c>
      <c r="C18508" s="41">
        <v>4925</v>
      </c>
      <c r="D18508" s="39" t="s">
        <v>58</v>
      </c>
      <c r="E18508" s="63" t="str">
        <f>D18508&amp;"_"&amp;B18508</f>
        <v>Shenzhen_0</v>
      </c>
      <c r="F18508" s="70">
        <v>0.93608691910785746</v>
      </c>
      <c r="G18508" s="63">
        <f>COUNTIFS($E$10:E18508,E18508)</f>
        <v>1190</v>
      </c>
      <c r="H18508" s="39" t="str">
        <f t="shared" si="289"/>
        <v>Out</v>
      </c>
    </row>
    <row r="18509" spans="1:8" x14ac:dyDescent="0.25">
      <c r="A18509" s="41">
        <v>1514941210</v>
      </c>
      <c r="B18509" s="41">
        <v>0</v>
      </c>
      <c r="C18509" s="41">
        <v>2204</v>
      </c>
      <c r="D18509" s="39" t="s">
        <v>58</v>
      </c>
      <c r="E18509" s="63" t="str">
        <f>D18509&amp;"_"&amp;B18509</f>
        <v>Shenzhen_0</v>
      </c>
      <c r="F18509" s="70">
        <v>0.93610703427284481</v>
      </c>
      <c r="G18509" s="63">
        <f>COUNTIFS($E$10:E18509,E18509)</f>
        <v>1191</v>
      </c>
      <c r="H18509" s="39" t="str">
        <f t="shared" si="289"/>
        <v>Out</v>
      </c>
    </row>
    <row r="18510" spans="1:8" x14ac:dyDescent="0.25">
      <c r="A18510" s="41">
        <v>1513660750</v>
      </c>
      <c r="B18510" s="41">
        <v>0</v>
      </c>
      <c r="C18510" s="41">
        <v>2721</v>
      </c>
      <c r="D18510" s="39" t="s">
        <v>58</v>
      </c>
      <c r="E18510" s="63" t="str">
        <f>D18510&amp;"_"&amp;B18510</f>
        <v>Shenzhen_0</v>
      </c>
      <c r="F18510" s="70">
        <v>0.93642953119214623</v>
      </c>
      <c r="G18510" s="63">
        <f>COUNTIFS($E$10:E18510,E18510)</f>
        <v>1192</v>
      </c>
      <c r="H18510" s="39" t="str">
        <f t="shared" si="289"/>
        <v>Out</v>
      </c>
    </row>
    <row r="18511" spans="1:8" x14ac:dyDescent="0.25">
      <c r="A18511" s="41">
        <v>1515872542</v>
      </c>
      <c r="B18511" s="41">
        <v>0</v>
      </c>
      <c r="C18511" s="41">
        <v>2690</v>
      </c>
      <c r="D18511" s="39" t="s">
        <v>58</v>
      </c>
      <c r="E18511" s="63" t="str">
        <f>D18511&amp;"_"&amp;B18511</f>
        <v>Shenzhen_0</v>
      </c>
      <c r="F18511" s="70">
        <v>0.93771355269552104</v>
      </c>
      <c r="G18511" s="63">
        <f>COUNTIFS($E$10:E18511,E18511)</f>
        <v>1193</v>
      </c>
      <c r="H18511" s="39" t="str">
        <f t="shared" si="289"/>
        <v>Out</v>
      </c>
    </row>
    <row r="18512" spans="1:8" x14ac:dyDescent="0.25">
      <c r="A18512" s="41">
        <v>1512339922</v>
      </c>
      <c r="B18512" s="41">
        <v>0</v>
      </c>
      <c r="C18512" s="41">
        <v>1263</v>
      </c>
      <c r="D18512" s="39" t="s">
        <v>58</v>
      </c>
      <c r="E18512" s="63" t="str">
        <f>D18512&amp;"_"&amp;B18512</f>
        <v>Shenzhen_0</v>
      </c>
      <c r="F18512" s="70">
        <v>0.93880616789932503</v>
      </c>
      <c r="G18512" s="63">
        <f>COUNTIFS($E$10:E18512,E18512)</f>
        <v>1194</v>
      </c>
      <c r="H18512" s="39" t="str">
        <f t="shared" si="289"/>
        <v>Out</v>
      </c>
    </row>
    <row r="18513" spans="1:8" x14ac:dyDescent="0.25">
      <c r="A18513" s="41">
        <v>1517431402</v>
      </c>
      <c r="B18513" s="41">
        <v>0</v>
      </c>
      <c r="C18513" s="41">
        <v>1299</v>
      </c>
      <c r="D18513" s="39" t="s">
        <v>58</v>
      </c>
      <c r="E18513" s="63" t="str">
        <f>D18513&amp;"_"&amp;B18513</f>
        <v>Shenzhen_0</v>
      </c>
      <c r="F18513" s="70">
        <v>0.93902924739229887</v>
      </c>
      <c r="G18513" s="63">
        <f>COUNTIFS($E$10:E18513,E18513)</f>
        <v>1195</v>
      </c>
      <c r="H18513" s="39" t="str">
        <f t="shared" si="289"/>
        <v>Out</v>
      </c>
    </row>
    <row r="18514" spans="1:8" x14ac:dyDescent="0.25">
      <c r="A18514" s="41">
        <v>1519549772</v>
      </c>
      <c r="B18514" s="41">
        <v>0</v>
      </c>
      <c r="C18514" s="41">
        <v>3170</v>
      </c>
      <c r="D18514" s="39" t="s">
        <v>58</v>
      </c>
      <c r="E18514" s="63" t="str">
        <f>D18514&amp;"_"&amp;B18514</f>
        <v>Shenzhen_0</v>
      </c>
      <c r="F18514" s="70">
        <v>0.9391443722926307</v>
      </c>
      <c r="G18514" s="63">
        <f>COUNTIFS($E$10:E18514,E18514)</f>
        <v>1196</v>
      </c>
      <c r="H18514" s="39" t="str">
        <f t="shared" si="289"/>
        <v>Out</v>
      </c>
    </row>
    <row r="18515" spans="1:8" x14ac:dyDescent="0.25">
      <c r="A18515" s="41">
        <v>1512293731</v>
      </c>
      <c r="B18515" s="41">
        <v>0</v>
      </c>
      <c r="C18515" s="41">
        <v>2325</v>
      </c>
      <c r="D18515" s="39" t="s">
        <v>58</v>
      </c>
      <c r="E18515" s="63" t="str">
        <f>D18515&amp;"_"&amp;B18515</f>
        <v>Shenzhen_0</v>
      </c>
      <c r="F18515" s="70">
        <v>0.93948541183215117</v>
      </c>
      <c r="G18515" s="63">
        <f>COUNTIFS($E$10:E18515,E18515)</f>
        <v>1197</v>
      </c>
      <c r="H18515" s="39" t="str">
        <f t="shared" si="289"/>
        <v>Out</v>
      </c>
    </row>
    <row r="18516" spans="1:8" x14ac:dyDescent="0.25">
      <c r="A18516" s="41">
        <v>1514803181</v>
      </c>
      <c r="B18516" s="41">
        <v>0</v>
      </c>
      <c r="C18516" s="41">
        <v>2554</v>
      </c>
      <c r="D18516" s="39" t="s">
        <v>58</v>
      </c>
      <c r="E18516" s="63" t="str">
        <f>D18516&amp;"_"&amp;B18516</f>
        <v>Shenzhen_0</v>
      </c>
      <c r="F18516" s="70">
        <v>0.94015751051613849</v>
      </c>
      <c r="G18516" s="63">
        <f>COUNTIFS($E$10:E18516,E18516)</f>
        <v>1198</v>
      </c>
      <c r="H18516" s="39" t="str">
        <f t="shared" si="289"/>
        <v>Out</v>
      </c>
    </row>
    <row r="18517" spans="1:8" x14ac:dyDescent="0.25">
      <c r="A18517" s="41">
        <v>1518917051</v>
      </c>
      <c r="B18517" s="41">
        <v>0</v>
      </c>
      <c r="C18517" s="41">
        <v>2486</v>
      </c>
      <c r="D18517" s="39" t="s">
        <v>58</v>
      </c>
      <c r="E18517" s="63" t="str">
        <f>D18517&amp;"_"&amp;B18517</f>
        <v>Shenzhen_0</v>
      </c>
      <c r="F18517" s="70">
        <v>0.94168481575374097</v>
      </c>
      <c r="G18517" s="63">
        <f>COUNTIFS($E$10:E18517,E18517)</f>
        <v>1199</v>
      </c>
      <c r="H18517" s="39" t="str">
        <f t="shared" si="289"/>
        <v>Out</v>
      </c>
    </row>
    <row r="18518" spans="1:8" x14ac:dyDescent="0.25">
      <c r="A18518" s="41">
        <v>1517513430</v>
      </c>
      <c r="B18518" s="41">
        <v>0</v>
      </c>
      <c r="C18518" s="41">
        <v>902</v>
      </c>
      <c r="D18518" s="39" t="s">
        <v>58</v>
      </c>
      <c r="E18518" s="63" t="str">
        <f>D18518&amp;"_"&amp;B18518</f>
        <v>Shenzhen_0</v>
      </c>
      <c r="F18518" s="70">
        <v>0.94173712891438088</v>
      </c>
      <c r="G18518" s="63">
        <f>COUNTIFS($E$10:E18518,E18518)</f>
        <v>1200</v>
      </c>
      <c r="H18518" s="39" t="str">
        <f t="shared" si="289"/>
        <v>Out</v>
      </c>
    </row>
    <row r="18519" spans="1:8" x14ac:dyDescent="0.25">
      <c r="A18519" s="41">
        <v>1512683981</v>
      </c>
      <c r="B18519" s="41">
        <v>0</v>
      </c>
      <c r="C18519" s="41">
        <v>894</v>
      </c>
      <c r="D18519" s="39" t="s">
        <v>58</v>
      </c>
      <c r="E18519" s="63" t="str">
        <f>D18519&amp;"_"&amp;B18519</f>
        <v>Shenzhen_0</v>
      </c>
      <c r="F18519" s="70">
        <v>0.94179358847130468</v>
      </c>
      <c r="G18519" s="63">
        <f>COUNTIFS($E$10:E18519,E18519)</f>
        <v>1201</v>
      </c>
      <c r="H18519" s="39" t="str">
        <f t="shared" si="289"/>
        <v>Out</v>
      </c>
    </row>
    <row r="18520" spans="1:8" x14ac:dyDescent="0.25">
      <c r="A18520" s="41">
        <v>1516010432</v>
      </c>
      <c r="B18520" s="41">
        <v>0</v>
      </c>
      <c r="C18520" s="41">
        <v>1863</v>
      </c>
      <c r="D18520" s="39" t="s">
        <v>58</v>
      </c>
      <c r="E18520" s="63" t="str">
        <f>D18520&amp;"_"&amp;B18520</f>
        <v>Shenzhen_0</v>
      </c>
      <c r="F18520" s="70">
        <v>0.942512051591338</v>
      </c>
      <c r="G18520" s="63">
        <f>COUNTIFS($E$10:E18520,E18520)</f>
        <v>1202</v>
      </c>
      <c r="H18520" s="39" t="str">
        <f t="shared" si="289"/>
        <v>Out</v>
      </c>
    </row>
    <row r="18521" spans="1:8" x14ac:dyDescent="0.25">
      <c r="A18521" s="41">
        <v>1512455562</v>
      </c>
      <c r="B18521" s="41">
        <v>0</v>
      </c>
      <c r="C18521" s="41">
        <v>764</v>
      </c>
      <c r="D18521" s="39" t="s">
        <v>58</v>
      </c>
      <c r="E18521" s="63" t="str">
        <f>D18521&amp;"_"&amp;B18521</f>
        <v>Shenzhen_0</v>
      </c>
      <c r="F18521" s="70">
        <v>0.9435229697896178</v>
      </c>
      <c r="G18521" s="63">
        <f>COUNTIFS($E$10:E18521,E18521)</f>
        <v>1203</v>
      </c>
      <c r="H18521" s="39" t="str">
        <f t="shared" si="289"/>
        <v>Out</v>
      </c>
    </row>
    <row r="18522" spans="1:8" x14ac:dyDescent="0.25">
      <c r="A18522" s="41">
        <v>1512507622</v>
      </c>
      <c r="B18522" s="41">
        <v>0</v>
      </c>
      <c r="C18522" s="41">
        <v>874</v>
      </c>
      <c r="D18522" s="39" t="s">
        <v>58</v>
      </c>
      <c r="E18522" s="63" t="str">
        <f>D18522&amp;"_"&amp;B18522</f>
        <v>Shenzhen_0</v>
      </c>
      <c r="F18522" s="70">
        <v>0.94463893525256237</v>
      </c>
      <c r="G18522" s="63">
        <f>COUNTIFS($E$10:E18522,E18522)</f>
        <v>1204</v>
      </c>
      <c r="H18522" s="39" t="str">
        <f t="shared" si="289"/>
        <v>Out</v>
      </c>
    </row>
    <row r="18523" spans="1:8" x14ac:dyDescent="0.25">
      <c r="A18523" s="41">
        <v>1515943602</v>
      </c>
      <c r="B18523" s="41">
        <v>0</v>
      </c>
      <c r="C18523" s="41">
        <v>1146</v>
      </c>
      <c r="D18523" s="39" t="s">
        <v>58</v>
      </c>
      <c r="E18523" s="63" t="str">
        <f>D18523&amp;"_"&amp;B18523</f>
        <v>Shenzhen_0</v>
      </c>
      <c r="F18523" s="70">
        <v>0.94501283426277227</v>
      </c>
      <c r="G18523" s="63">
        <f>COUNTIFS($E$10:E18523,E18523)</f>
        <v>1205</v>
      </c>
      <c r="H18523" s="39" t="str">
        <f t="shared" si="289"/>
        <v>Out</v>
      </c>
    </row>
    <row r="18524" spans="1:8" x14ac:dyDescent="0.25">
      <c r="A18524" s="41">
        <v>1516168030</v>
      </c>
      <c r="B18524" s="41">
        <v>0</v>
      </c>
      <c r="C18524" s="41">
        <v>3160</v>
      </c>
      <c r="D18524" s="39" t="s">
        <v>58</v>
      </c>
      <c r="E18524" s="63" t="str">
        <f>D18524&amp;"_"&amp;B18524</f>
        <v>Shenzhen_0</v>
      </c>
      <c r="F18524" s="70">
        <v>0.94516459585453438</v>
      </c>
      <c r="G18524" s="63">
        <f>COUNTIFS($E$10:E18524,E18524)</f>
        <v>1206</v>
      </c>
      <c r="H18524" s="39" t="str">
        <f t="shared" si="289"/>
        <v>Out</v>
      </c>
    </row>
    <row r="18525" spans="1:8" x14ac:dyDescent="0.25">
      <c r="A18525" s="41">
        <v>1516165601</v>
      </c>
      <c r="B18525" s="41">
        <v>0</v>
      </c>
      <c r="C18525" s="41">
        <v>1056</v>
      </c>
      <c r="D18525" s="39" t="s">
        <v>58</v>
      </c>
      <c r="E18525" s="63" t="str">
        <f>D18525&amp;"_"&amp;B18525</f>
        <v>Shenzhen_0</v>
      </c>
      <c r="F18525" s="70">
        <v>0.94703085911495133</v>
      </c>
      <c r="G18525" s="63">
        <f>COUNTIFS($E$10:E18525,E18525)</f>
        <v>1207</v>
      </c>
      <c r="H18525" s="39" t="str">
        <f t="shared" si="289"/>
        <v>Out</v>
      </c>
    </row>
    <row r="18526" spans="1:8" x14ac:dyDescent="0.25">
      <c r="A18526" s="41">
        <v>1513228252</v>
      </c>
      <c r="B18526" s="41">
        <v>0</v>
      </c>
      <c r="C18526" s="41">
        <v>2031</v>
      </c>
      <c r="D18526" s="39" t="s">
        <v>58</v>
      </c>
      <c r="E18526" s="63" t="str">
        <f>D18526&amp;"_"&amp;B18526</f>
        <v>Shenzhen_0</v>
      </c>
      <c r="F18526" s="70">
        <v>0.94712885887224785</v>
      </c>
      <c r="G18526" s="63">
        <f>COUNTIFS($E$10:E18526,E18526)</f>
        <v>1208</v>
      </c>
      <c r="H18526" s="39" t="str">
        <f t="shared" si="289"/>
        <v>Out</v>
      </c>
    </row>
    <row r="18527" spans="1:8" x14ac:dyDescent="0.25">
      <c r="A18527" s="41">
        <v>1514746360</v>
      </c>
      <c r="B18527" s="41">
        <v>0</v>
      </c>
      <c r="C18527" s="41">
        <v>734</v>
      </c>
      <c r="D18527" s="39" t="s">
        <v>58</v>
      </c>
      <c r="E18527" s="63" t="str">
        <f>D18527&amp;"_"&amp;B18527</f>
        <v>Shenzhen_0</v>
      </c>
      <c r="F18527" s="70">
        <v>0.94899756687862791</v>
      </c>
      <c r="G18527" s="63">
        <f>COUNTIFS($E$10:E18527,E18527)</f>
        <v>1209</v>
      </c>
      <c r="H18527" s="39" t="str">
        <f t="shared" si="289"/>
        <v>Out</v>
      </c>
    </row>
    <row r="18528" spans="1:8" x14ac:dyDescent="0.25">
      <c r="A18528" s="41">
        <v>1511970171</v>
      </c>
      <c r="B18528" s="41">
        <v>0</v>
      </c>
      <c r="C18528" s="41">
        <v>1602</v>
      </c>
      <c r="D18528" s="39" t="s">
        <v>58</v>
      </c>
      <c r="E18528" s="63" t="str">
        <f>D18528&amp;"_"&amp;B18528</f>
        <v>Shenzhen_0</v>
      </c>
      <c r="F18528" s="70">
        <v>0.95013646506524807</v>
      </c>
      <c r="G18528" s="63">
        <f>COUNTIFS($E$10:E18528,E18528)</f>
        <v>1210</v>
      </c>
      <c r="H18528" s="39" t="str">
        <f t="shared" si="289"/>
        <v>Out</v>
      </c>
    </row>
    <row r="18529" spans="1:8" x14ac:dyDescent="0.25">
      <c r="A18529" s="41">
        <v>1519481331</v>
      </c>
      <c r="B18529" s="41">
        <v>0</v>
      </c>
      <c r="C18529" s="41">
        <v>3340</v>
      </c>
      <c r="D18529" s="39" t="s">
        <v>58</v>
      </c>
      <c r="E18529" s="63" t="str">
        <f>D18529&amp;"_"&amp;B18529</f>
        <v>Shenzhen_0</v>
      </c>
      <c r="F18529" s="70">
        <v>0.95200268974906854</v>
      </c>
      <c r="G18529" s="63">
        <f>COUNTIFS($E$10:E18529,E18529)</f>
        <v>1211</v>
      </c>
      <c r="H18529" s="39" t="str">
        <f t="shared" si="289"/>
        <v>Out</v>
      </c>
    </row>
    <row r="18530" spans="1:8" x14ac:dyDescent="0.25">
      <c r="A18530" s="41">
        <v>1512862691</v>
      </c>
      <c r="B18530" s="41">
        <v>0</v>
      </c>
      <c r="C18530" s="41">
        <v>768</v>
      </c>
      <c r="D18530" s="39" t="s">
        <v>58</v>
      </c>
      <c r="E18530" s="63" t="str">
        <f>D18530&amp;"_"&amp;B18530</f>
        <v>Shenzhen_0</v>
      </c>
      <c r="F18530" s="70">
        <v>0.95255249706739886</v>
      </c>
      <c r="G18530" s="63">
        <f>COUNTIFS($E$10:E18530,E18530)</f>
        <v>1212</v>
      </c>
      <c r="H18530" s="39" t="str">
        <f t="shared" si="289"/>
        <v>Out</v>
      </c>
    </row>
    <row r="18531" spans="1:8" x14ac:dyDescent="0.25">
      <c r="A18531" s="41">
        <v>1512034360</v>
      </c>
      <c r="B18531" s="41">
        <v>0</v>
      </c>
      <c r="C18531" s="41">
        <v>3799</v>
      </c>
      <c r="D18531" s="39" t="s">
        <v>58</v>
      </c>
      <c r="E18531" s="63" t="str">
        <f>D18531&amp;"_"&amp;B18531</f>
        <v>Shenzhen_0</v>
      </c>
      <c r="F18531" s="70">
        <v>0.95296124779054603</v>
      </c>
      <c r="G18531" s="63">
        <f>COUNTIFS($E$10:E18531,E18531)</f>
        <v>1213</v>
      </c>
      <c r="H18531" s="39" t="str">
        <f t="shared" si="289"/>
        <v>Out</v>
      </c>
    </row>
    <row r="18532" spans="1:8" x14ac:dyDescent="0.25">
      <c r="A18532" s="41">
        <v>1519470741</v>
      </c>
      <c r="B18532" s="41">
        <v>0</v>
      </c>
      <c r="C18532" s="41">
        <v>3793</v>
      </c>
      <c r="D18532" s="39" t="s">
        <v>58</v>
      </c>
      <c r="E18532" s="63" t="str">
        <f>D18532&amp;"_"&amp;B18532</f>
        <v>Shenzhen_0</v>
      </c>
      <c r="F18532" s="70">
        <v>0.95368284838314199</v>
      </c>
      <c r="G18532" s="63">
        <f>COUNTIFS($E$10:E18532,E18532)</f>
        <v>1214</v>
      </c>
      <c r="H18532" s="39" t="str">
        <f t="shared" si="289"/>
        <v>Out</v>
      </c>
    </row>
    <row r="18533" spans="1:8" x14ac:dyDescent="0.25">
      <c r="A18533" s="41">
        <v>1516214630</v>
      </c>
      <c r="B18533" s="41">
        <v>0</v>
      </c>
      <c r="C18533" s="41">
        <v>854</v>
      </c>
      <c r="D18533" s="39" t="s">
        <v>58</v>
      </c>
      <c r="E18533" s="63" t="str">
        <f>D18533&amp;"_"&amp;B18533</f>
        <v>Shenzhen_0</v>
      </c>
      <c r="F18533" s="70">
        <v>0.95792191866715259</v>
      </c>
      <c r="G18533" s="63">
        <f>COUNTIFS($E$10:E18533,E18533)</f>
        <v>1215</v>
      </c>
      <c r="H18533" s="39" t="str">
        <f t="shared" si="289"/>
        <v>Out</v>
      </c>
    </row>
    <row r="18534" spans="1:8" x14ac:dyDescent="0.25">
      <c r="A18534" s="41">
        <v>1511836392</v>
      </c>
      <c r="B18534" s="41">
        <v>0</v>
      </c>
      <c r="C18534" s="41">
        <v>1472</v>
      </c>
      <c r="D18534" s="39" t="s">
        <v>58</v>
      </c>
      <c r="E18534" s="63" t="str">
        <f>D18534&amp;"_"&amp;B18534</f>
        <v>Shenzhen_0</v>
      </c>
      <c r="F18534" s="70">
        <v>0.95985999926475984</v>
      </c>
      <c r="G18534" s="63">
        <f>COUNTIFS($E$10:E18534,E18534)</f>
        <v>1216</v>
      </c>
      <c r="H18534" s="39" t="str">
        <f t="shared" si="289"/>
        <v>Out</v>
      </c>
    </row>
    <row r="18535" spans="1:8" x14ac:dyDescent="0.25">
      <c r="A18535" s="41">
        <v>1519141121</v>
      </c>
      <c r="B18535" s="41">
        <v>0</v>
      </c>
      <c r="C18535" s="41">
        <v>2933</v>
      </c>
      <c r="D18535" s="39" t="s">
        <v>58</v>
      </c>
      <c r="E18535" s="63" t="str">
        <f>D18535&amp;"_"&amp;B18535</f>
        <v>Shenzhen_0</v>
      </c>
      <c r="F18535" s="70">
        <v>0.95994242495205573</v>
      </c>
      <c r="G18535" s="63">
        <f>COUNTIFS($E$10:E18535,E18535)</f>
        <v>1217</v>
      </c>
      <c r="H18535" s="39" t="str">
        <f t="shared" si="289"/>
        <v>Out</v>
      </c>
    </row>
    <row r="18536" spans="1:8" x14ac:dyDescent="0.25">
      <c r="A18536" s="41">
        <v>1519213661</v>
      </c>
      <c r="B18536" s="41">
        <v>0</v>
      </c>
      <c r="C18536" s="41">
        <v>1100</v>
      </c>
      <c r="D18536" s="39" t="s">
        <v>58</v>
      </c>
      <c r="E18536" s="63" t="str">
        <f>D18536&amp;"_"&amp;B18536</f>
        <v>Shenzhen_0</v>
      </c>
      <c r="F18536" s="70">
        <v>0.9601887604036593</v>
      </c>
      <c r="G18536" s="63">
        <f>COUNTIFS($E$10:E18536,E18536)</f>
        <v>1218</v>
      </c>
      <c r="H18536" s="39" t="str">
        <f t="shared" si="289"/>
        <v>Out</v>
      </c>
    </row>
    <row r="18537" spans="1:8" x14ac:dyDescent="0.25">
      <c r="A18537" s="41">
        <v>1516640512</v>
      </c>
      <c r="B18537" s="41">
        <v>0</v>
      </c>
      <c r="C18537" s="41">
        <v>1731</v>
      </c>
      <c r="D18537" s="39" t="s">
        <v>58</v>
      </c>
      <c r="E18537" s="63" t="str">
        <f>D18537&amp;"_"&amp;B18537</f>
        <v>Shenzhen_0</v>
      </c>
      <c r="F18537" s="70">
        <v>0.96067510191194871</v>
      </c>
      <c r="G18537" s="63">
        <f>COUNTIFS($E$10:E18537,E18537)</f>
        <v>1219</v>
      </c>
      <c r="H18537" s="39" t="str">
        <f t="shared" si="289"/>
        <v>Out</v>
      </c>
    </row>
    <row r="18538" spans="1:8" x14ac:dyDescent="0.25">
      <c r="A18538" s="41">
        <v>1515872590</v>
      </c>
      <c r="B18538" s="41">
        <v>0</v>
      </c>
      <c r="C18538" s="41">
        <v>1297</v>
      </c>
      <c r="D18538" s="39" t="s">
        <v>58</v>
      </c>
      <c r="E18538" s="63" t="str">
        <f>D18538&amp;"_"&amp;B18538</f>
        <v>Shenzhen_0</v>
      </c>
      <c r="F18538" s="70">
        <v>0.96201218933359989</v>
      </c>
      <c r="G18538" s="63">
        <f>COUNTIFS($E$10:E18538,E18538)</f>
        <v>1220</v>
      </c>
      <c r="H18538" s="39" t="str">
        <f t="shared" si="289"/>
        <v>Out</v>
      </c>
    </row>
    <row r="18539" spans="1:8" x14ac:dyDescent="0.25">
      <c r="A18539" s="41">
        <v>1517183170</v>
      </c>
      <c r="B18539" s="41">
        <v>0</v>
      </c>
      <c r="C18539" s="41">
        <v>718</v>
      </c>
      <c r="D18539" s="39" t="s">
        <v>58</v>
      </c>
      <c r="E18539" s="63" t="str">
        <f>D18539&amp;"_"&amp;B18539</f>
        <v>Shenzhen_0</v>
      </c>
      <c r="F18539" s="70">
        <v>0.96291675327477788</v>
      </c>
      <c r="G18539" s="63">
        <f>COUNTIFS($E$10:E18539,E18539)</f>
        <v>1221</v>
      </c>
      <c r="H18539" s="39" t="str">
        <f t="shared" si="289"/>
        <v>Out</v>
      </c>
    </row>
    <row r="18540" spans="1:8" x14ac:dyDescent="0.25">
      <c r="A18540" s="41">
        <v>1518565512</v>
      </c>
      <c r="B18540" s="41">
        <v>0</v>
      </c>
      <c r="C18540" s="41">
        <v>1097</v>
      </c>
      <c r="D18540" s="39" t="s">
        <v>58</v>
      </c>
      <c r="E18540" s="63" t="str">
        <f>D18540&amp;"_"&amp;B18540</f>
        <v>Shenzhen_0</v>
      </c>
      <c r="F18540" s="70">
        <v>0.96532913236420059</v>
      </c>
      <c r="G18540" s="63">
        <f>COUNTIFS($E$10:E18540,E18540)</f>
        <v>1222</v>
      </c>
      <c r="H18540" s="39" t="str">
        <f t="shared" si="289"/>
        <v>Out</v>
      </c>
    </row>
    <row r="18541" spans="1:8" x14ac:dyDescent="0.25">
      <c r="A18541" s="41">
        <v>1519962381</v>
      </c>
      <c r="B18541" s="41">
        <v>0</v>
      </c>
      <c r="C18541" s="41">
        <v>693</v>
      </c>
      <c r="D18541" s="39" t="s">
        <v>58</v>
      </c>
      <c r="E18541" s="63" t="str">
        <f>D18541&amp;"_"&amp;B18541</f>
        <v>Shenzhen_0</v>
      </c>
      <c r="F18541" s="70">
        <v>0.96603334077838432</v>
      </c>
      <c r="G18541" s="63">
        <f>COUNTIFS($E$10:E18541,E18541)</f>
        <v>1223</v>
      </c>
      <c r="H18541" s="39" t="str">
        <f t="shared" si="289"/>
        <v>Out</v>
      </c>
    </row>
    <row r="18542" spans="1:8" x14ac:dyDescent="0.25">
      <c r="A18542" s="41">
        <v>1517844371</v>
      </c>
      <c r="B18542" s="41">
        <v>0</v>
      </c>
      <c r="C18542" s="41">
        <v>888</v>
      </c>
      <c r="D18542" s="39" t="s">
        <v>58</v>
      </c>
      <c r="E18542" s="63" t="str">
        <f>D18542&amp;"_"&amp;B18542</f>
        <v>Shenzhen_0</v>
      </c>
      <c r="F18542" s="70">
        <v>0.96673676165642819</v>
      </c>
      <c r="G18542" s="63">
        <f>COUNTIFS($E$10:E18542,E18542)</f>
        <v>1224</v>
      </c>
      <c r="H18542" s="39" t="str">
        <f t="shared" si="289"/>
        <v>Out</v>
      </c>
    </row>
    <row r="18543" spans="1:8" x14ac:dyDescent="0.25">
      <c r="A18543" s="41">
        <v>1517562552</v>
      </c>
      <c r="B18543" s="41">
        <v>0</v>
      </c>
      <c r="C18543" s="41">
        <v>1324</v>
      </c>
      <c r="D18543" s="39" t="s">
        <v>58</v>
      </c>
      <c r="E18543" s="63" t="str">
        <f>D18543&amp;"_"&amp;B18543</f>
        <v>Shenzhen_0</v>
      </c>
      <c r="F18543" s="70">
        <v>0.96693484112817651</v>
      </c>
      <c r="G18543" s="63">
        <f>COUNTIFS($E$10:E18543,E18543)</f>
        <v>1225</v>
      </c>
      <c r="H18543" s="39" t="str">
        <f t="shared" si="289"/>
        <v>Out</v>
      </c>
    </row>
    <row r="18544" spans="1:8" x14ac:dyDescent="0.25">
      <c r="A18544" s="41">
        <v>1511971381</v>
      </c>
      <c r="B18544" s="41">
        <v>0</v>
      </c>
      <c r="C18544" s="41">
        <v>1412</v>
      </c>
      <c r="D18544" s="39" t="s">
        <v>58</v>
      </c>
      <c r="E18544" s="63" t="str">
        <f>D18544&amp;"_"&amp;B18544</f>
        <v>Shenzhen_0</v>
      </c>
      <c r="F18544" s="70">
        <v>0.96729404564294164</v>
      </c>
      <c r="G18544" s="63">
        <f>COUNTIFS($E$10:E18544,E18544)</f>
        <v>1226</v>
      </c>
      <c r="H18544" s="39" t="str">
        <f t="shared" si="289"/>
        <v>Out</v>
      </c>
    </row>
    <row r="18545" spans="1:8" x14ac:dyDescent="0.25">
      <c r="A18545" s="41">
        <v>1515846451</v>
      </c>
      <c r="B18545" s="41">
        <v>0</v>
      </c>
      <c r="C18545" s="41">
        <v>1913</v>
      </c>
      <c r="D18545" s="39" t="s">
        <v>58</v>
      </c>
      <c r="E18545" s="63" t="str">
        <f>D18545&amp;"_"&amp;B18545</f>
        <v>Shenzhen_0</v>
      </c>
      <c r="F18545" s="70">
        <v>0.9677093407867593</v>
      </c>
      <c r="G18545" s="63">
        <f>COUNTIFS($E$10:E18545,E18545)</f>
        <v>1227</v>
      </c>
      <c r="H18545" s="39" t="str">
        <f t="shared" si="289"/>
        <v>Out</v>
      </c>
    </row>
    <row r="18546" spans="1:8" x14ac:dyDescent="0.25">
      <c r="A18546" s="41">
        <v>1511360590</v>
      </c>
      <c r="B18546" s="41">
        <v>0</v>
      </c>
      <c r="C18546" s="41">
        <v>118</v>
      </c>
      <c r="D18546" s="39" t="s">
        <v>58</v>
      </c>
      <c r="E18546" s="63" t="str">
        <f>D18546&amp;"_"&amp;B18546</f>
        <v>Shenzhen_0</v>
      </c>
      <c r="F18546" s="70">
        <v>0.97029022686959598</v>
      </c>
      <c r="G18546" s="63">
        <f>COUNTIFS($E$10:E18546,E18546)</f>
        <v>1228</v>
      </c>
      <c r="H18546" s="39" t="str">
        <f t="shared" si="289"/>
        <v>Out</v>
      </c>
    </row>
    <row r="18547" spans="1:8" x14ac:dyDescent="0.25">
      <c r="A18547" s="41">
        <v>1518380880</v>
      </c>
      <c r="B18547" s="41">
        <v>0</v>
      </c>
      <c r="C18547" s="41">
        <v>1434</v>
      </c>
      <c r="D18547" s="39" t="s">
        <v>58</v>
      </c>
      <c r="E18547" s="63" t="str">
        <f>D18547&amp;"_"&amp;B18547</f>
        <v>Shenzhen_0</v>
      </c>
      <c r="F18547" s="70">
        <v>0.9718424367584878</v>
      </c>
      <c r="G18547" s="63">
        <f>COUNTIFS($E$10:E18547,E18547)</f>
        <v>1229</v>
      </c>
      <c r="H18547" s="39" t="str">
        <f t="shared" si="289"/>
        <v>Out</v>
      </c>
    </row>
    <row r="18548" spans="1:8" x14ac:dyDescent="0.25">
      <c r="A18548" s="41">
        <v>1515523901</v>
      </c>
      <c r="B18548" s="41">
        <v>0</v>
      </c>
      <c r="C18548" s="41">
        <v>699</v>
      </c>
      <c r="D18548" s="39" t="s">
        <v>58</v>
      </c>
      <c r="E18548" s="63" t="str">
        <f>D18548&amp;"_"&amp;B18548</f>
        <v>Shenzhen_0</v>
      </c>
      <c r="F18548" s="70">
        <v>0.97341059603569624</v>
      </c>
      <c r="G18548" s="63">
        <f>COUNTIFS($E$10:E18548,E18548)</f>
        <v>1230</v>
      </c>
      <c r="H18548" s="39" t="str">
        <f t="shared" si="289"/>
        <v>Out</v>
      </c>
    </row>
    <row r="18549" spans="1:8" x14ac:dyDescent="0.25">
      <c r="A18549" s="41">
        <v>1516068360</v>
      </c>
      <c r="B18549" s="41">
        <v>0</v>
      </c>
      <c r="C18549" s="41">
        <v>423</v>
      </c>
      <c r="D18549" s="39" t="s">
        <v>58</v>
      </c>
      <c r="E18549" s="63" t="str">
        <f>D18549&amp;"_"&amp;B18549</f>
        <v>Shenzhen_0</v>
      </c>
      <c r="F18549" s="70">
        <v>0.97438626305948728</v>
      </c>
      <c r="G18549" s="63">
        <f>COUNTIFS($E$10:E18549,E18549)</f>
        <v>1231</v>
      </c>
      <c r="H18549" s="39" t="str">
        <f t="shared" si="289"/>
        <v>Out</v>
      </c>
    </row>
    <row r="18550" spans="1:8" x14ac:dyDescent="0.25">
      <c r="A18550" s="41">
        <v>1513252951</v>
      </c>
      <c r="B18550" s="41">
        <v>0</v>
      </c>
      <c r="C18550" s="41">
        <v>1647</v>
      </c>
      <c r="D18550" s="39" t="s">
        <v>58</v>
      </c>
      <c r="E18550" s="63" t="str">
        <f>D18550&amp;"_"&amp;B18550</f>
        <v>Shenzhen_0</v>
      </c>
      <c r="F18550" s="70">
        <v>0.97453399748346037</v>
      </c>
      <c r="G18550" s="63">
        <f>COUNTIFS($E$10:E18550,E18550)</f>
        <v>1232</v>
      </c>
      <c r="H18550" s="39" t="str">
        <f t="shared" si="289"/>
        <v>Out</v>
      </c>
    </row>
    <row r="18551" spans="1:8" x14ac:dyDescent="0.25">
      <c r="A18551" s="41">
        <v>1515050860</v>
      </c>
      <c r="B18551" s="41">
        <v>0</v>
      </c>
      <c r="C18551" s="41">
        <v>2142</v>
      </c>
      <c r="D18551" s="39" t="s">
        <v>58</v>
      </c>
      <c r="E18551" s="63" t="str">
        <f>D18551&amp;"_"&amp;B18551</f>
        <v>Shenzhen_0</v>
      </c>
      <c r="F18551" s="70">
        <v>0.97538897371406275</v>
      </c>
      <c r="G18551" s="63">
        <f>COUNTIFS($E$10:E18551,E18551)</f>
        <v>1233</v>
      </c>
      <c r="H18551" s="39" t="str">
        <f t="shared" si="289"/>
        <v>Out</v>
      </c>
    </row>
    <row r="18552" spans="1:8" x14ac:dyDescent="0.25">
      <c r="A18552" s="41">
        <v>1513079932</v>
      </c>
      <c r="B18552" s="41">
        <v>0</v>
      </c>
      <c r="C18552" s="41">
        <v>432</v>
      </c>
      <c r="D18552" s="39" t="s">
        <v>58</v>
      </c>
      <c r="E18552" s="63" t="str">
        <f>D18552&amp;"_"&amp;B18552</f>
        <v>Shenzhen_0</v>
      </c>
      <c r="F18552" s="70">
        <v>0.9755036822696761</v>
      </c>
      <c r="G18552" s="63">
        <f>COUNTIFS($E$10:E18552,E18552)</f>
        <v>1234</v>
      </c>
      <c r="H18552" s="39" t="str">
        <f t="shared" si="289"/>
        <v>Out</v>
      </c>
    </row>
    <row r="18553" spans="1:8" x14ac:dyDescent="0.25">
      <c r="A18553" s="41">
        <v>1519140510</v>
      </c>
      <c r="B18553" s="41">
        <v>0</v>
      </c>
      <c r="C18553" s="41">
        <v>4796</v>
      </c>
      <c r="D18553" s="39" t="s">
        <v>58</v>
      </c>
      <c r="E18553" s="63" t="str">
        <f>D18553&amp;"_"&amp;B18553</f>
        <v>Shenzhen_0</v>
      </c>
      <c r="F18553" s="70">
        <v>0.976196783289347</v>
      </c>
      <c r="G18553" s="63">
        <f>COUNTIFS($E$10:E18553,E18553)</f>
        <v>1235</v>
      </c>
      <c r="H18553" s="39" t="str">
        <f t="shared" si="289"/>
        <v>Out</v>
      </c>
    </row>
    <row r="18554" spans="1:8" x14ac:dyDescent="0.25">
      <c r="A18554" s="41">
        <v>1514810101</v>
      </c>
      <c r="B18554" s="41">
        <v>0</v>
      </c>
      <c r="C18554" s="41">
        <v>2298</v>
      </c>
      <c r="D18554" s="39" t="s">
        <v>58</v>
      </c>
      <c r="E18554" s="63" t="str">
        <f>D18554&amp;"_"&amp;B18554</f>
        <v>Shenzhen_0</v>
      </c>
      <c r="F18554" s="70">
        <v>0.97694570624862054</v>
      </c>
      <c r="G18554" s="63">
        <f>COUNTIFS($E$10:E18554,E18554)</f>
        <v>1236</v>
      </c>
      <c r="H18554" s="39" t="str">
        <f t="shared" si="289"/>
        <v>Out</v>
      </c>
    </row>
    <row r="18555" spans="1:8" x14ac:dyDescent="0.25">
      <c r="A18555" s="41">
        <v>1515708061</v>
      </c>
      <c r="B18555" s="41">
        <v>0</v>
      </c>
      <c r="C18555" s="41">
        <v>784</v>
      </c>
      <c r="D18555" s="39" t="s">
        <v>58</v>
      </c>
      <c r="E18555" s="63" t="str">
        <f>D18555&amp;"_"&amp;B18555</f>
        <v>Shenzhen_0</v>
      </c>
      <c r="F18555" s="70">
        <v>0.97720755693696293</v>
      </c>
      <c r="G18555" s="63">
        <f>COUNTIFS($E$10:E18555,E18555)</f>
        <v>1237</v>
      </c>
      <c r="H18555" s="39" t="str">
        <f t="shared" si="289"/>
        <v>Out</v>
      </c>
    </row>
    <row r="18556" spans="1:8" x14ac:dyDescent="0.25">
      <c r="A18556" s="41">
        <v>1515104931</v>
      </c>
      <c r="B18556" s="41">
        <v>0</v>
      </c>
      <c r="C18556" s="41">
        <v>2672</v>
      </c>
      <c r="D18556" s="39" t="s">
        <v>58</v>
      </c>
      <c r="E18556" s="63" t="str">
        <f>D18556&amp;"_"&amp;B18556</f>
        <v>Shenzhen_0</v>
      </c>
      <c r="F18556" s="70">
        <v>0.97781096363567288</v>
      </c>
      <c r="G18556" s="63">
        <f>COUNTIFS($E$10:E18556,E18556)</f>
        <v>1238</v>
      </c>
      <c r="H18556" s="39" t="str">
        <f t="shared" si="289"/>
        <v>Out</v>
      </c>
    </row>
    <row r="18557" spans="1:8" x14ac:dyDescent="0.25">
      <c r="A18557" s="41">
        <v>1515756842</v>
      </c>
      <c r="B18557" s="41">
        <v>0</v>
      </c>
      <c r="C18557" s="41">
        <v>4172</v>
      </c>
      <c r="D18557" s="39" t="s">
        <v>58</v>
      </c>
      <c r="E18557" s="63" t="str">
        <f>D18557&amp;"_"&amp;B18557</f>
        <v>Shenzhen_0</v>
      </c>
      <c r="F18557" s="70">
        <v>0.97902200917747728</v>
      </c>
      <c r="G18557" s="63">
        <f>COUNTIFS($E$10:E18557,E18557)</f>
        <v>1239</v>
      </c>
      <c r="H18557" s="39" t="str">
        <f t="shared" si="289"/>
        <v>Out</v>
      </c>
    </row>
    <row r="18558" spans="1:8" x14ac:dyDescent="0.25">
      <c r="A18558" s="41">
        <v>1515026531</v>
      </c>
      <c r="B18558" s="41">
        <v>0</v>
      </c>
      <c r="C18558" s="41">
        <v>555</v>
      </c>
      <c r="D18558" s="39" t="s">
        <v>58</v>
      </c>
      <c r="E18558" s="63" t="str">
        <f>D18558&amp;"_"&amp;B18558</f>
        <v>Shenzhen_0</v>
      </c>
      <c r="F18558" s="70">
        <v>0.97916416736516387</v>
      </c>
      <c r="G18558" s="63">
        <f>COUNTIFS($E$10:E18558,E18558)</f>
        <v>1240</v>
      </c>
      <c r="H18558" s="39" t="str">
        <f t="shared" si="289"/>
        <v>Out</v>
      </c>
    </row>
    <row r="18559" spans="1:8" x14ac:dyDescent="0.25">
      <c r="A18559" s="41">
        <v>1514153832</v>
      </c>
      <c r="B18559" s="41">
        <v>0</v>
      </c>
      <c r="C18559" s="41">
        <v>4</v>
      </c>
      <c r="D18559" s="39" t="s">
        <v>58</v>
      </c>
      <c r="E18559" s="63" t="str">
        <f>D18559&amp;"_"&amp;B18559</f>
        <v>Shenzhen_0</v>
      </c>
      <c r="F18559" s="70">
        <v>0.97920664531225976</v>
      </c>
      <c r="G18559" s="63">
        <f>COUNTIFS($E$10:E18559,E18559)</f>
        <v>1241</v>
      </c>
      <c r="H18559" s="39" t="str">
        <f t="shared" si="289"/>
        <v>Out</v>
      </c>
    </row>
    <row r="18560" spans="1:8" x14ac:dyDescent="0.25">
      <c r="A18560" s="41">
        <v>1515815540</v>
      </c>
      <c r="B18560" s="41">
        <v>0</v>
      </c>
      <c r="C18560" s="41">
        <v>2642</v>
      </c>
      <c r="D18560" s="39" t="s">
        <v>58</v>
      </c>
      <c r="E18560" s="63" t="str">
        <f>D18560&amp;"_"&amp;B18560</f>
        <v>Shenzhen_0</v>
      </c>
      <c r="F18560" s="70">
        <v>0.98157196578794748</v>
      </c>
      <c r="G18560" s="63">
        <f>COUNTIFS($E$10:E18560,E18560)</f>
        <v>1242</v>
      </c>
      <c r="H18560" s="39" t="str">
        <f t="shared" si="289"/>
        <v>Out</v>
      </c>
    </row>
    <row r="18561" spans="1:8" x14ac:dyDescent="0.25">
      <c r="A18561" s="41">
        <v>1519027890</v>
      </c>
      <c r="B18561" s="41">
        <v>0</v>
      </c>
      <c r="C18561" s="41">
        <v>681</v>
      </c>
      <c r="D18561" s="39" t="s">
        <v>58</v>
      </c>
      <c r="E18561" s="63" t="str">
        <f>D18561&amp;"_"&amp;B18561</f>
        <v>Shenzhen_0</v>
      </c>
      <c r="F18561" s="70">
        <v>0.98254713235210511</v>
      </c>
      <c r="G18561" s="63">
        <f>COUNTIFS($E$10:E18561,E18561)</f>
        <v>1243</v>
      </c>
      <c r="H18561" s="39" t="str">
        <f t="shared" si="289"/>
        <v>Out</v>
      </c>
    </row>
    <row r="18562" spans="1:8" x14ac:dyDescent="0.25">
      <c r="A18562" s="41">
        <v>1515358852</v>
      </c>
      <c r="B18562" s="41">
        <v>0</v>
      </c>
      <c r="C18562" s="41">
        <v>1890</v>
      </c>
      <c r="D18562" s="39" t="s">
        <v>58</v>
      </c>
      <c r="E18562" s="63" t="str">
        <f>D18562&amp;"_"&amp;B18562</f>
        <v>Shenzhen_0</v>
      </c>
      <c r="F18562" s="70">
        <v>0.98377428833064773</v>
      </c>
      <c r="G18562" s="63">
        <f>COUNTIFS($E$10:E18562,E18562)</f>
        <v>1244</v>
      </c>
      <c r="H18562" s="39" t="str">
        <f t="shared" si="289"/>
        <v>Out</v>
      </c>
    </row>
    <row r="18563" spans="1:8" x14ac:dyDescent="0.25">
      <c r="A18563" s="41">
        <v>1517280120</v>
      </c>
      <c r="B18563" s="41">
        <v>0</v>
      </c>
      <c r="C18563" s="41">
        <v>172</v>
      </c>
      <c r="D18563" s="39" t="s">
        <v>58</v>
      </c>
      <c r="E18563" s="63" t="str">
        <f>D18563&amp;"_"&amp;B18563</f>
        <v>Shenzhen_0</v>
      </c>
      <c r="F18563" s="70">
        <v>0.98399277838138521</v>
      </c>
      <c r="G18563" s="63">
        <f>COUNTIFS($E$10:E18563,E18563)</f>
        <v>1245</v>
      </c>
      <c r="H18563" s="39" t="str">
        <f t="shared" si="289"/>
        <v>Out</v>
      </c>
    </row>
    <row r="18564" spans="1:8" x14ac:dyDescent="0.25">
      <c r="A18564" s="41">
        <v>1518711651</v>
      </c>
      <c r="B18564" s="41">
        <v>0</v>
      </c>
      <c r="C18564" s="41">
        <v>1035</v>
      </c>
      <c r="D18564" s="39" t="s">
        <v>58</v>
      </c>
      <c r="E18564" s="63" t="str">
        <f>D18564&amp;"_"&amp;B18564</f>
        <v>Shenzhen_0</v>
      </c>
      <c r="F18564" s="70">
        <v>0.98492960359859616</v>
      </c>
      <c r="G18564" s="63">
        <f>COUNTIFS($E$10:E18564,E18564)</f>
        <v>1246</v>
      </c>
      <c r="H18564" s="39" t="str">
        <f t="shared" si="289"/>
        <v>Out</v>
      </c>
    </row>
    <row r="18565" spans="1:8" x14ac:dyDescent="0.25">
      <c r="A18565" s="41">
        <v>1517624262</v>
      </c>
      <c r="B18565" s="41">
        <v>0</v>
      </c>
      <c r="C18565" s="41">
        <v>1380</v>
      </c>
      <c r="D18565" s="39" t="s">
        <v>58</v>
      </c>
      <c r="E18565" s="63" t="str">
        <f>D18565&amp;"_"&amp;B18565</f>
        <v>Shenzhen_0</v>
      </c>
      <c r="F18565" s="70">
        <v>0.98538105852284974</v>
      </c>
      <c r="G18565" s="63">
        <f>COUNTIFS($E$10:E18565,E18565)</f>
        <v>1247</v>
      </c>
      <c r="H18565" s="39" t="str">
        <f t="shared" si="289"/>
        <v>Out</v>
      </c>
    </row>
    <row r="18566" spans="1:8" x14ac:dyDescent="0.25">
      <c r="A18566" s="41">
        <v>1513528280</v>
      </c>
      <c r="B18566" s="41">
        <v>0</v>
      </c>
      <c r="C18566" s="41">
        <v>931</v>
      </c>
      <c r="D18566" s="39" t="s">
        <v>58</v>
      </c>
      <c r="E18566" s="63" t="str">
        <f>D18566&amp;"_"&amp;B18566</f>
        <v>Shenzhen_0</v>
      </c>
      <c r="F18566" s="70">
        <v>0.98564967294125927</v>
      </c>
      <c r="G18566" s="63">
        <f>COUNTIFS($E$10:E18566,E18566)</f>
        <v>1248</v>
      </c>
      <c r="H18566" s="39" t="str">
        <f t="shared" si="289"/>
        <v>Out</v>
      </c>
    </row>
    <row r="18567" spans="1:8" x14ac:dyDescent="0.25">
      <c r="A18567" s="41">
        <v>1518410010</v>
      </c>
      <c r="B18567" s="41">
        <v>0</v>
      </c>
      <c r="C18567" s="41">
        <v>2907</v>
      </c>
      <c r="D18567" s="39" t="s">
        <v>58</v>
      </c>
      <c r="E18567" s="63" t="str">
        <f>D18567&amp;"_"&amp;B18567</f>
        <v>Shenzhen_0</v>
      </c>
      <c r="F18567" s="70">
        <v>0.98598973287219438</v>
      </c>
      <c r="G18567" s="63">
        <f>COUNTIFS($E$10:E18567,E18567)</f>
        <v>1249</v>
      </c>
      <c r="H18567" s="39" t="str">
        <f t="shared" si="289"/>
        <v>Out</v>
      </c>
    </row>
    <row r="18568" spans="1:8" x14ac:dyDescent="0.25">
      <c r="A18568" s="41">
        <v>1513179182</v>
      </c>
      <c r="B18568" s="41">
        <v>0</v>
      </c>
      <c r="C18568" s="41">
        <v>386</v>
      </c>
      <c r="D18568" s="39" t="s">
        <v>58</v>
      </c>
      <c r="E18568" s="63" t="str">
        <f>D18568&amp;"_"&amp;B18568</f>
        <v>Shenzhen_0</v>
      </c>
      <c r="F18568" s="70">
        <v>0.98620530692841435</v>
      </c>
      <c r="G18568" s="63">
        <f>COUNTIFS($E$10:E18568,E18568)</f>
        <v>1250</v>
      </c>
      <c r="H18568" s="39" t="str">
        <f t="shared" si="289"/>
        <v>Out</v>
      </c>
    </row>
    <row r="18569" spans="1:8" x14ac:dyDescent="0.25">
      <c r="A18569" s="41">
        <v>1518411731</v>
      </c>
      <c r="B18569" s="41">
        <v>0</v>
      </c>
      <c r="C18569" s="41">
        <v>71</v>
      </c>
      <c r="D18569" s="39" t="s">
        <v>58</v>
      </c>
      <c r="E18569" s="63" t="str">
        <f>D18569&amp;"_"&amp;B18569</f>
        <v>Shenzhen_0</v>
      </c>
      <c r="F18569" s="70">
        <v>0.9864558309853827</v>
      </c>
      <c r="G18569" s="63">
        <f>COUNTIFS($E$10:E18569,E18569)</f>
        <v>1251</v>
      </c>
      <c r="H18569" s="39" t="str">
        <f t="shared" si="289"/>
        <v>Out</v>
      </c>
    </row>
    <row r="18570" spans="1:8" x14ac:dyDescent="0.25">
      <c r="A18570" s="41">
        <v>1512838972</v>
      </c>
      <c r="B18570" s="41">
        <v>0</v>
      </c>
      <c r="C18570" s="41">
        <v>1715</v>
      </c>
      <c r="D18570" s="39" t="s">
        <v>58</v>
      </c>
      <c r="E18570" s="63" t="str">
        <f>D18570&amp;"_"&amp;B18570</f>
        <v>Shenzhen_0</v>
      </c>
      <c r="F18570" s="70">
        <v>0.98734117931439591</v>
      </c>
      <c r="G18570" s="63">
        <f>COUNTIFS($E$10:E18570,E18570)</f>
        <v>1252</v>
      </c>
      <c r="H18570" s="39" t="str">
        <f t="shared" si="289"/>
        <v>Out</v>
      </c>
    </row>
    <row r="18571" spans="1:8" x14ac:dyDescent="0.25">
      <c r="A18571" s="41">
        <v>1515383630</v>
      </c>
      <c r="B18571" s="41">
        <v>0</v>
      </c>
      <c r="C18571" s="41">
        <v>1699</v>
      </c>
      <c r="D18571" s="39" t="s">
        <v>58</v>
      </c>
      <c r="E18571" s="63" t="str">
        <f>D18571&amp;"_"&amp;B18571</f>
        <v>Shenzhen_0</v>
      </c>
      <c r="F18571" s="70">
        <v>0.98786553274410593</v>
      </c>
      <c r="G18571" s="63">
        <f>COUNTIFS($E$10:E18571,E18571)</f>
        <v>1253</v>
      </c>
      <c r="H18571" s="39" t="str">
        <f t="shared" ref="H18571:H18634" si="290">IF(ROW()&lt;=3000,"Test",
IF(ROW()&lt;=6000,"Control",
"Out"))</f>
        <v>Out</v>
      </c>
    </row>
    <row r="18572" spans="1:8" x14ac:dyDescent="0.25">
      <c r="A18572" s="41">
        <v>1512073780</v>
      </c>
      <c r="B18572" s="41">
        <v>0</v>
      </c>
      <c r="C18572" s="41">
        <v>2553</v>
      </c>
      <c r="D18572" s="39" t="s">
        <v>58</v>
      </c>
      <c r="E18572" s="63" t="str">
        <f>D18572&amp;"_"&amp;B18572</f>
        <v>Shenzhen_0</v>
      </c>
      <c r="F18572" s="70">
        <v>0.98863039798375363</v>
      </c>
      <c r="G18572" s="63">
        <f>COUNTIFS($E$10:E18572,E18572)</f>
        <v>1254</v>
      </c>
      <c r="H18572" s="39" t="str">
        <f t="shared" si="290"/>
        <v>Out</v>
      </c>
    </row>
    <row r="18573" spans="1:8" x14ac:dyDescent="0.25">
      <c r="A18573" s="41">
        <v>1515464320</v>
      </c>
      <c r="B18573" s="41">
        <v>0</v>
      </c>
      <c r="C18573" s="41">
        <v>3050</v>
      </c>
      <c r="D18573" s="39" t="s">
        <v>58</v>
      </c>
      <c r="E18573" s="63" t="str">
        <f>D18573&amp;"_"&amp;B18573</f>
        <v>Shenzhen_0</v>
      </c>
      <c r="F18573" s="70">
        <v>0.98908537670963104</v>
      </c>
      <c r="G18573" s="63">
        <f>COUNTIFS($E$10:E18573,E18573)</f>
        <v>1255</v>
      </c>
      <c r="H18573" s="39" t="str">
        <f t="shared" si="290"/>
        <v>Out</v>
      </c>
    </row>
    <row r="18574" spans="1:8" x14ac:dyDescent="0.25">
      <c r="A18574" s="41">
        <v>1515261381</v>
      </c>
      <c r="B18574" s="41">
        <v>0</v>
      </c>
      <c r="C18574" s="41">
        <v>1131</v>
      </c>
      <c r="D18574" s="39" t="s">
        <v>58</v>
      </c>
      <c r="E18574" s="63" t="str">
        <f>D18574&amp;"_"&amp;B18574</f>
        <v>Shenzhen_0</v>
      </c>
      <c r="F18574" s="70">
        <v>0.98994749543419247</v>
      </c>
      <c r="G18574" s="63">
        <f>COUNTIFS($E$10:E18574,E18574)</f>
        <v>1256</v>
      </c>
      <c r="H18574" s="39" t="str">
        <f t="shared" si="290"/>
        <v>Out</v>
      </c>
    </row>
    <row r="18575" spans="1:8" x14ac:dyDescent="0.25">
      <c r="A18575" s="41">
        <v>1512144541</v>
      </c>
      <c r="B18575" s="41">
        <v>0</v>
      </c>
      <c r="C18575" s="41">
        <v>318</v>
      </c>
      <c r="D18575" s="39" t="s">
        <v>58</v>
      </c>
      <c r="E18575" s="63" t="str">
        <f>D18575&amp;"_"&amp;B18575</f>
        <v>Shenzhen_0</v>
      </c>
      <c r="F18575" s="70">
        <v>0.99020436530360911</v>
      </c>
      <c r="G18575" s="63">
        <f>COUNTIFS($E$10:E18575,E18575)</f>
        <v>1257</v>
      </c>
      <c r="H18575" s="39" t="str">
        <f t="shared" si="290"/>
        <v>Out</v>
      </c>
    </row>
    <row r="18576" spans="1:8" x14ac:dyDescent="0.25">
      <c r="A18576" s="41">
        <v>1515405070</v>
      </c>
      <c r="B18576" s="41">
        <v>0</v>
      </c>
      <c r="C18576" s="41">
        <v>2871</v>
      </c>
      <c r="D18576" s="39" t="s">
        <v>58</v>
      </c>
      <c r="E18576" s="63" t="str">
        <f>D18576&amp;"_"&amp;B18576</f>
        <v>Shenzhen_0</v>
      </c>
      <c r="F18576" s="70">
        <v>0.99096812302334225</v>
      </c>
      <c r="G18576" s="63">
        <f>COUNTIFS($E$10:E18576,E18576)</f>
        <v>1258</v>
      </c>
      <c r="H18576" s="39" t="str">
        <f t="shared" si="290"/>
        <v>Out</v>
      </c>
    </row>
    <row r="18577" spans="1:8" x14ac:dyDescent="0.25">
      <c r="A18577" s="41">
        <v>1518892211</v>
      </c>
      <c r="B18577" s="41">
        <v>0</v>
      </c>
      <c r="C18577" s="41">
        <v>653</v>
      </c>
      <c r="D18577" s="39" t="s">
        <v>58</v>
      </c>
      <c r="E18577" s="63" t="str">
        <f>D18577&amp;"_"&amp;B18577</f>
        <v>Shenzhen_0</v>
      </c>
      <c r="F18577" s="70">
        <v>0.99227228113799382</v>
      </c>
      <c r="G18577" s="63">
        <f>COUNTIFS($E$10:E18577,E18577)</f>
        <v>1259</v>
      </c>
      <c r="H18577" s="39" t="str">
        <f t="shared" si="290"/>
        <v>Out</v>
      </c>
    </row>
    <row r="18578" spans="1:8" x14ac:dyDescent="0.25">
      <c r="A18578" s="41">
        <v>1513806252</v>
      </c>
      <c r="B18578" s="41">
        <v>0</v>
      </c>
      <c r="C18578" s="41">
        <v>4028</v>
      </c>
      <c r="D18578" s="39" t="s">
        <v>58</v>
      </c>
      <c r="E18578" s="63" t="str">
        <f>D18578&amp;"_"&amp;B18578</f>
        <v>Shenzhen_0</v>
      </c>
      <c r="F18578" s="70">
        <v>0.99243151811969732</v>
      </c>
      <c r="G18578" s="63">
        <f>COUNTIFS($E$10:E18578,E18578)</f>
        <v>1260</v>
      </c>
      <c r="H18578" s="39" t="str">
        <f t="shared" si="290"/>
        <v>Out</v>
      </c>
    </row>
    <row r="18579" spans="1:8" x14ac:dyDescent="0.25">
      <c r="A18579" s="41">
        <v>1517026810</v>
      </c>
      <c r="B18579" s="41">
        <v>0</v>
      </c>
      <c r="C18579" s="41">
        <v>3898</v>
      </c>
      <c r="D18579" s="39" t="s">
        <v>58</v>
      </c>
      <c r="E18579" s="63" t="str">
        <f>D18579&amp;"_"&amp;B18579</f>
        <v>Shenzhen_0</v>
      </c>
      <c r="F18579" s="70">
        <v>0.99293570642551443</v>
      </c>
      <c r="G18579" s="63">
        <f>COUNTIFS($E$10:E18579,E18579)</f>
        <v>1261</v>
      </c>
      <c r="H18579" s="39" t="str">
        <f t="shared" si="290"/>
        <v>Out</v>
      </c>
    </row>
    <row r="18580" spans="1:8" x14ac:dyDescent="0.25">
      <c r="A18580" s="41">
        <v>1512059820</v>
      </c>
      <c r="B18580" s="41">
        <v>0</v>
      </c>
      <c r="C18580" s="41">
        <v>3443</v>
      </c>
      <c r="D18580" s="39" t="s">
        <v>58</v>
      </c>
      <c r="E18580" s="63" t="str">
        <f>D18580&amp;"_"&amp;B18580</f>
        <v>Shenzhen_0</v>
      </c>
      <c r="F18580" s="70">
        <v>0.99372185828210424</v>
      </c>
      <c r="G18580" s="63">
        <f>COUNTIFS($E$10:E18580,E18580)</f>
        <v>1262</v>
      </c>
      <c r="H18580" s="39" t="str">
        <f t="shared" si="290"/>
        <v>Out</v>
      </c>
    </row>
    <row r="18581" spans="1:8" x14ac:dyDescent="0.25">
      <c r="A18581" s="41">
        <v>1519746672</v>
      </c>
      <c r="B18581" s="41">
        <v>0</v>
      </c>
      <c r="C18581" s="41">
        <v>349</v>
      </c>
      <c r="D18581" s="39" t="s">
        <v>58</v>
      </c>
      <c r="E18581" s="63" t="str">
        <f>D18581&amp;"_"&amp;B18581</f>
        <v>Shenzhen_0</v>
      </c>
      <c r="F18581" s="70">
        <v>0.9940623622901088</v>
      </c>
      <c r="G18581" s="63">
        <f>COUNTIFS($E$10:E18581,E18581)</f>
        <v>1263</v>
      </c>
      <c r="H18581" s="39" t="str">
        <f t="shared" si="290"/>
        <v>Out</v>
      </c>
    </row>
    <row r="18582" spans="1:8" x14ac:dyDescent="0.25">
      <c r="A18582" s="41">
        <v>1515215242</v>
      </c>
      <c r="B18582" s="41">
        <v>0</v>
      </c>
      <c r="C18582" s="41">
        <v>4327</v>
      </c>
      <c r="D18582" s="39" t="s">
        <v>58</v>
      </c>
      <c r="E18582" s="63" t="str">
        <f>D18582&amp;"_"&amp;B18582</f>
        <v>Shenzhen_0</v>
      </c>
      <c r="F18582" s="70">
        <v>0.99436802832890347</v>
      </c>
      <c r="G18582" s="63">
        <f>COUNTIFS($E$10:E18582,E18582)</f>
        <v>1264</v>
      </c>
      <c r="H18582" s="39" t="str">
        <f t="shared" si="290"/>
        <v>Out</v>
      </c>
    </row>
    <row r="18583" spans="1:8" x14ac:dyDescent="0.25">
      <c r="A18583" s="41">
        <v>1511490822</v>
      </c>
      <c r="B18583" s="41">
        <v>0</v>
      </c>
      <c r="C18583" s="41">
        <v>863</v>
      </c>
      <c r="D18583" s="39" t="s">
        <v>58</v>
      </c>
      <c r="E18583" s="63" t="str">
        <f>D18583&amp;"_"&amp;B18583</f>
        <v>Shenzhen_0</v>
      </c>
      <c r="F18583" s="70">
        <v>0.99551302625995164</v>
      </c>
      <c r="G18583" s="63">
        <f>COUNTIFS($E$10:E18583,E18583)</f>
        <v>1265</v>
      </c>
      <c r="H18583" s="39" t="str">
        <f t="shared" si="290"/>
        <v>Out</v>
      </c>
    </row>
    <row r="18584" spans="1:8" x14ac:dyDescent="0.25">
      <c r="A18584" s="41">
        <v>1515096612</v>
      </c>
      <c r="B18584" s="41">
        <v>0</v>
      </c>
      <c r="C18584" s="41">
        <v>3</v>
      </c>
      <c r="D18584" s="39" t="s">
        <v>58</v>
      </c>
      <c r="E18584" s="63" t="str">
        <f>D18584&amp;"_"&amp;B18584</f>
        <v>Shenzhen_0</v>
      </c>
      <c r="F18584" s="70">
        <v>0.99765347984748731</v>
      </c>
      <c r="G18584" s="63">
        <f>COUNTIFS($E$10:E18584,E18584)</f>
        <v>1266</v>
      </c>
      <c r="H18584" s="39" t="str">
        <f t="shared" si="290"/>
        <v>Out</v>
      </c>
    </row>
    <row r="18585" spans="1:8" x14ac:dyDescent="0.25">
      <c r="A18585" s="41">
        <v>1513591270</v>
      </c>
      <c r="B18585" s="41">
        <v>0</v>
      </c>
      <c r="C18585" s="41">
        <v>646</v>
      </c>
      <c r="D18585" s="39" t="s">
        <v>58</v>
      </c>
      <c r="E18585" s="63" t="str">
        <f>D18585&amp;"_"&amp;B18585</f>
        <v>Shenzhen_0</v>
      </c>
      <c r="F18585" s="70">
        <v>0.99766685337282113</v>
      </c>
      <c r="G18585" s="63">
        <f>COUNTIFS($E$10:E18585,E18585)</f>
        <v>1267</v>
      </c>
      <c r="H18585" s="39" t="str">
        <f t="shared" si="290"/>
        <v>Out</v>
      </c>
    </row>
    <row r="18586" spans="1:8" x14ac:dyDescent="0.25">
      <c r="A18586" s="41">
        <v>1516340132</v>
      </c>
      <c r="B18586" s="41">
        <v>0</v>
      </c>
      <c r="C18586" s="41">
        <v>586</v>
      </c>
      <c r="D18586" s="39" t="s">
        <v>58</v>
      </c>
      <c r="E18586" s="63" t="str">
        <f>D18586&amp;"_"&amp;B18586</f>
        <v>Shenzhen_0</v>
      </c>
      <c r="F18586" s="70">
        <v>0.99830387328437631</v>
      </c>
      <c r="G18586" s="63">
        <f>COUNTIFS($E$10:E18586,E18586)</f>
        <v>1268</v>
      </c>
      <c r="H18586" s="39" t="str">
        <f t="shared" si="290"/>
        <v>Out</v>
      </c>
    </row>
    <row r="18587" spans="1:8" x14ac:dyDescent="0.25">
      <c r="A18587" s="41">
        <v>1517821021</v>
      </c>
      <c r="B18587" s="41">
        <v>0</v>
      </c>
      <c r="C18587" s="41">
        <v>1882</v>
      </c>
      <c r="D18587" s="39" t="s">
        <v>58</v>
      </c>
      <c r="E18587" s="63" t="str">
        <f>D18587&amp;"_"&amp;B18587</f>
        <v>Shenzhen_0</v>
      </c>
      <c r="F18587" s="70">
        <v>0.999218126556355</v>
      </c>
      <c r="G18587" s="63">
        <f>COUNTIFS($E$10:E18587,E18587)</f>
        <v>1269</v>
      </c>
      <c r="H18587" s="39" t="str">
        <f t="shared" si="290"/>
        <v>Out</v>
      </c>
    </row>
    <row r="18588" spans="1:8" x14ac:dyDescent="0.25">
      <c r="A18588" s="41">
        <v>1511728342</v>
      </c>
      <c r="B18588" s="41">
        <v>0</v>
      </c>
      <c r="C18588" s="41">
        <v>1317</v>
      </c>
      <c r="D18588" s="39" t="s">
        <v>58</v>
      </c>
      <c r="E18588" s="63" t="str">
        <f>D18588&amp;"_"&amp;B18588</f>
        <v>Shenzhen_0</v>
      </c>
      <c r="F18588" s="70">
        <v>0.99928336815509655</v>
      </c>
      <c r="G18588" s="63">
        <f>COUNTIFS($E$10:E18588,E18588)</f>
        <v>1270</v>
      </c>
      <c r="H18588" s="39" t="str">
        <f t="shared" si="290"/>
        <v>Out</v>
      </c>
    </row>
    <row r="18589" spans="1:8" x14ac:dyDescent="0.25">
      <c r="A18589" s="41">
        <v>1512752662</v>
      </c>
      <c r="B18589" s="41">
        <v>0</v>
      </c>
      <c r="C18589" s="41">
        <v>1670</v>
      </c>
      <c r="D18589" s="39" t="s">
        <v>58</v>
      </c>
      <c r="E18589" s="63" t="str">
        <f>D18589&amp;"_"&amp;B18589</f>
        <v>Shenzhen_0</v>
      </c>
      <c r="F18589" s="70">
        <v>0.99998197675287803</v>
      </c>
      <c r="G18589" s="63">
        <f>COUNTIFS($E$10:E18589,E18589)</f>
        <v>1271</v>
      </c>
      <c r="H18589" s="39" t="str">
        <f t="shared" si="290"/>
        <v>Out</v>
      </c>
    </row>
    <row r="18590" spans="1:8" x14ac:dyDescent="0.25">
      <c r="A18590" s="41">
        <v>1511373398</v>
      </c>
      <c r="B18590" s="41">
        <v>1</v>
      </c>
      <c r="C18590" s="41">
        <v>2994</v>
      </c>
      <c r="D18590" s="39" t="s">
        <v>58</v>
      </c>
      <c r="E18590" s="63" t="str">
        <f>D18590&amp;"_"&amp;B18590</f>
        <v>Shenzhen_1</v>
      </c>
      <c r="F18590" s="70">
        <v>4.0507639093190217E-4</v>
      </c>
      <c r="G18590" s="63">
        <f>COUNTIFS($E$10:E18590,E18590)</f>
        <v>1</v>
      </c>
      <c r="H18590" s="39" t="str">
        <f t="shared" si="290"/>
        <v>Out</v>
      </c>
    </row>
    <row r="18591" spans="1:8" x14ac:dyDescent="0.25">
      <c r="A18591" s="41">
        <v>1511448763</v>
      </c>
      <c r="B18591" s="41">
        <v>1</v>
      </c>
      <c r="C18591" s="41">
        <v>4359</v>
      </c>
      <c r="D18591" s="39" t="s">
        <v>58</v>
      </c>
      <c r="E18591" s="63" t="str">
        <f>D18591&amp;"_"&amp;B18591</f>
        <v>Shenzhen_1</v>
      </c>
      <c r="F18591" s="70">
        <v>4.4088428401412028E-4</v>
      </c>
      <c r="G18591" s="63">
        <f>COUNTIFS($E$10:E18591,E18591)</f>
        <v>2</v>
      </c>
      <c r="H18591" s="39" t="str">
        <f t="shared" si="290"/>
        <v>Out</v>
      </c>
    </row>
    <row r="18592" spans="1:8" x14ac:dyDescent="0.25">
      <c r="A18592" s="41">
        <v>1517574084</v>
      </c>
      <c r="B18592" s="41">
        <v>1</v>
      </c>
      <c r="C18592" s="41">
        <v>1858</v>
      </c>
      <c r="D18592" s="39" t="s">
        <v>58</v>
      </c>
      <c r="E18592" s="63" t="str">
        <f>D18592&amp;"_"&amp;B18592</f>
        <v>Shenzhen_1</v>
      </c>
      <c r="F18592" s="70">
        <v>1.7245922311454054E-3</v>
      </c>
      <c r="G18592" s="63">
        <f>COUNTIFS($E$10:E18592,E18592)</f>
        <v>3</v>
      </c>
      <c r="H18592" s="39" t="str">
        <f t="shared" si="290"/>
        <v>Out</v>
      </c>
    </row>
    <row r="18593" spans="1:8" x14ac:dyDescent="0.25">
      <c r="A18593" s="41">
        <v>1517836429</v>
      </c>
      <c r="B18593" s="41">
        <v>1</v>
      </c>
      <c r="C18593" s="41">
        <v>12</v>
      </c>
      <c r="D18593" s="39" t="s">
        <v>58</v>
      </c>
      <c r="E18593" s="63" t="str">
        <f>D18593&amp;"_"&amp;B18593</f>
        <v>Shenzhen_1</v>
      </c>
      <c r="F18593" s="70">
        <v>1.7333179901863893E-3</v>
      </c>
      <c r="G18593" s="63">
        <f>COUNTIFS($E$10:E18593,E18593)</f>
        <v>4</v>
      </c>
      <c r="H18593" s="39" t="str">
        <f t="shared" si="290"/>
        <v>Out</v>
      </c>
    </row>
    <row r="18594" spans="1:8" x14ac:dyDescent="0.25">
      <c r="A18594" s="41">
        <v>1514179705</v>
      </c>
      <c r="B18594" s="41">
        <v>1</v>
      </c>
      <c r="C18594" s="41">
        <v>3897</v>
      </c>
      <c r="D18594" s="39" t="s">
        <v>58</v>
      </c>
      <c r="E18594" s="63" t="str">
        <f>D18594&amp;"_"&amp;B18594</f>
        <v>Shenzhen_1</v>
      </c>
      <c r="F18594" s="70">
        <v>2.1424489250865264E-3</v>
      </c>
      <c r="G18594" s="63">
        <f>COUNTIFS($E$10:E18594,E18594)</f>
        <v>5</v>
      </c>
      <c r="H18594" s="39" t="str">
        <f t="shared" si="290"/>
        <v>Out</v>
      </c>
    </row>
    <row r="18595" spans="1:8" x14ac:dyDescent="0.25">
      <c r="A18595" s="41">
        <v>1511471053</v>
      </c>
      <c r="B18595" s="41">
        <v>1</v>
      </c>
      <c r="C18595" s="41">
        <v>3737</v>
      </c>
      <c r="D18595" s="39" t="s">
        <v>58</v>
      </c>
      <c r="E18595" s="63" t="str">
        <f>D18595&amp;"_"&amp;B18595</f>
        <v>Shenzhen_1</v>
      </c>
      <c r="F18595" s="70">
        <v>2.1550412895100513E-3</v>
      </c>
      <c r="G18595" s="63">
        <f>COUNTIFS($E$10:E18595,E18595)</f>
        <v>6</v>
      </c>
      <c r="H18595" s="39" t="str">
        <f t="shared" si="290"/>
        <v>Out</v>
      </c>
    </row>
    <row r="18596" spans="1:8" x14ac:dyDescent="0.25">
      <c r="A18596" s="41">
        <v>1519669567</v>
      </c>
      <c r="B18596" s="41">
        <v>1</v>
      </c>
      <c r="C18596" s="41">
        <v>2522</v>
      </c>
      <c r="D18596" s="39" t="s">
        <v>58</v>
      </c>
      <c r="E18596" s="63" t="str">
        <f>D18596&amp;"_"&amp;B18596</f>
        <v>Shenzhen_1</v>
      </c>
      <c r="F18596" s="70">
        <v>2.6884520589346428E-3</v>
      </c>
      <c r="G18596" s="63">
        <f>COUNTIFS($E$10:E18596,E18596)</f>
        <v>7</v>
      </c>
      <c r="H18596" s="39" t="str">
        <f t="shared" si="290"/>
        <v>Out</v>
      </c>
    </row>
    <row r="18597" spans="1:8" x14ac:dyDescent="0.25">
      <c r="A18597" s="41">
        <v>1519554429</v>
      </c>
      <c r="B18597" s="41">
        <v>1</v>
      </c>
      <c r="C18597" s="41">
        <v>271</v>
      </c>
      <c r="D18597" s="39" t="s">
        <v>58</v>
      </c>
      <c r="E18597" s="63" t="str">
        <f>D18597&amp;"_"&amp;B18597</f>
        <v>Shenzhen_1</v>
      </c>
      <c r="F18597" s="70">
        <v>2.808930398422893E-3</v>
      </c>
      <c r="G18597" s="63">
        <f>COUNTIFS($E$10:E18597,E18597)</f>
        <v>8</v>
      </c>
      <c r="H18597" s="39" t="str">
        <f t="shared" si="290"/>
        <v>Out</v>
      </c>
    </row>
    <row r="18598" spans="1:8" x14ac:dyDescent="0.25">
      <c r="A18598" s="41">
        <v>1519957838</v>
      </c>
      <c r="B18598" s="41">
        <v>1</v>
      </c>
      <c r="C18598" s="41">
        <v>1664</v>
      </c>
      <c r="D18598" s="39" t="s">
        <v>58</v>
      </c>
      <c r="E18598" s="63" t="str">
        <f>D18598&amp;"_"&amp;B18598</f>
        <v>Shenzhen_1</v>
      </c>
      <c r="F18598" s="70">
        <v>3.3559789665706941E-3</v>
      </c>
      <c r="G18598" s="63">
        <f>COUNTIFS($E$10:E18598,E18598)</f>
        <v>9</v>
      </c>
      <c r="H18598" s="39" t="str">
        <f t="shared" si="290"/>
        <v>Out</v>
      </c>
    </row>
    <row r="18599" spans="1:8" x14ac:dyDescent="0.25">
      <c r="A18599" s="41">
        <v>1513770864</v>
      </c>
      <c r="B18599" s="41">
        <v>1</v>
      </c>
      <c r="C18599" s="41">
        <v>4182</v>
      </c>
      <c r="D18599" s="39" t="s">
        <v>58</v>
      </c>
      <c r="E18599" s="63" t="str">
        <f>D18599&amp;"_"&amp;B18599</f>
        <v>Shenzhen_1</v>
      </c>
      <c r="F18599" s="70">
        <v>3.8447004659404316E-3</v>
      </c>
      <c r="G18599" s="63">
        <f>COUNTIFS($E$10:E18599,E18599)</f>
        <v>10</v>
      </c>
      <c r="H18599" s="39" t="str">
        <f t="shared" si="290"/>
        <v>Out</v>
      </c>
    </row>
    <row r="18600" spans="1:8" x14ac:dyDescent="0.25">
      <c r="A18600" s="41">
        <v>1519116254</v>
      </c>
      <c r="B18600" s="41">
        <v>1</v>
      </c>
      <c r="C18600" s="41">
        <v>699</v>
      </c>
      <c r="D18600" s="39" t="s">
        <v>58</v>
      </c>
      <c r="E18600" s="63" t="str">
        <f>D18600&amp;"_"&amp;B18600</f>
        <v>Shenzhen_1</v>
      </c>
      <c r="F18600" s="70">
        <v>4.1051318830416239E-3</v>
      </c>
      <c r="G18600" s="63">
        <f>COUNTIFS($E$10:E18600,E18600)</f>
        <v>11</v>
      </c>
      <c r="H18600" s="39" t="str">
        <f t="shared" si="290"/>
        <v>Out</v>
      </c>
    </row>
    <row r="18601" spans="1:8" x14ac:dyDescent="0.25">
      <c r="A18601" s="41">
        <v>1512454357</v>
      </c>
      <c r="B18601" s="41">
        <v>1</v>
      </c>
      <c r="C18601" s="41">
        <v>610</v>
      </c>
      <c r="D18601" s="39" t="s">
        <v>58</v>
      </c>
      <c r="E18601" s="63" t="str">
        <f>D18601&amp;"_"&amp;B18601</f>
        <v>Shenzhen_1</v>
      </c>
      <c r="F18601" s="70">
        <v>4.1436144705149225E-3</v>
      </c>
      <c r="G18601" s="63">
        <f>COUNTIFS($E$10:E18601,E18601)</f>
        <v>12</v>
      </c>
      <c r="H18601" s="39" t="str">
        <f t="shared" si="290"/>
        <v>Out</v>
      </c>
    </row>
    <row r="18602" spans="1:8" x14ac:dyDescent="0.25">
      <c r="A18602" s="41">
        <v>1518028206</v>
      </c>
      <c r="B18602" s="41">
        <v>1</v>
      </c>
      <c r="C18602" s="41">
        <v>1115</v>
      </c>
      <c r="D18602" s="39" t="s">
        <v>58</v>
      </c>
      <c r="E18602" s="63" t="str">
        <f>D18602&amp;"_"&amp;B18602</f>
        <v>Shenzhen_1</v>
      </c>
      <c r="F18602" s="70">
        <v>4.3044016024965659E-3</v>
      </c>
      <c r="G18602" s="63">
        <f>COUNTIFS($E$10:E18602,E18602)</f>
        <v>13</v>
      </c>
      <c r="H18602" s="39" t="str">
        <f t="shared" si="290"/>
        <v>Out</v>
      </c>
    </row>
    <row r="18603" spans="1:8" x14ac:dyDescent="0.25">
      <c r="A18603" s="41">
        <v>1517699638</v>
      </c>
      <c r="B18603" s="41">
        <v>1</v>
      </c>
      <c r="C18603" s="41">
        <v>2454</v>
      </c>
      <c r="D18603" s="39" t="s">
        <v>58</v>
      </c>
      <c r="E18603" s="63" t="str">
        <f>D18603&amp;"_"&amp;B18603</f>
        <v>Shenzhen_1</v>
      </c>
      <c r="F18603" s="70">
        <v>4.3301773603405813E-3</v>
      </c>
      <c r="G18603" s="63">
        <f>COUNTIFS($E$10:E18603,E18603)</f>
        <v>14</v>
      </c>
      <c r="H18603" s="39" t="str">
        <f t="shared" si="290"/>
        <v>Out</v>
      </c>
    </row>
    <row r="18604" spans="1:8" x14ac:dyDescent="0.25">
      <c r="A18604" s="41">
        <v>1516001199</v>
      </c>
      <c r="B18604" s="41">
        <v>1</v>
      </c>
      <c r="C18604" s="41">
        <v>206</v>
      </c>
      <c r="D18604" s="39" t="s">
        <v>58</v>
      </c>
      <c r="E18604" s="63" t="str">
        <f>D18604&amp;"_"&amp;B18604</f>
        <v>Shenzhen_1</v>
      </c>
      <c r="F18604" s="70">
        <v>4.6515788826896332E-3</v>
      </c>
      <c r="G18604" s="63">
        <f>COUNTIFS($E$10:E18604,E18604)</f>
        <v>15</v>
      </c>
      <c r="H18604" s="39" t="str">
        <f t="shared" si="290"/>
        <v>Out</v>
      </c>
    </row>
    <row r="18605" spans="1:8" x14ac:dyDescent="0.25">
      <c r="A18605" s="41">
        <v>1519872207</v>
      </c>
      <c r="B18605" s="41">
        <v>1</v>
      </c>
      <c r="C18605" s="41">
        <v>2569</v>
      </c>
      <c r="D18605" s="39" t="s">
        <v>58</v>
      </c>
      <c r="E18605" s="63" t="str">
        <f>D18605&amp;"_"&amp;B18605</f>
        <v>Shenzhen_1</v>
      </c>
      <c r="F18605" s="70">
        <v>4.6709384084606675E-3</v>
      </c>
      <c r="G18605" s="63">
        <f>COUNTIFS($E$10:E18605,E18605)</f>
        <v>16</v>
      </c>
      <c r="H18605" s="39" t="str">
        <f t="shared" si="290"/>
        <v>Out</v>
      </c>
    </row>
    <row r="18606" spans="1:8" x14ac:dyDescent="0.25">
      <c r="A18606" s="41">
        <v>1518040144</v>
      </c>
      <c r="B18606" s="41">
        <v>1</v>
      </c>
      <c r="C18606" s="41">
        <v>162</v>
      </c>
      <c r="D18606" s="39" t="s">
        <v>58</v>
      </c>
      <c r="E18606" s="63" t="str">
        <f>D18606&amp;"_"&amp;B18606</f>
        <v>Shenzhen_1</v>
      </c>
      <c r="F18606" s="70">
        <v>5.174084588125627E-3</v>
      </c>
      <c r="G18606" s="63">
        <f>COUNTIFS($E$10:E18606,E18606)</f>
        <v>17</v>
      </c>
      <c r="H18606" s="39" t="str">
        <f t="shared" si="290"/>
        <v>Out</v>
      </c>
    </row>
    <row r="18607" spans="1:8" x14ac:dyDescent="0.25">
      <c r="A18607" s="41">
        <v>1518850596</v>
      </c>
      <c r="B18607" s="41">
        <v>1</v>
      </c>
      <c r="C18607" s="41">
        <v>894</v>
      </c>
      <c r="D18607" s="39" t="s">
        <v>58</v>
      </c>
      <c r="E18607" s="63" t="str">
        <f>D18607&amp;"_"&amp;B18607</f>
        <v>Shenzhen_1</v>
      </c>
      <c r="F18607" s="70">
        <v>6.132892177741156E-3</v>
      </c>
      <c r="G18607" s="63">
        <f>COUNTIFS($E$10:E18607,E18607)</f>
        <v>18</v>
      </c>
      <c r="H18607" s="39" t="str">
        <f t="shared" si="290"/>
        <v>Out</v>
      </c>
    </row>
    <row r="18608" spans="1:8" x14ac:dyDescent="0.25">
      <c r="A18608" s="41">
        <v>1511607896</v>
      </c>
      <c r="B18608" s="41">
        <v>1</v>
      </c>
      <c r="C18608" s="41">
        <v>823</v>
      </c>
      <c r="D18608" s="39" t="s">
        <v>58</v>
      </c>
      <c r="E18608" s="63" t="str">
        <f>D18608&amp;"_"&amp;B18608</f>
        <v>Shenzhen_1</v>
      </c>
      <c r="F18608" s="70">
        <v>6.2321244027478961E-3</v>
      </c>
      <c r="G18608" s="63">
        <f>COUNTIFS($E$10:E18608,E18608)</f>
        <v>19</v>
      </c>
      <c r="H18608" s="39" t="str">
        <f t="shared" si="290"/>
        <v>Out</v>
      </c>
    </row>
    <row r="18609" spans="1:8" x14ac:dyDescent="0.25">
      <c r="A18609" s="41">
        <v>1517239754</v>
      </c>
      <c r="B18609" s="41">
        <v>1</v>
      </c>
      <c r="C18609" s="41">
        <v>578</v>
      </c>
      <c r="D18609" s="39" t="s">
        <v>58</v>
      </c>
      <c r="E18609" s="63" t="str">
        <f>D18609&amp;"_"&amp;B18609</f>
        <v>Shenzhen_1</v>
      </c>
      <c r="F18609" s="70">
        <v>6.2508715552349603E-3</v>
      </c>
      <c r="G18609" s="63">
        <f>COUNTIFS($E$10:E18609,E18609)</f>
        <v>20</v>
      </c>
      <c r="H18609" s="39" t="str">
        <f t="shared" si="290"/>
        <v>Out</v>
      </c>
    </row>
    <row r="18610" spans="1:8" x14ac:dyDescent="0.25">
      <c r="A18610" s="41">
        <v>1516684313</v>
      </c>
      <c r="B18610" s="41">
        <v>1</v>
      </c>
      <c r="C18610" s="41">
        <v>546</v>
      </c>
      <c r="D18610" s="39" t="s">
        <v>58</v>
      </c>
      <c r="E18610" s="63" t="str">
        <f>D18610&amp;"_"&amp;B18610</f>
        <v>Shenzhen_1</v>
      </c>
      <c r="F18610" s="70">
        <v>6.5009347131725903E-3</v>
      </c>
      <c r="G18610" s="63">
        <f>COUNTIFS($E$10:E18610,E18610)</f>
        <v>21</v>
      </c>
      <c r="H18610" s="39" t="str">
        <f t="shared" si="290"/>
        <v>Out</v>
      </c>
    </row>
    <row r="18611" spans="1:8" x14ac:dyDescent="0.25">
      <c r="A18611" s="41">
        <v>1513105655</v>
      </c>
      <c r="B18611" s="41">
        <v>1</v>
      </c>
      <c r="C18611" s="41">
        <v>651</v>
      </c>
      <c r="D18611" s="39" t="s">
        <v>58</v>
      </c>
      <c r="E18611" s="63" t="str">
        <f>D18611&amp;"_"&amp;B18611</f>
        <v>Shenzhen_1</v>
      </c>
      <c r="F18611" s="70">
        <v>6.811229693781784E-3</v>
      </c>
      <c r="G18611" s="63">
        <f>COUNTIFS($E$10:E18611,E18611)</f>
        <v>22</v>
      </c>
      <c r="H18611" s="39" t="str">
        <f t="shared" si="290"/>
        <v>Out</v>
      </c>
    </row>
    <row r="18612" spans="1:8" x14ac:dyDescent="0.25">
      <c r="A18612" s="41">
        <v>1512508095</v>
      </c>
      <c r="B18612" s="41">
        <v>1</v>
      </c>
      <c r="C18612" s="41">
        <v>728</v>
      </c>
      <c r="D18612" s="39" t="s">
        <v>58</v>
      </c>
      <c r="E18612" s="63" t="str">
        <f>D18612&amp;"_"&amp;B18612</f>
        <v>Shenzhen_1</v>
      </c>
      <c r="F18612" s="70">
        <v>6.9664590404274751E-3</v>
      </c>
      <c r="G18612" s="63">
        <f>COUNTIFS($E$10:E18612,E18612)</f>
        <v>23</v>
      </c>
      <c r="H18612" s="39" t="str">
        <f t="shared" si="290"/>
        <v>Out</v>
      </c>
    </row>
    <row r="18613" spans="1:8" x14ac:dyDescent="0.25">
      <c r="A18613" s="41">
        <v>1515271457</v>
      </c>
      <c r="B18613" s="41">
        <v>1</v>
      </c>
      <c r="C18613" s="41">
        <v>800</v>
      </c>
      <c r="D18613" s="39" t="s">
        <v>58</v>
      </c>
      <c r="E18613" s="63" t="str">
        <f>D18613&amp;"_"&amp;B18613</f>
        <v>Shenzhen_1</v>
      </c>
      <c r="F18613" s="70">
        <v>6.9892397875283008E-3</v>
      </c>
      <c r="G18613" s="63">
        <f>COUNTIFS($E$10:E18613,E18613)</f>
        <v>24</v>
      </c>
      <c r="H18613" s="39" t="str">
        <f t="shared" si="290"/>
        <v>Out</v>
      </c>
    </row>
    <row r="18614" spans="1:8" x14ac:dyDescent="0.25">
      <c r="A18614" s="41">
        <v>1512705233</v>
      </c>
      <c r="B18614" s="41">
        <v>1</v>
      </c>
      <c r="C18614" s="41">
        <v>1483</v>
      </c>
      <c r="D18614" s="39" t="s">
        <v>58</v>
      </c>
      <c r="E18614" s="63" t="str">
        <f>D18614&amp;"_"&amp;B18614</f>
        <v>Shenzhen_1</v>
      </c>
      <c r="F18614" s="70">
        <v>7.1380716976836567E-3</v>
      </c>
      <c r="G18614" s="63">
        <f>COUNTIFS($E$10:E18614,E18614)</f>
        <v>25</v>
      </c>
      <c r="H18614" s="39" t="str">
        <f t="shared" si="290"/>
        <v>Out</v>
      </c>
    </row>
    <row r="18615" spans="1:8" x14ac:dyDescent="0.25">
      <c r="A18615" s="41">
        <v>1516344565</v>
      </c>
      <c r="B18615" s="41">
        <v>1</v>
      </c>
      <c r="C18615" s="41">
        <v>1462</v>
      </c>
      <c r="D18615" s="39" t="s">
        <v>58</v>
      </c>
      <c r="E18615" s="63" t="str">
        <f>D18615&amp;"_"&amp;B18615</f>
        <v>Shenzhen_1</v>
      </c>
      <c r="F18615" s="70">
        <v>7.1700040611480942E-3</v>
      </c>
      <c r="G18615" s="63">
        <f>COUNTIFS($E$10:E18615,E18615)</f>
        <v>26</v>
      </c>
      <c r="H18615" s="39" t="str">
        <f t="shared" si="290"/>
        <v>Out</v>
      </c>
    </row>
    <row r="18616" spans="1:8" x14ac:dyDescent="0.25">
      <c r="A18616" s="41">
        <v>1517294404</v>
      </c>
      <c r="B18616" s="41">
        <v>1</v>
      </c>
      <c r="C18616" s="41">
        <v>1576</v>
      </c>
      <c r="D18616" s="39" t="s">
        <v>58</v>
      </c>
      <c r="E18616" s="63" t="str">
        <f>D18616&amp;"_"&amp;B18616</f>
        <v>Shenzhen_1</v>
      </c>
      <c r="F18616" s="70">
        <v>7.2047569190832883E-3</v>
      </c>
      <c r="G18616" s="63">
        <f>COUNTIFS($E$10:E18616,E18616)</f>
        <v>27</v>
      </c>
      <c r="H18616" s="39" t="str">
        <f t="shared" si="290"/>
        <v>Out</v>
      </c>
    </row>
    <row r="18617" spans="1:8" x14ac:dyDescent="0.25">
      <c r="A18617" s="41">
        <v>1518382314</v>
      </c>
      <c r="B18617" s="41">
        <v>1</v>
      </c>
      <c r="C18617" s="41">
        <v>84</v>
      </c>
      <c r="D18617" s="39" t="s">
        <v>58</v>
      </c>
      <c r="E18617" s="63" t="str">
        <f>D18617&amp;"_"&amp;B18617</f>
        <v>Shenzhen_1</v>
      </c>
      <c r="F18617" s="70">
        <v>7.759492534289425E-3</v>
      </c>
      <c r="G18617" s="63">
        <f>COUNTIFS($E$10:E18617,E18617)</f>
        <v>28</v>
      </c>
      <c r="H18617" s="39" t="str">
        <f t="shared" si="290"/>
        <v>Out</v>
      </c>
    </row>
    <row r="18618" spans="1:8" x14ac:dyDescent="0.25">
      <c r="A18618" s="41">
        <v>1517186178</v>
      </c>
      <c r="B18618" s="41">
        <v>1</v>
      </c>
      <c r="C18618" s="41">
        <v>1339</v>
      </c>
      <c r="D18618" s="39" t="s">
        <v>58</v>
      </c>
      <c r="E18618" s="63" t="str">
        <f>D18618&amp;"_"&amp;B18618</f>
        <v>Shenzhen_1</v>
      </c>
      <c r="F18618" s="70">
        <v>7.9567886605492744E-3</v>
      </c>
      <c r="G18618" s="63">
        <f>COUNTIFS($E$10:E18618,E18618)</f>
        <v>29</v>
      </c>
      <c r="H18618" s="39" t="str">
        <f t="shared" si="290"/>
        <v>Out</v>
      </c>
    </row>
    <row r="18619" spans="1:8" x14ac:dyDescent="0.25">
      <c r="A18619" s="41">
        <v>1515470073</v>
      </c>
      <c r="B18619" s="41">
        <v>1</v>
      </c>
      <c r="C18619" s="41">
        <v>3465</v>
      </c>
      <c r="D18619" s="39" t="s">
        <v>58</v>
      </c>
      <c r="E18619" s="63" t="str">
        <f>D18619&amp;"_"&amp;B18619</f>
        <v>Shenzhen_1</v>
      </c>
      <c r="F18619" s="70">
        <v>7.9774385666870895E-3</v>
      </c>
      <c r="G18619" s="63">
        <f>COUNTIFS($E$10:E18619,E18619)</f>
        <v>30</v>
      </c>
      <c r="H18619" s="39" t="str">
        <f t="shared" si="290"/>
        <v>Out</v>
      </c>
    </row>
    <row r="18620" spans="1:8" x14ac:dyDescent="0.25">
      <c r="A18620" s="41">
        <v>1512747847</v>
      </c>
      <c r="B18620" s="41">
        <v>1</v>
      </c>
      <c r="C18620" s="41">
        <v>768</v>
      </c>
      <c r="D18620" s="39" t="s">
        <v>58</v>
      </c>
      <c r="E18620" s="63" t="str">
        <f>D18620&amp;"_"&amp;B18620</f>
        <v>Shenzhen_1</v>
      </c>
      <c r="F18620" s="70">
        <v>8.0852957978376772E-3</v>
      </c>
      <c r="G18620" s="63">
        <f>COUNTIFS($E$10:E18620,E18620)</f>
        <v>31</v>
      </c>
      <c r="H18620" s="39" t="str">
        <f t="shared" si="290"/>
        <v>Out</v>
      </c>
    </row>
    <row r="18621" spans="1:8" x14ac:dyDescent="0.25">
      <c r="A18621" s="41">
        <v>1513340194</v>
      </c>
      <c r="B18621" s="41">
        <v>1</v>
      </c>
      <c r="C18621" s="41">
        <v>239</v>
      </c>
      <c r="D18621" s="39" t="s">
        <v>58</v>
      </c>
      <c r="E18621" s="63" t="str">
        <f>D18621&amp;"_"&amp;B18621</f>
        <v>Shenzhen_1</v>
      </c>
      <c r="F18621" s="70">
        <v>8.588868146855333E-3</v>
      </c>
      <c r="G18621" s="63">
        <f>COUNTIFS($E$10:E18621,E18621)</f>
        <v>32</v>
      </c>
      <c r="H18621" s="39" t="str">
        <f t="shared" si="290"/>
        <v>Out</v>
      </c>
    </row>
    <row r="18622" spans="1:8" x14ac:dyDescent="0.25">
      <c r="A18622" s="41">
        <v>1518164989</v>
      </c>
      <c r="B18622" s="41">
        <v>1</v>
      </c>
      <c r="C18622" s="41">
        <v>2485</v>
      </c>
      <c r="D18622" s="39" t="s">
        <v>58</v>
      </c>
      <c r="E18622" s="63" t="str">
        <f>D18622&amp;"_"&amp;B18622</f>
        <v>Shenzhen_1</v>
      </c>
      <c r="F18622" s="70">
        <v>9.3110418664477113E-3</v>
      </c>
      <c r="G18622" s="63">
        <f>COUNTIFS($E$10:E18622,E18622)</f>
        <v>33</v>
      </c>
      <c r="H18622" s="39" t="str">
        <f t="shared" si="290"/>
        <v>Out</v>
      </c>
    </row>
    <row r="18623" spans="1:8" x14ac:dyDescent="0.25">
      <c r="A18623" s="41">
        <v>1512032837</v>
      </c>
      <c r="B18623" s="41">
        <v>1</v>
      </c>
      <c r="C18623" s="41">
        <v>430</v>
      </c>
      <c r="D18623" s="39" t="s">
        <v>58</v>
      </c>
      <c r="E18623" s="63" t="str">
        <f>D18623&amp;"_"&amp;B18623</f>
        <v>Shenzhen_1</v>
      </c>
      <c r="F18623" s="70">
        <v>1.0018721147264764E-2</v>
      </c>
      <c r="G18623" s="63">
        <f>COUNTIFS($E$10:E18623,E18623)</f>
        <v>34</v>
      </c>
      <c r="H18623" s="39" t="str">
        <f t="shared" si="290"/>
        <v>Out</v>
      </c>
    </row>
    <row r="18624" spans="1:8" x14ac:dyDescent="0.25">
      <c r="A18624" s="41">
        <v>1514954013</v>
      </c>
      <c r="B18624" s="41">
        <v>1</v>
      </c>
      <c r="C18624" s="41">
        <v>2137</v>
      </c>
      <c r="D18624" s="39" t="s">
        <v>58</v>
      </c>
      <c r="E18624" s="63" t="str">
        <f>D18624&amp;"_"&amp;B18624</f>
        <v>Shenzhen_1</v>
      </c>
      <c r="F18624" s="70">
        <v>1.0538448066276684E-2</v>
      </c>
      <c r="G18624" s="63">
        <f>COUNTIFS($E$10:E18624,E18624)</f>
        <v>35</v>
      </c>
      <c r="H18624" s="39" t="str">
        <f t="shared" si="290"/>
        <v>Out</v>
      </c>
    </row>
    <row r="18625" spans="1:8" x14ac:dyDescent="0.25">
      <c r="A18625" s="41">
        <v>1517971557</v>
      </c>
      <c r="B18625" s="41">
        <v>1</v>
      </c>
      <c r="C18625" s="41">
        <v>805</v>
      </c>
      <c r="D18625" s="39" t="s">
        <v>58</v>
      </c>
      <c r="E18625" s="63" t="str">
        <f>D18625&amp;"_"&amp;B18625</f>
        <v>Shenzhen_1</v>
      </c>
      <c r="F18625" s="70">
        <v>1.0757415248657254E-2</v>
      </c>
      <c r="G18625" s="63">
        <f>COUNTIFS($E$10:E18625,E18625)</f>
        <v>36</v>
      </c>
      <c r="H18625" s="39" t="str">
        <f t="shared" si="290"/>
        <v>Out</v>
      </c>
    </row>
    <row r="18626" spans="1:8" x14ac:dyDescent="0.25">
      <c r="A18626" s="41">
        <v>1515196436</v>
      </c>
      <c r="B18626" s="41">
        <v>1</v>
      </c>
      <c r="C18626" s="41">
        <v>95</v>
      </c>
      <c r="D18626" s="39" t="s">
        <v>58</v>
      </c>
      <c r="E18626" s="63" t="str">
        <f>D18626&amp;"_"&amp;B18626</f>
        <v>Shenzhen_1</v>
      </c>
      <c r="F18626" s="70">
        <v>1.1003954393533188E-2</v>
      </c>
      <c r="G18626" s="63">
        <f>COUNTIFS($E$10:E18626,E18626)</f>
        <v>37</v>
      </c>
      <c r="H18626" s="39" t="str">
        <f t="shared" si="290"/>
        <v>Out</v>
      </c>
    </row>
    <row r="18627" spans="1:8" x14ac:dyDescent="0.25">
      <c r="A18627" s="41">
        <v>1514644343</v>
      </c>
      <c r="B18627" s="41">
        <v>1</v>
      </c>
      <c r="C18627" s="41">
        <v>1337</v>
      </c>
      <c r="D18627" s="39" t="s">
        <v>58</v>
      </c>
      <c r="E18627" s="63" t="str">
        <f>D18627&amp;"_"&amp;B18627</f>
        <v>Shenzhen_1</v>
      </c>
      <c r="F18627" s="70">
        <v>1.1477022021564309E-2</v>
      </c>
      <c r="G18627" s="63">
        <f>COUNTIFS($E$10:E18627,E18627)</f>
        <v>38</v>
      </c>
      <c r="H18627" s="39" t="str">
        <f t="shared" si="290"/>
        <v>Out</v>
      </c>
    </row>
    <row r="18628" spans="1:8" x14ac:dyDescent="0.25">
      <c r="A18628" s="41">
        <v>1511889339</v>
      </c>
      <c r="B18628" s="41">
        <v>1</v>
      </c>
      <c r="C18628" s="41">
        <v>2271</v>
      </c>
      <c r="D18628" s="39" t="s">
        <v>58</v>
      </c>
      <c r="E18628" s="63" t="str">
        <f>D18628&amp;"_"&amp;B18628</f>
        <v>Shenzhen_1</v>
      </c>
      <c r="F18628" s="70">
        <v>1.1526905865385295E-2</v>
      </c>
      <c r="G18628" s="63">
        <f>COUNTIFS($E$10:E18628,E18628)</f>
        <v>39</v>
      </c>
      <c r="H18628" s="39" t="str">
        <f t="shared" si="290"/>
        <v>Out</v>
      </c>
    </row>
    <row r="18629" spans="1:8" x14ac:dyDescent="0.25">
      <c r="A18629" s="41">
        <v>1512496863</v>
      </c>
      <c r="B18629" s="41">
        <v>1</v>
      </c>
      <c r="C18629" s="41">
        <v>7401</v>
      </c>
      <c r="D18629" s="39" t="s">
        <v>58</v>
      </c>
      <c r="E18629" s="63" t="str">
        <f>D18629&amp;"_"&amp;B18629</f>
        <v>Shenzhen_1</v>
      </c>
      <c r="F18629" s="70">
        <v>1.1697966710318641E-2</v>
      </c>
      <c r="G18629" s="63">
        <f>COUNTIFS($E$10:E18629,E18629)</f>
        <v>40</v>
      </c>
      <c r="H18629" s="39" t="str">
        <f t="shared" si="290"/>
        <v>Out</v>
      </c>
    </row>
    <row r="18630" spans="1:8" x14ac:dyDescent="0.25">
      <c r="A18630" s="41">
        <v>1515641713</v>
      </c>
      <c r="B18630" s="41">
        <v>1</v>
      </c>
      <c r="C18630" s="41">
        <v>2225</v>
      </c>
      <c r="D18630" s="39" t="s">
        <v>58</v>
      </c>
      <c r="E18630" s="63" t="str">
        <f>D18630&amp;"_"&amp;B18630</f>
        <v>Shenzhen_1</v>
      </c>
      <c r="F18630" s="70">
        <v>1.1868298899656571E-2</v>
      </c>
      <c r="G18630" s="63">
        <f>COUNTIFS($E$10:E18630,E18630)</f>
        <v>41</v>
      </c>
      <c r="H18630" s="39" t="str">
        <f t="shared" si="290"/>
        <v>Out</v>
      </c>
    </row>
    <row r="18631" spans="1:8" x14ac:dyDescent="0.25">
      <c r="A18631" s="41">
        <v>1516255677</v>
      </c>
      <c r="B18631" s="41">
        <v>1</v>
      </c>
      <c r="C18631" s="41">
        <v>709</v>
      </c>
      <c r="D18631" s="39" t="s">
        <v>58</v>
      </c>
      <c r="E18631" s="63" t="str">
        <f>D18631&amp;"_"&amp;B18631</f>
        <v>Shenzhen_1</v>
      </c>
      <c r="F18631" s="70">
        <v>1.1982888884859433E-2</v>
      </c>
      <c r="G18631" s="63">
        <f>COUNTIFS($E$10:E18631,E18631)</f>
        <v>42</v>
      </c>
      <c r="H18631" s="39" t="str">
        <f t="shared" si="290"/>
        <v>Out</v>
      </c>
    </row>
    <row r="18632" spans="1:8" x14ac:dyDescent="0.25">
      <c r="A18632" s="41">
        <v>1519668465</v>
      </c>
      <c r="B18632" s="41">
        <v>1</v>
      </c>
      <c r="C18632" s="41">
        <v>2669</v>
      </c>
      <c r="D18632" s="39" t="s">
        <v>58</v>
      </c>
      <c r="E18632" s="63" t="str">
        <f>D18632&amp;"_"&amp;B18632</f>
        <v>Shenzhen_1</v>
      </c>
      <c r="F18632" s="70">
        <v>1.2264103030788731E-2</v>
      </c>
      <c r="G18632" s="63">
        <f>COUNTIFS($E$10:E18632,E18632)</f>
        <v>43</v>
      </c>
      <c r="H18632" s="39" t="str">
        <f t="shared" si="290"/>
        <v>Out</v>
      </c>
    </row>
    <row r="18633" spans="1:8" x14ac:dyDescent="0.25">
      <c r="A18633" s="41">
        <v>1515368415</v>
      </c>
      <c r="B18633" s="41">
        <v>1</v>
      </c>
      <c r="C18633" s="41">
        <v>2113</v>
      </c>
      <c r="D18633" s="39" t="s">
        <v>58</v>
      </c>
      <c r="E18633" s="63" t="str">
        <f>D18633&amp;"_"&amp;B18633</f>
        <v>Shenzhen_1</v>
      </c>
      <c r="F18633" s="70">
        <v>1.2382790559684942E-2</v>
      </c>
      <c r="G18633" s="63">
        <f>COUNTIFS($E$10:E18633,E18633)</f>
        <v>44</v>
      </c>
      <c r="H18633" s="39" t="str">
        <f t="shared" si="290"/>
        <v>Out</v>
      </c>
    </row>
    <row r="18634" spans="1:8" x14ac:dyDescent="0.25">
      <c r="A18634" s="41">
        <v>1517276603</v>
      </c>
      <c r="B18634" s="41">
        <v>1</v>
      </c>
      <c r="C18634" s="41">
        <v>3499</v>
      </c>
      <c r="D18634" s="39" t="s">
        <v>58</v>
      </c>
      <c r="E18634" s="63" t="str">
        <f>D18634&amp;"_"&amp;B18634</f>
        <v>Shenzhen_1</v>
      </c>
      <c r="F18634" s="70">
        <v>1.385398416045891E-2</v>
      </c>
      <c r="G18634" s="63">
        <f>COUNTIFS($E$10:E18634,E18634)</f>
        <v>45</v>
      </c>
      <c r="H18634" s="39" t="str">
        <f t="shared" si="290"/>
        <v>Out</v>
      </c>
    </row>
    <row r="18635" spans="1:8" x14ac:dyDescent="0.25">
      <c r="A18635" s="41">
        <v>1514646549</v>
      </c>
      <c r="B18635" s="41">
        <v>1</v>
      </c>
      <c r="C18635" s="41">
        <v>3052</v>
      </c>
      <c r="D18635" s="39" t="s">
        <v>58</v>
      </c>
      <c r="E18635" s="63" t="str">
        <f>D18635&amp;"_"&amp;B18635</f>
        <v>Shenzhen_1</v>
      </c>
      <c r="F18635" s="70">
        <v>1.4608314527553845E-2</v>
      </c>
      <c r="G18635" s="63">
        <f>COUNTIFS($E$10:E18635,E18635)</f>
        <v>46</v>
      </c>
      <c r="H18635" s="39" t="str">
        <f t="shared" ref="H18635:H18698" si="291">IF(ROW()&lt;=3000,"Test",
IF(ROW()&lt;=6000,"Control",
"Out"))</f>
        <v>Out</v>
      </c>
    </row>
    <row r="18636" spans="1:8" x14ac:dyDescent="0.25">
      <c r="A18636" s="41">
        <v>1513151107</v>
      </c>
      <c r="B18636" s="41">
        <v>1</v>
      </c>
      <c r="C18636" s="41">
        <v>1160</v>
      </c>
      <c r="D18636" s="39" t="s">
        <v>58</v>
      </c>
      <c r="E18636" s="63" t="str">
        <f>D18636&amp;"_"&amp;B18636</f>
        <v>Shenzhen_1</v>
      </c>
      <c r="F18636" s="70">
        <v>1.5695554553021296E-2</v>
      </c>
      <c r="G18636" s="63">
        <f>COUNTIFS($E$10:E18636,E18636)</f>
        <v>47</v>
      </c>
      <c r="H18636" s="39" t="str">
        <f t="shared" si="291"/>
        <v>Out</v>
      </c>
    </row>
    <row r="18637" spans="1:8" x14ac:dyDescent="0.25">
      <c r="A18637" s="41">
        <v>1516934499</v>
      </c>
      <c r="B18637" s="41">
        <v>1</v>
      </c>
      <c r="C18637" s="41">
        <v>1433</v>
      </c>
      <c r="D18637" s="39" t="s">
        <v>58</v>
      </c>
      <c r="E18637" s="63" t="str">
        <f>D18637&amp;"_"&amp;B18637</f>
        <v>Shenzhen_1</v>
      </c>
      <c r="F18637" s="70">
        <v>1.6135694882578711E-2</v>
      </c>
      <c r="G18637" s="63">
        <f>COUNTIFS($E$10:E18637,E18637)</f>
        <v>48</v>
      </c>
      <c r="H18637" s="39" t="str">
        <f t="shared" si="291"/>
        <v>Out</v>
      </c>
    </row>
    <row r="18638" spans="1:8" x14ac:dyDescent="0.25">
      <c r="A18638" s="41">
        <v>1513943588</v>
      </c>
      <c r="B18638" s="41">
        <v>1</v>
      </c>
      <c r="C18638" s="41">
        <v>1189</v>
      </c>
      <c r="D18638" s="39" t="s">
        <v>58</v>
      </c>
      <c r="E18638" s="63" t="str">
        <f>D18638&amp;"_"&amp;B18638</f>
        <v>Shenzhen_1</v>
      </c>
      <c r="F18638" s="70">
        <v>1.6148528163346998E-2</v>
      </c>
      <c r="G18638" s="63">
        <f>COUNTIFS($E$10:E18638,E18638)</f>
        <v>49</v>
      </c>
      <c r="H18638" s="39" t="str">
        <f t="shared" si="291"/>
        <v>Out</v>
      </c>
    </row>
    <row r="18639" spans="1:8" x14ac:dyDescent="0.25">
      <c r="A18639" s="41">
        <v>1517982665</v>
      </c>
      <c r="B18639" s="41">
        <v>1</v>
      </c>
      <c r="C18639" s="41">
        <v>735</v>
      </c>
      <c r="D18639" s="39" t="s">
        <v>58</v>
      </c>
      <c r="E18639" s="63" t="str">
        <f>D18639&amp;"_"&amp;B18639</f>
        <v>Shenzhen_1</v>
      </c>
      <c r="F18639" s="70">
        <v>1.6312439625723041E-2</v>
      </c>
      <c r="G18639" s="63">
        <f>COUNTIFS($E$10:E18639,E18639)</f>
        <v>50</v>
      </c>
      <c r="H18639" s="39" t="str">
        <f t="shared" si="291"/>
        <v>Out</v>
      </c>
    </row>
    <row r="18640" spans="1:8" x14ac:dyDescent="0.25">
      <c r="A18640" s="41">
        <v>1512577016</v>
      </c>
      <c r="B18640" s="41">
        <v>1</v>
      </c>
      <c r="C18640" s="41">
        <v>1218</v>
      </c>
      <c r="D18640" s="39" t="s">
        <v>58</v>
      </c>
      <c r="E18640" s="63" t="str">
        <f>D18640&amp;"_"&amp;B18640</f>
        <v>Shenzhen_1</v>
      </c>
      <c r="F18640" s="70">
        <v>1.6716160751029108E-2</v>
      </c>
      <c r="G18640" s="63">
        <f>COUNTIFS($E$10:E18640,E18640)</f>
        <v>51</v>
      </c>
      <c r="H18640" s="39" t="str">
        <f t="shared" si="291"/>
        <v>Out</v>
      </c>
    </row>
    <row r="18641" spans="1:8" x14ac:dyDescent="0.25">
      <c r="A18641" s="41">
        <v>1517653244</v>
      </c>
      <c r="B18641" s="41">
        <v>1</v>
      </c>
      <c r="C18641" s="41">
        <v>2161</v>
      </c>
      <c r="D18641" s="39" t="s">
        <v>58</v>
      </c>
      <c r="E18641" s="63" t="str">
        <f>D18641&amp;"_"&amp;B18641</f>
        <v>Shenzhen_1</v>
      </c>
      <c r="F18641" s="70">
        <v>1.6855272485035266E-2</v>
      </c>
      <c r="G18641" s="63">
        <f>COUNTIFS($E$10:E18641,E18641)</f>
        <v>52</v>
      </c>
      <c r="H18641" s="39" t="str">
        <f t="shared" si="291"/>
        <v>Out</v>
      </c>
    </row>
    <row r="18642" spans="1:8" x14ac:dyDescent="0.25">
      <c r="A18642" s="41">
        <v>1519067918</v>
      </c>
      <c r="B18642" s="41">
        <v>1</v>
      </c>
      <c r="C18642" s="41">
        <v>2474</v>
      </c>
      <c r="D18642" s="39" t="s">
        <v>58</v>
      </c>
      <c r="E18642" s="63" t="str">
        <f>D18642&amp;"_"&amp;B18642</f>
        <v>Shenzhen_1</v>
      </c>
      <c r="F18642" s="70">
        <v>1.6946354507705652E-2</v>
      </c>
      <c r="G18642" s="63">
        <f>COUNTIFS($E$10:E18642,E18642)</f>
        <v>53</v>
      </c>
      <c r="H18642" s="39" t="str">
        <f t="shared" si="291"/>
        <v>Out</v>
      </c>
    </row>
    <row r="18643" spans="1:8" x14ac:dyDescent="0.25">
      <c r="A18643" s="41">
        <v>1516360846</v>
      </c>
      <c r="B18643" s="41">
        <v>1</v>
      </c>
      <c r="C18643" s="41">
        <v>2651</v>
      </c>
      <c r="D18643" s="39" t="s">
        <v>58</v>
      </c>
      <c r="E18643" s="63" t="str">
        <f>D18643&amp;"_"&amp;B18643</f>
        <v>Shenzhen_1</v>
      </c>
      <c r="F18643" s="70">
        <v>1.7417793353069588E-2</v>
      </c>
      <c r="G18643" s="63">
        <f>COUNTIFS($E$10:E18643,E18643)</f>
        <v>54</v>
      </c>
      <c r="H18643" s="39" t="str">
        <f t="shared" si="291"/>
        <v>Out</v>
      </c>
    </row>
    <row r="18644" spans="1:8" x14ac:dyDescent="0.25">
      <c r="A18644" s="41">
        <v>1511593173</v>
      </c>
      <c r="B18644" s="41">
        <v>1</v>
      </c>
      <c r="C18644" s="41">
        <v>356</v>
      </c>
      <c r="D18644" s="39" t="s">
        <v>58</v>
      </c>
      <c r="E18644" s="63" t="str">
        <f>D18644&amp;"_"&amp;B18644</f>
        <v>Shenzhen_1</v>
      </c>
      <c r="F18644" s="70">
        <v>1.7672306246908187E-2</v>
      </c>
      <c r="G18644" s="63">
        <f>COUNTIFS($E$10:E18644,E18644)</f>
        <v>55</v>
      </c>
      <c r="H18644" s="39" t="str">
        <f t="shared" si="291"/>
        <v>Out</v>
      </c>
    </row>
    <row r="18645" spans="1:8" x14ac:dyDescent="0.25">
      <c r="A18645" s="41">
        <v>1516549397</v>
      </c>
      <c r="B18645" s="41">
        <v>1</v>
      </c>
      <c r="C18645" s="41">
        <v>2840</v>
      </c>
      <c r="D18645" s="39" t="s">
        <v>58</v>
      </c>
      <c r="E18645" s="63" t="str">
        <f>D18645&amp;"_"&amp;B18645</f>
        <v>Shenzhen_1</v>
      </c>
      <c r="F18645" s="70">
        <v>1.778609791678909E-2</v>
      </c>
      <c r="G18645" s="63">
        <f>COUNTIFS($E$10:E18645,E18645)</f>
        <v>56</v>
      </c>
      <c r="H18645" s="39" t="str">
        <f t="shared" si="291"/>
        <v>Out</v>
      </c>
    </row>
    <row r="18646" spans="1:8" x14ac:dyDescent="0.25">
      <c r="A18646" s="41">
        <v>1518828714</v>
      </c>
      <c r="B18646" s="41">
        <v>1</v>
      </c>
      <c r="C18646" s="41">
        <v>650</v>
      </c>
      <c r="D18646" s="39" t="s">
        <v>58</v>
      </c>
      <c r="E18646" s="63" t="str">
        <f>D18646&amp;"_"&amp;B18646</f>
        <v>Shenzhen_1</v>
      </c>
      <c r="F18646" s="70">
        <v>1.8267239402460222E-2</v>
      </c>
      <c r="G18646" s="63">
        <f>COUNTIFS($E$10:E18646,E18646)</f>
        <v>57</v>
      </c>
      <c r="H18646" s="39" t="str">
        <f t="shared" si="291"/>
        <v>Out</v>
      </c>
    </row>
    <row r="18647" spans="1:8" x14ac:dyDescent="0.25">
      <c r="A18647" s="41">
        <v>1514291374</v>
      </c>
      <c r="B18647" s="41">
        <v>1</v>
      </c>
      <c r="C18647" s="41">
        <v>5001</v>
      </c>
      <c r="D18647" s="39" t="s">
        <v>58</v>
      </c>
      <c r="E18647" s="63" t="str">
        <f>D18647&amp;"_"&amp;B18647</f>
        <v>Shenzhen_1</v>
      </c>
      <c r="F18647" s="70">
        <v>1.873173500024039E-2</v>
      </c>
      <c r="G18647" s="63">
        <f>COUNTIFS($E$10:E18647,E18647)</f>
        <v>58</v>
      </c>
      <c r="H18647" s="39" t="str">
        <f t="shared" si="291"/>
        <v>Out</v>
      </c>
    </row>
    <row r="18648" spans="1:8" x14ac:dyDescent="0.25">
      <c r="A18648" s="41">
        <v>1517897497</v>
      </c>
      <c r="B18648" s="41">
        <v>1</v>
      </c>
      <c r="C18648" s="41">
        <v>4584</v>
      </c>
      <c r="D18648" s="39" t="s">
        <v>58</v>
      </c>
      <c r="E18648" s="63" t="str">
        <f>D18648&amp;"_"&amp;B18648</f>
        <v>Shenzhen_1</v>
      </c>
      <c r="F18648" s="70">
        <v>1.8997835606033187E-2</v>
      </c>
      <c r="G18648" s="63">
        <f>COUNTIFS($E$10:E18648,E18648)</f>
        <v>59</v>
      </c>
      <c r="H18648" s="39" t="str">
        <f t="shared" si="291"/>
        <v>Out</v>
      </c>
    </row>
    <row r="18649" spans="1:8" x14ac:dyDescent="0.25">
      <c r="A18649" s="41">
        <v>1516868023</v>
      </c>
      <c r="B18649" s="41">
        <v>1</v>
      </c>
      <c r="C18649" s="41">
        <v>2769</v>
      </c>
      <c r="D18649" s="39" t="s">
        <v>58</v>
      </c>
      <c r="E18649" s="63" t="str">
        <f>D18649&amp;"_"&amp;B18649</f>
        <v>Shenzhen_1</v>
      </c>
      <c r="F18649" s="70">
        <v>1.9057197652867619E-2</v>
      </c>
      <c r="G18649" s="63">
        <f>COUNTIFS($E$10:E18649,E18649)</f>
        <v>60</v>
      </c>
      <c r="H18649" s="39" t="str">
        <f t="shared" si="291"/>
        <v>Out</v>
      </c>
    </row>
    <row r="18650" spans="1:8" x14ac:dyDescent="0.25">
      <c r="A18650" s="41">
        <v>1515511946</v>
      </c>
      <c r="B18650" s="41">
        <v>1</v>
      </c>
      <c r="C18650" s="41">
        <v>1742</v>
      </c>
      <c r="D18650" s="39" t="s">
        <v>58</v>
      </c>
      <c r="E18650" s="63" t="str">
        <f>D18650&amp;"_"&amp;B18650</f>
        <v>Shenzhen_1</v>
      </c>
      <c r="F18650" s="70">
        <v>1.9211096868756661E-2</v>
      </c>
      <c r="G18650" s="63">
        <f>COUNTIFS($E$10:E18650,E18650)</f>
        <v>61</v>
      </c>
      <c r="H18650" s="39" t="str">
        <f t="shared" si="291"/>
        <v>Out</v>
      </c>
    </row>
    <row r="18651" spans="1:8" x14ac:dyDescent="0.25">
      <c r="A18651" s="41">
        <v>1518920975</v>
      </c>
      <c r="B18651" s="41">
        <v>1</v>
      </c>
      <c r="C18651" s="41">
        <v>1662</v>
      </c>
      <c r="D18651" s="39" t="s">
        <v>58</v>
      </c>
      <c r="E18651" s="63" t="str">
        <f>D18651&amp;"_"&amp;B18651</f>
        <v>Shenzhen_1</v>
      </c>
      <c r="F18651" s="70">
        <v>1.9486880754945535E-2</v>
      </c>
      <c r="G18651" s="63">
        <f>COUNTIFS($E$10:E18651,E18651)</f>
        <v>62</v>
      </c>
      <c r="H18651" s="39" t="str">
        <f t="shared" si="291"/>
        <v>Out</v>
      </c>
    </row>
    <row r="18652" spans="1:8" x14ac:dyDescent="0.25">
      <c r="A18652" s="41">
        <v>1515393778</v>
      </c>
      <c r="B18652" s="41">
        <v>1</v>
      </c>
      <c r="C18652" s="41">
        <v>1968</v>
      </c>
      <c r="D18652" s="39" t="s">
        <v>58</v>
      </c>
      <c r="E18652" s="63" t="str">
        <f>D18652&amp;"_"&amp;B18652</f>
        <v>Shenzhen_1</v>
      </c>
      <c r="F18652" s="70">
        <v>1.9780827356945752E-2</v>
      </c>
      <c r="G18652" s="63">
        <f>COUNTIFS($E$10:E18652,E18652)</f>
        <v>63</v>
      </c>
      <c r="H18652" s="39" t="str">
        <f t="shared" si="291"/>
        <v>Out</v>
      </c>
    </row>
    <row r="18653" spans="1:8" x14ac:dyDescent="0.25">
      <c r="A18653" s="41">
        <v>1511427993</v>
      </c>
      <c r="B18653" s="41">
        <v>1</v>
      </c>
      <c r="C18653" s="41">
        <v>3020</v>
      </c>
      <c r="D18653" s="39" t="s">
        <v>58</v>
      </c>
      <c r="E18653" s="63" t="str">
        <f>D18653&amp;"_"&amp;B18653</f>
        <v>Shenzhen_1</v>
      </c>
      <c r="F18653" s="70">
        <v>1.9966755805098879E-2</v>
      </c>
      <c r="G18653" s="63">
        <f>COUNTIFS($E$10:E18653,E18653)</f>
        <v>64</v>
      </c>
      <c r="H18653" s="39" t="str">
        <f t="shared" si="291"/>
        <v>Out</v>
      </c>
    </row>
    <row r="18654" spans="1:8" x14ac:dyDescent="0.25">
      <c r="A18654" s="41">
        <v>1519626637</v>
      </c>
      <c r="B18654" s="41">
        <v>1</v>
      </c>
      <c r="C18654" s="41">
        <v>443</v>
      </c>
      <c r="D18654" s="39" t="s">
        <v>58</v>
      </c>
      <c r="E18654" s="63" t="str">
        <f>D18654&amp;"_"&amp;B18654</f>
        <v>Shenzhen_1</v>
      </c>
      <c r="F18654" s="70">
        <v>1.9986981127850134E-2</v>
      </c>
      <c r="G18654" s="63">
        <f>COUNTIFS($E$10:E18654,E18654)</f>
        <v>65</v>
      </c>
      <c r="H18654" s="39" t="str">
        <f t="shared" si="291"/>
        <v>Out</v>
      </c>
    </row>
    <row r="18655" spans="1:8" x14ac:dyDescent="0.25">
      <c r="A18655" s="41">
        <v>1519336357</v>
      </c>
      <c r="B18655" s="41">
        <v>1</v>
      </c>
      <c r="C18655" s="41">
        <v>4015</v>
      </c>
      <c r="D18655" s="39" t="s">
        <v>58</v>
      </c>
      <c r="E18655" s="63" t="str">
        <f>D18655&amp;"_"&amp;B18655</f>
        <v>Shenzhen_1</v>
      </c>
      <c r="F18655" s="70">
        <v>2.0606003710998744E-2</v>
      </c>
      <c r="G18655" s="63">
        <f>COUNTIFS($E$10:E18655,E18655)</f>
        <v>66</v>
      </c>
      <c r="H18655" s="39" t="str">
        <f t="shared" si="291"/>
        <v>Out</v>
      </c>
    </row>
    <row r="18656" spans="1:8" x14ac:dyDescent="0.25">
      <c r="A18656" s="41">
        <v>1515262547</v>
      </c>
      <c r="B18656" s="41">
        <v>1</v>
      </c>
      <c r="C18656" s="41">
        <v>2829</v>
      </c>
      <c r="D18656" s="39" t="s">
        <v>58</v>
      </c>
      <c r="E18656" s="63" t="str">
        <f>D18656&amp;"_"&amp;B18656</f>
        <v>Shenzhen_1</v>
      </c>
      <c r="F18656" s="70">
        <v>2.0940604074320635E-2</v>
      </c>
      <c r="G18656" s="63">
        <f>COUNTIFS($E$10:E18656,E18656)</f>
        <v>67</v>
      </c>
      <c r="H18656" s="39" t="str">
        <f t="shared" si="291"/>
        <v>Out</v>
      </c>
    </row>
    <row r="18657" spans="1:8" x14ac:dyDescent="0.25">
      <c r="A18657" s="41">
        <v>1515797518</v>
      </c>
      <c r="B18657" s="41">
        <v>1</v>
      </c>
      <c r="C18657" s="41">
        <v>3180</v>
      </c>
      <c r="D18657" s="39" t="s">
        <v>58</v>
      </c>
      <c r="E18657" s="63" t="str">
        <f>D18657&amp;"_"&amp;B18657</f>
        <v>Shenzhen_1</v>
      </c>
      <c r="F18657" s="70">
        <v>2.1062123594860926E-2</v>
      </c>
      <c r="G18657" s="63">
        <f>COUNTIFS($E$10:E18657,E18657)</f>
        <v>68</v>
      </c>
      <c r="H18657" s="39" t="str">
        <f t="shared" si="291"/>
        <v>Out</v>
      </c>
    </row>
    <row r="18658" spans="1:8" x14ac:dyDescent="0.25">
      <c r="A18658" s="41">
        <v>1513563944</v>
      </c>
      <c r="B18658" s="41">
        <v>1</v>
      </c>
      <c r="C18658" s="41">
        <v>3263</v>
      </c>
      <c r="D18658" s="39" t="s">
        <v>58</v>
      </c>
      <c r="E18658" s="63" t="str">
        <f>D18658&amp;"_"&amp;B18658</f>
        <v>Shenzhen_1</v>
      </c>
      <c r="F18658" s="70">
        <v>2.1078274403535935E-2</v>
      </c>
      <c r="G18658" s="63">
        <f>COUNTIFS($E$10:E18658,E18658)</f>
        <v>69</v>
      </c>
      <c r="H18658" s="39" t="str">
        <f t="shared" si="291"/>
        <v>Out</v>
      </c>
    </row>
    <row r="18659" spans="1:8" x14ac:dyDescent="0.25">
      <c r="A18659" s="41">
        <v>1515662639</v>
      </c>
      <c r="B18659" s="41">
        <v>1</v>
      </c>
      <c r="C18659" s="41">
        <v>97</v>
      </c>
      <c r="D18659" s="39" t="s">
        <v>58</v>
      </c>
      <c r="E18659" s="63" t="str">
        <f>D18659&amp;"_"&amp;B18659</f>
        <v>Shenzhen_1</v>
      </c>
      <c r="F18659" s="70">
        <v>2.1199655792451422E-2</v>
      </c>
      <c r="G18659" s="63">
        <f>COUNTIFS($E$10:E18659,E18659)</f>
        <v>70</v>
      </c>
      <c r="H18659" s="39" t="str">
        <f t="shared" si="291"/>
        <v>Out</v>
      </c>
    </row>
    <row r="18660" spans="1:8" x14ac:dyDescent="0.25">
      <c r="A18660" s="41">
        <v>1516057926</v>
      </c>
      <c r="B18660" s="41">
        <v>1</v>
      </c>
      <c r="C18660" s="41">
        <v>1904</v>
      </c>
      <c r="D18660" s="39" t="s">
        <v>58</v>
      </c>
      <c r="E18660" s="63" t="str">
        <f>D18660&amp;"_"&amp;B18660</f>
        <v>Shenzhen_1</v>
      </c>
      <c r="F18660" s="70">
        <v>2.2183524751891004E-2</v>
      </c>
      <c r="G18660" s="63">
        <f>COUNTIFS($E$10:E18660,E18660)</f>
        <v>71</v>
      </c>
      <c r="H18660" s="39" t="str">
        <f t="shared" si="291"/>
        <v>Out</v>
      </c>
    </row>
    <row r="18661" spans="1:8" x14ac:dyDescent="0.25">
      <c r="A18661" s="41">
        <v>1519634124</v>
      </c>
      <c r="B18661" s="41">
        <v>1</v>
      </c>
      <c r="C18661" s="41">
        <v>1795</v>
      </c>
      <c r="D18661" s="39" t="s">
        <v>58</v>
      </c>
      <c r="E18661" s="63" t="str">
        <f>D18661&amp;"_"&amp;B18661</f>
        <v>Shenzhen_1</v>
      </c>
      <c r="F18661" s="70">
        <v>2.2946417103407279E-2</v>
      </c>
      <c r="G18661" s="63">
        <f>COUNTIFS($E$10:E18661,E18661)</f>
        <v>72</v>
      </c>
      <c r="H18661" s="39" t="str">
        <f t="shared" si="291"/>
        <v>Out</v>
      </c>
    </row>
    <row r="18662" spans="1:8" x14ac:dyDescent="0.25">
      <c r="A18662" s="41">
        <v>1512095324</v>
      </c>
      <c r="B18662" s="41">
        <v>1</v>
      </c>
      <c r="C18662" s="41">
        <v>3272</v>
      </c>
      <c r="D18662" s="39" t="s">
        <v>58</v>
      </c>
      <c r="E18662" s="63" t="str">
        <f>D18662&amp;"_"&amp;B18662</f>
        <v>Shenzhen_1</v>
      </c>
      <c r="F18662" s="70">
        <v>2.2996278617652188E-2</v>
      </c>
      <c r="G18662" s="63">
        <f>COUNTIFS($E$10:E18662,E18662)</f>
        <v>73</v>
      </c>
      <c r="H18662" s="39" t="str">
        <f t="shared" si="291"/>
        <v>Out</v>
      </c>
    </row>
    <row r="18663" spans="1:8" x14ac:dyDescent="0.25">
      <c r="A18663" s="41">
        <v>1515136457</v>
      </c>
      <c r="B18663" s="41">
        <v>1</v>
      </c>
      <c r="C18663" s="41">
        <v>868</v>
      </c>
      <c r="D18663" s="39" t="s">
        <v>58</v>
      </c>
      <c r="E18663" s="63" t="str">
        <f>D18663&amp;"_"&amp;B18663</f>
        <v>Shenzhen_1</v>
      </c>
      <c r="F18663" s="70">
        <v>2.3928790098397212E-2</v>
      </c>
      <c r="G18663" s="63">
        <f>COUNTIFS($E$10:E18663,E18663)</f>
        <v>74</v>
      </c>
      <c r="H18663" s="39" t="str">
        <f t="shared" si="291"/>
        <v>Out</v>
      </c>
    </row>
    <row r="18664" spans="1:8" x14ac:dyDescent="0.25">
      <c r="A18664" s="41">
        <v>1519203535</v>
      </c>
      <c r="B18664" s="41">
        <v>1</v>
      </c>
      <c r="C18664" s="41">
        <v>563</v>
      </c>
      <c r="D18664" s="39" t="s">
        <v>58</v>
      </c>
      <c r="E18664" s="63" t="str">
        <f>D18664&amp;"_"&amp;B18664</f>
        <v>Shenzhen_1</v>
      </c>
      <c r="F18664" s="70">
        <v>2.4641137247463196E-2</v>
      </c>
      <c r="G18664" s="63">
        <f>COUNTIFS($E$10:E18664,E18664)</f>
        <v>75</v>
      </c>
      <c r="H18664" s="39" t="str">
        <f t="shared" si="291"/>
        <v>Out</v>
      </c>
    </row>
    <row r="18665" spans="1:8" x14ac:dyDescent="0.25">
      <c r="A18665" s="41">
        <v>1515026616</v>
      </c>
      <c r="B18665" s="41">
        <v>1</v>
      </c>
      <c r="C18665" s="41">
        <v>1403</v>
      </c>
      <c r="D18665" s="39" t="s">
        <v>58</v>
      </c>
      <c r="E18665" s="63" t="str">
        <f>D18665&amp;"_"&amp;B18665</f>
        <v>Shenzhen_1</v>
      </c>
      <c r="F18665" s="70">
        <v>2.4781562926176393E-2</v>
      </c>
      <c r="G18665" s="63">
        <f>COUNTIFS($E$10:E18665,E18665)</f>
        <v>76</v>
      </c>
      <c r="H18665" s="39" t="str">
        <f t="shared" si="291"/>
        <v>Out</v>
      </c>
    </row>
    <row r="18666" spans="1:8" x14ac:dyDescent="0.25">
      <c r="A18666" s="41">
        <v>1514072993</v>
      </c>
      <c r="B18666" s="41">
        <v>1</v>
      </c>
      <c r="C18666" s="41">
        <v>1340</v>
      </c>
      <c r="D18666" s="39" t="s">
        <v>58</v>
      </c>
      <c r="E18666" s="63" t="str">
        <f>D18666&amp;"_"&amp;B18666</f>
        <v>Shenzhen_1</v>
      </c>
      <c r="F18666" s="70">
        <v>2.5513250544373367E-2</v>
      </c>
      <c r="G18666" s="63">
        <f>COUNTIFS($E$10:E18666,E18666)</f>
        <v>77</v>
      </c>
      <c r="H18666" s="39" t="str">
        <f t="shared" si="291"/>
        <v>Out</v>
      </c>
    </row>
    <row r="18667" spans="1:8" x14ac:dyDescent="0.25">
      <c r="A18667" s="41">
        <v>1515332094</v>
      </c>
      <c r="B18667" s="41">
        <v>1</v>
      </c>
      <c r="C18667" s="41">
        <v>699</v>
      </c>
      <c r="D18667" s="39" t="s">
        <v>58</v>
      </c>
      <c r="E18667" s="63" t="str">
        <f>D18667&amp;"_"&amp;B18667</f>
        <v>Shenzhen_1</v>
      </c>
      <c r="F18667" s="70">
        <v>2.5563302630285833E-2</v>
      </c>
      <c r="G18667" s="63">
        <f>COUNTIFS($E$10:E18667,E18667)</f>
        <v>78</v>
      </c>
      <c r="H18667" s="39" t="str">
        <f t="shared" si="291"/>
        <v>Out</v>
      </c>
    </row>
    <row r="18668" spans="1:8" x14ac:dyDescent="0.25">
      <c r="A18668" s="41">
        <v>1511374529</v>
      </c>
      <c r="B18668" s="41">
        <v>1</v>
      </c>
      <c r="C18668" s="41">
        <v>1820</v>
      </c>
      <c r="D18668" s="39" t="s">
        <v>58</v>
      </c>
      <c r="E18668" s="63" t="str">
        <f>D18668&amp;"_"&amp;B18668</f>
        <v>Shenzhen_1</v>
      </c>
      <c r="F18668" s="70">
        <v>2.5728293391866996E-2</v>
      </c>
      <c r="G18668" s="63">
        <f>COUNTIFS($E$10:E18668,E18668)</f>
        <v>79</v>
      </c>
      <c r="H18668" s="39" t="str">
        <f t="shared" si="291"/>
        <v>Out</v>
      </c>
    </row>
    <row r="18669" spans="1:8" x14ac:dyDescent="0.25">
      <c r="A18669" s="41">
        <v>1515932616</v>
      </c>
      <c r="B18669" s="41">
        <v>1</v>
      </c>
      <c r="C18669" s="41">
        <v>1616</v>
      </c>
      <c r="D18669" s="39" t="s">
        <v>58</v>
      </c>
      <c r="E18669" s="63" t="str">
        <f>D18669&amp;"_"&amp;B18669</f>
        <v>Shenzhen_1</v>
      </c>
      <c r="F18669" s="70">
        <v>2.586811891992058E-2</v>
      </c>
      <c r="G18669" s="63">
        <f>COUNTIFS($E$10:E18669,E18669)</f>
        <v>80</v>
      </c>
      <c r="H18669" s="39" t="str">
        <f t="shared" si="291"/>
        <v>Out</v>
      </c>
    </row>
    <row r="18670" spans="1:8" x14ac:dyDescent="0.25">
      <c r="A18670" s="41">
        <v>1516254723</v>
      </c>
      <c r="B18670" s="41">
        <v>1</v>
      </c>
      <c r="C18670" s="41">
        <v>3602</v>
      </c>
      <c r="D18670" s="39" t="s">
        <v>58</v>
      </c>
      <c r="E18670" s="63" t="str">
        <f>D18670&amp;"_"&amp;B18670</f>
        <v>Shenzhen_1</v>
      </c>
      <c r="F18670" s="70">
        <v>2.5923363835382518E-2</v>
      </c>
      <c r="G18670" s="63">
        <f>COUNTIFS($E$10:E18670,E18670)</f>
        <v>81</v>
      </c>
      <c r="H18670" s="39" t="str">
        <f t="shared" si="291"/>
        <v>Out</v>
      </c>
    </row>
    <row r="18671" spans="1:8" x14ac:dyDescent="0.25">
      <c r="A18671" s="41">
        <v>1512752033</v>
      </c>
      <c r="B18671" s="41">
        <v>1</v>
      </c>
      <c r="C18671" s="41">
        <v>2256</v>
      </c>
      <c r="D18671" s="39" t="s">
        <v>58</v>
      </c>
      <c r="E18671" s="63" t="str">
        <f>D18671&amp;"_"&amp;B18671</f>
        <v>Shenzhen_1</v>
      </c>
      <c r="F18671" s="70">
        <v>2.620838387171387E-2</v>
      </c>
      <c r="G18671" s="63">
        <f>COUNTIFS($E$10:E18671,E18671)</f>
        <v>82</v>
      </c>
      <c r="H18671" s="39" t="str">
        <f t="shared" si="291"/>
        <v>Out</v>
      </c>
    </row>
    <row r="18672" spans="1:8" x14ac:dyDescent="0.25">
      <c r="A18672" s="41">
        <v>1511728458</v>
      </c>
      <c r="B18672" s="41">
        <v>1</v>
      </c>
      <c r="C18672" s="41">
        <v>299</v>
      </c>
      <c r="D18672" s="39" t="s">
        <v>58</v>
      </c>
      <c r="E18672" s="63" t="str">
        <f>D18672&amp;"_"&amp;B18672</f>
        <v>Shenzhen_1</v>
      </c>
      <c r="F18672" s="70">
        <v>2.6231531066982727E-2</v>
      </c>
      <c r="G18672" s="63">
        <f>COUNTIFS($E$10:E18672,E18672)</f>
        <v>83</v>
      </c>
      <c r="H18672" s="39" t="str">
        <f t="shared" si="291"/>
        <v>Out</v>
      </c>
    </row>
    <row r="18673" spans="1:8" x14ac:dyDescent="0.25">
      <c r="A18673" s="41">
        <v>1513370888</v>
      </c>
      <c r="B18673" s="41">
        <v>1</v>
      </c>
      <c r="C18673" s="41">
        <v>1780</v>
      </c>
      <c r="D18673" s="39" t="s">
        <v>58</v>
      </c>
      <c r="E18673" s="63" t="str">
        <f>D18673&amp;"_"&amp;B18673</f>
        <v>Shenzhen_1</v>
      </c>
      <c r="F18673" s="70">
        <v>2.6292888354932042E-2</v>
      </c>
      <c r="G18673" s="63">
        <f>COUNTIFS($E$10:E18673,E18673)</f>
        <v>84</v>
      </c>
      <c r="H18673" s="39" t="str">
        <f t="shared" si="291"/>
        <v>Out</v>
      </c>
    </row>
    <row r="18674" spans="1:8" x14ac:dyDescent="0.25">
      <c r="A18674" s="41">
        <v>1514145474</v>
      </c>
      <c r="B18674" s="41">
        <v>1</v>
      </c>
      <c r="C18674" s="41">
        <v>2668</v>
      </c>
      <c r="D18674" s="39" t="s">
        <v>58</v>
      </c>
      <c r="E18674" s="63" t="str">
        <f>D18674&amp;"_"&amp;B18674</f>
        <v>Shenzhen_1</v>
      </c>
      <c r="F18674" s="70">
        <v>2.6537863127723438E-2</v>
      </c>
      <c r="G18674" s="63">
        <f>COUNTIFS($E$10:E18674,E18674)</f>
        <v>85</v>
      </c>
      <c r="H18674" s="39" t="str">
        <f t="shared" si="291"/>
        <v>Out</v>
      </c>
    </row>
    <row r="18675" spans="1:8" x14ac:dyDescent="0.25">
      <c r="A18675" s="41">
        <v>1513703093</v>
      </c>
      <c r="B18675" s="41">
        <v>1</v>
      </c>
      <c r="C18675" s="41">
        <v>3478</v>
      </c>
      <c r="D18675" s="39" t="s">
        <v>58</v>
      </c>
      <c r="E18675" s="63" t="str">
        <f>D18675&amp;"_"&amp;B18675</f>
        <v>Shenzhen_1</v>
      </c>
      <c r="F18675" s="70">
        <v>2.7209000173458509E-2</v>
      </c>
      <c r="G18675" s="63">
        <f>COUNTIFS($E$10:E18675,E18675)</f>
        <v>86</v>
      </c>
      <c r="H18675" s="39" t="str">
        <f t="shared" si="291"/>
        <v>Out</v>
      </c>
    </row>
    <row r="18676" spans="1:8" x14ac:dyDescent="0.25">
      <c r="A18676" s="41">
        <v>1515065037</v>
      </c>
      <c r="B18676" s="41">
        <v>1</v>
      </c>
      <c r="C18676" s="41">
        <v>2863</v>
      </c>
      <c r="D18676" s="39" t="s">
        <v>58</v>
      </c>
      <c r="E18676" s="63" t="str">
        <f>D18676&amp;"_"&amp;B18676</f>
        <v>Shenzhen_1</v>
      </c>
      <c r="F18676" s="70">
        <v>2.7381546267602141E-2</v>
      </c>
      <c r="G18676" s="63">
        <f>COUNTIFS($E$10:E18676,E18676)</f>
        <v>87</v>
      </c>
      <c r="H18676" s="39" t="str">
        <f t="shared" si="291"/>
        <v>Out</v>
      </c>
    </row>
    <row r="18677" spans="1:8" x14ac:dyDescent="0.25">
      <c r="A18677" s="41">
        <v>1518516537</v>
      </c>
      <c r="B18677" s="41">
        <v>1</v>
      </c>
      <c r="C18677" s="41">
        <v>294</v>
      </c>
      <c r="D18677" s="39" t="s">
        <v>58</v>
      </c>
      <c r="E18677" s="63" t="str">
        <f>D18677&amp;"_"&amp;B18677</f>
        <v>Shenzhen_1</v>
      </c>
      <c r="F18677" s="70">
        <v>2.8157959072311667E-2</v>
      </c>
      <c r="G18677" s="63">
        <f>COUNTIFS($E$10:E18677,E18677)</f>
        <v>88</v>
      </c>
      <c r="H18677" s="39" t="str">
        <f t="shared" si="291"/>
        <v>Out</v>
      </c>
    </row>
    <row r="18678" spans="1:8" x14ac:dyDescent="0.25">
      <c r="A18678" s="41">
        <v>1512226457</v>
      </c>
      <c r="B18678" s="41">
        <v>1</v>
      </c>
      <c r="C18678" s="41">
        <v>1281</v>
      </c>
      <c r="D18678" s="39" t="s">
        <v>58</v>
      </c>
      <c r="E18678" s="63" t="str">
        <f>D18678&amp;"_"&amp;B18678</f>
        <v>Shenzhen_1</v>
      </c>
      <c r="F18678" s="70">
        <v>2.8957382957002009E-2</v>
      </c>
      <c r="G18678" s="63">
        <f>COUNTIFS($E$10:E18678,E18678)</f>
        <v>89</v>
      </c>
      <c r="H18678" s="39" t="str">
        <f t="shared" si="291"/>
        <v>Out</v>
      </c>
    </row>
    <row r="18679" spans="1:8" x14ac:dyDescent="0.25">
      <c r="A18679" s="41">
        <v>1517966776</v>
      </c>
      <c r="B18679" s="41">
        <v>1</v>
      </c>
      <c r="C18679" s="41">
        <v>11</v>
      </c>
      <c r="D18679" s="39" t="s">
        <v>58</v>
      </c>
      <c r="E18679" s="63" t="str">
        <f>D18679&amp;"_"&amp;B18679</f>
        <v>Shenzhen_1</v>
      </c>
      <c r="F18679" s="70">
        <v>2.921295182590089E-2</v>
      </c>
      <c r="G18679" s="63">
        <f>COUNTIFS($E$10:E18679,E18679)</f>
        <v>90</v>
      </c>
      <c r="H18679" s="39" t="str">
        <f t="shared" si="291"/>
        <v>Out</v>
      </c>
    </row>
    <row r="18680" spans="1:8" x14ac:dyDescent="0.25">
      <c r="A18680" s="41">
        <v>1511267616</v>
      </c>
      <c r="B18680" s="41">
        <v>1</v>
      </c>
      <c r="C18680" s="41">
        <v>1295</v>
      </c>
      <c r="D18680" s="39" t="s">
        <v>58</v>
      </c>
      <c r="E18680" s="63" t="str">
        <f>D18680&amp;"_"&amp;B18680</f>
        <v>Shenzhen_1</v>
      </c>
      <c r="F18680" s="70">
        <v>2.9824385280152521E-2</v>
      </c>
      <c r="G18680" s="63">
        <f>COUNTIFS($E$10:E18680,E18680)</f>
        <v>91</v>
      </c>
      <c r="H18680" s="39" t="str">
        <f t="shared" si="291"/>
        <v>Out</v>
      </c>
    </row>
    <row r="18681" spans="1:8" x14ac:dyDescent="0.25">
      <c r="A18681" s="41">
        <v>1518685158</v>
      </c>
      <c r="B18681" s="41">
        <v>1</v>
      </c>
      <c r="C18681" s="41">
        <v>1935</v>
      </c>
      <c r="D18681" s="39" t="s">
        <v>58</v>
      </c>
      <c r="E18681" s="63" t="str">
        <f>D18681&amp;"_"&amp;B18681</f>
        <v>Shenzhen_1</v>
      </c>
      <c r="F18681" s="70">
        <v>3.2621531303255846E-2</v>
      </c>
      <c r="G18681" s="63">
        <f>COUNTIFS($E$10:E18681,E18681)</f>
        <v>92</v>
      </c>
      <c r="H18681" s="39" t="str">
        <f t="shared" si="291"/>
        <v>Out</v>
      </c>
    </row>
    <row r="18682" spans="1:8" x14ac:dyDescent="0.25">
      <c r="A18682" s="41">
        <v>1514391038</v>
      </c>
      <c r="B18682" s="41">
        <v>1</v>
      </c>
      <c r="C18682" s="41">
        <v>1868</v>
      </c>
      <c r="D18682" s="39" t="s">
        <v>58</v>
      </c>
      <c r="E18682" s="63" t="str">
        <f>D18682&amp;"_"&amp;B18682</f>
        <v>Shenzhen_1</v>
      </c>
      <c r="F18682" s="70">
        <v>3.2770100652861123E-2</v>
      </c>
      <c r="G18682" s="63">
        <f>COUNTIFS($E$10:E18682,E18682)</f>
        <v>93</v>
      </c>
      <c r="H18682" s="39" t="str">
        <f t="shared" si="291"/>
        <v>Out</v>
      </c>
    </row>
    <row r="18683" spans="1:8" x14ac:dyDescent="0.25">
      <c r="A18683" s="41">
        <v>1512508983</v>
      </c>
      <c r="B18683" s="41">
        <v>1</v>
      </c>
      <c r="C18683" s="41">
        <v>627</v>
      </c>
      <c r="D18683" s="39" t="s">
        <v>58</v>
      </c>
      <c r="E18683" s="63" t="str">
        <f>D18683&amp;"_"&amp;B18683</f>
        <v>Shenzhen_1</v>
      </c>
      <c r="F18683" s="70">
        <v>3.3484666606544033E-2</v>
      </c>
      <c r="G18683" s="63">
        <f>COUNTIFS($E$10:E18683,E18683)</f>
        <v>94</v>
      </c>
      <c r="H18683" s="39" t="str">
        <f t="shared" si="291"/>
        <v>Out</v>
      </c>
    </row>
    <row r="18684" spans="1:8" x14ac:dyDescent="0.25">
      <c r="A18684" s="41">
        <v>1517481354</v>
      </c>
      <c r="B18684" s="41">
        <v>1</v>
      </c>
      <c r="C18684" s="41">
        <v>1551</v>
      </c>
      <c r="D18684" s="39" t="s">
        <v>58</v>
      </c>
      <c r="E18684" s="63" t="str">
        <f>D18684&amp;"_"&amp;B18684</f>
        <v>Shenzhen_1</v>
      </c>
      <c r="F18684" s="70">
        <v>3.3544735073415377E-2</v>
      </c>
      <c r="G18684" s="63">
        <f>COUNTIFS($E$10:E18684,E18684)</f>
        <v>95</v>
      </c>
      <c r="H18684" s="39" t="str">
        <f t="shared" si="291"/>
        <v>Out</v>
      </c>
    </row>
    <row r="18685" spans="1:8" x14ac:dyDescent="0.25">
      <c r="A18685" s="41">
        <v>1517299179</v>
      </c>
      <c r="B18685" s="41">
        <v>1</v>
      </c>
      <c r="C18685" s="41">
        <v>4687</v>
      </c>
      <c r="D18685" s="39" t="s">
        <v>58</v>
      </c>
      <c r="E18685" s="63" t="str">
        <f>D18685&amp;"_"&amp;B18685</f>
        <v>Shenzhen_1</v>
      </c>
      <c r="F18685" s="70">
        <v>3.3593598759408372E-2</v>
      </c>
      <c r="G18685" s="63">
        <f>COUNTIFS($E$10:E18685,E18685)</f>
        <v>96</v>
      </c>
      <c r="H18685" s="39" t="str">
        <f t="shared" si="291"/>
        <v>Out</v>
      </c>
    </row>
    <row r="18686" spans="1:8" x14ac:dyDescent="0.25">
      <c r="A18686" s="41">
        <v>1514431084</v>
      </c>
      <c r="B18686" s="41">
        <v>1</v>
      </c>
      <c r="C18686" s="41">
        <v>3044</v>
      </c>
      <c r="D18686" s="39" t="s">
        <v>58</v>
      </c>
      <c r="E18686" s="63" t="str">
        <f>D18686&amp;"_"&amp;B18686</f>
        <v>Shenzhen_1</v>
      </c>
      <c r="F18686" s="70">
        <v>3.426662937228897E-2</v>
      </c>
      <c r="G18686" s="63">
        <f>COUNTIFS($E$10:E18686,E18686)</f>
        <v>97</v>
      </c>
      <c r="H18686" s="39" t="str">
        <f t="shared" si="291"/>
        <v>Out</v>
      </c>
    </row>
    <row r="18687" spans="1:8" x14ac:dyDescent="0.25">
      <c r="A18687" s="41">
        <v>1518948465</v>
      </c>
      <c r="B18687" s="41">
        <v>1</v>
      </c>
      <c r="C18687" s="41">
        <v>1889</v>
      </c>
      <c r="D18687" s="39" t="s">
        <v>58</v>
      </c>
      <c r="E18687" s="63" t="str">
        <f>D18687&amp;"_"&amp;B18687</f>
        <v>Shenzhen_1</v>
      </c>
      <c r="F18687" s="70">
        <v>3.4296808266843559E-2</v>
      </c>
      <c r="G18687" s="63">
        <f>COUNTIFS($E$10:E18687,E18687)</f>
        <v>98</v>
      </c>
      <c r="H18687" s="39" t="str">
        <f t="shared" si="291"/>
        <v>Out</v>
      </c>
    </row>
    <row r="18688" spans="1:8" x14ac:dyDescent="0.25">
      <c r="A18688" s="41">
        <v>1514120766</v>
      </c>
      <c r="B18688" s="41">
        <v>1</v>
      </c>
      <c r="C18688" s="41">
        <v>1776</v>
      </c>
      <c r="D18688" s="39" t="s">
        <v>58</v>
      </c>
      <c r="E18688" s="63" t="str">
        <f>D18688&amp;"_"&amp;B18688</f>
        <v>Shenzhen_1</v>
      </c>
      <c r="F18688" s="70">
        <v>3.4381209004277324E-2</v>
      </c>
      <c r="G18688" s="63">
        <f>COUNTIFS($E$10:E18688,E18688)</f>
        <v>99</v>
      </c>
      <c r="H18688" s="39" t="str">
        <f t="shared" si="291"/>
        <v>Out</v>
      </c>
    </row>
    <row r="18689" spans="1:8" x14ac:dyDescent="0.25">
      <c r="A18689" s="41">
        <v>1513350854</v>
      </c>
      <c r="B18689" s="41">
        <v>1</v>
      </c>
      <c r="C18689" s="41">
        <v>441</v>
      </c>
      <c r="D18689" s="39" t="s">
        <v>58</v>
      </c>
      <c r="E18689" s="63" t="str">
        <f>D18689&amp;"_"&amp;B18689</f>
        <v>Shenzhen_1</v>
      </c>
      <c r="F18689" s="70">
        <v>3.4520905694799486E-2</v>
      </c>
      <c r="G18689" s="63">
        <f>COUNTIFS($E$10:E18689,E18689)</f>
        <v>100</v>
      </c>
      <c r="H18689" s="39" t="str">
        <f t="shared" si="291"/>
        <v>Out</v>
      </c>
    </row>
    <row r="18690" spans="1:8" x14ac:dyDescent="0.25">
      <c r="A18690" s="41">
        <v>1517323008</v>
      </c>
      <c r="B18690" s="41">
        <v>1</v>
      </c>
      <c r="C18690" s="41">
        <v>1306</v>
      </c>
      <c r="D18690" s="39" t="s">
        <v>58</v>
      </c>
      <c r="E18690" s="63" t="str">
        <f>D18690&amp;"_"&amp;B18690</f>
        <v>Shenzhen_1</v>
      </c>
      <c r="F18690" s="70">
        <v>3.4923496301361601E-2</v>
      </c>
      <c r="G18690" s="63">
        <f>COUNTIFS($E$10:E18690,E18690)</f>
        <v>101</v>
      </c>
      <c r="H18690" s="39" t="str">
        <f t="shared" si="291"/>
        <v>Out</v>
      </c>
    </row>
    <row r="18691" spans="1:8" x14ac:dyDescent="0.25">
      <c r="A18691" s="41">
        <v>1516347115</v>
      </c>
      <c r="B18691" s="41">
        <v>1</v>
      </c>
      <c r="C18691" s="41">
        <v>2380</v>
      </c>
      <c r="D18691" s="39" t="s">
        <v>58</v>
      </c>
      <c r="E18691" s="63" t="str">
        <f>D18691&amp;"_"&amp;B18691</f>
        <v>Shenzhen_1</v>
      </c>
      <c r="F18691" s="70">
        <v>3.5040173937464947E-2</v>
      </c>
      <c r="G18691" s="63">
        <f>COUNTIFS($E$10:E18691,E18691)</f>
        <v>102</v>
      </c>
      <c r="H18691" s="39" t="str">
        <f t="shared" si="291"/>
        <v>Out</v>
      </c>
    </row>
    <row r="18692" spans="1:8" x14ac:dyDescent="0.25">
      <c r="A18692" s="41">
        <v>1517581008</v>
      </c>
      <c r="B18692" s="41">
        <v>1</v>
      </c>
      <c r="C18692" s="41">
        <v>1</v>
      </c>
      <c r="D18692" s="39" t="s">
        <v>58</v>
      </c>
      <c r="E18692" s="63" t="str">
        <f>D18692&amp;"_"&amp;B18692</f>
        <v>Shenzhen_1</v>
      </c>
      <c r="F18692" s="70">
        <v>3.5336162032952312E-2</v>
      </c>
      <c r="G18692" s="63">
        <f>COUNTIFS($E$10:E18692,E18692)</f>
        <v>103</v>
      </c>
      <c r="H18692" s="39" t="str">
        <f t="shared" si="291"/>
        <v>Out</v>
      </c>
    </row>
    <row r="18693" spans="1:8" x14ac:dyDescent="0.25">
      <c r="A18693" s="41">
        <v>1513541316</v>
      </c>
      <c r="B18693" s="41">
        <v>1</v>
      </c>
      <c r="C18693" s="41">
        <v>1581</v>
      </c>
      <c r="D18693" s="39" t="s">
        <v>58</v>
      </c>
      <c r="E18693" s="63" t="str">
        <f>D18693&amp;"_"&amp;B18693</f>
        <v>Shenzhen_1</v>
      </c>
      <c r="F18693" s="70">
        <v>3.5353706614725255E-2</v>
      </c>
      <c r="G18693" s="63">
        <f>COUNTIFS($E$10:E18693,E18693)</f>
        <v>104</v>
      </c>
      <c r="H18693" s="39" t="str">
        <f t="shared" si="291"/>
        <v>Out</v>
      </c>
    </row>
    <row r="18694" spans="1:8" x14ac:dyDescent="0.25">
      <c r="A18694" s="41">
        <v>1512197884</v>
      </c>
      <c r="B18694" s="41">
        <v>1</v>
      </c>
      <c r="C18694" s="41">
        <v>76</v>
      </c>
      <c r="D18694" s="39" t="s">
        <v>58</v>
      </c>
      <c r="E18694" s="63" t="str">
        <f>D18694&amp;"_"&amp;B18694</f>
        <v>Shenzhen_1</v>
      </c>
      <c r="F18694" s="70">
        <v>3.5470032633209914E-2</v>
      </c>
      <c r="G18694" s="63">
        <f>COUNTIFS($E$10:E18694,E18694)</f>
        <v>105</v>
      </c>
      <c r="H18694" s="39" t="str">
        <f t="shared" si="291"/>
        <v>Out</v>
      </c>
    </row>
    <row r="18695" spans="1:8" x14ac:dyDescent="0.25">
      <c r="A18695" s="41">
        <v>1519143535</v>
      </c>
      <c r="B18695" s="41">
        <v>1</v>
      </c>
      <c r="C18695" s="41">
        <v>4651</v>
      </c>
      <c r="D18695" s="39" t="s">
        <v>58</v>
      </c>
      <c r="E18695" s="63" t="str">
        <f>D18695&amp;"_"&amp;B18695</f>
        <v>Shenzhen_1</v>
      </c>
      <c r="F18695" s="70">
        <v>3.5479445397342602E-2</v>
      </c>
      <c r="G18695" s="63">
        <f>COUNTIFS($E$10:E18695,E18695)</f>
        <v>106</v>
      </c>
      <c r="H18695" s="39" t="str">
        <f t="shared" si="291"/>
        <v>Out</v>
      </c>
    </row>
    <row r="18696" spans="1:8" x14ac:dyDescent="0.25">
      <c r="A18696" s="41">
        <v>1515387484</v>
      </c>
      <c r="B18696" s="41">
        <v>1</v>
      </c>
      <c r="C18696" s="41">
        <v>4669</v>
      </c>
      <c r="D18696" s="39" t="s">
        <v>58</v>
      </c>
      <c r="E18696" s="63" t="str">
        <f>D18696&amp;"_"&amp;B18696</f>
        <v>Shenzhen_1</v>
      </c>
      <c r="F18696" s="70">
        <v>3.5594689491269871E-2</v>
      </c>
      <c r="G18696" s="63">
        <f>COUNTIFS($E$10:E18696,E18696)</f>
        <v>107</v>
      </c>
      <c r="H18696" s="39" t="str">
        <f t="shared" si="291"/>
        <v>Out</v>
      </c>
    </row>
    <row r="18697" spans="1:8" x14ac:dyDescent="0.25">
      <c r="A18697" s="41">
        <v>1516062753</v>
      </c>
      <c r="B18697" s="41">
        <v>1</v>
      </c>
      <c r="C18697" s="41">
        <v>2542</v>
      </c>
      <c r="D18697" s="39" t="s">
        <v>58</v>
      </c>
      <c r="E18697" s="63" t="str">
        <f>D18697&amp;"_"&amp;B18697</f>
        <v>Shenzhen_1</v>
      </c>
      <c r="F18697" s="70">
        <v>3.5840948909829584E-2</v>
      </c>
      <c r="G18697" s="63">
        <f>COUNTIFS($E$10:E18697,E18697)</f>
        <v>108</v>
      </c>
      <c r="H18697" s="39" t="str">
        <f t="shared" si="291"/>
        <v>Out</v>
      </c>
    </row>
    <row r="18698" spans="1:8" x14ac:dyDescent="0.25">
      <c r="A18698" s="41">
        <v>1516517498</v>
      </c>
      <c r="B18698" s="41">
        <v>1</v>
      </c>
      <c r="C18698" s="41">
        <v>2812</v>
      </c>
      <c r="D18698" s="39" t="s">
        <v>58</v>
      </c>
      <c r="E18698" s="63" t="str">
        <f>D18698&amp;"_"&amp;B18698</f>
        <v>Shenzhen_1</v>
      </c>
      <c r="F18698" s="70">
        <v>3.6101607022685056E-2</v>
      </c>
      <c r="G18698" s="63">
        <f>COUNTIFS($E$10:E18698,E18698)</f>
        <v>109</v>
      </c>
      <c r="H18698" s="39" t="str">
        <f t="shared" si="291"/>
        <v>Out</v>
      </c>
    </row>
    <row r="18699" spans="1:8" x14ac:dyDescent="0.25">
      <c r="A18699" s="41">
        <v>1514680304</v>
      </c>
      <c r="B18699" s="41">
        <v>1</v>
      </c>
      <c r="C18699" s="41">
        <v>2276</v>
      </c>
      <c r="D18699" s="39" t="s">
        <v>58</v>
      </c>
      <c r="E18699" s="63" t="str">
        <f>D18699&amp;"_"&amp;B18699</f>
        <v>Shenzhen_1</v>
      </c>
      <c r="F18699" s="70">
        <v>3.6980803550977437E-2</v>
      </c>
      <c r="G18699" s="63">
        <f>COUNTIFS($E$10:E18699,E18699)</f>
        <v>110</v>
      </c>
      <c r="H18699" s="39" t="str">
        <f t="shared" ref="H18699:H18762" si="292">IF(ROW()&lt;=3000,"Test",
IF(ROW()&lt;=6000,"Control",
"Out"))</f>
        <v>Out</v>
      </c>
    </row>
    <row r="18700" spans="1:8" x14ac:dyDescent="0.25">
      <c r="A18700" s="41">
        <v>1515712249</v>
      </c>
      <c r="B18700" s="41">
        <v>1</v>
      </c>
      <c r="C18700" s="41">
        <v>700</v>
      </c>
      <c r="D18700" s="39" t="s">
        <v>58</v>
      </c>
      <c r="E18700" s="63" t="str">
        <f>D18700&amp;"_"&amp;B18700</f>
        <v>Shenzhen_1</v>
      </c>
      <c r="F18700" s="70">
        <v>3.7098079195417299E-2</v>
      </c>
      <c r="G18700" s="63">
        <f>COUNTIFS($E$10:E18700,E18700)</f>
        <v>111</v>
      </c>
      <c r="H18700" s="39" t="str">
        <f t="shared" si="292"/>
        <v>Out</v>
      </c>
    </row>
    <row r="18701" spans="1:8" x14ac:dyDescent="0.25">
      <c r="A18701" s="41">
        <v>1514633789</v>
      </c>
      <c r="B18701" s="41">
        <v>1</v>
      </c>
      <c r="C18701" s="41">
        <v>1853</v>
      </c>
      <c r="D18701" s="39" t="s">
        <v>58</v>
      </c>
      <c r="E18701" s="63" t="str">
        <f>D18701&amp;"_"&amp;B18701</f>
        <v>Shenzhen_1</v>
      </c>
      <c r="F18701" s="70">
        <v>3.8317284168499E-2</v>
      </c>
      <c r="G18701" s="63">
        <f>COUNTIFS($E$10:E18701,E18701)</f>
        <v>112</v>
      </c>
      <c r="H18701" s="39" t="str">
        <f t="shared" si="292"/>
        <v>Out</v>
      </c>
    </row>
    <row r="18702" spans="1:8" x14ac:dyDescent="0.25">
      <c r="A18702" s="41">
        <v>1515075606</v>
      </c>
      <c r="B18702" s="41">
        <v>1</v>
      </c>
      <c r="C18702" s="41">
        <v>1387</v>
      </c>
      <c r="D18702" s="39" t="s">
        <v>58</v>
      </c>
      <c r="E18702" s="63" t="str">
        <f>D18702&amp;"_"&amp;B18702</f>
        <v>Shenzhen_1</v>
      </c>
      <c r="F18702" s="70">
        <v>3.8515652985909421E-2</v>
      </c>
      <c r="G18702" s="63">
        <f>COUNTIFS($E$10:E18702,E18702)</f>
        <v>113</v>
      </c>
      <c r="H18702" s="39" t="str">
        <f t="shared" si="292"/>
        <v>Out</v>
      </c>
    </row>
    <row r="18703" spans="1:8" x14ac:dyDescent="0.25">
      <c r="A18703" s="41">
        <v>1515850463</v>
      </c>
      <c r="B18703" s="41">
        <v>1</v>
      </c>
      <c r="C18703" s="41">
        <v>2056</v>
      </c>
      <c r="D18703" s="39" t="s">
        <v>58</v>
      </c>
      <c r="E18703" s="63" t="str">
        <f>D18703&amp;"_"&amp;B18703</f>
        <v>Shenzhen_1</v>
      </c>
      <c r="F18703" s="70">
        <v>3.9312331600637074E-2</v>
      </c>
      <c r="G18703" s="63">
        <f>COUNTIFS($E$10:E18703,E18703)</f>
        <v>114</v>
      </c>
      <c r="H18703" s="39" t="str">
        <f t="shared" si="292"/>
        <v>Out</v>
      </c>
    </row>
    <row r="18704" spans="1:8" x14ac:dyDescent="0.25">
      <c r="A18704" s="41">
        <v>1511930766</v>
      </c>
      <c r="B18704" s="41">
        <v>1</v>
      </c>
      <c r="C18704" s="41">
        <v>3268</v>
      </c>
      <c r="D18704" s="39" t="s">
        <v>58</v>
      </c>
      <c r="E18704" s="63" t="str">
        <f>D18704&amp;"_"&amp;B18704</f>
        <v>Shenzhen_1</v>
      </c>
      <c r="F18704" s="70">
        <v>3.957069378550504E-2</v>
      </c>
      <c r="G18704" s="63">
        <f>COUNTIFS($E$10:E18704,E18704)</f>
        <v>115</v>
      </c>
      <c r="H18704" s="39" t="str">
        <f t="shared" si="292"/>
        <v>Out</v>
      </c>
    </row>
    <row r="18705" spans="1:8" x14ac:dyDescent="0.25">
      <c r="A18705" s="41">
        <v>1515553975</v>
      </c>
      <c r="B18705" s="41">
        <v>1</v>
      </c>
      <c r="C18705" s="41">
        <v>2171</v>
      </c>
      <c r="D18705" s="39" t="s">
        <v>58</v>
      </c>
      <c r="E18705" s="63" t="str">
        <f>D18705&amp;"_"&amp;B18705</f>
        <v>Shenzhen_1</v>
      </c>
      <c r="F18705" s="70">
        <v>4.004538190741247E-2</v>
      </c>
      <c r="G18705" s="63">
        <f>COUNTIFS($E$10:E18705,E18705)</f>
        <v>116</v>
      </c>
      <c r="H18705" s="39" t="str">
        <f t="shared" si="292"/>
        <v>Out</v>
      </c>
    </row>
    <row r="18706" spans="1:8" x14ac:dyDescent="0.25">
      <c r="A18706" s="41">
        <v>1512393234</v>
      </c>
      <c r="B18706" s="41">
        <v>1</v>
      </c>
      <c r="C18706" s="41">
        <v>1019</v>
      </c>
      <c r="D18706" s="39" t="s">
        <v>58</v>
      </c>
      <c r="E18706" s="63" t="str">
        <f>D18706&amp;"_"&amp;B18706</f>
        <v>Shenzhen_1</v>
      </c>
      <c r="F18706" s="70">
        <v>4.0640161435429034E-2</v>
      </c>
      <c r="G18706" s="63">
        <f>COUNTIFS($E$10:E18706,E18706)</f>
        <v>117</v>
      </c>
      <c r="H18706" s="39" t="str">
        <f t="shared" si="292"/>
        <v>Out</v>
      </c>
    </row>
    <row r="18707" spans="1:8" x14ac:dyDescent="0.25">
      <c r="A18707" s="41">
        <v>1513974554</v>
      </c>
      <c r="B18707" s="41">
        <v>1</v>
      </c>
      <c r="C18707" s="41">
        <v>3045</v>
      </c>
      <c r="D18707" s="39" t="s">
        <v>58</v>
      </c>
      <c r="E18707" s="63" t="str">
        <f>D18707&amp;"_"&amp;B18707</f>
        <v>Shenzhen_1</v>
      </c>
      <c r="F18707" s="70">
        <v>4.0889333169623732E-2</v>
      </c>
      <c r="G18707" s="63">
        <f>COUNTIFS($E$10:E18707,E18707)</f>
        <v>118</v>
      </c>
      <c r="H18707" s="39" t="str">
        <f t="shared" si="292"/>
        <v>Out</v>
      </c>
    </row>
    <row r="18708" spans="1:8" x14ac:dyDescent="0.25">
      <c r="A18708" s="41">
        <v>1517547754</v>
      </c>
      <c r="B18708" s="41">
        <v>1</v>
      </c>
      <c r="C18708" s="41">
        <v>2538</v>
      </c>
      <c r="D18708" s="39" t="s">
        <v>58</v>
      </c>
      <c r="E18708" s="63" t="str">
        <f>D18708&amp;"_"&amp;B18708</f>
        <v>Shenzhen_1</v>
      </c>
      <c r="F18708" s="70">
        <v>4.1960917890754734E-2</v>
      </c>
      <c r="G18708" s="63">
        <f>COUNTIFS($E$10:E18708,E18708)</f>
        <v>119</v>
      </c>
      <c r="H18708" s="39" t="str">
        <f t="shared" si="292"/>
        <v>Out</v>
      </c>
    </row>
    <row r="18709" spans="1:8" x14ac:dyDescent="0.25">
      <c r="A18709" s="41">
        <v>1519237904</v>
      </c>
      <c r="B18709" s="41">
        <v>1</v>
      </c>
      <c r="C18709" s="41">
        <v>1871</v>
      </c>
      <c r="D18709" s="39" t="s">
        <v>58</v>
      </c>
      <c r="E18709" s="63" t="str">
        <f>D18709&amp;"_"&amp;B18709</f>
        <v>Shenzhen_1</v>
      </c>
      <c r="F18709" s="70">
        <v>4.2237556194080206E-2</v>
      </c>
      <c r="G18709" s="63">
        <f>COUNTIFS($E$10:E18709,E18709)</f>
        <v>120</v>
      </c>
      <c r="H18709" s="39" t="str">
        <f t="shared" si="292"/>
        <v>Out</v>
      </c>
    </row>
    <row r="18710" spans="1:8" x14ac:dyDescent="0.25">
      <c r="A18710" s="41">
        <v>1518424567</v>
      </c>
      <c r="B18710" s="41">
        <v>1</v>
      </c>
      <c r="C18710" s="41">
        <v>2865</v>
      </c>
      <c r="D18710" s="39" t="s">
        <v>58</v>
      </c>
      <c r="E18710" s="63" t="str">
        <f>D18710&amp;"_"&amp;B18710</f>
        <v>Shenzhen_1</v>
      </c>
      <c r="F18710" s="70">
        <v>4.2485909465656557E-2</v>
      </c>
      <c r="G18710" s="63">
        <f>COUNTIFS($E$10:E18710,E18710)</f>
        <v>121</v>
      </c>
      <c r="H18710" s="39" t="str">
        <f t="shared" si="292"/>
        <v>Out</v>
      </c>
    </row>
    <row r="18711" spans="1:8" x14ac:dyDescent="0.25">
      <c r="A18711" s="41">
        <v>1514658033</v>
      </c>
      <c r="B18711" s="41">
        <v>1</v>
      </c>
      <c r="C18711" s="41">
        <v>1109</v>
      </c>
      <c r="D18711" s="39" t="s">
        <v>58</v>
      </c>
      <c r="E18711" s="63" t="str">
        <f>D18711&amp;"_"&amp;B18711</f>
        <v>Shenzhen_1</v>
      </c>
      <c r="F18711" s="70">
        <v>4.3020171964428866E-2</v>
      </c>
      <c r="G18711" s="63">
        <f>COUNTIFS($E$10:E18711,E18711)</f>
        <v>122</v>
      </c>
      <c r="H18711" s="39" t="str">
        <f t="shared" si="292"/>
        <v>Out</v>
      </c>
    </row>
    <row r="18712" spans="1:8" x14ac:dyDescent="0.25">
      <c r="A18712" s="41">
        <v>1518799239</v>
      </c>
      <c r="B18712" s="41">
        <v>1</v>
      </c>
      <c r="C18712" s="41">
        <v>993</v>
      </c>
      <c r="D18712" s="39" t="s">
        <v>58</v>
      </c>
      <c r="E18712" s="63" t="str">
        <f>D18712&amp;"_"&amp;B18712</f>
        <v>Shenzhen_1</v>
      </c>
      <c r="F18712" s="70">
        <v>4.352794063425991E-2</v>
      </c>
      <c r="G18712" s="63">
        <f>COUNTIFS($E$10:E18712,E18712)</f>
        <v>123</v>
      </c>
      <c r="H18712" s="39" t="str">
        <f t="shared" si="292"/>
        <v>Out</v>
      </c>
    </row>
    <row r="18713" spans="1:8" x14ac:dyDescent="0.25">
      <c r="A18713" s="41">
        <v>1519620519</v>
      </c>
      <c r="B18713" s="41">
        <v>1</v>
      </c>
      <c r="C18713" s="41">
        <v>577</v>
      </c>
      <c r="D18713" s="39" t="s">
        <v>58</v>
      </c>
      <c r="E18713" s="63" t="str">
        <f>D18713&amp;"_"&amp;B18713</f>
        <v>Shenzhen_1</v>
      </c>
      <c r="F18713" s="70">
        <v>4.3696061276677578E-2</v>
      </c>
      <c r="G18713" s="63">
        <f>COUNTIFS($E$10:E18713,E18713)</f>
        <v>124</v>
      </c>
      <c r="H18713" s="39" t="str">
        <f t="shared" si="292"/>
        <v>Out</v>
      </c>
    </row>
    <row r="18714" spans="1:8" x14ac:dyDescent="0.25">
      <c r="A18714" s="41">
        <v>1511321648</v>
      </c>
      <c r="B18714" s="41">
        <v>1</v>
      </c>
      <c r="C18714" s="41">
        <v>5017</v>
      </c>
      <c r="D18714" s="39" t="s">
        <v>58</v>
      </c>
      <c r="E18714" s="63" t="str">
        <f>D18714&amp;"_"&amp;B18714</f>
        <v>Shenzhen_1</v>
      </c>
      <c r="F18714" s="70">
        <v>4.4196048214334316E-2</v>
      </c>
      <c r="G18714" s="63">
        <f>COUNTIFS($E$10:E18714,E18714)</f>
        <v>125</v>
      </c>
      <c r="H18714" s="39" t="str">
        <f t="shared" si="292"/>
        <v>Out</v>
      </c>
    </row>
    <row r="18715" spans="1:8" x14ac:dyDescent="0.25">
      <c r="A18715" s="41">
        <v>1517234818</v>
      </c>
      <c r="B18715" s="41">
        <v>1</v>
      </c>
      <c r="C18715" s="41">
        <v>237</v>
      </c>
      <c r="D18715" s="39" t="s">
        <v>58</v>
      </c>
      <c r="E18715" s="63" t="str">
        <f>D18715&amp;"_"&amp;B18715</f>
        <v>Shenzhen_1</v>
      </c>
      <c r="F18715" s="70">
        <v>4.4443922125702029E-2</v>
      </c>
      <c r="G18715" s="63">
        <f>COUNTIFS($E$10:E18715,E18715)</f>
        <v>126</v>
      </c>
      <c r="H18715" s="39" t="str">
        <f t="shared" si="292"/>
        <v>Out</v>
      </c>
    </row>
    <row r="18716" spans="1:8" x14ac:dyDescent="0.25">
      <c r="A18716" s="41">
        <v>1517358404</v>
      </c>
      <c r="B18716" s="41">
        <v>1</v>
      </c>
      <c r="C18716" s="41">
        <v>3439</v>
      </c>
      <c r="D18716" s="39" t="s">
        <v>58</v>
      </c>
      <c r="E18716" s="63" t="str">
        <f>D18716&amp;"_"&amp;B18716</f>
        <v>Shenzhen_1</v>
      </c>
      <c r="F18716" s="70">
        <v>4.4735069327991206E-2</v>
      </c>
      <c r="G18716" s="63">
        <f>COUNTIFS($E$10:E18716,E18716)</f>
        <v>127</v>
      </c>
      <c r="H18716" s="39" t="str">
        <f t="shared" si="292"/>
        <v>Out</v>
      </c>
    </row>
    <row r="18717" spans="1:8" x14ac:dyDescent="0.25">
      <c r="A18717" s="41">
        <v>1513889267</v>
      </c>
      <c r="B18717" s="41">
        <v>1</v>
      </c>
      <c r="C18717" s="41">
        <v>551</v>
      </c>
      <c r="D18717" s="39" t="s">
        <v>58</v>
      </c>
      <c r="E18717" s="63" t="str">
        <f>D18717&amp;"_"&amp;B18717</f>
        <v>Shenzhen_1</v>
      </c>
      <c r="F18717" s="70">
        <v>4.4866817452302143E-2</v>
      </c>
      <c r="G18717" s="63">
        <f>COUNTIFS($E$10:E18717,E18717)</f>
        <v>128</v>
      </c>
      <c r="H18717" s="39" t="str">
        <f t="shared" si="292"/>
        <v>Out</v>
      </c>
    </row>
    <row r="18718" spans="1:8" x14ac:dyDescent="0.25">
      <c r="A18718" s="41">
        <v>1517114313</v>
      </c>
      <c r="B18718" s="41">
        <v>1</v>
      </c>
      <c r="C18718" s="41">
        <v>1776</v>
      </c>
      <c r="D18718" s="39" t="s">
        <v>58</v>
      </c>
      <c r="E18718" s="63" t="str">
        <f>D18718&amp;"_"&amp;B18718</f>
        <v>Shenzhen_1</v>
      </c>
      <c r="F18718" s="70">
        <v>4.5594055940438305E-2</v>
      </c>
      <c r="G18718" s="63">
        <f>COUNTIFS($E$10:E18718,E18718)</f>
        <v>129</v>
      </c>
      <c r="H18718" s="39" t="str">
        <f t="shared" si="292"/>
        <v>Out</v>
      </c>
    </row>
    <row r="18719" spans="1:8" x14ac:dyDescent="0.25">
      <c r="A18719" s="41">
        <v>1517844227</v>
      </c>
      <c r="B18719" s="41">
        <v>1</v>
      </c>
      <c r="C18719" s="41">
        <v>2021</v>
      </c>
      <c r="D18719" s="39" t="s">
        <v>58</v>
      </c>
      <c r="E18719" s="63" t="str">
        <f>D18719&amp;"_"&amp;B18719</f>
        <v>Shenzhen_1</v>
      </c>
      <c r="F18719" s="70">
        <v>4.5688664812622015E-2</v>
      </c>
      <c r="G18719" s="63">
        <f>COUNTIFS($E$10:E18719,E18719)</f>
        <v>130</v>
      </c>
      <c r="H18719" s="39" t="str">
        <f t="shared" si="292"/>
        <v>Out</v>
      </c>
    </row>
    <row r="18720" spans="1:8" x14ac:dyDescent="0.25">
      <c r="A18720" s="41">
        <v>1513143776</v>
      </c>
      <c r="B18720" s="41">
        <v>1</v>
      </c>
      <c r="C18720" s="41">
        <v>2385</v>
      </c>
      <c r="D18720" s="39" t="s">
        <v>58</v>
      </c>
      <c r="E18720" s="63" t="str">
        <f>D18720&amp;"_"&amp;B18720</f>
        <v>Shenzhen_1</v>
      </c>
      <c r="F18720" s="70">
        <v>4.6617787148086176E-2</v>
      </c>
      <c r="G18720" s="63">
        <f>COUNTIFS($E$10:E18720,E18720)</f>
        <v>131</v>
      </c>
      <c r="H18720" s="39" t="str">
        <f t="shared" si="292"/>
        <v>Out</v>
      </c>
    </row>
    <row r="18721" spans="1:8" x14ac:dyDescent="0.25">
      <c r="A18721" s="41">
        <v>1512051153</v>
      </c>
      <c r="B18721" s="41">
        <v>1</v>
      </c>
      <c r="C18721" s="41">
        <v>3531</v>
      </c>
      <c r="D18721" s="39" t="s">
        <v>58</v>
      </c>
      <c r="E18721" s="63" t="str">
        <f>D18721&amp;"_"&amp;B18721</f>
        <v>Shenzhen_1</v>
      </c>
      <c r="F18721" s="70">
        <v>4.6709907670705153E-2</v>
      </c>
      <c r="G18721" s="63">
        <f>COUNTIFS($E$10:E18721,E18721)</f>
        <v>132</v>
      </c>
      <c r="H18721" s="39" t="str">
        <f t="shared" si="292"/>
        <v>Out</v>
      </c>
    </row>
    <row r="18722" spans="1:8" x14ac:dyDescent="0.25">
      <c r="A18722" s="41">
        <v>1519347223</v>
      </c>
      <c r="B18722" s="41">
        <v>1</v>
      </c>
      <c r="C18722" s="41">
        <v>229</v>
      </c>
      <c r="D18722" s="39" t="s">
        <v>58</v>
      </c>
      <c r="E18722" s="63" t="str">
        <f>D18722&amp;"_"&amp;B18722</f>
        <v>Shenzhen_1</v>
      </c>
      <c r="F18722" s="70">
        <v>4.6776285357091218E-2</v>
      </c>
      <c r="G18722" s="63">
        <f>COUNTIFS($E$10:E18722,E18722)</f>
        <v>133</v>
      </c>
      <c r="H18722" s="39" t="str">
        <f t="shared" si="292"/>
        <v>Out</v>
      </c>
    </row>
    <row r="18723" spans="1:8" x14ac:dyDescent="0.25">
      <c r="A18723" s="41">
        <v>1514970298</v>
      </c>
      <c r="B18723" s="41">
        <v>1</v>
      </c>
      <c r="C18723" s="41">
        <v>1550</v>
      </c>
      <c r="D18723" s="39" t="s">
        <v>58</v>
      </c>
      <c r="E18723" s="63" t="str">
        <f>D18723&amp;"_"&amp;B18723</f>
        <v>Shenzhen_1</v>
      </c>
      <c r="F18723" s="70">
        <v>4.6963374749728004E-2</v>
      </c>
      <c r="G18723" s="63">
        <f>COUNTIFS($E$10:E18723,E18723)</f>
        <v>134</v>
      </c>
      <c r="H18723" s="39" t="str">
        <f t="shared" si="292"/>
        <v>Out</v>
      </c>
    </row>
    <row r="18724" spans="1:8" x14ac:dyDescent="0.25">
      <c r="A18724" s="41">
        <v>1516557654</v>
      </c>
      <c r="B18724" s="41">
        <v>1</v>
      </c>
      <c r="C18724" s="41">
        <v>497</v>
      </c>
      <c r="D18724" s="39" t="s">
        <v>58</v>
      </c>
      <c r="E18724" s="63" t="str">
        <f>D18724&amp;"_"&amp;B18724</f>
        <v>Shenzhen_1</v>
      </c>
      <c r="F18724" s="70">
        <v>4.7172283994736608E-2</v>
      </c>
      <c r="G18724" s="63">
        <f>COUNTIFS($E$10:E18724,E18724)</f>
        <v>135</v>
      </c>
      <c r="H18724" s="39" t="str">
        <f t="shared" si="292"/>
        <v>Out</v>
      </c>
    </row>
    <row r="18725" spans="1:8" x14ac:dyDescent="0.25">
      <c r="A18725" s="41">
        <v>1516262754</v>
      </c>
      <c r="B18725" s="41">
        <v>1</v>
      </c>
      <c r="C18725" s="41">
        <v>74</v>
      </c>
      <c r="D18725" s="39" t="s">
        <v>58</v>
      </c>
      <c r="E18725" s="63" t="str">
        <f>D18725&amp;"_"&amp;B18725</f>
        <v>Shenzhen_1</v>
      </c>
      <c r="F18725" s="70">
        <v>4.7284835659654023E-2</v>
      </c>
      <c r="G18725" s="63">
        <f>COUNTIFS($E$10:E18725,E18725)</f>
        <v>136</v>
      </c>
      <c r="H18725" s="39" t="str">
        <f t="shared" si="292"/>
        <v>Out</v>
      </c>
    </row>
    <row r="18726" spans="1:8" x14ac:dyDescent="0.25">
      <c r="A18726" s="41">
        <v>1515233886</v>
      </c>
      <c r="B18726" s="41">
        <v>1</v>
      </c>
      <c r="C18726" s="41">
        <v>1142</v>
      </c>
      <c r="D18726" s="39" t="s">
        <v>58</v>
      </c>
      <c r="E18726" s="63" t="str">
        <f>D18726&amp;"_"&amp;B18726</f>
        <v>Shenzhen_1</v>
      </c>
      <c r="F18726" s="70">
        <v>4.7830907393358602E-2</v>
      </c>
      <c r="G18726" s="63">
        <f>COUNTIFS($E$10:E18726,E18726)</f>
        <v>137</v>
      </c>
      <c r="H18726" s="39" t="str">
        <f t="shared" si="292"/>
        <v>Out</v>
      </c>
    </row>
    <row r="18727" spans="1:8" x14ac:dyDescent="0.25">
      <c r="A18727" s="41">
        <v>1516206867</v>
      </c>
      <c r="B18727" s="41">
        <v>1</v>
      </c>
      <c r="C18727" s="41">
        <v>2712</v>
      </c>
      <c r="D18727" s="39" t="s">
        <v>58</v>
      </c>
      <c r="E18727" s="63" t="str">
        <f>D18727&amp;"_"&amp;B18727</f>
        <v>Shenzhen_1</v>
      </c>
      <c r="F18727" s="70">
        <v>4.813103369226801E-2</v>
      </c>
      <c r="G18727" s="63">
        <f>COUNTIFS($E$10:E18727,E18727)</f>
        <v>138</v>
      </c>
      <c r="H18727" s="39" t="str">
        <f t="shared" si="292"/>
        <v>Out</v>
      </c>
    </row>
    <row r="18728" spans="1:8" x14ac:dyDescent="0.25">
      <c r="A18728" s="41">
        <v>1514233447</v>
      </c>
      <c r="B18728" s="41">
        <v>1</v>
      </c>
      <c r="C18728" s="41">
        <v>2870</v>
      </c>
      <c r="D18728" s="39" t="s">
        <v>58</v>
      </c>
      <c r="E18728" s="63" t="str">
        <f>D18728&amp;"_"&amp;B18728</f>
        <v>Shenzhen_1</v>
      </c>
      <c r="F18728" s="70">
        <v>4.8346530959199052E-2</v>
      </c>
      <c r="G18728" s="63">
        <f>COUNTIFS($E$10:E18728,E18728)</f>
        <v>139</v>
      </c>
      <c r="H18728" s="39" t="str">
        <f t="shared" si="292"/>
        <v>Out</v>
      </c>
    </row>
    <row r="18729" spans="1:8" x14ac:dyDescent="0.25">
      <c r="A18729" s="41">
        <v>1511536474</v>
      </c>
      <c r="B18729" s="41">
        <v>1</v>
      </c>
      <c r="C18729" s="41">
        <v>2022</v>
      </c>
      <c r="D18729" s="39" t="s">
        <v>58</v>
      </c>
      <c r="E18729" s="63" t="str">
        <f>D18729&amp;"_"&amp;B18729</f>
        <v>Shenzhen_1</v>
      </c>
      <c r="F18729" s="70">
        <v>4.8648208945125893E-2</v>
      </c>
      <c r="G18729" s="63">
        <f>COUNTIFS($E$10:E18729,E18729)</f>
        <v>140</v>
      </c>
      <c r="H18729" s="39" t="str">
        <f t="shared" si="292"/>
        <v>Out</v>
      </c>
    </row>
    <row r="18730" spans="1:8" x14ac:dyDescent="0.25">
      <c r="A18730" s="41">
        <v>1517188699</v>
      </c>
      <c r="B18730" s="41">
        <v>1</v>
      </c>
      <c r="C18730" s="41">
        <v>5054</v>
      </c>
      <c r="D18730" s="39" t="s">
        <v>58</v>
      </c>
      <c r="E18730" s="63" t="str">
        <f>D18730&amp;"_"&amp;B18730</f>
        <v>Shenzhen_1</v>
      </c>
      <c r="F18730" s="70">
        <v>4.90277308602034E-2</v>
      </c>
      <c r="G18730" s="63">
        <f>COUNTIFS($E$10:E18730,E18730)</f>
        <v>141</v>
      </c>
      <c r="H18730" s="39" t="str">
        <f t="shared" si="292"/>
        <v>Out</v>
      </c>
    </row>
    <row r="18731" spans="1:8" x14ac:dyDescent="0.25">
      <c r="A18731" s="41">
        <v>1519408183</v>
      </c>
      <c r="B18731" s="41">
        <v>1</v>
      </c>
      <c r="C18731" s="41">
        <v>1919</v>
      </c>
      <c r="D18731" s="39" t="s">
        <v>58</v>
      </c>
      <c r="E18731" s="63" t="str">
        <f>D18731&amp;"_"&amp;B18731</f>
        <v>Shenzhen_1</v>
      </c>
      <c r="F18731" s="70">
        <v>4.9063034946301043E-2</v>
      </c>
      <c r="G18731" s="63">
        <f>COUNTIFS($E$10:E18731,E18731)</f>
        <v>142</v>
      </c>
      <c r="H18731" s="39" t="str">
        <f t="shared" si="292"/>
        <v>Out</v>
      </c>
    </row>
    <row r="18732" spans="1:8" x14ac:dyDescent="0.25">
      <c r="A18732" s="41">
        <v>1516983077</v>
      </c>
      <c r="B18732" s="41">
        <v>1</v>
      </c>
      <c r="C18732" s="41">
        <v>921</v>
      </c>
      <c r="D18732" s="39" t="s">
        <v>58</v>
      </c>
      <c r="E18732" s="63" t="str">
        <f>D18732&amp;"_"&amp;B18732</f>
        <v>Shenzhen_1</v>
      </c>
      <c r="F18732" s="70">
        <v>4.9182764165246251E-2</v>
      </c>
      <c r="G18732" s="63">
        <f>COUNTIFS($E$10:E18732,E18732)</f>
        <v>143</v>
      </c>
      <c r="H18732" s="39" t="str">
        <f t="shared" si="292"/>
        <v>Out</v>
      </c>
    </row>
    <row r="18733" spans="1:8" x14ac:dyDescent="0.25">
      <c r="A18733" s="41">
        <v>1518062727</v>
      </c>
      <c r="B18733" s="41">
        <v>1</v>
      </c>
      <c r="C18733" s="41">
        <v>511</v>
      </c>
      <c r="D18733" s="39" t="s">
        <v>58</v>
      </c>
      <c r="E18733" s="63" t="str">
        <f>D18733&amp;"_"&amp;B18733</f>
        <v>Shenzhen_1</v>
      </c>
      <c r="F18733" s="70">
        <v>4.9666416232138189E-2</v>
      </c>
      <c r="G18733" s="63">
        <f>COUNTIFS($E$10:E18733,E18733)</f>
        <v>144</v>
      </c>
      <c r="H18733" s="39" t="str">
        <f t="shared" si="292"/>
        <v>Out</v>
      </c>
    </row>
    <row r="18734" spans="1:8" x14ac:dyDescent="0.25">
      <c r="A18734" s="41">
        <v>1512354917</v>
      </c>
      <c r="B18734" s="41">
        <v>1</v>
      </c>
      <c r="C18734" s="41">
        <v>26</v>
      </c>
      <c r="D18734" s="39" t="s">
        <v>58</v>
      </c>
      <c r="E18734" s="63" t="str">
        <f>D18734&amp;"_"&amp;B18734</f>
        <v>Shenzhen_1</v>
      </c>
      <c r="F18734" s="70">
        <v>5.0406180524253164E-2</v>
      </c>
      <c r="G18734" s="63">
        <f>COUNTIFS($E$10:E18734,E18734)</f>
        <v>145</v>
      </c>
      <c r="H18734" s="39" t="str">
        <f t="shared" si="292"/>
        <v>Out</v>
      </c>
    </row>
    <row r="18735" spans="1:8" x14ac:dyDescent="0.25">
      <c r="A18735" s="41">
        <v>1513013496</v>
      </c>
      <c r="B18735" s="41">
        <v>1</v>
      </c>
      <c r="C18735" s="41">
        <v>1057</v>
      </c>
      <c r="D18735" s="39" t="s">
        <v>58</v>
      </c>
      <c r="E18735" s="63" t="str">
        <f>D18735&amp;"_"&amp;B18735</f>
        <v>Shenzhen_1</v>
      </c>
      <c r="F18735" s="70">
        <v>5.041243275842866E-2</v>
      </c>
      <c r="G18735" s="63">
        <f>COUNTIFS($E$10:E18735,E18735)</f>
        <v>146</v>
      </c>
      <c r="H18735" s="39" t="str">
        <f t="shared" si="292"/>
        <v>Out</v>
      </c>
    </row>
    <row r="18736" spans="1:8" x14ac:dyDescent="0.25">
      <c r="A18736" s="41">
        <v>1513378577</v>
      </c>
      <c r="B18736" s="41">
        <v>1</v>
      </c>
      <c r="C18736" s="41">
        <v>3150</v>
      </c>
      <c r="D18736" s="39" t="s">
        <v>58</v>
      </c>
      <c r="E18736" s="63" t="str">
        <f>D18736&amp;"_"&amp;B18736</f>
        <v>Shenzhen_1</v>
      </c>
      <c r="F18736" s="70">
        <v>5.0467312538210352E-2</v>
      </c>
      <c r="G18736" s="63">
        <f>COUNTIFS($E$10:E18736,E18736)</f>
        <v>147</v>
      </c>
      <c r="H18736" s="39" t="str">
        <f t="shared" si="292"/>
        <v>Out</v>
      </c>
    </row>
    <row r="18737" spans="1:8" x14ac:dyDescent="0.25">
      <c r="A18737" s="41">
        <v>1516685066</v>
      </c>
      <c r="B18737" s="41">
        <v>1</v>
      </c>
      <c r="C18737" s="41">
        <v>959</v>
      </c>
      <c r="D18737" s="39" t="s">
        <v>58</v>
      </c>
      <c r="E18737" s="63" t="str">
        <f>D18737&amp;"_"&amp;B18737</f>
        <v>Shenzhen_1</v>
      </c>
      <c r="F18737" s="70">
        <v>5.0629837632103603E-2</v>
      </c>
      <c r="G18737" s="63">
        <f>COUNTIFS($E$10:E18737,E18737)</f>
        <v>148</v>
      </c>
      <c r="H18737" s="39" t="str">
        <f t="shared" si="292"/>
        <v>Out</v>
      </c>
    </row>
    <row r="18738" spans="1:8" x14ac:dyDescent="0.25">
      <c r="A18738" s="41">
        <v>1514487126</v>
      </c>
      <c r="B18738" s="41">
        <v>1</v>
      </c>
      <c r="C18738" s="41">
        <v>3935</v>
      </c>
      <c r="D18738" s="39" t="s">
        <v>58</v>
      </c>
      <c r="E18738" s="63" t="str">
        <f>D18738&amp;"_"&amp;B18738</f>
        <v>Shenzhen_1</v>
      </c>
      <c r="F18738" s="70">
        <v>5.1034618277687516E-2</v>
      </c>
      <c r="G18738" s="63">
        <f>COUNTIFS($E$10:E18738,E18738)</f>
        <v>149</v>
      </c>
      <c r="H18738" s="39" t="str">
        <f t="shared" si="292"/>
        <v>Out</v>
      </c>
    </row>
    <row r="18739" spans="1:8" x14ac:dyDescent="0.25">
      <c r="A18739" s="41">
        <v>1512656049</v>
      </c>
      <c r="B18739" s="41">
        <v>1</v>
      </c>
      <c r="C18739" s="41">
        <v>676</v>
      </c>
      <c r="D18739" s="39" t="s">
        <v>58</v>
      </c>
      <c r="E18739" s="63" t="str">
        <f>D18739&amp;"_"&amp;B18739</f>
        <v>Shenzhen_1</v>
      </c>
      <c r="F18739" s="70">
        <v>5.1126375339667463E-2</v>
      </c>
      <c r="G18739" s="63">
        <f>COUNTIFS($E$10:E18739,E18739)</f>
        <v>150</v>
      </c>
      <c r="H18739" s="39" t="str">
        <f t="shared" si="292"/>
        <v>Out</v>
      </c>
    </row>
    <row r="18740" spans="1:8" x14ac:dyDescent="0.25">
      <c r="A18740" s="41">
        <v>1518607847</v>
      </c>
      <c r="B18740" s="41">
        <v>1</v>
      </c>
      <c r="C18740" s="41">
        <v>1224</v>
      </c>
      <c r="D18740" s="39" t="s">
        <v>58</v>
      </c>
      <c r="E18740" s="63" t="str">
        <f>D18740&amp;"_"&amp;B18740</f>
        <v>Shenzhen_1</v>
      </c>
      <c r="F18740" s="70">
        <v>5.1285611518688046E-2</v>
      </c>
      <c r="G18740" s="63">
        <f>COUNTIFS($E$10:E18740,E18740)</f>
        <v>151</v>
      </c>
      <c r="H18740" s="39" t="str">
        <f t="shared" si="292"/>
        <v>Out</v>
      </c>
    </row>
    <row r="18741" spans="1:8" x14ac:dyDescent="0.25">
      <c r="A18741" s="41">
        <v>1516719734</v>
      </c>
      <c r="B18741" s="41">
        <v>1</v>
      </c>
      <c r="C18741" s="41">
        <v>2135</v>
      </c>
      <c r="D18741" s="39" t="s">
        <v>58</v>
      </c>
      <c r="E18741" s="63" t="str">
        <f>D18741&amp;"_"&amp;B18741</f>
        <v>Shenzhen_1</v>
      </c>
      <c r="F18741" s="70">
        <v>5.1607015146502899E-2</v>
      </c>
      <c r="G18741" s="63">
        <f>COUNTIFS($E$10:E18741,E18741)</f>
        <v>152</v>
      </c>
      <c r="H18741" s="39" t="str">
        <f t="shared" si="292"/>
        <v>Out</v>
      </c>
    </row>
    <row r="18742" spans="1:8" x14ac:dyDescent="0.25">
      <c r="A18742" s="41">
        <v>1515613485</v>
      </c>
      <c r="B18742" s="41">
        <v>1</v>
      </c>
      <c r="C18742" s="41">
        <v>298</v>
      </c>
      <c r="D18742" s="39" t="s">
        <v>58</v>
      </c>
      <c r="E18742" s="63" t="str">
        <f>D18742&amp;"_"&amp;B18742</f>
        <v>Shenzhen_1</v>
      </c>
      <c r="F18742" s="70">
        <v>5.252191018420449E-2</v>
      </c>
      <c r="G18742" s="63">
        <f>COUNTIFS($E$10:E18742,E18742)</f>
        <v>153</v>
      </c>
      <c r="H18742" s="39" t="str">
        <f t="shared" si="292"/>
        <v>Out</v>
      </c>
    </row>
    <row r="18743" spans="1:8" x14ac:dyDescent="0.25">
      <c r="A18743" s="41">
        <v>1518377796</v>
      </c>
      <c r="B18743" s="41">
        <v>1</v>
      </c>
      <c r="C18743" s="41">
        <v>2382</v>
      </c>
      <c r="D18743" s="39" t="s">
        <v>58</v>
      </c>
      <c r="E18743" s="63" t="str">
        <f>D18743&amp;"_"&amp;B18743</f>
        <v>Shenzhen_1</v>
      </c>
      <c r="F18743" s="70">
        <v>5.2649815864212246E-2</v>
      </c>
      <c r="G18743" s="63">
        <f>COUNTIFS($E$10:E18743,E18743)</f>
        <v>154</v>
      </c>
      <c r="H18743" s="39" t="str">
        <f t="shared" si="292"/>
        <v>Out</v>
      </c>
    </row>
    <row r="18744" spans="1:8" x14ac:dyDescent="0.25">
      <c r="A18744" s="41">
        <v>1512939587</v>
      </c>
      <c r="B18744" s="41">
        <v>1</v>
      </c>
      <c r="C18744" s="41">
        <v>3720</v>
      </c>
      <c r="D18744" s="39" t="s">
        <v>58</v>
      </c>
      <c r="E18744" s="63" t="str">
        <f>D18744&amp;"_"&amp;B18744</f>
        <v>Shenzhen_1</v>
      </c>
      <c r="F18744" s="70">
        <v>5.4778567829884994E-2</v>
      </c>
      <c r="G18744" s="63">
        <f>COUNTIFS($E$10:E18744,E18744)</f>
        <v>155</v>
      </c>
      <c r="H18744" s="39" t="str">
        <f t="shared" si="292"/>
        <v>Out</v>
      </c>
    </row>
    <row r="18745" spans="1:8" x14ac:dyDescent="0.25">
      <c r="A18745" s="41">
        <v>1513223317</v>
      </c>
      <c r="B18745" s="41">
        <v>1</v>
      </c>
      <c r="C18745" s="41">
        <v>365</v>
      </c>
      <c r="D18745" s="39" t="s">
        <v>58</v>
      </c>
      <c r="E18745" s="63" t="str">
        <f>D18745&amp;"_"&amp;B18745</f>
        <v>Shenzhen_1</v>
      </c>
      <c r="F18745" s="70">
        <v>5.5051474522665567E-2</v>
      </c>
      <c r="G18745" s="63">
        <f>COUNTIFS($E$10:E18745,E18745)</f>
        <v>156</v>
      </c>
      <c r="H18745" s="39" t="str">
        <f t="shared" si="292"/>
        <v>Out</v>
      </c>
    </row>
    <row r="18746" spans="1:8" x14ac:dyDescent="0.25">
      <c r="A18746" s="41">
        <v>1511425426</v>
      </c>
      <c r="B18746" s="41">
        <v>1</v>
      </c>
      <c r="C18746" s="41">
        <v>512</v>
      </c>
      <c r="D18746" s="39" t="s">
        <v>58</v>
      </c>
      <c r="E18746" s="63" t="str">
        <f>D18746&amp;"_"&amp;B18746</f>
        <v>Shenzhen_1</v>
      </c>
      <c r="F18746" s="70">
        <v>5.5252977045234686E-2</v>
      </c>
      <c r="G18746" s="63">
        <f>COUNTIFS($E$10:E18746,E18746)</f>
        <v>157</v>
      </c>
      <c r="H18746" s="39" t="str">
        <f t="shared" si="292"/>
        <v>Out</v>
      </c>
    </row>
    <row r="18747" spans="1:8" x14ac:dyDescent="0.25">
      <c r="A18747" s="41">
        <v>1511802253</v>
      </c>
      <c r="B18747" s="41">
        <v>1</v>
      </c>
      <c r="C18747" s="41">
        <v>2457</v>
      </c>
      <c r="D18747" s="39" t="s">
        <v>58</v>
      </c>
      <c r="E18747" s="63" t="str">
        <f>D18747&amp;"_"&amp;B18747</f>
        <v>Shenzhen_1</v>
      </c>
      <c r="F18747" s="70">
        <v>5.6226645850346424E-2</v>
      </c>
      <c r="G18747" s="63">
        <f>COUNTIFS($E$10:E18747,E18747)</f>
        <v>158</v>
      </c>
      <c r="H18747" s="39" t="str">
        <f t="shared" si="292"/>
        <v>Out</v>
      </c>
    </row>
    <row r="18748" spans="1:8" x14ac:dyDescent="0.25">
      <c r="A18748" s="41">
        <v>1518907246</v>
      </c>
      <c r="B18748" s="41">
        <v>1</v>
      </c>
      <c r="C18748" s="41">
        <v>275</v>
      </c>
      <c r="D18748" s="39" t="s">
        <v>58</v>
      </c>
      <c r="E18748" s="63" t="str">
        <f>D18748&amp;"_"&amp;B18748</f>
        <v>Shenzhen_1</v>
      </c>
      <c r="F18748" s="70">
        <v>5.6583967446203531E-2</v>
      </c>
      <c r="G18748" s="63">
        <f>COUNTIFS($E$10:E18748,E18748)</f>
        <v>159</v>
      </c>
      <c r="H18748" s="39" t="str">
        <f t="shared" si="292"/>
        <v>Out</v>
      </c>
    </row>
    <row r="18749" spans="1:8" x14ac:dyDescent="0.25">
      <c r="A18749" s="41">
        <v>1513033925</v>
      </c>
      <c r="B18749" s="41">
        <v>1</v>
      </c>
      <c r="C18749" s="41">
        <v>2184</v>
      </c>
      <c r="D18749" s="39" t="s">
        <v>58</v>
      </c>
      <c r="E18749" s="63" t="str">
        <f>D18749&amp;"_"&amp;B18749</f>
        <v>Shenzhen_1</v>
      </c>
      <c r="F18749" s="70">
        <v>5.6610300540126834E-2</v>
      </c>
      <c r="G18749" s="63">
        <f>COUNTIFS($E$10:E18749,E18749)</f>
        <v>160</v>
      </c>
      <c r="H18749" s="39" t="str">
        <f t="shared" si="292"/>
        <v>Out</v>
      </c>
    </row>
    <row r="18750" spans="1:8" x14ac:dyDescent="0.25">
      <c r="A18750" s="41">
        <v>1519424213</v>
      </c>
      <c r="B18750" s="41">
        <v>1</v>
      </c>
      <c r="C18750" s="41">
        <v>836</v>
      </c>
      <c r="D18750" s="39" t="s">
        <v>58</v>
      </c>
      <c r="E18750" s="63" t="str">
        <f>D18750&amp;"_"&amp;B18750</f>
        <v>Shenzhen_1</v>
      </c>
      <c r="F18750" s="70">
        <v>5.6760730053636133E-2</v>
      </c>
      <c r="G18750" s="63">
        <f>COUNTIFS($E$10:E18750,E18750)</f>
        <v>161</v>
      </c>
      <c r="H18750" s="39" t="str">
        <f t="shared" si="292"/>
        <v>Out</v>
      </c>
    </row>
    <row r="18751" spans="1:8" x14ac:dyDescent="0.25">
      <c r="A18751" s="41">
        <v>1513284059</v>
      </c>
      <c r="B18751" s="41">
        <v>1</v>
      </c>
      <c r="C18751" s="41">
        <v>939</v>
      </c>
      <c r="D18751" s="39" t="s">
        <v>58</v>
      </c>
      <c r="E18751" s="63" t="str">
        <f>D18751&amp;"_"&amp;B18751</f>
        <v>Shenzhen_1</v>
      </c>
      <c r="F18751" s="70">
        <v>5.7054990443947018E-2</v>
      </c>
      <c r="G18751" s="63">
        <f>COUNTIFS($E$10:E18751,E18751)</f>
        <v>162</v>
      </c>
      <c r="H18751" s="39" t="str">
        <f t="shared" si="292"/>
        <v>Out</v>
      </c>
    </row>
    <row r="18752" spans="1:8" x14ac:dyDescent="0.25">
      <c r="A18752" s="41">
        <v>1512978238</v>
      </c>
      <c r="B18752" s="41">
        <v>1</v>
      </c>
      <c r="C18752" s="41">
        <v>3549</v>
      </c>
      <c r="D18752" s="39" t="s">
        <v>58</v>
      </c>
      <c r="E18752" s="63" t="str">
        <f>D18752&amp;"_"&amp;B18752</f>
        <v>Shenzhen_1</v>
      </c>
      <c r="F18752" s="70">
        <v>5.7169200554934241E-2</v>
      </c>
      <c r="G18752" s="63">
        <f>COUNTIFS($E$10:E18752,E18752)</f>
        <v>163</v>
      </c>
      <c r="H18752" s="39" t="str">
        <f t="shared" si="292"/>
        <v>Out</v>
      </c>
    </row>
    <row r="18753" spans="1:8" x14ac:dyDescent="0.25">
      <c r="A18753" s="41">
        <v>1514080799</v>
      </c>
      <c r="B18753" s="41">
        <v>1</v>
      </c>
      <c r="C18753" s="41">
        <v>2450</v>
      </c>
      <c r="D18753" s="39" t="s">
        <v>58</v>
      </c>
      <c r="E18753" s="63" t="str">
        <f>D18753&amp;"_"&amp;B18753</f>
        <v>Shenzhen_1</v>
      </c>
      <c r="F18753" s="70">
        <v>5.7413887514223383E-2</v>
      </c>
      <c r="G18753" s="63">
        <f>COUNTIFS($E$10:E18753,E18753)</f>
        <v>164</v>
      </c>
      <c r="H18753" s="39" t="str">
        <f t="shared" si="292"/>
        <v>Out</v>
      </c>
    </row>
    <row r="18754" spans="1:8" x14ac:dyDescent="0.25">
      <c r="A18754" s="41">
        <v>1515965004</v>
      </c>
      <c r="B18754" s="41">
        <v>1</v>
      </c>
      <c r="C18754" s="41">
        <v>3379</v>
      </c>
      <c r="D18754" s="39" t="s">
        <v>58</v>
      </c>
      <c r="E18754" s="63" t="str">
        <f>D18754&amp;"_"&amp;B18754</f>
        <v>Shenzhen_1</v>
      </c>
      <c r="F18754" s="70">
        <v>5.7751229341988286E-2</v>
      </c>
      <c r="G18754" s="63">
        <f>COUNTIFS($E$10:E18754,E18754)</f>
        <v>165</v>
      </c>
      <c r="H18754" s="39" t="str">
        <f t="shared" si="292"/>
        <v>Out</v>
      </c>
    </row>
    <row r="18755" spans="1:8" x14ac:dyDescent="0.25">
      <c r="A18755" s="41">
        <v>1512594847</v>
      </c>
      <c r="B18755" s="41">
        <v>1</v>
      </c>
      <c r="C18755" s="41">
        <v>738</v>
      </c>
      <c r="D18755" s="39" t="s">
        <v>58</v>
      </c>
      <c r="E18755" s="63" t="str">
        <f>D18755&amp;"_"&amp;B18755</f>
        <v>Shenzhen_1</v>
      </c>
      <c r="F18755" s="70">
        <v>5.7953202863443076E-2</v>
      </c>
      <c r="G18755" s="63">
        <f>COUNTIFS($E$10:E18755,E18755)</f>
        <v>166</v>
      </c>
      <c r="H18755" s="39" t="str">
        <f t="shared" si="292"/>
        <v>Out</v>
      </c>
    </row>
    <row r="18756" spans="1:8" x14ac:dyDescent="0.25">
      <c r="A18756" s="41">
        <v>1512228676</v>
      </c>
      <c r="B18756" s="41">
        <v>1</v>
      </c>
      <c r="C18756" s="41">
        <v>936</v>
      </c>
      <c r="D18756" s="39" t="s">
        <v>58</v>
      </c>
      <c r="E18756" s="63" t="str">
        <f>D18756&amp;"_"&amp;B18756</f>
        <v>Shenzhen_1</v>
      </c>
      <c r="F18756" s="70">
        <v>5.8262307977246963E-2</v>
      </c>
      <c r="G18756" s="63">
        <f>COUNTIFS($E$10:E18756,E18756)</f>
        <v>167</v>
      </c>
      <c r="H18756" s="39" t="str">
        <f t="shared" si="292"/>
        <v>Out</v>
      </c>
    </row>
    <row r="18757" spans="1:8" x14ac:dyDescent="0.25">
      <c r="A18757" s="41">
        <v>1514283554</v>
      </c>
      <c r="B18757" s="41">
        <v>1</v>
      </c>
      <c r="C18757" s="41">
        <v>170</v>
      </c>
      <c r="D18757" s="39" t="s">
        <v>58</v>
      </c>
      <c r="E18757" s="63" t="str">
        <f>D18757&amp;"_"&amp;B18757</f>
        <v>Shenzhen_1</v>
      </c>
      <c r="F18757" s="70">
        <v>5.8419803499899281E-2</v>
      </c>
      <c r="G18757" s="63">
        <f>COUNTIFS($E$10:E18757,E18757)</f>
        <v>168</v>
      </c>
      <c r="H18757" s="39" t="str">
        <f t="shared" si="292"/>
        <v>Out</v>
      </c>
    </row>
    <row r="18758" spans="1:8" x14ac:dyDescent="0.25">
      <c r="A18758" s="41">
        <v>1518737686</v>
      </c>
      <c r="B18758" s="41">
        <v>1</v>
      </c>
      <c r="C18758" s="41">
        <v>884</v>
      </c>
      <c r="D18758" s="39" t="s">
        <v>58</v>
      </c>
      <c r="E18758" s="63" t="str">
        <f>D18758&amp;"_"&amp;B18758</f>
        <v>Shenzhen_1</v>
      </c>
      <c r="F18758" s="70">
        <v>5.8762394968883247E-2</v>
      </c>
      <c r="G18758" s="63">
        <f>COUNTIFS($E$10:E18758,E18758)</f>
        <v>169</v>
      </c>
      <c r="H18758" s="39" t="str">
        <f t="shared" si="292"/>
        <v>Out</v>
      </c>
    </row>
    <row r="18759" spans="1:8" x14ac:dyDescent="0.25">
      <c r="A18759" s="41">
        <v>1516711257</v>
      </c>
      <c r="B18759" s="41">
        <v>1</v>
      </c>
      <c r="C18759" s="41">
        <v>793</v>
      </c>
      <c r="D18759" s="39" t="s">
        <v>58</v>
      </c>
      <c r="E18759" s="63" t="str">
        <f>D18759&amp;"_"&amp;B18759</f>
        <v>Shenzhen_1</v>
      </c>
      <c r="F18759" s="70">
        <v>5.9263513152847391E-2</v>
      </c>
      <c r="G18759" s="63">
        <f>COUNTIFS($E$10:E18759,E18759)</f>
        <v>170</v>
      </c>
      <c r="H18759" s="39" t="str">
        <f t="shared" si="292"/>
        <v>Out</v>
      </c>
    </row>
    <row r="18760" spans="1:8" x14ac:dyDescent="0.25">
      <c r="A18760" s="41">
        <v>1511927507</v>
      </c>
      <c r="B18760" s="41">
        <v>1</v>
      </c>
      <c r="C18760" s="41">
        <v>1325</v>
      </c>
      <c r="D18760" s="39" t="s">
        <v>58</v>
      </c>
      <c r="E18760" s="63" t="str">
        <f>D18760&amp;"_"&amp;B18760</f>
        <v>Shenzhen_1</v>
      </c>
      <c r="F18760" s="70">
        <v>5.9350111891252055E-2</v>
      </c>
      <c r="G18760" s="63">
        <f>COUNTIFS($E$10:E18760,E18760)</f>
        <v>171</v>
      </c>
      <c r="H18760" s="39" t="str">
        <f t="shared" si="292"/>
        <v>Out</v>
      </c>
    </row>
    <row r="18761" spans="1:8" x14ac:dyDescent="0.25">
      <c r="A18761" s="41">
        <v>1515376034</v>
      </c>
      <c r="B18761" s="41">
        <v>1</v>
      </c>
      <c r="C18761" s="41">
        <v>632</v>
      </c>
      <c r="D18761" s="39" t="s">
        <v>58</v>
      </c>
      <c r="E18761" s="63" t="str">
        <f>D18761&amp;"_"&amp;B18761</f>
        <v>Shenzhen_1</v>
      </c>
      <c r="F18761" s="70">
        <v>5.9636732696225492E-2</v>
      </c>
      <c r="G18761" s="63">
        <f>COUNTIFS($E$10:E18761,E18761)</f>
        <v>172</v>
      </c>
      <c r="H18761" s="39" t="str">
        <f t="shared" si="292"/>
        <v>Out</v>
      </c>
    </row>
    <row r="18762" spans="1:8" x14ac:dyDescent="0.25">
      <c r="A18762" s="41">
        <v>1512908854</v>
      </c>
      <c r="B18762" s="41">
        <v>1</v>
      </c>
      <c r="C18762" s="41">
        <v>1425</v>
      </c>
      <c r="D18762" s="39" t="s">
        <v>58</v>
      </c>
      <c r="E18762" s="63" t="str">
        <f>D18762&amp;"_"&amp;B18762</f>
        <v>Shenzhen_1</v>
      </c>
      <c r="F18762" s="70">
        <v>6.0729247829621413E-2</v>
      </c>
      <c r="G18762" s="63">
        <f>COUNTIFS($E$10:E18762,E18762)</f>
        <v>173</v>
      </c>
      <c r="H18762" s="39" t="str">
        <f t="shared" si="292"/>
        <v>Out</v>
      </c>
    </row>
    <row r="18763" spans="1:8" x14ac:dyDescent="0.25">
      <c r="A18763" s="41">
        <v>1518942983</v>
      </c>
      <c r="B18763" s="41">
        <v>1</v>
      </c>
      <c r="C18763" s="41">
        <v>3674</v>
      </c>
      <c r="D18763" s="39" t="s">
        <v>58</v>
      </c>
      <c r="E18763" s="63" t="str">
        <f>D18763&amp;"_"&amp;B18763</f>
        <v>Shenzhen_1</v>
      </c>
      <c r="F18763" s="70">
        <v>6.0898881255403325E-2</v>
      </c>
      <c r="G18763" s="63">
        <f>COUNTIFS($E$10:E18763,E18763)</f>
        <v>174</v>
      </c>
      <c r="H18763" s="39" t="str">
        <f t="shared" ref="H18763:H18826" si="293">IF(ROW()&lt;=3000,"Test",
IF(ROW()&lt;=6000,"Control",
"Out"))</f>
        <v>Out</v>
      </c>
    </row>
    <row r="18764" spans="1:8" x14ac:dyDescent="0.25">
      <c r="A18764" s="41">
        <v>1519946156</v>
      </c>
      <c r="B18764" s="41">
        <v>1</v>
      </c>
      <c r="C18764" s="41">
        <v>981</v>
      </c>
      <c r="D18764" s="39" t="s">
        <v>58</v>
      </c>
      <c r="E18764" s="63" t="str">
        <f>D18764&amp;"_"&amp;B18764</f>
        <v>Shenzhen_1</v>
      </c>
      <c r="F18764" s="70">
        <v>6.0947495944204677E-2</v>
      </c>
      <c r="G18764" s="63">
        <f>COUNTIFS($E$10:E18764,E18764)</f>
        <v>175</v>
      </c>
      <c r="H18764" s="39" t="str">
        <f t="shared" si="293"/>
        <v>Out</v>
      </c>
    </row>
    <row r="18765" spans="1:8" x14ac:dyDescent="0.25">
      <c r="A18765" s="41">
        <v>1517993316</v>
      </c>
      <c r="B18765" s="41">
        <v>1</v>
      </c>
      <c r="C18765" s="41">
        <v>3041</v>
      </c>
      <c r="D18765" s="39" t="s">
        <v>58</v>
      </c>
      <c r="E18765" s="63" t="str">
        <f>D18765&amp;"_"&amp;B18765</f>
        <v>Shenzhen_1</v>
      </c>
      <c r="F18765" s="70">
        <v>6.1041780797401524E-2</v>
      </c>
      <c r="G18765" s="63">
        <f>COUNTIFS($E$10:E18765,E18765)</f>
        <v>176</v>
      </c>
      <c r="H18765" s="39" t="str">
        <f t="shared" si="293"/>
        <v>Out</v>
      </c>
    </row>
    <row r="18766" spans="1:8" x14ac:dyDescent="0.25">
      <c r="A18766" s="41">
        <v>1517493405</v>
      </c>
      <c r="B18766" s="41">
        <v>1</v>
      </c>
      <c r="C18766" s="41">
        <v>205</v>
      </c>
      <c r="D18766" s="39" t="s">
        <v>58</v>
      </c>
      <c r="E18766" s="63" t="str">
        <f>D18766&amp;"_"&amp;B18766</f>
        <v>Shenzhen_1</v>
      </c>
      <c r="F18766" s="70">
        <v>6.1560107658200636E-2</v>
      </c>
      <c r="G18766" s="63">
        <f>COUNTIFS($E$10:E18766,E18766)</f>
        <v>177</v>
      </c>
      <c r="H18766" s="39" t="str">
        <f t="shared" si="293"/>
        <v>Out</v>
      </c>
    </row>
    <row r="18767" spans="1:8" x14ac:dyDescent="0.25">
      <c r="A18767" s="41">
        <v>1512265854</v>
      </c>
      <c r="B18767" s="41">
        <v>1</v>
      </c>
      <c r="C18767" s="41">
        <v>993</v>
      </c>
      <c r="D18767" s="39" t="s">
        <v>58</v>
      </c>
      <c r="E18767" s="63" t="str">
        <f>D18767&amp;"_"&amp;B18767</f>
        <v>Shenzhen_1</v>
      </c>
      <c r="F18767" s="70">
        <v>6.1590144937279101E-2</v>
      </c>
      <c r="G18767" s="63">
        <f>COUNTIFS($E$10:E18767,E18767)</f>
        <v>178</v>
      </c>
      <c r="H18767" s="39" t="str">
        <f t="shared" si="293"/>
        <v>Out</v>
      </c>
    </row>
    <row r="18768" spans="1:8" x14ac:dyDescent="0.25">
      <c r="A18768" s="41">
        <v>1519470255</v>
      </c>
      <c r="B18768" s="41">
        <v>1</v>
      </c>
      <c r="C18768" s="41">
        <v>514</v>
      </c>
      <c r="D18768" s="39" t="s">
        <v>58</v>
      </c>
      <c r="E18768" s="63" t="str">
        <f>D18768&amp;"_"&amp;B18768</f>
        <v>Shenzhen_1</v>
      </c>
      <c r="F18768" s="70">
        <v>6.1808284433960248E-2</v>
      </c>
      <c r="G18768" s="63">
        <f>COUNTIFS($E$10:E18768,E18768)</f>
        <v>179</v>
      </c>
      <c r="H18768" s="39" t="str">
        <f t="shared" si="293"/>
        <v>Out</v>
      </c>
    </row>
    <row r="18769" spans="1:8" x14ac:dyDescent="0.25">
      <c r="A18769" s="41">
        <v>1515314515</v>
      </c>
      <c r="B18769" s="41">
        <v>1</v>
      </c>
      <c r="C18769" s="41">
        <v>511</v>
      </c>
      <c r="D18769" s="39" t="s">
        <v>58</v>
      </c>
      <c r="E18769" s="63" t="str">
        <f>D18769&amp;"_"&amp;B18769</f>
        <v>Shenzhen_1</v>
      </c>
      <c r="F18769" s="70">
        <v>6.2053722546864698E-2</v>
      </c>
      <c r="G18769" s="63">
        <f>COUNTIFS($E$10:E18769,E18769)</f>
        <v>180</v>
      </c>
      <c r="H18769" s="39" t="str">
        <f t="shared" si="293"/>
        <v>Out</v>
      </c>
    </row>
    <row r="18770" spans="1:8" x14ac:dyDescent="0.25">
      <c r="A18770" s="41">
        <v>1512941525</v>
      </c>
      <c r="B18770" s="41">
        <v>1</v>
      </c>
      <c r="C18770" s="41">
        <v>786</v>
      </c>
      <c r="D18770" s="39" t="s">
        <v>58</v>
      </c>
      <c r="E18770" s="63" t="str">
        <f>D18770&amp;"_"&amp;B18770</f>
        <v>Shenzhen_1</v>
      </c>
      <c r="F18770" s="70">
        <v>6.234081365498001E-2</v>
      </c>
      <c r="G18770" s="63">
        <f>COUNTIFS($E$10:E18770,E18770)</f>
        <v>181</v>
      </c>
      <c r="H18770" s="39" t="str">
        <f t="shared" si="293"/>
        <v>Out</v>
      </c>
    </row>
    <row r="18771" spans="1:8" x14ac:dyDescent="0.25">
      <c r="A18771" s="41">
        <v>1519913453</v>
      </c>
      <c r="B18771" s="41">
        <v>1</v>
      </c>
      <c r="C18771" s="41">
        <v>3152</v>
      </c>
      <c r="D18771" s="39" t="s">
        <v>58</v>
      </c>
      <c r="E18771" s="63" t="str">
        <f>D18771&amp;"_"&amp;B18771</f>
        <v>Shenzhen_1</v>
      </c>
      <c r="F18771" s="70">
        <v>6.2342387169803448E-2</v>
      </c>
      <c r="G18771" s="63">
        <f>COUNTIFS($E$10:E18771,E18771)</f>
        <v>182</v>
      </c>
      <c r="H18771" s="39" t="str">
        <f t="shared" si="293"/>
        <v>Out</v>
      </c>
    </row>
    <row r="18772" spans="1:8" x14ac:dyDescent="0.25">
      <c r="A18772" s="41">
        <v>1518399767</v>
      </c>
      <c r="B18772" s="41">
        <v>1</v>
      </c>
      <c r="C18772" s="41">
        <v>1678</v>
      </c>
      <c r="D18772" s="39" t="s">
        <v>58</v>
      </c>
      <c r="E18772" s="63" t="str">
        <f>D18772&amp;"_"&amp;B18772</f>
        <v>Shenzhen_1</v>
      </c>
      <c r="F18772" s="70">
        <v>6.2490224796381777E-2</v>
      </c>
      <c r="G18772" s="63">
        <f>COUNTIFS($E$10:E18772,E18772)</f>
        <v>183</v>
      </c>
      <c r="H18772" s="39" t="str">
        <f t="shared" si="293"/>
        <v>Out</v>
      </c>
    </row>
    <row r="18773" spans="1:8" x14ac:dyDescent="0.25">
      <c r="A18773" s="41">
        <v>1513607204</v>
      </c>
      <c r="B18773" s="41">
        <v>1</v>
      </c>
      <c r="C18773" s="41">
        <v>2074</v>
      </c>
      <c r="D18773" s="39" t="s">
        <v>58</v>
      </c>
      <c r="E18773" s="63" t="str">
        <f>D18773&amp;"_"&amp;B18773</f>
        <v>Shenzhen_1</v>
      </c>
      <c r="F18773" s="70">
        <v>6.2515906454498005E-2</v>
      </c>
      <c r="G18773" s="63">
        <f>COUNTIFS($E$10:E18773,E18773)</f>
        <v>184</v>
      </c>
      <c r="H18773" s="39" t="str">
        <f t="shared" si="293"/>
        <v>Out</v>
      </c>
    </row>
    <row r="18774" spans="1:8" x14ac:dyDescent="0.25">
      <c r="A18774" s="41">
        <v>1512277043</v>
      </c>
      <c r="B18774" s="41">
        <v>1</v>
      </c>
      <c r="C18774" s="41">
        <v>1760</v>
      </c>
      <c r="D18774" s="39" t="s">
        <v>58</v>
      </c>
      <c r="E18774" s="63" t="str">
        <f>D18774&amp;"_"&amp;B18774</f>
        <v>Shenzhen_1</v>
      </c>
      <c r="F18774" s="70">
        <v>6.2533723191113055E-2</v>
      </c>
      <c r="G18774" s="63">
        <f>COUNTIFS($E$10:E18774,E18774)</f>
        <v>185</v>
      </c>
      <c r="H18774" s="39" t="str">
        <f t="shared" si="293"/>
        <v>Out</v>
      </c>
    </row>
    <row r="18775" spans="1:8" x14ac:dyDescent="0.25">
      <c r="A18775" s="41">
        <v>1515208646</v>
      </c>
      <c r="B18775" s="41">
        <v>1</v>
      </c>
      <c r="C18775" s="41">
        <v>861</v>
      </c>
      <c r="D18775" s="39" t="s">
        <v>58</v>
      </c>
      <c r="E18775" s="63" t="str">
        <f>D18775&amp;"_"&amp;B18775</f>
        <v>Shenzhen_1</v>
      </c>
      <c r="F18775" s="70">
        <v>6.2874905444921469E-2</v>
      </c>
      <c r="G18775" s="63">
        <f>COUNTIFS($E$10:E18775,E18775)</f>
        <v>186</v>
      </c>
      <c r="H18775" s="39" t="str">
        <f t="shared" si="293"/>
        <v>Out</v>
      </c>
    </row>
    <row r="18776" spans="1:8" x14ac:dyDescent="0.25">
      <c r="A18776" s="41">
        <v>1513548714</v>
      </c>
      <c r="B18776" s="41">
        <v>1</v>
      </c>
      <c r="C18776" s="41">
        <v>2490</v>
      </c>
      <c r="D18776" s="39" t="s">
        <v>58</v>
      </c>
      <c r="E18776" s="63" t="str">
        <f>D18776&amp;"_"&amp;B18776</f>
        <v>Shenzhen_1</v>
      </c>
      <c r="F18776" s="70">
        <v>6.2926580652781783E-2</v>
      </c>
      <c r="G18776" s="63">
        <f>COUNTIFS($E$10:E18776,E18776)</f>
        <v>187</v>
      </c>
      <c r="H18776" s="39" t="str">
        <f t="shared" si="293"/>
        <v>Out</v>
      </c>
    </row>
    <row r="18777" spans="1:8" x14ac:dyDescent="0.25">
      <c r="A18777" s="41">
        <v>1517219317</v>
      </c>
      <c r="B18777" s="41">
        <v>1</v>
      </c>
      <c r="C18777" s="41">
        <v>1124</v>
      </c>
      <c r="D18777" s="39" t="s">
        <v>58</v>
      </c>
      <c r="E18777" s="63" t="str">
        <f>D18777&amp;"_"&amp;B18777</f>
        <v>Shenzhen_1</v>
      </c>
      <c r="F18777" s="70">
        <v>6.4457108445848621E-2</v>
      </c>
      <c r="G18777" s="63">
        <f>COUNTIFS($E$10:E18777,E18777)</f>
        <v>188</v>
      </c>
      <c r="H18777" s="39" t="str">
        <f t="shared" si="293"/>
        <v>Out</v>
      </c>
    </row>
    <row r="18778" spans="1:8" x14ac:dyDescent="0.25">
      <c r="A18778" s="41">
        <v>1513090646</v>
      </c>
      <c r="B18778" s="41">
        <v>1</v>
      </c>
      <c r="C18778" s="41">
        <v>2902</v>
      </c>
      <c r="D18778" s="39" t="s">
        <v>58</v>
      </c>
      <c r="E18778" s="63" t="str">
        <f>D18778&amp;"_"&amp;B18778</f>
        <v>Shenzhen_1</v>
      </c>
      <c r="F18778" s="70">
        <v>6.451318607999057E-2</v>
      </c>
      <c r="G18778" s="63">
        <f>COUNTIFS($E$10:E18778,E18778)</f>
        <v>189</v>
      </c>
      <c r="H18778" s="39" t="str">
        <f t="shared" si="293"/>
        <v>Out</v>
      </c>
    </row>
    <row r="18779" spans="1:8" x14ac:dyDescent="0.25">
      <c r="A18779" s="41">
        <v>1518274697</v>
      </c>
      <c r="B18779" s="41">
        <v>1</v>
      </c>
      <c r="C18779" s="41">
        <v>2407</v>
      </c>
      <c r="D18779" s="39" t="s">
        <v>58</v>
      </c>
      <c r="E18779" s="63" t="str">
        <f>D18779&amp;"_"&amp;B18779</f>
        <v>Shenzhen_1</v>
      </c>
      <c r="F18779" s="70">
        <v>6.5151831607955457E-2</v>
      </c>
      <c r="G18779" s="63">
        <f>COUNTIFS($E$10:E18779,E18779)</f>
        <v>190</v>
      </c>
      <c r="H18779" s="39" t="str">
        <f t="shared" si="293"/>
        <v>Out</v>
      </c>
    </row>
    <row r="18780" spans="1:8" x14ac:dyDescent="0.25">
      <c r="A18780" s="41">
        <v>1512995197</v>
      </c>
      <c r="B18780" s="41">
        <v>1</v>
      </c>
      <c r="C18780" s="41">
        <v>515</v>
      </c>
      <c r="D18780" s="39" t="s">
        <v>58</v>
      </c>
      <c r="E18780" s="63" t="str">
        <f>D18780&amp;"_"&amp;B18780</f>
        <v>Shenzhen_1</v>
      </c>
      <c r="F18780" s="70">
        <v>6.521070427864939E-2</v>
      </c>
      <c r="G18780" s="63">
        <f>COUNTIFS($E$10:E18780,E18780)</f>
        <v>191</v>
      </c>
      <c r="H18780" s="39" t="str">
        <f t="shared" si="293"/>
        <v>Out</v>
      </c>
    </row>
    <row r="18781" spans="1:8" x14ac:dyDescent="0.25">
      <c r="A18781" s="41">
        <v>1519819546</v>
      </c>
      <c r="B18781" s="41">
        <v>1</v>
      </c>
      <c r="C18781" s="41">
        <v>3253</v>
      </c>
      <c r="D18781" s="39" t="s">
        <v>58</v>
      </c>
      <c r="E18781" s="63" t="str">
        <f>D18781&amp;"_"&amp;B18781</f>
        <v>Shenzhen_1</v>
      </c>
      <c r="F18781" s="70">
        <v>6.5382482761963789E-2</v>
      </c>
      <c r="G18781" s="63">
        <f>COUNTIFS($E$10:E18781,E18781)</f>
        <v>192</v>
      </c>
      <c r="H18781" s="39" t="str">
        <f t="shared" si="293"/>
        <v>Out</v>
      </c>
    </row>
    <row r="18782" spans="1:8" x14ac:dyDescent="0.25">
      <c r="A18782" s="41">
        <v>1515537643</v>
      </c>
      <c r="B18782" s="41">
        <v>1</v>
      </c>
      <c r="C18782" s="41">
        <v>1302</v>
      </c>
      <c r="D18782" s="39" t="s">
        <v>58</v>
      </c>
      <c r="E18782" s="63" t="str">
        <f>D18782&amp;"_"&amp;B18782</f>
        <v>Shenzhen_1</v>
      </c>
      <c r="F18782" s="70">
        <v>6.5576618682812837E-2</v>
      </c>
      <c r="G18782" s="63">
        <f>COUNTIFS($E$10:E18782,E18782)</f>
        <v>193</v>
      </c>
      <c r="H18782" s="39" t="str">
        <f t="shared" si="293"/>
        <v>Out</v>
      </c>
    </row>
    <row r="18783" spans="1:8" x14ac:dyDescent="0.25">
      <c r="A18783" s="41">
        <v>1513510897</v>
      </c>
      <c r="B18783" s="41">
        <v>1</v>
      </c>
      <c r="C18783" s="41">
        <v>1583</v>
      </c>
      <c r="D18783" s="39" t="s">
        <v>58</v>
      </c>
      <c r="E18783" s="63" t="str">
        <f>D18783&amp;"_"&amp;B18783</f>
        <v>Shenzhen_1</v>
      </c>
      <c r="F18783" s="70">
        <v>6.570223627727878E-2</v>
      </c>
      <c r="G18783" s="63">
        <f>COUNTIFS($E$10:E18783,E18783)</f>
        <v>194</v>
      </c>
      <c r="H18783" s="39" t="str">
        <f t="shared" si="293"/>
        <v>Out</v>
      </c>
    </row>
    <row r="18784" spans="1:8" x14ac:dyDescent="0.25">
      <c r="A18784" s="41">
        <v>1517006099</v>
      </c>
      <c r="B18784" s="41">
        <v>1</v>
      </c>
      <c r="C18784" s="41">
        <v>1875</v>
      </c>
      <c r="D18784" s="39" t="s">
        <v>58</v>
      </c>
      <c r="E18784" s="63" t="str">
        <f>D18784&amp;"_"&amp;B18784</f>
        <v>Shenzhen_1</v>
      </c>
      <c r="F18784" s="70">
        <v>6.590589132397584E-2</v>
      </c>
      <c r="G18784" s="63">
        <f>COUNTIFS($E$10:E18784,E18784)</f>
        <v>195</v>
      </c>
      <c r="H18784" s="39" t="str">
        <f t="shared" si="293"/>
        <v>Out</v>
      </c>
    </row>
    <row r="18785" spans="1:8" x14ac:dyDescent="0.25">
      <c r="A18785" s="41">
        <v>1515713893</v>
      </c>
      <c r="B18785" s="41">
        <v>1</v>
      </c>
      <c r="C18785" s="41">
        <v>1010</v>
      </c>
      <c r="D18785" s="39" t="s">
        <v>58</v>
      </c>
      <c r="E18785" s="63" t="str">
        <f>D18785&amp;"_"&amp;B18785</f>
        <v>Shenzhen_1</v>
      </c>
      <c r="F18785" s="70">
        <v>6.6862696172847125E-2</v>
      </c>
      <c r="G18785" s="63">
        <f>COUNTIFS($E$10:E18785,E18785)</f>
        <v>196</v>
      </c>
      <c r="H18785" s="39" t="str">
        <f t="shared" si="293"/>
        <v>Out</v>
      </c>
    </row>
    <row r="18786" spans="1:8" x14ac:dyDescent="0.25">
      <c r="A18786" s="41">
        <v>1519368469</v>
      </c>
      <c r="B18786" s="41">
        <v>1</v>
      </c>
      <c r="C18786" s="41">
        <v>1016</v>
      </c>
      <c r="D18786" s="39" t="s">
        <v>58</v>
      </c>
      <c r="E18786" s="63" t="str">
        <f>D18786&amp;"_"&amp;B18786</f>
        <v>Shenzhen_1</v>
      </c>
      <c r="F18786" s="70">
        <v>6.7245190649904862E-2</v>
      </c>
      <c r="G18786" s="63">
        <f>COUNTIFS($E$10:E18786,E18786)</f>
        <v>197</v>
      </c>
      <c r="H18786" s="39" t="str">
        <f t="shared" si="293"/>
        <v>Out</v>
      </c>
    </row>
    <row r="18787" spans="1:8" x14ac:dyDescent="0.25">
      <c r="A18787" s="41">
        <v>1512304926</v>
      </c>
      <c r="B18787" s="41">
        <v>1</v>
      </c>
      <c r="C18787" s="41">
        <v>731</v>
      </c>
      <c r="D18787" s="39" t="s">
        <v>58</v>
      </c>
      <c r="E18787" s="63" t="str">
        <f>D18787&amp;"_"&amp;B18787</f>
        <v>Shenzhen_1</v>
      </c>
      <c r="F18787" s="70">
        <v>6.7284107133857352E-2</v>
      </c>
      <c r="G18787" s="63">
        <f>COUNTIFS($E$10:E18787,E18787)</f>
        <v>198</v>
      </c>
      <c r="H18787" s="39" t="str">
        <f t="shared" si="293"/>
        <v>Out</v>
      </c>
    </row>
    <row r="18788" spans="1:8" x14ac:dyDescent="0.25">
      <c r="A18788" s="41">
        <v>1512841585</v>
      </c>
      <c r="B18788" s="41">
        <v>1</v>
      </c>
      <c r="C18788" s="41">
        <v>881</v>
      </c>
      <c r="D18788" s="39" t="s">
        <v>58</v>
      </c>
      <c r="E18788" s="63" t="str">
        <f>D18788&amp;"_"&amp;B18788</f>
        <v>Shenzhen_1</v>
      </c>
      <c r="F18788" s="70">
        <v>6.7499718464994807E-2</v>
      </c>
      <c r="G18788" s="63">
        <f>COUNTIFS($E$10:E18788,E18788)</f>
        <v>199</v>
      </c>
      <c r="H18788" s="39" t="str">
        <f t="shared" si="293"/>
        <v>Out</v>
      </c>
    </row>
    <row r="18789" spans="1:8" x14ac:dyDescent="0.25">
      <c r="A18789" s="41">
        <v>1519680966</v>
      </c>
      <c r="B18789" s="41">
        <v>1</v>
      </c>
      <c r="C18789" s="41">
        <v>1210</v>
      </c>
      <c r="D18789" s="39" t="s">
        <v>58</v>
      </c>
      <c r="E18789" s="63" t="str">
        <f>D18789&amp;"_"&amp;B18789</f>
        <v>Shenzhen_1</v>
      </c>
      <c r="F18789" s="70">
        <v>6.7866136733570004E-2</v>
      </c>
      <c r="G18789" s="63">
        <f>COUNTIFS($E$10:E18789,E18789)</f>
        <v>200</v>
      </c>
      <c r="H18789" s="39" t="str">
        <f t="shared" si="293"/>
        <v>Out</v>
      </c>
    </row>
    <row r="18790" spans="1:8" x14ac:dyDescent="0.25">
      <c r="A18790" s="41">
        <v>1517842093</v>
      </c>
      <c r="B18790" s="41">
        <v>1</v>
      </c>
      <c r="C18790" s="41">
        <v>5400</v>
      </c>
      <c r="D18790" s="39" t="s">
        <v>58</v>
      </c>
      <c r="E18790" s="63" t="str">
        <f>D18790&amp;"_"&amp;B18790</f>
        <v>Shenzhen_1</v>
      </c>
      <c r="F18790" s="70">
        <v>6.8292151856863992E-2</v>
      </c>
      <c r="G18790" s="63">
        <f>COUNTIFS($E$10:E18790,E18790)</f>
        <v>201</v>
      </c>
      <c r="H18790" s="39" t="str">
        <f t="shared" si="293"/>
        <v>Out</v>
      </c>
    </row>
    <row r="18791" spans="1:8" x14ac:dyDescent="0.25">
      <c r="A18791" s="41">
        <v>1515768384</v>
      </c>
      <c r="B18791" s="41">
        <v>1</v>
      </c>
      <c r="C18791" s="41">
        <v>352</v>
      </c>
      <c r="D18791" s="39" t="s">
        <v>58</v>
      </c>
      <c r="E18791" s="63" t="str">
        <f>D18791&amp;"_"&amp;B18791</f>
        <v>Shenzhen_1</v>
      </c>
      <c r="F18791" s="70">
        <v>6.8794517733543614E-2</v>
      </c>
      <c r="G18791" s="63">
        <f>COUNTIFS($E$10:E18791,E18791)</f>
        <v>202</v>
      </c>
      <c r="H18791" s="39" t="str">
        <f t="shared" si="293"/>
        <v>Out</v>
      </c>
    </row>
    <row r="18792" spans="1:8" x14ac:dyDescent="0.25">
      <c r="A18792" s="41">
        <v>1516419684</v>
      </c>
      <c r="B18792" s="41">
        <v>1</v>
      </c>
      <c r="C18792" s="41">
        <v>2520</v>
      </c>
      <c r="D18792" s="39" t="s">
        <v>58</v>
      </c>
      <c r="E18792" s="63" t="str">
        <f>D18792&amp;"_"&amp;B18792</f>
        <v>Shenzhen_1</v>
      </c>
      <c r="F18792" s="70">
        <v>6.8879477123347299E-2</v>
      </c>
      <c r="G18792" s="63">
        <f>COUNTIFS($E$10:E18792,E18792)</f>
        <v>203</v>
      </c>
      <c r="H18792" s="39" t="str">
        <f t="shared" si="293"/>
        <v>Out</v>
      </c>
    </row>
    <row r="18793" spans="1:8" x14ac:dyDescent="0.25">
      <c r="A18793" s="41">
        <v>1514674464</v>
      </c>
      <c r="B18793" s="41">
        <v>1</v>
      </c>
      <c r="C18793" s="41">
        <v>1133</v>
      </c>
      <c r="D18793" s="39" t="s">
        <v>58</v>
      </c>
      <c r="E18793" s="63" t="str">
        <f>D18793&amp;"_"&amp;B18793</f>
        <v>Shenzhen_1</v>
      </c>
      <c r="F18793" s="70">
        <v>6.9290494621105259E-2</v>
      </c>
      <c r="G18793" s="63">
        <f>COUNTIFS($E$10:E18793,E18793)</f>
        <v>204</v>
      </c>
      <c r="H18793" s="39" t="str">
        <f t="shared" si="293"/>
        <v>Out</v>
      </c>
    </row>
    <row r="18794" spans="1:8" x14ac:dyDescent="0.25">
      <c r="A18794" s="41">
        <v>1512133139</v>
      </c>
      <c r="B18794" s="41">
        <v>1</v>
      </c>
      <c r="C18794" s="41">
        <v>1223</v>
      </c>
      <c r="D18794" s="39" t="s">
        <v>58</v>
      </c>
      <c r="E18794" s="63" t="str">
        <f>D18794&amp;"_"&amp;B18794</f>
        <v>Shenzhen_1</v>
      </c>
      <c r="F18794" s="70">
        <v>6.9902725771480156E-2</v>
      </c>
      <c r="G18794" s="63">
        <f>COUNTIFS($E$10:E18794,E18794)</f>
        <v>205</v>
      </c>
      <c r="H18794" s="39" t="str">
        <f t="shared" si="293"/>
        <v>Out</v>
      </c>
    </row>
    <row r="18795" spans="1:8" x14ac:dyDescent="0.25">
      <c r="A18795" s="41">
        <v>1512729403</v>
      </c>
      <c r="B18795" s="41">
        <v>1</v>
      </c>
      <c r="C18795" s="41">
        <v>393</v>
      </c>
      <c r="D18795" s="39" t="s">
        <v>58</v>
      </c>
      <c r="E18795" s="63" t="str">
        <f>D18795&amp;"_"&amp;B18795</f>
        <v>Shenzhen_1</v>
      </c>
      <c r="F18795" s="70">
        <v>7.0304105494056968E-2</v>
      </c>
      <c r="G18795" s="63">
        <f>COUNTIFS($E$10:E18795,E18795)</f>
        <v>206</v>
      </c>
      <c r="H18795" s="39" t="str">
        <f t="shared" si="293"/>
        <v>Out</v>
      </c>
    </row>
    <row r="18796" spans="1:8" x14ac:dyDescent="0.25">
      <c r="A18796" s="41">
        <v>1512297764</v>
      </c>
      <c r="B18796" s="41">
        <v>1</v>
      </c>
      <c r="C18796" s="41">
        <v>1212</v>
      </c>
      <c r="D18796" s="39" t="s">
        <v>58</v>
      </c>
      <c r="E18796" s="63" t="str">
        <f>D18796&amp;"_"&amp;B18796</f>
        <v>Shenzhen_1</v>
      </c>
      <c r="F18796" s="70">
        <v>7.0440440565163076E-2</v>
      </c>
      <c r="G18796" s="63">
        <f>COUNTIFS($E$10:E18796,E18796)</f>
        <v>207</v>
      </c>
      <c r="H18796" s="39" t="str">
        <f t="shared" si="293"/>
        <v>Out</v>
      </c>
    </row>
    <row r="18797" spans="1:8" x14ac:dyDescent="0.25">
      <c r="A18797" s="41">
        <v>1516375618</v>
      </c>
      <c r="B18797" s="41">
        <v>1</v>
      </c>
      <c r="C18797" s="41">
        <v>1741</v>
      </c>
      <c r="D18797" s="39" t="s">
        <v>58</v>
      </c>
      <c r="E18797" s="63" t="str">
        <f>D18797&amp;"_"&amp;B18797</f>
        <v>Shenzhen_1</v>
      </c>
      <c r="F18797" s="70">
        <v>7.0452002531712465E-2</v>
      </c>
      <c r="G18797" s="63">
        <f>COUNTIFS($E$10:E18797,E18797)</f>
        <v>208</v>
      </c>
      <c r="H18797" s="39" t="str">
        <f t="shared" si="293"/>
        <v>Out</v>
      </c>
    </row>
    <row r="18798" spans="1:8" x14ac:dyDescent="0.25">
      <c r="A18798" s="41">
        <v>1519259168</v>
      </c>
      <c r="B18798" s="41">
        <v>1</v>
      </c>
      <c r="C18798" s="41">
        <v>1019</v>
      </c>
      <c r="D18798" s="39" t="s">
        <v>58</v>
      </c>
      <c r="E18798" s="63" t="str">
        <f>D18798&amp;"_"&amp;B18798</f>
        <v>Shenzhen_1</v>
      </c>
      <c r="F18798" s="70">
        <v>7.0822513891830585E-2</v>
      </c>
      <c r="G18798" s="63">
        <f>COUNTIFS($E$10:E18798,E18798)</f>
        <v>209</v>
      </c>
      <c r="H18798" s="39" t="str">
        <f t="shared" si="293"/>
        <v>Out</v>
      </c>
    </row>
    <row r="18799" spans="1:8" x14ac:dyDescent="0.25">
      <c r="A18799" s="41">
        <v>1514520773</v>
      </c>
      <c r="B18799" s="41">
        <v>1</v>
      </c>
      <c r="C18799" s="41">
        <v>1216</v>
      </c>
      <c r="D18799" s="39" t="s">
        <v>58</v>
      </c>
      <c r="E18799" s="63" t="str">
        <f>D18799&amp;"_"&amp;B18799</f>
        <v>Shenzhen_1</v>
      </c>
      <c r="F18799" s="70">
        <v>7.0877427984773034E-2</v>
      </c>
      <c r="G18799" s="63">
        <f>COUNTIFS($E$10:E18799,E18799)</f>
        <v>210</v>
      </c>
      <c r="H18799" s="39" t="str">
        <f t="shared" si="293"/>
        <v>Out</v>
      </c>
    </row>
    <row r="18800" spans="1:8" x14ac:dyDescent="0.25">
      <c r="A18800" s="41">
        <v>1513497684</v>
      </c>
      <c r="B18800" s="41">
        <v>1</v>
      </c>
      <c r="C18800" s="41">
        <v>1268</v>
      </c>
      <c r="D18800" s="39" t="s">
        <v>58</v>
      </c>
      <c r="E18800" s="63" t="str">
        <f>D18800&amp;"_"&amp;B18800</f>
        <v>Shenzhen_1</v>
      </c>
      <c r="F18800" s="70">
        <v>7.1352704920065957E-2</v>
      </c>
      <c r="G18800" s="63">
        <f>COUNTIFS($E$10:E18800,E18800)</f>
        <v>211</v>
      </c>
      <c r="H18800" s="39" t="str">
        <f t="shared" si="293"/>
        <v>Out</v>
      </c>
    </row>
    <row r="18801" spans="1:8" x14ac:dyDescent="0.25">
      <c r="A18801" s="41">
        <v>1517566995</v>
      </c>
      <c r="B18801" s="41">
        <v>1</v>
      </c>
      <c r="C18801" s="41">
        <v>1853</v>
      </c>
      <c r="D18801" s="39" t="s">
        <v>58</v>
      </c>
      <c r="E18801" s="63" t="str">
        <f>D18801&amp;"_"&amp;B18801</f>
        <v>Shenzhen_1</v>
      </c>
      <c r="F18801" s="70">
        <v>7.2042943226407363E-2</v>
      </c>
      <c r="G18801" s="63">
        <f>COUNTIFS($E$10:E18801,E18801)</f>
        <v>212</v>
      </c>
      <c r="H18801" s="39" t="str">
        <f t="shared" si="293"/>
        <v>Out</v>
      </c>
    </row>
    <row r="18802" spans="1:8" x14ac:dyDescent="0.25">
      <c r="A18802" s="41">
        <v>1515815774</v>
      </c>
      <c r="B18802" s="41">
        <v>1</v>
      </c>
      <c r="C18802" s="41">
        <v>5158</v>
      </c>
      <c r="D18802" s="39" t="s">
        <v>58</v>
      </c>
      <c r="E18802" s="63" t="str">
        <f>D18802&amp;"_"&amp;B18802</f>
        <v>Shenzhen_1</v>
      </c>
      <c r="F18802" s="70">
        <v>7.210544601147173E-2</v>
      </c>
      <c r="G18802" s="63">
        <f>COUNTIFS($E$10:E18802,E18802)</f>
        <v>213</v>
      </c>
      <c r="H18802" s="39" t="str">
        <f t="shared" si="293"/>
        <v>Out</v>
      </c>
    </row>
    <row r="18803" spans="1:8" x14ac:dyDescent="0.25">
      <c r="A18803" s="41">
        <v>1511598874</v>
      </c>
      <c r="B18803" s="41">
        <v>1</v>
      </c>
      <c r="C18803" s="41">
        <v>881</v>
      </c>
      <c r="D18803" s="39" t="s">
        <v>58</v>
      </c>
      <c r="E18803" s="63" t="str">
        <f>D18803&amp;"_"&amp;B18803</f>
        <v>Shenzhen_1</v>
      </c>
      <c r="F18803" s="70">
        <v>7.3264492039629259E-2</v>
      </c>
      <c r="G18803" s="63">
        <f>COUNTIFS($E$10:E18803,E18803)</f>
        <v>214</v>
      </c>
      <c r="H18803" s="39" t="str">
        <f t="shared" si="293"/>
        <v>Out</v>
      </c>
    </row>
    <row r="18804" spans="1:8" x14ac:dyDescent="0.25">
      <c r="A18804" s="41">
        <v>1513229139</v>
      </c>
      <c r="B18804" s="41">
        <v>1</v>
      </c>
      <c r="C18804" s="41">
        <v>2798</v>
      </c>
      <c r="D18804" s="39" t="s">
        <v>58</v>
      </c>
      <c r="E18804" s="63" t="str">
        <f>D18804&amp;"_"&amp;B18804</f>
        <v>Shenzhen_1</v>
      </c>
      <c r="F18804" s="70">
        <v>7.3399325239964508E-2</v>
      </c>
      <c r="G18804" s="63">
        <f>COUNTIFS($E$10:E18804,E18804)</f>
        <v>215</v>
      </c>
      <c r="H18804" s="39" t="str">
        <f t="shared" si="293"/>
        <v>Out</v>
      </c>
    </row>
    <row r="18805" spans="1:8" x14ac:dyDescent="0.25">
      <c r="A18805" s="41">
        <v>1517640345</v>
      </c>
      <c r="B18805" s="41">
        <v>1</v>
      </c>
      <c r="C18805" s="41">
        <v>201</v>
      </c>
      <c r="D18805" s="39" t="s">
        <v>58</v>
      </c>
      <c r="E18805" s="63" t="str">
        <f>D18805&amp;"_"&amp;B18805</f>
        <v>Shenzhen_1</v>
      </c>
      <c r="F18805" s="70">
        <v>7.3662850645231703E-2</v>
      </c>
      <c r="G18805" s="63">
        <f>COUNTIFS($E$10:E18805,E18805)</f>
        <v>216</v>
      </c>
      <c r="H18805" s="39" t="str">
        <f t="shared" si="293"/>
        <v>Out</v>
      </c>
    </row>
    <row r="18806" spans="1:8" x14ac:dyDescent="0.25">
      <c r="A18806" s="41">
        <v>1513957333</v>
      </c>
      <c r="B18806" s="41">
        <v>1</v>
      </c>
      <c r="C18806" s="41">
        <v>2368</v>
      </c>
      <c r="D18806" s="39" t="s">
        <v>58</v>
      </c>
      <c r="E18806" s="63" t="str">
        <f>D18806&amp;"_"&amp;B18806</f>
        <v>Shenzhen_1</v>
      </c>
      <c r="F18806" s="70">
        <v>7.3768422103544173E-2</v>
      </c>
      <c r="G18806" s="63">
        <f>COUNTIFS($E$10:E18806,E18806)</f>
        <v>217</v>
      </c>
      <c r="H18806" s="39" t="str">
        <f t="shared" si="293"/>
        <v>Out</v>
      </c>
    </row>
    <row r="18807" spans="1:8" x14ac:dyDescent="0.25">
      <c r="A18807" s="41">
        <v>1514709265</v>
      </c>
      <c r="B18807" s="41">
        <v>1</v>
      </c>
      <c r="C18807" s="41">
        <v>640</v>
      </c>
      <c r="D18807" s="39" t="s">
        <v>58</v>
      </c>
      <c r="E18807" s="63" t="str">
        <f>D18807&amp;"_"&amp;B18807</f>
        <v>Shenzhen_1</v>
      </c>
      <c r="F18807" s="70">
        <v>7.3823115663550709E-2</v>
      </c>
      <c r="G18807" s="63">
        <f>COUNTIFS($E$10:E18807,E18807)</f>
        <v>218</v>
      </c>
      <c r="H18807" s="39" t="str">
        <f t="shared" si="293"/>
        <v>Out</v>
      </c>
    </row>
    <row r="18808" spans="1:8" x14ac:dyDescent="0.25">
      <c r="A18808" s="41">
        <v>1519692669</v>
      </c>
      <c r="B18808" s="41">
        <v>1</v>
      </c>
      <c r="C18808" s="41">
        <v>3048</v>
      </c>
      <c r="D18808" s="39" t="s">
        <v>58</v>
      </c>
      <c r="E18808" s="63" t="str">
        <f>D18808&amp;"_"&amp;B18808</f>
        <v>Shenzhen_1</v>
      </c>
      <c r="F18808" s="70">
        <v>7.5063435681103075E-2</v>
      </c>
      <c r="G18808" s="63">
        <f>COUNTIFS($E$10:E18808,E18808)</f>
        <v>219</v>
      </c>
      <c r="H18808" s="39" t="str">
        <f t="shared" si="293"/>
        <v>Out</v>
      </c>
    </row>
    <row r="18809" spans="1:8" x14ac:dyDescent="0.25">
      <c r="A18809" s="41">
        <v>1511361427</v>
      </c>
      <c r="B18809" s="41">
        <v>1</v>
      </c>
      <c r="C18809" s="41">
        <v>611</v>
      </c>
      <c r="D18809" s="39" t="s">
        <v>58</v>
      </c>
      <c r="E18809" s="63" t="str">
        <f>D18809&amp;"_"&amp;B18809</f>
        <v>Shenzhen_1</v>
      </c>
      <c r="F18809" s="70">
        <v>7.562888166561077E-2</v>
      </c>
      <c r="G18809" s="63">
        <f>COUNTIFS($E$10:E18809,E18809)</f>
        <v>220</v>
      </c>
      <c r="H18809" s="39" t="str">
        <f t="shared" si="293"/>
        <v>Out</v>
      </c>
    </row>
    <row r="18810" spans="1:8" x14ac:dyDescent="0.25">
      <c r="A18810" s="41">
        <v>1516674039</v>
      </c>
      <c r="B18810" s="41">
        <v>1</v>
      </c>
      <c r="C18810" s="41">
        <v>2294</v>
      </c>
      <c r="D18810" s="39" t="s">
        <v>58</v>
      </c>
      <c r="E18810" s="63" t="str">
        <f>D18810&amp;"_"&amp;B18810</f>
        <v>Shenzhen_1</v>
      </c>
      <c r="F18810" s="70">
        <v>7.6496140807394752E-2</v>
      </c>
      <c r="G18810" s="63">
        <f>COUNTIFS($E$10:E18810,E18810)</f>
        <v>221</v>
      </c>
      <c r="H18810" s="39" t="str">
        <f t="shared" si="293"/>
        <v>Out</v>
      </c>
    </row>
    <row r="18811" spans="1:8" x14ac:dyDescent="0.25">
      <c r="A18811" s="41">
        <v>1513972438</v>
      </c>
      <c r="B18811" s="41">
        <v>1</v>
      </c>
      <c r="C18811" s="41">
        <v>481</v>
      </c>
      <c r="D18811" s="39" t="s">
        <v>58</v>
      </c>
      <c r="E18811" s="63" t="str">
        <f>D18811&amp;"_"&amp;B18811</f>
        <v>Shenzhen_1</v>
      </c>
      <c r="F18811" s="70">
        <v>7.8530818396225333E-2</v>
      </c>
      <c r="G18811" s="63">
        <f>COUNTIFS($E$10:E18811,E18811)</f>
        <v>222</v>
      </c>
      <c r="H18811" s="39" t="str">
        <f t="shared" si="293"/>
        <v>Out</v>
      </c>
    </row>
    <row r="18812" spans="1:8" x14ac:dyDescent="0.25">
      <c r="A18812" s="41">
        <v>1515813807</v>
      </c>
      <c r="B18812" s="41">
        <v>1</v>
      </c>
      <c r="C18812" s="41">
        <v>1413</v>
      </c>
      <c r="D18812" s="39" t="s">
        <v>58</v>
      </c>
      <c r="E18812" s="63" t="str">
        <f>D18812&amp;"_"&amp;B18812</f>
        <v>Shenzhen_1</v>
      </c>
      <c r="F18812" s="70">
        <v>7.8721298694448105E-2</v>
      </c>
      <c r="G18812" s="63">
        <f>COUNTIFS($E$10:E18812,E18812)</f>
        <v>223</v>
      </c>
      <c r="H18812" s="39" t="str">
        <f t="shared" si="293"/>
        <v>Out</v>
      </c>
    </row>
    <row r="18813" spans="1:8" x14ac:dyDescent="0.25">
      <c r="A18813" s="41">
        <v>1511371907</v>
      </c>
      <c r="B18813" s="41">
        <v>1</v>
      </c>
      <c r="C18813" s="41">
        <v>1076</v>
      </c>
      <c r="D18813" s="39" t="s">
        <v>58</v>
      </c>
      <c r="E18813" s="63" t="str">
        <f>D18813&amp;"_"&amp;B18813</f>
        <v>Shenzhen_1</v>
      </c>
      <c r="F18813" s="70">
        <v>7.8798468285712131E-2</v>
      </c>
      <c r="G18813" s="63">
        <f>COUNTIFS($E$10:E18813,E18813)</f>
        <v>224</v>
      </c>
      <c r="H18813" s="39" t="str">
        <f t="shared" si="293"/>
        <v>Out</v>
      </c>
    </row>
    <row r="18814" spans="1:8" x14ac:dyDescent="0.25">
      <c r="A18814" s="41">
        <v>1518468879</v>
      </c>
      <c r="B18814" s="41">
        <v>1</v>
      </c>
      <c r="C18814" s="41">
        <v>2932</v>
      </c>
      <c r="D18814" s="39" t="s">
        <v>58</v>
      </c>
      <c r="E18814" s="63" t="str">
        <f>D18814&amp;"_"&amp;B18814</f>
        <v>Shenzhen_1</v>
      </c>
      <c r="F18814" s="70">
        <v>7.8820568632633425E-2</v>
      </c>
      <c r="G18814" s="63">
        <f>COUNTIFS($E$10:E18814,E18814)</f>
        <v>225</v>
      </c>
      <c r="H18814" s="39" t="str">
        <f t="shared" si="293"/>
        <v>Out</v>
      </c>
    </row>
    <row r="18815" spans="1:8" x14ac:dyDescent="0.25">
      <c r="A18815" s="41">
        <v>1516475298</v>
      </c>
      <c r="B18815" s="41">
        <v>1</v>
      </c>
      <c r="C18815" s="41">
        <v>265</v>
      </c>
      <c r="D18815" s="39" t="s">
        <v>58</v>
      </c>
      <c r="E18815" s="63" t="str">
        <f>D18815&amp;"_"&amp;B18815</f>
        <v>Shenzhen_1</v>
      </c>
      <c r="F18815" s="70">
        <v>7.8840819812019625E-2</v>
      </c>
      <c r="G18815" s="63">
        <f>COUNTIFS($E$10:E18815,E18815)</f>
        <v>226</v>
      </c>
      <c r="H18815" s="39" t="str">
        <f t="shared" si="293"/>
        <v>Out</v>
      </c>
    </row>
    <row r="18816" spans="1:8" x14ac:dyDescent="0.25">
      <c r="A18816" s="41">
        <v>1512136404</v>
      </c>
      <c r="B18816" s="41">
        <v>1</v>
      </c>
      <c r="C18816" s="41">
        <v>1308</v>
      </c>
      <c r="D18816" s="39" t="s">
        <v>58</v>
      </c>
      <c r="E18816" s="63" t="str">
        <f>D18816&amp;"_"&amp;B18816</f>
        <v>Shenzhen_1</v>
      </c>
      <c r="F18816" s="70">
        <v>7.8850667872691349E-2</v>
      </c>
      <c r="G18816" s="63">
        <f>COUNTIFS($E$10:E18816,E18816)</f>
        <v>227</v>
      </c>
      <c r="H18816" s="39" t="str">
        <f t="shared" si="293"/>
        <v>Out</v>
      </c>
    </row>
    <row r="18817" spans="1:8" x14ac:dyDescent="0.25">
      <c r="A18817" s="41">
        <v>1514575295</v>
      </c>
      <c r="B18817" s="41">
        <v>1</v>
      </c>
      <c r="C18817" s="41">
        <v>558</v>
      </c>
      <c r="D18817" s="39" t="s">
        <v>58</v>
      </c>
      <c r="E18817" s="63" t="str">
        <f>D18817&amp;"_"&amp;B18817</f>
        <v>Shenzhen_1</v>
      </c>
      <c r="F18817" s="70">
        <v>7.9025734736375863E-2</v>
      </c>
      <c r="G18817" s="63">
        <f>COUNTIFS($E$10:E18817,E18817)</f>
        <v>228</v>
      </c>
      <c r="H18817" s="39" t="str">
        <f t="shared" si="293"/>
        <v>Out</v>
      </c>
    </row>
    <row r="18818" spans="1:8" x14ac:dyDescent="0.25">
      <c r="A18818" s="41">
        <v>1519648076</v>
      </c>
      <c r="B18818" s="41">
        <v>1</v>
      </c>
      <c r="C18818" s="41">
        <v>1862</v>
      </c>
      <c r="D18818" s="39" t="s">
        <v>58</v>
      </c>
      <c r="E18818" s="63" t="str">
        <f>D18818&amp;"_"&amp;B18818</f>
        <v>Shenzhen_1</v>
      </c>
      <c r="F18818" s="70">
        <v>8.0035052764913517E-2</v>
      </c>
      <c r="G18818" s="63">
        <f>COUNTIFS($E$10:E18818,E18818)</f>
        <v>229</v>
      </c>
      <c r="H18818" s="39" t="str">
        <f t="shared" si="293"/>
        <v>Out</v>
      </c>
    </row>
    <row r="18819" spans="1:8" x14ac:dyDescent="0.25">
      <c r="A18819" s="41">
        <v>1517826127</v>
      </c>
      <c r="B18819" s="41">
        <v>1</v>
      </c>
      <c r="C18819" s="41">
        <v>263</v>
      </c>
      <c r="D18819" s="39" t="s">
        <v>58</v>
      </c>
      <c r="E18819" s="63" t="str">
        <f>D18819&amp;"_"&amp;B18819</f>
        <v>Shenzhen_1</v>
      </c>
      <c r="F18819" s="70">
        <v>8.0171643655474245E-2</v>
      </c>
      <c r="G18819" s="63">
        <f>COUNTIFS($E$10:E18819,E18819)</f>
        <v>230</v>
      </c>
      <c r="H18819" s="39" t="str">
        <f t="shared" si="293"/>
        <v>Out</v>
      </c>
    </row>
    <row r="18820" spans="1:8" x14ac:dyDescent="0.25">
      <c r="A18820" s="41">
        <v>1518148928</v>
      </c>
      <c r="B18820" s="41">
        <v>1</v>
      </c>
      <c r="C18820" s="41">
        <v>1743</v>
      </c>
      <c r="D18820" s="39" t="s">
        <v>58</v>
      </c>
      <c r="E18820" s="63" t="str">
        <f>D18820&amp;"_"&amp;B18820</f>
        <v>Shenzhen_1</v>
      </c>
      <c r="F18820" s="70">
        <v>8.1342047444840637E-2</v>
      </c>
      <c r="G18820" s="63">
        <f>COUNTIFS($E$10:E18820,E18820)</f>
        <v>231</v>
      </c>
      <c r="H18820" s="39" t="str">
        <f t="shared" si="293"/>
        <v>Out</v>
      </c>
    </row>
    <row r="18821" spans="1:8" x14ac:dyDescent="0.25">
      <c r="A18821" s="41">
        <v>1511404056</v>
      </c>
      <c r="B18821" s="41">
        <v>1</v>
      </c>
      <c r="C18821" s="41">
        <v>757</v>
      </c>
      <c r="D18821" s="39" t="s">
        <v>58</v>
      </c>
      <c r="E18821" s="63" t="str">
        <f>D18821&amp;"_"&amp;B18821</f>
        <v>Shenzhen_1</v>
      </c>
      <c r="F18821" s="70">
        <v>8.1614172878182623E-2</v>
      </c>
      <c r="G18821" s="63">
        <f>COUNTIFS($E$10:E18821,E18821)</f>
        <v>232</v>
      </c>
      <c r="H18821" s="39" t="str">
        <f t="shared" si="293"/>
        <v>Out</v>
      </c>
    </row>
    <row r="18822" spans="1:8" x14ac:dyDescent="0.25">
      <c r="A18822" s="41">
        <v>1518556079</v>
      </c>
      <c r="B18822" s="41">
        <v>1</v>
      </c>
      <c r="C18822" s="41">
        <v>1256</v>
      </c>
      <c r="D18822" s="39" t="s">
        <v>58</v>
      </c>
      <c r="E18822" s="63" t="str">
        <f>D18822&amp;"_"&amp;B18822</f>
        <v>Shenzhen_1</v>
      </c>
      <c r="F18822" s="70">
        <v>8.1618241014201343E-2</v>
      </c>
      <c r="G18822" s="63">
        <f>COUNTIFS($E$10:E18822,E18822)</f>
        <v>233</v>
      </c>
      <c r="H18822" s="39" t="str">
        <f t="shared" si="293"/>
        <v>Out</v>
      </c>
    </row>
    <row r="18823" spans="1:8" x14ac:dyDescent="0.25">
      <c r="A18823" s="41">
        <v>1517602907</v>
      </c>
      <c r="B18823" s="41">
        <v>1</v>
      </c>
      <c r="C18823" s="41">
        <v>2649</v>
      </c>
      <c r="D18823" s="39" t="s">
        <v>58</v>
      </c>
      <c r="E18823" s="63" t="str">
        <f>D18823&amp;"_"&amp;B18823</f>
        <v>Shenzhen_1</v>
      </c>
      <c r="F18823" s="70">
        <v>8.1905119933384118E-2</v>
      </c>
      <c r="G18823" s="63">
        <f>COUNTIFS($E$10:E18823,E18823)</f>
        <v>234</v>
      </c>
      <c r="H18823" s="39" t="str">
        <f t="shared" si="293"/>
        <v>Out</v>
      </c>
    </row>
    <row r="18824" spans="1:8" x14ac:dyDescent="0.25">
      <c r="A18824" s="41">
        <v>1519831747</v>
      </c>
      <c r="B18824" s="41">
        <v>1</v>
      </c>
      <c r="C18824" s="41">
        <v>334</v>
      </c>
      <c r="D18824" s="39" t="s">
        <v>58</v>
      </c>
      <c r="E18824" s="63" t="str">
        <f>D18824&amp;"_"&amp;B18824</f>
        <v>Shenzhen_1</v>
      </c>
      <c r="F18824" s="70">
        <v>8.246228170873382E-2</v>
      </c>
      <c r="G18824" s="63">
        <f>COUNTIFS($E$10:E18824,E18824)</f>
        <v>235</v>
      </c>
      <c r="H18824" s="39" t="str">
        <f t="shared" si="293"/>
        <v>Out</v>
      </c>
    </row>
    <row r="18825" spans="1:8" x14ac:dyDescent="0.25">
      <c r="A18825" s="41">
        <v>1519445029</v>
      </c>
      <c r="B18825" s="41">
        <v>1</v>
      </c>
      <c r="C18825" s="41">
        <v>254</v>
      </c>
      <c r="D18825" s="39" t="s">
        <v>58</v>
      </c>
      <c r="E18825" s="63" t="str">
        <f>D18825&amp;"_"&amp;B18825</f>
        <v>Shenzhen_1</v>
      </c>
      <c r="F18825" s="70">
        <v>8.2928457768475461E-2</v>
      </c>
      <c r="G18825" s="63">
        <f>COUNTIFS($E$10:E18825,E18825)</f>
        <v>236</v>
      </c>
      <c r="H18825" s="39" t="str">
        <f t="shared" si="293"/>
        <v>Out</v>
      </c>
    </row>
    <row r="18826" spans="1:8" x14ac:dyDescent="0.25">
      <c r="A18826" s="41">
        <v>1513112164</v>
      </c>
      <c r="B18826" s="41">
        <v>1</v>
      </c>
      <c r="C18826" s="41">
        <v>1502</v>
      </c>
      <c r="D18826" s="39" t="s">
        <v>58</v>
      </c>
      <c r="E18826" s="63" t="str">
        <f>D18826&amp;"_"&amp;B18826</f>
        <v>Shenzhen_1</v>
      </c>
      <c r="F18826" s="70">
        <v>8.3199623402329781E-2</v>
      </c>
      <c r="G18826" s="63">
        <f>COUNTIFS($E$10:E18826,E18826)</f>
        <v>237</v>
      </c>
      <c r="H18826" s="39" t="str">
        <f t="shared" si="293"/>
        <v>Out</v>
      </c>
    </row>
    <row r="18827" spans="1:8" x14ac:dyDescent="0.25">
      <c r="A18827" s="41">
        <v>1516976504</v>
      </c>
      <c r="B18827" s="41">
        <v>1</v>
      </c>
      <c r="C18827" s="41">
        <v>667</v>
      </c>
      <c r="D18827" s="39" t="s">
        <v>58</v>
      </c>
      <c r="E18827" s="63" t="str">
        <f>D18827&amp;"_"&amp;B18827</f>
        <v>Shenzhen_1</v>
      </c>
      <c r="F18827" s="70">
        <v>8.3613436329454061E-2</v>
      </c>
      <c r="G18827" s="63">
        <f>COUNTIFS($E$10:E18827,E18827)</f>
        <v>238</v>
      </c>
      <c r="H18827" s="39" t="str">
        <f t="shared" ref="H18827:H18890" si="294">IF(ROW()&lt;=3000,"Test",
IF(ROW()&lt;=6000,"Control",
"Out"))</f>
        <v>Out</v>
      </c>
    </row>
    <row r="18828" spans="1:8" x14ac:dyDescent="0.25">
      <c r="A18828" s="41">
        <v>1517507267</v>
      </c>
      <c r="B18828" s="41">
        <v>1</v>
      </c>
      <c r="C18828" s="41">
        <v>1996</v>
      </c>
      <c r="D18828" s="39" t="s">
        <v>58</v>
      </c>
      <c r="E18828" s="63" t="str">
        <f>D18828&amp;"_"&amp;B18828</f>
        <v>Shenzhen_1</v>
      </c>
      <c r="F18828" s="70">
        <v>8.3992207609605352E-2</v>
      </c>
      <c r="G18828" s="63">
        <f>COUNTIFS($E$10:E18828,E18828)</f>
        <v>239</v>
      </c>
      <c r="H18828" s="39" t="str">
        <f t="shared" si="294"/>
        <v>Out</v>
      </c>
    </row>
    <row r="18829" spans="1:8" x14ac:dyDescent="0.25">
      <c r="A18829" s="41">
        <v>1519095583</v>
      </c>
      <c r="B18829" s="41">
        <v>1</v>
      </c>
      <c r="C18829" s="41">
        <v>511</v>
      </c>
      <c r="D18829" s="39" t="s">
        <v>58</v>
      </c>
      <c r="E18829" s="63" t="str">
        <f>D18829&amp;"_"&amp;B18829</f>
        <v>Shenzhen_1</v>
      </c>
      <c r="F18829" s="70">
        <v>8.4796171788832253E-2</v>
      </c>
      <c r="G18829" s="63">
        <f>COUNTIFS($E$10:E18829,E18829)</f>
        <v>240</v>
      </c>
      <c r="H18829" s="39" t="str">
        <f t="shared" si="294"/>
        <v>Out</v>
      </c>
    </row>
    <row r="18830" spans="1:8" x14ac:dyDescent="0.25">
      <c r="A18830" s="41">
        <v>1515535613</v>
      </c>
      <c r="B18830" s="41">
        <v>1</v>
      </c>
      <c r="C18830" s="41">
        <v>4416</v>
      </c>
      <c r="D18830" s="39" t="s">
        <v>58</v>
      </c>
      <c r="E18830" s="63" t="str">
        <f>D18830&amp;"_"&amp;B18830</f>
        <v>Shenzhen_1</v>
      </c>
      <c r="F18830" s="70">
        <v>8.4796228840536392E-2</v>
      </c>
      <c r="G18830" s="63">
        <f>COUNTIFS($E$10:E18830,E18830)</f>
        <v>241</v>
      </c>
      <c r="H18830" s="39" t="str">
        <f t="shared" si="294"/>
        <v>Out</v>
      </c>
    </row>
    <row r="18831" spans="1:8" x14ac:dyDescent="0.25">
      <c r="A18831" s="41">
        <v>1515856888</v>
      </c>
      <c r="B18831" s="41">
        <v>1</v>
      </c>
      <c r="C18831" s="41">
        <v>1230</v>
      </c>
      <c r="D18831" s="39" t="s">
        <v>58</v>
      </c>
      <c r="E18831" s="63" t="str">
        <f>D18831&amp;"_"&amp;B18831</f>
        <v>Shenzhen_1</v>
      </c>
      <c r="F18831" s="70">
        <v>8.4860304147937438E-2</v>
      </c>
      <c r="G18831" s="63">
        <f>COUNTIFS($E$10:E18831,E18831)</f>
        <v>242</v>
      </c>
      <c r="H18831" s="39" t="str">
        <f t="shared" si="294"/>
        <v>Out</v>
      </c>
    </row>
    <row r="18832" spans="1:8" x14ac:dyDescent="0.25">
      <c r="A18832" s="41">
        <v>1516743834</v>
      </c>
      <c r="B18832" s="41">
        <v>1</v>
      </c>
      <c r="C18832" s="41">
        <v>563</v>
      </c>
      <c r="D18832" s="39" t="s">
        <v>58</v>
      </c>
      <c r="E18832" s="63" t="str">
        <f>D18832&amp;"_"&amp;B18832</f>
        <v>Shenzhen_1</v>
      </c>
      <c r="F18832" s="70">
        <v>8.5140889979266499E-2</v>
      </c>
      <c r="G18832" s="63">
        <f>COUNTIFS($E$10:E18832,E18832)</f>
        <v>243</v>
      </c>
      <c r="H18832" s="39" t="str">
        <f t="shared" si="294"/>
        <v>Out</v>
      </c>
    </row>
    <row r="18833" spans="1:8" x14ac:dyDescent="0.25">
      <c r="A18833" s="41">
        <v>1513680706</v>
      </c>
      <c r="B18833" s="41">
        <v>1</v>
      </c>
      <c r="C18833" s="41">
        <v>883</v>
      </c>
      <c r="D18833" s="39" t="s">
        <v>58</v>
      </c>
      <c r="E18833" s="63" t="str">
        <f>D18833&amp;"_"&amp;B18833</f>
        <v>Shenzhen_1</v>
      </c>
      <c r="F18833" s="70">
        <v>8.5375647800319476E-2</v>
      </c>
      <c r="G18833" s="63">
        <f>COUNTIFS($E$10:E18833,E18833)</f>
        <v>244</v>
      </c>
      <c r="H18833" s="39" t="str">
        <f t="shared" si="294"/>
        <v>Out</v>
      </c>
    </row>
    <row r="18834" spans="1:8" x14ac:dyDescent="0.25">
      <c r="A18834" s="41">
        <v>1519992769</v>
      </c>
      <c r="B18834" s="41">
        <v>1</v>
      </c>
      <c r="C18834" s="41">
        <v>2242</v>
      </c>
      <c r="D18834" s="39" t="s">
        <v>58</v>
      </c>
      <c r="E18834" s="63" t="str">
        <f>D18834&amp;"_"&amp;B18834</f>
        <v>Shenzhen_1</v>
      </c>
      <c r="F18834" s="70">
        <v>8.5578268431496296E-2</v>
      </c>
      <c r="G18834" s="63">
        <f>COUNTIFS($E$10:E18834,E18834)</f>
        <v>245</v>
      </c>
      <c r="H18834" s="39" t="str">
        <f t="shared" si="294"/>
        <v>Out</v>
      </c>
    </row>
    <row r="18835" spans="1:8" x14ac:dyDescent="0.25">
      <c r="A18835" s="41">
        <v>1515521968</v>
      </c>
      <c r="B18835" s="41">
        <v>1</v>
      </c>
      <c r="C18835" s="41">
        <v>2285</v>
      </c>
      <c r="D18835" s="39" t="s">
        <v>58</v>
      </c>
      <c r="E18835" s="63" t="str">
        <f>D18835&amp;"_"&amp;B18835</f>
        <v>Shenzhen_1</v>
      </c>
      <c r="F18835" s="70">
        <v>8.5585187640173532E-2</v>
      </c>
      <c r="G18835" s="63">
        <f>COUNTIFS($E$10:E18835,E18835)</f>
        <v>246</v>
      </c>
      <c r="H18835" s="39" t="str">
        <f t="shared" si="294"/>
        <v>Out</v>
      </c>
    </row>
    <row r="18836" spans="1:8" x14ac:dyDescent="0.25">
      <c r="A18836" s="41">
        <v>1511918033</v>
      </c>
      <c r="B18836" s="41">
        <v>1</v>
      </c>
      <c r="C18836" s="41">
        <v>276</v>
      </c>
      <c r="D18836" s="39" t="s">
        <v>58</v>
      </c>
      <c r="E18836" s="63" t="str">
        <f>D18836&amp;"_"&amp;B18836</f>
        <v>Shenzhen_1</v>
      </c>
      <c r="F18836" s="70">
        <v>8.6232944549803681E-2</v>
      </c>
      <c r="G18836" s="63">
        <f>COUNTIFS($E$10:E18836,E18836)</f>
        <v>247</v>
      </c>
      <c r="H18836" s="39" t="str">
        <f t="shared" si="294"/>
        <v>Out</v>
      </c>
    </row>
    <row r="18837" spans="1:8" x14ac:dyDescent="0.25">
      <c r="A18837" s="41">
        <v>1514457033</v>
      </c>
      <c r="B18837" s="41">
        <v>1</v>
      </c>
      <c r="C18837" s="41">
        <v>1525</v>
      </c>
      <c r="D18837" s="39" t="s">
        <v>58</v>
      </c>
      <c r="E18837" s="63" t="str">
        <f>D18837&amp;"_"&amp;B18837</f>
        <v>Shenzhen_1</v>
      </c>
      <c r="F18837" s="70">
        <v>8.6347425167580427E-2</v>
      </c>
      <c r="G18837" s="63">
        <f>COUNTIFS($E$10:E18837,E18837)</f>
        <v>248</v>
      </c>
      <c r="H18837" s="39" t="str">
        <f t="shared" si="294"/>
        <v>Out</v>
      </c>
    </row>
    <row r="18838" spans="1:8" x14ac:dyDescent="0.25">
      <c r="A18838" s="41">
        <v>1511427104</v>
      </c>
      <c r="B18838" s="41">
        <v>1</v>
      </c>
      <c r="C18838" s="41">
        <v>3189</v>
      </c>
      <c r="D18838" s="39" t="s">
        <v>58</v>
      </c>
      <c r="E18838" s="63" t="str">
        <f>D18838&amp;"_"&amp;B18838</f>
        <v>Shenzhen_1</v>
      </c>
      <c r="F18838" s="70">
        <v>8.6382221343781262E-2</v>
      </c>
      <c r="G18838" s="63">
        <f>COUNTIFS($E$10:E18838,E18838)</f>
        <v>249</v>
      </c>
      <c r="H18838" s="39" t="str">
        <f t="shared" si="294"/>
        <v>Out</v>
      </c>
    </row>
    <row r="18839" spans="1:8" x14ac:dyDescent="0.25">
      <c r="A18839" s="41">
        <v>1519595506</v>
      </c>
      <c r="B18839" s="41">
        <v>1</v>
      </c>
      <c r="C18839" s="41">
        <v>4666</v>
      </c>
      <c r="D18839" s="39" t="s">
        <v>58</v>
      </c>
      <c r="E18839" s="63" t="str">
        <f>D18839&amp;"_"&amp;B18839</f>
        <v>Shenzhen_1</v>
      </c>
      <c r="F18839" s="70">
        <v>8.7091899601218437E-2</v>
      </c>
      <c r="G18839" s="63">
        <f>COUNTIFS($E$10:E18839,E18839)</f>
        <v>250</v>
      </c>
      <c r="H18839" s="39" t="str">
        <f t="shared" si="294"/>
        <v>Out</v>
      </c>
    </row>
    <row r="18840" spans="1:8" x14ac:dyDescent="0.25">
      <c r="A18840" s="41">
        <v>1516147163</v>
      </c>
      <c r="B18840" s="41">
        <v>1</v>
      </c>
      <c r="C18840" s="41">
        <v>2738</v>
      </c>
      <c r="D18840" s="39" t="s">
        <v>58</v>
      </c>
      <c r="E18840" s="63" t="str">
        <f>D18840&amp;"_"&amp;B18840</f>
        <v>Shenzhen_1</v>
      </c>
      <c r="F18840" s="70">
        <v>8.7739671528136554E-2</v>
      </c>
      <c r="G18840" s="63">
        <f>COUNTIFS($E$10:E18840,E18840)</f>
        <v>251</v>
      </c>
      <c r="H18840" s="39" t="str">
        <f t="shared" si="294"/>
        <v>Out</v>
      </c>
    </row>
    <row r="18841" spans="1:8" x14ac:dyDescent="0.25">
      <c r="A18841" s="41">
        <v>1517861684</v>
      </c>
      <c r="B18841" s="41">
        <v>1</v>
      </c>
      <c r="C18841" s="41">
        <v>1512</v>
      </c>
      <c r="D18841" s="39" t="s">
        <v>58</v>
      </c>
      <c r="E18841" s="63" t="str">
        <f>D18841&amp;"_"&amp;B18841</f>
        <v>Shenzhen_1</v>
      </c>
      <c r="F18841" s="70">
        <v>8.782525920858919E-2</v>
      </c>
      <c r="G18841" s="63">
        <f>COUNTIFS($E$10:E18841,E18841)</f>
        <v>252</v>
      </c>
      <c r="H18841" s="39" t="str">
        <f t="shared" si="294"/>
        <v>Out</v>
      </c>
    </row>
    <row r="18842" spans="1:8" x14ac:dyDescent="0.25">
      <c r="A18842" s="41">
        <v>1516682494</v>
      </c>
      <c r="B18842" s="41">
        <v>1</v>
      </c>
      <c r="C18842" s="41">
        <v>90</v>
      </c>
      <c r="D18842" s="39" t="s">
        <v>58</v>
      </c>
      <c r="E18842" s="63" t="str">
        <f>D18842&amp;"_"&amp;B18842</f>
        <v>Shenzhen_1</v>
      </c>
      <c r="F18842" s="70">
        <v>8.7914558360139172E-2</v>
      </c>
      <c r="G18842" s="63">
        <f>COUNTIFS($E$10:E18842,E18842)</f>
        <v>253</v>
      </c>
      <c r="H18842" s="39" t="str">
        <f t="shared" si="294"/>
        <v>Out</v>
      </c>
    </row>
    <row r="18843" spans="1:8" x14ac:dyDescent="0.25">
      <c r="A18843" s="41">
        <v>1512394244</v>
      </c>
      <c r="B18843" s="41">
        <v>1</v>
      </c>
      <c r="C18843" s="41">
        <v>1743</v>
      </c>
      <c r="D18843" s="39" t="s">
        <v>58</v>
      </c>
      <c r="E18843" s="63" t="str">
        <f>D18843&amp;"_"&amp;B18843</f>
        <v>Shenzhen_1</v>
      </c>
      <c r="F18843" s="70">
        <v>8.8475313491406582E-2</v>
      </c>
      <c r="G18843" s="63">
        <f>COUNTIFS($E$10:E18843,E18843)</f>
        <v>254</v>
      </c>
      <c r="H18843" s="39" t="str">
        <f t="shared" si="294"/>
        <v>Out</v>
      </c>
    </row>
    <row r="18844" spans="1:8" x14ac:dyDescent="0.25">
      <c r="A18844" s="41">
        <v>1515155286</v>
      </c>
      <c r="B18844" s="41">
        <v>1</v>
      </c>
      <c r="C18844" s="41">
        <v>5195</v>
      </c>
      <c r="D18844" s="39" t="s">
        <v>58</v>
      </c>
      <c r="E18844" s="63" t="str">
        <f>D18844&amp;"_"&amp;B18844</f>
        <v>Shenzhen_1</v>
      </c>
      <c r="F18844" s="70">
        <v>8.9361855506720267E-2</v>
      </c>
      <c r="G18844" s="63">
        <f>COUNTIFS($E$10:E18844,E18844)</f>
        <v>255</v>
      </c>
      <c r="H18844" s="39" t="str">
        <f t="shared" si="294"/>
        <v>Out</v>
      </c>
    </row>
    <row r="18845" spans="1:8" x14ac:dyDescent="0.25">
      <c r="A18845" s="41">
        <v>1514035348</v>
      </c>
      <c r="B18845" s="41">
        <v>1</v>
      </c>
      <c r="C18845" s="41">
        <v>1556</v>
      </c>
      <c r="D18845" s="39" t="s">
        <v>58</v>
      </c>
      <c r="E18845" s="63" t="str">
        <f>D18845&amp;"_"&amp;B18845</f>
        <v>Shenzhen_1</v>
      </c>
      <c r="F18845" s="70">
        <v>8.9650784004206119E-2</v>
      </c>
      <c r="G18845" s="63">
        <f>COUNTIFS($E$10:E18845,E18845)</f>
        <v>256</v>
      </c>
      <c r="H18845" s="39" t="str">
        <f t="shared" si="294"/>
        <v>Out</v>
      </c>
    </row>
    <row r="18846" spans="1:8" x14ac:dyDescent="0.25">
      <c r="A18846" s="41">
        <v>1515931836</v>
      </c>
      <c r="B18846" s="41">
        <v>1</v>
      </c>
      <c r="C18846" s="41">
        <v>1862</v>
      </c>
      <c r="D18846" s="39" t="s">
        <v>58</v>
      </c>
      <c r="E18846" s="63" t="str">
        <f>D18846&amp;"_"&amp;B18846</f>
        <v>Shenzhen_1</v>
      </c>
      <c r="F18846" s="70">
        <v>8.9877627126288551E-2</v>
      </c>
      <c r="G18846" s="63">
        <f>COUNTIFS($E$10:E18846,E18846)</f>
        <v>257</v>
      </c>
      <c r="H18846" s="39" t="str">
        <f t="shared" si="294"/>
        <v>Out</v>
      </c>
    </row>
    <row r="18847" spans="1:8" x14ac:dyDescent="0.25">
      <c r="A18847" s="41">
        <v>1519857299</v>
      </c>
      <c r="B18847" s="41">
        <v>1</v>
      </c>
      <c r="C18847" s="41">
        <v>2402</v>
      </c>
      <c r="D18847" s="39" t="s">
        <v>58</v>
      </c>
      <c r="E18847" s="63" t="str">
        <f>D18847&amp;"_"&amp;B18847</f>
        <v>Shenzhen_1</v>
      </c>
      <c r="F18847" s="70">
        <v>9.0076632418290448E-2</v>
      </c>
      <c r="G18847" s="63">
        <f>COUNTIFS($E$10:E18847,E18847)</f>
        <v>258</v>
      </c>
      <c r="H18847" s="39" t="str">
        <f t="shared" si="294"/>
        <v>Out</v>
      </c>
    </row>
    <row r="18848" spans="1:8" x14ac:dyDescent="0.25">
      <c r="A18848" s="41">
        <v>1516699063</v>
      </c>
      <c r="B18848" s="41">
        <v>1</v>
      </c>
      <c r="C18848" s="41">
        <v>672</v>
      </c>
      <c r="D18848" s="39" t="s">
        <v>58</v>
      </c>
      <c r="E18848" s="63" t="str">
        <f>D18848&amp;"_"&amp;B18848</f>
        <v>Shenzhen_1</v>
      </c>
      <c r="F18848" s="70">
        <v>9.0547244629356038E-2</v>
      </c>
      <c r="G18848" s="63">
        <f>COUNTIFS($E$10:E18848,E18848)</f>
        <v>259</v>
      </c>
      <c r="H18848" s="39" t="str">
        <f t="shared" si="294"/>
        <v>Out</v>
      </c>
    </row>
    <row r="18849" spans="1:8" x14ac:dyDescent="0.25">
      <c r="A18849" s="41">
        <v>1515697208</v>
      </c>
      <c r="B18849" s="41">
        <v>1</v>
      </c>
      <c r="C18849" s="41">
        <v>5249</v>
      </c>
      <c r="D18849" s="39" t="s">
        <v>58</v>
      </c>
      <c r="E18849" s="63" t="str">
        <f>D18849&amp;"_"&amp;B18849</f>
        <v>Shenzhen_1</v>
      </c>
      <c r="F18849" s="70">
        <v>9.1189582510285194E-2</v>
      </c>
      <c r="G18849" s="63">
        <f>COUNTIFS($E$10:E18849,E18849)</f>
        <v>260</v>
      </c>
      <c r="H18849" s="39" t="str">
        <f t="shared" si="294"/>
        <v>Out</v>
      </c>
    </row>
    <row r="18850" spans="1:8" x14ac:dyDescent="0.25">
      <c r="A18850" s="41">
        <v>1513241034</v>
      </c>
      <c r="B18850" s="41">
        <v>1</v>
      </c>
      <c r="C18850" s="41">
        <v>4178</v>
      </c>
      <c r="D18850" s="39" t="s">
        <v>58</v>
      </c>
      <c r="E18850" s="63" t="str">
        <f>D18850&amp;"_"&amp;B18850</f>
        <v>Shenzhen_1</v>
      </c>
      <c r="F18850" s="70">
        <v>9.1301104574308733E-2</v>
      </c>
      <c r="G18850" s="63">
        <f>COUNTIFS($E$10:E18850,E18850)</f>
        <v>261</v>
      </c>
      <c r="H18850" s="39" t="str">
        <f t="shared" si="294"/>
        <v>Out</v>
      </c>
    </row>
    <row r="18851" spans="1:8" x14ac:dyDescent="0.25">
      <c r="A18851" s="41">
        <v>1515101106</v>
      </c>
      <c r="B18851" s="41">
        <v>1</v>
      </c>
      <c r="C18851" s="41">
        <v>1607</v>
      </c>
      <c r="D18851" s="39" t="s">
        <v>58</v>
      </c>
      <c r="E18851" s="63" t="str">
        <f>D18851&amp;"_"&amp;B18851</f>
        <v>Shenzhen_1</v>
      </c>
      <c r="F18851" s="70">
        <v>9.1677187161291585E-2</v>
      </c>
      <c r="G18851" s="63">
        <f>COUNTIFS($E$10:E18851,E18851)</f>
        <v>262</v>
      </c>
      <c r="H18851" s="39" t="str">
        <f t="shared" si="294"/>
        <v>Out</v>
      </c>
    </row>
    <row r="18852" spans="1:8" x14ac:dyDescent="0.25">
      <c r="A18852" s="41">
        <v>1516511237</v>
      </c>
      <c r="B18852" s="41">
        <v>1</v>
      </c>
      <c r="C18852" s="41">
        <v>3490</v>
      </c>
      <c r="D18852" s="39" t="s">
        <v>58</v>
      </c>
      <c r="E18852" s="63" t="str">
        <f>D18852&amp;"_"&amp;B18852</f>
        <v>Shenzhen_1</v>
      </c>
      <c r="F18852" s="70">
        <v>9.2137561433174087E-2</v>
      </c>
      <c r="G18852" s="63">
        <f>COUNTIFS($E$10:E18852,E18852)</f>
        <v>263</v>
      </c>
      <c r="H18852" s="39" t="str">
        <f t="shared" si="294"/>
        <v>Out</v>
      </c>
    </row>
    <row r="18853" spans="1:8" x14ac:dyDescent="0.25">
      <c r="A18853" s="41">
        <v>1511829823</v>
      </c>
      <c r="B18853" s="41">
        <v>1</v>
      </c>
      <c r="C18853" s="41">
        <v>1462</v>
      </c>
      <c r="D18853" s="39" t="s">
        <v>58</v>
      </c>
      <c r="E18853" s="63" t="str">
        <f>D18853&amp;"_"&amp;B18853</f>
        <v>Shenzhen_1</v>
      </c>
      <c r="F18853" s="70">
        <v>9.2350369663462217E-2</v>
      </c>
      <c r="G18853" s="63">
        <f>COUNTIFS($E$10:E18853,E18853)</f>
        <v>264</v>
      </c>
      <c r="H18853" s="39" t="str">
        <f t="shared" si="294"/>
        <v>Out</v>
      </c>
    </row>
    <row r="18854" spans="1:8" x14ac:dyDescent="0.25">
      <c r="A18854" s="41">
        <v>1518808995</v>
      </c>
      <c r="B18854" s="41">
        <v>1</v>
      </c>
      <c r="C18854" s="41">
        <v>2029</v>
      </c>
      <c r="D18854" s="39" t="s">
        <v>58</v>
      </c>
      <c r="E18854" s="63" t="str">
        <f>D18854&amp;"_"&amp;B18854</f>
        <v>Shenzhen_1</v>
      </c>
      <c r="F18854" s="70">
        <v>9.2514501486130829E-2</v>
      </c>
      <c r="G18854" s="63">
        <f>COUNTIFS($E$10:E18854,E18854)</f>
        <v>265</v>
      </c>
      <c r="H18854" s="39" t="str">
        <f t="shared" si="294"/>
        <v>Out</v>
      </c>
    </row>
    <row r="18855" spans="1:8" x14ac:dyDescent="0.25">
      <c r="A18855" s="41">
        <v>1516666734</v>
      </c>
      <c r="B18855" s="41">
        <v>1</v>
      </c>
      <c r="C18855" s="41">
        <v>472</v>
      </c>
      <c r="D18855" s="39" t="s">
        <v>58</v>
      </c>
      <c r="E18855" s="63" t="str">
        <f>D18855&amp;"_"&amp;B18855</f>
        <v>Shenzhen_1</v>
      </c>
      <c r="F18855" s="70">
        <v>9.2884058500785405E-2</v>
      </c>
      <c r="G18855" s="63">
        <f>COUNTIFS($E$10:E18855,E18855)</f>
        <v>266</v>
      </c>
      <c r="H18855" s="39" t="str">
        <f t="shared" si="294"/>
        <v>Out</v>
      </c>
    </row>
    <row r="18856" spans="1:8" x14ac:dyDescent="0.25">
      <c r="A18856" s="41">
        <v>1516875364</v>
      </c>
      <c r="B18856" s="41">
        <v>1</v>
      </c>
      <c r="C18856" s="41">
        <v>1957</v>
      </c>
      <c r="D18856" s="39" t="s">
        <v>58</v>
      </c>
      <c r="E18856" s="63" t="str">
        <f>D18856&amp;"_"&amp;B18856</f>
        <v>Shenzhen_1</v>
      </c>
      <c r="F18856" s="70">
        <v>9.3640676012812452E-2</v>
      </c>
      <c r="G18856" s="63">
        <f>COUNTIFS($E$10:E18856,E18856)</f>
        <v>267</v>
      </c>
      <c r="H18856" s="39" t="str">
        <f t="shared" si="294"/>
        <v>Out</v>
      </c>
    </row>
    <row r="18857" spans="1:8" x14ac:dyDescent="0.25">
      <c r="A18857" s="41">
        <v>1515984844</v>
      </c>
      <c r="B18857" s="41">
        <v>1</v>
      </c>
      <c r="C18857" s="41">
        <v>4251</v>
      </c>
      <c r="D18857" s="39" t="s">
        <v>58</v>
      </c>
      <c r="E18857" s="63" t="str">
        <f>D18857&amp;"_"&amp;B18857</f>
        <v>Shenzhen_1</v>
      </c>
      <c r="F18857" s="70">
        <v>9.3668978146453807E-2</v>
      </c>
      <c r="G18857" s="63">
        <f>COUNTIFS($E$10:E18857,E18857)</f>
        <v>268</v>
      </c>
      <c r="H18857" s="39" t="str">
        <f t="shared" si="294"/>
        <v>Out</v>
      </c>
    </row>
    <row r="18858" spans="1:8" x14ac:dyDescent="0.25">
      <c r="A18858" s="41">
        <v>1515641587</v>
      </c>
      <c r="B18858" s="41">
        <v>1</v>
      </c>
      <c r="C18858" s="41">
        <v>396</v>
      </c>
      <c r="D18858" s="39" t="s">
        <v>58</v>
      </c>
      <c r="E18858" s="63" t="str">
        <f>D18858&amp;"_"&amp;B18858</f>
        <v>Shenzhen_1</v>
      </c>
      <c r="F18858" s="70">
        <v>9.4070088006939723E-2</v>
      </c>
      <c r="G18858" s="63">
        <f>COUNTIFS($E$10:E18858,E18858)</f>
        <v>269</v>
      </c>
      <c r="H18858" s="39" t="str">
        <f t="shared" si="294"/>
        <v>Out</v>
      </c>
    </row>
    <row r="18859" spans="1:8" x14ac:dyDescent="0.25">
      <c r="A18859" s="41">
        <v>1515119024</v>
      </c>
      <c r="B18859" s="41">
        <v>1</v>
      </c>
      <c r="C18859" s="41">
        <v>782</v>
      </c>
      <c r="D18859" s="39" t="s">
        <v>58</v>
      </c>
      <c r="E18859" s="63" t="str">
        <f>D18859&amp;"_"&amp;B18859</f>
        <v>Shenzhen_1</v>
      </c>
      <c r="F18859" s="70">
        <v>9.4275564990829119E-2</v>
      </c>
      <c r="G18859" s="63">
        <f>COUNTIFS($E$10:E18859,E18859)</f>
        <v>270</v>
      </c>
      <c r="H18859" s="39" t="str">
        <f t="shared" si="294"/>
        <v>Out</v>
      </c>
    </row>
    <row r="18860" spans="1:8" x14ac:dyDescent="0.25">
      <c r="A18860" s="41">
        <v>1515078373</v>
      </c>
      <c r="B18860" s="41">
        <v>1</v>
      </c>
      <c r="C18860" s="41">
        <v>1554</v>
      </c>
      <c r="D18860" s="39" t="s">
        <v>58</v>
      </c>
      <c r="E18860" s="63" t="str">
        <f>D18860&amp;"_"&amp;B18860</f>
        <v>Shenzhen_1</v>
      </c>
      <c r="F18860" s="70">
        <v>9.4306133790182822E-2</v>
      </c>
      <c r="G18860" s="63">
        <f>COUNTIFS($E$10:E18860,E18860)</f>
        <v>271</v>
      </c>
      <c r="H18860" s="39" t="str">
        <f t="shared" si="294"/>
        <v>Out</v>
      </c>
    </row>
    <row r="18861" spans="1:8" x14ac:dyDescent="0.25">
      <c r="A18861" s="41">
        <v>1514341439</v>
      </c>
      <c r="B18861" s="41">
        <v>1</v>
      </c>
      <c r="C18861" s="41">
        <v>191</v>
      </c>
      <c r="D18861" s="39" t="s">
        <v>58</v>
      </c>
      <c r="E18861" s="63" t="str">
        <f>D18861&amp;"_"&amp;B18861</f>
        <v>Shenzhen_1</v>
      </c>
      <c r="F18861" s="70">
        <v>9.4398695855901882E-2</v>
      </c>
      <c r="G18861" s="63">
        <f>COUNTIFS($E$10:E18861,E18861)</f>
        <v>272</v>
      </c>
      <c r="H18861" s="39" t="str">
        <f t="shared" si="294"/>
        <v>Out</v>
      </c>
    </row>
    <row r="18862" spans="1:8" x14ac:dyDescent="0.25">
      <c r="A18862" s="41">
        <v>1517406974</v>
      </c>
      <c r="B18862" s="41">
        <v>1</v>
      </c>
      <c r="C18862" s="41">
        <v>3868</v>
      </c>
      <c r="D18862" s="39" t="s">
        <v>58</v>
      </c>
      <c r="E18862" s="63" t="str">
        <f>D18862&amp;"_"&amp;B18862</f>
        <v>Shenzhen_1</v>
      </c>
      <c r="F18862" s="70">
        <v>9.5010839612440168E-2</v>
      </c>
      <c r="G18862" s="63">
        <f>COUNTIFS($E$10:E18862,E18862)</f>
        <v>273</v>
      </c>
      <c r="H18862" s="39" t="str">
        <f t="shared" si="294"/>
        <v>Out</v>
      </c>
    </row>
    <row r="18863" spans="1:8" x14ac:dyDescent="0.25">
      <c r="A18863" s="41">
        <v>1512904613</v>
      </c>
      <c r="B18863" s="41">
        <v>1</v>
      </c>
      <c r="C18863" s="41">
        <v>1331</v>
      </c>
      <c r="D18863" s="39" t="s">
        <v>58</v>
      </c>
      <c r="E18863" s="63" t="str">
        <f>D18863&amp;"_"&amp;B18863</f>
        <v>Shenzhen_1</v>
      </c>
      <c r="F18863" s="70">
        <v>9.5489391448417171E-2</v>
      </c>
      <c r="G18863" s="63">
        <f>COUNTIFS($E$10:E18863,E18863)</f>
        <v>274</v>
      </c>
      <c r="H18863" s="39" t="str">
        <f t="shared" si="294"/>
        <v>Out</v>
      </c>
    </row>
    <row r="18864" spans="1:8" x14ac:dyDescent="0.25">
      <c r="A18864" s="41">
        <v>1515161525</v>
      </c>
      <c r="B18864" s="41">
        <v>1</v>
      </c>
      <c r="C18864" s="41">
        <v>1566</v>
      </c>
      <c r="D18864" s="39" t="s">
        <v>58</v>
      </c>
      <c r="E18864" s="63" t="str">
        <f>D18864&amp;"_"&amp;B18864</f>
        <v>Shenzhen_1</v>
      </c>
      <c r="F18864" s="70">
        <v>9.5779342987318383E-2</v>
      </c>
      <c r="G18864" s="63">
        <f>COUNTIFS($E$10:E18864,E18864)</f>
        <v>275</v>
      </c>
      <c r="H18864" s="39" t="str">
        <f t="shared" si="294"/>
        <v>Out</v>
      </c>
    </row>
    <row r="18865" spans="1:8" x14ac:dyDescent="0.25">
      <c r="A18865" s="41">
        <v>1518152066</v>
      </c>
      <c r="B18865" s="41">
        <v>1</v>
      </c>
      <c r="C18865" s="41">
        <v>304</v>
      </c>
      <c r="D18865" s="39" t="s">
        <v>58</v>
      </c>
      <c r="E18865" s="63" t="str">
        <f>D18865&amp;"_"&amp;B18865</f>
        <v>Shenzhen_1</v>
      </c>
      <c r="F18865" s="70">
        <v>9.6877143556770018E-2</v>
      </c>
      <c r="G18865" s="63">
        <f>COUNTIFS($E$10:E18865,E18865)</f>
        <v>276</v>
      </c>
      <c r="H18865" s="39" t="str">
        <f t="shared" si="294"/>
        <v>Out</v>
      </c>
    </row>
    <row r="18866" spans="1:8" x14ac:dyDescent="0.25">
      <c r="A18866" s="41">
        <v>1511723167</v>
      </c>
      <c r="B18866" s="41">
        <v>1</v>
      </c>
      <c r="C18866" s="41">
        <v>2365</v>
      </c>
      <c r="D18866" s="39" t="s">
        <v>58</v>
      </c>
      <c r="E18866" s="63" t="str">
        <f>D18866&amp;"_"&amp;B18866</f>
        <v>Shenzhen_1</v>
      </c>
      <c r="F18866" s="70">
        <v>9.7087852700893817E-2</v>
      </c>
      <c r="G18866" s="63">
        <f>COUNTIFS($E$10:E18866,E18866)</f>
        <v>277</v>
      </c>
      <c r="H18866" s="39" t="str">
        <f t="shared" si="294"/>
        <v>Out</v>
      </c>
    </row>
    <row r="18867" spans="1:8" x14ac:dyDescent="0.25">
      <c r="A18867" s="41">
        <v>1515152954</v>
      </c>
      <c r="B18867" s="41">
        <v>1</v>
      </c>
      <c r="C18867" s="41">
        <v>1810</v>
      </c>
      <c r="D18867" s="39" t="s">
        <v>58</v>
      </c>
      <c r="E18867" s="63" t="str">
        <f>D18867&amp;"_"&amp;B18867</f>
        <v>Shenzhen_1</v>
      </c>
      <c r="F18867" s="70">
        <v>9.7534420079562589E-2</v>
      </c>
      <c r="G18867" s="63">
        <f>COUNTIFS($E$10:E18867,E18867)</f>
        <v>278</v>
      </c>
      <c r="H18867" s="39" t="str">
        <f t="shared" si="294"/>
        <v>Out</v>
      </c>
    </row>
    <row r="18868" spans="1:8" x14ac:dyDescent="0.25">
      <c r="A18868" s="41">
        <v>1511856626</v>
      </c>
      <c r="B18868" s="41">
        <v>1</v>
      </c>
      <c r="C18868" s="41">
        <v>3561</v>
      </c>
      <c r="D18868" s="39" t="s">
        <v>58</v>
      </c>
      <c r="E18868" s="63" t="str">
        <f>D18868&amp;"_"&amp;B18868</f>
        <v>Shenzhen_1</v>
      </c>
      <c r="F18868" s="70">
        <v>9.7592339031260855E-2</v>
      </c>
      <c r="G18868" s="63">
        <f>COUNTIFS($E$10:E18868,E18868)</f>
        <v>279</v>
      </c>
      <c r="H18868" s="39" t="str">
        <f t="shared" si="294"/>
        <v>Out</v>
      </c>
    </row>
    <row r="18869" spans="1:8" x14ac:dyDescent="0.25">
      <c r="A18869" s="41">
        <v>1513881286</v>
      </c>
      <c r="B18869" s="41">
        <v>1</v>
      </c>
      <c r="C18869" s="41">
        <v>59</v>
      </c>
      <c r="D18869" s="39" t="s">
        <v>58</v>
      </c>
      <c r="E18869" s="63" t="str">
        <f>D18869&amp;"_"&amp;B18869</f>
        <v>Shenzhen_1</v>
      </c>
      <c r="F18869" s="70">
        <v>9.768526442139569E-2</v>
      </c>
      <c r="G18869" s="63">
        <f>COUNTIFS($E$10:E18869,E18869)</f>
        <v>280</v>
      </c>
      <c r="H18869" s="39" t="str">
        <f t="shared" si="294"/>
        <v>Out</v>
      </c>
    </row>
    <row r="18870" spans="1:8" x14ac:dyDescent="0.25">
      <c r="A18870" s="41">
        <v>1512100009</v>
      </c>
      <c r="B18870" s="41">
        <v>1</v>
      </c>
      <c r="C18870" s="41">
        <v>3222</v>
      </c>
      <c r="D18870" s="39" t="s">
        <v>58</v>
      </c>
      <c r="E18870" s="63" t="str">
        <f>D18870&amp;"_"&amp;B18870</f>
        <v>Shenzhen_1</v>
      </c>
      <c r="F18870" s="70">
        <v>9.7815619869510928E-2</v>
      </c>
      <c r="G18870" s="63">
        <f>COUNTIFS($E$10:E18870,E18870)</f>
        <v>281</v>
      </c>
      <c r="H18870" s="39" t="str">
        <f t="shared" si="294"/>
        <v>Out</v>
      </c>
    </row>
    <row r="18871" spans="1:8" x14ac:dyDescent="0.25">
      <c r="A18871" s="41">
        <v>1511346446</v>
      </c>
      <c r="B18871" s="41">
        <v>1</v>
      </c>
      <c r="C18871" s="41">
        <v>1636</v>
      </c>
      <c r="D18871" s="39" t="s">
        <v>58</v>
      </c>
      <c r="E18871" s="63" t="str">
        <f>D18871&amp;"_"&amp;B18871</f>
        <v>Shenzhen_1</v>
      </c>
      <c r="F18871" s="70">
        <v>9.7851098780323498E-2</v>
      </c>
      <c r="G18871" s="63">
        <f>COUNTIFS($E$10:E18871,E18871)</f>
        <v>282</v>
      </c>
      <c r="H18871" s="39" t="str">
        <f t="shared" si="294"/>
        <v>Out</v>
      </c>
    </row>
    <row r="18872" spans="1:8" x14ac:dyDescent="0.25">
      <c r="A18872" s="41">
        <v>1511692136</v>
      </c>
      <c r="B18872" s="41">
        <v>1</v>
      </c>
      <c r="C18872" s="41">
        <v>178</v>
      </c>
      <c r="D18872" s="39" t="s">
        <v>58</v>
      </c>
      <c r="E18872" s="63" t="str">
        <f>D18872&amp;"_"&amp;B18872</f>
        <v>Shenzhen_1</v>
      </c>
      <c r="F18872" s="70">
        <v>9.8228008059663918E-2</v>
      </c>
      <c r="G18872" s="63">
        <f>COUNTIFS($E$10:E18872,E18872)</f>
        <v>283</v>
      </c>
      <c r="H18872" s="39" t="str">
        <f t="shared" si="294"/>
        <v>Out</v>
      </c>
    </row>
    <row r="18873" spans="1:8" x14ac:dyDescent="0.25">
      <c r="A18873" s="41">
        <v>1516019295</v>
      </c>
      <c r="B18873" s="41">
        <v>1</v>
      </c>
      <c r="C18873" s="41">
        <v>1159</v>
      </c>
      <c r="D18873" s="39" t="s">
        <v>58</v>
      </c>
      <c r="E18873" s="63" t="str">
        <f>D18873&amp;"_"&amp;B18873</f>
        <v>Shenzhen_1</v>
      </c>
      <c r="F18873" s="70">
        <v>9.9824120251321258E-2</v>
      </c>
      <c r="G18873" s="63">
        <f>COUNTIFS($E$10:E18873,E18873)</f>
        <v>284</v>
      </c>
      <c r="H18873" s="39" t="str">
        <f t="shared" si="294"/>
        <v>Out</v>
      </c>
    </row>
    <row r="18874" spans="1:8" x14ac:dyDescent="0.25">
      <c r="A18874" s="41">
        <v>1516606566</v>
      </c>
      <c r="B18874" s="41">
        <v>1</v>
      </c>
      <c r="C18874" s="41">
        <v>12</v>
      </c>
      <c r="D18874" s="39" t="s">
        <v>58</v>
      </c>
      <c r="E18874" s="63" t="str">
        <f>D18874&amp;"_"&amp;B18874</f>
        <v>Shenzhen_1</v>
      </c>
      <c r="F18874" s="70">
        <v>9.9836179922456414E-2</v>
      </c>
      <c r="G18874" s="63">
        <f>COUNTIFS($E$10:E18874,E18874)</f>
        <v>285</v>
      </c>
      <c r="H18874" s="39" t="str">
        <f t="shared" si="294"/>
        <v>Out</v>
      </c>
    </row>
    <row r="18875" spans="1:8" x14ac:dyDescent="0.25">
      <c r="A18875" s="41">
        <v>1519216037</v>
      </c>
      <c r="B18875" s="41">
        <v>1</v>
      </c>
      <c r="C18875" s="41">
        <v>938</v>
      </c>
      <c r="D18875" s="39" t="s">
        <v>58</v>
      </c>
      <c r="E18875" s="63" t="str">
        <f>D18875&amp;"_"&amp;B18875</f>
        <v>Shenzhen_1</v>
      </c>
      <c r="F18875" s="70">
        <v>0.10113451604830981</v>
      </c>
      <c r="G18875" s="63">
        <f>COUNTIFS($E$10:E18875,E18875)</f>
        <v>286</v>
      </c>
      <c r="H18875" s="39" t="str">
        <f t="shared" si="294"/>
        <v>Out</v>
      </c>
    </row>
    <row r="18876" spans="1:8" x14ac:dyDescent="0.25">
      <c r="A18876" s="41">
        <v>1512067209</v>
      </c>
      <c r="B18876" s="41">
        <v>1</v>
      </c>
      <c r="C18876" s="41">
        <v>2390</v>
      </c>
      <c r="D18876" s="39" t="s">
        <v>58</v>
      </c>
      <c r="E18876" s="63" t="str">
        <f>D18876&amp;"_"&amp;B18876</f>
        <v>Shenzhen_1</v>
      </c>
      <c r="F18876" s="70">
        <v>0.10154745474040749</v>
      </c>
      <c r="G18876" s="63">
        <f>COUNTIFS($E$10:E18876,E18876)</f>
        <v>287</v>
      </c>
      <c r="H18876" s="39" t="str">
        <f t="shared" si="294"/>
        <v>Out</v>
      </c>
    </row>
    <row r="18877" spans="1:8" x14ac:dyDescent="0.25">
      <c r="A18877" s="41">
        <v>1513514606</v>
      </c>
      <c r="B18877" s="41">
        <v>1</v>
      </c>
      <c r="C18877" s="41">
        <v>809</v>
      </c>
      <c r="D18877" s="39" t="s">
        <v>58</v>
      </c>
      <c r="E18877" s="63" t="str">
        <f>D18877&amp;"_"&amp;B18877</f>
        <v>Shenzhen_1</v>
      </c>
      <c r="F18877" s="70">
        <v>0.10187684737720948</v>
      </c>
      <c r="G18877" s="63">
        <f>COUNTIFS($E$10:E18877,E18877)</f>
        <v>288</v>
      </c>
      <c r="H18877" s="39" t="str">
        <f t="shared" si="294"/>
        <v>Out</v>
      </c>
    </row>
    <row r="18878" spans="1:8" x14ac:dyDescent="0.25">
      <c r="A18878" s="41">
        <v>1515777544</v>
      </c>
      <c r="B18878" s="41">
        <v>1</v>
      </c>
      <c r="C18878" s="41">
        <v>111</v>
      </c>
      <c r="D18878" s="39" t="s">
        <v>58</v>
      </c>
      <c r="E18878" s="63" t="str">
        <f>D18878&amp;"_"&amp;B18878</f>
        <v>Shenzhen_1</v>
      </c>
      <c r="F18878" s="70">
        <v>0.10226148814073499</v>
      </c>
      <c r="G18878" s="63">
        <f>COUNTIFS($E$10:E18878,E18878)</f>
        <v>289</v>
      </c>
      <c r="H18878" s="39" t="str">
        <f t="shared" si="294"/>
        <v>Out</v>
      </c>
    </row>
    <row r="18879" spans="1:8" x14ac:dyDescent="0.25">
      <c r="A18879" s="41">
        <v>1518173976</v>
      </c>
      <c r="B18879" s="41">
        <v>1</v>
      </c>
      <c r="C18879" s="41">
        <v>609</v>
      </c>
      <c r="D18879" s="39" t="s">
        <v>58</v>
      </c>
      <c r="E18879" s="63" t="str">
        <f>D18879&amp;"_"&amp;B18879</f>
        <v>Shenzhen_1</v>
      </c>
      <c r="F18879" s="70">
        <v>0.10253913332659492</v>
      </c>
      <c r="G18879" s="63">
        <f>COUNTIFS($E$10:E18879,E18879)</f>
        <v>290</v>
      </c>
      <c r="H18879" s="39" t="str">
        <f t="shared" si="294"/>
        <v>Out</v>
      </c>
    </row>
    <row r="18880" spans="1:8" x14ac:dyDescent="0.25">
      <c r="A18880" s="41">
        <v>1511424329</v>
      </c>
      <c r="B18880" s="41">
        <v>1</v>
      </c>
      <c r="C18880" s="41">
        <v>1223</v>
      </c>
      <c r="D18880" s="39" t="s">
        <v>58</v>
      </c>
      <c r="E18880" s="63" t="str">
        <f>D18880&amp;"_"&amp;B18880</f>
        <v>Shenzhen_1</v>
      </c>
      <c r="F18880" s="70">
        <v>0.10256163145485664</v>
      </c>
      <c r="G18880" s="63">
        <f>COUNTIFS($E$10:E18880,E18880)</f>
        <v>291</v>
      </c>
      <c r="H18880" s="39" t="str">
        <f t="shared" si="294"/>
        <v>Out</v>
      </c>
    </row>
    <row r="18881" spans="1:8" x14ac:dyDescent="0.25">
      <c r="A18881" s="41">
        <v>1514130447</v>
      </c>
      <c r="B18881" s="41">
        <v>1</v>
      </c>
      <c r="C18881" s="41">
        <v>2280</v>
      </c>
      <c r="D18881" s="39" t="s">
        <v>58</v>
      </c>
      <c r="E18881" s="63" t="str">
        <f>D18881&amp;"_"&amp;B18881</f>
        <v>Shenzhen_1</v>
      </c>
      <c r="F18881" s="70">
        <v>0.10331155515579693</v>
      </c>
      <c r="G18881" s="63">
        <f>COUNTIFS($E$10:E18881,E18881)</f>
        <v>292</v>
      </c>
      <c r="H18881" s="39" t="str">
        <f t="shared" si="294"/>
        <v>Out</v>
      </c>
    </row>
    <row r="18882" spans="1:8" x14ac:dyDescent="0.25">
      <c r="A18882" s="41">
        <v>1513658058</v>
      </c>
      <c r="B18882" s="41">
        <v>1</v>
      </c>
      <c r="C18882" s="41">
        <v>2536</v>
      </c>
      <c r="D18882" s="39" t="s">
        <v>58</v>
      </c>
      <c r="E18882" s="63" t="str">
        <f>D18882&amp;"_"&amp;B18882</f>
        <v>Shenzhen_1</v>
      </c>
      <c r="F18882" s="70">
        <v>0.10441194573877244</v>
      </c>
      <c r="G18882" s="63">
        <f>COUNTIFS($E$10:E18882,E18882)</f>
        <v>293</v>
      </c>
      <c r="H18882" s="39" t="str">
        <f t="shared" si="294"/>
        <v>Out</v>
      </c>
    </row>
    <row r="18883" spans="1:8" x14ac:dyDescent="0.25">
      <c r="A18883" s="41">
        <v>1513581694</v>
      </c>
      <c r="B18883" s="41">
        <v>1</v>
      </c>
      <c r="C18883" s="41">
        <v>2043</v>
      </c>
      <c r="D18883" s="39" t="s">
        <v>58</v>
      </c>
      <c r="E18883" s="63" t="str">
        <f>D18883&amp;"_"&amp;B18883</f>
        <v>Shenzhen_1</v>
      </c>
      <c r="F18883" s="70">
        <v>0.10470253797305296</v>
      </c>
      <c r="G18883" s="63">
        <f>COUNTIFS($E$10:E18883,E18883)</f>
        <v>294</v>
      </c>
      <c r="H18883" s="39" t="str">
        <f t="shared" si="294"/>
        <v>Out</v>
      </c>
    </row>
    <row r="18884" spans="1:8" x14ac:dyDescent="0.25">
      <c r="A18884" s="41">
        <v>1514671326</v>
      </c>
      <c r="B18884" s="41">
        <v>1</v>
      </c>
      <c r="C18884" s="41">
        <v>3454</v>
      </c>
      <c r="D18884" s="39" t="s">
        <v>58</v>
      </c>
      <c r="E18884" s="63" t="str">
        <f>D18884&amp;"_"&amp;B18884</f>
        <v>Shenzhen_1</v>
      </c>
      <c r="F18884" s="70">
        <v>0.10510109957549185</v>
      </c>
      <c r="G18884" s="63">
        <f>COUNTIFS($E$10:E18884,E18884)</f>
        <v>295</v>
      </c>
      <c r="H18884" s="39" t="str">
        <f t="shared" si="294"/>
        <v>Out</v>
      </c>
    </row>
    <row r="18885" spans="1:8" x14ac:dyDescent="0.25">
      <c r="A18885" s="41">
        <v>1511702239</v>
      </c>
      <c r="B18885" s="41">
        <v>1</v>
      </c>
      <c r="C18885" s="41">
        <v>2532</v>
      </c>
      <c r="D18885" s="39" t="s">
        <v>58</v>
      </c>
      <c r="E18885" s="63" t="str">
        <f>D18885&amp;"_"&amp;B18885</f>
        <v>Shenzhen_1</v>
      </c>
      <c r="F18885" s="70">
        <v>0.10518611948136869</v>
      </c>
      <c r="G18885" s="63">
        <f>COUNTIFS($E$10:E18885,E18885)</f>
        <v>296</v>
      </c>
      <c r="H18885" s="39" t="str">
        <f t="shared" si="294"/>
        <v>Out</v>
      </c>
    </row>
    <row r="18886" spans="1:8" x14ac:dyDescent="0.25">
      <c r="A18886" s="41">
        <v>1511806835</v>
      </c>
      <c r="B18886" s="41">
        <v>1</v>
      </c>
      <c r="C18886" s="41">
        <v>4362</v>
      </c>
      <c r="D18886" s="39" t="s">
        <v>58</v>
      </c>
      <c r="E18886" s="63" t="str">
        <f>D18886&amp;"_"&amp;B18886</f>
        <v>Shenzhen_1</v>
      </c>
      <c r="F18886" s="70">
        <v>0.10609660278690702</v>
      </c>
      <c r="G18886" s="63">
        <f>COUNTIFS($E$10:E18886,E18886)</f>
        <v>297</v>
      </c>
      <c r="H18886" s="39" t="str">
        <f t="shared" si="294"/>
        <v>Out</v>
      </c>
    </row>
    <row r="18887" spans="1:8" x14ac:dyDescent="0.25">
      <c r="A18887" s="41">
        <v>1518678736</v>
      </c>
      <c r="B18887" s="41">
        <v>1</v>
      </c>
      <c r="C18887" s="41">
        <v>988</v>
      </c>
      <c r="D18887" s="39" t="s">
        <v>58</v>
      </c>
      <c r="E18887" s="63" t="str">
        <f>D18887&amp;"_"&amp;B18887</f>
        <v>Shenzhen_1</v>
      </c>
      <c r="F18887" s="70">
        <v>0.10617219898501185</v>
      </c>
      <c r="G18887" s="63">
        <f>COUNTIFS($E$10:E18887,E18887)</f>
        <v>298</v>
      </c>
      <c r="H18887" s="39" t="str">
        <f t="shared" si="294"/>
        <v>Out</v>
      </c>
    </row>
    <row r="18888" spans="1:8" x14ac:dyDescent="0.25">
      <c r="A18888" s="41">
        <v>1511711519</v>
      </c>
      <c r="B18888" s="41">
        <v>1</v>
      </c>
      <c r="C18888" s="41">
        <v>2511</v>
      </c>
      <c r="D18888" s="39" t="s">
        <v>58</v>
      </c>
      <c r="E18888" s="63" t="str">
        <f>D18888&amp;"_"&amp;B18888</f>
        <v>Shenzhen_1</v>
      </c>
      <c r="F18888" s="70">
        <v>0.10683021634995904</v>
      </c>
      <c r="G18888" s="63">
        <f>COUNTIFS($E$10:E18888,E18888)</f>
        <v>299</v>
      </c>
      <c r="H18888" s="39" t="str">
        <f t="shared" si="294"/>
        <v>Out</v>
      </c>
    </row>
    <row r="18889" spans="1:8" x14ac:dyDescent="0.25">
      <c r="A18889" s="41">
        <v>1518222787</v>
      </c>
      <c r="B18889" s="41">
        <v>1</v>
      </c>
      <c r="C18889" s="41">
        <v>862</v>
      </c>
      <c r="D18889" s="39" t="s">
        <v>58</v>
      </c>
      <c r="E18889" s="63" t="str">
        <f>D18889&amp;"_"&amp;B18889</f>
        <v>Shenzhen_1</v>
      </c>
      <c r="F18889" s="70">
        <v>0.10720977758056982</v>
      </c>
      <c r="G18889" s="63">
        <f>COUNTIFS($E$10:E18889,E18889)</f>
        <v>300</v>
      </c>
      <c r="H18889" s="39" t="str">
        <f t="shared" si="294"/>
        <v>Out</v>
      </c>
    </row>
    <row r="18890" spans="1:8" x14ac:dyDescent="0.25">
      <c r="A18890" s="41">
        <v>1514610123</v>
      </c>
      <c r="B18890" s="41">
        <v>1</v>
      </c>
      <c r="C18890" s="41">
        <v>755</v>
      </c>
      <c r="D18890" s="39" t="s">
        <v>58</v>
      </c>
      <c r="E18890" s="63" t="str">
        <f>D18890&amp;"_"&amp;B18890</f>
        <v>Shenzhen_1</v>
      </c>
      <c r="F18890" s="70">
        <v>0.10739520531257607</v>
      </c>
      <c r="G18890" s="63">
        <f>COUNTIFS($E$10:E18890,E18890)</f>
        <v>301</v>
      </c>
      <c r="H18890" s="39" t="str">
        <f t="shared" si="294"/>
        <v>Out</v>
      </c>
    </row>
    <row r="18891" spans="1:8" x14ac:dyDescent="0.25">
      <c r="A18891" s="41">
        <v>1516310204</v>
      </c>
      <c r="B18891" s="41">
        <v>1</v>
      </c>
      <c r="C18891" s="41">
        <v>1076</v>
      </c>
      <c r="D18891" s="39" t="s">
        <v>58</v>
      </c>
      <c r="E18891" s="63" t="str">
        <f>D18891&amp;"_"&amp;B18891</f>
        <v>Shenzhen_1</v>
      </c>
      <c r="F18891" s="70">
        <v>0.10740315240347731</v>
      </c>
      <c r="G18891" s="63">
        <f>COUNTIFS($E$10:E18891,E18891)</f>
        <v>302</v>
      </c>
      <c r="H18891" s="39" t="str">
        <f t="shared" ref="H18891:H18954" si="295">IF(ROW()&lt;=3000,"Test",
IF(ROW()&lt;=6000,"Control",
"Out"))</f>
        <v>Out</v>
      </c>
    </row>
    <row r="18892" spans="1:8" x14ac:dyDescent="0.25">
      <c r="A18892" s="41">
        <v>1518463904</v>
      </c>
      <c r="B18892" s="41">
        <v>1</v>
      </c>
      <c r="C18892" s="41">
        <v>765</v>
      </c>
      <c r="D18892" s="39" t="s">
        <v>58</v>
      </c>
      <c r="E18892" s="63" t="str">
        <f>D18892&amp;"_"&amp;B18892</f>
        <v>Shenzhen_1</v>
      </c>
      <c r="F18892" s="70">
        <v>0.107775995517842</v>
      </c>
      <c r="G18892" s="63">
        <f>COUNTIFS($E$10:E18892,E18892)</f>
        <v>303</v>
      </c>
      <c r="H18892" s="39" t="str">
        <f t="shared" si="295"/>
        <v>Out</v>
      </c>
    </row>
    <row r="18893" spans="1:8" x14ac:dyDescent="0.25">
      <c r="A18893" s="41">
        <v>1512341848</v>
      </c>
      <c r="B18893" s="41">
        <v>1</v>
      </c>
      <c r="C18893" s="41">
        <v>4059</v>
      </c>
      <c r="D18893" s="39" t="s">
        <v>58</v>
      </c>
      <c r="E18893" s="63" t="str">
        <f>D18893&amp;"_"&amp;B18893</f>
        <v>Shenzhen_1</v>
      </c>
      <c r="F18893" s="70">
        <v>0.10781292492184791</v>
      </c>
      <c r="G18893" s="63">
        <f>COUNTIFS($E$10:E18893,E18893)</f>
        <v>304</v>
      </c>
      <c r="H18893" s="39" t="str">
        <f t="shared" si="295"/>
        <v>Out</v>
      </c>
    </row>
    <row r="18894" spans="1:8" x14ac:dyDescent="0.25">
      <c r="A18894" s="41">
        <v>1514562735</v>
      </c>
      <c r="B18894" s="41">
        <v>1</v>
      </c>
      <c r="C18894" s="41">
        <v>273</v>
      </c>
      <c r="D18894" s="39" t="s">
        <v>58</v>
      </c>
      <c r="E18894" s="63" t="str">
        <f>D18894&amp;"_"&amp;B18894</f>
        <v>Shenzhen_1</v>
      </c>
      <c r="F18894" s="70">
        <v>0.1084297848174397</v>
      </c>
      <c r="G18894" s="63">
        <f>COUNTIFS($E$10:E18894,E18894)</f>
        <v>305</v>
      </c>
      <c r="H18894" s="39" t="str">
        <f t="shared" si="295"/>
        <v>Out</v>
      </c>
    </row>
    <row r="18895" spans="1:8" x14ac:dyDescent="0.25">
      <c r="A18895" s="41">
        <v>1517888409</v>
      </c>
      <c r="B18895" s="41">
        <v>1</v>
      </c>
      <c r="C18895" s="41">
        <v>174</v>
      </c>
      <c r="D18895" s="39" t="s">
        <v>58</v>
      </c>
      <c r="E18895" s="63" t="str">
        <f>D18895&amp;"_"&amp;B18895</f>
        <v>Shenzhen_1</v>
      </c>
      <c r="F18895" s="70">
        <v>0.10875512579256841</v>
      </c>
      <c r="G18895" s="63">
        <f>COUNTIFS($E$10:E18895,E18895)</f>
        <v>306</v>
      </c>
      <c r="H18895" s="39" t="str">
        <f t="shared" si="295"/>
        <v>Out</v>
      </c>
    </row>
    <row r="18896" spans="1:8" x14ac:dyDescent="0.25">
      <c r="A18896" s="41">
        <v>1515336477</v>
      </c>
      <c r="B18896" s="41">
        <v>1</v>
      </c>
      <c r="C18896" s="41">
        <v>2179</v>
      </c>
      <c r="D18896" s="39" t="s">
        <v>58</v>
      </c>
      <c r="E18896" s="63" t="str">
        <f>D18896&amp;"_"&amp;B18896</f>
        <v>Shenzhen_1</v>
      </c>
      <c r="F18896" s="70">
        <v>0.1087872971791346</v>
      </c>
      <c r="G18896" s="63">
        <f>COUNTIFS($E$10:E18896,E18896)</f>
        <v>307</v>
      </c>
      <c r="H18896" s="39" t="str">
        <f t="shared" si="295"/>
        <v>Out</v>
      </c>
    </row>
    <row r="18897" spans="1:8" x14ac:dyDescent="0.25">
      <c r="A18897" s="41">
        <v>1519368809</v>
      </c>
      <c r="B18897" s="41">
        <v>1</v>
      </c>
      <c r="C18897" s="41">
        <v>1284</v>
      </c>
      <c r="D18897" s="39" t="s">
        <v>58</v>
      </c>
      <c r="E18897" s="63" t="str">
        <f>D18897&amp;"_"&amp;B18897</f>
        <v>Shenzhen_1</v>
      </c>
      <c r="F18897" s="70">
        <v>0.10905654466896553</v>
      </c>
      <c r="G18897" s="63">
        <f>COUNTIFS($E$10:E18897,E18897)</f>
        <v>308</v>
      </c>
      <c r="H18897" s="39" t="str">
        <f t="shared" si="295"/>
        <v>Out</v>
      </c>
    </row>
    <row r="18898" spans="1:8" x14ac:dyDescent="0.25">
      <c r="A18898" s="41">
        <v>1513073728</v>
      </c>
      <c r="B18898" s="41">
        <v>1</v>
      </c>
      <c r="C18898" s="41">
        <v>1453</v>
      </c>
      <c r="D18898" s="39" t="s">
        <v>58</v>
      </c>
      <c r="E18898" s="63" t="str">
        <f>D18898&amp;"_"&amp;B18898</f>
        <v>Shenzhen_1</v>
      </c>
      <c r="F18898" s="70">
        <v>0.11013077801462567</v>
      </c>
      <c r="G18898" s="63">
        <f>COUNTIFS($E$10:E18898,E18898)</f>
        <v>309</v>
      </c>
      <c r="H18898" s="39" t="str">
        <f t="shared" si="295"/>
        <v>Out</v>
      </c>
    </row>
    <row r="18899" spans="1:8" x14ac:dyDescent="0.25">
      <c r="A18899" s="41">
        <v>1515151089</v>
      </c>
      <c r="B18899" s="41">
        <v>1</v>
      </c>
      <c r="C18899" s="41">
        <v>1798</v>
      </c>
      <c r="D18899" s="39" t="s">
        <v>58</v>
      </c>
      <c r="E18899" s="63" t="str">
        <f>D18899&amp;"_"&amp;B18899</f>
        <v>Shenzhen_1</v>
      </c>
      <c r="F18899" s="70">
        <v>0.11089637671084851</v>
      </c>
      <c r="G18899" s="63">
        <f>COUNTIFS($E$10:E18899,E18899)</f>
        <v>310</v>
      </c>
      <c r="H18899" s="39" t="str">
        <f t="shared" si="295"/>
        <v>Out</v>
      </c>
    </row>
    <row r="18900" spans="1:8" x14ac:dyDescent="0.25">
      <c r="A18900" s="41">
        <v>1511367324</v>
      </c>
      <c r="B18900" s="41">
        <v>1</v>
      </c>
      <c r="C18900" s="41">
        <v>1398</v>
      </c>
      <c r="D18900" s="39" t="s">
        <v>58</v>
      </c>
      <c r="E18900" s="63" t="str">
        <f>D18900&amp;"_"&amp;B18900</f>
        <v>Shenzhen_1</v>
      </c>
      <c r="F18900" s="70">
        <v>0.11164823471483842</v>
      </c>
      <c r="G18900" s="63">
        <f>COUNTIFS($E$10:E18900,E18900)</f>
        <v>311</v>
      </c>
      <c r="H18900" s="39" t="str">
        <f t="shared" si="295"/>
        <v>Out</v>
      </c>
    </row>
    <row r="18901" spans="1:8" x14ac:dyDescent="0.25">
      <c r="A18901" s="41">
        <v>1514777296</v>
      </c>
      <c r="B18901" s="41">
        <v>1</v>
      </c>
      <c r="C18901" s="41">
        <v>59</v>
      </c>
      <c r="D18901" s="39" t="s">
        <v>58</v>
      </c>
      <c r="E18901" s="63" t="str">
        <f>D18901&amp;"_"&amp;B18901</f>
        <v>Shenzhen_1</v>
      </c>
      <c r="F18901" s="70">
        <v>0.11189850215500541</v>
      </c>
      <c r="G18901" s="63">
        <f>COUNTIFS($E$10:E18901,E18901)</f>
        <v>312</v>
      </c>
      <c r="H18901" s="39" t="str">
        <f t="shared" si="295"/>
        <v>Out</v>
      </c>
    </row>
    <row r="18902" spans="1:8" x14ac:dyDescent="0.25">
      <c r="A18902" s="41">
        <v>1516020663</v>
      </c>
      <c r="B18902" s="41">
        <v>1</v>
      </c>
      <c r="C18902" s="41">
        <v>605</v>
      </c>
      <c r="D18902" s="39" t="s">
        <v>58</v>
      </c>
      <c r="E18902" s="63" t="str">
        <f>D18902&amp;"_"&amp;B18902</f>
        <v>Shenzhen_1</v>
      </c>
      <c r="F18902" s="70">
        <v>0.11251303805120005</v>
      </c>
      <c r="G18902" s="63">
        <f>COUNTIFS($E$10:E18902,E18902)</f>
        <v>313</v>
      </c>
      <c r="H18902" s="39" t="str">
        <f t="shared" si="295"/>
        <v>Out</v>
      </c>
    </row>
    <row r="18903" spans="1:8" x14ac:dyDescent="0.25">
      <c r="A18903" s="41">
        <v>1515264875</v>
      </c>
      <c r="B18903" s="41">
        <v>1</v>
      </c>
      <c r="C18903" s="41">
        <v>1351</v>
      </c>
      <c r="D18903" s="39" t="s">
        <v>58</v>
      </c>
      <c r="E18903" s="63" t="str">
        <f>D18903&amp;"_"&amp;B18903</f>
        <v>Shenzhen_1</v>
      </c>
      <c r="F18903" s="70">
        <v>0.1127491681899232</v>
      </c>
      <c r="G18903" s="63">
        <f>COUNTIFS($E$10:E18903,E18903)</f>
        <v>314</v>
      </c>
      <c r="H18903" s="39" t="str">
        <f t="shared" si="295"/>
        <v>Out</v>
      </c>
    </row>
    <row r="18904" spans="1:8" x14ac:dyDescent="0.25">
      <c r="A18904" s="41">
        <v>1514577443</v>
      </c>
      <c r="B18904" s="41">
        <v>1</v>
      </c>
      <c r="C18904" s="41">
        <v>113</v>
      </c>
      <c r="D18904" s="39" t="s">
        <v>58</v>
      </c>
      <c r="E18904" s="63" t="str">
        <f>D18904&amp;"_"&amp;B18904</f>
        <v>Shenzhen_1</v>
      </c>
      <c r="F18904" s="70">
        <v>0.11287068882134454</v>
      </c>
      <c r="G18904" s="63">
        <f>COUNTIFS($E$10:E18904,E18904)</f>
        <v>315</v>
      </c>
      <c r="H18904" s="39" t="str">
        <f t="shared" si="295"/>
        <v>Out</v>
      </c>
    </row>
    <row r="18905" spans="1:8" x14ac:dyDescent="0.25">
      <c r="A18905" s="41">
        <v>1514983415</v>
      </c>
      <c r="B18905" s="41">
        <v>1</v>
      </c>
      <c r="C18905" s="41">
        <v>1814</v>
      </c>
      <c r="D18905" s="39" t="s">
        <v>58</v>
      </c>
      <c r="E18905" s="63" t="str">
        <f>D18905&amp;"_"&amp;B18905</f>
        <v>Shenzhen_1</v>
      </c>
      <c r="F18905" s="70">
        <v>0.11346993259829152</v>
      </c>
      <c r="G18905" s="63">
        <f>COUNTIFS($E$10:E18905,E18905)</f>
        <v>316</v>
      </c>
      <c r="H18905" s="39" t="str">
        <f t="shared" si="295"/>
        <v>Out</v>
      </c>
    </row>
    <row r="18906" spans="1:8" x14ac:dyDescent="0.25">
      <c r="A18906" s="41">
        <v>1517413218</v>
      </c>
      <c r="B18906" s="41">
        <v>1</v>
      </c>
      <c r="C18906" s="41">
        <v>492</v>
      </c>
      <c r="D18906" s="39" t="s">
        <v>58</v>
      </c>
      <c r="E18906" s="63" t="str">
        <f>D18906&amp;"_"&amp;B18906</f>
        <v>Shenzhen_1</v>
      </c>
      <c r="F18906" s="70">
        <v>0.11375751931861466</v>
      </c>
      <c r="G18906" s="63">
        <f>COUNTIFS($E$10:E18906,E18906)</f>
        <v>317</v>
      </c>
      <c r="H18906" s="39" t="str">
        <f t="shared" si="295"/>
        <v>Out</v>
      </c>
    </row>
    <row r="18907" spans="1:8" x14ac:dyDescent="0.25">
      <c r="A18907" s="41">
        <v>1516954605</v>
      </c>
      <c r="B18907" s="41">
        <v>1</v>
      </c>
      <c r="C18907" s="41">
        <v>610</v>
      </c>
      <c r="D18907" s="39" t="s">
        <v>58</v>
      </c>
      <c r="E18907" s="63" t="str">
        <f>D18907&amp;"_"&amp;B18907</f>
        <v>Shenzhen_1</v>
      </c>
      <c r="F18907" s="70">
        <v>0.11395216843711631</v>
      </c>
      <c r="G18907" s="63">
        <f>COUNTIFS($E$10:E18907,E18907)</f>
        <v>318</v>
      </c>
      <c r="H18907" s="39" t="str">
        <f t="shared" si="295"/>
        <v>Out</v>
      </c>
    </row>
    <row r="18908" spans="1:8" x14ac:dyDescent="0.25">
      <c r="A18908" s="41">
        <v>1511691815</v>
      </c>
      <c r="B18908" s="41">
        <v>1</v>
      </c>
      <c r="C18908" s="41">
        <v>4221</v>
      </c>
      <c r="D18908" s="39" t="s">
        <v>58</v>
      </c>
      <c r="E18908" s="63" t="str">
        <f>D18908&amp;"_"&amp;B18908</f>
        <v>Shenzhen_1</v>
      </c>
      <c r="F18908" s="70">
        <v>0.11396337627217878</v>
      </c>
      <c r="G18908" s="63">
        <f>COUNTIFS($E$10:E18908,E18908)</f>
        <v>319</v>
      </c>
      <c r="H18908" s="39" t="str">
        <f t="shared" si="295"/>
        <v>Out</v>
      </c>
    </row>
    <row r="18909" spans="1:8" x14ac:dyDescent="0.25">
      <c r="A18909" s="41">
        <v>1514801256</v>
      </c>
      <c r="B18909" s="41">
        <v>1</v>
      </c>
      <c r="C18909" s="41">
        <v>2060</v>
      </c>
      <c r="D18909" s="39" t="s">
        <v>58</v>
      </c>
      <c r="E18909" s="63" t="str">
        <f>D18909&amp;"_"&amp;B18909</f>
        <v>Shenzhen_1</v>
      </c>
      <c r="F18909" s="70">
        <v>0.1140475328123367</v>
      </c>
      <c r="G18909" s="63">
        <f>COUNTIFS($E$10:E18909,E18909)</f>
        <v>320</v>
      </c>
      <c r="H18909" s="39" t="str">
        <f t="shared" si="295"/>
        <v>Out</v>
      </c>
    </row>
    <row r="18910" spans="1:8" x14ac:dyDescent="0.25">
      <c r="A18910" s="41">
        <v>1515911526</v>
      </c>
      <c r="B18910" s="41">
        <v>1</v>
      </c>
      <c r="C18910" s="41">
        <v>2796</v>
      </c>
      <c r="D18910" s="39" t="s">
        <v>58</v>
      </c>
      <c r="E18910" s="63" t="str">
        <f>D18910&amp;"_"&amp;B18910</f>
        <v>Shenzhen_1</v>
      </c>
      <c r="F18910" s="70">
        <v>0.11462318959097806</v>
      </c>
      <c r="G18910" s="63">
        <f>COUNTIFS($E$10:E18910,E18910)</f>
        <v>321</v>
      </c>
      <c r="H18910" s="39" t="str">
        <f t="shared" si="295"/>
        <v>Out</v>
      </c>
    </row>
    <row r="18911" spans="1:8" x14ac:dyDescent="0.25">
      <c r="A18911" s="41">
        <v>1511660673</v>
      </c>
      <c r="B18911" s="41">
        <v>1</v>
      </c>
      <c r="C18911" s="41">
        <v>2426</v>
      </c>
      <c r="D18911" s="39" t="s">
        <v>58</v>
      </c>
      <c r="E18911" s="63" t="str">
        <f>D18911&amp;"_"&amp;B18911</f>
        <v>Shenzhen_1</v>
      </c>
      <c r="F18911" s="70">
        <v>0.11536535265251924</v>
      </c>
      <c r="G18911" s="63">
        <f>COUNTIFS($E$10:E18911,E18911)</f>
        <v>322</v>
      </c>
      <c r="H18911" s="39" t="str">
        <f t="shared" si="295"/>
        <v>Out</v>
      </c>
    </row>
    <row r="18912" spans="1:8" x14ac:dyDescent="0.25">
      <c r="A18912" s="41">
        <v>1513761159</v>
      </c>
      <c r="B18912" s="41">
        <v>1</v>
      </c>
      <c r="C18912" s="41">
        <v>420</v>
      </c>
      <c r="D18912" s="39" t="s">
        <v>58</v>
      </c>
      <c r="E18912" s="63" t="str">
        <f>D18912&amp;"_"&amp;B18912</f>
        <v>Shenzhen_1</v>
      </c>
      <c r="F18912" s="70">
        <v>0.1155566036980521</v>
      </c>
      <c r="G18912" s="63">
        <f>COUNTIFS($E$10:E18912,E18912)</f>
        <v>323</v>
      </c>
      <c r="H18912" s="39" t="str">
        <f t="shared" si="295"/>
        <v>Out</v>
      </c>
    </row>
    <row r="18913" spans="1:8" x14ac:dyDescent="0.25">
      <c r="A18913" s="41">
        <v>1516647374</v>
      </c>
      <c r="B18913" s="41">
        <v>1</v>
      </c>
      <c r="C18913" s="41">
        <v>3808</v>
      </c>
      <c r="D18913" s="39" t="s">
        <v>58</v>
      </c>
      <c r="E18913" s="63" t="str">
        <f>D18913&amp;"_"&amp;B18913</f>
        <v>Shenzhen_1</v>
      </c>
      <c r="F18913" s="70">
        <v>0.11630393208307099</v>
      </c>
      <c r="G18913" s="63">
        <f>COUNTIFS($E$10:E18913,E18913)</f>
        <v>324</v>
      </c>
      <c r="H18913" s="39" t="str">
        <f t="shared" si="295"/>
        <v>Out</v>
      </c>
    </row>
    <row r="18914" spans="1:8" x14ac:dyDescent="0.25">
      <c r="A18914" s="41">
        <v>1512796738</v>
      </c>
      <c r="B18914" s="41">
        <v>1</v>
      </c>
      <c r="C18914" s="41">
        <v>1091</v>
      </c>
      <c r="D18914" s="39" t="s">
        <v>58</v>
      </c>
      <c r="E18914" s="63" t="str">
        <f>D18914&amp;"_"&amp;B18914</f>
        <v>Shenzhen_1</v>
      </c>
      <c r="F18914" s="70">
        <v>0.11665987905030883</v>
      </c>
      <c r="G18914" s="63">
        <f>COUNTIFS($E$10:E18914,E18914)</f>
        <v>325</v>
      </c>
      <c r="H18914" s="39" t="str">
        <f t="shared" si="295"/>
        <v>Out</v>
      </c>
    </row>
    <row r="18915" spans="1:8" x14ac:dyDescent="0.25">
      <c r="A18915" s="41">
        <v>1518111537</v>
      </c>
      <c r="B18915" s="41">
        <v>1</v>
      </c>
      <c r="C18915" s="41">
        <v>1348</v>
      </c>
      <c r="D18915" s="39" t="s">
        <v>58</v>
      </c>
      <c r="E18915" s="63" t="str">
        <f>D18915&amp;"_"&amp;B18915</f>
        <v>Shenzhen_1</v>
      </c>
      <c r="F18915" s="70">
        <v>0.11702693333076963</v>
      </c>
      <c r="G18915" s="63">
        <f>COUNTIFS($E$10:E18915,E18915)</f>
        <v>326</v>
      </c>
      <c r="H18915" s="39" t="str">
        <f t="shared" si="295"/>
        <v>Out</v>
      </c>
    </row>
    <row r="18916" spans="1:8" x14ac:dyDescent="0.25">
      <c r="A18916" s="41">
        <v>1513204429</v>
      </c>
      <c r="B18916" s="41">
        <v>1</v>
      </c>
      <c r="C18916" s="41">
        <v>52</v>
      </c>
      <c r="D18916" s="39" t="s">
        <v>58</v>
      </c>
      <c r="E18916" s="63" t="str">
        <f>D18916&amp;"_"&amp;B18916</f>
        <v>Shenzhen_1</v>
      </c>
      <c r="F18916" s="70">
        <v>0.11705469268134649</v>
      </c>
      <c r="G18916" s="63">
        <f>COUNTIFS($E$10:E18916,E18916)</f>
        <v>327</v>
      </c>
      <c r="H18916" s="39" t="str">
        <f t="shared" si="295"/>
        <v>Out</v>
      </c>
    </row>
    <row r="18917" spans="1:8" x14ac:dyDescent="0.25">
      <c r="A18917" s="41">
        <v>1516297713</v>
      </c>
      <c r="B18917" s="41">
        <v>1</v>
      </c>
      <c r="C18917" s="41">
        <v>1866</v>
      </c>
      <c r="D18917" s="39" t="s">
        <v>58</v>
      </c>
      <c r="E18917" s="63" t="str">
        <f>D18917&amp;"_"&amp;B18917</f>
        <v>Shenzhen_1</v>
      </c>
      <c r="F18917" s="70">
        <v>0.11716486904531931</v>
      </c>
      <c r="G18917" s="63">
        <f>COUNTIFS($E$10:E18917,E18917)</f>
        <v>328</v>
      </c>
      <c r="H18917" s="39" t="str">
        <f t="shared" si="295"/>
        <v>Out</v>
      </c>
    </row>
    <row r="18918" spans="1:8" x14ac:dyDescent="0.25">
      <c r="A18918" s="41">
        <v>1513418147</v>
      </c>
      <c r="B18918" s="41">
        <v>1</v>
      </c>
      <c r="C18918" s="41">
        <v>3443</v>
      </c>
      <c r="D18918" s="39" t="s">
        <v>58</v>
      </c>
      <c r="E18918" s="63" t="str">
        <f>D18918&amp;"_"&amp;B18918</f>
        <v>Shenzhen_1</v>
      </c>
      <c r="F18918" s="70">
        <v>0.11734703185994988</v>
      </c>
      <c r="G18918" s="63">
        <f>COUNTIFS($E$10:E18918,E18918)</f>
        <v>329</v>
      </c>
      <c r="H18918" s="39" t="str">
        <f t="shared" si="295"/>
        <v>Out</v>
      </c>
    </row>
    <row r="18919" spans="1:8" x14ac:dyDescent="0.25">
      <c r="A18919" s="41">
        <v>1515662247</v>
      </c>
      <c r="B18919" s="41">
        <v>1</v>
      </c>
      <c r="C18919" s="41">
        <v>542</v>
      </c>
      <c r="D18919" s="39" t="s">
        <v>58</v>
      </c>
      <c r="E18919" s="63" t="str">
        <f>D18919&amp;"_"&amp;B18919</f>
        <v>Shenzhen_1</v>
      </c>
      <c r="F18919" s="70">
        <v>0.11767296530923443</v>
      </c>
      <c r="G18919" s="63">
        <f>COUNTIFS($E$10:E18919,E18919)</f>
        <v>330</v>
      </c>
      <c r="H18919" s="39" t="str">
        <f t="shared" si="295"/>
        <v>Out</v>
      </c>
    </row>
    <row r="18920" spans="1:8" x14ac:dyDescent="0.25">
      <c r="A18920" s="41">
        <v>1513676957</v>
      </c>
      <c r="B18920" s="41">
        <v>1</v>
      </c>
      <c r="C18920" s="41">
        <v>1001</v>
      </c>
      <c r="D18920" s="39" t="s">
        <v>58</v>
      </c>
      <c r="E18920" s="63" t="str">
        <f>D18920&amp;"_"&amp;B18920</f>
        <v>Shenzhen_1</v>
      </c>
      <c r="F18920" s="70">
        <v>0.11834734943303271</v>
      </c>
      <c r="G18920" s="63">
        <f>COUNTIFS($E$10:E18920,E18920)</f>
        <v>331</v>
      </c>
      <c r="H18920" s="39" t="str">
        <f t="shared" si="295"/>
        <v>Out</v>
      </c>
    </row>
    <row r="18921" spans="1:8" x14ac:dyDescent="0.25">
      <c r="A18921" s="41">
        <v>1514618229</v>
      </c>
      <c r="B18921" s="41">
        <v>1</v>
      </c>
      <c r="C18921" s="41">
        <v>1574</v>
      </c>
      <c r="D18921" s="39" t="s">
        <v>58</v>
      </c>
      <c r="E18921" s="63" t="str">
        <f>D18921&amp;"_"&amp;B18921</f>
        <v>Shenzhen_1</v>
      </c>
      <c r="F18921" s="70">
        <v>0.11848545038011182</v>
      </c>
      <c r="G18921" s="63">
        <f>COUNTIFS($E$10:E18921,E18921)</f>
        <v>332</v>
      </c>
      <c r="H18921" s="39" t="str">
        <f t="shared" si="295"/>
        <v>Out</v>
      </c>
    </row>
    <row r="18922" spans="1:8" x14ac:dyDescent="0.25">
      <c r="A18922" s="41">
        <v>1518159994</v>
      </c>
      <c r="B18922" s="41">
        <v>1</v>
      </c>
      <c r="C18922" s="41">
        <v>1312</v>
      </c>
      <c r="D18922" s="39" t="s">
        <v>58</v>
      </c>
      <c r="E18922" s="63" t="str">
        <f>D18922&amp;"_"&amp;B18922</f>
        <v>Shenzhen_1</v>
      </c>
      <c r="F18922" s="70">
        <v>0.11885320059462379</v>
      </c>
      <c r="G18922" s="63">
        <f>COUNTIFS($E$10:E18922,E18922)</f>
        <v>333</v>
      </c>
      <c r="H18922" s="39" t="str">
        <f t="shared" si="295"/>
        <v>Out</v>
      </c>
    </row>
    <row r="18923" spans="1:8" x14ac:dyDescent="0.25">
      <c r="A18923" s="41">
        <v>1511818619</v>
      </c>
      <c r="B18923" s="41">
        <v>1</v>
      </c>
      <c r="C18923" s="41">
        <v>1268</v>
      </c>
      <c r="D18923" s="39" t="s">
        <v>58</v>
      </c>
      <c r="E18923" s="63" t="str">
        <f>D18923&amp;"_"&amp;B18923</f>
        <v>Shenzhen_1</v>
      </c>
      <c r="F18923" s="70">
        <v>0.11899844802788617</v>
      </c>
      <c r="G18923" s="63">
        <f>COUNTIFS($E$10:E18923,E18923)</f>
        <v>334</v>
      </c>
      <c r="H18923" s="39" t="str">
        <f t="shared" si="295"/>
        <v>Out</v>
      </c>
    </row>
    <row r="18924" spans="1:8" x14ac:dyDescent="0.25">
      <c r="A18924" s="41">
        <v>1516861814</v>
      </c>
      <c r="B18924" s="41">
        <v>1</v>
      </c>
      <c r="C18924" s="41">
        <v>1244</v>
      </c>
      <c r="D18924" s="39" t="s">
        <v>58</v>
      </c>
      <c r="E18924" s="63" t="str">
        <f>D18924&amp;"_"&amp;B18924</f>
        <v>Shenzhen_1</v>
      </c>
      <c r="F18924" s="70">
        <v>0.11931528968222438</v>
      </c>
      <c r="G18924" s="63">
        <f>COUNTIFS($E$10:E18924,E18924)</f>
        <v>335</v>
      </c>
      <c r="H18924" s="39" t="str">
        <f t="shared" si="295"/>
        <v>Out</v>
      </c>
    </row>
    <row r="18925" spans="1:8" x14ac:dyDescent="0.25">
      <c r="A18925" s="41">
        <v>1518483275</v>
      </c>
      <c r="B18925" s="41">
        <v>1</v>
      </c>
      <c r="C18925" s="41">
        <v>1999</v>
      </c>
      <c r="D18925" s="39" t="s">
        <v>58</v>
      </c>
      <c r="E18925" s="63" t="str">
        <f>D18925&amp;"_"&amp;B18925</f>
        <v>Shenzhen_1</v>
      </c>
      <c r="F18925" s="70">
        <v>0.11953020231271594</v>
      </c>
      <c r="G18925" s="63">
        <f>COUNTIFS($E$10:E18925,E18925)</f>
        <v>336</v>
      </c>
      <c r="H18925" s="39" t="str">
        <f t="shared" si="295"/>
        <v>Out</v>
      </c>
    </row>
    <row r="18926" spans="1:8" x14ac:dyDescent="0.25">
      <c r="A18926" s="41">
        <v>1517248486</v>
      </c>
      <c r="B18926" s="41">
        <v>1</v>
      </c>
      <c r="C18926" s="41">
        <v>2201</v>
      </c>
      <c r="D18926" s="39" t="s">
        <v>58</v>
      </c>
      <c r="E18926" s="63" t="str">
        <f>D18926&amp;"_"&amp;B18926</f>
        <v>Shenzhen_1</v>
      </c>
      <c r="F18926" s="70">
        <v>0.119955243976274</v>
      </c>
      <c r="G18926" s="63">
        <f>COUNTIFS($E$10:E18926,E18926)</f>
        <v>337</v>
      </c>
      <c r="H18926" s="39" t="str">
        <f t="shared" si="295"/>
        <v>Out</v>
      </c>
    </row>
    <row r="18927" spans="1:8" x14ac:dyDescent="0.25">
      <c r="A18927" s="41">
        <v>1515168299</v>
      </c>
      <c r="B18927" s="41">
        <v>1</v>
      </c>
      <c r="C18927" s="41">
        <v>997</v>
      </c>
      <c r="D18927" s="39" t="s">
        <v>58</v>
      </c>
      <c r="E18927" s="63" t="str">
        <f>D18927&amp;"_"&amp;B18927</f>
        <v>Shenzhen_1</v>
      </c>
      <c r="F18927" s="70">
        <v>0.12030782233204762</v>
      </c>
      <c r="G18927" s="63">
        <f>COUNTIFS($E$10:E18927,E18927)</f>
        <v>338</v>
      </c>
      <c r="H18927" s="39" t="str">
        <f t="shared" si="295"/>
        <v>Out</v>
      </c>
    </row>
    <row r="18928" spans="1:8" x14ac:dyDescent="0.25">
      <c r="A18928" s="41">
        <v>1511954954</v>
      </c>
      <c r="B18928" s="41">
        <v>1</v>
      </c>
      <c r="C18928" s="41">
        <v>1495</v>
      </c>
      <c r="D18928" s="39" t="s">
        <v>58</v>
      </c>
      <c r="E18928" s="63" t="str">
        <f>D18928&amp;"_"&amp;B18928</f>
        <v>Shenzhen_1</v>
      </c>
      <c r="F18928" s="70">
        <v>0.12039912581341139</v>
      </c>
      <c r="G18928" s="63">
        <f>COUNTIFS($E$10:E18928,E18928)</f>
        <v>339</v>
      </c>
      <c r="H18928" s="39" t="str">
        <f t="shared" si="295"/>
        <v>Out</v>
      </c>
    </row>
    <row r="18929" spans="1:8" x14ac:dyDescent="0.25">
      <c r="A18929" s="41">
        <v>1511542566</v>
      </c>
      <c r="B18929" s="41">
        <v>1</v>
      </c>
      <c r="C18929" s="41">
        <v>2608</v>
      </c>
      <c r="D18929" s="39" t="s">
        <v>58</v>
      </c>
      <c r="E18929" s="63" t="str">
        <f>D18929&amp;"_"&amp;B18929</f>
        <v>Shenzhen_1</v>
      </c>
      <c r="F18929" s="70">
        <v>0.12096082188033186</v>
      </c>
      <c r="G18929" s="63">
        <f>COUNTIFS($E$10:E18929,E18929)</f>
        <v>340</v>
      </c>
      <c r="H18929" s="39" t="str">
        <f t="shared" si="295"/>
        <v>Out</v>
      </c>
    </row>
    <row r="18930" spans="1:8" x14ac:dyDescent="0.25">
      <c r="A18930" s="41">
        <v>1514874255</v>
      </c>
      <c r="B18930" s="41">
        <v>1</v>
      </c>
      <c r="C18930" s="41">
        <v>109</v>
      </c>
      <c r="D18930" s="39" t="s">
        <v>58</v>
      </c>
      <c r="E18930" s="63" t="str">
        <f>D18930&amp;"_"&amp;B18930</f>
        <v>Shenzhen_1</v>
      </c>
      <c r="F18930" s="70">
        <v>0.1211722782971465</v>
      </c>
      <c r="G18930" s="63">
        <f>COUNTIFS($E$10:E18930,E18930)</f>
        <v>341</v>
      </c>
      <c r="H18930" s="39" t="str">
        <f t="shared" si="295"/>
        <v>Out</v>
      </c>
    </row>
    <row r="18931" spans="1:8" x14ac:dyDescent="0.25">
      <c r="A18931" s="41">
        <v>1511843034</v>
      </c>
      <c r="B18931" s="41">
        <v>1</v>
      </c>
      <c r="C18931" s="41">
        <v>353</v>
      </c>
      <c r="D18931" s="39" t="s">
        <v>58</v>
      </c>
      <c r="E18931" s="63" t="str">
        <f>D18931&amp;"_"&amp;B18931</f>
        <v>Shenzhen_1</v>
      </c>
      <c r="F18931" s="70">
        <v>0.12136948899373801</v>
      </c>
      <c r="G18931" s="63">
        <f>COUNTIFS($E$10:E18931,E18931)</f>
        <v>342</v>
      </c>
      <c r="H18931" s="39" t="str">
        <f t="shared" si="295"/>
        <v>Out</v>
      </c>
    </row>
    <row r="18932" spans="1:8" x14ac:dyDescent="0.25">
      <c r="A18932" s="41">
        <v>1514376046</v>
      </c>
      <c r="B18932" s="41">
        <v>1</v>
      </c>
      <c r="C18932" s="41">
        <v>2023</v>
      </c>
      <c r="D18932" s="39" t="s">
        <v>58</v>
      </c>
      <c r="E18932" s="63" t="str">
        <f>D18932&amp;"_"&amp;B18932</f>
        <v>Shenzhen_1</v>
      </c>
      <c r="F18932" s="70">
        <v>0.12239331255435637</v>
      </c>
      <c r="G18932" s="63">
        <f>COUNTIFS($E$10:E18932,E18932)</f>
        <v>343</v>
      </c>
      <c r="H18932" s="39" t="str">
        <f t="shared" si="295"/>
        <v>Out</v>
      </c>
    </row>
    <row r="18933" spans="1:8" x14ac:dyDescent="0.25">
      <c r="A18933" s="41">
        <v>1514645217</v>
      </c>
      <c r="B18933" s="41">
        <v>1</v>
      </c>
      <c r="C18933" s="41">
        <v>1194</v>
      </c>
      <c r="D18933" s="39" t="s">
        <v>58</v>
      </c>
      <c r="E18933" s="63" t="str">
        <f>D18933&amp;"_"&amp;B18933</f>
        <v>Shenzhen_1</v>
      </c>
      <c r="F18933" s="70">
        <v>0.12302051776355594</v>
      </c>
      <c r="G18933" s="63">
        <f>COUNTIFS($E$10:E18933,E18933)</f>
        <v>344</v>
      </c>
      <c r="H18933" s="39" t="str">
        <f t="shared" si="295"/>
        <v>Out</v>
      </c>
    </row>
    <row r="18934" spans="1:8" x14ac:dyDescent="0.25">
      <c r="A18934" s="41">
        <v>1518214989</v>
      </c>
      <c r="B18934" s="41">
        <v>1</v>
      </c>
      <c r="C18934" s="41">
        <v>1928</v>
      </c>
      <c r="D18934" s="39" t="s">
        <v>58</v>
      </c>
      <c r="E18934" s="63" t="str">
        <f>D18934&amp;"_"&amp;B18934</f>
        <v>Shenzhen_1</v>
      </c>
      <c r="F18934" s="70">
        <v>0.12329288767301416</v>
      </c>
      <c r="G18934" s="63">
        <f>COUNTIFS($E$10:E18934,E18934)</f>
        <v>345</v>
      </c>
      <c r="H18934" s="39" t="str">
        <f t="shared" si="295"/>
        <v>Out</v>
      </c>
    </row>
    <row r="18935" spans="1:8" x14ac:dyDescent="0.25">
      <c r="A18935" s="41">
        <v>1517259333</v>
      </c>
      <c r="B18935" s="41">
        <v>1</v>
      </c>
      <c r="C18935" s="41">
        <v>1474</v>
      </c>
      <c r="D18935" s="39" t="s">
        <v>58</v>
      </c>
      <c r="E18935" s="63" t="str">
        <f>D18935&amp;"_"&amp;B18935</f>
        <v>Shenzhen_1</v>
      </c>
      <c r="F18935" s="70">
        <v>0.12348119229200716</v>
      </c>
      <c r="G18935" s="63">
        <f>COUNTIFS($E$10:E18935,E18935)</f>
        <v>346</v>
      </c>
      <c r="H18935" s="39" t="str">
        <f t="shared" si="295"/>
        <v>Out</v>
      </c>
    </row>
    <row r="18936" spans="1:8" x14ac:dyDescent="0.25">
      <c r="A18936" s="41">
        <v>1517158276</v>
      </c>
      <c r="B18936" s="41">
        <v>1</v>
      </c>
      <c r="C18936" s="41">
        <v>812</v>
      </c>
      <c r="D18936" s="39" t="s">
        <v>58</v>
      </c>
      <c r="E18936" s="63" t="str">
        <f>D18936&amp;"_"&amp;B18936</f>
        <v>Shenzhen_1</v>
      </c>
      <c r="F18936" s="70">
        <v>0.12371955335382445</v>
      </c>
      <c r="G18936" s="63">
        <f>COUNTIFS($E$10:E18936,E18936)</f>
        <v>347</v>
      </c>
      <c r="H18936" s="39" t="str">
        <f t="shared" si="295"/>
        <v>Out</v>
      </c>
    </row>
    <row r="18937" spans="1:8" x14ac:dyDescent="0.25">
      <c r="A18937" s="41">
        <v>1514948696</v>
      </c>
      <c r="B18937" s="41">
        <v>1</v>
      </c>
      <c r="C18937" s="41">
        <v>604</v>
      </c>
      <c r="D18937" s="39" t="s">
        <v>58</v>
      </c>
      <c r="E18937" s="63" t="str">
        <f>D18937&amp;"_"&amp;B18937</f>
        <v>Shenzhen_1</v>
      </c>
      <c r="F18937" s="70">
        <v>0.12395180776572379</v>
      </c>
      <c r="G18937" s="63">
        <f>COUNTIFS($E$10:E18937,E18937)</f>
        <v>348</v>
      </c>
      <c r="H18937" s="39" t="str">
        <f t="shared" si="295"/>
        <v>Out</v>
      </c>
    </row>
    <row r="18938" spans="1:8" x14ac:dyDescent="0.25">
      <c r="A18938" s="41">
        <v>1517709367</v>
      </c>
      <c r="B18938" s="41">
        <v>1</v>
      </c>
      <c r="C18938" s="41">
        <v>384</v>
      </c>
      <c r="D18938" s="39" t="s">
        <v>58</v>
      </c>
      <c r="E18938" s="63" t="str">
        <f>D18938&amp;"_"&amp;B18938</f>
        <v>Shenzhen_1</v>
      </c>
      <c r="F18938" s="70">
        <v>0.12449704574889153</v>
      </c>
      <c r="G18938" s="63">
        <f>COUNTIFS($E$10:E18938,E18938)</f>
        <v>349</v>
      </c>
      <c r="H18938" s="39" t="str">
        <f t="shared" si="295"/>
        <v>Out</v>
      </c>
    </row>
    <row r="18939" spans="1:8" x14ac:dyDescent="0.25">
      <c r="A18939" s="41">
        <v>1512819148</v>
      </c>
      <c r="B18939" s="41">
        <v>1</v>
      </c>
      <c r="C18939" s="41">
        <v>371</v>
      </c>
      <c r="D18939" s="39" t="s">
        <v>58</v>
      </c>
      <c r="E18939" s="63" t="str">
        <f>D18939&amp;"_"&amp;B18939</f>
        <v>Shenzhen_1</v>
      </c>
      <c r="F18939" s="70">
        <v>0.12485546024461258</v>
      </c>
      <c r="G18939" s="63">
        <f>COUNTIFS($E$10:E18939,E18939)</f>
        <v>350</v>
      </c>
      <c r="H18939" s="39" t="str">
        <f t="shared" si="295"/>
        <v>Out</v>
      </c>
    </row>
    <row r="18940" spans="1:8" x14ac:dyDescent="0.25">
      <c r="A18940" s="41">
        <v>1516383764</v>
      </c>
      <c r="B18940" s="41">
        <v>1</v>
      </c>
      <c r="C18940" s="41">
        <v>3192</v>
      </c>
      <c r="D18940" s="39" t="s">
        <v>58</v>
      </c>
      <c r="E18940" s="63" t="str">
        <f>D18940&amp;"_"&amp;B18940</f>
        <v>Shenzhen_1</v>
      </c>
      <c r="F18940" s="70">
        <v>0.12544206497508514</v>
      </c>
      <c r="G18940" s="63">
        <f>COUNTIFS($E$10:E18940,E18940)</f>
        <v>351</v>
      </c>
      <c r="H18940" s="39" t="str">
        <f t="shared" si="295"/>
        <v>Out</v>
      </c>
    </row>
    <row r="18941" spans="1:8" x14ac:dyDescent="0.25">
      <c r="A18941" s="41">
        <v>1515122245</v>
      </c>
      <c r="B18941" s="41">
        <v>1</v>
      </c>
      <c r="C18941" s="41">
        <v>746</v>
      </c>
      <c r="D18941" s="39" t="s">
        <v>58</v>
      </c>
      <c r="E18941" s="63" t="str">
        <f>D18941&amp;"_"&amp;B18941</f>
        <v>Shenzhen_1</v>
      </c>
      <c r="F18941" s="70">
        <v>0.12561427600491226</v>
      </c>
      <c r="G18941" s="63">
        <f>COUNTIFS($E$10:E18941,E18941)</f>
        <v>352</v>
      </c>
      <c r="H18941" s="39" t="str">
        <f t="shared" si="295"/>
        <v>Out</v>
      </c>
    </row>
    <row r="18942" spans="1:8" x14ac:dyDescent="0.25">
      <c r="A18942" s="41">
        <v>1513942814</v>
      </c>
      <c r="B18942" s="41">
        <v>1</v>
      </c>
      <c r="C18942" s="41">
        <v>478</v>
      </c>
      <c r="D18942" s="39" t="s">
        <v>58</v>
      </c>
      <c r="E18942" s="63" t="str">
        <f>D18942&amp;"_"&amp;B18942</f>
        <v>Shenzhen_1</v>
      </c>
      <c r="F18942" s="70">
        <v>0.12570494990314696</v>
      </c>
      <c r="G18942" s="63">
        <f>COUNTIFS($E$10:E18942,E18942)</f>
        <v>353</v>
      </c>
      <c r="H18942" s="39" t="str">
        <f t="shared" si="295"/>
        <v>Out</v>
      </c>
    </row>
    <row r="18943" spans="1:8" x14ac:dyDescent="0.25">
      <c r="A18943" s="41">
        <v>1514803117</v>
      </c>
      <c r="B18943" s="41">
        <v>1</v>
      </c>
      <c r="C18943" s="41">
        <v>3712</v>
      </c>
      <c r="D18943" s="39" t="s">
        <v>58</v>
      </c>
      <c r="E18943" s="63" t="str">
        <f>D18943&amp;"_"&amp;B18943</f>
        <v>Shenzhen_1</v>
      </c>
      <c r="F18943" s="70">
        <v>0.12591592651089634</v>
      </c>
      <c r="G18943" s="63">
        <f>COUNTIFS($E$10:E18943,E18943)</f>
        <v>354</v>
      </c>
      <c r="H18943" s="39" t="str">
        <f t="shared" si="295"/>
        <v>Out</v>
      </c>
    </row>
    <row r="18944" spans="1:8" x14ac:dyDescent="0.25">
      <c r="A18944" s="41">
        <v>1513034898</v>
      </c>
      <c r="B18944" s="41">
        <v>1</v>
      </c>
      <c r="C18944" s="41">
        <v>2003</v>
      </c>
      <c r="D18944" s="39" t="s">
        <v>58</v>
      </c>
      <c r="E18944" s="63" t="str">
        <f>D18944&amp;"_"&amp;B18944</f>
        <v>Shenzhen_1</v>
      </c>
      <c r="F18944" s="70">
        <v>0.12597670047642051</v>
      </c>
      <c r="G18944" s="63">
        <f>COUNTIFS($E$10:E18944,E18944)</f>
        <v>355</v>
      </c>
      <c r="H18944" s="39" t="str">
        <f t="shared" si="295"/>
        <v>Out</v>
      </c>
    </row>
    <row r="18945" spans="1:8" x14ac:dyDescent="0.25">
      <c r="A18945" s="41">
        <v>1514130764</v>
      </c>
      <c r="B18945" s="41">
        <v>1</v>
      </c>
      <c r="C18945" s="41">
        <v>203</v>
      </c>
      <c r="D18945" s="39" t="s">
        <v>58</v>
      </c>
      <c r="E18945" s="63" t="str">
        <f>D18945&amp;"_"&amp;B18945</f>
        <v>Shenzhen_1</v>
      </c>
      <c r="F18945" s="70">
        <v>0.12623837793589521</v>
      </c>
      <c r="G18945" s="63">
        <f>COUNTIFS($E$10:E18945,E18945)</f>
        <v>356</v>
      </c>
      <c r="H18945" s="39" t="str">
        <f t="shared" si="295"/>
        <v>Out</v>
      </c>
    </row>
    <row r="18946" spans="1:8" x14ac:dyDescent="0.25">
      <c r="A18946" s="41">
        <v>1514551035</v>
      </c>
      <c r="B18946" s="41">
        <v>1</v>
      </c>
      <c r="C18946" s="41">
        <v>253</v>
      </c>
      <c r="D18946" s="39" t="s">
        <v>58</v>
      </c>
      <c r="E18946" s="63" t="str">
        <f>D18946&amp;"_"&amp;B18946</f>
        <v>Shenzhen_1</v>
      </c>
      <c r="F18946" s="70">
        <v>0.12655401565535562</v>
      </c>
      <c r="G18946" s="63">
        <f>COUNTIFS($E$10:E18946,E18946)</f>
        <v>357</v>
      </c>
      <c r="H18946" s="39" t="str">
        <f t="shared" si="295"/>
        <v>Out</v>
      </c>
    </row>
    <row r="18947" spans="1:8" x14ac:dyDescent="0.25">
      <c r="A18947" s="41">
        <v>1513385235</v>
      </c>
      <c r="B18947" s="41">
        <v>1</v>
      </c>
      <c r="C18947" s="41">
        <v>2441</v>
      </c>
      <c r="D18947" s="39" t="s">
        <v>58</v>
      </c>
      <c r="E18947" s="63" t="str">
        <f>D18947&amp;"_"&amp;B18947</f>
        <v>Shenzhen_1</v>
      </c>
      <c r="F18947" s="70">
        <v>0.12671176146392038</v>
      </c>
      <c r="G18947" s="63">
        <f>COUNTIFS($E$10:E18947,E18947)</f>
        <v>358</v>
      </c>
      <c r="H18947" s="39" t="str">
        <f t="shared" si="295"/>
        <v>Out</v>
      </c>
    </row>
    <row r="18948" spans="1:8" x14ac:dyDescent="0.25">
      <c r="A18948" s="41">
        <v>1512677183</v>
      </c>
      <c r="B18948" s="41">
        <v>1</v>
      </c>
      <c r="C18948" s="41">
        <v>1458</v>
      </c>
      <c r="D18948" s="39" t="s">
        <v>58</v>
      </c>
      <c r="E18948" s="63" t="str">
        <f>D18948&amp;"_"&amp;B18948</f>
        <v>Shenzhen_1</v>
      </c>
      <c r="F18948" s="70">
        <v>0.12676334321125649</v>
      </c>
      <c r="G18948" s="63">
        <f>COUNTIFS($E$10:E18948,E18948)</f>
        <v>359</v>
      </c>
      <c r="H18948" s="39" t="str">
        <f t="shared" si="295"/>
        <v>Out</v>
      </c>
    </row>
    <row r="18949" spans="1:8" x14ac:dyDescent="0.25">
      <c r="A18949" s="41">
        <v>1511646755</v>
      </c>
      <c r="B18949" s="41">
        <v>1</v>
      </c>
      <c r="C18949" s="41">
        <v>2561</v>
      </c>
      <c r="D18949" s="39" t="s">
        <v>58</v>
      </c>
      <c r="E18949" s="63" t="str">
        <f>D18949&amp;"_"&amp;B18949</f>
        <v>Shenzhen_1</v>
      </c>
      <c r="F18949" s="70">
        <v>0.12715928812837218</v>
      </c>
      <c r="G18949" s="63">
        <f>COUNTIFS($E$10:E18949,E18949)</f>
        <v>360</v>
      </c>
      <c r="H18949" s="39" t="str">
        <f t="shared" si="295"/>
        <v>Out</v>
      </c>
    </row>
    <row r="18950" spans="1:8" x14ac:dyDescent="0.25">
      <c r="A18950" s="41">
        <v>1513287696</v>
      </c>
      <c r="B18950" s="41">
        <v>1</v>
      </c>
      <c r="C18950" s="41">
        <v>1907</v>
      </c>
      <c r="D18950" s="39" t="s">
        <v>58</v>
      </c>
      <c r="E18950" s="63" t="str">
        <f>D18950&amp;"_"&amp;B18950</f>
        <v>Shenzhen_1</v>
      </c>
      <c r="F18950" s="70">
        <v>0.12765347056311016</v>
      </c>
      <c r="G18950" s="63">
        <f>COUNTIFS($E$10:E18950,E18950)</f>
        <v>361</v>
      </c>
      <c r="H18950" s="39" t="str">
        <f t="shared" si="295"/>
        <v>Out</v>
      </c>
    </row>
    <row r="18951" spans="1:8" x14ac:dyDescent="0.25">
      <c r="A18951" s="41">
        <v>1515821504</v>
      </c>
      <c r="B18951" s="41">
        <v>1</v>
      </c>
      <c r="C18951" s="41">
        <v>1916</v>
      </c>
      <c r="D18951" s="39" t="s">
        <v>58</v>
      </c>
      <c r="E18951" s="63" t="str">
        <f>D18951&amp;"_"&amp;B18951</f>
        <v>Shenzhen_1</v>
      </c>
      <c r="F18951" s="70">
        <v>0.12943229176268667</v>
      </c>
      <c r="G18951" s="63">
        <f>COUNTIFS($E$10:E18951,E18951)</f>
        <v>362</v>
      </c>
      <c r="H18951" s="39" t="str">
        <f t="shared" si="295"/>
        <v>Out</v>
      </c>
    </row>
    <row r="18952" spans="1:8" x14ac:dyDescent="0.25">
      <c r="A18952" s="41">
        <v>1518385243</v>
      </c>
      <c r="B18952" s="41">
        <v>1</v>
      </c>
      <c r="C18952" s="41">
        <v>177</v>
      </c>
      <c r="D18952" s="39" t="s">
        <v>58</v>
      </c>
      <c r="E18952" s="63" t="str">
        <f>D18952&amp;"_"&amp;B18952</f>
        <v>Shenzhen_1</v>
      </c>
      <c r="F18952" s="70">
        <v>0.12960657271902976</v>
      </c>
      <c r="G18952" s="63">
        <f>COUNTIFS($E$10:E18952,E18952)</f>
        <v>363</v>
      </c>
      <c r="H18952" s="39" t="str">
        <f t="shared" si="295"/>
        <v>Out</v>
      </c>
    </row>
    <row r="18953" spans="1:8" x14ac:dyDescent="0.25">
      <c r="A18953" s="41">
        <v>1519660375</v>
      </c>
      <c r="B18953" s="41">
        <v>1</v>
      </c>
      <c r="C18953" s="41">
        <v>5308</v>
      </c>
      <c r="D18953" s="39" t="s">
        <v>58</v>
      </c>
      <c r="E18953" s="63" t="str">
        <f>D18953&amp;"_"&amp;B18953</f>
        <v>Shenzhen_1</v>
      </c>
      <c r="F18953" s="70">
        <v>0.1298203322175745</v>
      </c>
      <c r="G18953" s="63">
        <f>COUNTIFS($E$10:E18953,E18953)</f>
        <v>364</v>
      </c>
      <c r="H18953" s="39" t="str">
        <f t="shared" si="295"/>
        <v>Out</v>
      </c>
    </row>
    <row r="18954" spans="1:8" x14ac:dyDescent="0.25">
      <c r="A18954" s="41">
        <v>1518183615</v>
      </c>
      <c r="B18954" s="41">
        <v>1</v>
      </c>
      <c r="C18954" s="41">
        <v>3110</v>
      </c>
      <c r="D18954" s="39" t="s">
        <v>58</v>
      </c>
      <c r="E18954" s="63" t="str">
        <f>D18954&amp;"_"&amp;B18954</f>
        <v>Shenzhen_1</v>
      </c>
      <c r="F18954" s="70">
        <v>0.13005552182156943</v>
      </c>
      <c r="G18954" s="63">
        <f>COUNTIFS($E$10:E18954,E18954)</f>
        <v>365</v>
      </c>
      <c r="H18954" s="39" t="str">
        <f t="shared" si="295"/>
        <v>Out</v>
      </c>
    </row>
    <row r="18955" spans="1:8" x14ac:dyDescent="0.25">
      <c r="A18955" s="41">
        <v>1515073554</v>
      </c>
      <c r="B18955" s="41">
        <v>1</v>
      </c>
      <c r="C18955" s="41">
        <v>876</v>
      </c>
      <c r="D18955" s="39" t="s">
        <v>58</v>
      </c>
      <c r="E18955" s="63" t="str">
        <f>D18955&amp;"_"&amp;B18955</f>
        <v>Shenzhen_1</v>
      </c>
      <c r="F18955" s="70">
        <v>0.13042704597272758</v>
      </c>
      <c r="G18955" s="63">
        <f>COUNTIFS($E$10:E18955,E18955)</f>
        <v>366</v>
      </c>
      <c r="H18955" s="39" t="str">
        <f t="shared" ref="H18955:H19018" si="296">IF(ROW()&lt;=3000,"Test",
IF(ROW()&lt;=6000,"Control",
"Out"))</f>
        <v>Out</v>
      </c>
    </row>
    <row r="18956" spans="1:8" x14ac:dyDescent="0.25">
      <c r="A18956" s="41">
        <v>1519555279</v>
      </c>
      <c r="B18956" s="41">
        <v>1</v>
      </c>
      <c r="C18956" s="41">
        <v>415</v>
      </c>
      <c r="D18956" s="39" t="s">
        <v>58</v>
      </c>
      <c r="E18956" s="63" t="str">
        <f>D18956&amp;"_"&amp;B18956</f>
        <v>Shenzhen_1</v>
      </c>
      <c r="F18956" s="70">
        <v>0.13079416512428488</v>
      </c>
      <c r="G18956" s="63">
        <f>COUNTIFS($E$10:E18956,E18956)</f>
        <v>367</v>
      </c>
      <c r="H18956" s="39" t="str">
        <f t="shared" si="296"/>
        <v>Out</v>
      </c>
    </row>
    <row r="18957" spans="1:8" x14ac:dyDescent="0.25">
      <c r="A18957" s="41">
        <v>1511752485</v>
      </c>
      <c r="B18957" s="41">
        <v>1</v>
      </c>
      <c r="C18957" s="41">
        <v>461</v>
      </c>
      <c r="D18957" s="39" t="s">
        <v>58</v>
      </c>
      <c r="E18957" s="63" t="str">
        <f>D18957&amp;"_"&amp;B18957</f>
        <v>Shenzhen_1</v>
      </c>
      <c r="F18957" s="70">
        <v>0.13086893915554443</v>
      </c>
      <c r="G18957" s="63">
        <f>COUNTIFS($E$10:E18957,E18957)</f>
        <v>368</v>
      </c>
      <c r="H18957" s="39" t="str">
        <f t="shared" si="296"/>
        <v>Out</v>
      </c>
    </row>
    <row r="18958" spans="1:8" x14ac:dyDescent="0.25">
      <c r="A18958" s="41">
        <v>1513113284</v>
      </c>
      <c r="B18958" s="41">
        <v>1</v>
      </c>
      <c r="C18958" s="41">
        <v>4176</v>
      </c>
      <c r="D18958" s="39" t="s">
        <v>58</v>
      </c>
      <c r="E18958" s="63" t="str">
        <f>D18958&amp;"_"&amp;B18958</f>
        <v>Shenzhen_1</v>
      </c>
      <c r="F18958" s="70">
        <v>0.13100160319246501</v>
      </c>
      <c r="G18958" s="63">
        <f>COUNTIFS($E$10:E18958,E18958)</f>
        <v>369</v>
      </c>
      <c r="H18958" s="39" t="str">
        <f t="shared" si="296"/>
        <v>Out</v>
      </c>
    </row>
    <row r="18959" spans="1:8" x14ac:dyDescent="0.25">
      <c r="A18959" s="41">
        <v>1519156525</v>
      </c>
      <c r="B18959" s="41">
        <v>1</v>
      </c>
      <c r="C18959" s="41">
        <v>831</v>
      </c>
      <c r="D18959" s="39" t="s">
        <v>58</v>
      </c>
      <c r="E18959" s="63" t="str">
        <f>D18959&amp;"_"&amp;B18959</f>
        <v>Shenzhen_1</v>
      </c>
      <c r="F18959" s="70">
        <v>0.13129531571277475</v>
      </c>
      <c r="G18959" s="63">
        <f>COUNTIFS($E$10:E18959,E18959)</f>
        <v>370</v>
      </c>
      <c r="H18959" s="39" t="str">
        <f t="shared" si="296"/>
        <v>Out</v>
      </c>
    </row>
    <row r="18960" spans="1:8" x14ac:dyDescent="0.25">
      <c r="A18960" s="41">
        <v>1516546965</v>
      </c>
      <c r="B18960" s="41">
        <v>1</v>
      </c>
      <c r="C18960" s="41">
        <v>4785</v>
      </c>
      <c r="D18960" s="39" t="s">
        <v>58</v>
      </c>
      <c r="E18960" s="63" t="str">
        <f>D18960&amp;"_"&amp;B18960</f>
        <v>Shenzhen_1</v>
      </c>
      <c r="F18960" s="70">
        <v>0.13217408395967323</v>
      </c>
      <c r="G18960" s="63">
        <f>COUNTIFS($E$10:E18960,E18960)</f>
        <v>371</v>
      </c>
      <c r="H18960" s="39" t="str">
        <f t="shared" si="296"/>
        <v>Out</v>
      </c>
    </row>
    <row r="18961" spans="1:8" x14ac:dyDescent="0.25">
      <c r="A18961" s="41">
        <v>1518125427</v>
      </c>
      <c r="B18961" s="41">
        <v>1</v>
      </c>
      <c r="C18961" s="41">
        <v>3492</v>
      </c>
      <c r="D18961" s="39" t="s">
        <v>58</v>
      </c>
      <c r="E18961" s="63" t="str">
        <f>D18961&amp;"_"&amp;B18961</f>
        <v>Shenzhen_1</v>
      </c>
      <c r="F18961" s="70">
        <v>0.13225736301308089</v>
      </c>
      <c r="G18961" s="63">
        <f>COUNTIFS($E$10:E18961,E18961)</f>
        <v>372</v>
      </c>
      <c r="H18961" s="39" t="str">
        <f t="shared" si="296"/>
        <v>Out</v>
      </c>
    </row>
    <row r="18962" spans="1:8" x14ac:dyDescent="0.25">
      <c r="A18962" s="41">
        <v>1516616827</v>
      </c>
      <c r="B18962" s="41">
        <v>1</v>
      </c>
      <c r="C18962" s="41">
        <v>1307</v>
      </c>
      <c r="D18962" s="39" t="s">
        <v>58</v>
      </c>
      <c r="E18962" s="63" t="str">
        <f>D18962&amp;"_"&amp;B18962</f>
        <v>Shenzhen_1</v>
      </c>
      <c r="F18962" s="70">
        <v>0.13275297128939112</v>
      </c>
      <c r="G18962" s="63">
        <f>COUNTIFS($E$10:E18962,E18962)</f>
        <v>373</v>
      </c>
      <c r="H18962" s="39" t="str">
        <f t="shared" si="296"/>
        <v>Out</v>
      </c>
    </row>
    <row r="18963" spans="1:8" x14ac:dyDescent="0.25">
      <c r="A18963" s="41">
        <v>1512807669</v>
      </c>
      <c r="B18963" s="41">
        <v>1</v>
      </c>
      <c r="C18963" s="41">
        <v>1056</v>
      </c>
      <c r="D18963" s="39" t="s">
        <v>58</v>
      </c>
      <c r="E18963" s="63" t="str">
        <f>D18963&amp;"_"&amp;B18963</f>
        <v>Shenzhen_1</v>
      </c>
      <c r="F18963" s="70">
        <v>0.13285893721522324</v>
      </c>
      <c r="G18963" s="63">
        <f>COUNTIFS($E$10:E18963,E18963)</f>
        <v>374</v>
      </c>
      <c r="H18963" s="39" t="str">
        <f t="shared" si="296"/>
        <v>Out</v>
      </c>
    </row>
    <row r="18964" spans="1:8" x14ac:dyDescent="0.25">
      <c r="A18964" s="41">
        <v>1515156659</v>
      </c>
      <c r="B18964" s="41">
        <v>1</v>
      </c>
      <c r="C18964" s="41">
        <v>538</v>
      </c>
      <c r="D18964" s="39" t="s">
        <v>58</v>
      </c>
      <c r="E18964" s="63" t="str">
        <f>D18964&amp;"_"&amp;B18964</f>
        <v>Shenzhen_1</v>
      </c>
      <c r="F18964" s="70">
        <v>0.1330471445186393</v>
      </c>
      <c r="G18964" s="63">
        <f>COUNTIFS($E$10:E18964,E18964)</f>
        <v>375</v>
      </c>
      <c r="H18964" s="39" t="str">
        <f t="shared" si="296"/>
        <v>Out</v>
      </c>
    </row>
    <row r="18965" spans="1:8" x14ac:dyDescent="0.25">
      <c r="A18965" s="41">
        <v>1514168287</v>
      </c>
      <c r="B18965" s="41">
        <v>1</v>
      </c>
      <c r="C18965" s="41">
        <v>968</v>
      </c>
      <c r="D18965" s="39" t="s">
        <v>58</v>
      </c>
      <c r="E18965" s="63" t="str">
        <f>D18965&amp;"_"&amp;B18965</f>
        <v>Shenzhen_1</v>
      </c>
      <c r="F18965" s="70">
        <v>0.13361289339196936</v>
      </c>
      <c r="G18965" s="63">
        <f>COUNTIFS($E$10:E18965,E18965)</f>
        <v>376</v>
      </c>
      <c r="H18965" s="39" t="str">
        <f t="shared" si="296"/>
        <v>Out</v>
      </c>
    </row>
    <row r="18966" spans="1:8" x14ac:dyDescent="0.25">
      <c r="A18966" s="41">
        <v>1513933027</v>
      </c>
      <c r="B18966" s="41">
        <v>1</v>
      </c>
      <c r="C18966" s="41">
        <v>1482</v>
      </c>
      <c r="D18966" s="39" t="s">
        <v>58</v>
      </c>
      <c r="E18966" s="63" t="str">
        <f>D18966&amp;"_"&amp;B18966</f>
        <v>Shenzhen_1</v>
      </c>
      <c r="F18966" s="70">
        <v>0.13372947417458558</v>
      </c>
      <c r="G18966" s="63">
        <f>COUNTIFS($E$10:E18966,E18966)</f>
        <v>377</v>
      </c>
      <c r="H18966" s="39" t="str">
        <f t="shared" si="296"/>
        <v>Out</v>
      </c>
    </row>
    <row r="18967" spans="1:8" x14ac:dyDescent="0.25">
      <c r="A18967" s="41">
        <v>1519001264</v>
      </c>
      <c r="B18967" s="41">
        <v>1</v>
      </c>
      <c r="C18967" s="41">
        <v>2922</v>
      </c>
      <c r="D18967" s="39" t="s">
        <v>58</v>
      </c>
      <c r="E18967" s="63" t="str">
        <f>D18967&amp;"_"&amp;B18967</f>
        <v>Shenzhen_1</v>
      </c>
      <c r="F18967" s="70">
        <v>0.1339535797954241</v>
      </c>
      <c r="G18967" s="63">
        <f>COUNTIFS($E$10:E18967,E18967)</f>
        <v>378</v>
      </c>
      <c r="H18967" s="39" t="str">
        <f t="shared" si="296"/>
        <v>Out</v>
      </c>
    </row>
    <row r="18968" spans="1:8" x14ac:dyDescent="0.25">
      <c r="A18968" s="41">
        <v>1518606447</v>
      </c>
      <c r="B18968" s="41">
        <v>1</v>
      </c>
      <c r="C18968" s="41">
        <v>925</v>
      </c>
      <c r="D18968" s="39" t="s">
        <v>58</v>
      </c>
      <c r="E18968" s="63" t="str">
        <f>D18968&amp;"_"&amp;B18968</f>
        <v>Shenzhen_1</v>
      </c>
      <c r="F18968" s="70">
        <v>0.13401034200835293</v>
      </c>
      <c r="G18968" s="63">
        <f>COUNTIFS($E$10:E18968,E18968)</f>
        <v>379</v>
      </c>
      <c r="H18968" s="39" t="str">
        <f t="shared" si="296"/>
        <v>Out</v>
      </c>
    </row>
    <row r="18969" spans="1:8" x14ac:dyDescent="0.25">
      <c r="A18969" s="41">
        <v>1511898678</v>
      </c>
      <c r="B18969" s="41">
        <v>1</v>
      </c>
      <c r="C18969" s="41">
        <v>941</v>
      </c>
      <c r="D18969" s="39" t="s">
        <v>58</v>
      </c>
      <c r="E18969" s="63" t="str">
        <f>D18969&amp;"_"&amp;B18969</f>
        <v>Shenzhen_1</v>
      </c>
      <c r="F18969" s="70">
        <v>0.13422214143786571</v>
      </c>
      <c r="G18969" s="63">
        <f>COUNTIFS($E$10:E18969,E18969)</f>
        <v>380</v>
      </c>
      <c r="H18969" s="39" t="str">
        <f t="shared" si="296"/>
        <v>Out</v>
      </c>
    </row>
    <row r="18970" spans="1:8" x14ac:dyDescent="0.25">
      <c r="A18970" s="41">
        <v>1514352336</v>
      </c>
      <c r="B18970" s="41">
        <v>1</v>
      </c>
      <c r="C18970" s="41">
        <v>805</v>
      </c>
      <c r="D18970" s="39" t="s">
        <v>58</v>
      </c>
      <c r="E18970" s="63" t="str">
        <f>D18970&amp;"_"&amp;B18970</f>
        <v>Shenzhen_1</v>
      </c>
      <c r="F18970" s="70">
        <v>0.13480417374420739</v>
      </c>
      <c r="G18970" s="63">
        <f>COUNTIFS($E$10:E18970,E18970)</f>
        <v>381</v>
      </c>
      <c r="H18970" s="39" t="str">
        <f t="shared" si="296"/>
        <v>Out</v>
      </c>
    </row>
    <row r="18971" spans="1:8" x14ac:dyDescent="0.25">
      <c r="A18971" s="41">
        <v>1512961016</v>
      </c>
      <c r="B18971" s="41">
        <v>1</v>
      </c>
      <c r="C18971" s="41">
        <v>2481</v>
      </c>
      <c r="D18971" s="39" t="s">
        <v>58</v>
      </c>
      <c r="E18971" s="63" t="str">
        <f>D18971&amp;"_"&amp;B18971</f>
        <v>Shenzhen_1</v>
      </c>
      <c r="F18971" s="70">
        <v>0.13499017155138016</v>
      </c>
      <c r="G18971" s="63">
        <f>COUNTIFS($E$10:E18971,E18971)</f>
        <v>382</v>
      </c>
      <c r="H18971" s="39" t="str">
        <f t="shared" si="296"/>
        <v>Out</v>
      </c>
    </row>
    <row r="18972" spans="1:8" x14ac:dyDescent="0.25">
      <c r="A18972" s="41">
        <v>1515590097</v>
      </c>
      <c r="B18972" s="41">
        <v>1</v>
      </c>
      <c r="C18972" s="41">
        <v>2030</v>
      </c>
      <c r="D18972" s="39" t="s">
        <v>58</v>
      </c>
      <c r="E18972" s="63" t="str">
        <f>D18972&amp;"_"&amp;B18972</f>
        <v>Shenzhen_1</v>
      </c>
      <c r="F18972" s="70">
        <v>0.13559826816012566</v>
      </c>
      <c r="G18972" s="63">
        <f>COUNTIFS($E$10:E18972,E18972)</f>
        <v>383</v>
      </c>
      <c r="H18972" s="39" t="str">
        <f t="shared" si="296"/>
        <v>Out</v>
      </c>
    </row>
    <row r="18973" spans="1:8" x14ac:dyDescent="0.25">
      <c r="A18973" s="41">
        <v>1511934868</v>
      </c>
      <c r="B18973" s="41">
        <v>1</v>
      </c>
      <c r="C18973" s="41">
        <v>338</v>
      </c>
      <c r="D18973" s="39" t="s">
        <v>58</v>
      </c>
      <c r="E18973" s="63" t="str">
        <f>D18973&amp;"_"&amp;B18973</f>
        <v>Shenzhen_1</v>
      </c>
      <c r="F18973" s="70">
        <v>0.13560861851798522</v>
      </c>
      <c r="G18973" s="63">
        <f>COUNTIFS($E$10:E18973,E18973)</f>
        <v>384</v>
      </c>
      <c r="H18973" s="39" t="str">
        <f t="shared" si="296"/>
        <v>Out</v>
      </c>
    </row>
    <row r="18974" spans="1:8" x14ac:dyDescent="0.25">
      <c r="A18974" s="41">
        <v>1519740193</v>
      </c>
      <c r="B18974" s="41">
        <v>1</v>
      </c>
      <c r="C18974" s="41">
        <v>5394</v>
      </c>
      <c r="D18974" s="39" t="s">
        <v>58</v>
      </c>
      <c r="E18974" s="63" t="str">
        <f>D18974&amp;"_"&amp;B18974</f>
        <v>Shenzhen_1</v>
      </c>
      <c r="F18974" s="70">
        <v>0.13606745603670023</v>
      </c>
      <c r="G18974" s="63">
        <f>COUNTIFS($E$10:E18974,E18974)</f>
        <v>385</v>
      </c>
      <c r="H18974" s="39" t="str">
        <f t="shared" si="296"/>
        <v>Out</v>
      </c>
    </row>
    <row r="18975" spans="1:8" x14ac:dyDescent="0.25">
      <c r="A18975" s="41">
        <v>1519300019</v>
      </c>
      <c r="B18975" s="41">
        <v>1</v>
      </c>
      <c r="C18975" s="41">
        <v>981</v>
      </c>
      <c r="D18975" s="39" t="s">
        <v>58</v>
      </c>
      <c r="E18975" s="63" t="str">
        <f>D18975&amp;"_"&amp;B18975</f>
        <v>Shenzhen_1</v>
      </c>
      <c r="F18975" s="70">
        <v>0.13624216538903122</v>
      </c>
      <c r="G18975" s="63">
        <f>COUNTIFS($E$10:E18975,E18975)</f>
        <v>386</v>
      </c>
      <c r="H18975" s="39" t="str">
        <f t="shared" si="296"/>
        <v>Out</v>
      </c>
    </row>
    <row r="18976" spans="1:8" x14ac:dyDescent="0.25">
      <c r="A18976" s="41">
        <v>1515237984</v>
      </c>
      <c r="B18976" s="41">
        <v>1</v>
      </c>
      <c r="C18976" s="41">
        <v>507</v>
      </c>
      <c r="D18976" s="39" t="s">
        <v>58</v>
      </c>
      <c r="E18976" s="63" t="str">
        <f>D18976&amp;"_"&amp;B18976</f>
        <v>Shenzhen_1</v>
      </c>
      <c r="F18976" s="70">
        <v>0.13729209013223598</v>
      </c>
      <c r="G18976" s="63">
        <f>COUNTIFS($E$10:E18976,E18976)</f>
        <v>387</v>
      </c>
      <c r="H18976" s="39" t="str">
        <f t="shared" si="296"/>
        <v>Out</v>
      </c>
    </row>
    <row r="18977" spans="1:8" x14ac:dyDescent="0.25">
      <c r="A18977" s="41">
        <v>1512978165</v>
      </c>
      <c r="B18977" s="41">
        <v>1</v>
      </c>
      <c r="C18977" s="41">
        <v>4205</v>
      </c>
      <c r="D18977" s="39" t="s">
        <v>58</v>
      </c>
      <c r="E18977" s="63" t="str">
        <f>D18977&amp;"_"&amp;B18977</f>
        <v>Shenzhen_1</v>
      </c>
      <c r="F18977" s="70">
        <v>0.13807478669193962</v>
      </c>
      <c r="G18977" s="63">
        <f>COUNTIFS($E$10:E18977,E18977)</f>
        <v>388</v>
      </c>
      <c r="H18977" s="39" t="str">
        <f t="shared" si="296"/>
        <v>Out</v>
      </c>
    </row>
    <row r="18978" spans="1:8" x14ac:dyDescent="0.25">
      <c r="A18978" s="41">
        <v>1514404075</v>
      </c>
      <c r="B18978" s="41">
        <v>1</v>
      </c>
      <c r="C18978" s="41">
        <v>1287</v>
      </c>
      <c r="D18978" s="39" t="s">
        <v>58</v>
      </c>
      <c r="E18978" s="63" t="str">
        <f>D18978&amp;"_"&amp;B18978</f>
        <v>Shenzhen_1</v>
      </c>
      <c r="F18978" s="70">
        <v>0.13822285794728018</v>
      </c>
      <c r="G18978" s="63">
        <f>COUNTIFS($E$10:E18978,E18978)</f>
        <v>389</v>
      </c>
      <c r="H18978" s="39" t="str">
        <f t="shared" si="296"/>
        <v>Out</v>
      </c>
    </row>
    <row r="18979" spans="1:8" x14ac:dyDescent="0.25">
      <c r="A18979" s="41">
        <v>1513842205</v>
      </c>
      <c r="B18979" s="41">
        <v>1</v>
      </c>
      <c r="C18979" s="41">
        <v>2638</v>
      </c>
      <c r="D18979" s="39" t="s">
        <v>58</v>
      </c>
      <c r="E18979" s="63" t="str">
        <f>D18979&amp;"_"&amp;B18979</f>
        <v>Shenzhen_1</v>
      </c>
      <c r="F18979" s="70">
        <v>0.13878302587112712</v>
      </c>
      <c r="G18979" s="63">
        <f>COUNTIFS($E$10:E18979,E18979)</f>
        <v>390</v>
      </c>
      <c r="H18979" s="39" t="str">
        <f t="shared" si="296"/>
        <v>Out</v>
      </c>
    </row>
    <row r="18980" spans="1:8" x14ac:dyDescent="0.25">
      <c r="A18980" s="41">
        <v>1517390383</v>
      </c>
      <c r="B18980" s="41">
        <v>1</v>
      </c>
      <c r="C18980" s="41">
        <v>3199</v>
      </c>
      <c r="D18980" s="39" t="s">
        <v>58</v>
      </c>
      <c r="E18980" s="63" t="str">
        <f>D18980&amp;"_"&amp;B18980</f>
        <v>Shenzhen_1</v>
      </c>
      <c r="F18980" s="70">
        <v>0.13999587638199473</v>
      </c>
      <c r="G18980" s="63">
        <f>COUNTIFS($E$10:E18980,E18980)</f>
        <v>391</v>
      </c>
      <c r="H18980" s="39" t="str">
        <f t="shared" si="296"/>
        <v>Out</v>
      </c>
    </row>
    <row r="18981" spans="1:8" x14ac:dyDescent="0.25">
      <c r="A18981" s="41">
        <v>1518045005</v>
      </c>
      <c r="B18981" s="41">
        <v>1</v>
      </c>
      <c r="C18981" s="41">
        <v>1932</v>
      </c>
      <c r="D18981" s="39" t="s">
        <v>58</v>
      </c>
      <c r="E18981" s="63" t="str">
        <f>D18981&amp;"_"&amp;B18981</f>
        <v>Shenzhen_1</v>
      </c>
      <c r="F18981" s="70">
        <v>0.14094605517556502</v>
      </c>
      <c r="G18981" s="63">
        <f>COUNTIFS($E$10:E18981,E18981)</f>
        <v>392</v>
      </c>
      <c r="H18981" s="39" t="str">
        <f t="shared" si="296"/>
        <v>Out</v>
      </c>
    </row>
    <row r="18982" spans="1:8" x14ac:dyDescent="0.25">
      <c r="A18982" s="41">
        <v>1515598463</v>
      </c>
      <c r="B18982" s="41">
        <v>1</v>
      </c>
      <c r="C18982" s="41">
        <v>1380</v>
      </c>
      <c r="D18982" s="39" t="s">
        <v>58</v>
      </c>
      <c r="E18982" s="63" t="str">
        <f>D18982&amp;"_"&amp;B18982</f>
        <v>Shenzhen_1</v>
      </c>
      <c r="F18982" s="70">
        <v>0.14125409249020238</v>
      </c>
      <c r="G18982" s="63">
        <f>COUNTIFS($E$10:E18982,E18982)</f>
        <v>393</v>
      </c>
      <c r="H18982" s="39" t="str">
        <f t="shared" si="296"/>
        <v>Out</v>
      </c>
    </row>
    <row r="18983" spans="1:8" x14ac:dyDescent="0.25">
      <c r="A18983" s="41">
        <v>1519085629</v>
      </c>
      <c r="B18983" s="41">
        <v>1</v>
      </c>
      <c r="C18983" s="41">
        <v>72</v>
      </c>
      <c r="D18983" s="39" t="s">
        <v>58</v>
      </c>
      <c r="E18983" s="63" t="str">
        <f>D18983&amp;"_"&amp;B18983</f>
        <v>Shenzhen_1</v>
      </c>
      <c r="F18983" s="70">
        <v>0.14144005512723345</v>
      </c>
      <c r="G18983" s="63">
        <f>COUNTIFS($E$10:E18983,E18983)</f>
        <v>394</v>
      </c>
      <c r="H18983" s="39" t="str">
        <f t="shared" si="296"/>
        <v>Out</v>
      </c>
    </row>
    <row r="18984" spans="1:8" x14ac:dyDescent="0.25">
      <c r="A18984" s="41">
        <v>1513653677</v>
      </c>
      <c r="B18984" s="41">
        <v>1</v>
      </c>
      <c r="C18984" s="41">
        <v>1073</v>
      </c>
      <c r="D18984" s="39" t="s">
        <v>58</v>
      </c>
      <c r="E18984" s="63" t="str">
        <f>D18984&amp;"_"&amp;B18984</f>
        <v>Shenzhen_1</v>
      </c>
      <c r="F18984" s="70">
        <v>0.1424961275975728</v>
      </c>
      <c r="G18984" s="63">
        <f>COUNTIFS($E$10:E18984,E18984)</f>
        <v>395</v>
      </c>
      <c r="H18984" s="39" t="str">
        <f t="shared" si="296"/>
        <v>Out</v>
      </c>
    </row>
    <row r="18985" spans="1:8" x14ac:dyDescent="0.25">
      <c r="A18985" s="41">
        <v>1513281177</v>
      </c>
      <c r="B18985" s="41">
        <v>1</v>
      </c>
      <c r="C18985" s="41">
        <v>1787</v>
      </c>
      <c r="D18985" s="39" t="s">
        <v>58</v>
      </c>
      <c r="E18985" s="63" t="str">
        <f>D18985&amp;"_"&amp;B18985</f>
        <v>Shenzhen_1</v>
      </c>
      <c r="F18985" s="70">
        <v>0.14309509750216864</v>
      </c>
      <c r="G18985" s="63">
        <f>COUNTIFS($E$10:E18985,E18985)</f>
        <v>396</v>
      </c>
      <c r="H18985" s="39" t="str">
        <f t="shared" si="296"/>
        <v>Out</v>
      </c>
    </row>
    <row r="18986" spans="1:8" x14ac:dyDescent="0.25">
      <c r="A18986" s="41">
        <v>1513095587</v>
      </c>
      <c r="B18986" s="41">
        <v>1</v>
      </c>
      <c r="C18986" s="41">
        <v>1374</v>
      </c>
      <c r="D18986" s="39" t="s">
        <v>58</v>
      </c>
      <c r="E18986" s="63" t="str">
        <f>D18986&amp;"_"&amp;B18986</f>
        <v>Shenzhen_1</v>
      </c>
      <c r="F18986" s="70">
        <v>0.14329943939222989</v>
      </c>
      <c r="G18986" s="63">
        <f>COUNTIFS($E$10:E18986,E18986)</f>
        <v>397</v>
      </c>
      <c r="H18986" s="39" t="str">
        <f t="shared" si="296"/>
        <v>Out</v>
      </c>
    </row>
    <row r="18987" spans="1:8" x14ac:dyDescent="0.25">
      <c r="A18987" s="41">
        <v>1514494658</v>
      </c>
      <c r="B18987" s="41">
        <v>1</v>
      </c>
      <c r="C18987" s="41">
        <v>1484</v>
      </c>
      <c r="D18987" s="39" t="s">
        <v>58</v>
      </c>
      <c r="E18987" s="63" t="str">
        <f>D18987&amp;"_"&amp;B18987</f>
        <v>Shenzhen_1</v>
      </c>
      <c r="F18987" s="70">
        <v>0.14338637338955063</v>
      </c>
      <c r="G18987" s="63">
        <f>COUNTIFS($E$10:E18987,E18987)</f>
        <v>398</v>
      </c>
      <c r="H18987" s="39" t="str">
        <f t="shared" si="296"/>
        <v>Out</v>
      </c>
    </row>
    <row r="18988" spans="1:8" x14ac:dyDescent="0.25">
      <c r="A18988" s="41">
        <v>1512466443</v>
      </c>
      <c r="B18988" s="41">
        <v>1</v>
      </c>
      <c r="C18988" s="41">
        <v>43</v>
      </c>
      <c r="D18988" s="39" t="s">
        <v>58</v>
      </c>
      <c r="E18988" s="63" t="str">
        <f>D18988&amp;"_"&amp;B18988</f>
        <v>Shenzhen_1</v>
      </c>
      <c r="F18988" s="70">
        <v>0.14344128117285082</v>
      </c>
      <c r="G18988" s="63">
        <f>COUNTIFS($E$10:E18988,E18988)</f>
        <v>399</v>
      </c>
      <c r="H18988" s="39" t="str">
        <f t="shared" si="296"/>
        <v>Out</v>
      </c>
    </row>
    <row r="18989" spans="1:8" x14ac:dyDescent="0.25">
      <c r="A18989" s="41">
        <v>1513621558</v>
      </c>
      <c r="B18989" s="41">
        <v>1</v>
      </c>
      <c r="C18989" s="41">
        <v>630</v>
      </c>
      <c r="D18989" s="39" t="s">
        <v>58</v>
      </c>
      <c r="E18989" s="63" t="str">
        <f>D18989&amp;"_"&amp;B18989</f>
        <v>Shenzhen_1</v>
      </c>
      <c r="F18989" s="70">
        <v>0.14390708471879765</v>
      </c>
      <c r="G18989" s="63">
        <f>COUNTIFS($E$10:E18989,E18989)</f>
        <v>400</v>
      </c>
      <c r="H18989" s="39" t="str">
        <f t="shared" si="296"/>
        <v>Out</v>
      </c>
    </row>
    <row r="18990" spans="1:8" x14ac:dyDescent="0.25">
      <c r="A18990" s="41">
        <v>1511902568</v>
      </c>
      <c r="B18990" s="41">
        <v>1</v>
      </c>
      <c r="C18990" s="41">
        <v>2197</v>
      </c>
      <c r="D18990" s="39" t="s">
        <v>58</v>
      </c>
      <c r="E18990" s="63" t="str">
        <f>D18990&amp;"_"&amp;B18990</f>
        <v>Shenzhen_1</v>
      </c>
      <c r="F18990" s="70">
        <v>0.14393711425286349</v>
      </c>
      <c r="G18990" s="63">
        <f>COUNTIFS($E$10:E18990,E18990)</f>
        <v>401</v>
      </c>
      <c r="H18990" s="39" t="str">
        <f t="shared" si="296"/>
        <v>Out</v>
      </c>
    </row>
    <row r="18991" spans="1:8" x14ac:dyDescent="0.25">
      <c r="A18991" s="41">
        <v>1511548148</v>
      </c>
      <c r="B18991" s="41">
        <v>1</v>
      </c>
      <c r="C18991" s="41">
        <v>413</v>
      </c>
      <c r="D18991" s="39" t="s">
        <v>58</v>
      </c>
      <c r="E18991" s="63" t="str">
        <f>D18991&amp;"_"&amp;B18991</f>
        <v>Shenzhen_1</v>
      </c>
      <c r="F18991" s="70">
        <v>0.14456294279005344</v>
      </c>
      <c r="G18991" s="63">
        <f>COUNTIFS($E$10:E18991,E18991)</f>
        <v>402</v>
      </c>
      <c r="H18991" s="39" t="str">
        <f t="shared" si="296"/>
        <v>Out</v>
      </c>
    </row>
    <row r="18992" spans="1:8" x14ac:dyDescent="0.25">
      <c r="A18992" s="41">
        <v>1513695545</v>
      </c>
      <c r="B18992" s="41">
        <v>1</v>
      </c>
      <c r="C18992" s="41">
        <v>50</v>
      </c>
      <c r="D18992" s="39" t="s">
        <v>58</v>
      </c>
      <c r="E18992" s="63" t="str">
        <f>D18992&amp;"_"&amp;B18992</f>
        <v>Shenzhen_1</v>
      </c>
      <c r="F18992" s="70">
        <v>0.1452133057693612</v>
      </c>
      <c r="G18992" s="63">
        <f>COUNTIFS($E$10:E18992,E18992)</f>
        <v>403</v>
      </c>
      <c r="H18992" s="39" t="str">
        <f t="shared" si="296"/>
        <v>Out</v>
      </c>
    </row>
    <row r="18993" spans="1:8" x14ac:dyDescent="0.25">
      <c r="A18993" s="41">
        <v>1517801404</v>
      </c>
      <c r="B18993" s="41">
        <v>1</v>
      </c>
      <c r="C18993" s="41">
        <v>1389</v>
      </c>
      <c r="D18993" s="39" t="s">
        <v>58</v>
      </c>
      <c r="E18993" s="63" t="str">
        <f>D18993&amp;"_"&amp;B18993</f>
        <v>Shenzhen_1</v>
      </c>
      <c r="F18993" s="70">
        <v>0.14538912090514233</v>
      </c>
      <c r="G18993" s="63">
        <f>COUNTIFS($E$10:E18993,E18993)</f>
        <v>404</v>
      </c>
      <c r="H18993" s="39" t="str">
        <f t="shared" si="296"/>
        <v>Out</v>
      </c>
    </row>
    <row r="18994" spans="1:8" x14ac:dyDescent="0.25">
      <c r="A18994" s="41">
        <v>1515112837</v>
      </c>
      <c r="B18994" s="41">
        <v>1</v>
      </c>
      <c r="C18994" s="41">
        <v>1453</v>
      </c>
      <c r="D18994" s="39" t="s">
        <v>58</v>
      </c>
      <c r="E18994" s="63" t="str">
        <f>D18994&amp;"_"&amp;B18994</f>
        <v>Shenzhen_1</v>
      </c>
      <c r="F18994" s="70">
        <v>0.14592017469101115</v>
      </c>
      <c r="G18994" s="63">
        <f>COUNTIFS($E$10:E18994,E18994)</f>
        <v>405</v>
      </c>
      <c r="H18994" s="39" t="str">
        <f t="shared" si="296"/>
        <v>Out</v>
      </c>
    </row>
    <row r="18995" spans="1:8" x14ac:dyDescent="0.25">
      <c r="A18995" s="41">
        <v>1519662506</v>
      </c>
      <c r="B18995" s="41">
        <v>1</v>
      </c>
      <c r="C18995" s="41">
        <v>2320</v>
      </c>
      <c r="D18995" s="39" t="s">
        <v>58</v>
      </c>
      <c r="E18995" s="63" t="str">
        <f>D18995&amp;"_"&amp;B18995</f>
        <v>Shenzhen_1</v>
      </c>
      <c r="F18995" s="70">
        <v>0.1459647428106895</v>
      </c>
      <c r="G18995" s="63">
        <f>COUNTIFS($E$10:E18995,E18995)</f>
        <v>406</v>
      </c>
      <c r="H18995" s="39" t="str">
        <f t="shared" si="296"/>
        <v>Out</v>
      </c>
    </row>
    <row r="18996" spans="1:8" x14ac:dyDescent="0.25">
      <c r="A18996" s="41">
        <v>1517359306</v>
      </c>
      <c r="B18996" s="41">
        <v>1</v>
      </c>
      <c r="C18996" s="41">
        <v>2914</v>
      </c>
      <c r="D18996" s="39" t="s">
        <v>58</v>
      </c>
      <c r="E18996" s="63" t="str">
        <f>D18996&amp;"_"&amp;B18996</f>
        <v>Shenzhen_1</v>
      </c>
      <c r="F18996" s="70">
        <v>0.14624699674623209</v>
      </c>
      <c r="G18996" s="63">
        <f>COUNTIFS($E$10:E18996,E18996)</f>
        <v>407</v>
      </c>
      <c r="H18996" s="39" t="str">
        <f t="shared" si="296"/>
        <v>Out</v>
      </c>
    </row>
    <row r="18997" spans="1:8" x14ac:dyDescent="0.25">
      <c r="A18997" s="41">
        <v>1514356218</v>
      </c>
      <c r="B18997" s="41">
        <v>1</v>
      </c>
      <c r="C18997" s="41">
        <v>2862</v>
      </c>
      <c r="D18997" s="39" t="s">
        <v>58</v>
      </c>
      <c r="E18997" s="63" t="str">
        <f>D18997&amp;"_"&amp;B18997</f>
        <v>Shenzhen_1</v>
      </c>
      <c r="F18997" s="70">
        <v>0.14635057205900126</v>
      </c>
      <c r="G18997" s="63">
        <f>COUNTIFS($E$10:E18997,E18997)</f>
        <v>408</v>
      </c>
      <c r="H18997" s="39" t="str">
        <f t="shared" si="296"/>
        <v>Out</v>
      </c>
    </row>
    <row r="18998" spans="1:8" x14ac:dyDescent="0.25">
      <c r="A18998" s="41">
        <v>1513872967</v>
      </c>
      <c r="B18998" s="41">
        <v>1</v>
      </c>
      <c r="C18998" s="41">
        <v>3127</v>
      </c>
      <c r="D18998" s="39" t="s">
        <v>58</v>
      </c>
      <c r="E18998" s="63" t="str">
        <f>D18998&amp;"_"&amp;B18998</f>
        <v>Shenzhen_1</v>
      </c>
      <c r="F18998" s="70">
        <v>0.14636522731527968</v>
      </c>
      <c r="G18998" s="63">
        <f>COUNTIFS($E$10:E18998,E18998)</f>
        <v>409</v>
      </c>
      <c r="H18998" s="39" t="str">
        <f t="shared" si="296"/>
        <v>Out</v>
      </c>
    </row>
    <row r="18999" spans="1:8" x14ac:dyDescent="0.25">
      <c r="A18999" s="41">
        <v>1518760217</v>
      </c>
      <c r="B18999" s="41">
        <v>1</v>
      </c>
      <c r="C18999" s="41">
        <v>2243</v>
      </c>
      <c r="D18999" s="39" t="s">
        <v>58</v>
      </c>
      <c r="E18999" s="63" t="str">
        <f>D18999&amp;"_"&amp;B18999</f>
        <v>Shenzhen_1</v>
      </c>
      <c r="F18999" s="70">
        <v>0.1464493337579621</v>
      </c>
      <c r="G18999" s="63">
        <f>COUNTIFS($E$10:E18999,E18999)</f>
        <v>410</v>
      </c>
      <c r="H18999" s="39" t="str">
        <f t="shared" si="296"/>
        <v>Out</v>
      </c>
    </row>
    <row r="19000" spans="1:8" x14ac:dyDescent="0.25">
      <c r="A19000" s="41">
        <v>1516964217</v>
      </c>
      <c r="B19000" s="41">
        <v>1</v>
      </c>
      <c r="C19000" s="41">
        <v>3196</v>
      </c>
      <c r="D19000" s="39" t="s">
        <v>58</v>
      </c>
      <c r="E19000" s="63" t="str">
        <f>D19000&amp;"_"&amp;B19000</f>
        <v>Shenzhen_1</v>
      </c>
      <c r="F19000" s="70">
        <v>0.14660296346486734</v>
      </c>
      <c r="G19000" s="63">
        <f>COUNTIFS($E$10:E19000,E19000)</f>
        <v>411</v>
      </c>
      <c r="H19000" s="39" t="str">
        <f t="shared" si="296"/>
        <v>Out</v>
      </c>
    </row>
    <row r="19001" spans="1:8" x14ac:dyDescent="0.25">
      <c r="A19001" s="41">
        <v>1515997724</v>
      </c>
      <c r="B19001" s="41">
        <v>1</v>
      </c>
      <c r="C19001" s="41">
        <v>1165</v>
      </c>
      <c r="D19001" s="39" t="s">
        <v>58</v>
      </c>
      <c r="E19001" s="63" t="str">
        <f>D19001&amp;"_"&amp;B19001</f>
        <v>Shenzhen_1</v>
      </c>
      <c r="F19001" s="70">
        <v>0.14692768270724943</v>
      </c>
      <c r="G19001" s="63">
        <f>COUNTIFS($E$10:E19001,E19001)</f>
        <v>412</v>
      </c>
      <c r="H19001" s="39" t="str">
        <f t="shared" si="296"/>
        <v>Out</v>
      </c>
    </row>
    <row r="19002" spans="1:8" x14ac:dyDescent="0.25">
      <c r="A19002" s="41">
        <v>1514012015</v>
      </c>
      <c r="B19002" s="41">
        <v>1</v>
      </c>
      <c r="C19002" s="41">
        <v>717</v>
      </c>
      <c r="D19002" s="39" t="s">
        <v>58</v>
      </c>
      <c r="E19002" s="63" t="str">
        <f>D19002&amp;"_"&amp;B19002</f>
        <v>Shenzhen_1</v>
      </c>
      <c r="F19002" s="70">
        <v>0.14751274957671501</v>
      </c>
      <c r="G19002" s="63">
        <f>COUNTIFS($E$10:E19002,E19002)</f>
        <v>413</v>
      </c>
      <c r="H19002" s="39" t="str">
        <f t="shared" si="296"/>
        <v>Out</v>
      </c>
    </row>
    <row r="19003" spans="1:8" x14ac:dyDescent="0.25">
      <c r="A19003" s="41">
        <v>1514078495</v>
      </c>
      <c r="B19003" s="41">
        <v>1</v>
      </c>
      <c r="C19003" s="41">
        <v>1454</v>
      </c>
      <c r="D19003" s="39" t="s">
        <v>58</v>
      </c>
      <c r="E19003" s="63" t="str">
        <f>D19003&amp;"_"&amp;B19003</f>
        <v>Shenzhen_1</v>
      </c>
      <c r="F19003" s="70">
        <v>0.14808677894532607</v>
      </c>
      <c r="G19003" s="63">
        <f>COUNTIFS($E$10:E19003,E19003)</f>
        <v>414</v>
      </c>
      <c r="H19003" s="39" t="str">
        <f t="shared" si="296"/>
        <v>Out</v>
      </c>
    </row>
    <row r="19004" spans="1:8" x14ac:dyDescent="0.25">
      <c r="A19004" s="41">
        <v>1517615739</v>
      </c>
      <c r="B19004" s="41">
        <v>1</v>
      </c>
      <c r="C19004" s="41">
        <v>4473</v>
      </c>
      <c r="D19004" s="39" t="s">
        <v>58</v>
      </c>
      <c r="E19004" s="63" t="str">
        <f>D19004&amp;"_"&amp;B19004</f>
        <v>Shenzhen_1</v>
      </c>
      <c r="F19004" s="70">
        <v>0.14812304350483052</v>
      </c>
      <c r="G19004" s="63">
        <f>COUNTIFS($E$10:E19004,E19004)</f>
        <v>415</v>
      </c>
      <c r="H19004" s="39" t="str">
        <f t="shared" si="296"/>
        <v>Out</v>
      </c>
    </row>
    <row r="19005" spans="1:8" x14ac:dyDescent="0.25">
      <c r="A19005" s="41">
        <v>1511922174</v>
      </c>
      <c r="B19005" s="41">
        <v>1</v>
      </c>
      <c r="C19005" s="41">
        <v>3479</v>
      </c>
      <c r="D19005" s="39" t="s">
        <v>58</v>
      </c>
      <c r="E19005" s="63" t="str">
        <f>D19005&amp;"_"&amp;B19005</f>
        <v>Shenzhen_1</v>
      </c>
      <c r="F19005" s="70">
        <v>0.14818587294487595</v>
      </c>
      <c r="G19005" s="63">
        <f>COUNTIFS($E$10:E19005,E19005)</f>
        <v>416</v>
      </c>
      <c r="H19005" s="39" t="str">
        <f t="shared" si="296"/>
        <v>Out</v>
      </c>
    </row>
    <row r="19006" spans="1:8" x14ac:dyDescent="0.25">
      <c r="A19006" s="41">
        <v>1515127206</v>
      </c>
      <c r="B19006" s="41">
        <v>1</v>
      </c>
      <c r="C19006" s="41">
        <v>59</v>
      </c>
      <c r="D19006" s="39" t="s">
        <v>58</v>
      </c>
      <c r="E19006" s="63" t="str">
        <f>D19006&amp;"_"&amp;B19006</f>
        <v>Shenzhen_1</v>
      </c>
      <c r="F19006" s="70">
        <v>0.14841034583784285</v>
      </c>
      <c r="G19006" s="63">
        <f>COUNTIFS($E$10:E19006,E19006)</f>
        <v>417</v>
      </c>
      <c r="H19006" s="39" t="str">
        <f t="shared" si="296"/>
        <v>Out</v>
      </c>
    </row>
    <row r="19007" spans="1:8" x14ac:dyDescent="0.25">
      <c r="A19007" s="41">
        <v>1511246766</v>
      </c>
      <c r="B19007" s="41">
        <v>1</v>
      </c>
      <c r="C19007" s="41">
        <v>3019</v>
      </c>
      <c r="D19007" s="39" t="s">
        <v>58</v>
      </c>
      <c r="E19007" s="63" t="str">
        <f>D19007&amp;"_"&amp;B19007</f>
        <v>Shenzhen_1</v>
      </c>
      <c r="F19007" s="70">
        <v>0.14894671086656963</v>
      </c>
      <c r="G19007" s="63">
        <f>COUNTIFS($E$10:E19007,E19007)</f>
        <v>418</v>
      </c>
      <c r="H19007" s="39" t="str">
        <f t="shared" si="296"/>
        <v>Out</v>
      </c>
    </row>
    <row r="19008" spans="1:8" x14ac:dyDescent="0.25">
      <c r="A19008" s="41">
        <v>1511775648</v>
      </c>
      <c r="B19008" s="41">
        <v>1</v>
      </c>
      <c r="C19008" s="41">
        <v>3976</v>
      </c>
      <c r="D19008" s="39" t="s">
        <v>58</v>
      </c>
      <c r="E19008" s="63" t="str">
        <f>D19008&amp;"_"&amp;B19008</f>
        <v>Shenzhen_1</v>
      </c>
      <c r="F19008" s="70">
        <v>0.14998706601390366</v>
      </c>
      <c r="G19008" s="63">
        <f>COUNTIFS($E$10:E19008,E19008)</f>
        <v>419</v>
      </c>
      <c r="H19008" s="39" t="str">
        <f t="shared" si="296"/>
        <v>Out</v>
      </c>
    </row>
    <row r="19009" spans="1:8" x14ac:dyDescent="0.25">
      <c r="A19009" s="41">
        <v>1514011833</v>
      </c>
      <c r="B19009" s="41">
        <v>1</v>
      </c>
      <c r="C19009" s="41">
        <v>1811</v>
      </c>
      <c r="D19009" s="39" t="s">
        <v>58</v>
      </c>
      <c r="E19009" s="63" t="str">
        <f>D19009&amp;"_"&amp;B19009</f>
        <v>Shenzhen_1</v>
      </c>
      <c r="F19009" s="70">
        <v>0.1506349078778032</v>
      </c>
      <c r="G19009" s="63">
        <f>COUNTIFS($E$10:E19009,E19009)</f>
        <v>420</v>
      </c>
      <c r="H19009" s="39" t="str">
        <f t="shared" si="296"/>
        <v>Out</v>
      </c>
    </row>
    <row r="19010" spans="1:8" x14ac:dyDescent="0.25">
      <c r="A19010" s="41">
        <v>1513181253</v>
      </c>
      <c r="B19010" s="41">
        <v>1</v>
      </c>
      <c r="C19010" s="41">
        <v>255</v>
      </c>
      <c r="D19010" s="39" t="s">
        <v>58</v>
      </c>
      <c r="E19010" s="63" t="str">
        <f>D19010&amp;"_"&amp;B19010</f>
        <v>Shenzhen_1</v>
      </c>
      <c r="F19010" s="70">
        <v>0.15109433123040594</v>
      </c>
      <c r="G19010" s="63">
        <f>COUNTIFS($E$10:E19010,E19010)</f>
        <v>421</v>
      </c>
      <c r="H19010" s="39" t="str">
        <f t="shared" si="296"/>
        <v>Out</v>
      </c>
    </row>
    <row r="19011" spans="1:8" x14ac:dyDescent="0.25">
      <c r="A19011" s="41">
        <v>1517955565</v>
      </c>
      <c r="B19011" s="41">
        <v>1</v>
      </c>
      <c r="C19011" s="41">
        <v>369</v>
      </c>
      <c r="D19011" s="39" t="s">
        <v>58</v>
      </c>
      <c r="E19011" s="63" t="str">
        <f>D19011&amp;"_"&amp;B19011</f>
        <v>Shenzhen_1</v>
      </c>
      <c r="F19011" s="70">
        <v>0.15134977776100644</v>
      </c>
      <c r="G19011" s="63">
        <f>COUNTIFS($E$10:E19011,E19011)</f>
        <v>422</v>
      </c>
      <c r="H19011" s="39" t="str">
        <f t="shared" si="296"/>
        <v>Out</v>
      </c>
    </row>
    <row r="19012" spans="1:8" x14ac:dyDescent="0.25">
      <c r="A19012" s="41">
        <v>1511598347</v>
      </c>
      <c r="B19012" s="41">
        <v>1</v>
      </c>
      <c r="C19012" s="41">
        <v>1871</v>
      </c>
      <c r="D19012" s="39" t="s">
        <v>58</v>
      </c>
      <c r="E19012" s="63" t="str">
        <f>D19012&amp;"_"&amp;B19012</f>
        <v>Shenzhen_1</v>
      </c>
      <c r="F19012" s="70">
        <v>0.15148408673710512</v>
      </c>
      <c r="G19012" s="63">
        <f>COUNTIFS($E$10:E19012,E19012)</f>
        <v>423</v>
      </c>
      <c r="H19012" s="39" t="str">
        <f t="shared" si="296"/>
        <v>Out</v>
      </c>
    </row>
    <row r="19013" spans="1:8" x14ac:dyDescent="0.25">
      <c r="A19013" s="41">
        <v>1517731373</v>
      </c>
      <c r="B19013" s="41">
        <v>1</v>
      </c>
      <c r="C19013" s="41">
        <v>3813</v>
      </c>
      <c r="D19013" s="39" t="s">
        <v>58</v>
      </c>
      <c r="E19013" s="63" t="str">
        <f>D19013&amp;"_"&amp;B19013</f>
        <v>Shenzhen_1</v>
      </c>
      <c r="F19013" s="70">
        <v>0.1518459606633481</v>
      </c>
      <c r="G19013" s="63">
        <f>COUNTIFS($E$10:E19013,E19013)</f>
        <v>424</v>
      </c>
      <c r="H19013" s="39" t="str">
        <f t="shared" si="296"/>
        <v>Out</v>
      </c>
    </row>
    <row r="19014" spans="1:8" x14ac:dyDescent="0.25">
      <c r="A19014" s="41">
        <v>1516353759</v>
      </c>
      <c r="B19014" s="41">
        <v>1</v>
      </c>
      <c r="C19014" s="41">
        <v>25</v>
      </c>
      <c r="D19014" s="39" t="s">
        <v>58</v>
      </c>
      <c r="E19014" s="63" t="str">
        <f>D19014&amp;"_"&amp;B19014</f>
        <v>Shenzhen_1</v>
      </c>
      <c r="F19014" s="70">
        <v>0.1518768021279342</v>
      </c>
      <c r="G19014" s="63">
        <f>COUNTIFS($E$10:E19014,E19014)</f>
        <v>425</v>
      </c>
      <c r="H19014" s="39" t="str">
        <f t="shared" si="296"/>
        <v>Out</v>
      </c>
    </row>
    <row r="19015" spans="1:8" x14ac:dyDescent="0.25">
      <c r="A19015" s="41">
        <v>1517300074</v>
      </c>
      <c r="B19015" s="41">
        <v>1</v>
      </c>
      <c r="C19015" s="41">
        <v>2438</v>
      </c>
      <c r="D19015" s="39" t="s">
        <v>58</v>
      </c>
      <c r="E19015" s="63" t="str">
        <f>D19015&amp;"_"&amp;B19015</f>
        <v>Shenzhen_1</v>
      </c>
      <c r="F19015" s="70">
        <v>0.15188641019356708</v>
      </c>
      <c r="G19015" s="63">
        <f>COUNTIFS($E$10:E19015,E19015)</f>
        <v>426</v>
      </c>
      <c r="H19015" s="39" t="str">
        <f t="shared" si="296"/>
        <v>Out</v>
      </c>
    </row>
    <row r="19016" spans="1:8" x14ac:dyDescent="0.25">
      <c r="A19016" s="41">
        <v>1513295406</v>
      </c>
      <c r="B19016" s="41">
        <v>1</v>
      </c>
      <c r="C19016" s="41">
        <v>2546</v>
      </c>
      <c r="D19016" s="39" t="s">
        <v>58</v>
      </c>
      <c r="E19016" s="63" t="str">
        <f>D19016&amp;"_"&amp;B19016</f>
        <v>Shenzhen_1</v>
      </c>
      <c r="F19016" s="70">
        <v>0.15192918078908646</v>
      </c>
      <c r="G19016" s="63">
        <f>COUNTIFS($E$10:E19016,E19016)</f>
        <v>427</v>
      </c>
      <c r="H19016" s="39" t="str">
        <f t="shared" si="296"/>
        <v>Out</v>
      </c>
    </row>
    <row r="19017" spans="1:8" x14ac:dyDescent="0.25">
      <c r="A19017" s="41">
        <v>1515187007</v>
      </c>
      <c r="B19017" s="41">
        <v>1</v>
      </c>
      <c r="C19017" s="41">
        <v>2361</v>
      </c>
      <c r="D19017" s="39" t="s">
        <v>58</v>
      </c>
      <c r="E19017" s="63" t="str">
        <f>D19017&amp;"_"&amp;B19017</f>
        <v>Shenzhen_1</v>
      </c>
      <c r="F19017" s="70">
        <v>0.15204822146122632</v>
      </c>
      <c r="G19017" s="63">
        <f>COUNTIFS($E$10:E19017,E19017)</f>
        <v>428</v>
      </c>
      <c r="H19017" s="39" t="str">
        <f t="shared" si="296"/>
        <v>Out</v>
      </c>
    </row>
    <row r="19018" spans="1:8" x14ac:dyDescent="0.25">
      <c r="A19018" s="41">
        <v>1515503027</v>
      </c>
      <c r="B19018" s="41">
        <v>1</v>
      </c>
      <c r="C19018" s="41">
        <v>456</v>
      </c>
      <c r="D19018" s="39" t="s">
        <v>58</v>
      </c>
      <c r="E19018" s="63" t="str">
        <f>D19018&amp;"_"&amp;B19018</f>
        <v>Shenzhen_1</v>
      </c>
      <c r="F19018" s="70">
        <v>0.15217109510992211</v>
      </c>
      <c r="G19018" s="63">
        <f>COUNTIFS($E$10:E19018,E19018)</f>
        <v>429</v>
      </c>
      <c r="H19018" s="39" t="str">
        <f t="shared" si="296"/>
        <v>Out</v>
      </c>
    </row>
    <row r="19019" spans="1:8" x14ac:dyDescent="0.25">
      <c r="A19019" s="41">
        <v>1512823047</v>
      </c>
      <c r="B19019" s="41">
        <v>1</v>
      </c>
      <c r="C19019" s="41">
        <v>606</v>
      </c>
      <c r="D19019" s="39" t="s">
        <v>58</v>
      </c>
      <c r="E19019" s="63" t="str">
        <f>D19019&amp;"_"&amp;B19019</f>
        <v>Shenzhen_1</v>
      </c>
      <c r="F19019" s="70">
        <v>0.15246889814647702</v>
      </c>
      <c r="G19019" s="63">
        <f>COUNTIFS($E$10:E19019,E19019)</f>
        <v>430</v>
      </c>
      <c r="H19019" s="39" t="str">
        <f t="shared" ref="H19019:H19082" si="297">IF(ROW()&lt;=3000,"Test",
IF(ROW()&lt;=6000,"Control",
"Out"))</f>
        <v>Out</v>
      </c>
    </row>
    <row r="19020" spans="1:8" x14ac:dyDescent="0.25">
      <c r="A19020" s="41">
        <v>1517756046</v>
      </c>
      <c r="B19020" s="41">
        <v>1</v>
      </c>
      <c r="C19020" s="41">
        <v>1523</v>
      </c>
      <c r="D19020" s="39" t="s">
        <v>58</v>
      </c>
      <c r="E19020" s="63" t="str">
        <f>D19020&amp;"_"&amp;B19020</f>
        <v>Shenzhen_1</v>
      </c>
      <c r="F19020" s="70">
        <v>0.15342393719519221</v>
      </c>
      <c r="G19020" s="63">
        <f>COUNTIFS($E$10:E19020,E19020)</f>
        <v>431</v>
      </c>
      <c r="H19020" s="39" t="str">
        <f t="shared" si="297"/>
        <v>Out</v>
      </c>
    </row>
    <row r="19021" spans="1:8" x14ac:dyDescent="0.25">
      <c r="A19021" s="41">
        <v>1512460318</v>
      </c>
      <c r="B19021" s="41">
        <v>1</v>
      </c>
      <c r="C19021" s="41">
        <v>1909</v>
      </c>
      <c r="D19021" s="39" t="s">
        <v>58</v>
      </c>
      <c r="E19021" s="63" t="str">
        <f>D19021&amp;"_"&amp;B19021</f>
        <v>Shenzhen_1</v>
      </c>
      <c r="F19021" s="70">
        <v>0.15366971501183302</v>
      </c>
      <c r="G19021" s="63">
        <f>COUNTIFS($E$10:E19021,E19021)</f>
        <v>432</v>
      </c>
      <c r="H19021" s="39" t="str">
        <f t="shared" si="297"/>
        <v>Out</v>
      </c>
    </row>
    <row r="19022" spans="1:8" x14ac:dyDescent="0.25">
      <c r="A19022" s="41">
        <v>1517749176</v>
      </c>
      <c r="B19022" s="41">
        <v>1</v>
      </c>
      <c r="C19022" s="41">
        <v>2083</v>
      </c>
      <c r="D19022" s="39" t="s">
        <v>58</v>
      </c>
      <c r="E19022" s="63" t="str">
        <f>D19022&amp;"_"&amp;B19022</f>
        <v>Shenzhen_1</v>
      </c>
      <c r="F19022" s="70">
        <v>0.153707037194181</v>
      </c>
      <c r="G19022" s="63">
        <f>COUNTIFS($E$10:E19022,E19022)</f>
        <v>433</v>
      </c>
      <c r="H19022" s="39" t="str">
        <f t="shared" si="297"/>
        <v>Out</v>
      </c>
    </row>
    <row r="19023" spans="1:8" x14ac:dyDescent="0.25">
      <c r="A19023" s="41">
        <v>1514210605</v>
      </c>
      <c r="B19023" s="41">
        <v>1</v>
      </c>
      <c r="C19023" s="41">
        <v>4365</v>
      </c>
      <c r="D19023" s="39" t="s">
        <v>58</v>
      </c>
      <c r="E19023" s="63" t="str">
        <f>D19023&amp;"_"&amp;B19023</f>
        <v>Shenzhen_1</v>
      </c>
      <c r="F19023" s="70">
        <v>0.15416529721916483</v>
      </c>
      <c r="G19023" s="63">
        <f>COUNTIFS($E$10:E19023,E19023)</f>
        <v>434</v>
      </c>
      <c r="H19023" s="39" t="str">
        <f t="shared" si="297"/>
        <v>Out</v>
      </c>
    </row>
    <row r="19024" spans="1:8" x14ac:dyDescent="0.25">
      <c r="A19024" s="41">
        <v>1513357904</v>
      </c>
      <c r="B19024" s="41">
        <v>1</v>
      </c>
      <c r="C19024" s="41">
        <v>265</v>
      </c>
      <c r="D19024" s="39" t="s">
        <v>58</v>
      </c>
      <c r="E19024" s="63" t="str">
        <f>D19024&amp;"_"&amp;B19024</f>
        <v>Shenzhen_1</v>
      </c>
      <c r="F19024" s="70">
        <v>0.15469935745230678</v>
      </c>
      <c r="G19024" s="63">
        <f>COUNTIFS($E$10:E19024,E19024)</f>
        <v>435</v>
      </c>
      <c r="H19024" s="39" t="str">
        <f t="shared" si="297"/>
        <v>Out</v>
      </c>
    </row>
    <row r="19025" spans="1:8" x14ac:dyDescent="0.25">
      <c r="A19025" s="41">
        <v>1514158714</v>
      </c>
      <c r="B19025" s="41">
        <v>1</v>
      </c>
      <c r="C19025" s="41">
        <v>1088</v>
      </c>
      <c r="D19025" s="39" t="s">
        <v>58</v>
      </c>
      <c r="E19025" s="63" t="str">
        <f>D19025&amp;"_"&amp;B19025</f>
        <v>Shenzhen_1</v>
      </c>
      <c r="F19025" s="70">
        <v>0.15500543813045209</v>
      </c>
      <c r="G19025" s="63">
        <f>COUNTIFS($E$10:E19025,E19025)</f>
        <v>436</v>
      </c>
      <c r="H19025" s="39" t="str">
        <f t="shared" si="297"/>
        <v>Out</v>
      </c>
    </row>
    <row r="19026" spans="1:8" x14ac:dyDescent="0.25">
      <c r="A19026" s="41">
        <v>1519229334</v>
      </c>
      <c r="B19026" s="41">
        <v>1</v>
      </c>
      <c r="C19026" s="41">
        <v>1103</v>
      </c>
      <c r="D19026" s="39" t="s">
        <v>58</v>
      </c>
      <c r="E19026" s="63" t="str">
        <f>D19026&amp;"_"&amp;B19026</f>
        <v>Shenzhen_1</v>
      </c>
      <c r="F19026" s="70">
        <v>0.15508191706829866</v>
      </c>
      <c r="G19026" s="63">
        <f>COUNTIFS($E$10:E19026,E19026)</f>
        <v>437</v>
      </c>
      <c r="H19026" s="39" t="str">
        <f t="shared" si="297"/>
        <v>Out</v>
      </c>
    </row>
    <row r="19027" spans="1:8" x14ac:dyDescent="0.25">
      <c r="A19027" s="41">
        <v>1519544349</v>
      </c>
      <c r="B19027" s="41">
        <v>1</v>
      </c>
      <c r="C19027" s="41">
        <v>698</v>
      </c>
      <c r="D19027" s="39" t="s">
        <v>58</v>
      </c>
      <c r="E19027" s="63" t="str">
        <f>D19027&amp;"_"&amp;B19027</f>
        <v>Shenzhen_1</v>
      </c>
      <c r="F19027" s="70">
        <v>0.15531584549476585</v>
      </c>
      <c r="G19027" s="63">
        <f>COUNTIFS($E$10:E19027,E19027)</f>
        <v>438</v>
      </c>
      <c r="H19027" s="39" t="str">
        <f t="shared" si="297"/>
        <v>Out</v>
      </c>
    </row>
    <row r="19028" spans="1:8" x14ac:dyDescent="0.25">
      <c r="A19028" s="41">
        <v>1518781548</v>
      </c>
      <c r="B19028" s="41">
        <v>1</v>
      </c>
      <c r="C19028" s="41">
        <v>3111</v>
      </c>
      <c r="D19028" s="39" t="s">
        <v>58</v>
      </c>
      <c r="E19028" s="63" t="str">
        <f>D19028&amp;"_"&amp;B19028</f>
        <v>Shenzhen_1</v>
      </c>
      <c r="F19028" s="70">
        <v>0.15543174088694511</v>
      </c>
      <c r="G19028" s="63">
        <f>COUNTIFS($E$10:E19028,E19028)</f>
        <v>439</v>
      </c>
      <c r="H19028" s="39" t="str">
        <f t="shared" si="297"/>
        <v>Out</v>
      </c>
    </row>
    <row r="19029" spans="1:8" x14ac:dyDescent="0.25">
      <c r="A19029" s="41">
        <v>1516399578</v>
      </c>
      <c r="B19029" s="41">
        <v>1</v>
      </c>
      <c r="C19029" s="41">
        <v>2497</v>
      </c>
      <c r="D19029" s="39" t="s">
        <v>58</v>
      </c>
      <c r="E19029" s="63" t="str">
        <f>D19029&amp;"_"&amp;B19029</f>
        <v>Shenzhen_1</v>
      </c>
      <c r="F19029" s="70">
        <v>0.15585900384971052</v>
      </c>
      <c r="G19029" s="63">
        <f>COUNTIFS($E$10:E19029,E19029)</f>
        <v>440</v>
      </c>
      <c r="H19029" s="39" t="str">
        <f t="shared" si="297"/>
        <v>Out</v>
      </c>
    </row>
    <row r="19030" spans="1:8" x14ac:dyDescent="0.25">
      <c r="A19030" s="41">
        <v>1511324705</v>
      </c>
      <c r="B19030" s="41">
        <v>1</v>
      </c>
      <c r="C19030" s="41">
        <v>1310</v>
      </c>
      <c r="D19030" s="39" t="s">
        <v>58</v>
      </c>
      <c r="E19030" s="63" t="str">
        <f>D19030&amp;"_"&amp;B19030</f>
        <v>Shenzhen_1</v>
      </c>
      <c r="F19030" s="70">
        <v>0.15628430156955786</v>
      </c>
      <c r="G19030" s="63">
        <f>COUNTIFS($E$10:E19030,E19030)</f>
        <v>441</v>
      </c>
      <c r="H19030" s="39" t="str">
        <f t="shared" si="297"/>
        <v>Out</v>
      </c>
    </row>
    <row r="19031" spans="1:8" x14ac:dyDescent="0.25">
      <c r="A19031" s="41">
        <v>1513787169</v>
      </c>
      <c r="B19031" s="41">
        <v>1</v>
      </c>
      <c r="C19031" s="41">
        <v>1058</v>
      </c>
      <c r="D19031" s="39" t="s">
        <v>58</v>
      </c>
      <c r="E19031" s="63" t="str">
        <f>D19031&amp;"_"&amp;B19031</f>
        <v>Shenzhen_1</v>
      </c>
      <c r="F19031" s="70">
        <v>0.15634007273199735</v>
      </c>
      <c r="G19031" s="63">
        <f>COUNTIFS($E$10:E19031,E19031)</f>
        <v>442</v>
      </c>
      <c r="H19031" s="39" t="str">
        <f t="shared" si="297"/>
        <v>Out</v>
      </c>
    </row>
    <row r="19032" spans="1:8" x14ac:dyDescent="0.25">
      <c r="A19032" s="41">
        <v>1515487477</v>
      </c>
      <c r="B19032" s="41">
        <v>1</v>
      </c>
      <c r="C19032" s="41">
        <v>1861</v>
      </c>
      <c r="D19032" s="39" t="s">
        <v>58</v>
      </c>
      <c r="E19032" s="63" t="str">
        <f>D19032&amp;"_"&amp;B19032</f>
        <v>Shenzhen_1</v>
      </c>
      <c r="F19032" s="70">
        <v>0.15669752071290799</v>
      </c>
      <c r="G19032" s="63">
        <f>COUNTIFS($E$10:E19032,E19032)</f>
        <v>443</v>
      </c>
      <c r="H19032" s="39" t="str">
        <f t="shared" si="297"/>
        <v>Out</v>
      </c>
    </row>
    <row r="19033" spans="1:8" x14ac:dyDescent="0.25">
      <c r="A19033" s="41">
        <v>1519872208</v>
      </c>
      <c r="B19033" s="41">
        <v>1</v>
      </c>
      <c r="C19033" s="41">
        <v>4165</v>
      </c>
      <c r="D19033" s="39" t="s">
        <v>58</v>
      </c>
      <c r="E19033" s="63" t="str">
        <f>D19033&amp;"_"&amp;B19033</f>
        <v>Shenzhen_1</v>
      </c>
      <c r="F19033" s="70">
        <v>0.15709749889721136</v>
      </c>
      <c r="G19033" s="63">
        <f>COUNTIFS($E$10:E19033,E19033)</f>
        <v>444</v>
      </c>
      <c r="H19033" s="39" t="str">
        <f t="shared" si="297"/>
        <v>Out</v>
      </c>
    </row>
    <row r="19034" spans="1:8" x14ac:dyDescent="0.25">
      <c r="A19034" s="41">
        <v>1515194409</v>
      </c>
      <c r="B19034" s="41">
        <v>1</v>
      </c>
      <c r="C19034" s="41">
        <v>676</v>
      </c>
      <c r="D19034" s="39" t="s">
        <v>58</v>
      </c>
      <c r="E19034" s="63" t="str">
        <f>D19034&amp;"_"&amp;B19034</f>
        <v>Shenzhen_1</v>
      </c>
      <c r="F19034" s="70">
        <v>0.1573902040261026</v>
      </c>
      <c r="G19034" s="63">
        <f>COUNTIFS($E$10:E19034,E19034)</f>
        <v>445</v>
      </c>
      <c r="H19034" s="39" t="str">
        <f t="shared" si="297"/>
        <v>Out</v>
      </c>
    </row>
    <row r="19035" spans="1:8" x14ac:dyDescent="0.25">
      <c r="A19035" s="41">
        <v>1519713857</v>
      </c>
      <c r="B19035" s="41">
        <v>1</v>
      </c>
      <c r="C19035" s="41">
        <v>1590</v>
      </c>
      <c r="D19035" s="39" t="s">
        <v>58</v>
      </c>
      <c r="E19035" s="63" t="str">
        <f>D19035&amp;"_"&amp;B19035</f>
        <v>Shenzhen_1</v>
      </c>
      <c r="F19035" s="70">
        <v>0.15749704919629837</v>
      </c>
      <c r="G19035" s="63">
        <f>COUNTIFS($E$10:E19035,E19035)</f>
        <v>446</v>
      </c>
      <c r="H19035" s="39" t="str">
        <f t="shared" si="297"/>
        <v>Out</v>
      </c>
    </row>
    <row r="19036" spans="1:8" x14ac:dyDescent="0.25">
      <c r="A19036" s="41">
        <v>1512343675</v>
      </c>
      <c r="B19036" s="41">
        <v>1</v>
      </c>
      <c r="C19036" s="41">
        <v>1450</v>
      </c>
      <c r="D19036" s="39" t="s">
        <v>58</v>
      </c>
      <c r="E19036" s="63" t="str">
        <f>D19036&amp;"_"&amp;B19036</f>
        <v>Shenzhen_1</v>
      </c>
      <c r="F19036" s="70">
        <v>0.15761004660843581</v>
      </c>
      <c r="G19036" s="63">
        <f>COUNTIFS($E$10:E19036,E19036)</f>
        <v>447</v>
      </c>
      <c r="H19036" s="39" t="str">
        <f t="shared" si="297"/>
        <v>Out</v>
      </c>
    </row>
    <row r="19037" spans="1:8" x14ac:dyDescent="0.25">
      <c r="A19037" s="41">
        <v>1516359433</v>
      </c>
      <c r="B19037" s="41">
        <v>1</v>
      </c>
      <c r="C19037" s="41">
        <v>2294</v>
      </c>
      <c r="D19037" s="39" t="s">
        <v>58</v>
      </c>
      <c r="E19037" s="63" t="str">
        <f>D19037&amp;"_"&amp;B19037</f>
        <v>Shenzhen_1</v>
      </c>
      <c r="F19037" s="70">
        <v>0.15771862740425002</v>
      </c>
      <c r="G19037" s="63">
        <f>COUNTIFS($E$10:E19037,E19037)</f>
        <v>448</v>
      </c>
      <c r="H19037" s="39" t="str">
        <f t="shared" si="297"/>
        <v>Out</v>
      </c>
    </row>
    <row r="19038" spans="1:8" x14ac:dyDescent="0.25">
      <c r="A19038" s="41">
        <v>1516903465</v>
      </c>
      <c r="B19038" s="41">
        <v>1</v>
      </c>
      <c r="C19038" s="41">
        <v>2474</v>
      </c>
      <c r="D19038" s="39" t="s">
        <v>58</v>
      </c>
      <c r="E19038" s="63" t="str">
        <f>D19038&amp;"_"&amp;B19038</f>
        <v>Shenzhen_1</v>
      </c>
      <c r="F19038" s="70">
        <v>0.15774746557516073</v>
      </c>
      <c r="G19038" s="63">
        <f>COUNTIFS($E$10:E19038,E19038)</f>
        <v>449</v>
      </c>
      <c r="H19038" s="39" t="str">
        <f t="shared" si="297"/>
        <v>Out</v>
      </c>
    </row>
    <row r="19039" spans="1:8" x14ac:dyDescent="0.25">
      <c r="A19039" s="41">
        <v>1517251475</v>
      </c>
      <c r="B19039" s="41">
        <v>1</v>
      </c>
      <c r="C19039" s="41">
        <v>162</v>
      </c>
      <c r="D19039" s="39" t="s">
        <v>58</v>
      </c>
      <c r="E19039" s="63" t="str">
        <f>D19039&amp;"_"&amp;B19039</f>
        <v>Shenzhen_1</v>
      </c>
      <c r="F19039" s="70">
        <v>0.15789583017010322</v>
      </c>
      <c r="G19039" s="63">
        <f>COUNTIFS($E$10:E19039,E19039)</f>
        <v>450</v>
      </c>
      <c r="H19039" s="39" t="str">
        <f t="shared" si="297"/>
        <v>Out</v>
      </c>
    </row>
    <row r="19040" spans="1:8" x14ac:dyDescent="0.25">
      <c r="A19040" s="41">
        <v>1519192518</v>
      </c>
      <c r="B19040" s="41">
        <v>1</v>
      </c>
      <c r="C19040" s="41">
        <v>2059</v>
      </c>
      <c r="D19040" s="39" t="s">
        <v>58</v>
      </c>
      <c r="E19040" s="63" t="str">
        <f>D19040&amp;"_"&amp;B19040</f>
        <v>Shenzhen_1</v>
      </c>
      <c r="F19040" s="70">
        <v>0.15800406383794185</v>
      </c>
      <c r="G19040" s="63">
        <f>COUNTIFS($E$10:E19040,E19040)</f>
        <v>451</v>
      </c>
      <c r="H19040" s="39" t="str">
        <f t="shared" si="297"/>
        <v>Out</v>
      </c>
    </row>
    <row r="19041" spans="1:8" x14ac:dyDescent="0.25">
      <c r="A19041" s="41">
        <v>1517344485</v>
      </c>
      <c r="B19041" s="41">
        <v>1</v>
      </c>
      <c r="C19041" s="41">
        <v>610</v>
      </c>
      <c r="D19041" s="39" t="s">
        <v>58</v>
      </c>
      <c r="E19041" s="63" t="str">
        <f>D19041&amp;"_"&amp;B19041</f>
        <v>Shenzhen_1</v>
      </c>
      <c r="F19041" s="70">
        <v>0.15811451176902336</v>
      </c>
      <c r="G19041" s="63">
        <f>COUNTIFS($E$10:E19041,E19041)</f>
        <v>452</v>
      </c>
      <c r="H19041" s="39" t="str">
        <f t="shared" si="297"/>
        <v>Out</v>
      </c>
    </row>
    <row r="19042" spans="1:8" x14ac:dyDescent="0.25">
      <c r="A19042" s="41">
        <v>1512815509</v>
      </c>
      <c r="B19042" s="41">
        <v>1</v>
      </c>
      <c r="C19042" s="41">
        <v>1839</v>
      </c>
      <c r="D19042" s="39" t="s">
        <v>58</v>
      </c>
      <c r="E19042" s="63" t="str">
        <f>D19042&amp;"_"&amp;B19042</f>
        <v>Shenzhen_1</v>
      </c>
      <c r="F19042" s="70">
        <v>0.1583229509163393</v>
      </c>
      <c r="G19042" s="63">
        <f>COUNTIFS($E$10:E19042,E19042)</f>
        <v>453</v>
      </c>
      <c r="H19042" s="39" t="str">
        <f t="shared" si="297"/>
        <v>Out</v>
      </c>
    </row>
    <row r="19043" spans="1:8" x14ac:dyDescent="0.25">
      <c r="A19043" s="41">
        <v>1517372924</v>
      </c>
      <c r="B19043" s="41">
        <v>1</v>
      </c>
      <c r="C19043" s="41">
        <v>4083</v>
      </c>
      <c r="D19043" s="39" t="s">
        <v>58</v>
      </c>
      <c r="E19043" s="63" t="str">
        <f>D19043&amp;"_"&amp;B19043</f>
        <v>Shenzhen_1</v>
      </c>
      <c r="F19043" s="70">
        <v>0.15837545315855528</v>
      </c>
      <c r="G19043" s="63">
        <f>COUNTIFS($E$10:E19043,E19043)</f>
        <v>454</v>
      </c>
      <c r="H19043" s="39" t="str">
        <f t="shared" si="297"/>
        <v>Out</v>
      </c>
    </row>
    <row r="19044" spans="1:8" x14ac:dyDescent="0.25">
      <c r="A19044" s="41">
        <v>1514423659</v>
      </c>
      <c r="B19044" s="41">
        <v>1</v>
      </c>
      <c r="C19044" s="41">
        <v>1935</v>
      </c>
      <c r="D19044" s="39" t="s">
        <v>58</v>
      </c>
      <c r="E19044" s="63" t="str">
        <f>D19044&amp;"_"&amp;B19044</f>
        <v>Shenzhen_1</v>
      </c>
      <c r="F19044" s="70">
        <v>0.15852629880754554</v>
      </c>
      <c r="G19044" s="63">
        <f>COUNTIFS($E$10:E19044,E19044)</f>
        <v>455</v>
      </c>
      <c r="H19044" s="39" t="str">
        <f t="shared" si="297"/>
        <v>Out</v>
      </c>
    </row>
    <row r="19045" spans="1:8" x14ac:dyDescent="0.25">
      <c r="A19045" s="41">
        <v>1511592897</v>
      </c>
      <c r="B19045" s="41">
        <v>1</v>
      </c>
      <c r="C19045" s="41">
        <v>641</v>
      </c>
      <c r="D19045" s="39" t="s">
        <v>58</v>
      </c>
      <c r="E19045" s="63" t="str">
        <f>D19045&amp;"_"&amp;B19045</f>
        <v>Shenzhen_1</v>
      </c>
      <c r="F19045" s="70">
        <v>0.15864308986496278</v>
      </c>
      <c r="G19045" s="63">
        <f>COUNTIFS($E$10:E19045,E19045)</f>
        <v>456</v>
      </c>
      <c r="H19045" s="39" t="str">
        <f t="shared" si="297"/>
        <v>Out</v>
      </c>
    </row>
    <row r="19046" spans="1:8" x14ac:dyDescent="0.25">
      <c r="A19046" s="41">
        <v>1519027424</v>
      </c>
      <c r="B19046" s="41">
        <v>1</v>
      </c>
      <c r="C19046" s="41">
        <v>456</v>
      </c>
      <c r="D19046" s="39" t="s">
        <v>58</v>
      </c>
      <c r="E19046" s="63" t="str">
        <f>D19046&amp;"_"&amp;B19046</f>
        <v>Shenzhen_1</v>
      </c>
      <c r="F19046" s="70">
        <v>0.15869304461363876</v>
      </c>
      <c r="G19046" s="63">
        <f>COUNTIFS($E$10:E19046,E19046)</f>
        <v>457</v>
      </c>
      <c r="H19046" s="39" t="str">
        <f t="shared" si="297"/>
        <v>Out</v>
      </c>
    </row>
    <row r="19047" spans="1:8" x14ac:dyDescent="0.25">
      <c r="A19047" s="41">
        <v>1516412054</v>
      </c>
      <c r="B19047" s="41">
        <v>1</v>
      </c>
      <c r="C19047" s="41">
        <v>2108</v>
      </c>
      <c r="D19047" s="39" t="s">
        <v>58</v>
      </c>
      <c r="E19047" s="63" t="str">
        <f>D19047&amp;"_"&amp;B19047</f>
        <v>Shenzhen_1</v>
      </c>
      <c r="F19047" s="70">
        <v>0.15893464713372052</v>
      </c>
      <c r="G19047" s="63">
        <f>COUNTIFS($E$10:E19047,E19047)</f>
        <v>458</v>
      </c>
      <c r="H19047" s="39" t="str">
        <f t="shared" si="297"/>
        <v>Out</v>
      </c>
    </row>
    <row r="19048" spans="1:8" x14ac:dyDescent="0.25">
      <c r="A19048" s="41">
        <v>1519231643</v>
      </c>
      <c r="B19048" s="41">
        <v>1</v>
      </c>
      <c r="C19048" s="41">
        <v>415</v>
      </c>
      <c r="D19048" s="39" t="s">
        <v>58</v>
      </c>
      <c r="E19048" s="63" t="str">
        <f>D19048&amp;"_"&amp;B19048</f>
        <v>Shenzhen_1</v>
      </c>
      <c r="F19048" s="70">
        <v>0.15904630841446887</v>
      </c>
      <c r="G19048" s="63">
        <f>COUNTIFS($E$10:E19048,E19048)</f>
        <v>459</v>
      </c>
      <c r="H19048" s="39" t="str">
        <f t="shared" si="297"/>
        <v>Out</v>
      </c>
    </row>
    <row r="19049" spans="1:8" x14ac:dyDescent="0.25">
      <c r="A19049" s="41">
        <v>1519088749</v>
      </c>
      <c r="B19049" s="41">
        <v>1</v>
      </c>
      <c r="C19049" s="41">
        <v>1497</v>
      </c>
      <c r="D19049" s="39" t="s">
        <v>58</v>
      </c>
      <c r="E19049" s="63" t="str">
        <f>D19049&amp;"_"&amp;B19049</f>
        <v>Shenzhen_1</v>
      </c>
      <c r="F19049" s="70">
        <v>0.16030607951347375</v>
      </c>
      <c r="G19049" s="63">
        <f>COUNTIFS($E$10:E19049,E19049)</f>
        <v>460</v>
      </c>
      <c r="H19049" s="39" t="str">
        <f t="shared" si="297"/>
        <v>Out</v>
      </c>
    </row>
    <row r="19050" spans="1:8" x14ac:dyDescent="0.25">
      <c r="A19050" s="41">
        <v>1515724098</v>
      </c>
      <c r="B19050" s="41">
        <v>1</v>
      </c>
      <c r="C19050" s="41">
        <v>1139</v>
      </c>
      <c r="D19050" s="39" t="s">
        <v>58</v>
      </c>
      <c r="E19050" s="63" t="str">
        <f>D19050&amp;"_"&amp;B19050</f>
        <v>Shenzhen_1</v>
      </c>
      <c r="F19050" s="70">
        <v>0.16052111658320689</v>
      </c>
      <c r="G19050" s="63">
        <f>COUNTIFS($E$10:E19050,E19050)</f>
        <v>461</v>
      </c>
      <c r="H19050" s="39" t="str">
        <f t="shared" si="297"/>
        <v>Out</v>
      </c>
    </row>
    <row r="19051" spans="1:8" x14ac:dyDescent="0.25">
      <c r="A19051" s="41">
        <v>1517167929</v>
      </c>
      <c r="B19051" s="41">
        <v>1</v>
      </c>
      <c r="C19051" s="41">
        <v>1576</v>
      </c>
      <c r="D19051" s="39" t="s">
        <v>58</v>
      </c>
      <c r="E19051" s="63" t="str">
        <f>D19051&amp;"_"&amp;B19051</f>
        <v>Shenzhen_1</v>
      </c>
      <c r="F19051" s="70">
        <v>0.16080972521362835</v>
      </c>
      <c r="G19051" s="63">
        <f>COUNTIFS($E$10:E19051,E19051)</f>
        <v>462</v>
      </c>
      <c r="H19051" s="39" t="str">
        <f t="shared" si="297"/>
        <v>Out</v>
      </c>
    </row>
    <row r="19052" spans="1:8" x14ac:dyDescent="0.25">
      <c r="A19052" s="41">
        <v>1518151588</v>
      </c>
      <c r="B19052" s="41">
        <v>1</v>
      </c>
      <c r="C19052" s="41">
        <v>2164</v>
      </c>
      <c r="D19052" s="39" t="s">
        <v>58</v>
      </c>
      <c r="E19052" s="63" t="str">
        <f>D19052&amp;"_"&amp;B19052</f>
        <v>Shenzhen_1</v>
      </c>
      <c r="F19052" s="70">
        <v>0.16144885986721136</v>
      </c>
      <c r="G19052" s="63">
        <f>COUNTIFS($E$10:E19052,E19052)</f>
        <v>463</v>
      </c>
      <c r="H19052" s="39" t="str">
        <f t="shared" si="297"/>
        <v>Out</v>
      </c>
    </row>
    <row r="19053" spans="1:8" x14ac:dyDescent="0.25">
      <c r="A19053" s="41">
        <v>1514628757</v>
      </c>
      <c r="B19053" s="41">
        <v>1</v>
      </c>
      <c r="C19053" s="41">
        <v>448</v>
      </c>
      <c r="D19053" s="39" t="s">
        <v>58</v>
      </c>
      <c r="E19053" s="63" t="str">
        <f>D19053&amp;"_"&amp;B19053</f>
        <v>Shenzhen_1</v>
      </c>
      <c r="F19053" s="70">
        <v>0.16263261253066064</v>
      </c>
      <c r="G19053" s="63">
        <f>COUNTIFS($E$10:E19053,E19053)</f>
        <v>464</v>
      </c>
      <c r="H19053" s="39" t="str">
        <f t="shared" si="297"/>
        <v>Out</v>
      </c>
    </row>
    <row r="19054" spans="1:8" x14ac:dyDescent="0.25">
      <c r="A19054" s="41">
        <v>1518612345</v>
      </c>
      <c r="B19054" s="41">
        <v>1</v>
      </c>
      <c r="C19054" s="41">
        <v>683</v>
      </c>
      <c r="D19054" s="39" t="s">
        <v>58</v>
      </c>
      <c r="E19054" s="63" t="str">
        <f>D19054&amp;"_"&amp;B19054</f>
        <v>Shenzhen_1</v>
      </c>
      <c r="F19054" s="70">
        <v>0.16267255494096933</v>
      </c>
      <c r="G19054" s="63">
        <f>COUNTIFS($E$10:E19054,E19054)</f>
        <v>465</v>
      </c>
      <c r="H19054" s="39" t="str">
        <f t="shared" si="297"/>
        <v>Out</v>
      </c>
    </row>
    <row r="19055" spans="1:8" x14ac:dyDescent="0.25">
      <c r="A19055" s="41">
        <v>1512695425</v>
      </c>
      <c r="B19055" s="41">
        <v>1</v>
      </c>
      <c r="C19055" s="41">
        <v>2387</v>
      </c>
      <c r="D19055" s="39" t="s">
        <v>58</v>
      </c>
      <c r="E19055" s="63" t="str">
        <f>D19055&amp;"_"&amp;B19055</f>
        <v>Shenzhen_1</v>
      </c>
      <c r="F19055" s="70">
        <v>0.16270767730343283</v>
      </c>
      <c r="G19055" s="63">
        <f>COUNTIFS($E$10:E19055,E19055)</f>
        <v>466</v>
      </c>
      <c r="H19055" s="39" t="str">
        <f t="shared" si="297"/>
        <v>Out</v>
      </c>
    </row>
    <row r="19056" spans="1:8" x14ac:dyDescent="0.25">
      <c r="A19056" s="41">
        <v>1513404625</v>
      </c>
      <c r="B19056" s="41">
        <v>1</v>
      </c>
      <c r="C19056" s="41">
        <v>2626</v>
      </c>
      <c r="D19056" s="39" t="s">
        <v>58</v>
      </c>
      <c r="E19056" s="63" t="str">
        <f>D19056&amp;"_"&amp;B19056</f>
        <v>Shenzhen_1</v>
      </c>
      <c r="F19056" s="70">
        <v>0.16275946443821832</v>
      </c>
      <c r="G19056" s="63">
        <f>COUNTIFS($E$10:E19056,E19056)</f>
        <v>467</v>
      </c>
      <c r="H19056" s="39" t="str">
        <f t="shared" si="297"/>
        <v>Out</v>
      </c>
    </row>
    <row r="19057" spans="1:8" x14ac:dyDescent="0.25">
      <c r="A19057" s="41">
        <v>1517069804</v>
      </c>
      <c r="B19057" s="41">
        <v>1</v>
      </c>
      <c r="C19057" s="41">
        <v>1425</v>
      </c>
      <c r="D19057" s="39" t="s">
        <v>58</v>
      </c>
      <c r="E19057" s="63" t="str">
        <f>D19057&amp;"_"&amp;B19057</f>
        <v>Shenzhen_1</v>
      </c>
      <c r="F19057" s="70">
        <v>0.16296691903211435</v>
      </c>
      <c r="G19057" s="63">
        <f>COUNTIFS($E$10:E19057,E19057)</f>
        <v>468</v>
      </c>
      <c r="H19057" s="39" t="str">
        <f t="shared" si="297"/>
        <v>Out</v>
      </c>
    </row>
    <row r="19058" spans="1:8" x14ac:dyDescent="0.25">
      <c r="A19058" s="41">
        <v>1519014188</v>
      </c>
      <c r="B19058" s="41">
        <v>1</v>
      </c>
      <c r="C19058" s="41">
        <v>2911</v>
      </c>
      <c r="D19058" s="39" t="s">
        <v>58</v>
      </c>
      <c r="E19058" s="63" t="str">
        <f>D19058&amp;"_"&amp;B19058</f>
        <v>Shenzhen_1</v>
      </c>
      <c r="F19058" s="70">
        <v>0.16337453704190397</v>
      </c>
      <c r="G19058" s="63">
        <f>COUNTIFS($E$10:E19058,E19058)</f>
        <v>469</v>
      </c>
      <c r="H19058" s="39" t="str">
        <f t="shared" si="297"/>
        <v>Out</v>
      </c>
    </row>
    <row r="19059" spans="1:8" x14ac:dyDescent="0.25">
      <c r="A19059" s="41">
        <v>1511677275</v>
      </c>
      <c r="B19059" s="41">
        <v>1</v>
      </c>
      <c r="C19059" s="41">
        <v>1785</v>
      </c>
      <c r="D19059" s="39" t="s">
        <v>58</v>
      </c>
      <c r="E19059" s="63" t="str">
        <f>D19059&amp;"_"&amp;B19059</f>
        <v>Shenzhen_1</v>
      </c>
      <c r="F19059" s="70">
        <v>0.1640290286853866</v>
      </c>
      <c r="G19059" s="63">
        <f>COUNTIFS($E$10:E19059,E19059)</f>
        <v>470</v>
      </c>
      <c r="H19059" s="39" t="str">
        <f t="shared" si="297"/>
        <v>Out</v>
      </c>
    </row>
    <row r="19060" spans="1:8" x14ac:dyDescent="0.25">
      <c r="A19060" s="41">
        <v>1518466163</v>
      </c>
      <c r="B19060" s="41">
        <v>1</v>
      </c>
      <c r="C19060" s="41">
        <v>196</v>
      </c>
      <c r="D19060" s="39" t="s">
        <v>58</v>
      </c>
      <c r="E19060" s="63" t="str">
        <f>D19060&amp;"_"&amp;B19060</f>
        <v>Shenzhen_1</v>
      </c>
      <c r="F19060" s="70">
        <v>0.1646348655924933</v>
      </c>
      <c r="G19060" s="63">
        <f>COUNTIFS($E$10:E19060,E19060)</f>
        <v>471</v>
      </c>
      <c r="H19060" s="39" t="str">
        <f t="shared" si="297"/>
        <v>Out</v>
      </c>
    </row>
    <row r="19061" spans="1:8" x14ac:dyDescent="0.25">
      <c r="A19061" s="41">
        <v>1516840745</v>
      </c>
      <c r="B19061" s="41">
        <v>1</v>
      </c>
      <c r="C19061" s="41">
        <v>5313</v>
      </c>
      <c r="D19061" s="39" t="s">
        <v>58</v>
      </c>
      <c r="E19061" s="63" t="str">
        <f>D19061&amp;"_"&amp;B19061</f>
        <v>Shenzhen_1</v>
      </c>
      <c r="F19061" s="70">
        <v>0.16466011941218428</v>
      </c>
      <c r="G19061" s="63">
        <f>COUNTIFS($E$10:E19061,E19061)</f>
        <v>472</v>
      </c>
      <c r="H19061" s="39" t="str">
        <f t="shared" si="297"/>
        <v>Out</v>
      </c>
    </row>
    <row r="19062" spans="1:8" x14ac:dyDescent="0.25">
      <c r="A19062" s="41">
        <v>1514634356</v>
      </c>
      <c r="B19062" s="41">
        <v>1</v>
      </c>
      <c r="C19062" s="41">
        <v>2022</v>
      </c>
      <c r="D19062" s="39" t="s">
        <v>58</v>
      </c>
      <c r="E19062" s="63" t="str">
        <f>D19062&amp;"_"&amp;B19062</f>
        <v>Shenzhen_1</v>
      </c>
      <c r="F19062" s="70">
        <v>0.16475181807983386</v>
      </c>
      <c r="G19062" s="63">
        <f>COUNTIFS($E$10:E19062,E19062)</f>
        <v>473</v>
      </c>
      <c r="H19062" s="39" t="str">
        <f t="shared" si="297"/>
        <v>Out</v>
      </c>
    </row>
    <row r="19063" spans="1:8" x14ac:dyDescent="0.25">
      <c r="A19063" s="41">
        <v>1512435667</v>
      </c>
      <c r="B19063" s="41">
        <v>1</v>
      </c>
      <c r="C19063" s="41">
        <v>3287</v>
      </c>
      <c r="D19063" s="39" t="s">
        <v>58</v>
      </c>
      <c r="E19063" s="63" t="str">
        <f>D19063&amp;"_"&amp;B19063</f>
        <v>Shenzhen_1</v>
      </c>
      <c r="F19063" s="70">
        <v>0.16490807140686037</v>
      </c>
      <c r="G19063" s="63">
        <f>COUNTIFS($E$10:E19063,E19063)</f>
        <v>474</v>
      </c>
      <c r="H19063" s="39" t="str">
        <f t="shared" si="297"/>
        <v>Out</v>
      </c>
    </row>
    <row r="19064" spans="1:8" x14ac:dyDescent="0.25">
      <c r="A19064" s="41">
        <v>1519176519</v>
      </c>
      <c r="B19064" s="41">
        <v>1</v>
      </c>
      <c r="C19064" s="41">
        <v>287</v>
      </c>
      <c r="D19064" s="39" t="s">
        <v>58</v>
      </c>
      <c r="E19064" s="63" t="str">
        <f>D19064&amp;"_"&amp;B19064</f>
        <v>Shenzhen_1</v>
      </c>
      <c r="F19064" s="70">
        <v>0.16641245005475658</v>
      </c>
      <c r="G19064" s="63">
        <f>COUNTIFS($E$10:E19064,E19064)</f>
        <v>475</v>
      </c>
      <c r="H19064" s="39" t="str">
        <f t="shared" si="297"/>
        <v>Out</v>
      </c>
    </row>
    <row r="19065" spans="1:8" x14ac:dyDescent="0.25">
      <c r="A19065" s="41">
        <v>1517239648</v>
      </c>
      <c r="B19065" s="41">
        <v>1</v>
      </c>
      <c r="C19065" s="41">
        <v>48</v>
      </c>
      <c r="D19065" s="39" t="s">
        <v>58</v>
      </c>
      <c r="E19065" s="63" t="str">
        <f>D19065&amp;"_"&amp;B19065</f>
        <v>Shenzhen_1</v>
      </c>
      <c r="F19065" s="70">
        <v>0.16671613369174387</v>
      </c>
      <c r="G19065" s="63">
        <f>COUNTIFS($E$10:E19065,E19065)</f>
        <v>476</v>
      </c>
      <c r="H19065" s="39" t="str">
        <f t="shared" si="297"/>
        <v>Out</v>
      </c>
    </row>
    <row r="19066" spans="1:8" x14ac:dyDescent="0.25">
      <c r="A19066" s="41">
        <v>1518154579</v>
      </c>
      <c r="B19066" s="41">
        <v>1</v>
      </c>
      <c r="C19066" s="41">
        <v>716</v>
      </c>
      <c r="D19066" s="39" t="s">
        <v>58</v>
      </c>
      <c r="E19066" s="63" t="str">
        <f>D19066&amp;"_"&amp;B19066</f>
        <v>Shenzhen_1</v>
      </c>
      <c r="F19066" s="70">
        <v>0.16739737287283962</v>
      </c>
      <c r="G19066" s="63">
        <f>COUNTIFS($E$10:E19066,E19066)</f>
        <v>477</v>
      </c>
      <c r="H19066" s="39" t="str">
        <f t="shared" si="297"/>
        <v>Out</v>
      </c>
    </row>
    <row r="19067" spans="1:8" x14ac:dyDescent="0.25">
      <c r="A19067" s="41">
        <v>1518427108</v>
      </c>
      <c r="B19067" s="41">
        <v>1</v>
      </c>
      <c r="C19067" s="41">
        <v>1269</v>
      </c>
      <c r="D19067" s="39" t="s">
        <v>58</v>
      </c>
      <c r="E19067" s="63" t="str">
        <f>D19067&amp;"_"&amp;B19067</f>
        <v>Shenzhen_1</v>
      </c>
      <c r="F19067" s="70">
        <v>0.16782829312587288</v>
      </c>
      <c r="G19067" s="63">
        <f>COUNTIFS($E$10:E19067,E19067)</f>
        <v>478</v>
      </c>
      <c r="H19067" s="39" t="str">
        <f t="shared" si="297"/>
        <v>Out</v>
      </c>
    </row>
    <row r="19068" spans="1:8" x14ac:dyDescent="0.25">
      <c r="A19068" s="41">
        <v>1515785073</v>
      </c>
      <c r="B19068" s="41">
        <v>1</v>
      </c>
      <c r="C19068" s="41">
        <v>1219</v>
      </c>
      <c r="D19068" s="39" t="s">
        <v>58</v>
      </c>
      <c r="E19068" s="63" t="str">
        <f>D19068&amp;"_"&amp;B19068</f>
        <v>Shenzhen_1</v>
      </c>
      <c r="F19068" s="70">
        <v>0.16792741896060848</v>
      </c>
      <c r="G19068" s="63">
        <f>COUNTIFS($E$10:E19068,E19068)</f>
        <v>479</v>
      </c>
      <c r="H19068" s="39" t="str">
        <f t="shared" si="297"/>
        <v>Out</v>
      </c>
    </row>
    <row r="19069" spans="1:8" x14ac:dyDescent="0.25">
      <c r="A19069" s="41">
        <v>1514880676</v>
      </c>
      <c r="B19069" s="41">
        <v>1</v>
      </c>
      <c r="C19069" s="41">
        <v>428</v>
      </c>
      <c r="D19069" s="39" t="s">
        <v>58</v>
      </c>
      <c r="E19069" s="63" t="str">
        <f>D19069&amp;"_"&amp;B19069</f>
        <v>Shenzhen_1</v>
      </c>
      <c r="F19069" s="70">
        <v>0.16858562020306211</v>
      </c>
      <c r="G19069" s="63">
        <f>COUNTIFS($E$10:E19069,E19069)</f>
        <v>480</v>
      </c>
      <c r="H19069" s="39" t="str">
        <f t="shared" si="297"/>
        <v>Out</v>
      </c>
    </row>
    <row r="19070" spans="1:8" x14ac:dyDescent="0.25">
      <c r="A19070" s="41">
        <v>1513267716</v>
      </c>
      <c r="B19070" s="41">
        <v>1</v>
      </c>
      <c r="C19070" s="41">
        <v>2210</v>
      </c>
      <c r="D19070" s="39" t="s">
        <v>58</v>
      </c>
      <c r="E19070" s="63" t="str">
        <f>D19070&amp;"_"&amp;B19070</f>
        <v>Shenzhen_1</v>
      </c>
      <c r="F19070" s="70">
        <v>0.16879432591110455</v>
      </c>
      <c r="G19070" s="63">
        <f>COUNTIFS($E$10:E19070,E19070)</f>
        <v>481</v>
      </c>
      <c r="H19070" s="39" t="str">
        <f t="shared" si="297"/>
        <v>Out</v>
      </c>
    </row>
    <row r="19071" spans="1:8" x14ac:dyDescent="0.25">
      <c r="A19071" s="41">
        <v>1519844565</v>
      </c>
      <c r="B19071" s="41">
        <v>1</v>
      </c>
      <c r="C19071" s="41">
        <v>1343</v>
      </c>
      <c r="D19071" s="39" t="s">
        <v>58</v>
      </c>
      <c r="E19071" s="63" t="str">
        <f>D19071&amp;"_"&amp;B19071</f>
        <v>Shenzhen_1</v>
      </c>
      <c r="F19071" s="70">
        <v>0.16917337169622759</v>
      </c>
      <c r="G19071" s="63">
        <f>COUNTIFS($E$10:E19071,E19071)</f>
        <v>482</v>
      </c>
      <c r="H19071" s="39" t="str">
        <f t="shared" si="297"/>
        <v>Out</v>
      </c>
    </row>
    <row r="19072" spans="1:8" x14ac:dyDescent="0.25">
      <c r="A19072" s="41">
        <v>1516835695</v>
      </c>
      <c r="B19072" s="41">
        <v>1</v>
      </c>
      <c r="C19072" s="41">
        <v>1925</v>
      </c>
      <c r="D19072" s="39" t="s">
        <v>58</v>
      </c>
      <c r="E19072" s="63" t="str">
        <f>D19072&amp;"_"&amp;B19072</f>
        <v>Shenzhen_1</v>
      </c>
      <c r="F19072" s="70">
        <v>0.16928713249639216</v>
      </c>
      <c r="G19072" s="63">
        <f>COUNTIFS($E$10:E19072,E19072)</f>
        <v>483</v>
      </c>
      <c r="H19072" s="39" t="str">
        <f t="shared" si="297"/>
        <v>Out</v>
      </c>
    </row>
    <row r="19073" spans="1:8" x14ac:dyDescent="0.25">
      <c r="A19073" s="41">
        <v>1516922673</v>
      </c>
      <c r="B19073" s="41">
        <v>1</v>
      </c>
      <c r="C19073" s="41">
        <v>797</v>
      </c>
      <c r="D19073" s="39" t="s">
        <v>58</v>
      </c>
      <c r="E19073" s="63" t="str">
        <f>D19073&amp;"_"&amp;B19073</f>
        <v>Shenzhen_1</v>
      </c>
      <c r="F19073" s="70">
        <v>0.1698140557425134</v>
      </c>
      <c r="G19073" s="63">
        <f>COUNTIFS($E$10:E19073,E19073)</f>
        <v>484</v>
      </c>
      <c r="H19073" s="39" t="str">
        <f t="shared" si="297"/>
        <v>Out</v>
      </c>
    </row>
    <row r="19074" spans="1:8" x14ac:dyDescent="0.25">
      <c r="A19074" s="41">
        <v>1519544693</v>
      </c>
      <c r="B19074" s="41">
        <v>1</v>
      </c>
      <c r="C19074" s="41">
        <v>1090</v>
      </c>
      <c r="D19074" s="39" t="s">
        <v>58</v>
      </c>
      <c r="E19074" s="63" t="str">
        <f>D19074&amp;"_"&amp;B19074</f>
        <v>Shenzhen_1</v>
      </c>
      <c r="F19074" s="70">
        <v>0.17062898754667066</v>
      </c>
      <c r="G19074" s="63">
        <f>COUNTIFS($E$10:E19074,E19074)</f>
        <v>485</v>
      </c>
      <c r="H19074" s="39" t="str">
        <f t="shared" si="297"/>
        <v>Out</v>
      </c>
    </row>
    <row r="19075" spans="1:8" x14ac:dyDescent="0.25">
      <c r="A19075" s="41">
        <v>1515268743</v>
      </c>
      <c r="B19075" s="41">
        <v>1</v>
      </c>
      <c r="C19075" s="41">
        <v>4209</v>
      </c>
      <c r="D19075" s="39" t="s">
        <v>58</v>
      </c>
      <c r="E19075" s="63" t="str">
        <f>D19075&amp;"_"&amp;B19075</f>
        <v>Shenzhen_1</v>
      </c>
      <c r="F19075" s="70">
        <v>0.17067470297981358</v>
      </c>
      <c r="G19075" s="63">
        <f>COUNTIFS($E$10:E19075,E19075)</f>
        <v>486</v>
      </c>
      <c r="H19075" s="39" t="str">
        <f t="shared" si="297"/>
        <v>Out</v>
      </c>
    </row>
    <row r="19076" spans="1:8" x14ac:dyDescent="0.25">
      <c r="A19076" s="41">
        <v>1519345328</v>
      </c>
      <c r="B19076" s="41">
        <v>1</v>
      </c>
      <c r="C19076" s="41">
        <v>1138</v>
      </c>
      <c r="D19076" s="39" t="s">
        <v>58</v>
      </c>
      <c r="E19076" s="63" t="str">
        <f>D19076&amp;"_"&amp;B19076</f>
        <v>Shenzhen_1</v>
      </c>
      <c r="F19076" s="70">
        <v>0.17140433866869798</v>
      </c>
      <c r="G19076" s="63">
        <f>COUNTIFS($E$10:E19076,E19076)</f>
        <v>487</v>
      </c>
      <c r="H19076" s="39" t="str">
        <f t="shared" si="297"/>
        <v>Out</v>
      </c>
    </row>
    <row r="19077" spans="1:8" x14ac:dyDescent="0.25">
      <c r="A19077" s="41">
        <v>1512857167</v>
      </c>
      <c r="B19077" s="41">
        <v>1</v>
      </c>
      <c r="C19077" s="41">
        <v>817</v>
      </c>
      <c r="D19077" s="39" t="s">
        <v>58</v>
      </c>
      <c r="E19077" s="63" t="str">
        <f>D19077&amp;"_"&amp;B19077</f>
        <v>Shenzhen_1</v>
      </c>
      <c r="F19077" s="70">
        <v>0.171559096474177</v>
      </c>
      <c r="G19077" s="63">
        <f>COUNTIFS($E$10:E19077,E19077)</f>
        <v>488</v>
      </c>
      <c r="H19077" s="39" t="str">
        <f t="shared" si="297"/>
        <v>Out</v>
      </c>
    </row>
    <row r="19078" spans="1:8" x14ac:dyDescent="0.25">
      <c r="A19078" s="41">
        <v>1519038575</v>
      </c>
      <c r="B19078" s="41">
        <v>1</v>
      </c>
      <c r="C19078" s="41">
        <v>1422</v>
      </c>
      <c r="D19078" s="39" t="s">
        <v>58</v>
      </c>
      <c r="E19078" s="63" t="str">
        <f>D19078&amp;"_"&amp;B19078</f>
        <v>Shenzhen_1</v>
      </c>
      <c r="F19078" s="70">
        <v>0.17259170962891746</v>
      </c>
      <c r="G19078" s="63">
        <f>COUNTIFS($E$10:E19078,E19078)</f>
        <v>489</v>
      </c>
      <c r="H19078" s="39" t="str">
        <f t="shared" si="297"/>
        <v>Out</v>
      </c>
    </row>
    <row r="19079" spans="1:8" x14ac:dyDescent="0.25">
      <c r="A19079" s="41">
        <v>1518981906</v>
      </c>
      <c r="B19079" s="41">
        <v>1</v>
      </c>
      <c r="C19079" s="41">
        <v>661</v>
      </c>
      <c r="D19079" s="39" t="s">
        <v>58</v>
      </c>
      <c r="E19079" s="63" t="str">
        <f>D19079&amp;"_"&amp;B19079</f>
        <v>Shenzhen_1</v>
      </c>
      <c r="F19079" s="70">
        <v>0.17271674780793178</v>
      </c>
      <c r="G19079" s="63">
        <f>COUNTIFS($E$10:E19079,E19079)</f>
        <v>490</v>
      </c>
      <c r="H19079" s="39" t="str">
        <f t="shared" si="297"/>
        <v>Out</v>
      </c>
    </row>
    <row r="19080" spans="1:8" x14ac:dyDescent="0.25">
      <c r="A19080" s="41">
        <v>1518141705</v>
      </c>
      <c r="B19080" s="41">
        <v>1</v>
      </c>
      <c r="C19080" s="41">
        <v>3345</v>
      </c>
      <c r="D19080" s="39" t="s">
        <v>58</v>
      </c>
      <c r="E19080" s="63" t="str">
        <f>D19080&amp;"_"&amp;B19080</f>
        <v>Shenzhen_1</v>
      </c>
      <c r="F19080" s="70">
        <v>0.17294852844276853</v>
      </c>
      <c r="G19080" s="63">
        <f>COUNTIFS($E$10:E19080,E19080)</f>
        <v>491</v>
      </c>
      <c r="H19080" s="39" t="str">
        <f t="shared" si="297"/>
        <v>Out</v>
      </c>
    </row>
    <row r="19081" spans="1:8" x14ac:dyDescent="0.25">
      <c r="A19081" s="41">
        <v>1518529314</v>
      </c>
      <c r="B19081" s="41">
        <v>1</v>
      </c>
      <c r="C19081" s="41">
        <v>928</v>
      </c>
      <c r="D19081" s="39" t="s">
        <v>58</v>
      </c>
      <c r="E19081" s="63" t="str">
        <f>D19081&amp;"_"&amp;B19081</f>
        <v>Shenzhen_1</v>
      </c>
      <c r="F19081" s="70">
        <v>0.17323695567882491</v>
      </c>
      <c r="G19081" s="63">
        <f>COUNTIFS($E$10:E19081,E19081)</f>
        <v>492</v>
      </c>
      <c r="H19081" s="39" t="str">
        <f t="shared" si="297"/>
        <v>Out</v>
      </c>
    </row>
    <row r="19082" spans="1:8" x14ac:dyDescent="0.25">
      <c r="A19082" s="41">
        <v>1519939628</v>
      </c>
      <c r="B19082" s="41">
        <v>1</v>
      </c>
      <c r="C19082" s="41">
        <v>1569</v>
      </c>
      <c r="D19082" s="39" t="s">
        <v>58</v>
      </c>
      <c r="E19082" s="63" t="str">
        <f>D19082&amp;"_"&amp;B19082</f>
        <v>Shenzhen_1</v>
      </c>
      <c r="F19082" s="70">
        <v>0.17433196945711971</v>
      </c>
      <c r="G19082" s="63">
        <f>COUNTIFS($E$10:E19082,E19082)</f>
        <v>493</v>
      </c>
      <c r="H19082" s="39" t="str">
        <f t="shared" si="297"/>
        <v>Out</v>
      </c>
    </row>
    <row r="19083" spans="1:8" x14ac:dyDescent="0.25">
      <c r="A19083" s="41">
        <v>1513494486</v>
      </c>
      <c r="B19083" s="41">
        <v>1</v>
      </c>
      <c r="C19083" s="41">
        <v>1691</v>
      </c>
      <c r="D19083" s="39" t="s">
        <v>58</v>
      </c>
      <c r="E19083" s="63" t="str">
        <f>D19083&amp;"_"&amp;B19083</f>
        <v>Shenzhen_1</v>
      </c>
      <c r="F19083" s="70">
        <v>0.17435265049454407</v>
      </c>
      <c r="G19083" s="63">
        <f>COUNTIFS($E$10:E19083,E19083)</f>
        <v>494</v>
      </c>
      <c r="H19083" s="39" t="str">
        <f t="shared" ref="H19083:H19146" si="298">IF(ROW()&lt;=3000,"Test",
IF(ROW()&lt;=6000,"Control",
"Out"))</f>
        <v>Out</v>
      </c>
    </row>
    <row r="19084" spans="1:8" x14ac:dyDescent="0.25">
      <c r="A19084" s="41">
        <v>1517493833</v>
      </c>
      <c r="B19084" s="41">
        <v>1</v>
      </c>
      <c r="C19084" s="41">
        <v>230</v>
      </c>
      <c r="D19084" s="39" t="s">
        <v>58</v>
      </c>
      <c r="E19084" s="63" t="str">
        <f>D19084&amp;"_"&amp;B19084</f>
        <v>Shenzhen_1</v>
      </c>
      <c r="F19084" s="70">
        <v>0.17469724977938117</v>
      </c>
      <c r="G19084" s="63">
        <f>COUNTIFS($E$10:E19084,E19084)</f>
        <v>495</v>
      </c>
      <c r="H19084" s="39" t="str">
        <f t="shared" si="298"/>
        <v>Out</v>
      </c>
    </row>
    <row r="19085" spans="1:8" x14ac:dyDescent="0.25">
      <c r="A19085" s="41">
        <v>1514911136</v>
      </c>
      <c r="B19085" s="41">
        <v>1</v>
      </c>
      <c r="C19085" s="41">
        <v>1383</v>
      </c>
      <c r="D19085" s="39" t="s">
        <v>58</v>
      </c>
      <c r="E19085" s="63" t="str">
        <f>D19085&amp;"_"&amp;B19085</f>
        <v>Shenzhen_1</v>
      </c>
      <c r="F19085" s="70">
        <v>0.17481133349987243</v>
      </c>
      <c r="G19085" s="63">
        <f>COUNTIFS($E$10:E19085,E19085)</f>
        <v>496</v>
      </c>
      <c r="H19085" s="39" t="str">
        <f t="shared" si="298"/>
        <v>Out</v>
      </c>
    </row>
    <row r="19086" spans="1:8" x14ac:dyDescent="0.25">
      <c r="A19086" s="41">
        <v>1517566559</v>
      </c>
      <c r="B19086" s="41">
        <v>1</v>
      </c>
      <c r="C19086" s="41">
        <v>260</v>
      </c>
      <c r="D19086" s="39" t="s">
        <v>58</v>
      </c>
      <c r="E19086" s="63" t="str">
        <f>D19086&amp;"_"&amp;B19086</f>
        <v>Shenzhen_1</v>
      </c>
      <c r="F19086" s="70">
        <v>0.17484178708258991</v>
      </c>
      <c r="G19086" s="63">
        <f>COUNTIFS($E$10:E19086,E19086)</f>
        <v>497</v>
      </c>
      <c r="H19086" s="39" t="str">
        <f t="shared" si="298"/>
        <v>Out</v>
      </c>
    </row>
    <row r="19087" spans="1:8" x14ac:dyDescent="0.25">
      <c r="A19087" s="41">
        <v>1518573979</v>
      </c>
      <c r="B19087" s="41">
        <v>1</v>
      </c>
      <c r="C19087" s="41">
        <v>4261</v>
      </c>
      <c r="D19087" s="39" t="s">
        <v>58</v>
      </c>
      <c r="E19087" s="63" t="str">
        <f>D19087&amp;"_"&amp;B19087</f>
        <v>Shenzhen_1</v>
      </c>
      <c r="F19087" s="70">
        <v>0.17527038509912518</v>
      </c>
      <c r="G19087" s="63">
        <f>COUNTIFS($E$10:E19087,E19087)</f>
        <v>498</v>
      </c>
      <c r="H19087" s="39" t="str">
        <f t="shared" si="298"/>
        <v>Out</v>
      </c>
    </row>
    <row r="19088" spans="1:8" x14ac:dyDescent="0.25">
      <c r="A19088" s="41">
        <v>1517330727</v>
      </c>
      <c r="B19088" s="41">
        <v>1</v>
      </c>
      <c r="C19088" s="41">
        <v>1422</v>
      </c>
      <c r="D19088" s="39" t="s">
        <v>58</v>
      </c>
      <c r="E19088" s="63" t="str">
        <f>D19088&amp;"_"&amp;B19088</f>
        <v>Shenzhen_1</v>
      </c>
      <c r="F19088" s="70">
        <v>0.17527302287064372</v>
      </c>
      <c r="G19088" s="63">
        <f>COUNTIFS($E$10:E19088,E19088)</f>
        <v>499</v>
      </c>
      <c r="H19088" s="39" t="str">
        <f t="shared" si="298"/>
        <v>Out</v>
      </c>
    </row>
    <row r="19089" spans="1:8" x14ac:dyDescent="0.25">
      <c r="A19089" s="41">
        <v>1515910598</v>
      </c>
      <c r="B19089" s="41">
        <v>1</v>
      </c>
      <c r="C19089" s="41">
        <v>1661</v>
      </c>
      <c r="D19089" s="39" t="s">
        <v>58</v>
      </c>
      <c r="E19089" s="63" t="str">
        <f>D19089&amp;"_"&amp;B19089</f>
        <v>Shenzhen_1</v>
      </c>
      <c r="F19089" s="70">
        <v>0.17587241544678445</v>
      </c>
      <c r="G19089" s="63">
        <f>COUNTIFS($E$10:E19089,E19089)</f>
        <v>500</v>
      </c>
      <c r="H19089" s="39" t="str">
        <f t="shared" si="298"/>
        <v>Out</v>
      </c>
    </row>
    <row r="19090" spans="1:8" x14ac:dyDescent="0.25">
      <c r="A19090" s="41">
        <v>1518693209</v>
      </c>
      <c r="B19090" s="41">
        <v>1</v>
      </c>
      <c r="C19090" s="41">
        <v>2025</v>
      </c>
      <c r="D19090" s="39" t="s">
        <v>58</v>
      </c>
      <c r="E19090" s="63" t="str">
        <f>D19090&amp;"_"&amp;B19090</f>
        <v>Shenzhen_1</v>
      </c>
      <c r="F19090" s="70">
        <v>0.17661960994123993</v>
      </c>
      <c r="G19090" s="63">
        <f>COUNTIFS($E$10:E19090,E19090)</f>
        <v>501</v>
      </c>
      <c r="H19090" s="39" t="str">
        <f t="shared" si="298"/>
        <v>Out</v>
      </c>
    </row>
    <row r="19091" spans="1:8" x14ac:dyDescent="0.25">
      <c r="A19091" s="41">
        <v>1512434515</v>
      </c>
      <c r="B19091" s="41">
        <v>1</v>
      </c>
      <c r="C19091" s="41">
        <v>33</v>
      </c>
      <c r="D19091" s="39" t="s">
        <v>58</v>
      </c>
      <c r="E19091" s="63" t="str">
        <f>D19091&amp;"_"&amp;B19091</f>
        <v>Shenzhen_1</v>
      </c>
      <c r="F19091" s="70">
        <v>0.17671061897331053</v>
      </c>
      <c r="G19091" s="63">
        <f>COUNTIFS($E$10:E19091,E19091)</f>
        <v>502</v>
      </c>
      <c r="H19091" s="39" t="str">
        <f t="shared" si="298"/>
        <v>Out</v>
      </c>
    </row>
    <row r="19092" spans="1:8" x14ac:dyDescent="0.25">
      <c r="A19092" s="41">
        <v>1512596456</v>
      </c>
      <c r="B19092" s="41">
        <v>1</v>
      </c>
      <c r="C19092" s="41">
        <v>4022</v>
      </c>
      <c r="D19092" s="39" t="s">
        <v>58</v>
      </c>
      <c r="E19092" s="63" t="str">
        <f>D19092&amp;"_"&amp;B19092</f>
        <v>Shenzhen_1</v>
      </c>
      <c r="F19092" s="70">
        <v>0.17700521134101133</v>
      </c>
      <c r="G19092" s="63">
        <f>COUNTIFS($E$10:E19092,E19092)</f>
        <v>503</v>
      </c>
      <c r="H19092" s="39" t="str">
        <f t="shared" si="298"/>
        <v>Out</v>
      </c>
    </row>
    <row r="19093" spans="1:8" x14ac:dyDescent="0.25">
      <c r="A19093" s="41">
        <v>1511953618</v>
      </c>
      <c r="B19093" s="41">
        <v>1</v>
      </c>
      <c r="C19093" s="41">
        <v>1267</v>
      </c>
      <c r="D19093" s="39" t="s">
        <v>58</v>
      </c>
      <c r="E19093" s="63" t="str">
        <f>D19093&amp;"_"&amp;B19093</f>
        <v>Shenzhen_1</v>
      </c>
      <c r="F19093" s="70">
        <v>0.17707170331627631</v>
      </c>
      <c r="G19093" s="63">
        <f>COUNTIFS($E$10:E19093,E19093)</f>
        <v>504</v>
      </c>
      <c r="H19093" s="39" t="str">
        <f t="shared" si="298"/>
        <v>Out</v>
      </c>
    </row>
    <row r="19094" spans="1:8" x14ac:dyDescent="0.25">
      <c r="A19094" s="41">
        <v>1515593139</v>
      </c>
      <c r="B19094" s="41">
        <v>1</v>
      </c>
      <c r="C19094" s="41">
        <v>133</v>
      </c>
      <c r="D19094" s="39" t="s">
        <v>58</v>
      </c>
      <c r="E19094" s="63" t="str">
        <f>D19094&amp;"_"&amp;B19094</f>
        <v>Shenzhen_1</v>
      </c>
      <c r="F19094" s="70">
        <v>0.17709875036503142</v>
      </c>
      <c r="G19094" s="63">
        <f>COUNTIFS($E$10:E19094,E19094)</f>
        <v>505</v>
      </c>
      <c r="H19094" s="39" t="str">
        <f t="shared" si="298"/>
        <v>Out</v>
      </c>
    </row>
    <row r="19095" spans="1:8" x14ac:dyDescent="0.25">
      <c r="A19095" s="41">
        <v>1512306376</v>
      </c>
      <c r="B19095" s="41">
        <v>1</v>
      </c>
      <c r="C19095" s="41">
        <v>1510</v>
      </c>
      <c r="D19095" s="39" t="s">
        <v>58</v>
      </c>
      <c r="E19095" s="63" t="str">
        <f>D19095&amp;"_"&amp;B19095</f>
        <v>Shenzhen_1</v>
      </c>
      <c r="F19095" s="70">
        <v>0.17721373659143469</v>
      </c>
      <c r="G19095" s="63">
        <f>COUNTIFS($E$10:E19095,E19095)</f>
        <v>506</v>
      </c>
      <c r="H19095" s="39" t="str">
        <f t="shared" si="298"/>
        <v>Out</v>
      </c>
    </row>
    <row r="19096" spans="1:8" x14ac:dyDescent="0.25">
      <c r="A19096" s="41">
        <v>1512629645</v>
      </c>
      <c r="B19096" s="41">
        <v>1</v>
      </c>
      <c r="C19096" s="41">
        <v>835</v>
      </c>
      <c r="D19096" s="39" t="s">
        <v>58</v>
      </c>
      <c r="E19096" s="63" t="str">
        <f>D19096&amp;"_"&amp;B19096</f>
        <v>Shenzhen_1</v>
      </c>
      <c r="F19096" s="70">
        <v>0.17739659446434464</v>
      </c>
      <c r="G19096" s="63">
        <f>COUNTIFS($E$10:E19096,E19096)</f>
        <v>507</v>
      </c>
      <c r="H19096" s="39" t="str">
        <f t="shared" si="298"/>
        <v>Out</v>
      </c>
    </row>
    <row r="19097" spans="1:8" x14ac:dyDescent="0.25">
      <c r="A19097" s="41">
        <v>1516756339</v>
      </c>
      <c r="B19097" s="41">
        <v>1</v>
      </c>
      <c r="C19097" s="41">
        <v>3692</v>
      </c>
      <c r="D19097" s="39" t="s">
        <v>58</v>
      </c>
      <c r="E19097" s="63" t="str">
        <f>D19097&amp;"_"&amp;B19097</f>
        <v>Shenzhen_1</v>
      </c>
      <c r="F19097" s="70">
        <v>0.17744475429458739</v>
      </c>
      <c r="G19097" s="63">
        <f>COUNTIFS($E$10:E19097,E19097)</f>
        <v>508</v>
      </c>
      <c r="H19097" s="39" t="str">
        <f t="shared" si="298"/>
        <v>Out</v>
      </c>
    </row>
    <row r="19098" spans="1:8" x14ac:dyDescent="0.25">
      <c r="A19098" s="41">
        <v>1512512904</v>
      </c>
      <c r="B19098" s="41">
        <v>1</v>
      </c>
      <c r="C19098" s="41">
        <v>1429</v>
      </c>
      <c r="D19098" s="39" t="s">
        <v>58</v>
      </c>
      <c r="E19098" s="63" t="str">
        <f>D19098&amp;"_"&amp;B19098</f>
        <v>Shenzhen_1</v>
      </c>
      <c r="F19098" s="70">
        <v>0.17821453956773403</v>
      </c>
      <c r="G19098" s="63">
        <f>COUNTIFS($E$10:E19098,E19098)</f>
        <v>509</v>
      </c>
      <c r="H19098" s="39" t="str">
        <f t="shared" si="298"/>
        <v>Out</v>
      </c>
    </row>
    <row r="19099" spans="1:8" x14ac:dyDescent="0.25">
      <c r="A19099" s="41">
        <v>1515956524</v>
      </c>
      <c r="B19099" s="41">
        <v>1</v>
      </c>
      <c r="C19099" s="41">
        <v>503</v>
      </c>
      <c r="D19099" s="39" t="s">
        <v>58</v>
      </c>
      <c r="E19099" s="63" t="str">
        <f>D19099&amp;"_"&amp;B19099</f>
        <v>Shenzhen_1</v>
      </c>
      <c r="F19099" s="70">
        <v>0.17855262393676963</v>
      </c>
      <c r="G19099" s="63">
        <f>COUNTIFS($E$10:E19099,E19099)</f>
        <v>510</v>
      </c>
      <c r="H19099" s="39" t="str">
        <f t="shared" si="298"/>
        <v>Out</v>
      </c>
    </row>
    <row r="19100" spans="1:8" x14ac:dyDescent="0.25">
      <c r="A19100" s="41">
        <v>1517698139</v>
      </c>
      <c r="B19100" s="41">
        <v>1</v>
      </c>
      <c r="C19100" s="41">
        <v>590</v>
      </c>
      <c r="D19100" s="39" t="s">
        <v>58</v>
      </c>
      <c r="E19100" s="63" t="str">
        <f>D19100&amp;"_"&amp;B19100</f>
        <v>Shenzhen_1</v>
      </c>
      <c r="F19100" s="70">
        <v>0.17895855399795368</v>
      </c>
      <c r="G19100" s="63">
        <f>COUNTIFS($E$10:E19100,E19100)</f>
        <v>511</v>
      </c>
      <c r="H19100" s="39" t="str">
        <f t="shared" si="298"/>
        <v>Out</v>
      </c>
    </row>
    <row r="19101" spans="1:8" x14ac:dyDescent="0.25">
      <c r="A19101" s="41">
        <v>1518316904</v>
      </c>
      <c r="B19101" s="41">
        <v>1</v>
      </c>
      <c r="C19101" s="41">
        <v>2799</v>
      </c>
      <c r="D19101" s="39" t="s">
        <v>58</v>
      </c>
      <c r="E19101" s="63" t="str">
        <f>D19101&amp;"_"&amp;B19101</f>
        <v>Shenzhen_1</v>
      </c>
      <c r="F19101" s="70">
        <v>0.17900930507599011</v>
      </c>
      <c r="G19101" s="63">
        <f>COUNTIFS($E$10:E19101,E19101)</f>
        <v>512</v>
      </c>
      <c r="H19101" s="39" t="str">
        <f t="shared" si="298"/>
        <v>Out</v>
      </c>
    </row>
    <row r="19102" spans="1:8" x14ac:dyDescent="0.25">
      <c r="A19102" s="41">
        <v>1516827436</v>
      </c>
      <c r="B19102" s="41">
        <v>1</v>
      </c>
      <c r="C19102" s="41">
        <v>3979</v>
      </c>
      <c r="D19102" s="39" t="s">
        <v>58</v>
      </c>
      <c r="E19102" s="63" t="str">
        <f>D19102&amp;"_"&amp;B19102</f>
        <v>Shenzhen_1</v>
      </c>
      <c r="F19102" s="70">
        <v>0.1794031904986636</v>
      </c>
      <c r="G19102" s="63">
        <f>COUNTIFS($E$10:E19102,E19102)</f>
        <v>513</v>
      </c>
      <c r="H19102" s="39" t="str">
        <f t="shared" si="298"/>
        <v>Out</v>
      </c>
    </row>
    <row r="19103" spans="1:8" x14ac:dyDescent="0.25">
      <c r="A19103" s="41">
        <v>1519068727</v>
      </c>
      <c r="B19103" s="41">
        <v>1</v>
      </c>
      <c r="C19103" s="41">
        <v>1193</v>
      </c>
      <c r="D19103" s="39" t="s">
        <v>58</v>
      </c>
      <c r="E19103" s="63" t="str">
        <f>D19103&amp;"_"&amp;B19103</f>
        <v>Shenzhen_1</v>
      </c>
      <c r="F19103" s="70">
        <v>0.18014015971944786</v>
      </c>
      <c r="G19103" s="63">
        <f>COUNTIFS($E$10:E19103,E19103)</f>
        <v>514</v>
      </c>
      <c r="H19103" s="39" t="str">
        <f t="shared" si="298"/>
        <v>Out</v>
      </c>
    </row>
    <row r="19104" spans="1:8" x14ac:dyDescent="0.25">
      <c r="A19104" s="41">
        <v>1513548724</v>
      </c>
      <c r="B19104" s="41">
        <v>1</v>
      </c>
      <c r="C19104" s="41">
        <v>2449</v>
      </c>
      <c r="D19104" s="39" t="s">
        <v>58</v>
      </c>
      <c r="E19104" s="63" t="str">
        <f>D19104&amp;"_"&amp;B19104</f>
        <v>Shenzhen_1</v>
      </c>
      <c r="F19104" s="70">
        <v>0.18105717881118399</v>
      </c>
      <c r="G19104" s="63">
        <f>COUNTIFS($E$10:E19104,E19104)</f>
        <v>515</v>
      </c>
      <c r="H19104" s="39" t="str">
        <f t="shared" si="298"/>
        <v>Out</v>
      </c>
    </row>
    <row r="19105" spans="1:8" x14ac:dyDescent="0.25">
      <c r="A19105" s="41">
        <v>1515086684</v>
      </c>
      <c r="B19105" s="41">
        <v>1</v>
      </c>
      <c r="C19105" s="41">
        <v>3302</v>
      </c>
      <c r="D19105" s="39" t="s">
        <v>58</v>
      </c>
      <c r="E19105" s="63" t="str">
        <f>D19105&amp;"_"&amp;B19105</f>
        <v>Shenzhen_1</v>
      </c>
      <c r="F19105" s="70">
        <v>0.18133437657750195</v>
      </c>
      <c r="G19105" s="63">
        <f>COUNTIFS($E$10:E19105,E19105)</f>
        <v>516</v>
      </c>
      <c r="H19105" s="39" t="str">
        <f t="shared" si="298"/>
        <v>Out</v>
      </c>
    </row>
    <row r="19106" spans="1:8" x14ac:dyDescent="0.25">
      <c r="A19106" s="41">
        <v>1512799928</v>
      </c>
      <c r="B19106" s="41">
        <v>1</v>
      </c>
      <c r="C19106" s="41">
        <v>2136</v>
      </c>
      <c r="D19106" s="39" t="s">
        <v>58</v>
      </c>
      <c r="E19106" s="63" t="str">
        <f>D19106&amp;"_"&amp;B19106</f>
        <v>Shenzhen_1</v>
      </c>
      <c r="F19106" s="70">
        <v>0.18155200341302058</v>
      </c>
      <c r="G19106" s="63">
        <f>COUNTIFS($E$10:E19106,E19106)</f>
        <v>517</v>
      </c>
      <c r="H19106" s="39" t="str">
        <f t="shared" si="298"/>
        <v>Out</v>
      </c>
    </row>
    <row r="19107" spans="1:8" x14ac:dyDescent="0.25">
      <c r="A19107" s="41">
        <v>1513679376</v>
      </c>
      <c r="B19107" s="41">
        <v>1</v>
      </c>
      <c r="C19107" s="41">
        <v>2457</v>
      </c>
      <c r="D19107" s="39" t="s">
        <v>58</v>
      </c>
      <c r="E19107" s="63" t="str">
        <f>D19107&amp;"_"&amp;B19107</f>
        <v>Shenzhen_1</v>
      </c>
      <c r="F19107" s="70">
        <v>0.18199091884843843</v>
      </c>
      <c r="G19107" s="63">
        <f>COUNTIFS($E$10:E19107,E19107)</f>
        <v>518</v>
      </c>
      <c r="H19107" s="39" t="str">
        <f t="shared" si="298"/>
        <v>Out</v>
      </c>
    </row>
    <row r="19108" spans="1:8" x14ac:dyDescent="0.25">
      <c r="A19108" s="41">
        <v>1519685609</v>
      </c>
      <c r="B19108" s="41">
        <v>1</v>
      </c>
      <c r="C19108" s="41">
        <v>198</v>
      </c>
      <c r="D19108" s="39" t="s">
        <v>58</v>
      </c>
      <c r="E19108" s="63" t="str">
        <f>D19108&amp;"_"&amp;B19108</f>
        <v>Shenzhen_1</v>
      </c>
      <c r="F19108" s="70">
        <v>0.18199520790229273</v>
      </c>
      <c r="G19108" s="63">
        <f>COUNTIFS($E$10:E19108,E19108)</f>
        <v>519</v>
      </c>
      <c r="H19108" s="39" t="str">
        <f t="shared" si="298"/>
        <v>Out</v>
      </c>
    </row>
    <row r="19109" spans="1:8" x14ac:dyDescent="0.25">
      <c r="A19109" s="41">
        <v>1519607829</v>
      </c>
      <c r="B19109" s="41">
        <v>1</v>
      </c>
      <c r="C19109" s="41">
        <v>364</v>
      </c>
      <c r="D19109" s="39" t="s">
        <v>58</v>
      </c>
      <c r="E19109" s="63" t="str">
        <f>D19109&amp;"_"&amp;B19109</f>
        <v>Shenzhen_1</v>
      </c>
      <c r="F19109" s="70">
        <v>0.18209462257367004</v>
      </c>
      <c r="G19109" s="63">
        <f>COUNTIFS($E$10:E19109,E19109)</f>
        <v>520</v>
      </c>
      <c r="H19109" s="39" t="str">
        <f t="shared" si="298"/>
        <v>Out</v>
      </c>
    </row>
    <row r="19110" spans="1:8" x14ac:dyDescent="0.25">
      <c r="A19110" s="41">
        <v>1514388184</v>
      </c>
      <c r="B19110" s="41">
        <v>1</v>
      </c>
      <c r="C19110" s="41">
        <v>2063</v>
      </c>
      <c r="D19110" s="39" t="s">
        <v>58</v>
      </c>
      <c r="E19110" s="63" t="str">
        <f>D19110&amp;"_"&amp;B19110</f>
        <v>Shenzhen_1</v>
      </c>
      <c r="F19110" s="70">
        <v>0.18215716990479913</v>
      </c>
      <c r="G19110" s="63">
        <f>COUNTIFS($E$10:E19110,E19110)</f>
        <v>521</v>
      </c>
      <c r="H19110" s="39" t="str">
        <f t="shared" si="298"/>
        <v>Out</v>
      </c>
    </row>
    <row r="19111" spans="1:8" x14ac:dyDescent="0.25">
      <c r="A19111" s="41">
        <v>1519378239</v>
      </c>
      <c r="B19111" s="41">
        <v>1</v>
      </c>
      <c r="C19111" s="41">
        <v>450</v>
      </c>
      <c r="D19111" s="39" t="s">
        <v>58</v>
      </c>
      <c r="E19111" s="63" t="str">
        <f>D19111&amp;"_"&amp;B19111</f>
        <v>Shenzhen_1</v>
      </c>
      <c r="F19111" s="70">
        <v>0.18256244835904867</v>
      </c>
      <c r="G19111" s="63">
        <f>COUNTIFS($E$10:E19111,E19111)</f>
        <v>522</v>
      </c>
      <c r="H19111" s="39" t="str">
        <f t="shared" si="298"/>
        <v>Out</v>
      </c>
    </row>
    <row r="19112" spans="1:8" x14ac:dyDescent="0.25">
      <c r="A19112" s="41">
        <v>1514308067</v>
      </c>
      <c r="B19112" s="41">
        <v>1</v>
      </c>
      <c r="C19112" s="41">
        <v>2461</v>
      </c>
      <c r="D19112" s="39" t="s">
        <v>58</v>
      </c>
      <c r="E19112" s="63" t="str">
        <f>D19112&amp;"_"&amp;B19112</f>
        <v>Shenzhen_1</v>
      </c>
      <c r="F19112" s="70">
        <v>0.18342694491711531</v>
      </c>
      <c r="G19112" s="63">
        <f>COUNTIFS($E$10:E19112,E19112)</f>
        <v>523</v>
      </c>
      <c r="H19112" s="39" t="str">
        <f t="shared" si="298"/>
        <v>Out</v>
      </c>
    </row>
    <row r="19113" spans="1:8" x14ac:dyDescent="0.25">
      <c r="A19113" s="41">
        <v>1519845015</v>
      </c>
      <c r="B19113" s="41">
        <v>1</v>
      </c>
      <c r="C19113" s="41">
        <v>3247</v>
      </c>
      <c r="D19113" s="39" t="s">
        <v>58</v>
      </c>
      <c r="E19113" s="63" t="str">
        <f>D19113&amp;"_"&amp;B19113</f>
        <v>Shenzhen_1</v>
      </c>
      <c r="F19113" s="70">
        <v>0.18376422988755148</v>
      </c>
      <c r="G19113" s="63">
        <f>COUNTIFS($E$10:E19113,E19113)</f>
        <v>524</v>
      </c>
      <c r="H19113" s="39" t="str">
        <f t="shared" si="298"/>
        <v>Out</v>
      </c>
    </row>
    <row r="19114" spans="1:8" x14ac:dyDescent="0.25">
      <c r="A19114" s="41">
        <v>1513805894</v>
      </c>
      <c r="B19114" s="41">
        <v>1</v>
      </c>
      <c r="C19114" s="41">
        <v>2732</v>
      </c>
      <c r="D19114" s="39" t="s">
        <v>58</v>
      </c>
      <c r="E19114" s="63" t="str">
        <f>D19114&amp;"_"&amp;B19114</f>
        <v>Shenzhen_1</v>
      </c>
      <c r="F19114" s="70">
        <v>0.18464453136159342</v>
      </c>
      <c r="G19114" s="63">
        <f>COUNTIFS($E$10:E19114,E19114)</f>
        <v>525</v>
      </c>
      <c r="H19114" s="39" t="str">
        <f t="shared" si="298"/>
        <v>Out</v>
      </c>
    </row>
    <row r="19115" spans="1:8" x14ac:dyDescent="0.25">
      <c r="A19115" s="41">
        <v>1513442135</v>
      </c>
      <c r="B19115" s="41">
        <v>1</v>
      </c>
      <c r="C19115" s="41">
        <v>1205</v>
      </c>
      <c r="D19115" s="39" t="s">
        <v>58</v>
      </c>
      <c r="E19115" s="63" t="str">
        <f>D19115&amp;"_"&amp;B19115</f>
        <v>Shenzhen_1</v>
      </c>
      <c r="F19115" s="70">
        <v>0.18519554873232302</v>
      </c>
      <c r="G19115" s="63">
        <f>COUNTIFS($E$10:E19115,E19115)</f>
        <v>526</v>
      </c>
      <c r="H19115" s="39" t="str">
        <f t="shared" si="298"/>
        <v>Out</v>
      </c>
    </row>
    <row r="19116" spans="1:8" x14ac:dyDescent="0.25">
      <c r="A19116" s="41">
        <v>1517455515</v>
      </c>
      <c r="B19116" s="41">
        <v>1</v>
      </c>
      <c r="C19116" s="41">
        <v>365</v>
      </c>
      <c r="D19116" s="39" t="s">
        <v>58</v>
      </c>
      <c r="E19116" s="63" t="str">
        <f>D19116&amp;"_"&amp;B19116</f>
        <v>Shenzhen_1</v>
      </c>
      <c r="F19116" s="70">
        <v>0.18527371464927367</v>
      </c>
      <c r="G19116" s="63">
        <f>COUNTIFS($E$10:E19116,E19116)</f>
        <v>527</v>
      </c>
      <c r="H19116" s="39" t="str">
        <f t="shared" si="298"/>
        <v>Out</v>
      </c>
    </row>
    <row r="19117" spans="1:8" x14ac:dyDescent="0.25">
      <c r="A19117" s="41">
        <v>1518799035</v>
      </c>
      <c r="B19117" s="41">
        <v>1</v>
      </c>
      <c r="C19117" s="41">
        <v>3380</v>
      </c>
      <c r="D19117" s="39" t="s">
        <v>58</v>
      </c>
      <c r="E19117" s="63" t="str">
        <f>D19117&amp;"_"&amp;B19117</f>
        <v>Shenzhen_1</v>
      </c>
      <c r="F19117" s="70">
        <v>0.1855813761105527</v>
      </c>
      <c r="G19117" s="63">
        <f>COUNTIFS($E$10:E19117,E19117)</f>
        <v>528</v>
      </c>
      <c r="H19117" s="39" t="str">
        <f t="shared" si="298"/>
        <v>Out</v>
      </c>
    </row>
    <row r="19118" spans="1:8" x14ac:dyDescent="0.25">
      <c r="A19118" s="41">
        <v>1518325264</v>
      </c>
      <c r="B19118" s="41">
        <v>1</v>
      </c>
      <c r="C19118" s="41">
        <v>818</v>
      </c>
      <c r="D19118" s="39" t="s">
        <v>58</v>
      </c>
      <c r="E19118" s="63" t="str">
        <f>D19118&amp;"_"&amp;B19118</f>
        <v>Shenzhen_1</v>
      </c>
      <c r="F19118" s="70">
        <v>0.18558243235942595</v>
      </c>
      <c r="G19118" s="63">
        <f>COUNTIFS($E$10:E19118,E19118)</f>
        <v>529</v>
      </c>
      <c r="H19118" s="39" t="str">
        <f t="shared" si="298"/>
        <v>Out</v>
      </c>
    </row>
    <row r="19119" spans="1:8" x14ac:dyDescent="0.25">
      <c r="A19119" s="41">
        <v>1517730077</v>
      </c>
      <c r="B19119" s="41">
        <v>1</v>
      </c>
      <c r="C19119" s="41">
        <v>2100</v>
      </c>
      <c r="D19119" s="39" t="s">
        <v>58</v>
      </c>
      <c r="E19119" s="63" t="str">
        <f>D19119&amp;"_"&amp;B19119</f>
        <v>Shenzhen_1</v>
      </c>
      <c r="F19119" s="70">
        <v>0.18573599975284982</v>
      </c>
      <c r="G19119" s="63">
        <f>COUNTIFS($E$10:E19119,E19119)</f>
        <v>530</v>
      </c>
      <c r="H19119" s="39" t="str">
        <f t="shared" si="298"/>
        <v>Out</v>
      </c>
    </row>
    <row r="19120" spans="1:8" x14ac:dyDescent="0.25">
      <c r="A19120" s="41">
        <v>1513476375</v>
      </c>
      <c r="B19120" s="41">
        <v>1</v>
      </c>
      <c r="C19120" s="41">
        <v>522</v>
      </c>
      <c r="D19120" s="39" t="s">
        <v>58</v>
      </c>
      <c r="E19120" s="63" t="str">
        <f>D19120&amp;"_"&amp;B19120</f>
        <v>Shenzhen_1</v>
      </c>
      <c r="F19120" s="70">
        <v>0.18642216726586713</v>
      </c>
      <c r="G19120" s="63">
        <f>COUNTIFS($E$10:E19120,E19120)</f>
        <v>531</v>
      </c>
      <c r="H19120" s="39" t="str">
        <f t="shared" si="298"/>
        <v>Out</v>
      </c>
    </row>
    <row r="19121" spans="1:8" x14ac:dyDescent="0.25">
      <c r="A19121" s="41">
        <v>1516336003</v>
      </c>
      <c r="B19121" s="41">
        <v>1</v>
      </c>
      <c r="C19121" s="41">
        <v>2583</v>
      </c>
      <c r="D19121" s="39" t="s">
        <v>58</v>
      </c>
      <c r="E19121" s="63" t="str">
        <f>D19121&amp;"_"&amp;B19121</f>
        <v>Shenzhen_1</v>
      </c>
      <c r="F19121" s="70">
        <v>0.18729938915855104</v>
      </c>
      <c r="G19121" s="63">
        <f>COUNTIFS($E$10:E19121,E19121)</f>
        <v>532</v>
      </c>
      <c r="H19121" s="39" t="str">
        <f t="shared" si="298"/>
        <v>Out</v>
      </c>
    </row>
    <row r="19122" spans="1:8" x14ac:dyDescent="0.25">
      <c r="A19122" s="41">
        <v>1512541473</v>
      </c>
      <c r="B19122" s="41">
        <v>1</v>
      </c>
      <c r="C19122" s="41">
        <v>2441</v>
      </c>
      <c r="D19122" s="39" t="s">
        <v>58</v>
      </c>
      <c r="E19122" s="63" t="str">
        <f>D19122&amp;"_"&amp;B19122</f>
        <v>Shenzhen_1</v>
      </c>
      <c r="F19122" s="70">
        <v>0.18733542065006703</v>
      </c>
      <c r="G19122" s="63">
        <f>COUNTIFS($E$10:E19122,E19122)</f>
        <v>533</v>
      </c>
      <c r="H19122" s="39" t="str">
        <f t="shared" si="298"/>
        <v>Out</v>
      </c>
    </row>
    <row r="19123" spans="1:8" x14ac:dyDescent="0.25">
      <c r="A19123" s="41">
        <v>1516864744</v>
      </c>
      <c r="B19123" s="41">
        <v>1</v>
      </c>
      <c r="C19123" s="41">
        <v>3853</v>
      </c>
      <c r="D19123" s="39" t="s">
        <v>58</v>
      </c>
      <c r="E19123" s="63" t="str">
        <f>D19123&amp;"_"&amp;B19123</f>
        <v>Shenzhen_1</v>
      </c>
      <c r="F19123" s="70">
        <v>0.18872325118496458</v>
      </c>
      <c r="G19123" s="63">
        <f>COUNTIFS($E$10:E19123,E19123)</f>
        <v>534</v>
      </c>
      <c r="H19123" s="39" t="str">
        <f t="shared" si="298"/>
        <v>Out</v>
      </c>
    </row>
    <row r="19124" spans="1:8" x14ac:dyDescent="0.25">
      <c r="A19124" s="41">
        <v>1516387968</v>
      </c>
      <c r="B19124" s="41">
        <v>1</v>
      </c>
      <c r="C19124" s="41">
        <v>4345</v>
      </c>
      <c r="D19124" s="39" t="s">
        <v>58</v>
      </c>
      <c r="E19124" s="63" t="str">
        <f>D19124&amp;"_"&amp;B19124</f>
        <v>Shenzhen_1</v>
      </c>
      <c r="F19124" s="70">
        <v>0.18915219489080892</v>
      </c>
      <c r="G19124" s="63">
        <f>COUNTIFS($E$10:E19124,E19124)</f>
        <v>535</v>
      </c>
      <c r="H19124" s="39" t="str">
        <f t="shared" si="298"/>
        <v>Out</v>
      </c>
    </row>
    <row r="19125" spans="1:8" x14ac:dyDescent="0.25">
      <c r="A19125" s="41">
        <v>1511911003</v>
      </c>
      <c r="B19125" s="41">
        <v>1</v>
      </c>
      <c r="C19125" s="41">
        <v>2832</v>
      </c>
      <c r="D19125" s="39" t="s">
        <v>58</v>
      </c>
      <c r="E19125" s="63" t="str">
        <f>D19125&amp;"_"&amp;B19125</f>
        <v>Shenzhen_1</v>
      </c>
      <c r="F19125" s="70">
        <v>0.18915382154224258</v>
      </c>
      <c r="G19125" s="63">
        <f>COUNTIFS($E$10:E19125,E19125)</f>
        <v>536</v>
      </c>
      <c r="H19125" s="39" t="str">
        <f t="shared" si="298"/>
        <v>Out</v>
      </c>
    </row>
    <row r="19126" spans="1:8" x14ac:dyDescent="0.25">
      <c r="A19126" s="41">
        <v>1517558803</v>
      </c>
      <c r="B19126" s="41">
        <v>1</v>
      </c>
      <c r="C19126" s="41">
        <v>10</v>
      </c>
      <c r="D19126" s="39" t="s">
        <v>58</v>
      </c>
      <c r="E19126" s="63" t="str">
        <f>D19126&amp;"_"&amp;B19126</f>
        <v>Shenzhen_1</v>
      </c>
      <c r="F19126" s="70">
        <v>0.18952422977164329</v>
      </c>
      <c r="G19126" s="63">
        <f>COUNTIFS($E$10:E19126,E19126)</f>
        <v>537</v>
      </c>
      <c r="H19126" s="39" t="str">
        <f t="shared" si="298"/>
        <v>Out</v>
      </c>
    </row>
    <row r="19127" spans="1:8" x14ac:dyDescent="0.25">
      <c r="A19127" s="41">
        <v>1513060774</v>
      </c>
      <c r="B19127" s="41">
        <v>1</v>
      </c>
      <c r="C19127" s="41">
        <v>2296</v>
      </c>
      <c r="D19127" s="39" t="s">
        <v>58</v>
      </c>
      <c r="E19127" s="63" t="str">
        <f>D19127&amp;"_"&amp;B19127</f>
        <v>Shenzhen_1</v>
      </c>
      <c r="F19127" s="70">
        <v>0.18953091667813082</v>
      </c>
      <c r="G19127" s="63">
        <f>COUNTIFS($E$10:E19127,E19127)</f>
        <v>538</v>
      </c>
      <c r="H19127" s="39" t="str">
        <f t="shared" si="298"/>
        <v>Out</v>
      </c>
    </row>
    <row r="19128" spans="1:8" x14ac:dyDescent="0.25">
      <c r="A19128" s="41">
        <v>1514385544</v>
      </c>
      <c r="B19128" s="41">
        <v>1</v>
      </c>
      <c r="C19128" s="41">
        <v>3615</v>
      </c>
      <c r="D19128" s="39" t="s">
        <v>58</v>
      </c>
      <c r="E19128" s="63" t="str">
        <f>D19128&amp;"_"&amp;B19128</f>
        <v>Shenzhen_1</v>
      </c>
      <c r="F19128" s="70">
        <v>0.1898225311704167</v>
      </c>
      <c r="G19128" s="63">
        <f>COUNTIFS($E$10:E19128,E19128)</f>
        <v>539</v>
      </c>
      <c r="H19128" s="39" t="str">
        <f t="shared" si="298"/>
        <v>Out</v>
      </c>
    </row>
    <row r="19129" spans="1:8" x14ac:dyDescent="0.25">
      <c r="A19129" s="41">
        <v>1516525176</v>
      </c>
      <c r="B19129" s="41">
        <v>1</v>
      </c>
      <c r="C19129" s="41">
        <v>1722</v>
      </c>
      <c r="D19129" s="39" t="s">
        <v>58</v>
      </c>
      <c r="E19129" s="63" t="str">
        <f>D19129&amp;"_"&amp;B19129</f>
        <v>Shenzhen_1</v>
      </c>
      <c r="F19129" s="70">
        <v>0.1903212272631204</v>
      </c>
      <c r="G19129" s="63">
        <f>COUNTIFS($E$10:E19129,E19129)</f>
        <v>540</v>
      </c>
      <c r="H19129" s="39" t="str">
        <f t="shared" si="298"/>
        <v>Out</v>
      </c>
    </row>
    <row r="19130" spans="1:8" x14ac:dyDescent="0.25">
      <c r="A19130" s="41">
        <v>1517721276</v>
      </c>
      <c r="B19130" s="41">
        <v>1</v>
      </c>
      <c r="C19130" s="41">
        <v>2783</v>
      </c>
      <c r="D19130" s="39" t="s">
        <v>58</v>
      </c>
      <c r="E19130" s="63" t="str">
        <f>D19130&amp;"_"&amp;B19130</f>
        <v>Shenzhen_1</v>
      </c>
      <c r="F19130" s="70">
        <v>0.1904187331767887</v>
      </c>
      <c r="G19130" s="63">
        <f>COUNTIFS($E$10:E19130,E19130)</f>
        <v>541</v>
      </c>
      <c r="H19130" s="39" t="str">
        <f t="shared" si="298"/>
        <v>Out</v>
      </c>
    </row>
    <row r="19131" spans="1:8" x14ac:dyDescent="0.25">
      <c r="A19131" s="41">
        <v>1517545123</v>
      </c>
      <c r="B19131" s="41">
        <v>1</v>
      </c>
      <c r="C19131" s="41">
        <v>2609</v>
      </c>
      <c r="D19131" s="39" t="s">
        <v>58</v>
      </c>
      <c r="E19131" s="63" t="str">
        <f>D19131&amp;"_"&amp;B19131</f>
        <v>Shenzhen_1</v>
      </c>
      <c r="F19131" s="70">
        <v>0.19060367745813966</v>
      </c>
      <c r="G19131" s="63">
        <f>COUNTIFS($E$10:E19131,E19131)</f>
        <v>542</v>
      </c>
      <c r="H19131" s="39" t="str">
        <f t="shared" si="298"/>
        <v>Out</v>
      </c>
    </row>
    <row r="19132" spans="1:8" x14ac:dyDescent="0.25">
      <c r="A19132" s="41">
        <v>1516780395</v>
      </c>
      <c r="B19132" s="41">
        <v>1</v>
      </c>
      <c r="C19132" s="41">
        <v>642</v>
      </c>
      <c r="D19132" s="39" t="s">
        <v>58</v>
      </c>
      <c r="E19132" s="63" t="str">
        <f>D19132&amp;"_"&amp;B19132</f>
        <v>Shenzhen_1</v>
      </c>
      <c r="F19132" s="70">
        <v>0.19069245234466581</v>
      </c>
      <c r="G19132" s="63">
        <f>COUNTIFS($E$10:E19132,E19132)</f>
        <v>543</v>
      </c>
      <c r="H19132" s="39" t="str">
        <f t="shared" si="298"/>
        <v>Out</v>
      </c>
    </row>
    <row r="19133" spans="1:8" x14ac:dyDescent="0.25">
      <c r="A19133" s="41">
        <v>1516753579</v>
      </c>
      <c r="B19133" s="41">
        <v>1</v>
      </c>
      <c r="C19133" s="41">
        <v>671</v>
      </c>
      <c r="D19133" s="39" t="s">
        <v>58</v>
      </c>
      <c r="E19133" s="63" t="str">
        <f>D19133&amp;"_"&amp;B19133</f>
        <v>Shenzhen_1</v>
      </c>
      <c r="F19133" s="70">
        <v>0.19162888087237573</v>
      </c>
      <c r="G19133" s="63">
        <f>COUNTIFS($E$10:E19133,E19133)</f>
        <v>544</v>
      </c>
      <c r="H19133" s="39" t="str">
        <f t="shared" si="298"/>
        <v>Out</v>
      </c>
    </row>
    <row r="19134" spans="1:8" x14ac:dyDescent="0.25">
      <c r="A19134" s="41">
        <v>1514099874</v>
      </c>
      <c r="B19134" s="41">
        <v>1</v>
      </c>
      <c r="C19134" s="41">
        <v>2201</v>
      </c>
      <c r="D19134" s="39" t="s">
        <v>58</v>
      </c>
      <c r="E19134" s="63" t="str">
        <f>D19134&amp;"_"&amp;B19134</f>
        <v>Shenzhen_1</v>
      </c>
      <c r="F19134" s="70">
        <v>0.19193594465309172</v>
      </c>
      <c r="G19134" s="63">
        <f>COUNTIFS($E$10:E19134,E19134)</f>
        <v>545</v>
      </c>
      <c r="H19134" s="39" t="str">
        <f t="shared" si="298"/>
        <v>Out</v>
      </c>
    </row>
    <row r="19135" spans="1:8" x14ac:dyDescent="0.25">
      <c r="A19135" s="41">
        <v>1519193705</v>
      </c>
      <c r="B19135" s="41">
        <v>1</v>
      </c>
      <c r="C19135" s="41">
        <v>3729</v>
      </c>
      <c r="D19135" s="39" t="s">
        <v>58</v>
      </c>
      <c r="E19135" s="63" t="str">
        <f>D19135&amp;"_"&amp;B19135</f>
        <v>Shenzhen_1</v>
      </c>
      <c r="F19135" s="70">
        <v>0.19236633364212918</v>
      </c>
      <c r="G19135" s="63">
        <f>COUNTIFS($E$10:E19135,E19135)</f>
        <v>546</v>
      </c>
      <c r="H19135" s="39" t="str">
        <f t="shared" si="298"/>
        <v>Out</v>
      </c>
    </row>
    <row r="19136" spans="1:8" x14ac:dyDescent="0.25">
      <c r="A19136" s="41">
        <v>1516847763</v>
      </c>
      <c r="B19136" s="41">
        <v>1</v>
      </c>
      <c r="C19136" s="41">
        <v>3099</v>
      </c>
      <c r="D19136" s="39" t="s">
        <v>58</v>
      </c>
      <c r="E19136" s="63" t="str">
        <f>D19136&amp;"_"&amp;B19136</f>
        <v>Shenzhen_1</v>
      </c>
      <c r="F19136" s="70">
        <v>0.19339140964748514</v>
      </c>
      <c r="G19136" s="63">
        <f>COUNTIFS($E$10:E19136,E19136)</f>
        <v>547</v>
      </c>
      <c r="H19136" s="39" t="str">
        <f t="shared" si="298"/>
        <v>Out</v>
      </c>
    </row>
    <row r="19137" spans="1:8" x14ac:dyDescent="0.25">
      <c r="A19137" s="41">
        <v>1511620048</v>
      </c>
      <c r="B19137" s="41">
        <v>1</v>
      </c>
      <c r="C19137" s="41">
        <v>797</v>
      </c>
      <c r="D19137" s="39" t="s">
        <v>58</v>
      </c>
      <c r="E19137" s="63" t="str">
        <f>D19137&amp;"_"&amp;B19137</f>
        <v>Shenzhen_1</v>
      </c>
      <c r="F19137" s="70">
        <v>0.19344871262160279</v>
      </c>
      <c r="G19137" s="63">
        <f>COUNTIFS($E$10:E19137,E19137)</f>
        <v>548</v>
      </c>
      <c r="H19137" s="39" t="str">
        <f t="shared" si="298"/>
        <v>Out</v>
      </c>
    </row>
    <row r="19138" spans="1:8" x14ac:dyDescent="0.25">
      <c r="A19138" s="41">
        <v>1518685897</v>
      </c>
      <c r="B19138" s="41">
        <v>1</v>
      </c>
      <c r="C19138" s="41">
        <v>616</v>
      </c>
      <c r="D19138" s="39" t="s">
        <v>58</v>
      </c>
      <c r="E19138" s="63" t="str">
        <f>D19138&amp;"_"&amp;B19138</f>
        <v>Shenzhen_1</v>
      </c>
      <c r="F19138" s="70">
        <v>0.19412549243324539</v>
      </c>
      <c r="G19138" s="63">
        <f>COUNTIFS($E$10:E19138,E19138)</f>
        <v>549</v>
      </c>
      <c r="H19138" s="39" t="str">
        <f t="shared" si="298"/>
        <v>Out</v>
      </c>
    </row>
    <row r="19139" spans="1:8" x14ac:dyDescent="0.25">
      <c r="A19139" s="41">
        <v>1512360489</v>
      </c>
      <c r="B19139" s="41">
        <v>1</v>
      </c>
      <c r="C19139" s="41">
        <v>4149</v>
      </c>
      <c r="D19139" s="39" t="s">
        <v>58</v>
      </c>
      <c r="E19139" s="63" t="str">
        <f>D19139&amp;"_"&amp;B19139</f>
        <v>Shenzhen_1</v>
      </c>
      <c r="F19139" s="70">
        <v>0.19413899817061797</v>
      </c>
      <c r="G19139" s="63">
        <f>COUNTIFS($E$10:E19139,E19139)</f>
        <v>550</v>
      </c>
      <c r="H19139" s="39" t="str">
        <f t="shared" si="298"/>
        <v>Out</v>
      </c>
    </row>
    <row r="19140" spans="1:8" x14ac:dyDescent="0.25">
      <c r="A19140" s="41">
        <v>1513215519</v>
      </c>
      <c r="B19140" s="41">
        <v>1</v>
      </c>
      <c r="C19140" s="41">
        <v>1022</v>
      </c>
      <c r="D19140" s="39" t="s">
        <v>58</v>
      </c>
      <c r="E19140" s="63" t="str">
        <f>D19140&amp;"_"&amp;B19140</f>
        <v>Shenzhen_1</v>
      </c>
      <c r="F19140" s="70">
        <v>0.19434815198155853</v>
      </c>
      <c r="G19140" s="63">
        <f>COUNTIFS($E$10:E19140,E19140)</f>
        <v>551</v>
      </c>
      <c r="H19140" s="39" t="str">
        <f t="shared" si="298"/>
        <v>Out</v>
      </c>
    </row>
    <row r="19141" spans="1:8" x14ac:dyDescent="0.25">
      <c r="A19141" s="41">
        <v>1517786519</v>
      </c>
      <c r="B19141" s="41">
        <v>1</v>
      </c>
      <c r="C19141" s="41">
        <v>479</v>
      </c>
      <c r="D19141" s="39" t="s">
        <v>58</v>
      </c>
      <c r="E19141" s="63" t="str">
        <f>D19141&amp;"_"&amp;B19141</f>
        <v>Shenzhen_1</v>
      </c>
      <c r="F19141" s="70">
        <v>0.19442703533825245</v>
      </c>
      <c r="G19141" s="63">
        <f>COUNTIFS($E$10:E19141,E19141)</f>
        <v>552</v>
      </c>
      <c r="H19141" s="39" t="str">
        <f t="shared" si="298"/>
        <v>Out</v>
      </c>
    </row>
    <row r="19142" spans="1:8" x14ac:dyDescent="0.25">
      <c r="A19142" s="41">
        <v>1511794984</v>
      </c>
      <c r="B19142" s="41">
        <v>1</v>
      </c>
      <c r="C19142" s="41">
        <v>2373</v>
      </c>
      <c r="D19142" s="39" t="s">
        <v>58</v>
      </c>
      <c r="E19142" s="63" t="str">
        <f>D19142&amp;"_"&amp;B19142</f>
        <v>Shenzhen_1</v>
      </c>
      <c r="F19142" s="70">
        <v>0.19467056707061692</v>
      </c>
      <c r="G19142" s="63">
        <f>COUNTIFS($E$10:E19142,E19142)</f>
        <v>553</v>
      </c>
      <c r="H19142" s="39" t="str">
        <f t="shared" si="298"/>
        <v>Out</v>
      </c>
    </row>
    <row r="19143" spans="1:8" x14ac:dyDescent="0.25">
      <c r="A19143" s="41">
        <v>1511935255</v>
      </c>
      <c r="B19143" s="41">
        <v>1</v>
      </c>
      <c r="C19143" s="41">
        <v>6</v>
      </c>
      <c r="D19143" s="39" t="s">
        <v>58</v>
      </c>
      <c r="E19143" s="63" t="str">
        <f>D19143&amp;"_"&amp;B19143</f>
        <v>Shenzhen_1</v>
      </c>
      <c r="F19143" s="70">
        <v>0.19571602296531132</v>
      </c>
      <c r="G19143" s="63">
        <f>COUNTIFS($E$10:E19143,E19143)</f>
        <v>554</v>
      </c>
      <c r="H19143" s="39" t="str">
        <f t="shared" si="298"/>
        <v>Out</v>
      </c>
    </row>
    <row r="19144" spans="1:8" x14ac:dyDescent="0.25">
      <c r="A19144" s="41">
        <v>1514848393</v>
      </c>
      <c r="B19144" s="41">
        <v>1</v>
      </c>
      <c r="C19144" s="41">
        <v>2267</v>
      </c>
      <c r="D19144" s="39" t="s">
        <v>58</v>
      </c>
      <c r="E19144" s="63" t="str">
        <f>D19144&amp;"_"&amp;B19144</f>
        <v>Shenzhen_1</v>
      </c>
      <c r="F19144" s="70">
        <v>0.19615924358461734</v>
      </c>
      <c r="G19144" s="63">
        <f>COUNTIFS($E$10:E19144,E19144)</f>
        <v>555</v>
      </c>
      <c r="H19144" s="39" t="str">
        <f t="shared" si="298"/>
        <v>Out</v>
      </c>
    </row>
    <row r="19145" spans="1:8" x14ac:dyDescent="0.25">
      <c r="A19145" s="41">
        <v>1517605914</v>
      </c>
      <c r="B19145" s="41">
        <v>1</v>
      </c>
      <c r="C19145" s="41">
        <v>1792</v>
      </c>
      <c r="D19145" s="39" t="s">
        <v>58</v>
      </c>
      <c r="E19145" s="63" t="str">
        <f>D19145&amp;"_"&amp;B19145</f>
        <v>Shenzhen_1</v>
      </c>
      <c r="F19145" s="70">
        <v>0.19631227221351866</v>
      </c>
      <c r="G19145" s="63">
        <f>COUNTIFS($E$10:E19145,E19145)</f>
        <v>556</v>
      </c>
      <c r="H19145" s="39" t="str">
        <f t="shared" si="298"/>
        <v>Out</v>
      </c>
    </row>
    <row r="19146" spans="1:8" x14ac:dyDescent="0.25">
      <c r="A19146" s="41">
        <v>1517762597</v>
      </c>
      <c r="B19146" s="41">
        <v>1</v>
      </c>
      <c r="C19146" s="41">
        <v>1826</v>
      </c>
      <c r="D19146" s="39" t="s">
        <v>58</v>
      </c>
      <c r="E19146" s="63" t="str">
        <f>D19146&amp;"_"&amp;B19146</f>
        <v>Shenzhen_1</v>
      </c>
      <c r="F19146" s="70">
        <v>0.19651485544429947</v>
      </c>
      <c r="G19146" s="63">
        <f>COUNTIFS($E$10:E19146,E19146)</f>
        <v>557</v>
      </c>
      <c r="H19146" s="39" t="str">
        <f t="shared" si="298"/>
        <v>Out</v>
      </c>
    </row>
    <row r="19147" spans="1:8" x14ac:dyDescent="0.25">
      <c r="A19147" s="41">
        <v>1511788904</v>
      </c>
      <c r="B19147" s="41">
        <v>1</v>
      </c>
      <c r="C19147" s="41">
        <v>1534</v>
      </c>
      <c r="D19147" s="39" t="s">
        <v>58</v>
      </c>
      <c r="E19147" s="63" t="str">
        <f>D19147&amp;"_"&amp;B19147</f>
        <v>Shenzhen_1</v>
      </c>
      <c r="F19147" s="70">
        <v>0.19654794351366089</v>
      </c>
      <c r="G19147" s="63">
        <f>COUNTIFS($E$10:E19147,E19147)</f>
        <v>558</v>
      </c>
      <c r="H19147" s="39" t="str">
        <f t="shared" ref="H19147:H19210" si="299">IF(ROW()&lt;=3000,"Test",
IF(ROW()&lt;=6000,"Control",
"Out"))</f>
        <v>Out</v>
      </c>
    </row>
    <row r="19148" spans="1:8" x14ac:dyDescent="0.25">
      <c r="A19148" s="41">
        <v>1514413726</v>
      </c>
      <c r="B19148" s="41">
        <v>1</v>
      </c>
      <c r="C19148" s="41">
        <v>1335</v>
      </c>
      <c r="D19148" s="39" t="s">
        <v>58</v>
      </c>
      <c r="E19148" s="63" t="str">
        <f>D19148&amp;"_"&amp;B19148</f>
        <v>Shenzhen_1</v>
      </c>
      <c r="F19148" s="70">
        <v>0.19700645543627926</v>
      </c>
      <c r="G19148" s="63">
        <f>COUNTIFS($E$10:E19148,E19148)</f>
        <v>559</v>
      </c>
      <c r="H19148" s="39" t="str">
        <f t="shared" si="299"/>
        <v>Out</v>
      </c>
    </row>
    <row r="19149" spans="1:8" x14ac:dyDescent="0.25">
      <c r="A19149" s="41">
        <v>1517510837</v>
      </c>
      <c r="B19149" s="41">
        <v>1</v>
      </c>
      <c r="C19149" s="41">
        <v>5234</v>
      </c>
      <c r="D19149" s="39" t="s">
        <v>58</v>
      </c>
      <c r="E19149" s="63" t="str">
        <f>D19149&amp;"_"&amp;B19149</f>
        <v>Shenzhen_1</v>
      </c>
      <c r="F19149" s="70">
        <v>0.1971076157928312</v>
      </c>
      <c r="G19149" s="63">
        <f>COUNTIFS($E$10:E19149,E19149)</f>
        <v>560</v>
      </c>
      <c r="H19149" s="39" t="str">
        <f t="shared" si="299"/>
        <v>Out</v>
      </c>
    </row>
    <row r="19150" spans="1:8" x14ac:dyDescent="0.25">
      <c r="A19150" s="41">
        <v>1514050487</v>
      </c>
      <c r="B19150" s="41">
        <v>1</v>
      </c>
      <c r="C19150" s="41">
        <v>1343</v>
      </c>
      <c r="D19150" s="39" t="s">
        <v>58</v>
      </c>
      <c r="E19150" s="63" t="str">
        <f>D19150&amp;"_"&amp;B19150</f>
        <v>Shenzhen_1</v>
      </c>
      <c r="F19150" s="70">
        <v>0.19769467557994191</v>
      </c>
      <c r="G19150" s="63">
        <f>COUNTIFS($E$10:E19150,E19150)</f>
        <v>561</v>
      </c>
      <c r="H19150" s="39" t="str">
        <f t="shared" si="299"/>
        <v>Out</v>
      </c>
    </row>
    <row r="19151" spans="1:8" x14ac:dyDescent="0.25">
      <c r="A19151" s="41">
        <v>1514997057</v>
      </c>
      <c r="B19151" s="41">
        <v>1</v>
      </c>
      <c r="C19151" s="41">
        <v>2904</v>
      </c>
      <c r="D19151" s="39" t="s">
        <v>58</v>
      </c>
      <c r="E19151" s="63" t="str">
        <f>D19151&amp;"_"&amp;B19151</f>
        <v>Shenzhen_1</v>
      </c>
      <c r="F19151" s="70">
        <v>0.19785532520785643</v>
      </c>
      <c r="G19151" s="63">
        <f>COUNTIFS($E$10:E19151,E19151)</f>
        <v>562</v>
      </c>
      <c r="H19151" s="39" t="str">
        <f t="shared" si="299"/>
        <v>Out</v>
      </c>
    </row>
    <row r="19152" spans="1:8" x14ac:dyDescent="0.25">
      <c r="A19152" s="41">
        <v>1515011975</v>
      </c>
      <c r="B19152" s="41">
        <v>1</v>
      </c>
      <c r="C19152" s="41">
        <v>2864</v>
      </c>
      <c r="D19152" s="39" t="s">
        <v>58</v>
      </c>
      <c r="E19152" s="63" t="str">
        <f>D19152&amp;"_"&amp;B19152</f>
        <v>Shenzhen_1</v>
      </c>
      <c r="F19152" s="70">
        <v>0.19794376959162896</v>
      </c>
      <c r="G19152" s="63">
        <f>COUNTIFS($E$10:E19152,E19152)</f>
        <v>563</v>
      </c>
      <c r="H19152" s="39" t="str">
        <f t="shared" si="299"/>
        <v>Out</v>
      </c>
    </row>
    <row r="19153" spans="1:8" x14ac:dyDescent="0.25">
      <c r="A19153" s="41">
        <v>1519237548</v>
      </c>
      <c r="B19153" s="41">
        <v>1</v>
      </c>
      <c r="C19153" s="41">
        <v>1297</v>
      </c>
      <c r="D19153" s="39" t="s">
        <v>58</v>
      </c>
      <c r="E19153" s="63" t="str">
        <f>D19153&amp;"_"&amp;B19153</f>
        <v>Shenzhen_1</v>
      </c>
      <c r="F19153" s="70">
        <v>0.19854344256922518</v>
      </c>
      <c r="G19153" s="63">
        <f>COUNTIFS($E$10:E19153,E19153)</f>
        <v>564</v>
      </c>
      <c r="H19153" s="39" t="str">
        <f t="shared" si="299"/>
        <v>Out</v>
      </c>
    </row>
    <row r="19154" spans="1:8" x14ac:dyDescent="0.25">
      <c r="A19154" s="41">
        <v>1516585169</v>
      </c>
      <c r="B19154" s="41">
        <v>1</v>
      </c>
      <c r="C19154" s="41">
        <v>1225</v>
      </c>
      <c r="D19154" s="39" t="s">
        <v>58</v>
      </c>
      <c r="E19154" s="63" t="str">
        <f>D19154&amp;"_"&amp;B19154</f>
        <v>Shenzhen_1</v>
      </c>
      <c r="F19154" s="70">
        <v>0.1988475210432864</v>
      </c>
      <c r="G19154" s="63">
        <f>COUNTIFS($E$10:E19154,E19154)</f>
        <v>565</v>
      </c>
      <c r="H19154" s="39" t="str">
        <f t="shared" si="299"/>
        <v>Out</v>
      </c>
    </row>
    <row r="19155" spans="1:8" x14ac:dyDescent="0.25">
      <c r="A19155" s="41">
        <v>1516834525</v>
      </c>
      <c r="B19155" s="41">
        <v>1</v>
      </c>
      <c r="C19155" s="41">
        <v>4207</v>
      </c>
      <c r="D19155" s="39" t="s">
        <v>58</v>
      </c>
      <c r="E19155" s="63" t="str">
        <f>D19155&amp;"_"&amp;B19155</f>
        <v>Shenzhen_1</v>
      </c>
      <c r="F19155" s="70">
        <v>0.19892027507183796</v>
      </c>
      <c r="G19155" s="63">
        <f>COUNTIFS($E$10:E19155,E19155)</f>
        <v>566</v>
      </c>
      <c r="H19155" s="39" t="str">
        <f t="shared" si="299"/>
        <v>Out</v>
      </c>
    </row>
    <row r="19156" spans="1:8" x14ac:dyDescent="0.25">
      <c r="A19156" s="41">
        <v>1511430476</v>
      </c>
      <c r="B19156" s="41">
        <v>1</v>
      </c>
      <c r="C19156" s="41">
        <v>364</v>
      </c>
      <c r="D19156" s="39" t="s">
        <v>58</v>
      </c>
      <c r="E19156" s="63" t="str">
        <f>D19156&amp;"_"&amp;B19156</f>
        <v>Shenzhen_1</v>
      </c>
      <c r="F19156" s="70">
        <v>0.19902478391232359</v>
      </c>
      <c r="G19156" s="63">
        <f>COUNTIFS($E$10:E19156,E19156)</f>
        <v>567</v>
      </c>
      <c r="H19156" s="39" t="str">
        <f t="shared" si="299"/>
        <v>Out</v>
      </c>
    </row>
    <row r="19157" spans="1:8" x14ac:dyDescent="0.25">
      <c r="A19157" s="41">
        <v>1513267718</v>
      </c>
      <c r="B19157" s="41">
        <v>1</v>
      </c>
      <c r="C19157" s="41">
        <v>3848</v>
      </c>
      <c r="D19157" s="39" t="s">
        <v>58</v>
      </c>
      <c r="E19157" s="63" t="str">
        <f>D19157&amp;"_"&amp;B19157</f>
        <v>Shenzhen_1</v>
      </c>
      <c r="F19157" s="70">
        <v>0.19904845135697191</v>
      </c>
      <c r="G19157" s="63">
        <f>COUNTIFS($E$10:E19157,E19157)</f>
        <v>568</v>
      </c>
      <c r="H19157" s="39" t="str">
        <f t="shared" si="299"/>
        <v>Out</v>
      </c>
    </row>
    <row r="19158" spans="1:8" x14ac:dyDescent="0.25">
      <c r="A19158" s="41">
        <v>1512067348</v>
      </c>
      <c r="B19158" s="41">
        <v>1</v>
      </c>
      <c r="C19158" s="41">
        <v>244</v>
      </c>
      <c r="D19158" s="39" t="s">
        <v>58</v>
      </c>
      <c r="E19158" s="63" t="str">
        <f>D19158&amp;"_"&amp;B19158</f>
        <v>Shenzhen_1</v>
      </c>
      <c r="F19158" s="70">
        <v>0.19948135936739664</v>
      </c>
      <c r="G19158" s="63">
        <f>COUNTIFS($E$10:E19158,E19158)</f>
        <v>569</v>
      </c>
      <c r="H19158" s="39" t="str">
        <f t="shared" si="299"/>
        <v>Out</v>
      </c>
    </row>
    <row r="19159" spans="1:8" x14ac:dyDescent="0.25">
      <c r="A19159" s="41">
        <v>1516724739</v>
      </c>
      <c r="B19159" s="41">
        <v>1</v>
      </c>
      <c r="C19159" s="41">
        <v>3227</v>
      </c>
      <c r="D19159" s="39" t="s">
        <v>58</v>
      </c>
      <c r="E19159" s="63" t="str">
        <f>D19159&amp;"_"&amp;B19159</f>
        <v>Shenzhen_1</v>
      </c>
      <c r="F19159" s="70">
        <v>0.19970561149062382</v>
      </c>
      <c r="G19159" s="63">
        <f>COUNTIFS($E$10:E19159,E19159)</f>
        <v>570</v>
      </c>
      <c r="H19159" s="39" t="str">
        <f t="shared" si="299"/>
        <v>Out</v>
      </c>
    </row>
    <row r="19160" spans="1:8" x14ac:dyDescent="0.25">
      <c r="A19160" s="41">
        <v>1517180937</v>
      </c>
      <c r="B19160" s="41">
        <v>1</v>
      </c>
      <c r="C19160" s="41">
        <v>4753</v>
      </c>
      <c r="D19160" s="39" t="s">
        <v>58</v>
      </c>
      <c r="E19160" s="63" t="str">
        <f>D19160&amp;"_"&amp;B19160</f>
        <v>Shenzhen_1</v>
      </c>
      <c r="F19160" s="70">
        <v>0.20018452090041783</v>
      </c>
      <c r="G19160" s="63">
        <f>COUNTIFS($E$10:E19160,E19160)</f>
        <v>571</v>
      </c>
      <c r="H19160" s="39" t="str">
        <f t="shared" si="299"/>
        <v>Out</v>
      </c>
    </row>
    <row r="19161" spans="1:8" x14ac:dyDescent="0.25">
      <c r="A19161" s="41">
        <v>1517780626</v>
      </c>
      <c r="B19161" s="41">
        <v>1</v>
      </c>
      <c r="C19161" s="41">
        <v>1392</v>
      </c>
      <c r="D19161" s="39" t="s">
        <v>58</v>
      </c>
      <c r="E19161" s="63" t="str">
        <f>D19161&amp;"_"&amp;B19161</f>
        <v>Shenzhen_1</v>
      </c>
      <c r="F19161" s="70">
        <v>0.20026992173230995</v>
      </c>
      <c r="G19161" s="63">
        <f>COUNTIFS($E$10:E19161,E19161)</f>
        <v>572</v>
      </c>
      <c r="H19161" s="39" t="str">
        <f t="shared" si="299"/>
        <v>Out</v>
      </c>
    </row>
    <row r="19162" spans="1:8" x14ac:dyDescent="0.25">
      <c r="A19162" s="41">
        <v>1515809549</v>
      </c>
      <c r="B19162" s="41">
        <v>1</v>
      </c>
      <c r="C19162" s="41">
        <v>2941</v>
      </c>
      <c r="D19162" s="39" t="s">
        <v>58</v>
      </c>
      <c r="E19162" s="63" t="str">
        <f>D19162&amp;"_"&amp;B19162</f>
        <v>Shenzhen_1</v>
      </c>
      <c r="F19162" s="70">
        <v>0.20053741087340382</v>
      </c>
      <c r="G19162" s="63">
        <f>COUNTIFS($E$10:E19162,E19162)</f>
        <v>573</v>
      </c>
      <c r="H19162" s="39" t="str">
        <f t="shared" si="299"/>
        <v>Out</v>
      </c>
    </row>
    <row r="19163" spans="1:8" x14ac:dyDescent="0.25">
      <c r="A19163" s="41">
        <v>1519079315</v>
      </c>
      <c r="B19163" s="41">
        <v>1</v>
      </c>
      <c r="C19163" s="41">
        <v>1912</v>
      </c>
      <c r="D19163" s="39" t="s">
        <v>58</v>
      </c>
      <c r="E19163" s="63" t="str">
        <f>D19163&amp;"_"&amp;B19163</f>
        <v>Shenzhen_1</v>
      </c>
      <c r="F19163" s="70">
        <v>0.20058221257962394</v>
      </c>
      <c r="G19163" s="63">
        <f>COUNTIFS($E$10:E19163,E19163)</f>
        <v>574</v>
      </c>
      <c r="H19163" s="39" t="str">
        <f t="shared" si="299"/>
        <v>Out</v>
      </c>
    </row>
    <row r="19164" spans="1:8" x14ac:dyDescent="0.25">
      <c r="A19164" s="41">
        <v>1513769366</v>
      </c>
      <c r="B19164" s="41">
        <v>1</v>
      </c>
      <c r="C19164" s="41">
        <v>2835</v>
      </c>
      <c r="D19164" s="39" t="s">
        <v>58</v>
      </c>
      <c r="E19164" s="63" t="str">
        <f>D19164&amp;"_"&amp;B19164</f>
        <v>Shenzhen_1</v>
      </c>
      <c r="F19164" s="70">
        <v>0.20058277755959264</v>
      </c>
      <c r="G19164" s="63">
        <f>COUNTIFS($E$10:E19164,E19164)</f>
        <v>575</v>
      </c>
      <c r="H19164" s="39" t="str">
        <f t="shared" si="299"/>
        <v>Out</v>
      </c>
    </row>
    <row r="19165" spans="1:8" x14ac:dyDescent="0.25">
      <c r="A19165" s="41">
        <v>1513065507</v>
      </c>
      <c r="B19165" s="41">
        <v>1</v>
      </c>
      <c r="C19165" s="41">
        <v>1880</v>
      </c>
      <c r="D19165" s="39" t="s">
        <v>58</v>
      </c>
      <c r="E19165" s="63" t="str">
        <f>D19165&amp;"_"&amp;B19165</f>
        <v>Shenzhen_1</v>
      </c>
      <c r="F19165" s="70">
        <v>0.20070579059931559</v>
      </c>
      <c r="G19165" s="63">
        <f>COUNTIFS($E$10:E19165,E19165)</f>
        <v>576</v>
      </c>
      <c r="H19165" s="39" t="str">
        <f t="shared" si="299"/>
        <v>Out</v>
      </c>
    </row>
    <row r="19166" spans="1:8" x14ac:dyDescent="0.25">
      <c r="A19166" s="41">
        <v>1517436058</v>
      </c>
      <c r="B19166" s="41">
        <v>1</v>
      </c>
      <c r="C19166" s="41">
        <v>520</v>
      </c>
      <c r="D19166" s="39" t="s">
        <v>58</v>
      </c>
      <c r="E19166" s="63" t="str">
        <f>D19166&amp;"_"&amp;B19166</f>
        <v>Shenzhen_1</v>
      </c>
      <c r="F19166" s="70">
        <v>0.20087070396639162</v>
      </c>
      <c r="G19166" s="63">
        <f>COUNTIFS($E$10:E19166,E19166)</f>
        <v>577</v>
      </c>
      <c r="H19166" s="39" t="str">
        <f t="shared" si="299"/>
        <v>Out</v>
      </c>
    </row>
    <row r="19167" spans="1:8" x14ac:dyDescent="0.25">
      <c r="A19167" s="41">
        <v>1511600194</v>
      </c>
      <c r="B19167" s="41">
        <v>1</v>
      </c>
      <c r="C19167" s="41">
        <v>57</v>
      </c>
      <c r="D19167" s="39" t="s">
        <v>58</v>
      </c>
      <c r="E19167" s="63" t="str">
        <f>D19167&amp;"_"&amp;B19167</f>
        <v>Shenzhen_1</v>
      </c>
      <c r="F19167" s="70">
        <v>0.20107521214304092</v>
      </c>
      <c r="G19167" s="63">
        <f>COUNTIFS($E$10:E19167,E19167)</f>
        <v>578</v>
      </c>
      <c r="H19167" s="39" t="str">
        <f t="shared" si="299"/>
        <v>Out</v>
      </c>
    </row>
    <row r="19168" spans="1:8" x14ac:dyDescent="0.25">
      <c r="A19168" s="41">
        <v>1513536394</v>
      </c>
      <c r="B19168" s="41">
        <v>1</v>
      </c>
      <c r="C19168" s="41">
        <v>972</v>
      </c>
      <c r="D19168" s="39" t="s">
        <v>58</v>
      </c>
      <c r="E19168" s="63" t="str">
        <f>D19168&amp;"_"&amp;B19168</f>
        <v>Shenzhen_1</v>
      </c>
      <c r="F19168" s="70">
        <v>0.20124870438073372</v>
      </c>
      <c r="G19168" s="63">
        <f>COUNTIFS($E$10:E19168,E19168)</f>
        <v>579</v>
      </c>
      <c r="H19168" s="39" t="str">
        <f t="shared" si="299"/>
        <v>Out</v>
      </c>
    </row>
    <row r="19169" spans="1:8" x14ac:dyDescent="0.25">
      <c r="A19169" s="41">
        <v>1511865369</v>
      </c>
      <c r="B19169" s="41">
        <v>1</v>
      </c>
      <c r="C19169" s="41">
        <v>2930</v>
      </c>
      <c r="D19169" s="39" t="s">
        <v>58</v>
      </c>
      <c r="E19169" s="63" t="str">
        <f>D19169&amp;"_"&amp;B19169</f>
        <v>Shenzhen_1</v>
      </c>
      <c r="F19169" s="70">
        <v>0.20142411071830235</v>
      </c>
      <c r="G19169" s="63">
        <f>COUNTIFS($E$10:E19169,E19169)</f>
        <v>580</v>
      </c>
      <c r="H19169" s="39" t="str">
        <f t="shared" si="299"/>
        <v>Out</v>
      </c>
    </row>
    <row r="19170" spans="1:8" x14ac:dyDescent="0.25">
      <c r="A19170" s="41">
        <v>1519203074</v>
      </c>
      <c r="B19170" s="41">
        <v>1</v>
      </c>
      <c r="C19170" s="41">
        <v>5313</v>
      </c>
      <c r="D19170" s="39" t="s">
        <v>58</v>
      </c>
      <c r="E19170" s="63" t="str">
        <f>D19170&amp;"_"&amp;B19170</f>
        <v>Shenzhen_1</v>
      </c>
      <c r="F19170" s="70">
        <v>0.20165889704148154</v>
      </c>
      <c r="G19170" s="63">
        <f>COUNTIFS($E$10:E19170,E19170)</f>
        <v>581</v>
      </c>
      <c r="H19170" s="39" t="str">
        <f t="shared" si="299"/>
        <v>Out</v>
      </c>
    </row>
    <row r="19171" spans="1:8" x14ac:dyDescent="0.25">
      <c r="A19171" s="41">
        <v>1518114133</v>
      </c>
      <c r="B19171" s="41">
        <v>1</v>
      </c>
      <c r="C19171" s="41">
        <v>515</v>
      </c>
      <c r="D19171" s="39" t="s">
        <v>58</v>
      </c>
      <c r="E19171" s="63" t="str">
        <f>D19171&amp;"_"&amp;B19171</f>
        <v>Shenzhen_1</v>
      </c>
      <c r="F19171" s="70">
        <v>0.20236910464259961</v>
      </c>
      <c r="G19171" s="63">
        <f>COUNTIFS($E$10:E19171,E19171)</f>
        <v>582</v>
      </c>
      <c r="H19171" s="39" t="str">
        <f t="shared" si="299"/>
        <v>Out</v>
      </c>
    </row>
    <row r="19172" spans="1:8" x14ac:dyDescent="0.25">
      <c r="A19172" s="41">
        <v>1514871678</v>
      </c>
      <c r="B19172" s="41">
        <v>1</v>
      </c>
      <c r="C19172" s="41">
        <v>2666</v>
      </c>
      <c r="D19172" s="39" t="s">
        <v>58</v>
      </c>
      <c r="E19172" s="63" t="str">
        <f>D19172&amp;"_"&amp;B19172</f>
        <v>Shenzhen_1</v>
      </c>
      <c r="F19172" s="70">
        <v>0.20269236727779494</v>
      </c>
      <c r="G19172" s="63">
        <f>COUNTIFS($E$10:E19172,E19172)</f>
        <v>583</v>
      </c>
      <c r="H19172" s="39" t="str">
        <f t="shared" si="299"/>
        <v>Out</v>
      </c>
    </row>
    <row r="19173" spans="1:8" x14ac:dyDescent="0.25">
      <c r="A19173" s="41">
        <v>1512948907</v>
      </c>
      <c r="B19173" s="41">
        <v>1</v>
      </c>
      <c r="C19173" s="41">
        <v>1823</v>
      </c>
      <c r="D19173" s="39" t="s">
        <v>58</v>
      </c>
      <c r="E19173" s="63" t="str">
        <f>D19173&amp;"_"&amp;B19173</f>
        <v>Shenzhen_1</v>
      </c>
      <c r="F19173" s="70">
        <v>0.20346422819187249</v>
      </c>
      <c r="G19173" s="63">
        <f>COUNTIFS($E$10:E19173,E19173)</f>
        <v>584</v>
      </c>
      <c r="H19173" s="39" t="str">
        <f t="shared" si="299"/>
        <v>Out</v>
      </c>
    </row>
    <row r="19174" spans="1:8" x14ac:dyDescent="0.25">
      <c r="A19174" s="41">
        <v>1519437389</v>
      </c>
      <c r="B19174" s="41">
        <v>1</v>
      </c>
      <c r="C19174" s="41">
        <v>1834</v>
      </c>
      <c r="D19174" s="39" t="s">
        <v>58</v>
      </c>
      <c r="E19174" s="63" t="str">
        <f>D19174&amp;"_"&amp;B19174</f>
        <v>Shenzhen_1</v>
      </c>
      <c r="F19174" s="70">
        <v>0.20464750493852735</v>
      </c>
      <c r="G19174" s="63">
        <f>COUNTIFS($E$10:E19174,E19174)</f>
        <v>585</v>
      </c>
      <c r="H19174" s="39" t="str">
        <f t="shared" si="299"/>
        <v>Out</v>
      </c>
    </row>
    <row r="19175" spans="1:8" x14ac:dyDescent="0.25">
      <c r="A19175" s="41">
        <v>1517852779</v>
      </c>
      <c r="B19175" s="41">
        <v>1</v>
      </c>
      <c r="C19175" s="41">
        <v>2646</v>
      </c>
      <c r="D19175" s="39" t="s">
        <v>58</v>
      </c>
      <c r="E19175" s="63" t="str">
        <f>D19175&amp;"_"&amp;B19175</f>
        <v>Shenzhen_1</v>
      </c>
      <c r="F19175" s="70">
        <v>0.20520121371450806</v>
      </c>
      <c r="G19175" s="63">
        <f>COUNTIFS($E$10:E19175,E19175)</f>
        <v>586</v>
      </c>
      <c r="H19175" s="39" t="str">
        <f t="shared" si="299"/>
        <v>Out</v>
      </c>
    </row>
    <row r="19176" spans="1:8" x14ac:dyDescent="0.25">
      <c r="A19176" s="41">
        <v>1518704158</v>
      </c>
      <c r="B19176" s="41">
        <v>1</v>
      </c>
      <c r="C19176" s="41">
        <v>573</v>
      </c>
      <c r="D19176" s="39" t="s">
        <v>58</v>
      </c>
      <c r="E19176" s="63" t="str">
        <f>D19176&amp;"_"&amp;B19176</f>
        <v>Shenzhen_1</v>
      </c>
      <c r="F19176" s="70">
        <v>0.20574333671196043</v>
      </c>
      <c r="G19176" s="63">
        <f>COUNTIFS($E$10:E19176,E19176)</f>
        <v>587</v>
      </c>
      <c r="H19176" s="39" t="str">
        <f t="shared" si="299"/>
        <v>Out</v>
      </c>
    </row>
    <row r="19177" spans="1:8" x14ac:dyDescent="0.25">
      <c r="A19177" s="41">
        <v>1516476505</v>
      </c>
      <c r="B19177" s="41">
        <v>1</v>
      </c>
      <c r="C19177" s="41">
        <v>947</v>
      </c>
      <c r="D19177" s="39" t="s">
        <v>58</v>
      </c>
      <c r="E19177" s="63" t="str">
        <f>D19177&amp;"_"&amp;B19177</f>
        <v>Shenzhen_1</v>
      </c>
      <c r="F19177" s="70">
        <v>0.2064478817852351</v>
      </c>
      <c r="G19177" s="63">
        <f>COUNTIFS($E$10:E19177,E19177)</f>
        <v>588</v>
      </c>
      <c r="H19177" s="39" t="str">
        <f t="shared" si="299"/>
        <v>Out</v>
      </c>
    </row>
    <row r="19178" spans="1:8" x14ac:dyDescent="0.25">
      <c r="A19178" s="41">
        <v>1511727473</v>
      </c>
      <c r="B19178" s="41">
        <v>1</v>
      </c>
      <c r="C19178" s="41">
        <v>2996</v>
      </c>
      <c r="D19178" s="39" t="s">
        <v>58</v>
      </c>
      <c r="E19178" s="63" t="str">
        <f>D19178&amp;"_"&amp;B19178</f>
        <v>Shenzhen_1</v>
      </c>
      <c r="F19178" s="70">
        <v>0.20731244244885194</v>
      </c>
      <c r="G19178" s="63">
        <f>COUNTIFS($E$10:E19178,E19178)</f>
        <v>589</v>
      </c>
      <c r="H19178" s="39" t="str">
        <f t="shared" si="299"/>
        <v>Out</v>
      </c>
    </row>
    <row r="19179" spans="1:8" x14ac:dyDescent="0.25">
      <c r="A19179" s="41">
        <v>1515127935</v>
      </c>
      <c r="B19179" s="41">
        <v>1</v>
      </c>
      <c r="C19179" s="41">
        <v>421</v>
      </c>
      <c r="D19179" s="39" t="s">
        <v>58</v>
      </c>
      <c r="E19179" s="63" t="str">
        <f>D19179&amp;"_"&amp;B19179</f>
        <v>Shenzhen_1</v>
      </c>
      <c r="F19179" s="70">
        <v>0.20752666202033609</v>
      </c>
      <c r="G19179" s="63">
        <f>COUNTIFS($E$10:E19179,E19179)</f>
        <v>590</v>
      </c>
      <c r="H19179" s="39" t="str">
        <f t="shared" si="299"/>
        <v>Out</v>
      </c>
    </row>
    <row r="19180" spans="1:8" x14ac:dyDescent="0.25">
      <c r="A19180" s="41">
        <v>1516402326</v>
      </c>
      <c r="B19180" s="41">
        <v>1</v>
      </c>
      <c r="C19180" s="41">
        <v>2952</v>
      </c>
      <c r="D19180" s="39" t="s">
        <v>58</v>
      </c>
      <c r="E19180" s="63" t="str">
        <f>D19180&amp;"_"&amp;B19180</f>
        <v>Shenzhen_1</v>
      </c>
      <c r="F19180" s="70">
        <v>0.20807014064253859</v>
      </c>
      <c r="G19180" s="63">
        <f>COUNTIFS($E$10:E19180,E19180)</f>
        <v>591</v>
      </c>
      <c r="H19180" s="39" t="str">
        <f t="shared" si="299"/>
        <v>Out</v>
      </c>
    </row>
    <row r="19181" spans="1:8" x14ac:dyDescent="0.25">
      <c r="A19181" s="41">
        <v>1511571354</v>
      </c>
      <c r="B19181" s="41">
        <v>1</v>
      </c>
      <c r="C19181" s="41">
        <v>280</v>
      </c>
      <c r="D19181" s="39" t="s">
        <v>58</v>
      </c>
      <c r="E19181" s="63" t="str">
        <f>D19181&amp;"_"&amp;B19181</f>
        <v>Shenzhen_1</v>
      </c>
      <c r="F19181" s="70">
        <v>0.20873680496274194</v>
      </c>
      <c r="G19181" s="63">
        <f>COUNTIFS($E$10:E19181,E19181)</f>
        <v>592</v>
      </c>
      <c r="H19181" s="39" t="str">
        <f t="shared" si="299"/>
        <v>Out</v>
      </c>
    </row>
    <row r="19182" spans="1:8" x14ac:dyDescent="0.25">
      <c r="A19182" s="41">
        <v>1513922608</v>
      </c>
      <c r="B19182" s="41">
        <v>1</v>
      </c>
      <c r="C19182" s="41">
        <v>2301</v>
      </c>
      <c r="D19182" s="39" t="s">
        <v>58</v>
      </c>
      <c r="E19182" s="63" t="str">
        <f>D19182&amp;"_"&amp;B19182</f>
        <v>Shenzhen_1</v>
      </c>
      <c r="F19182" s="70">
        <v>0.20887831658329636</v>
      </c>
      <c r="G19182" s="63">
        <f>COUNTIFS($E$10:E19182,E19182)</f>
        <v>593</v>
      </c>
      <c r="H19182" s="39" t="str">
        <f t="shared" si="299"/>
        <v>Out</v>
      </c>
    </row>
    <row r="19183" spans="1:8" x14ac:dyDescent="0.25">
      <c r="A19183" s="41">
        <v>1519694136</v>
      </c>
      <c r="B19183" s="41">
        <v>1</v>
      </c>
      <c r="C19183" s="41">
        <v>195</v>
      </c>
      <c r="D19183" s="39" t="s">
        <v>58</v>
      </c>
      <c r="E19183" s="63" t="str">
        <f>D19183&amp;"_"&amp;B19183</f>
        <v>Shenzhen_1</v>
      </c>
      <c r="F19183" s="70">
        <v>0.20906981077482167</v>
      </c>
      <c r="G19183" s="63">
        <f>COUNTIFS($E$10:E19183,E19183)</f>
        <v>594</v>
      </c>
      <c r="H19183" s="39" t="str">
        <f t="shared" si="299"/>
        <v>Out</v>
      </c>
    </row>
    <row r="19184" spans="1:8" x14ac:dyDescent="0.25">
      <c r="A19184" s="41">
        <v>1512603715</v>
      </c>
      <c r="B19184" s="41">
        <v>1</v>
      </c>
      <c r="C19184" s="41">
        <v>2118</v>
      </c>
      <c r="D19184" s="39" t="s">
        <v>58</v>
      </c>
      <c r="E19184" s="63" t="str">
        <f>D19184&amp;"_"&amp;B19184</f>
        <v>Shenzhen_1</v>
      </c>
      <c r="F19184" s="70">
        <v>0.20916955154951444</v>
      </c>
      <c r="G19184" s="63">
        <f>COUNTIFS($E$10:E19184,E19184)</f>
        <v>595</v>
      </c>
      <c r="H19184" s="39" t="str">
        <f t="shared" si="299"/>
        <v>Out</v>
      </c>
    </row>
    <row r="19185" spans="1:8" x14ac:dyDescent="0.25">
      <c r="A19185" s="41">
        <v>1514266859</v>
      </c>
      <c r="B19185" s="41">
        <v>1</v>
      </c>
      <c r="C19185" s="41">
        <v>1597</v>
      </c>
      <c r="D19185" s="39" t="s">
        <v>58</v>
      </c>
      <c r="E19185" s="63" t="str">
        <f>D19185&amp;"_"&amp;B19185</f>
        <v>Shenzhen_1</v>
      </c>
      <c r="F19185" s="70">
        <v>0.20928338107386124</v>
      </c>
      <c r="G19185" s="63">
        <f>COUNTIFS($E$10:E19185,E19185)</f>
        <v>596</v>
      </c>
      <c r="H19185" s="39" t="str">
        <f t="shared" si="299"/>
        <v>Out</v>
      </c>
    </row>
    <row r="19186" spans="1:8" x14ac:dyDescent="0.25">
      <c r="A19186" s="41">
        <v>1519796149</v>
      </c>
      <c r="B19186" s="41">
        <v>1</v>
      </c>
      <c r="C19186" s="41">
        <v>2707</v>
      </c>
      <c r="D19186" s="39" t="s">
        <v>58</v>
      </c>
      <c r="E19186" s="63" t="str">
        <f>D19186&amp;"_"&amp;B19186</f>
        <v>Shenzhen_1</v>
      </c>
      <c r="F19186" s="70">
        <v>0.20962188878107102</v>
      </c>
      <c r="G19186" s="63">
        <f>COUNTIFS($E$10:E19186,E19186)</f>
        <v>597</v>
      </c>
      <c r="H19186" s="39" t="str">
        <f t="shared" si="299"/>
        <v>Out</v>
      </c>
    </row>
    <row r="19187" spans="1:8" x14ac:dyDescent="0.25">
      <c r="A19187" s="41">
        <v>1513308839</v>
      </c>
      <c r="B19187" s="41">
        <v>1</v>
      </c>
      <c r="C19187" s="41">
        <v>926</v>
      </c>
      <c r="D19187" s="39" t="s">
        <v>58</v>
      </c>
      <c r="E19187" s="63" t="str">
        <f>D19187&amp;"_"&amp;B19187</f>
        <v>Shenzhen_1</v>
      </c>
      <c r="F19187" s="70">
        <v>0.20965680420431632</v>
      </c>
      <c r="G19187" s="63">
        <f>COUNTIFS($E$10:E19187,E19187)</f>
        <v>598</v>
      </c>
      <c r="H19187" s="39" t="str">
        <f t="shared" si="299"/>
        <v>Out</v>
      </c>
    </row>
    <row r="19188" spans="1:8" x14ac:dyDescent="0.25">
      <c r="A19188" s="41">
        <v>1517631968</v>
      </c>
      <c r="B19188" s="41">
        <v>1</v>
      </c>
      <c r="C19188" s="41">
        <v>2532</v>
      </c>
      <c r="D19188" s="39" t="s">
        <v>58</v>
      </c>
      <c r="E19188" s="63" t="str">
        <f>D19188&amp;"_"&amp;B19188</f>
        <v>Shenzhen_1</v>
      </c>
      <c r="F19188" s="70">
        <v>0.21019297003819326</v>
      </c>
      <c r="G19188" s="63">
        <f>COUNTIFS($E$10:E19188,E19188)</f>
        <v>599</v>
      </c>
      <c r="H19188" s="39" t="str">
        <f t="shared" si="299"/>
        <v>Out</v>
      </c>
    </row>
    <row r="19189" spans="1:8" x14ac:dyDescent="0.25">
      <c r="A19189" s="41">
        <v>1514433839</v>
      </c>
      <c r="B19189" s="41">
        <v>1</v>
      </c>
      <c r="C19189" s="41">
        <v>1780</v>
      </c>
      <c r="D19189" s="39" t="s">
        <v>58</v>
      </c>
      <c r="E19189" s="63" t="str">
        <f>D19189&amp;"_"&amp;B19189</f>
        <v>Shenzhen_1</v>
      </c>
      <c r="F19189" s="70">
        <v>0.21068049843698833</v>
      </c>
      <c r="G19189" s="63">
        <f>COUNTIFS($E$10:E19189,E19189)</f>
        <v>600</v>
      </c>
      <c r="H19189" s="39" t="str">
        <f t="shared" si="299"/>
        <v>Out</v>
      </c>
    </row>
    <row r="19190" spans="1:8" x14ac:dyDescent="0.25">
      <c r="A19190" s="41">
        <v>1518730275</v>
      </c>
      <c r="B19190" s="41">
        <v>1</v>
      </c>
      <c r="C19190" s="41">
        <v>2414</v>
      </c>
      <c r="D19190" s="39" t="s">
        <v>58</v>
      </c>
      <c r="E19190" s="63" t="str">
        <f>D19190&amp;"_"&amp;B19190</f>
        <v>Shenzhen_1</v>
      </c>
      <c r="F19190" s="70">
        <v>0.21105401139572633</v>
      </c>
      <c r="G19190" s="63">
        <f>COUNTIFS($E$10:E19190,E19190)</f>
        <v>601</v>
      </c>
      <c r="H19190" s="39" t="str">
        <f t="shared" si="299"/>
        <v>Out</v>
      </c>
    </row>
    <row r="19191" spans="1:8" x14ac:dyDescent="0.25">
      <c r="A19191" s="41">
        <v>1513046389</v>
      </c>
      <c r="B19191" s="41">
        <v>1</v>
      </c>
      <c r="C19191" s="41">
        <v>1735</v>
      </c>
      <c r="D19191" s="39" t="s">
        <v>58</v>
      </c>
      <c r="E19191" s="63" t="str">
        <f>D19191&amp;"_"&amp;B19191</f>
        <v>Shenzhen_1</v>
      </c>
      <c r="F19191" s="70">
        <v>0.21155404838072978</v>
      </c>
      <c r="G19191" s="63">
        <f>COUNTIFS($E$10:E19191,E19191)</f>
        <v>602</v>
      </c>
      <c r="H19191" s="39" t="str">
        <f t="shared" si="299"/>
        <v>Out</v>
      </c>
    </row>
    <row r="19192" spans="1:8" x14ac:dyDescent="0.25">
      <c r="A19192" s="41">
        <v>1516464814</v>
      </c>
      <c r="B19192" s="41">
        <v>1</v>
      </c>
      <c r="C19192" s="41">
        <v>2065</v>
      </c>
      <c r="D19192" s="39" t="s">
        <v>58</v>
      </c>
      <c r="E19192" s="63" t="str">
        <f>D19192&amp;"_"&amp;B19192</f>
        <v>Shenzhen_1</v>
      </c>
      <c r="F19192" s="70">
        <v>0.21294654936938961</v>
      </c>
      <c r="G19192" s="63">
        <f>COUNTIFS($E$10:E19192,E19192)</f>
        <v>603</v>
      </c>
      <c r="H19192" s="39" t="str">
        <f t="shared" si="299"/>
        <v>Out</v>
      </c>
    </row>
    <row r="19193" spans="1:8" x14ac:dyDescent="0.25">
      <c r="A19193" s="41">
        <v>1515259575</v>
      </c>
      <c r="B19193" s="41">
        <v>1</v>
      </c>
      <c r="C19193" s="41">
        <v>2860</v>
      </c>
      <c r="D19193" s="39" t="s">
        <v>58</v>
      </c>
      <c r="E19193" s="63" t="str">
        <f>D19193&amp;"_"&amp;B19193</f>
        <v>Shenzhen_1</v>
      </c>
      <c r="F19193" s="70">
        <v>0.21343866541349021</v>
      </c>
      <c r="G19193" s="63">
        <f>COUNTIFS($E$10:E19193,E19193)</f>
        <v>604</v>
      </c>
      <c r="H19193" s="39" t="str">
        <f t="shared" si="299"/>
        <v>Out</v>
      </c>
    </row>
    <row r="19194" spans="1:8" x14ac:dyDescent="0.25">
      <c r="A19194" s="41">
        <v>1516450973</v>
      </c>
      <c r="B19194" s="41">
        <v>1</v>
      </c>
      <c r="C19194" s="41">
        <v>795</v>
      </c>
      <c r="D19194" s="39" t="s">
        <v>58</v>
      </c>
      <c r="E19194" s="63" t="str">
        <f>D19194&amp;"_"&amp;B19194</f>
        <v>Shenzhen_1</v>
      </c>
      <c r="F19194" s="70">
        <v>0.21409904982586703</v>
      </c>
      <c r="G19194" s="63">
        <f>COUNTIFS($E$10:E19194,E19194)</f>
        <v>605</v>
      </c>
      <c r="H19194" s="39" t="str">
        <f t="shared" si="299"/>
        <v>Out</v>
      </c>
    </row>
    <row r="19195" spans="1:8" x14ac:dyDescent="0.25">
      <c r="A19195" s="41">
        <v>1511846665</v>
      </c>
      <c r="B19195" s="41">
        <v>1</v>
      </c>
      <c r="C19195" s="41">
        <v>1080</v>
      </c>
      <c r="D19195" s="39" t="s">
        <v>58</v>
      </c>
      <c r="E19195" s="63" t="str">
        <f>D19195&amp;"_"&amp;B19195</f>
        <v>Shenzhen_1</v>
      </c>
      <c r="F19195" s="70">
        <v>0.21432278910879465</v>
      </c>
      <c r="G19195" s="63">
        <f>COUNTIFS($E$10:E19195,E19195)</f>
        <v>606</v>
      </c>
      <c r="H19195" s="39" t="str">
        <f t="shared" si="299"/>
        <v>Out</v>
      </c>
    </row>
    <row r="19196" spans="1:8" x14ac:dyDescent="0.25">
      <c r="A19196" s="41">
        <v>1519063457</v>
      </c>
      <c r="B19196" s="41">
        <v>1</v>
      </c>
      <c r="C19196" s="41">
        <v>3044</v>
      </c>
      <c r="D19196" s="39" t="s">
        <v>58</v>
      </c>
      <c r="E19196" s="63" t="str">
        <f>D19196&amp;"_"&amp;B19196</f>
        <v>Shenzhen_1</v>
      </c>
      <c r="F19196" s="70">
        <v>0.21445135992814834</v>
      </c>
      <c r="G19196" s="63">
        <f>COUNTIFS($E$10:E19196,E19196)</f>
        <v>607</v>
      </c>
      <c r="H19196" s="39" t="str">
        <f t="shared" si="299"/>
        <v>Out</v>
      </c>
    </row>
    <row r="19197" spans="1:8" x14ac:dyDescent="0.25">
      <c r="A19197" s="41">
        <v>1514822926</v>
      </c>
      <c r="B19197" s="41">
        <v>1</v>
      </c>
      <c r="C19197" s="41">
        <v>734</v>
      </c>
      <c r="D19197" s="39" t="s">
        <v>58</v>
      </c>
      <c r="E19197" s="63" t="str">
        <f>D19197&amp;"_"&amp;B19197</f>
        <v>Shenzhen_1</v>
      </c>
      <c r="F19197" s="70">
        <v>0.21450910350472063</v>
      </c>
      <c r="G19197" s="63">
        <f>COUNTIFS($E$10:E19197,E19197)</f>
        <v>608</v>
      </c>
      <c r="H19197" s="39" t="str">
        <f t="shared" si="299"/>
        <v>Out</v>
      </c>
    </row>
    <row r="19198" spans="1:8" x14ac:dyDescent="0.25">
      <c r="A19198" s="41">
        <v>1514512093</v>
      </c>
      <c r="B19198" s="41">
        <v>1</v>
      </c>
      <c r="C19198" s="41">
        <v>995</v>
      </c>
      <c r="D19198" s="39" t="s">
        <v>58</v>
      </c>
      <c r="E19198" s="63" t="str">
        <f>D19198&amp;"_"&amp;B19198</f>
        <v>Shenzhen_1</v>
      </c>
      <c r="F19198" s="70">
        <v>0.21490988134380207</v>
      </c>
      <c r="G19198" s="63">
        <f>COUNTIFS($E$10:E19198,E19198)</f>
        <v>609</v>
      </c>
      <c r="H19198" s="39" t="str">
        <f t="shared" si="299"/>
        <v>Out</v>
      </c>
    </row>
    <row r="19199" spans="1:8" x14ac:dyDescent="0.25">
      <c r="A19199" s="41">
        <v>1515088923</v>
      </c>
      <c r="B19199" s="41">
        <v>1</v>
      </c>
      <c r="C19199" s="41">
        <v>3965</v>
      </c>
      <c r="D19199" s="39" t="s">
        <v>58</v>
      </c>
      <c r="E19199" s="63" t="str">
        <f>D19199&amp;"_"&amp;B19199</f>
        <v>Shenzhen_1</v>
      </c>
      <c r="F19199" s="70">
        <v>0.21565344160307487</v>
      </c>
      <c r="G19199" s="63">
        <f>COUNTIFS($E$10:E19199,E19199)</f>
        <v>610</v>
      </c>
      <c r="H19199" s="39" t="str">
        <f t="shared" si="299"/>
        <v>Out</v>
      </c>
    </row>
    <row r="19200" spans="1:8" x14ac:dyDescent="0.25">
      <c r="A19200" s="41">
        <v>1514664193</v>
      </c>
      <c r="B19200" s="41">
        <v>1</v>
      </c>
      <c r="C19200" s="41">
        <v>1008</v>
      </c>
      <c r="D19200" s="39" t="s">
        <v>58</v>
      </c>
      <c r="E19200" s="63" t="str">
        <f>D19200&amp;"_"&amp;B19200</f>
        <v>Shenzhen_1</v>
      </c>
      <c r="F19200" s="70">
        <v>0.21574319886857896</v>
      </c>
      <c r="G19200" s="63">
        <f>COUNTIFS($E$10:E19200,E19200)</f>
        <v>611</v>
      </c>
      <c r="H19200" s="39" t="str">
        <f t="shared" si="299"/>
        <v>Out</v>
      </c>
    </row>
    <row r="19201" spans="1:8" x14ac:dyDescent="0.25">
      <c r="A19201" s="41">
        <v>1517940277</v>
      </c>
      <c r="B19201" s="41">
        <v>1</v>
      </c>
      <c r="C19201" s="41">
        <v>5750</v>
      </c>
      <c r="D19201" s="39" t="s">
        <v>58</v>
      </c>
      <c r="E19201" s="63" t="str">
        <f>D19201&amp;"_"&amp;B19201</f>
        <v>Shenzhen_1</v>
      </c>
      <c r="F19201" s="70">
        <v>0.21605343646433994</v>
      </c>
      <c r="G19201" s="63">
        <f>COUNTIFS($E$10:E19201,E19201)</f>
        <v>612</v>
      </c>
      <c r="H19201" s="39" t="str">
        <f t="shared" si="299"/>
        <v>Out</v>
      </c>
    </row>
    <row r="19202" spans="1:8" x14ac:dyDescent="0.25">
      <c r="A19202" s="41">
        <v>1517229227</v>
      </c>
      <c r="B19202" s="41">
        <v>1</v>
      </c>
      <c r="C19202" s="41">
        <v>5874</v>
      </c>
      <c r="D19202" s="39" t="s">
        <v>58</v>
      </c>
      <c r="E19202" s="63" t="str">
        <f>D19202&amp;"_"&amp;B19202</f>
        <v>Shenzhen_1</v>
      </c>
      <c r="F19202" s="70">
        <v>0.21629107988195051</v>
      </c>
      <c r="G19202" s="63">
        <f>COUNTIFS($E$10:E19202,E19202)</f>
        <v>613</v>
      </c>
      <c r="H19202" s="39" t="str">
        <f t="shared" si="299"/>
        <v>Out</v>
      </c>
    </row>
    <row r="19203" spans="1:8" x14ac:dyDescent="0.25">
      <c r="A19203" s="41">
        <v>1514477878</v>
      </c>
      <c r="B19203" s="41">
        <v>1</v>
      </c>
      <c r="C19203" s="41">
        <v>2619</v>
      </c>
      <c r="D19203" s="39" t="s">
        <v>58</v>
      </c>
      <c r="E19203" s="63" t="str">
        <f>D19203&amp;"_"&amp;B19203</f>
        <v>Shenzhen_1</v>
      </c>
      <c r="F19203" s="70">
        <v>0.216656264047841</v>
      </c>
      <c r="G19203" s="63">
        <f>COUNTIFS($E$10:E19203,E19203)</f>
        <v>614</v>
      </c>
      <c r="H19203" s="39" t="str">
        <f t="shared" si="299"/>
        <v>Out</v>
      </c>
    </row>
    <row r="19204" spans="1:8" x14ac:dyDescent="0.25">
      <c r="A19204" s="41">
        <v>1516382567</v>
      </c>
      <c r="B19204" s="41">
        <v>1</v>
      </c>
      <c r="C19204" s="41">
        <v>1036</v>
      </c>
      <c r="D19204" s="39" t="s">
        <v>58</v>
      </c>
      <c r="E19204" s="63" t="str">
        <f>D19204&amp;"_"&amp;B19204</f>
        <v>Shenzhen_1</v>
      </c>
      <c r="F19204" s="70">
        <v>0.21670908384642784</v>
      </c>
      <c r="G19204" s="63">
        <f>COUNTIFS($E$10:E19204,E19204)</f>
        <v>615</v>
      </c>
      <c r="H19204" s="39" t="str">
        <f t="shared" si="299"/>
        <v>Out</v>
      </c>
    </row>
    <row r="19205" spans="1:8" x14ac:dyDescent="0.25">
      <c r="A19205" s="41">
        <v>1519948345</v>
      </c>
      <c r="B19205" s="41">
        <v>1</v>
      </c>
      <c r="C19205" s="41">
        <v>2084</v>
      </c>
      <c r="D19205" s="39" t="s">
        <v>58</v>
      </c>
      <c r="E19205" s="63" t="str">
        <f>D19205&amp;"_"&amp;B19205</f>
        <v>Shenzhen_1</v>
      </c>
      <c r="F19205" s="70">
        <v>0.21676747574488464</v>
      </c>
      <c r="G19205" s="63">
        <f>COUNTIFS($E$10:E19205,E19205)</f>
        <v>616</v>
      </c>
      <c r="H19205" s="39" t="str">
        <f t="shared" si="299"/>
        <v>Out</v>
      </c>
    </row>
    <row r="19206" spans="1:8" x14ac:dyDescent="0.25">
      <c r="A19206" s="41">
        <v>1514361363</v>
      </c>
      <c r="B19206" s="41">
        <v>1</v>
      </c>
      <c r="C19206" s="41">
        <v>347</v>
      </c>
      <c r="D19206" s="39" t="s">
        <v>58</v>
      </c>
      <c r="E19206" s="63" t="str">
        <f>D19206&amp;"_"&amp;B19206</f>
        <v>Shenzhen_1</v>
      </c>
      <c r="F19206" s="70">
        <v>0.21738163458640336</v>
      </c>
      <c r="G19206" s="63">
        <f>COUNTIFS($E$10:E19206,E19206)</f>
        <v>617</v>
      </c>
      <c r="H19206" s="39" t="str">
        <f t="shared" si="299"/>
        <v>Out</v>
      </c>
    </row>
    <row r="19207" spans="1:8" x14ac:dyDescent="0.25">
      <c r="A19207" s="41">
        <v>1512317193</v>
      </c>
      <c r="B19207" s="41">
        <v>1</v>
      </c>
      <c r="C19207" s="41">
        <v>2794</v>
      </c>
      <c r="D19207" s="39" t="s">
        <v>58</v>
      </c>
      <c r="E19207" s="63" t="str">
        <f>D19207&amp;"_"&amp;B19207</f>
        <v>Shenzhen_1</v>
      </c>
      <c r="F19207" s="70">
        <v>0.21770866682883416</v>
      </c>
      <c r="G19207" s="63">
        <f>COUNTIFS($E$10:E19207,E19207)</f>
        <v>618</v>
      </c>
      <c r="H19207" s="39" t="str">
        <f t="shared" si="299"/>
        <v>Out</v>
      </c>
    </row>
    <row r="19208" spans="1:8" x14ac:dyDescent="0.25">
      <c r="A19208" s="41">
        <v>1513796235</v>
      </c>
      <c r="B19208" s="41">
        <v>1</v>
      </c>
      <c r="C19208" s="41">
        <v>654</v>
      </c>
      <c r="D19208" s="39" t="s">
        <v>58</v>
      </c>
      <c r="E19208" s="63" t="str">
        <f>D19208&amp;"_"&amp;B19208</f>
        <v>Shenzhen_1</v>
      </c>
      <c r="F19208" s="70">
        <v>0.21801067871812452</v>
      </c>
      <c r="G19208" s="63">
        <f>COUNTIFS($E$10:E19208,E19208)</f>
        <v>619</v>
      </c>
      <c r="H19208" s="39" t="str">
        <f t="shared" si="299"/>
        <v>Out</v>
      </c>
    </row>
    <row r="19209" spans="1:8" x14ac:dyDescent="0.25">
      <c r="A19209" s="41">
        <v>1511529528</v>
      </c>
      <c r="B19209" s="41">
        <v>1</v>
      </c>
      <c r="C19209" s="41">
        <v>2480</v>
      </c>
      <c r="D19209" s="39" t="s">
        <v>58</v>
      </c>
      <c r="E19209" s="63" t="str">
        <f>D19209&amp;"_"&amp;B19209</f>
        <v>Shenzhen_1</v>
      </c>
      <c r="F19209" s="70">
        <v>0.21806069011003126</v>
      </c>
      <c r="G19209" s="63">
        <f>COUNTIFS($E$10:E19209,E19209)</f>
        <v>620</v>
      </c>
      <c r="H19209" s="39" t="str">
        <f t="shared" si="299"/>
        <v>Out</v>
      </c>
    </row>
    <row r="19210" spans="1:8" x14ac:dyDescent="0.25">
      <c r="A19210" s="41">
        <v>1518837443</v>
      </c>
      <c r="B19210" s="41">
        <v>1</v>
      </c>
      <c r="C19210" s="41">
        <v>246</v>
      </c>
      <c r="D19210" s="39" t="s">
        <v>58</v>
      </c>
      <c r="E19210" s="63" t="str">
        <f>D19210&amp;"_"&amp;B19210</f>
        <v>Shenzhen_1</v>
      </c>
      <c r="F19210" s="70">
        <v>0.21820298309760611</v>
      </c>
      <c r="G19210" s="63">
        <f>COUNTIFS($E$10:E19210,E19210)</f>
        <v>621</v>
      </c>
      <c r="H19210" s="39" t="str">
        <f t="shared" si="299"/>
        <v>Out</v>
      </c>
    </row>
    <row r="19211" spans="1:8" x14ac:dyDescent="0.25">
      <c r="A19211" s="41">
        <v>1519242256</v>
      </c>
      <c r="B19211" s="41">
        <v>1</v>
      </c>
      <c r="C19211" s="41">
        <v>1647</v>
      </c>
      <c r="D19211" s="39" t="s">
        <v>58</v>
      </c>
      <c r="E19211" s="63" t="str">
        <f>D19211&amp;"_"&amp;B19211</f>
        <v>Shenzhen_1</v>
      </c>
      <c r="F19211" s="70">
        <v>0.2183408664205545</v>
      </c>
      <c r="G19211" s="63">
        <f>COUNTIFS($E$10:E19211,E19211)</f>
        <v>622</v>
      </c>
      <c r="H19211" s="39" t="str">
        <f t="shared" ref="H19211:H19274" si="300">IF(ROW()&lt;=3000,"Test",
IF(ROW()&lt;=6000,"Control",
"Out"))</f>
        <v>Out</v>
      </c>
    </row>
    <row r="19212" spans="1:8" x14ac:dyDescent="0.25">
      <c r="A19212" s="41">
        <v>1519018116</v>
      </c>
      <c r="B19212" s="41">
        <v>1</v>
      </c>
      <c r="C19212" s="41">
        <v>1099</v>
      </c>
      <c r="D19212" s="39" t="s">
        <v>58</v>
      </c>
      <c r="E19212" s="63" t="str">
        <f>D19212&amp;"_"&amp;B19212</f>
        <v>Shenzhen_1</v>
      </c>
      <c r="F19212" s="70">
        <v>0.21862565197098771</v>
      </c>
      <c r="G19212" s="63">
        <f>COUNTIFS($E$10:E19212,E19212)</f>
        <v>623</v>
      </c>
      <c r="H19212" s="39" t="str">
        <f t="shared" si="300"/>
        <v>Out</v>
      </c>
    </row>
    <row r="19213" spans="1:8" x14ac:dyDescent="0.25">
      <c r="A19213" s="41">
        <v>1516123998</v>
      </c>
      <c r="B19213" s="41">
        <v>1</v>
      </c>
      <c r="C19213" s="41">
        <v>4489</v>
      </c>
      <c r="D19213" s="39" t="s">
        <v>58</v>
      </c>
      <c r="E19213" s="63" t="str">
        <f>D19213&amp;"_"&amp;B19213</f>
        <v>Shenzhen_1</v>
      </c>
      <c r="F19213" s="70">
        <v>0.21910852799525549</v>
      </c>
      <c r="G19213" s="63">
        <f>COUNTIFS($E$10:E19213,E19213)</f>
        <v>624</v>
      </c>
      <c r="H19213" s="39" t="str">
        <f t="shared" si="300"/>
        <v>Out</v>
      </c>
    </row>
    <row r="19214" spans="1:8" x14ac:dyDescent="0.25">
      <c r="A19214" s="41">
        <v>1516175126</v>
      </c>
      <c r="B19214" s="41">
        <v>1</v>
      </c>
      <c r="C19214" s="41">
        <v>4641</v>
      </c>
      <c r="D19214" s="39" t="s">
        <v>58</v>
      </c>
      <c r="E19214" s="63" t="str">
        <f>D19214&amp;"_"&amp;B19214</f>
        <v>Shenzhen_1</v>
      </c>
      <c r="F19214" s="70">
        <v>0.21946418353713493</v>
      </c>
      <c r="G19214" s="63">
        <f>COUNTIFS($E$10:E19214,E19214)</f>
        <v>625</v>
      </c>
      <c r="H19214" s="39" t="str">
        <f t="shared" si="300"/>
        <v>Out</v>
      </c>
    </row>
    <row r="19215" spans="1:8" x14ac:dyDescent="0.25">
      <c r="A19215" s="41">
        <v>1512201208</v>
      </c>
      <c r="B19215" s="41">
        <v>1</v>
      </c>
      <c r="C19215" s="41">
        <v>899</v>
      </c>
      <c r="D19215" s="39" t="s">
        <v>58</v>
      </c>
      <c r="E19215" s="63" t="str">
        <f>D19215&amp;"_"&amp;B19215</f>
        <v>Shenzhen_1</v>
      </c>
      <c r="F19215" s="70">
        <v>0.21984091230857805</v>
      </c>
      <c r="G19215" s="63">
        <f>COUNTIFS($E$10:E19215,E19215)</f>
        <v>626</v>
      </c>
      <c r="H19215" s="39" t="str">
        <f t="shared" si="300"/>
        <v>Out</v>
      </c>
    </row>
    <row r="19216" spans="1:8" x14ac:dyDescent="0.25">
      <c r="A19216" s="41">
        <v>1517848385</v>
      </c>
      <c r="B19216" s="41">
        <v>1</v>
      </c>
      <c r="C19216" s="41">
        <v>2250</v>
      </c>
      <c r="D19216" s="39" t="s">
        <v>58</v>
      </c>
      <c r="E19216" s="63" t="str">
        <f>D19216&amp;"_"&amp;B19216</f>
        <v>Shenzhen_1</v>
      </c>
      <c r="F19216" s="70">
        <v>0.22076142113727548</v>
      </c>
      <c r="G19216" s="63">
        <f>COUNTIFS($E$10:E19216,E19216)</f>
        <v>627</v>
      </c>
      <c r="H19216" s="39" t="str">
        <f t="shared" si="300"/>
        <v>Out</v>
      </c>
    </row>
    <row r="19217" spans="1:8" x14ac:dyDescent="0.25">
      <c r="A19217" s="41">
        <v>1519587203</v>
      </c>
      <c r="B19217" s="41">
        <v>1</v>
      </c>
      <c r="C19217" s="41">
        <v>5547</v>
      </c>
      <c r="D19217" s="39" t="s">
        <v>58</v>
      </c>
      <c r="E19217" s="63" t="str">
        <f>D19217&amp;"_"&amp;B19217</f>
        <v>Shenzhen_1</v>
      </c>
      <c r="F19217" s="70">
        <v>0.22080819907455929</v>
      </c>
      <c r="G19217" s="63">
        <f>COUNTIFS($E$10:E19217,E19217)</f>
        <v>628</v>
      </c>
      <c r="H19217" s="39" t="str">
        <f t="shared" si="300"/>
        <v>Out</v>
      </c>
    </row>
    <row r="19218" spans="1:8" x14ac:dyDescent="0.25">
      <c r="A19218" s="41">
        <v>1515570118</v>
      </c>
      <c r="B19218" s="41">
        <v>1</v>
      </c>
      <c r="C19218" s="41">
        <v>799</v>
      </c>
      <c r="D19218" s="39" t="s">
        <v>58</v>
      </c>
      <c r="E19218" s="63" t="str">
        <f>D19218&amp;"_"&amp;B19218</f>
        <v>Shenzhen_1</v>
      </c>
      <c r="F19218" s="70">
        <v>0.22122892343592315</v>
      </c>
      <c r="G19218" s="63">
        <f>COUNTIFS($E$10:E19218,E19218)</f>
        <v>629</v>
      </c>
      <c r="H19218" s="39" t="str">
        <f t="shared" si="300"/>
        <v>Out</v>
      </c>
    </row>
    <row r="19219" spans="1:8" x14ac:dyDescent="0.25">
      <c r="A19219" s="41">
        <v>1516022006</v>
      </c>
      <c r="B19219" s="41">
        <v>1</v>
      </c>
      <c r="C19219" s="41">
        <v>1691</v>
      </c>
      <c r="D19219" s="39" t="s">
        <v>58</v>
      </c>
      <c r="E19219" s="63" t="str">
        <f>D19219&amp;"_"&amp;B19219</f>
        <v>Shenzhen_1</v>
      </c>
      <c r="F19219" s="70">
        <v>0.22161454144465109</v>
      </c>
      <c r="G19219" s="63">
        <f>COUNTIFS($E$10:E19219,E19219)</f>
        <v>630</v>
      </c>
      <c r="H19219" s="39" t="str">
        <f t="shared" si="300"/>
        <v>Out</v>
      </c>
    </row>
    <row r="19220" spans="1:8" x14ac:dyDescent="0.25">
      <c r="A19220" s="41">
        <v>1515073028</v>
      </c>
      <c r="B19220" s="41">
        <v>1</v>
      </c>
      <c r="C19220" s="41">
        <v>1649</v>
      </c>
      <c r="D19220" s="39" t="s">
        <v>58</v>
      </c>
      <c r="E19220" s="63" t="str">
        <f>D19220&amp;"_"&amp;B19220</f>
        <v>Shenzhen_1</v>
      </c>
      <c r="F19220" s="70">
        <v>0.22255954945942347</v>
      </c>
      <c r="G19220" s="63">
        <f>COUNTIFS($E$10:E19220,E19220)</f>
        <v>631</v>
      </c>
      <c r="H19220" s="39" t="str">
        <f t="shared" si="300"/>
        <v>Out</v>
      </c>
    </row>
    <row r="19221" spans="1:8" x14ac:dyDescent="0.25">
      <c r="A19221" s="41">
        <v>1518231049</v>
      </c>
      <c r="B19221" s="41">
        <v>1</v>
      </c>
      <c r="C19221" s="41">
        <v>381</v>
      </c>
      <c r="D19221" s="39" t="s">
        <v>58</v>
      </c>
      <c r="E19221" s="63" t="str">
        <f>D19221&amp;"_"&amp;B19221</f>
        <v>Shenzhen_1</v>
      </c>
      <c r="F19221" s="70">
        <v>0.22256295435850404</v>
      </c>
      <c r="G19221" s="63">
        <f>COUNTIFS($E$10:E19221,E19221)</f>
        <v>632</v>
      </c>
      <c r="H19221" s="39" t="str">
        <f t="shared" si="300"/>
        <v>Out</v>
      </c>
    </row>
    <row r="19222" spans="1:8" x14ac:dyDescent="0.25">
      <c r="A19222" s="41">
        <v>1519589503</v>
      </c>
      <c r="B19222" s="41">
        <v>1</v>
      </c>
      <c r="C19222" s="41">
        <v>1425</v>
      </c>
      <c r="D19222" s="39" t="s">
        <v>58</v>
      </c>
      <c r="E19222" s="63" t="str">
        <f>D19222&amp;"_"&amp;B19222</f>
        <v>Shenzhen_1</v>
      </c>
      <c r="F19222" s="70">
        <v>0.22375606477378129</v>
      </c>
      <c r="G19222" s="63">
        <f>COUNTIFS($E$10:E19222,E19222)</f>
        <v>633</v>
      </c>
      <c r="H19222" s="39" t="str">
        <f t="shared" si="300"/>
        <v>Out</v>
      </c>
    </row>
    <row r="19223" spans="1:8" x14ac:dyDescent="0.25">
      <c r="A19223" s="41">
        <v>1518489088</v>
      </c>
      <c r="B19223" s="41">
        <v>1</v>
      </c>
      <c r="C19223" s="41">
        <v>2781</v>
      </c>
      <c r="D19223" s="39" t="s">
        <v>58</v>
      </c>
      <c r="E19223" s="63" t="str">
        <f>D19223&amp;"_"&amp;B19223</f>
        <v>Shenzhen_1</v>
      </c>
      <c r="F19223" s="70">
        <v>0.22376076744515905</v>
      </c>
      <c r="G19223" s="63">
        <f>COUNTIFS($E$10:E19223,E19223)</f>
        <v>634</v>
      </c>
      <c r="H19223" s="39" t="str">
        <f t="shared" si="300"/>
        <v>Out</v>
      </c>
    </row>
    <row r="19224" spans="1:8" x14ac:dyDescent="0.25">
      <c r="A19224" s="41">
        <v>1515609755</v>
      </c>
      <c r="B19224" s="41">
        <v>1</v>
      </c>
      <c r="C19224" s="41">
        <v>2303</v>
      </c>
      <c r="D19224" s="39" t="s">
        <v>58</v>
      </c>
      <c r="E19224" s="63" t="str">
        <f>D19224&amp;"_"&amp;B19224</f>
        <v>Shenzhen_1</v>
      </c>
      <c r="F19224" s="70">
        <v>0.22405449575307845</v>
      </c>
      <c r="G19224" s="63">
        <f>COUNTIFS($E$10:E19224,E19224)</f>
        <v>635</v>
      </c>
      <c r="H19224" s="39" t="str">
        <f t="shared" si="300"/>
        <v>Out</v>
      </c>
    </row>
    <row r="19225" spans="1:8" x14ac:dyDescent="0.25">
      <c r="A19225" s="41">
        <v>1511985106</v>
      </c>
      <c r="B19225" s="41">
        <v>1</v>
      </c>
      <c r="C19225" s="41">
        <v>2450</v>
      </c>
      <c r="D19225" s="39" t="s">
        <v>58</v>
      </c>
      <c r="E19225" s="63" t="str">
        <f>D19225&amp;"_"&amp;B19225</f>
        <v>Shenzhen_1</v>
      </c>
      <c r="F19225" s="70">
        <v>0.22408094925736488</v>
      </c>
      <c r="G19225" s="63">
        <f>COUNTIFS($E$10:E19225,E19225)</f>
        <v>636</v>
      </c>
      <c r="H19225" s="39" t="str">
        <f t="shared" si="300"/>
        <v>Out</v>
      </c>
    </row>
    <row r="19226" spans="1:8" x14ac:dyDescent="0.25">
      <c r="A19226" s="41">
        <v>1513405799</v>
      </c>
      <c r="B19226" s="41">
        <v>1</v>
      </c>
      <c r="C19226" s="41">
        <v>1953</v>
      </c>
      <c r="D19226" s="39" t="s">
        <v>58</v>
      </c>
      <c r="E19226" s="63" t="str">
        <f>D19226&amp;"_"&amp;B19226</f>
        <v>Shenzhen_1</v>
      </c>
      <c r="F19226" s="70">
        <v>0.22422688506577904</v>
      </c>
      <c r="G19226" s="63">
        <f>COUNTIFS($E$10:E19226,E19226)</f>
        <v>637</v>
      </c>
      <c r="H19226" s="39" t="str">
        <f t="shared" si="300"/>
        <v>Out</v>
      </c>
    </row>
    <row r="19227" spans="1:8" x14ac:dyDescent="0.25">
      <c r="A19227" s="41">
        <v>1515633666</v>
      </c>
      <c r="B19227" s="41">
        <v>1</v>
      </c>
      <c r="C19227" s="41">
        <v>123</v>
      </c>
      <c r="D19227" s="39" t="s">
        <v>58</v>
      </c>
      <c r="E19227" s="63" t="str">
        <f>D19227&amp;"_"&amp;B19227</f>
        <v>Shenzhen_1</v>
      </c>
      <c r="F19227" s="70">
        <v>0.2247412040586102</v>
      </c>
      <c r="G19227" s="63">
        <f>COUNTIFS($E$10:E19227,E19227)</f>
        <v>638</v>
      </c>
      <c r="H19227" s="39" t="str">
        <f t="shared" si="300"/>
        <v>Out</v>
      </c>
    </row>
    <row r="19228" spans="1:8" x14ac:dyDescent="0.25">
      <c r="A19228" s="41">
        <v>1515184739</v>
      </c>
      <c r="B19228" s="41">
        <v>1</v>
      </c>
      <c r="C19228" s="41">
        <v>1161</v>
      </c>
      <c r="D19228" s="39" t="s">
        <v>58</v>
      </c>
      <c r="E19228" s="63" t="str">
        <f>D19228&amp;"_"&amp;B19228</f>
        <v>Shenzhen_1</v>
      </c>
      <c r="F19228" s="70">
        <v>0.22485024723430258</v>
      </c>
      <c r="G19228" s="63">
        <f>COUNTIFS($E$10:E19228,E19228)</f>
        <v>639</v>
      </c>
      <c r="H19228" s="39" t="str">
        <f t="shared" si="300"/>
        <v>Out</v>
      </c>
    </row>
    <row r="19229" spans="1:8" x14ac:dyDescent="0.25">
      <c r="A19229" s="41">
        <v>1519329118</v>
      </c>
      <c r="B19229" s="41">
        <v>1</v>
      </c>
      <c r="C19229" s="41">
        <v>3256</v>
      </c>
      <c r="D19229" s="39" t="s">
        <v>58</v>
      </c>
      <c r="E19229" s="63" t="str">
        <f>D19229&amp;"_"&amp;B19229</f>
        <v>Shenzhen_1</v>
      </c>
      <c r="F19229" s="70">
        <v>0.22532611042018713</v>
      </c>
      <c r="G19229" s="63">
        <f>COUNTIFS($E$10:E19229,E19229)</f>
        <v>640</v>
      </c>
      <c r="H19229" s="39" t="str">
        <f t="shared" si="300"/>
        <v>Out</v>
      </c>
    </row>
    <row r="19230" spans="1:8" x14ac:dyDescent="0.25">
      <c r="A19230" s="41">
        <v>1516736909</v>
      </c>
      <c r="B19230" s="41">
        <v>1</v>
      </c>
      <c r="C19230" s="41">
        <v>1548</v>
      </c>
      <c r="D19230" s="39" t="s">
        <v>58</v>
      </c>
      <c r="E19230" s="63" t="str">
        <f>D19230&amp;"_"&amp;B19230</f>
        <v>Shenzhen_1</v>
      </c>
      <c r="F19230" s="70">
        <v>0.2253671152368627</v>
      </c>
      <c r="G19230" s="63">
        <f>COUNTIFS($E$10:E19230,E19230)</f>
        <v>641</v>
      </c>
      <c r="H19230" s="39" t="str">
        <f t="shared" si="300"/>
        <v>Out</v>
      </c>
    </row>
    <row r="19231" spans="1:8" x14ac:dyDescent="0.25">
      <c r="A19231" s="41">
        <v>1512474616</v>
      </c>
      <c r="B19231" s="41">
        <v>1</v>
      </c>
      <c r="C19231" s="41">
        <v>3292</v>
      </c>
      <c r="D19231" s="39" t="s">
        <v>58</v>
      </c>
      <c r="E19231" s="63" t="str">
        <f>D19231&amp;"_"&amp;B19231</f>
        <v>Shenzhen_1</v>
      </c>
      <c r="F19231" s="70">
        <v>0.22582292322461095</v>
      </c>
      <c r="G19231" s="63">
        <f>COUNTIFS($E$10:E19231,E19231)</f>
        <v>642</v>
      </c>
      <c r="H19231" s="39" t="str">
        <f t="shared" si="300"/>
        <v>Out</v>
      </c>
    </row>
    <row r="19232" spans="1:8" x14ac:dyDescent="0.25">
      <c r="A19232" s="41">
        <v>1515175936</v>
      </c>
      <c r="B19232" s="41">
        <v>1</v>
      </c>
      <c r="C19232" s="41">
        <v>4119</v>
      </c>
      <c r="D19232" s="39" t="s">
        <v>58</v>
      </c>
      <c r="E19232" s="63" t="str">
        <f>D19232&amp;"_"&amp;B19232</f>
        <v>Shenzhen_1</v>
      </c>
      <c r="F19232" s="70">
        <v>0.22592316390854117</v>
      </c>
      <c r="G19232" s="63">
        <f>COUNTIFS($E$10:E19232,E19232)</f>
        <v>643</v>
      </c>
      <c r="H19232" s="39" t="str">
        <f t="shared" si="300"/>
        <v>Out</v>
      </c>
    </row>
    <row r="19233" spans="1:8" x14ac:dyDescent="0.25">
      <c r="A19233" s="41">
        <v>1519665253</v>
      </c>
      <c r="B19233" s="41">
        <v>1</v>
      </c>
      <c r="C19233" s="41">
        <v>2660</v>
      </c>
      <c r="D19233" s="39" t="s">
        <v>58</v>
      </c>
      <c r="E19233" s="63" t="str">
        <f>D19233&amp;"_"&amp;B19233</f>
        <v>Shenzhen_1</v>
      </c>
      <c r="F19233" s="70">
        <v>0.22651781936358584</v>
      </c>
      <c r="G19233" s="63">
        <f>COUNTIFS($E$10:E19233,E19233)</f>
        <v>644</v>
      </c>
      <c r="H19233" s="39" t="str">
        <f t="shared" si="300"/>
        <v>Out</v>
      </c>
    </row>
    <row r="19234" spans="1:8" x14ac:dyDescent="0.25">
      <c r="A19234" s="41">
        <v>1511579374</v>
      </c>
      <c r="B19234" s="41">
        <v>1</v>
      </c>
      <c r="C19234" s="41">
        <v>357</v>
      </c>
      <c r="D19234" s="39" t="s">
        <v>58</v>
      </c>
      <c r="E19234" s="63" t="str">
        <f>D19234&amp;"_"&amp;B19234</f>
        <v>Shenzhen_1</v>
      </c>
      <c r="F19234" s="70">
        <v>0.22656773219793858</v>
      </c>
      <c r="G19234" s="63">
        <f>COUNTIFS($E$10:E19234,E19234)</f>
        <v>645</v>
      </c>
      <c r="H19234" s="39" t="str">
        <f t="shared" si="300"/>
        <v>Out</v>
      </c>
    </row>
    <row r="19235" spans="1:8" x14ac:dyDescent="0.25">
      <c r="A19235" s="41">
        <v>1515399664</v>
      </c>
      <c r="B19235" s="41">
        <v>1</v>
      </c>
      <c r="C19235" s="41">
        <v>1257</v>
      </c>
      <c r="D19235" s="39" t="s">
        <v>58</v>
      </c>
      <c r="E19235" s="63" t="str">
        <f>D19235&amp;"_"&amp;B19235</f>
        <v>Shenzhen_1</v>
      </c>
      <c r="F19235" s="70">
        <v>0.22710319060112016</v>
      </c>
      <c r="G19235" s="63">
        <f>COUNTIFS($E$10:E19235,E19235)</f>
        <v>646</v>
      </c>
      <c r="H19235" s="39" t="str">
        <f t="shared" si="300"/>
        <v>Out</v>
      </c>
    </row>
    <row r="19236" spans="1:8" x14ac:dyDescent="0.25">
      <c r="A19236" s="41">
        <v>1513522756</v>
      </c>
      <c r="B19236" s="41">
        <v>1</v>
      </c>
      <c r="C19236" s="41">
        <v>1003</v>
      </c>
      <c r="D19236" s="39" t="s">
        <v>58</v>
      </c>
      <c r="E19236" s="63" t="str">
        <f>D19236&amp;"_"&amp;B19236</f>
        <v>Shenzhen_1</v>
      </c>
      <c r="F19236" s="70">
        <v>0.22721242686030974</v>
      </c>
      <c r="G19236" s="63">
        <f>COUNTIFS($E$10:E19236,E19236)</f>
        <v>647</v>
      </c>
      <c r="H19236" s="39" t="str">
        <f t="shared" si="300"/>
        <v>Out</v>
      </c>
    </row>
    <row r="19237" spans="1:8" x14ac:dyDescent="0.25">
      <c r="A19237" s="41">
        <v>1514502388</v>
      </c>
      <c r="B19237" s="41">
        <v>1</v>
      </c>
      <c r="C19237" s="41">
        <v>626</v>
      </c>
      <c r="D19237" s="39" t="s">
        <v>58</v>
      </c>
      <c r="E19237" s="63" t="str">
        <f>D19237&amp;"_"&amp;B19237</f>
        <v>Shenzhen_1</v>
      </c>
      <c r="F19237" s="70">
        <v>0.22813234558691586</v>
      </c>
      <c r="G19237" s="63">
        <f>COUNTIFS($E$10:E19237,E19237)</f>
        <v>648</v>
      </c>
      <c r="H19237" s="39" t="str">
        <f t="shared" si="300"/>
        <v>Out</v>
      </c>
    </row>
    <row r="19238" spans="1:8" x14ac:dyDescent="0.25">
      <c r="A19238" s="41">
        <v>1514036974</v>
      </c>
      <c r="B19238" s="41">
        <v>1</v>
      </c>
      <c r="C19238" s="41">
        <v>2813</v>
      </c>
      <c r="D19238" s="39" t="s">
        <v>58</v>
      </c>
      <c r="E19238" s="63" t="str">
        <f>D19238&amp;"_"&amp;B19238</f>
        <v>Shenzhen_1</v>
      </c>
      <c r="F19238" s="70">
        <v>0.22818901296235228</v>
      </c>
      <c r="G19238" s="63">
        <f>COUNTIFS($E$10:E19238,E19238)</f>
        <v>649</v>
      </c>
      <c r="H19238" s="39" t="str">
        <f t="shared" si="300"/>
        <v>Out</v>
      </c>
    </row>
    <row r="19239" spans="1:8" x14ac:dyDescent="0.25">
      <c r="A19239" s="41">
        <v>1514573248</v>
      </c>
      <c r="B19239" s="41">
        <v>1</v>
      </c>
      <c r="C19239" s="41">
        <v>3206</v>
      </c>
      <c r="D19239" s="39" t="s">
        <v>58</v>
      </c>
      <c r="E19239" s="63" t="str">
        <f>D19239&amp;"_"&amp;B19239</f>
        <v>Shenzhen_1</v>
      </c>
      <c r="F19239" s="70">
        <v>0.22851804295257794</v>
      </c>
      <c r="G19239" s="63">
        <f>COUNTIFS($E$10:E19239,E19239)</f>
        <v>650</v>
      </c>
      <c r="H19239" s="39" t="str">
        <f t="shared" si="300"/>
        <v>Out</v>
      </c>
    </row>
    <row r="19240" spans="1:8" x14ac:dyDescent="0.25">
      <c r="A19240" s="41">
        <v>1516978254</v>
      </c>
      <c r="B19240" s="41">
        <v>1</v>
      </c>
      <c r="C19240" s="41">
        <v>299</v>
      </c>
      <c r="D19240" s="39" t="s">
        <v>58</v>
      </c>
      <c r="E19240" s="63" t="str">
        <f>D19240&amp;"_"&amp;B19240</f>
        <v>Shenzhen_1</v>
      </c>
      <c r="F19240" s="70">
        <v>0.22867169304359392</v>
      </c>
      <c r="G19240" s="63">
        <f>COUNTIFS($E$10:E19240,E19240)</f>
        <v>651</v>
      </c>
      <c r="H19240" s="39" t="str">
        <f t="shared" si="300"/>
        <v>Out</v>
      </c>
    </row>
    <row r="19241" spans="1:8" x14ac:dyDescent="0.25">
      <c r="A19241" s="41">
        <v>1517125188</v>
      </c>
      <c r="B19241" s="41">
        <v>1</v>
      </c>
      <c r="C19241" s="41">
        <v>3307</v>
      </c>
      <c r="D19241" s="39" t="s">
        <v>58</v>
      </c>
      <c r="E19241" s="63" t="str">
        <f>D19241&amp;"_"&amp;B19241</f>
        <v>Shenzhen_1</v>
      </c>
      <c r="F19241" s="70">
        <v>0.22869134208485342</v>
      </c>
      <c r="G19241" s="63">
        <f>COUNTIFS($E$10:E19241,E19241)</f>
        <v>652</v>
      </c>
      <c r="H19241" s="39" t="str">
        <f t="shared" si="300"/>
        <v>Out</v>
      </c>
    </row>
    <row r="19242" spans="1:8" x14ac:dyDescent="0.25">
      <c r="A19242" s="41">
        <v>1511326913</v>
      </c>
      <c r="B19242" s="41">
        <v>1</v>
      </c>
      <c r="C19242" s="41">
        <v>329</v>
      </c>
      <c r="D19242" s="39" t="s">
        <v>58</v>
      </c>
      <c r="E19242" s="63" t="str">
        <f>D19242&amp;"_"&amp;B19242</f>
        <v>Shenzhen_1</v>
      </c>
      <c r="F19242" s="70">
        <v>0.22883322798913652</v>
      </c>
      <c r="G19242" s="63">
        <f>COUNTIFS($E$10:E19242,E19242)</f>
        <v>653</v>
      </c>
      <c r="H19242" s="39" t="str">
        <f t="shared" si="300"/>
        <v>Out</v>
      </c>
    </row>
    <row r="19243" spans="1:8" x14ac:dyDescent="0.25">
      <c r="A19243" s="41">
        <v>1515775003</v>
      </c>
      <c r="B19243" s="41">
        <v>1</v>
      </c>
      <c r="C19243" s="41">
        <v>3313</v>
      </c>
      <c r="D19243" s="39" t="s">
        <v>58</v>
      </c>
      <c r="E19243" s="63" t="str">
        <f>D19243&amp;"_"&amp;B19243</f>
        <v>Shenzhen_1</v>
      </c>
      <c r="F19243" s="70">
        <v>0.22897724378877082</v>
      </c>
      <c r="G19243" s="63">
        <f>COUNTIFS($E$10:E19243,E19243)</f>
        <v>654</v>
      </c>
      <c r="H19243" s="39" t="str">
        <f t="shared" si="300"/>
        <v>Out</v>
      </c>
    </row>
    <row r="19244" spans="1:8" x14ac:dyDescent="0.25">
      <c r="A19244" s="41">
        <v>1515803553</v>
      </c>
      <c r="B19244" s="41">
        <v>1</v>
      </c>
      <c r="C19244" s="41">
        <v>4024</v>
      </c>
      <c r="D19244" s="39" t="s">
        <v>58</v>
      </c>
      <c r="E19244" s="63" t="str">
        <f>D19244&amp;"_"&amp;B19244</f>
        <v>Shenzhen_1</v>
      </c>
      <c r="F19244" s="70">
        <v>0.22913261270925367</v>
      </c>
      <c r="G19244" s="63">
        <f>COUNTIFS($E$10:E19244,E19244)</f>
        <v>655</v>
      </c>
      <c r="H19244" s="39" t="str">
        <f t="shared" si="300"/>
        <v>Out</v>
      </c>
    </row>
    <row r="19245" spans="1:8" x14ac:dyDescent="0.25">
      <c r="A19245" s="41">
        <v>1512636725</v>
      </c>
      <c r="B19245" s="41">
        <v>1</v>
      </c>
      <c r="C19245" s="41">
        <v>1285</v>
      </c>
      <c r="D19245" s="39" t="s">
        <v>58</v>
      </c>
      <c r="E19245" s="63" t="str">
        <f>D19245&amp;"_"&amp;B19245</f>
        <v>Shenzhen_1</v>
      </c>
      <c r="F19245" s="70">
        <v>0.22928220909623986</v>
      </c>
      <c r="G19245" s="63">
        <f>COUNTIFS($E$10:E19245,E19245)</f>
        <v>656</v>
      </c>
      <c r="H19245" s="39" t="str">
        <f t="shared" si="300"/>
        <v>Out</v>
      </c>
    </row>
    <row r="19246" spans="1:8" x14ac:dyDescent="0.25">
      <c r="A19246" s="41">
        <v>1517982607</v>
      </c>
      <c r="B19246" s="41">
        <v>1</v>
      </c>
      <c r="C19246" s="41">
        <v>1680</v>
      </c>
      <c r="D19246" s="39" t="s">
        <v>58</v>
      </c>
      <c r="E19246" s="63" t="str">
        <f>D19246&amp;"_"&amp;B19246</f>
        <v>Shenzhen_1</v>
      </c>
      <c r="F19246" s="70">
        <v>0.22966885125264114</v>
      </c>
      <c r="G19246" s="63">
        <f>COUNTIFS($E$10:E19246,E19246)</f>
        <v>657</v>
      </c>
      <c r="H19246" s="39" t="str">
        <f t="shared" si="300"/>
        <v>Out</v>
      </c>
    </row>
    <row r="19247" spans="1:8" x14ac:dyDescent="0.25">
      <c r="A19247" s="41">
        <v>1512270816</v>
      </c>
      <c r="B19247" s="41">
        <v>1</v>
      </c>
      <c r="C19247" s="41">
        <v>378</v>
      </c>
      <c r="D19247" s="39" t="s">
        <v>58</v>
      </c>
      <c r="E19247" s="63" t="str">
        <f>D19247&amp;"_"&amp;B19247</f>
        <v>Shenzhen_1</v>
      </c>
      <c r="F19247" s="70">
        <v>0.22977813864386554</v>
      </c>
      <c r="G19247" s="63">
        <f>COUNTIFS($E$10:E19247,E19247)</f>
        <v>658</v>
      </c>
      <c r="H19247" s="39" t="str">
        <f t="shared" si="300"/>
        <v>Out</v>
      </c>
    </row>
    <row r="19248" spans="1:8" x14ac:dyDescent="0.25">
      <c r="A19248" s="41">
        <v>1519526528</v>
      </c>
      <c r="B19248" s="41">
        <v>1</v>
      </c>
      <c r="C19248" s="41">
        <v>2397</v>
      </c>
      <c r="D19248" s="39" t="s">
        <v>58</v>
      </c>
      <c r="E19248" s="63" t="str">
        <f>D19248&amp;"_"&amp;B19248</f>
        <v>Shenzhen_1</v>
      </c>
      <c r="F19248" s="70">
        <v>0.22982333668828059</v>
      </c>
      <c r="G19248" s="63">
        <f>COUNTIFS($E$10:E19248,E19248)</f>
        <v>659</v>
      </c>
      <c r="H19248" s="39" t="str">
        <f t="shared" si="300"/>
        <v>Out</v>
      </c>
    </row>
    <row r="19249" spans="1:8" x14ac:dyDescent="0.25">
      <c r="A19249" s="41">
        <v>1514037296</v>
      </c>
      <c r="B19249" s="41">
        <v>1</v>
      </c>
      <c r="C19249" s="41">
        <v>2964</v>
      </c>
      <c r="D19249" s="39" t="s">
        <v>58</v>
      </c>
      <c r="E19249" s="63" t="str">
        <f>D19249&amp;"_"&amp;B19249</f>
        <v>Shenzhen_1</v>
      </c>
      <c r="F19249" s="70">
        <v>0.23039054986961982</v>
      </c>
      <c r="G19249" s="63">
        <f>COUNTIFS($E$10:E19249,E19249)</f>
        <v>660</v>
      </c>
      <c r="H19249" s="39" t="str">
        <f t="shared" si="300"/>
        <v>Out</v>
      </c>
    </row>
    <row r="19250" spans="1:8" x14ac:dyDescent="0.25">
      <c r="A19250" s="41">
        <v>1518666777</v>
      </c>
      <c r="B19250" s="41">
        <v>1</v>
      </c>
      <c r="C19250" s="41">
        <v>1108</v>
      </c>
      <c r="D19250" s="39" t="s">
        <v>58</v>
      </c>
      <c r="E19250" s="63" t="str">
        <f>D19250&amp;"_"&amp;B19250</f>
        <v>Shenzhen_1</v>
      </c>
      <c r="F19250" s="70">
        <v>0.23073410969515717</v>
      </c>
      <c r="G19250" s="63">
        <f>COUNTIFS($E$10:E19250,E19250)</f>
        <v>661</v>
      </c>
      <c r="H19250" s="39" t="str">
        <f t="shared" si="300"/>
        <v>Out</v>
      </c>
    </row>
    <row r="19251" spans="1:8" x14ac:dyDescent="0.25">
      <c r="A19251" s="41">
        <v>1514203248</v>
      </c>
      <c r="B19251" s="41">
        <v>1</v>
      </c>
      <c r="C19251" s="41">
        <v>2552</v>
      </c>
      <c r="D19251" s="39" t="s">
        <v>58</v>
      </c>
      <c r="E19251" s="63" t="str">
        <f>D19251&amp;"_"&amp;B19251</f>
        <v>Shenzhen_1</v>
      </c>
      <c r="F19251" s="70">
        <v>0.23074809828360621</v>
      </c>
      <c r="G19251" s="63">
        <f>COUNTIFS($E$10:E19251,E19251)</f>
        <v>662</v>
      </c>
      <c r="H19251" s="39" t="str">
        <f t="shared" si="300"/>
        <v>Out</v>
      </c>
    </row>
    <row r="19252" spans="1:8" x14ac:dyDescent="0.25">
      <c r="A19252" s="41">
        <v>1513500556</v>
      </c>
      <c r="B19252" s="41">
        <v>1</v>
      </c>
      <c r="C19252" s="41">
        <v>653</v>
      </c>
      <c r="D19252" s="39" t="s">
        <v>58</v>
      </c>
      <c r="E19252" s="63" t="str">
        <f>D19252&amp;"_"&amp;B19252</f>
        <v>Shenzhen_1</v>
      </c>
      <c r="F19252" s="70">
        <v>0.23077671257376875</v>
      </c>
      <c r="G19252" s="63">
        <f>COUNTIFS($E$10:E19252,E19252)</f>
        <v>663</v>
      </c>
      <c r="H19252" s="39" t="str">
        <f t="shared" si="300"/>
        <v>Out</v>
      </c>
    </row>
    <row r="19253" spans="1:8" x14ac:dyDescent="0.25">
      <c r="A19253" s="41">
        <v>1515408126</v>
      </c>
      <c r="B19253" s="41">
        <v>1</v>
      </c>
      <c r="C19253" s="41">
        <v>2324</v>
      </c>
      <c r="D19253" s="39" t="s">
        <v>58</v>
      </c>
      <c r="E19253" s="63" t="str">
        <f>D19253&amp;"_"&amp;B19253</f>
        <v>Shenzhen_1</v>
      </c>
      <c r="F19253" s="70">
        <v>0.23093986340060901</v>
      </c>
      <c r="G19253" s="63">
        <f>COUNTIFS($E$10:E19253,E19253)</f>
        <v>664</v>
      </c>
      <c r="H19253" s="39" t="str">
        <f t="shared" si="300"/>
        <v>Out</v>
      </c>
    </row>
    <row r="19254" spans="1:8" x14ac:dyDescent="0.25">
      <c r="A19254" s="41">
        <v>1511660595</v>
      </c>
      <c r="B19254" s="41">
        <v>1</v>
      </c>
      <c r="C19254" s="41">
        <v>1611</v>
      </c>
      <c r="D19254" s="39" t="s">
        <v>58</v>
      </c>
      <c r="E19254" s="63" t="str">
        <f>D19254&amp;"_"&amp;B19254</f>
        <v>Shenzhen_1</v>
      </c>
      <c r="F19254" s="70">
        <v>0.23209470519787312</v>
      </c>
      <c r="G19254" s="63">
        <f>COUNTIFS($E$10:E19254,E19254)</f>
        <v>665</v>
      </c>
      <c r="H19254" s="39" t="str">
        <f t="shared" si="300"/>
        <v>Out</v>
      </c>
    </row>
    <row r="19255" spans="1:8" x14ac:dyDescent="0.25">
      <c r="A19255" s="41">
        <v>1515753176</v>
      </c>
      <c r="B19255" s="41">
        <v>1</v>
      </c>
      <c r="C19255" s="41">
        <v>1075</v>
      </c>
      <c r="D19255" s="39" t="s">
        <v>58</v>
      </c>
      <c r="E19255" s="63" t="str">
        <f>D19255&amp;"_"&amp;B19255</f>
        <v>Shenzhen_1</v>
      </c>
      <c r="F19255" s="70">
        <v>0.23222924292768077</v>
      </c>
      <c r="G19255" s="63">
        <f>COUNTIFS($E$10:E19255,E19255)</f>
        <v>666</v>
      </c>
      <c r="H19255" s="39" t="str">
        <f t="shared" si="300"/>
        <v>Out</v>
      </c>
    </row>
    <row r="19256" spans="1:8" x14ac:dyDescent="0.25">
      <c r="A19256" s="41">
        <v>1513544826</v>
      </c>
      <c r="B19256" s="41">
        <v>1</v>
      </c>
      <c r="C19256" s="41">
        <v>2392</v>
      </c>
      <c r="D19256" s="39" t="s">
        <v>58</v>
      </c>
      <c r="E19256" s="63" t="str">
        <f>D19256&amp;"_"&amp;B19256</f>
        <v>Shenzhen_1</v>
      </c>
      <c r="F19256" s="70">
        <v>0.23234106986248382</v>
      </c>
      <c r="G19256" s="63">
        <f>COUNTIFS($E$10:E19256,E19256)</f>
        <v>667</v>
      </c>
      <c r="H19256" s="39" t="str">
        <f t="shared" si="300"/>
        <v>Out</v>
      </c>
    </row>
    <row r="19257" spans="1:8" x14ac:dyDescent="0.25">
      <c r="A19257" s="41">
        <v>1512902318</v>
      </c>
      <c r="B19257" s="41">
        <v>1</v>
      </c>
      <c r="C19257" s="41">
        <v>3840</v>
      </c>
      <c r="D19257" s="39" t="s">
        <v>58</v>
      </c>
      <c r="E19257" s="63" t="str">
        <f>D19257&amp;"_"&amp;B19257</f>
        <v>Shenzhen_1</v>
      </c>
      <c r="F19257" s="70">
        <v>0.23244061361246793</v>
      </c>
      <c r="G19257" s="63">
        <f>COUNTIFS($E$10:E19257,E19257)</f>
        <v>668</v>
      </c>
      <c r="H19257" s="39" t="str">
        <f t="shared" si="300"/>
        <v>Out</v>
      </c>
    </row>
    <row r="19258" spans="1:8" x14ac:dyDescent="0.25">
      <c r="A19258" s="41">
        <v>1514154259</v>
      </c>
      <c r="B19258" s="41">
        <v>1</v>
      </c>
      <c r="C19258" s="41">
        <v>2885</v>
      </c>
      <c r="D19258" s="39" t="s">
        <v>58</v>
      </c>
      <c r="E19258" s="63" t="str">
        <f>D19258&amp;"_"&amp;B19258</f>
        <v>Shenzhen_1</v>
      </c>
      <c r="F19258" s="70">
        <v>0.23341443864078126</v>
      </c>
      <c r="G19258" s="63">
        <f>COUNTIFS($E$10:E19258,E19258)</f>
        <v>669</v>
      </c>
      <c r="H19258" s="39" t="str">
        <f t="shared" si="300"/>
        <v>Out</v>
      </c>
    </row>
    <row r="19259" spans="1:8" x14ac:dyDescent="0.25">
      <c r="A19259" s="41">
        <v>1519584599</v>
      </c>
      <c r="B19259" s="41">
        <v>1</v>
      </c>
      <c r="C19259" s="41">
        <v>2409</v>
      </c>
      <c r="D19259" s="39" t="s">
        <v>58</v>
      </c>
      <c r="E19259" s="63" t="str">
        <f>D19259&amp;"_"&amp;B19259</f>
        <v>Shenzhen_1</v>
      </c>
      <c r="F19259" s="70">
        <v>0.23354762793425365</v>
      </c>
      <c r="G19259" s="63">
        <f>COUNTIFS($E$10:E19259,E19259)</f>
        <v>670</v>
      </c>
      <c r="H19259" s="39" t="str">
        <f t="shared" si="300"/>
        <v>Out</v>
      </c>
    </row>
    <row r="19260" spans="1:8" x14ac:dyDescent="0.25">
      <c r="A19260" s="41">
        <v>1519437299</v>
      </c>
      <c r="B19260" s="41">
        <v>1</v>
      </c>
      <c r="C19260" s="41">
        <v>331</v>
      </c>
      <c r="D19260" s="39" t="s">
        <v>58</v>
      </c>
      <c r="E19260" s="63" t="str">
        <f>D19260&amp;"_"&amp;B19260</f>
        <v>Shenzhen_1</v>
      </c>
      <c r="F19260" s="70">
        <v>0.23359864336513636</v>
      </c>
      <c r="G19260" s="63">
        <f>COUNTIFS($E$10:E19260,E19260)</f>
        <v>671</v>
      </c>
      <c r="H19260" s="39" t="str">
        <f t="shared" si="300"/>
        <v>Out</v>
      </c>
    </row>
    <row r="19261" spans="1:8" x14ac:dyDescent="0.25">
      <c r="A19261" s="41">
        <v>1519795393</v>
      </c>
      <c r="B19261" s="41">
        <v>1</v>
      </c>
      <c r="C19261" s="41">
        <v>1925</v>
      </c>
      <c r="D19261" s="39" t="s">
        <v>58</v>
      </c>
      <c r="E19261" s="63" t="str">
        <f>D19261&amp;"_"&amp;B19261</f>
        <v>Shenzhen_1</v>
      </c>
      <c r="F19261" s="70">
        <v>0.23390688424430373</v>
      </c>
      <c r="G19261" s="63">
        <f>COUNTIFS($E$10:E19261,E19261)</f>
        <v>672</v>
      </c>
      <c r="H19261" s="39" t="str">
        <f t="shared" si="300"/>
        <v>Out</v>
      </c>
    </row>
    <row r="19262" spans="1:8" x14ac:dyDescent="0.25">
      <c r="A19262" s="41">
        <v>1519156698</v>
      </c>
      <c r="B19262" s="41">
        <v>1</v>
      </c>
      <c r="C19262" s="41">
        <v>2088</v>
      </c>
      <c r="D19262" s="39" t="s">
        <v>58</v>
      </c>
      <c r="E19262" s="63" t="str">
        <f>D19262&amp;"_"&amp;B19262</f>
        <v>Shenzhen_1</v>
      </c>
      <c r="F19262" s="70">
        <v>0.2346803794661324</v>
      </c>
      <c r="G19262" s="63">
        <f>COUNTIFS($E$10:E19262,E19262)</f>
        <v>673</v>
      </c>
      <c r="H19262" s="39" t="str">
        <f t="shared" si="300"/>
        <v>Out</v>
      </c>
    </row>
    <row r="19263" spans="1:8" x14ac:dyDescent="0.25">
      <c r="A19263" s="41">
        <v>1514448509</v>
      </c>
      <c r="B19263" s="41">
        <v>1</v>
      </c>
      <c r="C19263" s="41">
        <v>1847</v>
      </c>
      <c r="D19263" s="39" t="s">
        <v>58</v>
      </c>
      <c r="E19263" s="63" t="str">
        <f>D19263&amp;"_"&amp;B19263</f>
        <v>Shenzhen_1</v>
      </c>
      <c r="F19263" s="70">
        <v>0.23552156947352254</v>
      </c>
      <c r="G19263" s="63">
        <f>COUNTIFS($E$10:E19263,E19263)</f>
        <v>674</v>
      </c>
      <c r="H19263" s="39" t="str">
        <f t="shared" si="300"/>
        <v>Out</v>
      </c>
    </row>
    <row r="19264" spans="1:8" x14ac:dyDescent="0.25">
      <c r="A19264" s="41">
        <v>1514396999</v>
      </c>
      <c r="B19264" s="41">
        <v>1</v>
      </c>
      <c r="C19264" s="41">
        <v>1621</v>
      </c>
      <c r="D19264" s="39" t="s">
        <v>58</v>
      </c>
      <c r="E19264" s="63" t="str">
        <f>D19264&amp;"_"&amp;B19264</f>
        <v>Shenzhen_1</v>
      </c>
      <c r="F19264" s="70">
        <v>0.23558739393164385</v>
      </c>
      <c r="G19264" s="63">
        <f>COUNTIFS($E$10:E19264,E19264)</f>
        <v>675</v>
      </c>
      <c r="H19264" s="39" t="str">
        <f t="shared" si="300"/>
        <v>Out</v>
      </c>
    </row>
    <row r="19265" spans="1:8" x14ac:dyDescent="0.25">
      <c r="A19265" s="41">
        <v>1516788064</v>
      </c>
      <c r="B19265" s="41">
        <v>1</v>
      </c>
      <c r="C19265" s="41">
        <v>2870</v>
      </c>
      <c r="D19265" s="39" t="s">
        <v>58</v>
      </c>
      <c r="E19265" s="63" t="str">
        <f>D19265&amp;"_"&amp;B19265</f>
        <v>Shenzhen_1</v>
      </c>
      <c r="F19265" s="70">
        <v>0.23564357425312976</v>
      </c>
      <c r="G19265" s="63">
        <f>COUNTIFS($E$10:E19265,E19265)</f>
        <v>676</v>
      </c>
      <c r="H19265" s="39" t="str">
        <f t="shared" si="300"/>
        <v>Out</v>
      </c>
    </row>
    <row r="19266" spans="1:8" x14ac:dyDescent="0.25">
      <c r="A19266" s="41">
        <v>1517870136</v>
      </c>
      <c r="B19266" s="41">
        <v>1</v>
      </c>
      <c r="C19266" s="41">
        <v>2465</v>
      </c>
      <c r="D19266" s="39" t="s">
        <v>58</v>
      </c>
      <c r="E19266" s="63" t="str">
        <f>D19266&amp;"_"&amp;B19266</f>
        <v>Shenzhen_1</v>
      </c>
      <c r="F19266" s="70">
        <v>0.23593779219508781</v>
      </c>
      <c r="G19266" s="63">
        <f>COUNTIFS($E$10:E19266,E19266)</f>
        <v>677</v>
      </c>
      <c r="H19266" s="39" t="str">
        <f t="shared" si="300"/>
        <v>Out</v>
      </c>
    </row>
    <row r="19267" spans="1:8" x14ac:dyDescent="0.25">
      <c r="A19267" s="41">
        <v>1515709939</v>
      </c>
      <c r="B19267" s="41">
        <v>1</v>
      </c>
      <c r="C19267" s="41">
        <v>2007</v>
      </c>
      <c r="D19267" s="39" t="s">
        <v>58</v>
      </c>
      <c r="E19267" s="63" t="str">
        <f>D19267&amp;"_"&amp;B19267</f>
        <v>Shenzhen_1</v>
      </c>
      <c r="F19267" s="70">
        <v>0.23633430198549432</v>
      </c>
      <c r="G19267" s="63">
        <f>COUNTIFS($E$10:E19267,E19267)</f>
        <v>678</v>
      </c>
      <c r="H19267" s="39" t="str">
        <f t="shared" si="300"/>
        <v>Out</v>
      </c>
    </row>
    <row r="19268" spans="1:8" x14ac:dyDescent="0.25">
      <c r="A19268" s="41">
        <v>1519991563</v>
      </c>
      <c r="B19268" s="41">
        <v>1</v>
      </c>
      <c r="C19268" s="41">
        <v>274</v>
      </c>
      <c r="D19268" s="39" t="s">
        <v>58</v>
      </c>
      <c r="E19268" s="63" t="str">
        <f>D19268&amp;"_"&amp;B19268</f>
        <v>Shenzhen_1</v>
      </c>
      <c r="F19268" s="70">
        <v>0.23669972923184213</v>
      </c>
      <c r="G19268" s="63">
        <f>COUNTIFS($E$10:E19268,E19268)</f>
        <v>679</v>
      </c>
      <c r="H19268" s="39" t="str">
        <f t="shared" si="300"/>
        <v>Out</v>
      </c>
    </row>
    <row r="19269" spans="1:8" x14ac:dyDescent="0.25">
      <c r="A19269" s="41">
        <v>1511390543</v>
      </c>
      <c r="B19269" s="41">
        <v>1</v>
      </c>
      <c r="C19269" s="41">
        <v>1743</v>
      </c>
      <c r="D19269" s="39" t="s">
        <v>58</v>
      </c>
      <c r="E19269" s="63" t="str">
        <f>D19269&amp;"_"&amp;B19269</f>
        <v>Shenzhen_1</v>
      </c>
      <c r="F19269" s="70">
        <v>0.23726691557139801</v>
      </c>
      <c r="G19269" s="63">
        <f>COUNTIFS($E$10:E19269,E19269)</f>
        <v>680</v>
      </c>
      <c r="H19269" s="39" t="str">
        <f t="shared" si="300"/>
        <v>Out</v>
      </c>
    </row>
    <row r="19270" spans="1:8" x14ac:dyDescent="0.25">
      <c r="A19270" s="41">
        <v>1516922308</v>
      </c>
      <c r="B19270" s="41">
        <v>1</v>
      </c>
      <c r="C19270" s="41">
        <v>4824</v>
      </c>
      <c r="D19270" s="39" t="s">
        <v>58</v>
      </c>
      <c r="E19270" s="63" t="str">
        <f>D19270&amp;"_"&amp;B19270</f>
        <v>Shenzhen_1</v>
      </c>
      <c r="F19270" s="70">
        <v>0.23740288289906242</v>
      </c>
      <c r="G19270" s="63">
        <f>COUNTIFS($E$10:E19270,E19270)</f>
        <v>681</v>
      </c>
      <c r="H19270" s="39" t="str">
        <f t="shared" si="300"/>
        <v>Out</v>
      </c>
    </row>
    <row r="19271" spans="1:8" x14ac:dyDescent="0.25">
      <c r="A19271" s="41">
        <v>1512584849</v>
      </c>
      <c r="B19271" s="41">
        <v>1</v>
      </c>
      <c r="C19271" s="41">
        <v>4492</v>
      </c>
      <c r="D19271" s="39" t="s">
        <v>58</v>
      </c>
      <c r="E19271" s="63" t="str">
        <f>D19271&amp;"_"&amp;B19271</f>
        <v>Shenzhen_1</v>
      </c>
      <c r="F19271" s="70">
        <v>0.23826923404216227</v>
      </c>
      <c r="G19271" s="63">
        <f>COUNTIFS($E$10:E19271,E19271)</f>
        <v>682</v>
      </c>
      <c r="H19271" s="39" t="str">
        <f t="shared" si="300"/>
        <v>Out</v>
      </c>
    </row>
    <row r="19272" spans="1:8" x14ac:dyDescent="0.25">
      <c r="A19272" s="41">
        <v>1512502405</v>
      </c>
      <c r="B19272" s="41">
        <v>1</v>
      </c>
      <c r="C19272" s="41">
        <v>1172</v>
      </c>
      <c r="D19272" s="39" t="s">
        <v>58</v>
      </c>
      <c r="E19272" s="63" t="str">
        <f>D19272&amp;"_"&amp;B19272</f>
        <v>Shenzhen_1</v>
      </c>
      <c r="F19272" s="70">
        <v>0.23849247239689531</v>
      </c>
      <c r="G19272" s="63">
        <f>COUNTIFS($E$10:E19272,E19272)</f>
        <v>683</v>
      </c>
      <c r="H19272" s="39" t="str">
        <f t="shared" si="300"/>
        <v>Out</v>
      </c>
    </row>
    <row r="19273" spans="1:8" x14ac:dyDescent="0.25">
      <c r="A19273" s="41">
        <v>1517231288</v>
      </c>
      <c r="B19273" s="41">
        <v>1</v>
      </c>
      <c r="C19273" s="41">
        <v>1749</v>
      </c>
      <c r="D19273" s="39" t="s">
        <v>58</v>
      </c>
      <c r="E19273" s="63" t="str">
        <f>D19273&amp;"_"&amp;B19273</f>
        <v>Shenzhen_1</v>
      </c>
      <c r="F19273" s="70">
        <v>0.23918287384011261</v>
      </c>
      <c r="G19273" s="63">
        <f>COUNTIFS($E$10:E19273,E19273)</f>
        <v>684</v>
      </c>
      <c r="H19273" s="39" t="str">
        <f t="shared" si="300"/>
        <v>Out</v>
      </c>
    </row>
    <row r="19274" spans="1:8" x14ac:dyDescent="0.25">
      <c r="A19274" s="41">
        <v>1517183708</v>
      </c>
      <c r="B19274" s="41">
        <v>1</v>
      </c>
      <c r="C19274" s="41">
        <v>573</v>
      </c>
      <c r="D19274" s="39" t="s">
        <v>58</v>
      </c>
      <c r="E19274" s="63" t="str">
        <f>D19274&amp;"_"&amp;B19274</f>
        <v>Shenzhen_1</v>
      </c>
      <c r="F19274" s="70">
        <v>0.23920711129060701</v>
      </c>
      <c r="G19274" s="63">
        <f>COUNTIFS($E$10:E19274,E19274)</f>
        <v>685</v>
      </c>
      <c r="H19274" s="39" t="str">
        <f t="shared" si="300"/>
        <v>Out</v>
      </c>
    </row>
    <row r="19275" spans="1:8" x14ac:dyDescent="0.25">
      <c r="A19275" s="41">
        <v>1516952507</v>
      </c>
      <c r="B19275" s="41">
        <v>1</v>
      </c>
      <c r="C19275" s="41">
        <v>3065</v>
      </c>
      <c r="D19275" s="39" t="s">
        <v>58</v>
      </c>
      <c r="E19275" s="63" t="str">
        <f>D19275&amp;"_"&amp;B19275</f>
        <v>Shenzhen_1</v>
      </c>
      <c r="F19275" s="70">
        <v>0.23932692728700411</v>
      </c>
      <c r="G19275" s="63">
        <f>COUNTIFS($E$10:E19275,E19275)</f>
        <v>686</v>
      </c>
      <c r="H19275" s="39" t="str">
        <f t="shared" ref="H19275:H19338" si="301">IF(ROW()&lt;=3000,"Test",
IF(ROW()&lt;=6000,"Control",
"Out"))</f>
        <v>Out</v>
      </c>
    </row>
    <row r="19276" spans="1:8" x14ac:dyDescent="0.25">
      <c r="A19276" s="41">
        <v>1512142146</v>
      </c>
      <c r="B19276" s="41">
        <v>1</v>
      </c>
      <c r="C19276" s="41">
        <v>1007</v>
      </c>
      <c r="D19276" s="39" t="s">
        <v>58</v>
      </c>
      <c r="E19276" s="63" t="str">
        <f>D19276&amp;"_"&amp;B19276</f>
        <v>Shenzhen_1</v>
      </c>
      <c r="F19276" s="70">
        <v>0.24006959639023295</v>
      </c>
      <c r="G19276" s="63">
        <f>COUNTIFS($E$10:E19276,E19276)</f>
        <v>687</v>
      </c>
      <c r="H19276" s="39" t="str">
        <f t="shared" si="301"/>
        <v>Out</v>
      </c>
    </row>
    <row r="19277" spans="1:8" x14ac:dyDescent="0.25">
      <c r="A19277" s="41">
        <v>1516271059</v>
      </c>
      <c r="B19277" s="41">
        <v>1</v>
      </c>
      <c r="C19277" s="41">
        <v>688</v>
      </c>
      <c r="D19277" s="39" t="s">
        <v>58</v>
      </c>
      <c r="E19277" s="63" t="str">
        <f>D19277&amp;"_"&amp;B19277</f>
        <v>Shenzhen_1</v>
      </c>
      <c r="F19277" s="70">
        <v>0.24013715113243239</v>
      </c>
      <c r="G19277" s="63">
        <f>COUNTIFS($E$10:E19277,E19277)</f>
        <v>688</v>
      </c>
      <c r="H19277" s="39" t="str">
        <f t="shared" si="301"/>
        <v>Out</v>
      </c>
    </row>
    <row r="19278" spans="1:8" x14ac:dyDescent="0.25">
      <c r="A19278" s="41">
        <v>1517595267</v>
      </c>
      <c r="B19278" s="41">
        <v>1</v>
      </c>
      <c r="C19278" s="41">
        <v>1156</v>
      </c>
      <c r="D19278" s="39" t="s">
        <v>58</v>
      </c>
      <c r="E19278" s="63" t="str">
        <f>D19278&amp;"_"&amp;B19278</f>
        <v>Shenzhen_1</v>
      </c>
      <c r="F19278" s="70">
        <v>0.24057905614254693</v>
      </c>
      <c r="G19278" s="63">
        <f>COUNTIFS($E$10:E19278,E19278)</f>
        <v>689</v>
      </c>
      <c r="H19278" s="39" t="str">
        <f t="shared" si="301"/>
        <v>Out</v>
      </c>
    </row>
    <row r="19279" spans="1:8" x14ac:dyDescent="0.25">
      <c r="A19279" s="41">
        <v>1512070289</v>
      </c>
      <c r="B19279" s="41">
        <v>1</v>
      </c>
      <c r="C19279" s="41">
        <v>3396</v>
      </c>
      <c r="D19279" s="39" t="s">
        <v>58</v>
      </c>
      <c r="E19279" s="63" t="str">
        <f>D19279&amp;"_"&amp;B19279</f>
        <v>Shenzhen_1</v>
      </c>
      <c r="F19279" s="70">
        <v>0.24063956687052734</v>
      </c>
      <c r="G19279" s="63">
        <f>COUNTIFS($E$10:E19279,E19279)</f>
        <v>690</v>
      </c>
      <c r="H19279" s="39" t="str">
        <f t="shared" si="301"/>
        <v>Out</v>
      </c>
    </row>
    <row r="19280" spans="1:8" x14ac:dyDescent="0.25">
      <c r="A19280" s="41">
        <v>1517434278</v>
      </c>
      <c r="B19280" s="41">
        <v>1</v>
      </c>
      <c r="C19280" s="41">
        <v>855</v>
      </c>
      <c r="D19280" s="39" t="s">
        <v>58</v>
      </c>
      <c r="E19280" s="63" t="str">
        <f>D19280&amp;"_"&amp;B19280</f>
        <v>Shenzhen_1</v>
      </c>
      <c r="F19280" s="70">
        <v>0.24111494476173312</v>
      </c>
      <c r="G19280" s="63">
        <f>COUNTIFS($E$10:E19280,E19280)</f>
        <v>691</v>
      </c>
      <c r="H19280" s="39" t="str">
        <f t="shared" si="301"/>
        <v>Out</v>
      </c>
    </row>
    <row r="19281" spans="1:8" x14ac:dyDescent="0.25">
      <c r="A19281" s="41">
        <v>1515103867</v>
      </c>
      <c r="B19281" s="41">
        <v>1</v>
      </c>
      <c r="C19281" s="41">
        <v>4067</v>
      </c>
      <c r="D19281" s="39" t="s">
        <v>58</v>
      </c>
      <c r="E19281" s="63" t="str">
        <f>D19281&amp;"_"&amp;B19281</f>
        <v>Shenzhen_1</v>
      </c>
      <c r="F19281" s="70">
        <v>0.24132041000399829</v>
      </c>
      <c r="G19281" s="63">
        <f>COUNTIFS($E$10:E19281,E19281)</f>
        <v>692</v>
      </c>
      <c r="H19281" s="39" t="str">
        <f t="shared" si="301"/>
        <v>Out</v>
      </c>
    </row>
    <row r="19282" spans="1:8" x14ac:dyDescent="0.25">
      <c r="A19282" s="41">
        <v>1516507237</v>
      </c>
      <c r="B19282" s="41">
        <v>1</v>
      </c>
      <c r="C19282" s="41">
        <v>2887</v>
      </c>
      <c r="D19282" s="39" t="s">
        <v>58</v>
      </c>
      <c r="E19282" s="63" t="str">
        <f>D19282&amp;"_"&amp;B19282</f>
        <v>Shenzhen_1</v>
      </c>
      <c r="F19282" s="70">
        <v>0.24173208063481699</v>
      </c>
      <c r="G19282" s="63">
        <f>COUNTIFS($E$10:E19282,E19282)</f>
        <v>693</v>
      </c>
      <c r="H19282" s="39" t="str">
        <f t="shared" si="301"/>
        <v>Out</v>
      </c>
    </row>
    <row r="19283" spans="1:8" x14ac:dyDescent="0.25">
      <c r="A19283" s="41">
        <v>1517873249</v>
      </c>
      <c r="B19283" s="41">
        <v>1</v>
      </c>
      <c r="C19283" s="41">
        <v>4094</v>
      </c>
      <c r="D19283" s="39" t="s">
        <v>58</v>
      </c>
      <c r="E19283" s="63" t="str">
        <f>D19283&amp;"_"&amp;B19283</f>
        <v>Shenzhen_1</v>
      </c>
      <c r="F19283" s="70">
        <v>0.24183981166415058</v>
      </c>
      <c r="G19283" s="63">
        <f>COUNTIFS($E$10:E19283,E19283)</f>
        <v>694</v>
      </c>
      <c r="H19283" s="39" t="str">
        <f t="shared" si="301"/>
        <v>Out</v>
      </c>
    </row>
    <row r="19284" spans="1:8" x14ac:dyDescent="0.25">
      <c r="A19284" s="41">
        <v>1511935759</v>
      </c>
      <c r="B19284" s="41">
        <v>1</v>
      </c>
      <c r="C19284" s="41">
        <v>670</v>
      </c>
      <c r="D19284" s="39" t="s">
        <v>58</v>
      </c>
      <c r="E19284" s="63" t="str">
        <f>D19284&amp;"_"&amp;B19284</f>
        <v>Shenzhen_1</v>
      </c>
      <c r="F19284" s="70">
        <v>0.24228067291143063</v>
      </c>
      <c r="G19284" s="63">
        <f>COUNTIFS($E$10:E19284,E19284)</f>
        <v>695</v>
      </c>
      <c r="H19284" s="39" t="str">
        <f t="shared" si="301"/>
        <v>Out</v>
      </c>
    </row>
    <row r="19285" spans="1:8" x14ac:dyDescent="0.25">
      <c r="A19285" s="41">
        <v>1517376504</v>
      </c>
      <c r="B19285" s="41">
        <v>1</v>
      </c>
      <c r="C19285" s="41">
        <v>3411</v>
      </c>
      <c r="D19285" s="39" t="s">
        <v>58</v>
      </c>
      <c r="E19285" s="63" t="str">
        <f>D19285&amp;"_"&amp;B19285</f>
        <v>Shenzhen_1</v>
      </c>
      <c r="F19285" s="70">
        <v>0.24253599030514128</v>
      </c>
      <c r="G19285" s="63">
        <f>COUNTIFS($E$10:E19285,E19285)</f>
        <v>696</v>
      </c>
      <c r="H19285" s="39" t="str">
        <f t="shared" si="301"/>
        <v>Out</v>
      </c>
    </row>
    <row r="19286" spans="1:8" x14ac:dyDescent="0.25">
      <c r="A19286" s="41">
        <v>1519556848</v>
      </c>
      <c r="B19286" s="41">
        <v>1</v>
      </c>
      <c r="C19286" s="41">
        <v>1352</v>
      </c>
      <c r="D19286" s="39" t="s">
        <v>58</v>
      </c>
      <c r="E19286" s="63" t="str">
        <f>D19286&amp;"_"&amp;B19286</f>
        <v>Shenzhen_1</v>
      </c>
      <c r="F19286" s="70">
        <v>0.24257295929314326</v>
      </c>
      <c r="G19286" s="63">
        <f>COUNTIFS($E$10:E19286,E19286)</f>
        <v>697</v>
      </c>
      <c r="H19286" s="39" t="str">
        <f t="shared" si="301"/>
        <v>Out</v>
      </c>
    </row>
    <row r="19287" spans="1:8" x14ac:dyDescent="0.25">
      <c r="A19287" s="41">
        <v>1513084046</v>
      </c>
      <c r="B19287" s="41">
        <v>1</v>
      </c>
      <c r="C19287" s="41">
        <v>3373</v>
      </c>
      <c r="D19287" s="39" t="s">
        <v>58</v>
      </c>
      <c r="E19287" s="63" t="str">
        <f>D19287&amp;"_"&amp;B19287</f>
        <v>Shenzhen_1</v>
      </c>
      <c r="F19287" s="70">
        <v>0.24281769400611086</v>
      </c>
      <c r="G19287" s="63">
        <f>COUNTIFS($E$10:E19287,E19287)</f>
        <v>698</v>
      </c>
      <c r="H19287" s="39" t="str">
        <f t="shared" si="301"/>
        <v>Out</v>
      </c>
    </row>
    <row r="19288" spans="1:8" x14ac:dyDescent="0.25">
      <c r="A19288" s="41">
        <v>1513528474</v>
      </c>
      <c r="B19288" s="41">
        <v>1</v>
      </c>
      <c r="C19288" s="41">
        <v>2314</v>
      </c>
      <c r="D19288" s="39" t="s">
        <v>58</v>
      </c>
      <c r="E19288" s="63" t="str">
        <f>D19288&amp;"_"&amp;B19288</f>
        <v>Shenzhen_1</v>
      </c>
      <c r="F19288" s="70">
        <v>0.24291070237409607</v>
      </c>
      <c r="G19288" s="63">
        <f>COUNTIFS($E$10:E19288,E19288)</f>
        <v>699</v>
      </c>
      <c r="H19288" s="39" t="str">
        <f t="shared" si="301"/>
        <v>Out</v>
      </c>
    </row>
    <row r="19289" spans="1:8" x14ac:dyDescent="0.25">
      <c r="A19289" s="41">
        <v>1513188583</v>
      </c>
      <c r="B19289" s="41">
        <v>1</v>
      </c>
      <c r="C19289" s="41">
        <v>897</v>
      </c>
      <c r="D19289" s="39" t="s">
        <v>58</v>
      </c>
      <c r="E19289" s="63" t="str">
        <f>D19289&amp;"_"&amp;B19289</f>
        <v>Shenzhen_1</v>
      </c>
      <c r="F19289" s="70">
        <v>0.24364377375043922</v>
      </c>
      <c r="G19289" s="63">
        <f>COUNTIFS($E$10:E19289,E19289)</f>
        <v>700</v>
      </c>
      <c r="H19289" s="39" t="str">
        <f t="shared" si="301"/>
        <v>Out</v>
      </c>
    </row>
    <row r="19290" spans="1:8" x14ac:dyDescent="0.25">
      <c r="A19290" s="41">
        <v>1518683605</v>
      </c>
      <c r="B19290" s="41">
        <v>1</v>
      </c>
      <c r="C19290" s="41">
        <v>152</v>
      </c>
      <c r="D19290" s="39" t="s">
        <v>58</v>
      </c>
      <c r="E19290" s="63" t="str">
        <f>D19290&amp;"_"&amp;B19290</f>
        <v>Shenzhen_1</v>
      </c>
      <c r="F19290" s="70">
        <v>0.24456267101486606</v>
      </c>
      <c r="G19290" s="63">
        <f>COUNTIFS($E$10:E19290,E19290)</f>
        <v>701</v>
      </c>
      <c r="H19290" s="39" t="str">
        <f t="shared" si="301"/>
        <v>Out</v>
      </c>
    </row>
    <row r="19291" spans="1:8" x14ac:dyDescent="0.25">
      <c r="A19291" s="41">
        <v>1516016023</v>
      </c>
      <c r="B19291" s="41">
        <v>1</v>
      </c>
      <c r="C19291" s="41">
        <v>2808</v>
      </c>
      <c r="D19291" s="39" t="s">
        <v>58</v>
      </c>
      <c r="E19291" s="63" t="str">
        <f>D19291&amp;"_"&amp;B19291</f>
        <v>Shenzhen_1</v>
      </c>
      <c r="F19291" s="70">
        <v>0.2447927234592725</v>
      </c>
      <c r="G19291" s="63">
        <f>COUNTIFS($E$10:E19291,E19291)</f>
        <v>702</v>
      </c>
      <c r="H19291" s="39" t="str">
        <f t="shared" si="301"/>
        <v>Out</v>
      </c>
    </row>
    <row r="19292" spans="1:8" x14ac:dyDescent="0.25">
      <c r="A19292" s="41">
        <v>1519113429</v>
      </c>
      <c r="B19292" s="41">
        <v>1</v>
      </c>
      <c r="C19292" s="41">
        <v>1768</v>
      </c>
      <c r="D19292" s="39" t="s">
        <v>58</v>
      </c>
      <c r="E19292" s="63" t="str">
        <f>D19292&amp;"_"&amp;B19292</f>
        <v>Shenzhen_1</v>
      </c>
      <c r="F19292" s="70">
        <v>0.2454202440049521</v>
      </c>
      <c r="G19292" s="63">
        <f>COUNTIFS($E$10:E19292,E19292)</f>
        <v>703</v>
      </c>
      <c r="H19292" s="39" t="str">
        <f t="shared" si="301"/>
        <v>Out</v>
      </c>
    </row>
    <row r="19293" spans="1:8" x14ac:dyDescent="0.25">
      <c r="A19293" s="41">
        <v>1518678464</v>
      </c>
      <c r="B19293" s="41">
        <v>1</v>
      </c>
      <c r="C19293" s="41">
        <v>188</v>
      </c>
      <c r="D19293" s="39" t="s">
        <v>58</v>
      </c>
      <c r="E19293" s="63" t="str">
        <f>D19293&amp;"_"&amp;B19293</f>
        <v>Shenzhen_1</v>
      </c>
      <c r="F19293" s="70">
        <v>0.2455204176272473</v>
      </c>
      <c r="G19293" s="63">
        <f>COUNTIFS($E$10:E19293,E19293)</f>
        <v>704</v>
      </c>
      <c r="H19293" s="39" t="str">
        <f t="shared" si="301"/>
        <v>Out</v>
      </c>
    </row>
    <row r="19294" spans="1:8" x14ac:dyDescent="0.25">
      <c r="A19294" s="41">
        <v>1512072623</v>
      </c>
      <c r="B19294" s="41">
        <v>1</v>
      </c>
      <c r="C19294" s="41">
        <v>1512</v>
      </c>
      <c r="D19294" s="39" t="s">
        <v>58</v>
      </c>
      <c r="E19294" s="63" t="str">
        <f>D19294&amp;"_"&amp;B19294</f>
        <v>Shenzhen_1</v>
      </c>
      <c r="F19294" s="70">
        <v>0.24609278283224012</v>
      </c>
      <c r="G19294" s="63">
        <f>COUNTIFS($E$10:E19294,E19294)</f>
        <v>705</v>
      </c>
      <c r="H19294" s="39" t="str">
        <f t="shared" si="301"/>
        <v>Out</v>
      </c>
    </row>
    <row r="19295" spans="1:8" x14ac:dyDescent="0.25">
      <c r="A19295" s="41">
        <v>1512899487</v>
      </c>
      <c r="B19295" s="41">
        <v>1</v>
      </c>
      <c r="C19295" s="41">
        <v>1278</v>
      </c>
      <c r="D19295" s="39" t="s">
        <v>58</v>
      </c>
      <c r="E19295" s="63" t="str">
        <f>D19295&amp;"_"&amp;B19295</f>
        <v>Shenzhen_1</v>
      </c>
      <c r="F19295" s="70">
        <v>0.24621402784189494</v>
      </c>
      <c r="G19295" s="63">
        <f>COUNTIFS($E$10:E19295,E19295)</f>
        <v>706</v>
      </c>
      <c r="H19295" s="39" t="str">
        <f t="shared" si="301"/>
        <v>Out</v>
      </c>
    </row>
    <row r="19296" spans="1:8" x14ac:dyDescent="0.25">
      <c r="A19296" s="41">
        <v>1516208827</v>
      </c>
      <c r="B19296" s="41">
        <v>1</v>
      </c>
      <c r="C19296" s="41">
        <v>130</v>
      </c>
      <c r="D19296" s="39" t="s">
        <v>58</v>
      </c>
      <c r="E19296" s="63" t="str">
        <f>D19296&amp;"_"&amp;B19296</f>
        <v>Shenzhen_1</v>
      </c>
      <c r="F19296" s="70">
        <v>0.2464915347610932</v>
      </c>
      <c r="G19296" s="63">
        <f>COUNTIFS($E$10:E19296,E19296)</f>
        <v>707</v>
      </c>
      <c r="H19296" s="39" t="str">
        <f t="shared" si="301"/>
        <v>Out</v>
      </c>
    </row>
    <row r="19297" spans="1:8" x14ac:dyDescent="0.25">
      <c r="A19297" s="41">
        <v>1511599117</v>
      </c>
      <c r="B19297" s="41">
        <v>1</v>
      </c>
      <c r="C19297" s="41">
        <v>170</v>
      </c>
      <c r="D19297" s="39" t="s">
        <v>58</v>
      </c>
      <c r="E19297" s="63" t="str">
        <f>D19297&amp;"_"&amp;B19297</f>
        <v>Shenzhen_1</v>
      </c>
      <c r="F19297" s="70">
        <v>0.24670829214072687</v>
      </c>
      <c r="G19297" s="63">
        <f>COUNTIFS($E$10:E19297,E19297)</f>
        <v>708</v>
      </c>
      <c r="H19297" s="39" t="str">
        <f t="shared" si="301"/>
        <v>Out</v>
      </c>
    </row>
    <row r="19298" spans="1:8" x14ac:dyDescent="0.25">
      <c r="A19298" s="41">
        <v>1516183935</v>
      </c>
      <c r="B19298" s="41">
        <v>1</v>
      </c>
      <c r="C19298" s="41">
        <v>1567</v>
      </c>
      <c r="D19298" s="39" t="s">
        <v>58</v>
      </c>
      <c r="E19298" s="63" t="str">
        <f>D19298&amp;"_"&amp;B19298</f>
        <v>Shenzhen_1</v>
      </c>
      <c r="F19298" s="70">
        <v>0.24727772423802463</v>
      </c>
      <c r="G19298" s="63">
        <f>COUNTIFS($E$10:E19298,E19298)</f>
        <v>709</v>
      </c>
      <c r="H19298" s="39" t="str">
        <f t="shared" si="301"/>
        <v>Out</v>
      </c>
    </row>
    <row r="19299" spans="1:8" x14ac:dyDescent="0.25">
      <c r="A19299" s="41">
        <v>1514611249</v>
      </c>
      <c r="B19299" s="41">
        <v>1</v>
      </c>
      <c r="C19299" s="41">
        <v>1044</v>
      </c>
      <c r="D19299" s="39" t="s">
        <v>58</v>
      </c>
      <c r="E19299" s="63" t="str">
        <f>D19299&amp;"_"&amp;B19299</f>
        <v>Shenzhen_1</v>
      </c>
      <c r="F19299" s="70">
        <v>0.24734616660312048</v>
      </c>
      <c r="G19299" s="63">
        <f>COUNTIFS($E$10:E19299,E19299)</f>
        <v>710</v>
      </c>
      <c r="H19299" s="39" t="str">
        <f t="shared" si="301"/>
        <v>Out</v>
      </c>
    </row>
    <row r="19300" spans="1:8" x14ac:dyDescent="0.25">
      <c r="A19300" s="41">
        <v>1516460906</v>
      </c>
      <c r="B19300" s="41">
        <v>1</v>
      </c>
      <c r="C19300" s="41">
        <v>3847</v>
      </c>
      <c r="D19300" s="39" t="s">
        <v>58</v>
      </c>
      <c r="E19300" s="63" t="str">
        <f>D19300&amp;"_"&amp;B19300</f>
        <v>Shenzhen_1</v>
      </c>
      <c r="F19300" s="70">
        <v>0.2474323492749031</v>
      </c>
      <c r="G19300" s="63">
        <f>COUNTIFS($E$10:E19300,E19300)</f>
        <v>711</v>
      </c>
      <c r="H19300" s="39" t="str">
        <f t="shared" si="301"/>
        <v>Out</v>
      </c>
    </row>
    <row r="19301" spans="1:8" x14ac:dyDescent="0.25">
      <c r="A19301" s="41">
        <v>1515604723</v>
      </c>
      <c r="B19301" s="41">
        <v>1</v>
      </c>
      <c r="C19301" s="41">
        <v>9</v>
      </c>
      <c r="D19301" s="39" t="s">
        <v>58</v>
      </c>
      <c r="E19301" s="63" t="str">
        <f>D19301&amp;"_"&amp;B19301</f>
        <v>Shenzhen_1</v>
      </c>
      <c r="F19301" s="70">
        <v>0.24751578621537651</v>
      </c>
      <c r="G19301" s="63">
        <f>COUNTIFS($E$10:E19301,E19301)</f>
        <v>712</v>
      </c>
      <c r="H19301" s="39" t="str">
        <f t="shared" si="301"/>
        <v>Out</v>
      </c>
    </row>
    <row r="19302" spans="1:8" x14ac:dyDescent="0.25">
      <c r="A19302" s="41">
        <v>1511576699</v>
      </c>
      <c r="B19302" s="41">
        <v>1</v>
      </c>
      <c r="C19302" s="41">
        <v>75</v>
      </c>
      <c r="D19302" s="39" t="s">
        <v>58</v>
      </c>
      <c r="E19302" s="63" t="str">
        <f>D19302&amp;"_"&amp;B19302</f>
        <v>Shenzhen_1</v>
      </c>
      <c r="F19302" s="70">
        <v>0.24768704333181901</v>
      </c>
      <c r="G19302" s="63">
        <f>COUNTIFS($E$10:E19302,E19302)</f>
        <v>713</v>
      </c>
      <c r="H19302" s="39" t="str">
        <f t="shared" si="301"/>
        <v>Out</v>
      </c>
    </row>
    <row r="19303" spans="1:8" x14ac:dyDescent="0.25">
      <c r="A19303" s="41">
        <v>1517476544</v>
      </c>
      <c r="B19303" s="41">
        <v>1</v>
      </c>
      <c r="C19303" s="41">
        <v>818</v>
      </c>
      <c r="D19303" s="39" t="s">
        <v>58</v>
      </c>
      <c r="E19303" s="63" t="str">
        <f>D19303&amp;"_"&amp;B19303</f>
        <v>Shenzhen_1</v>
      </c>
      <c r="F19303" s="70">
        <v>0.24828242955768176</v>
      </c>
      <c r="G19303" s="63">
        <f>COUNTIFS($E$10:E19303,E19303)</f>
        <v>714</v>
      </c>
      <c r="H19303" s="39" t="str">
        <f t="shared" si="301"/>
        <v>Out</v>
      </c>
    </row>
    <row r="19304" spans="1:8" x14ac:dyDescent="0.25">
      <c r="A19304" s="41">
        <v>1515924279</v>
      </c>
      <c r="B19304" s="41">
        <v>1</v>
      </c>
      <c r="C19304" s="41">
        <v>3479</v>
      </c>
      <c r="D19304" s="39" t="s">
        <v>58</v>
      </c>
      <c r="E19304" s="63" t="str">
        <f>D19304&amp;"_"&amp;B19304</f>
        <v>Shenzhen_1</v>
      </c>
      <c r="F19304" s="70">
        <v>0.24845934331892849</v>
      </c>
      <c r="G19304" s="63">
        <f>COUNTIFS($E$10:E19304,E19304)</f>
        <v>715</v>
      </c>
      <c r="H19304" s="39" t="str">
        <f t="shared" si="301"/>
        <v>Out</v>
      </c>
    </row>
    <row r="19305" spans="1:8" x14ac:dyDescent="0.25">
      <c r="A19305" s="41">
        <v>1517388388</v>
      </c>
      <c r="B19305" s="41">
        <v>1</v>
      </c>
      <c r="C19305" s="41">
        <v>1023</v>
      </c>
      <c r="D19305" s="39" t="s">
        <v>58</v>
      </c>
      <c r="E19305" s="63" t="str">
        <f>D19305&amp;"_"&amp;B19305</f>
        <v>Shenzhen_1</v>
      </c>
      <c r="F19305" s="70">
        <v>0.24915922890585585</v>
      </c>
      <c r="G19305" s="63">
        <f>COUNTIFS($E$10:E19305,E19305)</f>
        <v>716</v>
      </c>
      <c r="H19305" s="39" t="str">
        <f t="shared" si="301"/>
        <v>Out</v>
      </c>
    </row>
    <row r="19306" spans="1:8" x14ac:dyDescent="0.25">
      <c r="A19306" s="41">
        <v>1515973736</v>
      </c>
      <c r="B19306" s="41">
        <v>1</v>
      </c>
      <c r="C19306" s="41">
        <v>2672</v>
      </c>
      <c r="D19306" s="39" t="s">
        <v>58</v>
      </c>
      <c r="E19306" s="63" t="str">
        <f>D19306&amp;"_"&amp;B19306</f>
        <v>Shenzhen_1</v>
      </c>
      <c r="F19306" s="70">
        <v>0.2495798326856612</v>
      </c>
      <c r="G19306" s="63">
        <f>COUNTIFS($E$10:E19306,E19306)</f>
        <v>717</v>
      </c>
      <c r="H19306" s="39" t="str">
        <f t="shared" si="301"/>
        <v>Out</v>
      </c>
    </row>
    <row r="19307" spans="1:8" x14ac:dyDescent="0.25">
      <c r="A19307" s="41">
        <v>1516458174</v>
      </c>
      <c r="B19307" s="41">
        <v>1</v>
      </c>
      <c r="C19307" s="41">
        <v>983</v>
      </c>
      <c r="D19307" s="39" t="s">
        <v>58</v>
      </c>
      <c r="E19307" s="63" t="str">
        <f>D19307&amp;"_"&amp;B19307</f>
        <v>Shenzhen_1</v>
      </c>
      <c r="F19307" s="70">
        <v>0.24969247187741928</v>
      </c>
      <c r="G19307" s="63">
        <f>COUNTIFS($E$10:E19307,E19307)</f>
        <v>718</v>
      </c>
      <c r="H19307" s="39" t="str">
        <f t="shared" si="301"/>
        <v>Out</v>
      </c>
    </row>
    <row r="19308" spans="1:8" x14ac:dyDescent="0.25">
      <c r="A19308" s="41">
        <v>1517131014</v>
      </c>
      <c r="B19308" s="41">
        <v>1</v>
      </c>
      <c r="C19308" s="41">
        <v>36</v>
      </c>
      <c r="D19308" s="39" t="s">
        <v>58</v>
      </c>
      <c r="E19308" s="63" t="str">
        <f>D19308&amp;"_"&amp;B19308</f>
        <v>Shenzhen_1</v>
      </c>
      <c r="F19308" s="70">
        <v>0.2501921565715457</v>
      </c>
      <c r="G19308" s="63">
        <f>COUNTIFS($E$10:E19308,E19308)</f>
        <v>719</v>
      </c>
      <c r="H19308" s="39" t="str">
        <f t="shared" si="301"/>
        <v>Out</v>
      </c>
    </row>
    <row r="19309" spans="1:8" x14ac:dyDescent="0.25">
      <c r="A19309" s="41">
        <v>1513114965</v>
      </c>
      <c r="B19309" s="41">
        <v>1</v>
      </c>
      <c r="C19309" s="41">
        <v>332</v>
      </c>
      <c r="D19309" s="39" t="s">
        <v>58</v>
      </c>
      <c r="E19309" s="63" t="str">
        <f>D19309&amp;"_"&amp;B19309</f>
        <v>Shenzhen_1</v>
      </c>
      <c r="F19309" s="70">
        <v>0.25019762810488988</v>
      </c>
      <c r="G19309" s="63">
        <f>COUNTIFS($E$10:E19309,E19309)</f>
        <v>720</v>
      </c>
      <c r="H19309" s="39" t="str">
        <f t="shared" si="301"/>
        <v>Out</v>
      </c>
    </row>
    <row r="19310" spans="1:8" x14ac:dyDescent="0.25">
      <c r="A19310" s="41">
        <v>1519968527</v>
      </c>
      <c r="B19310" s="41">
        <v>1</v>
      </c>
      <c r="C19310" s="41">
        <v>46</v>
      </c>
      <c r="D19310" s="39" t="s">
        <v>58</v>
      </c>
      <c r="E19310" s="63" t="str">
        <f>D19310&amp;"_"&amp;B19310</f>
        <v>Shenzhen_1</v>
      </c>
      <c r="F19310" s="70">
        <v>0.25072342978393991</v>
      </c>
      <c r="G19310" s="63">
        <f>COUNTIFS($E$10:E19310,E19310)</f>
        <v>721</v>
      </c>
      <c r="H19310" s="39" t="str">
        <f t="shared" si="301"/>
        <v>Out</v>
      </c>
    </row>
    <row r="19311" spans="1:8" x14ac:dyDescent="0.25">
      <c r="A19311" s="41">
        <v>1515421053</v>
      </c>
      <c r="B19311" s="41">
        <v>1</v>
      </c>
      <c r="C19311" s="41">
        <v>2263</v>
      </c>
      <c r="D19311" s="39" t="s">
        <v>58</v>
      </c>
      <c r="E19311" s="63" t="str">
        <f>D19311&amp;"_"&amp;B19311</f>
        <v>Shenzhen_1</v>
      </c>
      <c r="F19311" s="70">
        <v>0.25086052220811128</v>
      </c>
      <c r="G19311" s="63">
        <f>COUNTIFS($E$10:E19311,E19311)</f>
        <v>722</v>
      </c>
      <c r="H19311" s="39" t="str">
        <f t="shared" si="301"/>
        <v>Out</v>
      </c>
    </row>
    <row r="19312" spans="1:8" x14ac:dyDescent="0.25">
      <c r="A19312" s="41">
        <v>1517815368</v>
      </c>
      <c r="B19312" s="41">
        <v>1</v>
      </c>
      <c r="C19312" s="41">
        <v>3926</v>
      </c>
      <c r="D19312" s="39" t="s">
        <v>58</v>
      </c>
      <c r="E19312" s="63" t="str">
        <f>D19312&amp;"_"&amp;B19312</f>
        <v>Shenzhen_1</v>
      </c>
      <c r="F19312" s="70">
        <v>0.25185604370660319</v>
      </c>
      <c r="G19312" s="63">
        <f>COUNTIFS($E$10:E19312,E19312)</f>
        <v>723</v>
      </c>
      <c r="H19312" s="39" t="str">
        <f t="shared" si="301"/>
        <v>Out</v>
      </c>
    </row>
    <row r="19313" spans="1:8" x14ac:dyDescent="0.25">
      <c r="A19313" s="41">
        <v>1512387097</v>
      </c>
      <c r="B19313" s="41">
        <v>1</v>
      </c>
      <c r="C19313" s="41">
        <v>1361</v>
      </c>
      <c r="D19313" s="39" t="s">
        <v>58</v>
      </c>
      <c r="E19313" s="63" t="str">
        <f>D19313&amp;"_"&amp;B19313</f>
        <v>Shenzhen_1</v>
      </c>
      <c r="F19313" s="70">
        <v>0.25199844141559369</v>
      </c>
      <c r="G19313" s="63">
        <f>COUNTIFS($E$10:E19313,E19313)</f>
        <v>724</v>
      </c>
      <c r="H19313" s="39" t="str">
        <f t="shared" si="301"/>
        <v>Out</v>
      </c>
    </row>
    <row r="19314" spans="1:8" x14ac:dyDescent="0.25">
      <c r="A19314" s="41">
        <v>1513700696</v>
      </c>
      <c r="B19314" s="41">
        <v>1</v>
      </c>
      <c r="C19314" s="41">
        <v>2986</v>
      </c>
      <c r="D19314" s="39" t="s">
        <v>58</v>
      </c>
      <c r="E19314" s="63" t="str">
        <f>D19314&amp;"_"&amp;B19314</f>
        <v>Shenzhen_1</v>
      </c>
      <c r="F19314" s="70">
        <v>0.25258918245621675</v>
      </c>
      <c r="G19314" s="63">
        <f>COUNTIFS($E$10:E19314,E19314)</f>
        <v>725</v>
      </c>
      <c r="H19314" s="39" t="str">
        <f t="shared" si="301"/>
        <v>Out</v>
      </c>
    </row>
    <row r="19315" spans="1:8" x14ac:dyDescent="0.25">
      <c r="A19315" s="41">
        <v>1513314394</v>
      </c>
      <c r="B19315" s="41">
        <v>1</v>
      </c>
      <c r="C19315" s="41">
        <v>991</v>
      </c>
      <c r="D19315" s="39" t="s">
        <v>58</v>
      </c>
      <c r="E19315" s="63" t="str">
        <f>D19315&amp;"_"&amp;B19315</f>
        <v>Shenzhen_1</v>
      </c>
      <c r="F19315" s="70">
        <v>0.25263719169151855</v>
      </c>
      <c r="G19315" s="63">
        <f>COUNTIFS($E$10:E19315,E19315)</f>
        <v>726</v>
      </c>
      <c r="H19315" s="39" t="str">
        <f t="shared" si="301"/>
        <v>Out</v>
      </c>
    </row>
    <row r="19316" spans="1:8" x14ac:dyDescent="0.25">
      <c r="A19316" s="41">
        <v>1518811013</v>
      </c>
      <c r="B19316" s="41">
        <v>1</v>
      </c>
      <c r="C19316" s="41">
        <v>1663</v>
      </c>
      <c r="D19316" s="39" t="s">
        <v>58</v>
      </c>
      <c r="E19316" s="63" t="str">
        <f>D19316&amp;"_"&amp;B19316</f>
        <v>Shenzhen_1</v>
      </c>
      <c r="F19316" s="70">
        <v>0.25289820944702424</v>
      </c>
      <c r="G19316" s="63">
        <f>COUNTIFS($E$10:E19316,E19316)</f>
        <v>727</v>
      </c>
      <c r="H19316" s="39" t="str">
        <f t="shared" si="301"/>
        <v>Out</v>
      </c>
    </row>
    <row r="19317" spans="1:8" x14ac:dyDescent="0.25">
      <c r="A19317" s="41">
        <v>1513464713</v>
      </c>
      <c r="B19317" s="41">
        <v>1</v>
      </c>
      <c r="C19317" s="41">
        <v>1509</v>
      </c>
      <c r="D19317" s="39" t="s">
        <v>58</v>
      </c>
      <c r="E19317" s="63" t="str">
        <f>D19317&amp;"_"&amp;B19317</f>
        <v>Shenzhen_1</v>
      </c>
      <c r="F19317" s="70">
        <v>0.25307047878232503</v>
      </c>
      <c r="G19317" s="63">
        <f>COUNTIFS($E$10:E19317,E19317)</f>
        <v>728</v>
      </c>
      <c r="H19317" s="39" t="str">
        <f t="shared" si="301"/>
        <v>Out</v>
      </c>
    </row>
    <row r="19318" spans="1:8" x14ac:dyDescent="0.25">
      <c r="A19318" s="41">
        <v>1511312297</v>
      </c>
      <c r="B19318" s="41">
        <v>1</v>
      </c>
      <c r="C19318" s="41">
        <v>1497</v>
      </c>
      <c r="D19318" s="39" t="s">
        <v>58</v>
      </c>
      <c r="E19318" s="63" t="str">
        <f>D19318&amp;"_"&amp;B19318</f>
        <v>Shenzhen_1</v>
      </c>
      <c r="F19318" s="70">
        <v>0.25308817126024685</v>
      </c>
      <c r="G19318" s="63">
        <f>COUNTIFS($E$10:E19318,E19318)</f>
        <v>729</v>
      </c>
      <c r="H19318" s="39" t="str">
        <f t="shared" si="301"/>
        <v>Out</v>
      </c>
    </row>
    <row r="19319" spans="1:8" x14ac:dyDescent="0.25">
      <c r="A19319" s="41">
        <v>1515837313</v>
      </c>
      <c r="B19319" s="41">
        <v>1</v>
      </c>
      <c r="C19319" s="41">
        <v>2375</v>
      </c>
      <c r="D19319" s="39" t="s">
        <v>58</v>
      </c>
      <c r="E19319" s="63" t="str">
        <f>D19319&amp;"_"&amp;B19319</f>
        <v>Shenzhen_1</v>
      </c>
      <c r="F19319" s="70">
        <v>0.25323856815787305</v>
      </c>
      <c r="G19319" s="63">
        <f>COUNTIFS($E$10:E19319,E19319)</f>
        <v>730</v>
      </c>
      <c r="H19319" s="39" t="str">
        <f t="shared" si="301"/>
        <v>Out</v>
      </c>
    </row>
    <row r="19320" spans="1:8" x14ac:dyDescent="0.25">
      <c r="A19320" s="41">
        <v>1511500343</v>
      </c>
      <c r="B19320" s="41">
        <v>1</v>
      </c>
      <c r="C19320" s="41">
        <v>1304</v>
      </c>
      <c r="D19320" s="39" t="s">
        <v>58</v>
      </c>
      <c r="E19320" s="63" t="str">
        <f>D19320&amp;"_"&amp;B19320</f>
        <v>Shenzhen_1</v>
      </c>
      <c r="F19320" s="70">
        <v>0.25332641204247974</v>
      </c>
      <c r="G19320" s="63">
        <f>COUNTIFS($E$10:E19320,E19320)</f>
        <v>731</v>
      </c>
      <c r="H19320" s="39" t="str">
        <f t="shared" si="301"/>
        <v>Out</v>
      </c>
    </row>
    <row r="19321" spans="1:8" x14ac:dyDescent="0.25">
      <c r="A19321" s="41">
        <v>1518736146</v>
      </c>
      <c r="B19321" s="41">
        <v>1</v>
      </c>
      <c r="C19321" s="41">
        <v>118</v>
      </c>
      <c r="D19321" s="39" t="s">
        <v>58</v>
      </c>
      <c r="E19321" s="63" t="str">
        <f>D19321&amp;"_"&amp;B19321</f>
        <v>Shenzhen_1</v>
      </c>
      <c r="F19321" s="70">
        <v>0.25336891319922195</v>
      </c>
      <c r="G19321" s="63">
        <f>COUNTIFS($E$10:E19321,E19321)</f>
        <v>732</v>
      </c>
      <c r="H19321" s="39" t="str">
        <f t="shared" si="301"/>
        <v>Out</v>
      </c>
    </row>
    <row r="19322" spans="1:8" x14ac:dyDescent="0.25">
      <c r="A19322" s="41">
        <v>1518179085</v>
      </c>
      <c r="B19322" s="41">
        <v>1</v>
      </c>
      <c r="C19322" s="41">
        <v>668</v>
      </c>
      <c r="D19322" s="39" t="s">
        <v>58</v>
      </c>
      <c r="E19322" s="63" t="str">
        <f>D19322&amp;"_"&amp;B19322</f>
        <v>Shenzhen_1</v>
      </c>
      <c r="F19322" s="70">
        <v>0.25369926272073318</v>
      </c>
      <c r="G19322" s="63">
        <f>COUNTIFS($E$10:E19322,E19322)</f>
        <v>733</v>
      </c>
      <c r="H19322" s="39" t="str">
        <f t="shared" si="301"/>
        <v>Out</v>
      </c>
    </row>
    <row r="19323" spans="1:8" x14ac:dyDescent="0.25">
      <c r="A19323" s="41">
        <v>1514478587</v>
      </c>
      <c r="B19323" s="41">
        <v>1</v>
      </c>
      <c r="C19323" s="41">
        <v>2687</v>
      </c>
      <c r="D19323" s="39" t="s">
        <v>58</v>
      </c>
      <c r="E19323" s="63" t="str">
        <f>D19323&amp;"_"&amp;B19323</f>
        <v>Shenzhen_1</v>
      </c>
      <c r="F19323" s="70">
        <v>0.25434156486310466</v>
      </c>
      <c r="G19323" s="63">
        <f>COUNTIFS($E$10:E19323,E19323)</f>
        <v>734</v>
      </c>
      <c r="H19323" s="39" t="str">
        <f t="shared" si="301"/>
        <v>Out</v>
      </c>
    </row>
    <row r="19324" spans="1:8" x14ac:dyDescent="0.25">
      <c r="A19324" s="41">
        <v>1518856085</v>
      </c>
      <c r="B19324" s="41">
        <v>1</v>
      </c>
      <c r="C19324" s="41">
        <v>2746</v>
      </c>
      <c r="D19324" s="39" t="s">
        <v>58</v>
      </c>
      <c r="E19324" s="63" t="str">
        <f>D19324&amp;"_"&amp;B19324</f>
        <v>Shenzhen_1</v>
      </c>
      <c r="F19324" s="70">
        <v>0.25486864540481968</v>
      </c>
      <c r="G19324" s="63">
        <f>COUNTIFS($E$10:E19324,E19324)</f>
        <v>735</v>
      </c>
      <c r="H19324" s="39" t="str">
        <f t="shared" si="301"/>
        <v>Out</v>
      </c>
    </row>
    <row r="19325" spans="1:8" x14ac:dyDescent="0.25">
      <c r="A19325" s="41">
        <v>1513454017</v>
      </c>
      <c r="B19325" s="41">
        <v>1</v>
      </c>
      <c r="C19325" s="41">
        <v>309</v>
      </c>
      <c r="D19325" s="39" t="s">
        <v>58</v>
      </c>
      <c r="E19325" s="63" t="str">
        <f>D19325&amp;"_"&amp;B19325</f>
        <v>Shenzhen_1</v>
      </c>
      <c r="F19325" s="70">
        <v>0.25502726301843603</v>
      </c>
      <c r="G19325" s="63">
        <f>COUNTIFS($E$10:E19325,E19325)</f>
        <v>736</v>
      </c>
      <c r="H19325" s="39" t="str">
        <f t="shared" si="301"/>
        <v>Out</v>
      </c>
    </row>
    <row r="19326" spans="1:8" x14ac:dyDescent="0.25">
      <c r="A19326" s="41">
        <v>1517314718</v>
      </c>
      <c r="B19326" s="41">
        <v>1</v>
      </c>
      <c r="C19326" s="41">
        <v>3663</v>
      </c>
      <c r="D19326" s="39" t="s">
        <v>58</v>
      </c>
      <c r="E19326" s="63" t="str">
        <f>D19326&amp;"_"&amp;B19326</f>
        <v>Shenzhen_1</v>
      </c>
      <c r="F19326" s="70">
        <v>0.25541208120171444</v>
      </c>
      <c r="G19326" s="63">
        <f>COUNTIFS($E$10:E19326,E19326)</f>
        <v>737</v>
      </c>
      <c r="H19326" s="39" t="str">
        <f t="shared" si="301"/>
        <v>Out</v>
      </c>
    </row>
    <row r="19327" spans="1:8" x14ac:dyDescent="0.25">
      <c r="A19327" s="41">
        <v>1513596015</v>
      </c>
      <c r="B19327" s="41">
        <v>1</v>
      </c>
      <c r="C19327" s="41">
        <v>902</v>
      </c>
      <c r="D19327" s="39" t="s">
        <v>58</v>
      </c>
      <c r="E19327" s="63" t="str">
        <f>D19327&amp;"_"&amp;B19327</f>
        <v>Shenzhen_1</v>
      </c>
      <c r="F19327" s="70">
        <v>0.25557462848661749</v>
      </c>
      <c r="G19327" s="63">
        <f>COUNTIFS($E$10:E19327,E19327)</f>
        <v>738</v>
      </c>
      <c r="H19327" s="39" t="str">
        <f t="shared" si="301"/>
        <v>Out</v>
      </c>
    </row>
    <row r="19328" spans="1:8" x14ac:dyDescent="0.25">
      <c r="A19328" s="41">
        <v>1515355237</v>
      </c>
      <c r="B19328" s="41">
        <v>1</v>
      </c>
      <c r="C19328" s="41">
        <v>598</v>
      </c>
      <c r="D19328" s="39" t="s">
        <v>58</v>
      </c>
      <c r="E19328" s="63" t="str">
        <f>D19328&amp;"_"&amp;B19328</f>
        <v>Shenzhen_1</v>
      </c>
      <c r="F19328" s="70">
        <v>0.25581272958014445</v>
      </c>
      <c r="G19328" s="63">
        <f>COUNTIFS($E$10:E19328,E19328)</f>
        <v>739</v>
      </c>
      <c r="H19328" s="39" t="str">
        <f t="shared" si="301"/>
        <v>Out</v>
      </c>
    </row>
    <row r="19329" spans="1:8" x14ac:dyDescent="0.25">
      <c r="A19329" s="41">
        <v>1516514039</v>
      </c>
      <c r="B19329" s="41">
        <v>1</v>
      </c>
      <c r="C19329" s="41">
        <v>1305</v>
      </c>
      <c r="D19329" s="39" t="s">
        <v>58</v>
      </c>
      <c r="E19329" s="63" t="str">
        <f>D19329&amp;"_"&amp;B19329</f>
        <v>Shenzhen_1</v>
      </c>
      <c r="F19329" s="70">
        <v>0.25598280759672343</v>
      </c>
      <c r="G19329" s="63">
        <f>COUNTIFS($E$10:E19329,E19329)</f>
        <v>740</v>
      </c>
      <c r="H19329" s="39" t="str">
        <f t="shared" si="301"/>
        <v>Out</v>
      </c>
    </row>
    <row r="19330" spans="1:8" x14ac:dyDescent="0.25">
      <c r="A19330" s="41">
        <v>1512122158</v>
      </c>
      <c r="B19330" s="41">
        <v>1</v>
      </c>
      <c r="C19330" s="41">
        <v>766</v>
      </c>
      <c r="D19330" s="39" t="s">
        <v>58</v>
      </c>
      <c r="E19330" s="63" t="str">
        <f>D19330&amp;"_"&amp;B19330</f>
        <v>Shenzhen_1</v>
      </c>
      <c r="F19330" s="70">
        <v>0.25611065492980256</v>
      </c>
      <c r="G19330" s="63">
        <f>COUNTIFS($E$10:E19330,E19330)</f>
        <v>741</v>
      </c>
      <c r="H19330" s="39" t="str">
        <f t="shared" si="301"/>
        <v>Out</v>
      </c>
    </row>
    <row r="19331" spans="1:8" x14ac:dyDescent="0.25">
      <c r="A19331" s="41">
        <v>1511843214</v>
      </c>
      <c r="B19331" s="41">
        <v>1</v>
      </c>
      <c r="C19331" s="41">
        <v>2583</v>
      </c>
      <c r="D19331" s="39" t="s">
        <v>58</v>
      </c>
      <c r="E19331" s="63" t="str">
        <f>D19331&amp;"_"&amp;B19331</f>
        <v>Shenzhen_1</v>
      </c>
      <c r="F19331" s="70">
        <v>0.25643945394010859</v>
      </c>
      <c r="G19331" s="63">
        <f>COUNTIFS($E$10:E19331,E19331)</f>
        <v>742</v>
      </c>
      <c r="H19331" s="39" t="str">
        <f t="shared" si="301"/>
        <v>Out</v>
      </c>
    </row>
    <row r="19332" spans="1:8" x14ac:dyDescent="0.25">
      <c r="A19332" s="41">
        <v>1516985124</v>
      </c>
      <c r="B19332" s="41">
        <v>1</v>
      </c>
      <c r="C19332" s="41">
        <v>1399</v>
      </c>
      <c r="D19332" s="39" t="s">
        <v>58</v>
      </c>
      <c r="E19332" s="63" t="str">
        <f>D19332&amp;"_"&amp;B19332</f>
        <v>Shenzhen_1</v>
      </c>
      <c r="F19332" s="70">
        <v>0.25669490082816437</v>
      </c>
      <c r="G19332" s="63">
        <f>COUNTIFS($E$10:E19332,E19332)</f>
        <v>743</v>
      </c>
      <c r="H19332" s="39" t="str">
        <f t="shared" si="301"/>
        <v>Out</v>
      </c>
    </row>
    <row r="19333" spans="1:8" x14ac:dyDescent="0.25">
      <c r="A19333" s="41">
        <v>1516439409</v>
      </c>
      <c r="B19333" s="41">
        <v>1</v>
      </c>
      <c r="C19333" s="41">
        <v>371</v>
      </c>
      <c r="D19333" s="39" t="s">
        <v>58</v>
      </c>
      <c r="E19333" s="63" t="str">
        <f>D19333&amp;"_"&amp;B19333</f>
        <v>Shenzhen_1</v>
      </c>
      <c r="F19333" s="70">
        <v>0.25720139881257642</v>
      </c>
      <c r="G19333" s="63">
        <f>COUNTIFS($E$10:E19333,E19333)</f>
        <v>744</v>
      </c>
      <c r="H19333" s="39" t="str">
        <f t="shared" si="301"/>
        <v>Out</v>
      </c>
    </row>
    <row r="19334" spans="1:8" x14ac:dyDescent="0.25">
      <c r="A19334" s="41">
        <v>1511593025</v>
      </c>
      <c r="B19334" s="41">
        <v>1</v>
      </c>
      <c r="C19334" s="41">
        <v>1019</v>
      </c>
      <c r="D19334" s="39" t="s">
        <v>58</v>
      </c>
      <c r="E19334" s="63" t="str">
        <f>D19334&amp;"_"&amp;B19334</f>
        <v>Shenzhen_1</v>
      </c>
      <c r="F19334" s="70">
        <v>0.25849900921685287</v>
      </c>
      <c r="G19334" s="63">
        <f>COUNTIFS($E$10:E19334,E19334)</f>
        <v>745</v>
      </c>
      <c r="H19334" s="39" t="str">
        <f t="shared" si="301"/>
        <v>Out</v>
      </c>
    </row>
    <row r="19335" spans="1:8" x14ac:dyDescent="0.25">
      <c r="A19335" s="41">
        <v>1512666986</v>
      </c>
      <c r="B19335" s="41">
        <v>1</v>
      </c>
      <c r="C19335" s="41">
        <v>66</v>
      </c>
      <c r="D19335" s="39" t="s">
        <v>58</v>
      </c>
      <c r="E19335" s="63" t="str">
        <f>D19335&amp;"_"&amp;B19335</f>
        <v>Shenzhen_1</v>
      </c>
      <c r="F19335" s="70">
        <v>0.25858271218159545</v>
      </c>
      <c r="G19335" s="63">
        <f>COUNTIFS($E$10:E19335,E19335)</f>
        <v>746</v>
      </c>
      <c r="H19335" s="39" t="str">
        <f t="shared" si="301"/>
        <v>Out</v>
      </c>
    </row>
    <row r="19336" spans="1:8" x14ac:dyDescent="0.25">
      <c r="A19336" s="41">
        <v>1515517507</v>
      </c>
      <c r="B19336" s="41">
        <v>1</v>
      </c>
      <c r="C19336" s="41">
        <v>1376</v>
      </c>
      <c r="D19336" s="39" t="s">
        <v>58</v>
      </c>
      <c r="E19336" s="63" t="str">
        <f>D19336&amp;"_"&amp;B19336</f>
        <v>Shenzhen_1</v>
      </c>
      <c r="F19336" s="70">
        <v>0.25858312087373092</v>
      </c>
      <c r="G19336" s="63">
        <f>COUNTIFS($E$10:E19336,E19336)</f>
        <v>747</v>
      </c>
      <c r="H19336" s="39" t="str">
        <f t="shared" si="301"/>
        <v>Out</v>
      </c>
    </row>
    <row r="19337" spans="1:8" x14ac:dyDescent="0.25">
      <c r="A19337" s="41">
        <v>1512503009</v>
      </c>
      <c r="B19337" s="41">
        <v>1</v>
      </c>
      <c r="C19337" s="41">
        <v>1261</v>
      </c>
      <c r="D19337" s="39" t="s">
        <v>58</v>
      </c>
      <c r="E19337" s="63" t="str">
        <f>D19337&amp;"_"&amp;B19337</f>
        <v>Shenzhen_1</v>
      </c>
      <c r="F19337" s="70">
        <v>0.25860397795046597</v>
      </c>
      <c r="G19337" s="63">
        <f>COUNTIFS($E$10:E19337,E19337)</f>
        <v>748</v>
      </c>
      <c r="H19337" s="39" t="str">
        <f t="shared" si="301"/>
        <v>Out</v>
      </c>
    </row>
    <row r="19338" spans="1:8" x14ac:dyDescent="0.25">
      <c r="A19338" s="41">
        <v>1518776446</v>
      </c>
      <c r="B19338" s="41">
        <v>1</v>
      </c>
      <c r="C19338" s="41">
        <v>683</v>
      </c>
      <c r="D19338" s="39" t="s">
        <v>58</v>
      </c>
      <c r="E19338" s="63" t="str">
        <f>D19338&amp;"_"&amp;B19338</f>
        <v>Shenzhen_1</v>
      </c>
      <c r="F19338" s="70">
        <v>0.25889931431446922</v>
      </c>
      <c r="G19338" s="63">
        <f>COUNTIFS($E$10:E19338,E19338)</f>
        <v>749</v>
      </c>
      <c r="H19338" s="39" t="str">
        <f t="shared" si="301"/>
        <v>Out</v>
      </c>
    </row>
    <row r="19339" spans="1:8" x14ac:dyDescent="0.25">
      <c r="A19339" s="41">
        <v>1514279975</v>
      </c>
      <c r="B19339" s="41">
        <v>1</v>
      </c>
      <c r="C19339" s="41">
        <v>907</v>
      </c>
      <c r="D19339" s="39" t="s">
        <v>58</v>
      </c>
      <c r="E19339" s="63" t="str">
        <f>D19339&amp;"_"&amp;B19339</f>
        <v>Shenzhen_1</v>
      </c>
      <c r="F19339" s="70">
        <v>0.25957380563590093</v>
      </c>
      <c r="G19339" s="63">
        <f>COUNTIFS($E$10:E19339,E19339)</f>
        <v>750</v>
      </c>
      <c r="H19339" s="39" t="str">
        <f t="shared" ref="H19339:H19402" si="302">IF(ROW()&lt;=3000,"Test",
IF(ROW()&lt;=6000,"Control",
"Out"))</f>
        <v>Out</v>
      </c>
    </row>
    <row r="19340" spans="1:8" x14ac:dyDescent="0.25">
      <c r="A19340" s="41">
        <v>1513087459</v>
      </c>
      <c r="B19340" s="41">
        <v>1</v>
      </c>
      <c r="C19340" s="41">
        <v>1522</v>
      </c>
      <c r="D19340" s="39" t="s">
        <v>58</v>
      </c>
      <c r="E19340" s="63" t="str">
        <f>D19340&amp;"_"&amp;B19340</f>
        <v>Shenzhen_1</v>
      </c>
      <c r="F19340" s="70">
        <v>0.25970401214756755</v>
      </c>
      <c r="G19340" s="63">
        <f>COUNTIFS($E$10:E19340,E19340)</f>
        <v>751</v>
      </c>
      <c r="H19340" s="39" t="str">
        <f t="shared" si="302"/>
        <v>Out</v>
      </c>
    </row>
    <row r="19341" spans="1:8" x14ac:dyDescent="0.25">
      <c r="A19341" s="41">
        <v>1516760089</v>
      </c>
      <c r="B19341" s="41">
        <v>1</v>
      </c>
      <c r="C19341" s="41">
        <v>2029</v>
      </c>
      <c r="D19341" s="39" t="s">
        <v>58</v>
      </c>
      <c r="E19341" s="63" t="str">
        <f>D19341&amp;"_"&amp;B19341</f>
        <v>Shenzhen_1</v>
      </c>
      <c r="F19341" s="70">
        <v>0.2602377661772326</v>
      </c>
      <c r="G19341" s="63">
        <f>COUNTIFS($E$10:E19341,E19341)</f>
        <v>752</v>
      </c>
      <c r="H19341" s="39" t="str">
        <f t="shared" si="302"/>
        <v>Out</v>
      </c>
    </row>
    <row r="19342" spans="1:8" x14ac:dyDescent="0.25">
      <c r="A19342" s="41">
        <v>1519574694</v>
      </c>
      <c r="B19342" s="41">
        <v>1</v>
      </c>
      <c r="C19342" s="41">
        <v>1502</v>
      </c>
      <c r="D19342" s="39" t="s">
        <v>58</v>
      </c>
      <c r="E19342" s="63" t="str">
        <f>D19342&amp;"_"&amp;B19342</f>
        <v>Shenzhen_1</v>
      </c>
      <c r="F19342" s="70">
        <v>0.26044539901203856</v>
      </c>
      <c r="G19342" s="63">
        <f>COUNTIFS($E$10:E19342,E19342)</f>
        <v>753</v>
      </c>
      <c r="H19342" s="39" t="str">
        <f t="shared" si="302"/>
        <v>Out</v>
      </c>
    </row>
    <row r="19343" spans="1:8" x14ac:dyDescent="0.25">
      <c r="A19343" s="41">
        <v>1511726606</v>
      </c>
      <c r="B19343" s="41">
        <v>1</v>
      </c>
      <c r="C19343" s="41">
        <v>493</v>
      </c>
      <c r="D19343" s="39" t="s">
        <v>58</v>
      </c>
      <c r="E19343" s="63" t="str">
        <f>D19343&amp;"_"&amp;B19343</f>
        <v>Shenzhen_1</v>
      </c>
      <c r="F19343" s="70">
        <v>0.26058123323698879</v>
      </c>
      <c r="G19343" s="63">
        <f>COUNTIFS($E$10:E19343,E19343)</f>
        <v>754</v>
      </c>
      <c r="H19343" s="39" t="str">
        <f t="shared" si="302"/>
        <v>Out</v>
      </c>
    </row>
    <row r="19344" spans="1:8" x14ac:dyDescent="0.25">
      <c r="A19344" s="41">
        <v>1517258085</v>
      </c>
      <c r="B19344" s="41">
        <v>1</v>
      </c>
      <c r="C19344" s="41">
        <v>5212</v>
      </c>
      <c r="D19344" s="39" t="s">
        <v>58</v>
      </c>
      <c r="E19344" s="63" t="str">
        <f>D19344&amp;"_"&amp;B19344</f>
        <v>Shenzhen_1</v>
      </c>
      <c r="F19344" s="70">
        <v>0.26064028268431394</v>
      </c>
      <c r="G19344" s="63">
        <f>COUNTIFS($E$10:E19344,E19344)</f>
        <v>755</v>
      </c>
      <c r="H19344" s="39" t="str">
        <f t="shared" si="302"/>
        <v>Out</v>
      </c>
    </row>
    <row r="19345" spans="1:8" x14ac:dyDescent="0.25">
      <c r="A19345" s="41">
        <v>1511602173</v>
      </c>
      <c r="B19345" s="41">
        <v>1</v>
      </c>
      <c r="C19345" s="41">
        <v>2741</v>
      </c>
      <c r="D19345" s="39" t="s">
        <v>58</v>
      </c>
      <c r="E19345" s="63" t="str">
        <f>D19345&amp;"_"&amp;B19345</f>
        <v>Shenzhen_1</v>
      </c>
      <c r="F19345" s="70">
        <v>0.26078715917678685</v>
      </c>
      <c r="G19345" s="63">
        <f>COUNTIFS($E$10:E19345,E19345)</f>
        <v>756</v>
      </c>
      <c r="H19345" s="39" t="str">
        <f t="shared" si="302"/>
        <v>Out</v>
      </c>
    </row>
    <row r="19346" spans="1:8" x14ac:dyDescent="0.25">
      <c r="A19346" s="41">
        <v>1518231277</v>
      </c>
      <c r="B19346" s="41">
        <v>1</v>
      </c>
      <c r="C19346" s="41">
        <v>569</v>
      </c>
      <c r="D19346" s="39" t="s">
        <v>58</v>
      </c>
      <c r="E19346" s="63" t="str">
        <f>D19346&amp;"_"&amp;B19346</f>
        <v>Shenzhen_1</v>
      </c>
      <c r="F19346" s="70">
        <v>0.26183861497584338</v>
      </c>
      <c r="G19346" s="63">
        <f>COUNTIFS($E$10:E19346,E19346)</f>
        <v>757</v>
      </c>
      <c r="H19346" s="39" t="str">
        <f t="shared" si="302"/>
        <v>Out</v>
      </c>
    </row>
    <row r="19347" spans="1:8" x14ac:dyDescent="0.25">
      <c r="A19347" s="41">
        <v>1512709693</v>
      </c>
      <c r="B19347" s="41">
        <v>1</v>
      </c>
      <c r="C19347" s="41">
        <v>1342</v>
      </c>
      <c r="D19347" s="39" t="s">
        <v>58</v>
      </c>
      <c r="E19347" s="63" t="str">
        <f>D19347&amp;"_"&amp;B19347</f>
        <v>Shenzhen_1</v>
      </c>
      <c r="F19347" s="70">
        <v>0.26257204209750173</v>
      </c>
      <c r="G19347" s="63">
        <f>COUNTIFS($E$10:E19347,E19347)</f>
        <v>758</v>
      </c>
      <c r="H19347" s="39" t="str">
        <f t="shared" si="302"/>
        <v>Out</v>
      </c>
    </row>
    <row r="19348" spans="1:8" x14ac:dyDescent="0.25">
      <c r="A19348" s="41">
        <v>1514025957</v>
      </c>
      <c r="B19348" s="41">
        <v>1</v>
      </c>
      <c r="C19348" s="41">
        <v>3634</v>
      </c>
      <c r="D19348" s="39" t="s">
        <v>58</v>
      </c>
      <c r="E19348" s="63" t="str">
        <f>D19348&amp;"_"&amp;B19348</f>
        <v>Shenzhen_1</v>
      </c>
      <c r="F19348" s="70">
        <v>0.26296438911979503</v>
      </c>
      <c r="G19348" s="63">
        <f>COUNTIFS($E$10:E19348,E19348)</f>
        <v>759</v>
      </c>
      <c r="H19348" s="39" t="str">
        <f t="shared" si="302"/>
        <v>Out</v>
      </c>
    </row>
    <row r="19349" spans="1:8" x14ac:dyDescent="0.25">
      <c r="A19349" s="41">
        <v>1511608863</v>
      </c>
      <c r="B19349" s="41">
        <v>1</v>
      </c>
      <c r="C19349" s="41">
        <v>2162</v>
      </c>
      <c r="D19349" s="39" t="s">
        <v>58</v>
      </c>
      <c r="E19349" s="63" t="str">
        <f>D19349&amp;"_"&amp;B19349</f>
        <v>Shenzhen_1</v>
      </c>
      <c r="F19349" s="70">
        <v>0.2631397630912703</v>
      </c>
      <c r="G19349" s="63">
        <f>COUNTIFS($E$10:E19349,E19349)</f>
        <v>760</v>
      </c>
      <c r="H19349" s="39" t="str">
        <f t="shared" si="302"/>
        <v>Out</v>
      </c>
    </row>
    <row r="19350" spans="1:8" x14ac:dyDescent="0.25">
      <c r="A19350" s="41">
        <v>1517715558</v>
      </c>
      <c r="B19350" s="41">
        <v>1</v>
      </c>
      <c r="C19350" s="41">
        <v>1731</v>
      </c>
      <c r="D19350" s="39" t="s">
        <v>58</v>
      </c>
      <c r="E19350" s="63" t="str">
        <f>D19350&amp;"_"&amp;B19350</f>
        <v>Shenzhen_1</v>
      </c>
      <c r="F19350" s="70">
        <v>0.26380847121765105</v>
      </c>
      <c r="G19350" s="63">
        <f>COUNTIFS($E$10:E19350,E19350)</f>
        <v>761</v>
      </c>
      <c r="H19350" s="39" t="str">
        <f t="shared" si="302"/>
        <v>Out</v>
      </c>
    </row>
    <row r="19351" spans="1:8" x14ac:dyDescent="0.25">
      <c r="A19351" s="41">
        <v>1517564936</v>
      </c>
      <c r="B19351" s="41">
        <v>1</v>
      </c>
      <c r="C19351" s="41">
        <v>1480</v>
      </c>
      <c r="D19351" s="39" t="s">
        <v>58</v>
      </c>
      <c r="E19351" s="63" t="str">
        <f>D19351&amp;"_"&amp;B19351</f>
        <v>Shenzhen_1</v>
      </c>
      <c r="F19351" s="70">
        <v>0.2638535256356801</v>
      </c>
      <c r="G19351" s="63">
        <f>COUNTIFS($E$10:E19351,E19351)</f>
        <v>762</v>
      </c>
      <c r="H19351" s="39" t="str">
        <f t="shared" si="302"/>
        <v>Out</v>
      </c>
    </row>
    <row r="19352" spans="1:8" x14ac:dyDescent="0.25">
      <c r="A19352" s="41">
        <v>1516746297</v>
      </c>
      <c r="B19352" s="41">
        <v>1</v>
      </c>
      <c r="C19352" s="41">
        <v>2859</v>
      </c>
      <c r="D19352" s="39" t="s">
        <v>58</v>
      </c>
      <c r="E19352" s="63" t="str">
        <f>D19352&amp;"_"&amp;B19352</f>
        <v>Shenzhen_1</v>
      </c>
      <c r="F19352" s="70">
        <v>0.26431942153100996</v>
      </c>
      <c r="G19352" s="63">
        <f>COUNTIFS($E$10:E19352,E19352)</f>
        <v>763</v>
      </c>
      <c r="H19352" s="39" t="str">
        <f t="shared" si="302"/>
        <v>Out</v>
      </c>
    </row>
    <row r="19353" spans="1:8" x14ac:dyDescent="0.25">
      <c r="A19353" s="41">
        <v>1515749064</v>
      </c>
      <c r="B19353" s="41">
        <v>1</v>
      </c>
      <c r="C19353" s="41">
        <v>762</v>
      </c>
      <c r="D19353" s="39" t="s">
        <v>58</v>
      </c>
      <c r="E19353" s="63" t="str">
        <f>D19353&amp;"_"&amp;B19353</f>
        <v>Shenzhen_1</v>
      </c>
      <c r="F19353" s="70">
        <v>0.26461631622154769</v>
      </c>
      <c r="G19353" s="63">
        <f>COUNTIFS($E$10:E19353,E19353)</f>
        <v>764</v>
      </c>
      <c r="H19353" s="39" t="str">
        <f t="shared" si="302"/>
        <v>Out</v>
      </c>
    </row>
    <row r="19354" spans="1:8" x14ac:dyDescent="0.25">
      <c r="A19354" s="41">
        <v>1513643979</v>
      </c>
      <c r="B19354" s="41">
        <v>1</v>
      </c>
      <c r="C19354" s="41">
        <v>2793</v>
      </c>
      <c r="D19354" s="39" t="s">
        <v>58</v>
      </c>
      <c r="E19354" s="63" t="str">
        <f>D19354&amp;"_"&amp;B19354</f>
        <v>Shenzhen_1</v>
      </c>
      <c r="F19354" s="70">
        <v>0.26480342254214562</v>
      </c>
      <c r="G19354" s="63">
        <f>COUNTIFS($E$10:E19354,E19354)</f>
        <v>765</v>
      </c>
      <c r="H19354" s="39" t="str">
        <f t="shared" si="302"/>
        <v>Out</v>
      </c>
    </row>
    <row r="19355" spans="1:8" x14ac:dyDescent="0.25">
      <c r="A19355" s="41">
        <v>1513291537</v>
      </c>
      <c r="B19355" s="41">
        <v>1</v>
      </c>
      <c r="C19355" s="41">
        <v>1597</v>
      </c>
      <c r="D19355" s="39" t="s">
        <v>58</v>
      </c>
      <c r="E19355" s="63" t="str">
        <f>D19355&amp;"_"&amp;B19355</f>
        <v>Shenzhen_1</v>
      </c>
      <c r="F19355" s="70">
        <v>0.26534727061121555</v>
      </c>
      <c r="G19355" s="63">
        <f>COUNTIFS($E$10:E19355,E19355)</f>
        <v>766</v>
      </c>
      <c r="H19355" s="39" t="str">
        <f t="shared" si="302"/>
        <v>Out</v>
      </c>
    </row>
    <row r="19356" spans="1:8" x14ac:dyDescent="0.25">
      <c r="A19356" s="41">
        <v>1512986386</v>
      </c>
      <c r="B19356" s="41">
        <v>1</v>
      </c>
      <c r="C19356" s="41">
        <v>12</v>
      </c>
      <c r="D19356" s="39" t="s">
        <v>58</v>
      </c>
      <c r="E19356" s="63" t="str">
        <f>D19356&amp;"_"&amp;B19356</f>
        <v>Shenzhen_1</v>
      </c>
      <c r="F19356" s="70">
        <v>0.26593804769128304</v>
      </c>
      <c r="G19356" s="63">
        <f>COUNTIFS($E$10:E19356,E19356)</f>
        <v>767</v>
      </c>
      <c r="H19356" s="39" t="str">
        <f t="shared" si="302"/>
        <v>Out</v>
      </c>
    </row>
    <row r="19357" spans="1:8" x14ac:dyDescent="0.25">
      <c r="A19357" s="41">
        <v>1513650348</v>
      </c>
      <c r="B19357" s="41">
        <v>1</v>
      </c>
      <c r="C19357" s="41">
        <v>3468</v>
      </c>
      <c r="D19357" s="39" t="s">
        <v>58</v>
      </c>
      <c r="E19357" s="63" t="str">
        <f>D19357&amp;"_"&amp;B19357</f>
        <v>Shenzhen_1</v>
      </c>
      <c r="F19357" s="70">
        <v>0.26603035656243801</v>
      </c>
      <c r="G19357" s="63">
        <f>COUNTIFS($E$10:E19357,E19357)</f>
        <v>768</v>
      </c>
      <c r="H19357" s="39" t="str">
        <f t="shared" si="302"/>
        <v>Out</v>
      </c>
    </row>
    <row r="19358" spans="1:8" x14ac:dyDescent="0.25">
      <c r="A19358" s="41">
        <v>1515190187</v>
      </c>
      <c r="B19358" s="41">
        <v>1</v>
      </c>
      <c r="C19358" s="41">
        <v>1867</v>
      </c>
      <c r="D19358" s="39" t="s">
        <v>58</v>
      </c>
      <c r="E19358" s="63" t="str">
        <f>D19358&amp;"_"&amp;B19358</f>
        <v>Shenzhen_1</v>
      </c>
      <c r="F19358" s="70">
        <v>0.26719785636807303</v>
      </c>
      <c r="G19358" s="63">
        <f>COUNTIFS($E$10:E19358,E19358)</f>
        <v>769</v>
      </c>
      <c r="H19358" s="39" t="str">
        <f t="shared" si="302"/>
        <v>Out</v>
      </c>
    </row>
    <row r="19359" spans="1:8" x14ac:dyDescent="0.25">
      <c r="A19359" s="41">
        <v>1514664237</v>
      </c>
      <c r="B19359" s="41">
        <v>1</v>
      </c>
      <c r="C19359" s="41">
        <v>1539</v>
      </c>
      <c r="D19359" s="39" t="s">
        <v>58</v>
      </c>
      <c r="E19359" s="63" t="str">
        <f>D19359&amp;"_"&amp;B19359</f>
        <v>Shenzhen_1</v>
      </c>
      <c r="F19359" s="70">
        <v>0.26727253006775131</v>
      </c>
      <c r="G19359" s="63">
        <f>COUNTIFS($E$10:E19359,E19359)</f>
        <v>770</v>
      </c>
      <c r="H19359" s="39" t="str">
        <f t="shared" si="302"/>
        <v>Out</v>
      </c>
    </row>
    <row r="19360" spans="1:8" x14ac:dyDescent="0.25">
      <c r="A19360" s="41">
        <v>1516100704</v>
      </c>
      <c r="B19360" s="41">
        <v>1</v>
      </c>
      <c r="C19360" s="41">
        <v>1901</v>
      </c>
      <c r="D19360" s="39" t="s">
        <v>58</v>
      </c>
      <c r="E19360" s="63" t="str">
        <f>D19360&amp;"_"&amp;B19360</f>
        <v>Shenzhen_1</v>
      </c>
      <c r="F19360" s="70">
        <v>0.26786368397124549</v>
      </c>
      <c r="G19360" s="63">
        <f>COUNTIFS($E$10:E19360,E19360)</f>
        <v>771</v>
      </c>
      <c r="H19360" s="39" t="str">
        <f t="shared" si="302"/>
        <v>Out</v>
      </c>
    </row>
    <row r="19361" spans="1:8" x14ac:dyDescent="0.25">
      <c r="A19361" s="41">
        <v>1514367428</v>
      </c>
      <c r="B19361" s="41">
        <v>1</v>
      </c>
      <c r="C19361" s="41">
        <v>517</v>
      </c>
      <c r="D19361" s="39" t="s">
        <v>58</v>
      </c>
      <c r="E19361" s="63" t="str">
        <f>D19361&amp;"_"&amp;B19361</f>
        <v>Shenzhen_1</v>
      </c>
      <c r="F19361" s="70">
        <v>0.26866258979003599</v>
      </c>
      <c r="G19361" s="63">
        <f>COUNTIFS($E$10:E19361,E19361)</f>
        <v>772</v>
      </c>
      <c r="H19361" s="39" t="str">
        <f t="shared" si="302"/>
        <v>Out</v>
      </c>
    </row>
    <row r="19362" spans="1:8" x14ac:dyDescent="0.25">
      <c r="A19362" s="41">
        <v>1515020853</v>
      </c>
      <c r="B19362" s="41">
        <v>1</v>
      </c>
      <c r="C19362" s="41">
        <v>1739</v>
      </c>
      <c r="D19362" s="39" t="s">
        <v>58</v>
      </c>
      <c r="E19362" s="63" t="str">
        <f>D19362&amp;"_"&amp;B19362</f>
        <v>Shenzhen_1</v>
      </c>
      <c r="F19362" s="70">
        <v>0.26941440802815064</v>
      </c>
      <c r="G19362" s="63">
        <f>COUNTIFS($E$10:E19362,E19362)</f>
        <v>773</v>
      </c>
      <c r="H19362" s="39" t="str">
        <f t="shared" si="302"/>
        <v>Out</v>
      </c>
    </row>
    <row r="19363" spans="1:8" x14ac:dyDescent="0.25">
      <c r="A19363" s="41">
        <v>1518884463</v>
      </c>
      <c r="B19363" s="41">
        <v>1</v>
      </c>
      <c r="C19363" s="41">
        <v>4836</v>
      </c>
      <c r="D19363" s="39" t="s">
        <v>58</v>
      </c>
      <c r="E19363" s="63" t="str">
        <f>D19363&amp;"_"&amp;B19363</f>
        <v>Shenzhen_1</v>
      </c>
      <c r="F19363" s="70">
        <v>0.26957228167791836</v>
      </c>
      <c r="G19363" s="63">
        <f>COUNTIFS($E$10:E19363,E19363)</f>
        <v>774</v>
      </c>
      <c r="H19363" s="39" t="str">
        <f t="shared" si="302"/>
        <v>Out</v>
      </c>
    </row>
    <row r="19364" spans="1:8" x14ac:dyDescent="0.25">
      <c r="A19364" s="41">
        <v>1515542624</v>
      </c>
      <c r="B19364" s="41">
        <v>1</v>
      </c>
      <c r="C19364" s="41">
        <v>1198</v>
      </c>
      <c r="D19364" s="39" t="s">
        <v>58</v>
      </c>
      <c r="E19364" s="63" t="str">
        <f>D19364&amp;"_"&amp;B19364</f>
        <v>Shenzhen_1</v>
      </c>
      <c r="F19364" s="70">
        <v>0.27013113936921784</v>
      </c>
      <c r="G19364" s="63">
        <f>COUNTIFS($E$10:E19364,E19364)</f>
        <v>775</v>
      </c>
      <c r="H19364" s="39" t="str">
        <f t="shared" si="302"/>
        <v>Out</v>
      </c>
    </row>
    <row r="19365" spans="1:8" x14ac:dyDescent="0.25">
      <c r="A19365" s="41">
        <v>1514616498</v>
      </c>
      <c r="B19365" s="41">
        <v>1</v>
      </c>
      <c r="C19365" s="41">
        <v>1253</v>
      </c>
      <c r="D19365" s="39" t="s">
        <v>58</v>
      </c>
      <c r="E19365" s="63" t="str">
        <f>D19365&amp;"_"&amp;B19365</f>
        <v>Shenzhen_1</v>
      </c>
      <c r="F19365" s="70">
        <v>0.27026865867526872</v>
      </c>
      <c r="G19365" s="63">
        <f>COUNTIFS($E$10:E19365,E19365)</f>
        <v>776</v>
      </c>
      <c r="H19365" s="39" t="str">
        <f t="shared" si="302"/>
        <v>Out</v>
      </c>
    </row>
    <row r="19366" spans="1:8" x14ac:dyDescent="0.25">
      <c r="A19366" s="41">
        <v>1512919315</v>
      </c>
      <c r="B19366" s="41">
        <v>1</v>
      </c>
      <c r="C19366" s="41">
        <v>1916</v>
      </c>
      <c r="D19366" s="39" t="s">
        <v>58</v>
      </c>
      <c r="E19366" s="63" t="str">
        <f>D19366&amp;"_"&amp;B19366</f>
        <v>Shenzhen_1</v>
      </c>
      <c r="F19366" s="70">
        <v>0.27046271180193915</v>
      </c>
      <c r="G19366" s="63">
        <f>COUNTIFS($E$10:E19366,E19366)</f>
        <v>777</v>
      </c>
      <c r="H19366" s="39" t="str">
        <f t="shared" si="302"/>
        <v>Out</v>
      </c>
    </row>
    <row r="19367" spans="1:8" x14ac:dyDescent="0.25">
      <c r="A19367" s="41">
        <v>1517646364</v>
      </c>
      <c r="B19367" s="41">
        <v>1</v>
      </c>
      <c r="C19367" s="41">
        <v>1758</v>
      </c>
      <c r="D19367" s="39" t="s">
        <v>58</v>
      </c>
      <c r="E19367" s="63" t="str">
        <f>D19367&amp;"_"&amp;B19367</f>
        <v>Shenzhen_1</v>
      </c>
      <c r="F19367" s="70">
        <v>0.27089763604328809</v>
      </c>
      <c r="G19367" s="63">
        <f>COUNTIFS($E$10:E19367,E19367)</f>
        <v>778</v>
      </c>
      <c r="H19367" s="39" t="str">
        <f t="shared" si="302"/>
        <v>Out</v>
      </c>
    </row>
    <row r="19368" spans="1:8" x14ac:dyDescent="0.25">
      <c r="A19368" s="41">
        <v>1512674953</v>
      </c>
      <c r="B19368" s="41">
        <v>1</v>
      </c>
      <c r="C19368" s="41">
        <v>149</v>
      </c>
      <c r="D19368" s="39" t="s">
        <v>58</v>
      </c>
      <c r="E19368" s="63" t="str">
        <f>D19368&amp;"_"&amp;B19368</f>
        <v>Shenzhen_1</v>
      </c>
      <c r="F19368" s="70">
        <v>0.27134782413219383</v>
      </c>
      <c r="G19368" s="63">
        <f>COUNTIFS($E$10:E19368,E19368)</f>
        <v>779</v>
      </c>
      <c r="H19368" s="39" t="str">
        <f t="shared" si="302"/>
        <v>Out</v>
      </c>
    </row>
    <row r="19369" spans="1:8" x14ac:dyDescent="0.25">
      <c r="A19369" s="41">
        <v>1517816675</v>
      </c>
      <c r="B19369" s="41">
        <v>1</v>
      </c>
      <c r="C19369" s="41">
        <v>1861</v>
      </c>
      <c r="D19369" s="39" t="s">
        <v>58</v>
      </c>
      <c r="E19369" s="63" t="str">
        <f>D19369&amp;"_"&amp;B19369</f>
        <v>Shenzhen_1</v>
      </c>
      <c r="F19369" s="70">
        <v>0.27180124187503807</v>
      </c>
      <c r="G19369" s="63">
        <f>COUNTIFS($E$10:E19369,E19369)</f>
        <v>780</v>
      </c>
      <c r="H19369" s="39" t="str">
        <f t="shared" si="302"/>
        <v>Out</v>
      </c>
    </row>
    <row r="19370" spans="1:8" x14ac:dyDescent="0.25">
      <c r="A19370" s="41">
        <v>1518179586</v>
      </c>
      <c r="B19370" s="41">
        <v>1</v>
      </c>
      <c r="C19370" s="41">
        <v>1766</v>
      </c>
      <c r="D19370" s="39" t="s">
        <v>58</v>
      </c>
      <c r="E19370" s="63" t="str">
        <f>D19370&amp;"_"&amp;B19370</f>
        <v>Shenzhen_1</v>
      </c>
      <c r="F19370" s="70">
        <v>0.27211346245582346</v>
      </c>
      <c r="G19370" s="63">
        <f>COUNTIFS($E$10:E19370,E19370)</f>
        <v>781</v>
      </c>
      <c r="H19370" s="39" t="str">
        <f t="shared" si="302"/>
        <v>Out</v>
      </c>
    </row>
    <row r="19371" spans="1:8" x14ac:dyDescent="0.25">
      <c r="A19371" s="41">
        <v>1517518058</v>
      </c>
      <c r="B19371" s="41">
        <v>1</v>
      </c>
      <c r="C19371" s="41">
        <v>3301</v>
      </c>
      <c r="D19371" s="39" t="s">
        <v>58</v>
      </c>
      <c r="E19371" s="63" t="str">
        <f>D19371&amp;"_"&amp;B19371</f>
        <v>Shenzhen_1</v>
      </c>
      <c r="F19371" s="70">
        <v>0.27223004032691522</v>
      </c>
      <c r="G19371" s="63">
        <f>COUNTIFS($E$10:E19371,E19371)</f>
        <v>782</v>
      </c>
      <c r="H19371" s="39" t="str">
        <f t="shared" si="302"/>
        <v>Out</v>
      </c>
    </row>
    <row r="19372" spans="1:8" x14ac:dyDescent="0.25">
      <c r="A19372" s="41">
        <v>1517613523</v>
      </c>
      <c r="B19372" s="41">
        <v>1</v>
      </c>
      <c r="C19372" s="41">
        <v>2338</v>
      </c>
      <c r="D19372" s="39" t="s">
        <v>58</v>
      </c>
      <c r="E19372" s="63" t="str">
        <f>D19372&amp;"_"&amp;B19372</f>
        <v>Shenzhen_1</v>
      </c>
      <c r="F19372" s="70">
        <v>0.27242726496638925</v>
      </c>
      <c r="G19372" s="63">
        <f>COUNTIFS($E$10:E19372,E19372)</f>
        <v>783</v>
      </c>
      <c r="H19372" s="39" t="str">
        <f t="shared" si="302"/>
        <v>Out</v>
      </c>
    </row>
    <row r="19373" spans="1:8" x14ac:dyDescent="0.25">
      <c r="A19373" s="41">
        <v>1519666314</v>
      </c>
      <c r="B19373" s="41">
        <v>1</v>
      </c>
      <c r="C19373" s="41">
        <v>556</v>
      </c>
      <c r="D19373" s="39" t="s">
        <v>58</v>
      </c>
      <c r="E19373" s="63" t="str">
        <f>D19373&amp;"_"&amp;B19373</f>
        <v>Shenzhen_1</v>
      </c>
      <c r="F19373" s="70">
        <v>0.27258980499346541</v>
      </c>
      <c r="G19373" s="63">
        <f>COUNTIFS($E$10:E19373,E19373)</f>
        <v>784</v>
      </c>
      <c r="H19373" s="39" t="str">
        <f t="shared" si="302"/>
        <v>Out</v>
      </c>
    </row>
    <row r="19374" spans="1:8" x14ac:dyDescent="0.25">
      <c r="A19374" s="41">
        <v>1512765429</v>
      </c>
      <c r="B19374" s="41">
        <v>1</v>
      </c>
      <c r="C19374" s="41">
        <v>2131</v>
      </c>
      <c r="D19374" s="39" t="s">
        <v>58</v>
      </c>
      <c r="E19374" s="63" t="str">
        <f>D19374&amp;"_"&amp;B19374</f>
        <v>Shenzhen_1</v>
      </c>
      <c r="F19374" s="70">
        <v>0.27262542274574031</v>
      </c>
      <c r="G19374" s="63">
        <f>COUNTIFS($E$10:E19374,E19374)</f>
        <v>785</v>
      </c>
      <c r="H19374" s="39" t="str">
        <f t="shared" si="302"/>
        <v>Out</v>
      </c>
    </row>
    <row r="19375" spans="1:8" x14ac:dyDescent="0.25">
      <c r="A19375" s="41">
        <v>1517330858</v>
      </c>
      <c r="B19375" s="41">
        <v>1</v>
      </c>
      <c r="C19375" s="41">
        <v>3895</v>
      </c>
      <c r="D19375" s="39" t="s">
        <v>58</v>
      </c>
      <c r="E19375" s="63" t="str">
        <f>D19375&amp;"_"&amp;B19375</f>
        <v>Shenzhen_1</v>
      </c>
      <c r="F19375" s="70">
        <v>0.27274880973741167</v>
      </c>
      <c r="G19375" s="63">
        <f>COUNTIFS($E$10:E19375,E19375)</f>
        <v>786</v>
      </c>
      <c r="H19375" s="39" t="str">
        <f t="shared" si="302"/>
        <v>Out</v>
      </c>
    </row>
    <row r="19376" spans="1:8" x14ac:dyDescent="0.25">
      <c r="A19376" s="41">
        <v>1513457599</v>
      </c>
      <c r="B19376" s="41">
        <v>1</v>
      </c>
      <c r="C19376" s="41">
        <v>4819</v>
      </c>
      <c r="D19376" s="39" t="s">
        <v>58</v>
      </c>
      <c r="E19376" s="63" t="str">
        <f>D19376&amp;"_"&amp;B19376</f>
        <v>Shenzhen_1</v>
      </c>
      <c r="F19376" s="70">
        <v>0.27305866194566153</v>
      </c>
      <c r="G19376" s="63">
        <f>COUNTIFS($E$10:E19376,E19376)</f>
        <v>787</v>
      </c>
      <c r="H19376" s="39" t="str">
        <f t="shared" si="302"/>
        <v>Out</v>
      </c>
    </row>
    <row r="19377" spans="1:8" x14ac:dyDescent="0.25">
      <c r="A19377" s="41">
        <v>1516941356</v>
      </c>
      <c r="B19377" s="41">
        <v>1</v>
      </c>
      <c r="C19377" s="41">
        <v>2355</v>
      </c>
      <c r="D19377" s="39" t="s">
        <v>58</v>
      </c>
      <c r="E19377" s="63" t="str">
        <f>D19377&amp;"_"&amp;B19377</f>
        <v>Shenzhen_1</v>
      </c>
      <c r="F19377" s="70">
        <v>0.27320530720160063</v>
      </c>
      <c r="G19377" s="63">
        <f>COUNTIFS($E$10:E19377,E19377)</f>
        <v>788</v>
      </c>
      <c r="H19377" s="39" t="str">
        <f t="shared" si="302"/>
        <v>Out</v>
      </c>
    </row>
    <row r="19378" spans="1:8" x14ac:dyDescent="0.25">
      <c r="A19378" s="41">
        <v>1513779176</v>
      </c>
      <c r="B19378" s="41">
        <v>1</v>
      </c>
      <c r="C19378" s="41">
        <v>478</v>
      </c>
      <c r="D19378" s="39" t="s">
        <v>58</v>
      </c>
      <c r="E19378" s="63" t="str">
        <f>D19378&amp;"_"&amp;B19378</f>
        <v>Shenzhen_1</v>
      </c>
      <c r="F19378" s="70">
        <v>0.2734335712692163</v>
      </c>
      <c r="G19378" s="63">
        <f>COUNTIFS($E$10:E19378,E19378)</f>
        <v>789</v>
      </c>
      <c r="H19378" s="39" t="str">
        <f t="shared" si="302"/>
        <v>Out</v>
      </c>
    </row>
    <row r="19379" spans="1:8" x14ac:dyDescent="0.25">
      <c r="A19379" s="41">
        <v>1513559896</v>
      </c>
      <c r="B19379" s="41">
        <v>1</v>
      </c>
      <c r="C19379" s="41">
        <v>2894</v>
      </c>
      <c r="D19379" s="39" t="s">
        <v>58</v>
      </c>
      <c r="E19379" s="63" t="str">
        <f>D19379&amp;"_"&amp;B19379</f>
        <v>Shenzhen_1</v>
      </c>
      <c r="F19379" s="70">
        <v>0.27442370761104373</v>
      </c>
      <c r="G19379" s="63">
        <f>COUNTIFS($E$10:E19379,E19379)</f>
        <v>790</v>
      </c>
      <c r="H19379" s="39" t="str">
        <f t="shared" si="302"/>
        <v>Out</v>
      </c>
    </row>
    <row r="19380" spans="1:8" x14ac:dyDescent="0.25">
      <c r="A19380" s="41">
        <v>1511651654</v>
      </c>
      <c r="B19380" s="41">
        <v>1</v>
      </c>
      <c r="C19380" s="41">
        <v>1728</v>
      </c>
      <c r="D19380" s="39" t="s">
        <v>58</v>
      </c>
      <c r="E19380" s="63" t="str">
        <f>D19380&amp;"_"&amp;B19380</f>
        <v>Shenzhen_1</v>
      </c>
      <c r="F19380" s="70">
        <v>0.27444656371453291</v>
      </c>
      <c r="G19380" s="63">
        <f>COUNTIFS($E$10:E19380,E19380)</f>
        <v>791</v>
      </c>
      <c r="H19380" s="39" t="str">
        <f t="shared" si="302"/>
        <v>Out</v>
      </c>
    </row>
    <row r="19381" spans="1:8" x14ac:dyDescent="0.25">
      <c r="A19381" s="41">
        <v>1518102614</v>
      </c>
      <c r="B19381" s="41">
        <v>1</v>
      </c>
      <c r="C19381" s="41">
        <v>3125</v>
      </c>
      <c r="D19381" s="39" t="s">
        <v>58</v>
      </c>
      <c r="E19381" s="63" t="str">
        <f>D19381&amp;"_"&amp;B19381</f>
        <v>Shenzhen_1</v>
      </c>
      <c r="F19381" s="70">
        <v>0.27450649460099552</v>
      </c>
      <c r="G19381" s="63">
        <f>COUNTIFS($E$10:E19381,E19381)</f>
        <v>792</v>
      </c>
      <c r="H19381" s="39" t="str">
        <f t="shared" si="302"/>
        <v>Out</v>
      </c>
    </row>
    <row r="19382" spans="1:8" x14ac:dyDescent="0.25">
      <c r="A19382" s="41">
        <v>1517992003</v>
      </c>
      <c r="B19382" s="41">
        <v>1</v>
      </c>
      <c r="C19382" s="41">
        <v>3442</v>
      </c>
      <c r="D19382" s="39" t="s">
        <v>58</v>
      </c>
      <c r="E19382" s="63" t="str">
        <f>D19382&amp;"_"&amp;B19382</f>
        <v>Shenzhen_1</v>
      </c>
      <c r="F19382" s="70">
        <v>0.27489363649130483</v>
      </c>
      <c r="G19382" s="63">
        <f>COUNTIFS($E$10:E19382,E19382)</f>
        <v>793</v>
      </c>
      <c r="H19382" s="39" t="str">
        <f t="shared" si="302"/>
        <v>Out</v>
      </c>
    </row>
    <row r="19383" spans="1:8" x14ac:dyDescent="0.25">
      <c r="A19383" s="41">
        <v>1517744413</v>
      </c>
      <c r="B19383" s="41">
        <v>1</v>
      </c>
      <c r="C19383" s="41">
        <v>1191</v>
      </c>
      <c r="D19383" s="39" t="s">
        <v>58</v>
      </c>
      <c r="E19383" s="63" t="str">
        <f>D19383&amp;"_"&amp;B19383</f>
        <v>Shenzhen_1</v>
      </c>
      <c r="F19383" s="70">
        <v>0.27513122958970948</v>
      </c>
      <c r="G19383" s="63">
        <f>COUNTIFS($E$10:E19383,E19383)</f>
        <v>794</v>
      </c>
      <c r="H19383" s="39" t="str">
        <f t="shared" si="302"/>
        <v>Out</v>
      </c>
    </row>
    <row r="19384" spans="1:8" x14ac:dyDescent="0.25">
      <c r="A19384" s="41">
        <v>1514927335</v>
      </c>
      <c r="B19384" s="41">
        <v>1</v>
      </c>
      <c r="C19384" s="41">
        <v>3788</v>
      </c>
      <c r="D19384" s="39" t="s">
        <v>58</v>
      </c>
      <c r="E19384" s="63" t="str">
        <f>D19384&amp;"_"&amp;B19384</f>
        <v>Shenzhen_1</v>
      </c>
      <c r="F19384" s="70">
        <v>0.2754032877810122</v>
      </c>
      <c r="G19384" s="63">
        <f>COUNTIFS($E$10:E19384,E19384)</f>
        <v>795</v>
      </c>
      <c r="H19384" s="39" t="str">
        <f t="shared" si="302"/>
        <v>Out</v>
      </c>
    </row>
    <row r="19385" spans="1:8" x14ac:dyDescent="0.25">
      <c r="A19385" s="41">
        <v>1518673465</v>
      </c>
      <c r="B19385" s="41">
        <v>1</v>
      </c>
      <c r="C19385" s="41">
        <v>18</v>
      </c>
      <c r="D19385" s="39" t="s">
        <v>58</v>
      </c>
      <c r="E19385" s="63" t="str">
        <f>D19385&amp;"_"&amp;B19385</f>
        <v>Shenzhen_1</v>
      </c>
      <c r="F19385" s="70">
        <v>0.2755182472232427</v>
      </c>
      <c r="G19385" s="63">
        <f>COUNTIFS($E$10:E19385,E19385)</f>
        <v>796</v>
      </c>
      <c r="H19385" s="39" t="str">
        <f t="shared" si="302"/>
        <v>Out</v>
      </c>
    </row>
    <row r="19386" spans="1:8" x14ac:dyDescent="0.25">
      <c r="A19386" s="41">
        <v>1516429933</v>
      </c>
      <c r="B19386" s="41">
        <v>1</v>
      </c>
      <c r="C19386" s="41">
        <v>1419</v>
      </c>
      <c r="D19386" s="39" t="s">
        <v>58</v>
      </c>
      <c r="E19386" s="63" t="str">
        <f>D19386&amp;"_"&amp;B19386</f>
        <v>Shenzhen_1</v>
      </c>
      <c r="F19386" s="70">
        <v>0.27562044823978704</v>
      </c>
      <c r="G19386" s="63">
        <f>COUNTIFS($E$10:E19386,E19386)</f>
        <v>797</v>
      </c>
      <c r="H19386" s="39" t="str">
        <f t="shared" si="302"/>
        <v>Out</v>
      </c>
    </row>
    <row r="19387" spans="1:8" x14ac:dyDescent="0.25">
      <c r="A19387" s="41">
        <v>1511415144</v>
      </c>
      <c r="B19387" s="41">
        <v>1</v>
      </c>
      <c r="C19387" s="41">
        <v>401</v>
      </c>
      <c r="D19387" s="39" t="s">
        <v>58</v>
      </c>
      <c r="E19387" s="63" t="str">
        <f>D19387&amp;"_"&amp;B19387</f>
        <v>Shenzhen_1</v>
      </c>
      <c r="F19387" s="70">
        <v>0.27570944525192576</v>
      </c>
      <c r="G19387" s="63">
        <f>COUNTIFS($E$10:E19387,E19387)</f>
        <v>798</v>
      </c>
      <c r="H19387" s="39" t="str">
        <f t="shared" si="302"/>
        <v>Out</v>
      </c>
    </row>
    <row r="19388" spans="1:8" x14ac:dyDescent="0.25">
      <c r="A19388" s="41">
        <v>1519452757</v>
      </c>
      <c r="B19388" s="41">
        <v>1</v>
      </c>
      <c r="C19388" s="41">
        <v>1065</v>
      </c>
      <c r="D19388" s="39" t="s">
        <v>58</v>
      </c>
      <c r="E19388" s="63" t="str">
        <f>D19388&amp;"_"&amp;B19388</f>
        <v>Shenzhen_1</v>
      </c>
      <c r="F19388" s="70">
        <v>0.27580920367389894</v>
      </c>
      <c r="G19388" s="63">
        <f>COUNTIFS($E$10:E19388,E19388)</f>
        <v>799</v>
      </c>
      <c r="H19388" s="39" t="str">
        <f t="shared" si="302"/>
        <v>Out</v>
      </c>
    </row>
    <row r="19389" spans="1:8" x14ac:dyDescent="0.25">
      <c r="A19389" s="41">
        <v>1513551544</v>
      </c>
      <c r="B19389" s="41">
        <v>1</v>
      </c>
      <c r="C19389" s="41">
        <v>823</v>
      </c>
      <c r="D19389" s="39" t="s">
        <v>58</v>
      </c>
      <c r="E19389" s="63" t="str">
        <f>D19389&amp;"_"&amp;B19389</f>
        <v>Shenzhen_1</v>
      </c>
      <c r="F19389" s="70">
        <v>0.2758878661142542</v>
      </c>
      <c r="G19389" s="63">
        <f>COUNTIFS($E$10:E19389,E19389)</f>
        <v>800</v>
      </c>
      <c r="H19389" s="39" t="str">
        <f t="shared" si="302"/>
        <v>Out</v>
      </c>
    </row>
    <row r="19390" spans="1:8" x14ac:dyDescent="0.25">
      <c r="A19390" s="41">
        <v>1516791605</v>
      </c>
      <c r="B19390" s="41">
        <v>1</v>
      </c>
      <c r="C19390" s="41">
        <v>2560</v>
      </c>
      <c r="D19390" s="39" t="s">
        <v>58</v>
      </c>
      <c r="E19390" s="63" t="str">
        <f>D19390&amp;"_"&amp;B19390</f>
        <v>Shenzhen_1</v>
      </c>
      <c r="F19390" s="70">
        <v>0.27627220351278214</v>
      </c>
      <c r="G19390" s="63">
        <f>COUNTIFS($E$10:E19390,E19390)</f>
        <v>801</v>
      </c>
      <c r="H19390" s="39" t="str">
        <f t="shared" si="302"/>
        <v>Out</v>
      </c>
    </row>
    <row r="19391" spans="1:8" x14ac:dyDescent="0.25">
      <c r="A19391" s="41">
        <v>1517768767</v>
      </c>
      <c r="B19391" s="41">
        <v>1</v>
      </c>
      <c r="C19391" s="41">
        <v>307</v>
      </c>
      <c r="D19391" s="39" t="s">
        <v>58</v>
      </c>
      <c r="E19391" s="63" t="str">
        <f>D19391&amp;"_"&amp;B19391</f>
        <v>Shenzhen_1</v>
      </c>
      <c r="F19391" s="70">
        <v>0.27644079979400915</v>
      </c>
      <c r="G19391" s="63">
        <f>COUNTIFS($E$10:E19391,E19391)</f>
        <v>802</v>
      </c>
      <c r="H19391" s="39" t="str">
        <f t="shared" si="302"/>
        <v>Out</v>
      </c>
    </row>
    <row r="19392" spans="1:8" x14ac:dyDescent="0.25">
      <c r="A19392" s="41">
        <v>1514536708</v>
      </c>
      <c r="B19392" s="41">
        <v>1</v>
      </c>
      <c r="C19392" s="41">
        <v>2528</v>
      </c>
      <c r="D19392" s="39" t="s">
        <v>58</v>
      </c>
      <c r="E19392" s="63" t="str">
        <f>D19392&amp;"_"&amp;B19392</f>
        <v>Shenzhen_1</v>
      </c>
      <c r="F19392" s="70">
        <v>0.27701152521099526</v>
      </c>
      <c r="G19392" s="63">
        <f>COUNTIFS($E$10:E19392,E19392)</f>
        <v>803</v>
      </c>
      <c r="H19392" s="39" t="str">
        <f t="shared" si="302"/>
        <v>Out</v>
      </c>
    </row>
    <row r="19393" spans="1:8" x14ac:dyDescent="0.25">
      <c r="A19393" s="41">
        <v>1519941217</v>
      </c>
      <c r="B19393" s="41">
        <v>1</v>
      </c>
      <c r="C19393" s="41">
        <v>175</v>
      </c>
      <c r="D19393" s="39" t="s">
        <v>58</v>
      </c>
      <c r="E19393" s="63" t="str">
        <f>D19393&amp;"_"&amp;B19393</f>
        <v>Shenzhen_1</v>
      </c>
      <c r="F19393" s="70">
        <v>0.27762526749803584</v>
      </c>
      <c r="G19393" s="63">
        <f>COUNTIFS($E$10:E19393,E19393)</f>
        <v>804</v>
      </c>
      <c r="H19393" s="39" t="str">
        <f t="shared" si="302"/>
        <v>Out</v>
      </c>
    </row>
    <row r="19394" spans="1:8" x14ac:dyDescent="0.25">
      <c r="A19394" s="41">
        <v>1519748948</v>
      </c>
      <c r="B19394" s="41">
        <v>1</v>
      </c>
      <c r="C19394" s="41">
        <v>1021</v>
      </c>
      <c r="D19394" s="39" t="s">
        <v>58</v>
      </c>
      <c r="E19394" s="63" t="str">
        <f>D19394&amp;"_"&amp;B19394</f>
        <v>Shenzhen_1</v>
      </c>
      <c r="F19394" s="70">
        <v>0.2777184569326473</v>
      </c>
      <c r="G19394" s="63">
        <f>COUNTIFS($E$10:E19394,E19394)</f>
        <v>805</v>
      </c>
      <c r="H19394" s="39" t="str">
        <f t="shared" si="302"/>
        <v>Out</v>
      </c>
    </row>
    <row r="19395" spans="1:8" x14ac:dyDescent="0.25">
      <c r="A19395" s="41">
        <v>1517841163</v>
      </c>
      <c r="B19395" s="41">
        <v>1</v>
      </c>
      <c r="C19395" s="41">
        <v>106</v>
      </c>
      <c r="D19395" s="39" t="s">
        <v>58</v>
      </c>
      <c r="E19395" s="63" t="str">
        <f>D19395&amp;"_"&amp;B19395</f>
        <v>Shenzhen_1</v>
      </c>
      <c r="F19395" s="70">
        <v>0.27791048645177485</v>
      </c>
      <c r="G19395" s="63">
        <f>COUNTIFS($E$10:E19395,E19395)</f>
        <v>806</v>
      </c>
      <c r="H19395" s="39" t="str">
        <f t="shared" si="302"/>
        <v>Out</v>
      </c>
    </row>
    <row r="19396" spans="1:8" x14ac:dyDescent="0.25">
      <c r="A19396" s="41">
        <v>1514082357</v>
      </c>
      <c r="B19396" s="41">
        <v>1</v>
      </c>
      <c r="C19396" s="41">
        <v>1328</v>
      </c>
      <c r="D19396" s="39" t="s">
        <v>58</v>
      </c>
      <c r="E19396" s="63" t="str">
        <f>D19396&amp;"_"&amp;B19396</f>
        <v>Shenzhen_1</v>
      </c>
      <c r="F19396" s="70">
        <v>0.27851240253845333</v>
      </c>
      <c r="G19396" s="63">
        <f>COUNTIFS($E$10:E19396,E19396)</f>
        <v>807</v>
      </c>
      <c r="H19396" s="39" t="str">
        <f t="shared" si="302"/>
        <v>Out</v>
      </c>
    </row>
    <row r="19397" spans="1:8" x14ac:dyDescent="0.25">
      <c r="A19397" s="41">
        <v>1519083698</v>
      </c>
      <c r="B19397" s="41">
        <v>1</v>
      </c>
      <c r="C19397" s="41">
        <v>184</v>
      </c>
      <c r="D19397" s="39" t="s">
        <v>58</v>
      </c>
      <c r="E19397" s="63" t="str">
        <f>D19397&amp;"_"&amp;B19397</f>
        <v>Shenzhen_1</v>
      </c>
      <c r="F19397" s="70">
        <v>0.27896642602841282</v>
      </c>
      <c r="G19397" s="63">
        <f>COUNTIFS($E$10:E19397,E19397)</f>
        <v>808</v>
      </c>
      <c r="H19397" s="39" t="str">
        <f t="shared" si="302"/>
        <v>Out</v>
      </c>
    </row>
    <row r="19398" spans="1:8" x14ac:dyDescent="0.25">
      <c r="A19398" s="41">
        <v>1511368798</v>
      </c>
      <c r="B19398" s="41">
        <v>1</v>
      </c>
      <c r="C19398" s="41">
        <v>2341</v>
      </c>
      <c r="D19398" s="39" t="s">
        <v>58</v>
      </c>
      <c r="E19398" s="63" t="str">
        <f>D19398&amp;"_"&amp;B19398</f>
        <v>Shenzhen_1</v>
      </c>
      <c r="F19398" s="70">
        <v>0.28002149746529936</v>
      </c>
      <c r="G19398" s="63">
        <f>COUNTIFS($E$10:E19398,E19398)</f>
        <v>809</v>
      </c>
      <c r="H19398" s="39" t="str">
        <f t="shared" si="302"/>
        <v>Out</v>
      </c>
    </row>
    <row r="19399" spans="1:8" x14ac:dyDescent="0.25">
      <c r="A19399" s="41">
        <v>1513133188</v>
      </c>
      <c r="B19399" s="41">
        <v>1</v>
      </c>
      <c r="C19399" s="41">
        <v>1507</v>
      </c>
      <c r="D19399" s="39" t="s">
        <v>58</v>
      </c>
      <c r="E19399" s="63" t="str">
        <f>D19399&amp;"_"&amp;B19399</f>
        <v>Shenzhen_1</v>
      </c>
      <c r="F19399" s="70">
        <v>0.28024633578526892</v>
      </c>
      <c r="G19399" s="63">
        <f>COUNTIFS($E$10:E19399,E19399)</f>
        <v>810</v>
      </c>
      <c r="H19399" s="39" t="str">
        <f t="shared" si="302"/>
        <v>Out</v>
      </c>
    </row>
    <row r="19400" spans="1:8" x14ac:dyDescent="0.25">
      <c r="A19400" s="41">
        <v>1511649826</v>
      </c>
      <c r="B19400" s="41">
        <v>1</v>
      </c>
      <c r="C19400" s="41">
        <v>1802</v>
      </c>
      <c r="D19400" s="39" t="s">
        <v>58</v>
      </c>
      <c r="E19400" s="63" t="str">
        <f>D19400&amp;"_"&amp;B19400</f>
        <v>Shenzhen_1</v>
      </c>
      <c r="F19400" s="70">
        <v>0.28052372579350782</v>
      </c>
      <c r="G19400" s="63">
        <f>COUNTIFS($E$10:E19400,E19400)</f>
        <v>811</v>
      </c>
      <c r="H19400" s="39" t="str">
        <f t="shared" si="302"/>
        <v>Out</v>
      </c>
    </row>
    <row r="19401" spans="1:8" x14ac:dyDescent="0.25">
      <c r="A19401" s="41">
        <v>1511334637</v>
      </c>
      <c r="B19401" s="41">
        <v>1</v>
      </c>
      <c r="C19401" s="41">
        <v>1495</v>
      </c>
      <c r="D19401" s="39" t="s">
        <v>58</v>
      </c>
      <c r="E19401" s="63" t="str">
        <f>D19401&amp;"_"&amp;B19401</f>
        <v>Shenzhen_1</v>
      </c>
      <c r="F19401" s="70">
        <v>0.28060215942645905</v>
      </c>
      <c r="G19401" s="63">
        <f>COUNTIFS($E$10:E19401,E19401)</f>
        <v>812</v>
      </c>
      <c r="H19401" s="39" t="str">
        <f t="shared" si="302"/>
        <v>Out</v>
      </c>
    </row>
    <row r="19402" spans="1:8" x14ac:dyDescent="0.25">
      <c r="A19402" s="41">
        <v>1518378789</v>
      </c>
      <c r="B19402" s="41">
        <v>1</v>
      </c>
      <c r="C19402" s="41">
        <v>1788</v>
      </c>
      <c r="D19402" s="39" t="s">
        <v>58</v>
      </c>
      <c r="E19402" s="63" t="str">
        <f>D19402&amp;"_"&amp;B19402</f>
        <v>Shenzhen_1</v>
      </c>
      <c r="F19402" s="70">
        <v>0.28100015817509005</v>
      </c>
      <c r="G19402" s="63">
        <f>COUNTIFS($E$10:E19402,E19402)</f>
        <v>813</v>
      </c>
      <c r="H19402" s="39" t="str">
        <f t="shared" si="302"/>
        <v>Out</v>
      </c>
    </row>
    <row r="19403" spans="1:8" x14ac:dyDescent="0.25">
      <c r="A19403" s="41">
        <v>1519504516</v>
      </c>
      <c r="B19403" s="41">
        <v>1</v>
      </c>
      <c r="C19403" s="41">
        <v>2284</v>
      </c>
      <c r="D19403" s="39" t="s">
        <v>58</v>
      </c>
      <c r="E19403" s="63" t="str">
        <f>D19403&amp;"_"&amp;B19403</f>
        <v>Shenzhen_1</v>
      </c>
      <c r="F19403" s="70">
        <v>0.2815546851845605</v>
      </c>
      <c r="G19403" s="63">
        <f>COUNTIFS($E$10:E19403,E19403)</f>
        <v>814</v>
      </c>
      <c r="H19403" s="39" t="str">
        <f t="shared" ref="H19403:H19466" si="303">IF(ROW()&lt;=3000,"Test",
IF(ROW()&lt;=6000,"Control",
"Out"))</f>
        <v>Out</v>
      </c>
    </row>
    <row r="19404" spans="1:8" x14ac:dyDescent="0.25">
      <c r="A19404" s="41">
        <v>1515817757</v>
      </c>
      <c r="B19404" s="41">
        <v>1</v>
      </c>
      <c r="C19404" s="41">
        <v>1231</v>
      </c>
      <c r="D19404" s="39" t="s">
        <v>58</v>
      </c>
      <c r="E19404" s="63" t="str">
        <f>D19404&amp;"_"&amp;B19404</f>
        <v>Shenzhen_1</v>
      </c>
      <c r="F19404" s="70">
        <v>0.28166633187016665</v>
      </c>
      <c r="G19404" s="63">
        <f>COUNTIFS($E$10:E19404,E19404)</f>
        <v>815</v>
      </c>
      <c r="H19404" s="39" t="str">
        <f t="shared" si="303"/>
        <v>Out</v>
      </c>
    </row>
    <row r="19405" spans="1:8" x14ac:dyDescent="0.25">
      <c r="A19405" s="41">
        <v>1517125378</v>
      </c>
      <c r="B19405" s="41">
        <v>1</v>
      </c>
      <c r="C19405" s="41">
        <v>497</v>
      </c>
      <c r="D19405" s="39" t="s">
        <v>58</v>
      </c>
      <c r="E19405" s="63" t="str">
        <f>D19405&amp;"_"&amp;B19405</f>
        <v>Shenzhen_1</v>
      </c>
      <c r="F19405" s="70">
        <v>0.28184305591136505</v>
      </c>
      <c r="G19405" s="63">
        <f>COUNTIFS($E$10:E19405,E19405)</f>
        <v>816</v>
      </c>
      <c r="H19405" s="39" t="str">
        <f t="shared" si="303"/>
        <v>Out</v>
      </c>
    </row>
    <row r="19406" spans="1:8" x14ac:dyDescent="0.25">
      <c r="A19406" s="41">
        <v>1514784654</v>
      </c>
      <c r="B19406" s="41">
        <v>1</v>
      </c>
      <c r="C19406" s="41">
        <v>133</v>
      </c>
      <c r="D19406" s="39" t="s">
        <v>58</v>
      </c>
      <c r="E19406" s="63" t="str">
        <f>D19406&amp;"_"&amp;B19406</f>
        <v>Shenzhen_1</v>
      </c>
      <c r="F19406" s="70">
        <v>0.28200678818352443</v>
      </c>
      <c r="G19406" s="63">
        <f>COUNTIFS($E$10:E19406,E19406)</f>
        <v>817</v>
      </c>
      <c r="H19406" s="39" t="str">
        <f t="shared" si="303"/>
        <v>Out</v>
      </c>
    </row>
    <row r="19407" spans="1:8" x14ac:dyDescent="0.25">
      <c r="A19407" s="41">
        <v>1518003397</v>
      </c>
      <c r="B19407" s="41">
        <v>1</v>
      </c>
      <c r="C19407" s="41">
        <v>282</v>
      </c>
      <c r="D19407" s="39" t="s">
        <v>58</v>
      </c>
      <c r="E19407" s="63" t="str">
        <f>D19407&amp;"_"&amp;B19407</f>
        <v>Shenzhen_1</v>
      </c>
      <c r="F19407" s="70">
        <v>0.28218017013635333</v>
      </c>
      <c r="G19407" s="63">
        <f>COUNTIFS($E$10:E19407,E19407)</f>
        <v>818</v>
      </c>
      <c r="H19407" s="39" t="str">
        <f t="shared" si="303"/>
        <v>Out</v>
      </c>
    </row>
    <row r="19408" spans="1:8" x14ac:dyDescent="0.25">
      <c r="A19408" s="41">
        <v>1514109066</v>
      </c>
      <c r="B19408" s="41">
        <v>1</v>
      </c>
      <c r="C19408" s="41">
        <v>3376</v>
      </c>
      <c r="D19408" s="39" t="s">
        <v>58</v>
      </c>
      <c r="E19408" s="63" t="str">
        <f>D19408&amp;"_"&amp;B19408</f>
        <v>Shenzhen_1</v>
      </c>
      <c r="F19408" s="70">
        <v>0.28299928891009152</v>
      </c>
      <c r="G19408" s="63">
        <f>COUNTIFS($E$10:E19408,E19408)</f>
        <v>819</v>
      </c>
      <c r="H19408" s="39" t="str">
        <f t="shared" si="303"/>
        <v>Out</v>
      </c>
    </row>
    <row r="19409" spans="1:8" x14ac:dyDescent="0.25">
      <c r="A19409" s="41">
        <v>1519073568</v>
      </c>
      <c r="B19409" s="41">
        <v>1</v>
      </c>
      <c r="C19409" s="41">
        <v>6087</v>
      </c>
      <c r="D19409" s="39" t="s">
        <v>58</v>
      </c>
      <c r="E19409" s="63" t="str">
        <f>D19409&amp;"_"&amp;B19409</f>
        <v>Shenzhen_1</v>
      </c>
      <c r="F19409" s="70">
        <v>0.28304741622896479</v>
      </c>
      <c r="G19409" s="63">
        <f>COUNTIFS($E$10:E19409,E19409)</f>
        <v>820</v>
      </c>
      <c r="H19409" s="39" t="str">
        <f t="shared" si="303"/>
        <v>Out</v>
      </c>
    </row>
    <row r="19410" spans="1:8" x14ac:dyDescent="0.25">
      <c r="A19410" s="41">
        <v>1519437393</v>
      </c>
      <c r="B19410" s="41">
        <v>1</v>
      </c>
      <c r="C19410" s="41">
        <v>1325</v>
      </c>
      <c r="D19410" s="39" t="s">
        <v>58</v>
      </c>
      <c r="E19410" s="63" t="str">
        <f>D19410&amp;"_"&amp;B19410</f>
        <v>Shenzhen_1</v>
      </c>
      <c r="F19410" s="70">
        <v>0.28357634576485791</v>
      </c>
      <c r="G19410" s="63">
        <f>COUNTIFS($E$10:E19410,E19410)</f>
        <v>821</v>
      </c>
      <c r="H19410" s="39" t="str">
        <f t="shared" si="303"/>
        <v>Out</v>
      </c>
    </row>
    <row r="19411" spans="1:8" x14ac:dyDescent="0.25">
      <c r="A19411" s="41">
        <v>1512483886</v>
      </c>
      <c r="B19411" s="41">
        <v>1</v>
      </c>
      <c r="C19411" s="41">
        <v>1558</v>
      </c>
      <c r="D19411" s="39" t="s">
        <v>58</v>
      </c>
      <c r="E19411" s="63" t="str">
        <f>D19411&amp;"_"&amp;B19411</f>
        <v>Shenzhen_1</v>
      </c>
      <c r="F19411" s="70">
        <v>0.28398980605655222</v>
      </c>
      <c r="G19411" s="63">
        <f>COUNTIFS($E$10:E19411,E19411)</f>
        <v>822</v>
      </c>
      <c r="H19411" s="39" t="str">
        <f t="shared" si="303"/>
        <v>Out</v>
      </c>
    </row>
    <row r="19412" spans="1:8" x14ac:dyDescent="0.25">
      <c r="A19412" s="41">
        <v>1514559699</v>
      </c>
      <c r="B19412" s="41">
        <v>1</v>
      </c>
      <c r="C19412" s="41">
        <v>3584</v>
      </c>
      <c r="D19412" s="39" t="s">
        <v>58</v>
      </c>
      <c r="E19412" s="63" t="str">
        <f>D19412&amp;"_"&amp;B19412</f>
        <v>Shenzhen_1</v>
      </c>
      <c r="F19412" s="70">
        <v>0.28499710994559224</v>
      </c>
      <c r="G19412" s="63">
        <f>COUNTIFS($E$10:E19412,E19412)</f>
        <v>823</v>
      </c>
      <c r="H19412" s="39" t="str">
        <f t="shared" si="303"/>
        <v>Out</v>
      </c>
    </row>
    <row r="19413" spans="1:8" x14ac:dyDescent="0.25">
      <c r="A19413" s="41">
        <v>1518961694</v>
      </c>
      <c r="B19413" s="41">
        <v>1</v>
      </c>
      <c r="C19413" s="41">
        <v>2239</v>
      </c>
      <c r="D19413" s="39" t="s">
        <v>58</v>
      </c>
      <c r="E19413" s="63" t="str">
        <f>D19413&amp;"_"&amp;B19413</f>
        <v>Shenzhen_1</v>
      </c>
      <c r="F19413" s="70">
        <v>0.28505011387506429</v>
      </c>
      <c r="G19413" s="63">
        <f>COUNTIFS($E$10:E19413,E19413)</f>
        <v>824</v>
      </c>
      <c r="H19413" s="39" t="str">
        <f t="shared" si="303"/>
        <v>Out</v>
      </c>
    </row>
    <row r="19414" spans="1:8" x14ac:dyDescent="0.25">
      <c r="A19414" s="41">
        <v>1512469588</v>
      </c>
      <c r="B19414" s="41">
        <v>1</v>
      </c>
      <c r="C19414" s="41">
        <v>1741</v>
      </c>
      <c r="D19414" s="39" t="s">
        <v>58</v>
      </c>
      <c r="E19414" s="63" t="str">
        <f>D19414&amp;"_"&amp;B19414</f>
        <v>Shenzhen_1</v>
      </c>
      <c r="F19414" s="70">
        <v>0.28545240891231172</v>
      </c>
      <c r="G19414" s="63">
        <f>COUNTIFS($E$10:E19414,E19414)</f>
        <v>825</v>
      </c>
      <c r="H19414" s="39" t="str">
        <f t="shared" si="303"/>
        <v>Out</v>
      </c>
    </row>
    <row r="19415" spans="1:8" x14ac:dyDescent="0.25">
      <c r="A19415" s="41">
        <v>1517622944</v>
      </c>
      <c r="B19415" s="41">
        <v>1</v>
      </c>
      <c r="C19415" s="41">
        <v>2055</v>
      </c>
      <c r="D19415" s="39" t="s">
        <v>58</v>
      </c>
      <c r="E19415" s="63" t="str">
        <f>D19415&amp;"_"&amp;B19415</f>
        <v>Shenzhen_1</v>
      </c>
      <c r="F19415" s="70">
        <v>0.28551152726980333</v>
      </c>
      <c r="G19415" s="63">
        <f>COUNTIFS($E$10:E19415,E19415)</f>
        <v>826</v>
      </c>
      <c r="H19415" s="39" t="str">
        <f t="shared" si="303"/>
        <v>Out</v>
      </c>
    </row>
    <row r="19416" spans="1:8" x14ac:dyDescent="0.25">
      <c r="A19416" s="41">
        <v>1511355968</v>
      </c>
      <c r="B19416" s="41">
        <v>1</v>
      </c>
      <c r="C19416" s="41">
        <v>2342</v>
      </c>
      <c r="D19416" s="39" t="s">
        <v>58</v>
      </c>
      <c r="E19416" s="63" t="str">
        <f>D19416&amp;"_"&amp;B19416</f>
        <v>Shenzhen_1</v>
      </c>
      <c r="F19416" s="70">
        <v>0.28558155656187723</v>
      </c>
      <c r="G19416" s="63">
        <f>COUNTIFS($E$10:E19416,E19416)</f>
        <v>827</v>
      </c>
      <c r="H19416" s="39" t="str">
        <f t="shared" si="303"/>
        <v>Out</v>
      </c>
    </row>
    <row r="19417" spans="1:8" x14ac:dyDescent="0.25">
      <c r="A19417" s="41">
        <v>1517092373</v>
      </c>
      <c r="B19417" s="41">
        <v>1</v>
      </c>
      <c r="C19417" s="41">
        <v>1615</v>
      </c>
      <c r="D19417" s="39" t="s">
        <v>58</v>
      </c>
      <c r="E19417" s="63" t="str">
        <f>D19417&amp;"_"&amp;B19417</f>
        <v>Shenzhen_1</v>
      </c>
      <c r="F19417" s="70">
        <v>0.28608262370085435</v>
      </c>
      <c r="G19417" s="63">
        <f>COUNTIFS($E$10:E19417,E19417)</f>
        <v>828</v>
      </c>
      <c r="H19417" s="39" t="str">
        <f t="shared" si="303"/>
        <v>Out</v>
      </c>
    </row>
    <row r="19418" spans="1:8" x14ac:dyDescent="0.25">
      <c r="A19418" s="41">
        <v>1515237077</v>
      </c>
      <c r="B19418" s="41">
        <v>1</v>
      </c>
      <c r="C19418" s="41">
        <v>512</v>
      </c>
      <c r="D19418" s="39" t="s">
        <v>58</v>
      </c>
      <c r="E19418" s="63" t="str">
        <f>D19418&amp;"_"&amp;B19418</f>
        <v>Shenzhen_1</v>
      </c>
      <c r="F19418" s="70">
        <v>0.28651127614936511</v>
      </c>
      <c r="G19418" s="63">
        <f>COUNTIFS($E$10:E19418,E19418)</f>
        <v>829</v>
      </c>
      <c r="H19418" s="39" t="str">
        <f t="shared" si="303"/>
        <v>Out</v>
      </c>
    </row>
    <row r="19419" spans="1:8" x14ac:dyDescent="0.25">
      <c r="A19419" s="41">
        <v>1513068544</v>
      </c>
      <c r="B19419" s="41">
        <v>1</v>
      </c>
      <c r="C19419" s="41">
        <v>2592</v>
      </c>
      <c r="D19419" s="39" t="s">
        <v>58</v>
      </c>
      <c r="E19419" s="63" t="str">
        <f>D19419&amp;"_"&amp;B19419</f>
        <v>Shenzhen_1</v>
      </c>
      <c r="F19419" s="70">
        <v>0.28699735397218973</v>
      </c>
      <c r="G19419" s="63">
        <f>COUNTIFS($E$10:E19419,E19419)</f>
        <v>830</v>
      </c>
      <c r="H19419" s="39" t="str">
        <f t="shared" si="303"/>
        <v>Out</v>
      </c>
    </row>
    <row r="19420" spans="1:8" x14ac:dyDescent="0.25">
      <c r="A19420" s="41">
        <v>1519991658</v>
      </c>
      <c r="B19420" s="41">
        <v>1</v>
      </c>
      <c r="C19420" s="41">
        <v>3210</v>
      </c>
      <c r="D19420" s="39" t="s">
        <v>58</v>
      </c>
      <c r="E19420" s="63" t="str">
        <f>D19420&amp;"_"&amp;B19420</f>
        <v>Shenzhen_1</v>
      </c>
      <c r="F19420" s="70">
        <v>0.28755466921758377</v>
      </c>
      <c r="G19420" s="63">
        <f>COUNTIFS($E$10:E19420,E19420)</f>
        <v>831</v>
      </c>
      <c r="H19420" s="39" t="str">
        <f t="shared" si="303"/>
        <v>Out</v>
      </c>
    </row>
    <row r="19421" spans="1:8" x14ac:dyDescent="0.25">
      <c r="A19421" s="41">
        <v>1514992454</v>
      </c>
      <c r="B19421" s="41">
        <v>1</v>
      </c>
      <c r="C19421" s="41">
        <v>1361</v>
      </c>
      <c r="D19421" s="39" t="s">
        <v>58</v>
      </c>
      <c r="E19421" s="63" t="str">
        <f>D19421&amp;"_"&amp;B19421</f>
        <v>Shenzhen_1</v>
      </c>
      <c r="F19421" s="70">
        <v>0.28804640724157604</v>
      </c>
      <c r="G19421" s="63">
        <f>COUNTIFS($E$10:E19421,E19421)</f>
        <v>832</v>
      </c>
      <c r="H19421" s="39" t="str">
        <f t="shared" si="303"/>
        <v>Out</v>
      </c>
    </row>
    <row r="19422" spans="1:8" x14ac:dyDescent="0.25">
      <c r="A19422" s="41">
        <v>1518018584</v>
      </c>
      <c r="B19422" s="41">
        <v>1</v>
      </c>
      <c r="C19422" s="41">
        <v>1793</v>
      </c>
      <c r="D19422" s="39" t="s">
        <v>58</v>
      </c>
      <c r="E19422" s="63" t="str">
        <f>D19422&amp;"_"&amp;B19422</f>
        <v>Shenzhen_1</v>
      </c>
      <c r="F19422" s="70">
        <v>0.2881000565140498</v>
      </c>
      <c r="G19422" s="63">
        <f>COUNTIFS($E$10:E19422,E19422)</f>
        <v>833</v>
      </c>
      <c r="H19422" s="39" t="str">
        <f t="shared" si="303"/>
        <v>Out</v>
      </c>
    </row>
    <row r="19423" spans="1:8" x14ac:dyDescent="0.25">
      <c r="A19423" s="41">
        <v>1517706179</v>
      </c>
      <c r="B19423" s="41">
        <v>1</v>
      </c>
      <c r="C19423" s="41">
        <v>2002</v>
      </c>
      <c r="D19423" s="39" t="s">
        <v>58</v>
      </c>
      <c r="E19423" s="63" t="str">
        <f>D19423&amp;"_"&amp;B19423</f>
        <v>Shenzhen_1</v>
      </c>
      <c r="F19423" s="70">
        <v>0.28908149378779757</v>
      </c>
      <c r="G19423" s="63">
        <f>COUNTIFS($E$10:E19423,E19423)</f>
        <v>834</v>
      </c>
      <c r="H19423" s="39" t="str">
        <f t="shared" si="303"/>
        <v>Out</v>
      </c>
    </row>
    <row r="19424" spans="1:8" x14ac:dyDescent="0.25">
      <c r="A19424" s="41">
        <v>1515223844</v>
      </c>
      <c r="B19424" s="41">
        <v>1</v>
      </c>
      <c r="C19424" s="41">
        <v>2187</v>
      </c>
      <c r="D19424" s="39" t="s">
        <v>58</v>
      </c>
      <c r="E19424" s="63" t="str">
        <f>D19424&amp;"_"&amp;B19424</f>
        <v>Shenzhen_1</v>
      </c>
      <c r="F19424" s="70">
        <v>0.28923578362356195</v>
      </c>
      <c r="G19424" s="63">
        <f>COUNTIFS($E$10:E19424,E19424)</f>
        <v>835</v>
      </c>
      <c r="H19424" s="39" t="str">
        <f t="shared" si="303"/>
        <v>Out</v>
      </c>
    </row>
    <row r="19425" spans="1:8" x14ac:dyDescent="0.25">
      <c r="A19425" s="41">
        <v>1512865819</v>
      </c>
      <c r="B19425" s="41">
        <v>1</v>
      </c>
      <c r="C19425" s="41">
        <v>3047</v>
      </c>
      <c r="D19425" s="39" t="s">
        <v>58</v>
      </c>
      <c r="E19425" s="63" t="str">
        <f>D19425&amp;"_"&amp;B19425</f>
        <v>Shenzhen_1</v>
      </c>
      <c r="F19425" s="70">
        <v>0.28938027957460011</v>
      </c>
      <c r="G19425" s="63">
        <f>COUNTIFS($E$10:E19425,E19425)</f>
        <v>836</v>
      </c>
      <c r="H19425" s="39" t="str">
        <f t="shared" si="303"/>
        <v>Out</v>
      </c>
    </row>
    <row r="19426" spans="1:8" x14ac:dyDescent="0.25">
      <c r="A19426" s="41">
        <v>1515185909</v>
      </c>
      <c r="B19426" s="41">
        <v>1</v>
      </c>
      <c r="C19426" s="41">
        <v>873</v>
      </c>
      <c r="D19426" s="39" t="s">
        <v>58</v>
      </c>
      <c r="E19426" s="63" t="str">
        <f>D19426&amp;"_"&amp;B19426</f>
        <v>Shenzhen_1</v>
      </c>
      <c r="F19426" s="70">
        <v>0.28951504314888221</v>
      </c>
      <c r="G19426" s="63">
        <f>COUNTIFS($E$10:E19426,E19426)</f>
        <v>837</v>
      </c>
      <c r="H19426" s="39" t="str">
        <f t="shared" si="303"/>
        <v>Out</v>
      </c>
    </row>
    <row r="19427" spans="1:8" x14ac:dyDescent="0.25">
      <c r="A19427" s="41">
        <v>1516749064</v>
      </c>
      <c r="B19427" s="41">
        <v>1</v>
      </c>
      <c r="C19427" s="41">
        <v>4432</v>
      </c>
      <c r="D19427" s="39" t="s">
        <v>58</v>
      </c>
      <c r="E19427" s="63" t="str">
        <f>D19427&amp;"_"&amp;B19427</f>
        <v>Shenzhen_1</v>
      </c>
      <c r="F19427" s="70">
        <v>0.28959102966948358</v>
      </c>
      <c r="G19427" s="63">
        <f>COUNTIFS($E$10:E19427,E19427)</f>
        <v>838</v>
      </c>
      <c r="H19427" s="39" t="str">
        <f t="shared" si="303"/>
        <v>Out</v>
      </c>
    </row>
    <row r="19428" spans="1:8" x14ac:dyDescent="0.25">
      <c r="A19428" s="41">
        <v>1518746618</v>
      </c>
      <c r="B19428" s="41">
        <v>1</v>
      </c>
      <c r="C19428" s="41">
        <v>1283</v>
      </c>
      <c r="D19428" s="39" t="s">
        <v>58</v>
      </c>
      <c r="E19428" s="63" t="str">
        <f>D19428&amp;"_"&amp;B19428</f>
        <v>Shenzhen_1</v>
      </c>
      <c r="F19428" s="70">
        <v>0.28974935967517046</v>
      </c>
      <c r="G19428" s="63">
        <f>COUNTIFS($E$10:E19428,E19428)</f>
        <v>839</v>
      </c>
      <c r="H19428" s="39" t="str">
        <f t="shared" si="303"/>
        <v>Out</v>
      </c>
    </row>
    <row r="19429" spans="1:8" x14ac:dyDescent="0.25">
      <c r="A19429" s="41">
        <v>1511333528</v>
      </c>
      <c r="B19429" s="41">
        <v>1</v>
      </c>
      <c r="C19429" s="41">
        <v>613</v>
      </c>
      <c r="D19429" s="39" t="s">
        <v>58</v>
      </c>
      <c r="E19429" s="63" t="str">
        <f>D19429&amp;"_"&amp;B19429</f>
        <v>Shenzhen_1</v>
      </c>
      <c r="F19429" s="70">
        <v>0.29025427084645739</v>
      </c>
      <c r="G19429" s="63">
        <f>COUNTIFS($E$10:E19429,E19429)</f>
        <v>840</v>
      </c>
      <c r="H19429" s="39" t="str">
        <f t="shared" si="303"/>
        <v>Out</v>
      </c>
    </row>
    <row r="19430" spans="1:8" x14ac:dyDescent="0.25">
      <c r="A19430" s="41">
        <v>1516638103</v>
      </c>
      <c r="B19430" s="41">
        <v>1</v>
      </c>
      <c r="C19430" s="41">
        <v>573</v>
      </c>
      <c r="D19430" s="39" t="s">
        <v>58</v>
      </c>
      <c r="E19430" s="63" t="str">
        <f>D19430&amp;"_"&amp;B19430</f>
        <v>Shenzhen_1</v>
      </c>
      <c r="F19430" s="70">
        <v>0.29072258179882737</v>
      </c>
      <c r="G19430" s="63">
        <f>COUNTIFS($E$10:E19430,E19430)</f>
        <v>841</v>
      </c>
      <c r="H19430" s="39" t="str">
        <f t="shared" si="303"/>
        <v>Out</v>
      </c>
    </row>
    <row r="19431" spans="1:8" x14ac:dyDescent="0.25">
      <c r="A19431" s="41">
        <v>1519494884</v>
      </c>
      <c r="B19431" s="41">
        <v>1</v>
      </c>
      <c r="C19431" s="41">
        <v>2265</v>
      </c>
      <c r="D19431" s="39" t="s">
        <v>58</v>
      </c>
      <c r="E19431" s="63" t="str">
        <f>D19431&amp;"_"&amp;B19431</f>
        <v>Shenzhen_1</v>
      </c>
      <c r="F19431" s="70">
        <v>0.29086312033656747</v>
      </c>
      <c r="G19431" s="63">
        <f>COUNTIFS($E$10:E19431,E19431)</f>
        <v>842</v>
      </c>
      <c r="H19431" s="39" t="str">
        <f t="shared" si="303"/>
        <v>Out</v>
      </c>
    </row>
    <row r="19432" spans="1:8" x14ac:dyDescent="0.25">
      <c r="A19432" s="41">
        <v>1512807994</v>
      </c>
      <c r="B19432" s="41">
        <v>1</v>
      </c>
      <c r="C19432" s="41">
        <v>2480</v>
      </c>
      <c r="D19432" s="39" t="s">
        <v>58</v>
      </c>
      <c r="E19432" s="63" t="str">
        <f>D19432&amp;"_"&amp;B19432</f>
        <v>Shenzhen_1</v>
      </c>
      <c r="F19432" s="70">
        <v>0.29090230056133692</v>
      </c>
      <c r="G19432" s="63">
        <f>COUNTIFS($E$10:E19432,E19432)</f>
        <v>843</v>
      </c>
      <c r="H19432" s="39" t="str">
        <f t="shared" si="303"/>
        <v>Out</v>
      </c>
    </row>
    <row r="19433" spans="1:8" x14ac:dyDescent="0.25">
      <c r="A19433" s="41">
        <v>1517603084</v>
      </c>
      <c r="B19433" s="41">
        <v>1</v>
      </c>
      <c r="C19433" s="41">
        <v>4408</v>
      </c>
      <c r="D19433" s="39" t="s">
        <v>58</v>
      </c>
      <c r="E19433" s="63" t="str">
        <f>D19433&amp;"_"&amp;B19433</f>
        <v>Shenzhen_1</v>
      </c>
      <c r="F19433" s="70">
        <v>0.29096830684753816</v>
      </c>
      <c r="G19433" s="63">
        <f>COUNTIFS($E$10:E19433,E19433)</f>
        <v>844</v>
      </c>
      <c r="H19433" s="39" t="str">
        <f t="shared" si="303"/>
        <v>Out</v>
      </c>
    </row>
    <row r="19434" spans="1:8" x14ac:dyDescent="0.25">
      <c r="A19434" s="41">
        <v>1518717688</v>
      </c>
      <c r="B19434" s="41">
        <v>1</v>
      </c>
      <c r="C19434" s="41">
        <v>836</v>
      </c>
      <c r="D19434" s="39" t="s">
        <v>58</v>
      </c>
      <c r="E19434" s="63" t="str">
        <f>D19434&amp;"_"&amp;B19434</f>
        <v>Shenzhen_1</v>
      </c>
      <c r="F19434" s="70">
        <v>0.29120392570709808</v>
      </c>
      <c r="G19434" s="63">
        <f>COUNTIFS($E$10:E19434,E19434)</f>
        <v>845</v>
      </c>
      <c r="H19434" s="39" t="str">
        <f t="shared" si="303"/>
        <v>Out</v>
      </c>
    </row>
    <row r="19435" spans="1:8" x14ac:dyDescent="0.25">
      <c r="A19435" s="41">
        <v>1518856179</v>
      </c>
      <c r="B19435" s="41">
        <v>1</v>
      </c>
      <c r="C19435" s="41">
        <v>1202</v>
      </c>
      <c r="D19435" s="39" t="s">
        <v>58</v>
      </c>
      <c r="E19435" s="63" t="str">
        <f>D19435&amp;"_"&amp;B19435</f>
        <v>Shenzhen_1</v>
      </c>
      <c r="F19435" s="70">
        <v>0.2913523179000731</v>
      </c>
      <c r="G19435" s="63">
        <f>COUNTIFS($E$10:E19435,E19435)</f>
        <v>846</v>
      </c>
      <c r="H19435" s="39" t="str">
        <f t="shared" si="303"/>
        <v>Out</v>
      </c>
    </row>
    <row r="19436" spans="1:8" x14ac:dyDescent="0.25">
      <c r="A19436" s="41">
        <v>1515499414</v>
      </c>
      <c r="B19436" s="41">
        <v>1</v>
      </c>
      <c r="C19436" s="41">
        <v>2006</v>
      </c>
      <c r="D19436" s="39" t="s">
        <v>58</v>
      </c>
      <c r="E19436" s="63" t="str">
        <f>D19436&amp;"_"&amp;B19436</f>
        <v>Shenzhen_1</v>
      </c>
      <c r="F19436" s="70">
        <v>0.29151636928077496</v>
      </c>
      <c r="G19436" s="63">
        <f>COUNTIFS($E$10:E19436,E19436)</f>
        <v>847</v>
      </c>
      <c r="H19436" s="39" t="str">
        <f t="shared" si="303"/>
        <v>Out</v>
      </c>
    </row>
    <row r="19437" spans="1:8" x14ac:dyDescent="0.25">
      <c r="A19437" s="41">
        <v>1515995439</v>
      </c>
      <c r="B19437" s="41">
        <v>1</v>
      </c>
      <c r="C19437" s="41">
        <v>353</v>
      </c>
      <c r="D19437" s="39" t="s">
        <v>58</v>
      </c>
      <c r="E19437" s="63" t="str">
        <f>D19437&amp;"_"&amp;B19437</f>
        <v>Shenzhen_1</v>
      </c>
      <c r="F19437" s="70">
        <v>0.29158108701846097</v>
      </c>
      <c r="G19437" s="63">
        <f>COUNTIFS($E$10:E19437,E19437)</f>
        <v>848</v>
      </c>
      <c r="H19437" s="39" t="str">
        <f t="shared" si="303"/>
        <v>Out</v>
      </c>
    </row>
    <row r="19438" spans="1:8" x14ac:dyDescent="0.25">
      <c r="A19438" s="41">
        <v>1512915208</v>
      </c>
      <c r="B19438" s="41">
        <v>1</v>
      </c>
      <c r="C19438" s="41">
        <v>3372</v>
      </c>
      <c r="D19438" s="39" t="s">
        <v>58</v>
      </c>
      <c r="E19438" s="63" t="str">
        <f>D19438&amp;"_"&amp;B19438</f>
        <v>Shenzhen_1</v>
      </c>
      <c r="F19438" s="70">
        <v>0.29224766133269253</v>
      </c>
      <c r="G19438" s="63">
        <f>COUNTIFS($E$10:E19438,E19438)</f>
        <v>849</v>
      </c>
      <c r="H19438" s="39" t="str">
        <f t="shared" si="303"/>
        <v>Out</v>
      </c>
    </row>
    <row r="19439" spans="1:8" x14ac:dyDescent="0.25">
      <c r="A19439" s="41">
        <v>1517863538</v>
      </c>
      <c r="B19439" s="41">
        <v>1</v>
      </c>
      <c r="C19439" s="41">
        <v>43</v>
      </c>
      <c r="D19439" s="39" t="s">
        <v>58</v>
      </c>
      <c r="E19439" s="63" t="str">
        <f>D19439&amp;"_"&amp;B19439</f>
        <v>Shenzhen_1</v>
      </c>
      <c r="F19439" s="70">
        <v>0.29292195970811563</v>
      </c>
      <c r="G19439" s="63">
        <f>COUNTIFS($E$10:E19439,E19439)</f>
        <v>850</v>
      </c>
      <c r="H19439" s="39" t="str">
        <f t="shared" si="303"/>
        <v>Out</v>
      </c>
    </row>
    <row r="19440" spans="1:8" x14ac:dyDescent="0.25">
      <c r="A19440" s="41">
        <v>1515967816</v>
      </c>
      <c r="B19440" s="41">
        <v>1</v>
      </c>
      <c r="C19440" s="41">
        <v>2243</v>
      </c>
      <c r="D19440" s="39" t="s">
        <v>58</v>
      </c>
      <c r="E19440" s="63" t="str">
        <f>D19440&amp;"_"&amp;B19440</f>
        <v>Shenzhen_1</v>
      </c>
      <c r="F19440" s="70">
        <v>0.29312722675680192</v>
      </c>
      <c r="G19440" s="63">
        <f>COUNTIFS($E$10:E19440,E19440)</f>
        <v>851</v>
      </c>
      <c r="H19440" s="39" t="str">
        <f t="shared" si="303"/>
        <v>Out</v>
      </c>
    </row>
    <row r="19441" spans="1:8" x14ac:dyDescent="0.25">
      <c r="A19441" s="41">
        <v>1514291816</v>
      </c>
      <c r="B19441" s="41">
        <v>1</v>
      </c>
      <c r="C19441" s="41">
        <v>535</v>
      </c>
      <c r="D19441" s="39" t="s">
        <v>58</v>
      </c>
      <c r="E19441" s="63" t="str">
        <f>D19441&amp;"_"&amp;B19441</f>
        <v>Shenzhen_1</v>
      </c>
      <c r="F19441" s="70">
        <v>0.29392676109871729</v>
      </c>
      <c r="G19441" s="63">
        <f>COUNTIFS($E$10:E19441,E19441)</f>
        <v>852</v>
      </c>
      <c r="H19441" s="39" t="str">
        <f t="shared" si="303"/>
        <v>Out</v>
      </c>
    </row>
    <row r="19442" spans="1:8" x14ac:dyDescent="0.25">
      <c r="A19442" s="41">
        <v>1518599775</v>
      </c>
      <c r="B19442" s="41">
        <v>1</v>
      </c>
      <c r="C19442" s="41">
        <v>241</v>
      </c>
      <c r="D19442" s="39" t="s">
        <v>58</v>
      </c>
      <c r="E19442" s="63" t="str">
        <f>D19442&amp;"_"&amp;B19442</f>
        <v>Shenzhen_1</v>
      </c>
      <c r="F19442" s="70">
        <v>0.29419586879975779</v>
      </c>
      <c r="G19442" s="63">
        <f>COUNTIFS($E$10:E19442,E19442)</f>
        <v>853</v>
      </c>
      <c r="H19442" s="39" t="str">
        <f t="shared" si="303"/>
        <v>Out</v>
      </c>
    </row>
    <row r="19443" spans="1:8" x14ac:dyDescent="0.25">
      <c r="A19443" s="41">
        <v>1519253906</v>
      </c>
      <c r="B19443" s="41">
        <v>1</v>
      </c>
      <c r="C19443" s="41">
        <v>2648</v>
      </c>
      <c r="D19443" s="39" t="s">
        <v>58</v>
      </c>
      <c r="E19443" s="63" t="str">
        <f>D19443&amp;"_"&amp;B19443</f>
        <v>Shenzhen_1</v>
      </c>
      <c r="F19443" s="70">
        <v>0.29423740390355035</v>
      </c>
      <c r="G19443" s="63">
        <f>COUNTIFS($E$10:E19443,E19443)</f>
        <v>854</v>
      </c>
      <c r="H19443" s="39" t="str">
        <f t="shared" si="303"/>
        <v>Out</v>
      </c>
    </row>
    <row r="19444" spans="1:8" x14ac:dyDescent="0.25">
      <c r="A19444" s="41">
        <v>1516039873</v>
      </c>
      <c r="B19444" s="41">
        <v>1</v>
      </c>
      <c r="C19444" s="41">
        <v>3313</v>
      </c>
      <c r="D19444" s="39" t="s">
        <v>58</v>
      </c>
      <c r="E19444" s="63" t="str">
        <f>D19444&amp;"_"&amp;B19444</f>
        <v>Shenzhen_1</v>
      </c>
      <c r="F19444" s="70">
        <v>0.29423935866843609</v>
      </c>
      <c r="G19444" s="63">
        <f>COUNTIFS($E$10:E19444,E19444)</f>
        <v>855</v>
      </c>
      <c r="H19444" s="39" t="str">
        <f t="shared" si="303"/>
        <v>Out</v>
      </c>
    </row>
    <row r="19445" spans="1:8" x14ac:dyDescent="0.25">
      <c r="A19445" s="41">
        <v>1514901696</v>
      </c>
      <c r="B19445" s="41">
        <v>1</v>
      </c>
      <c r="C19445" s="41">
        <v>532</v>
      </c>
      <c r="D19445" s="39" t="s">
        <v>58</v>
      </c>
      <c r="E19445" s="63" t="str">
        <f>D19445&amp;"_"&amp;B19445</f>
        <v>Shenzhen_1</v>
      </c>
      <c r="F19445" s="70">
        <v>0.2944042728011832</v>
      </c>
      <c r="G19445" s="63">
        <f>COUNTIFS($E$10:E19445,E19445)</f>
        <v>856</v>
      </c>
      <c r="H19445" s="39" t="str">
        <f t="shared" si="303"/>
        <v>Out</v>
      </c>
    </row>
    <row r="19446" spans="1:8" x14ac:dyDescent="0.25">
      <c r="A19446" s="41">
        <v>1519393945</v>
      </c>
      <c r="B19446" s="41">
        <v>1</v>
      </c>
      <c r="C19446" s="41">
        <v>11</v>
      </c>
      <c r="D19446" s="39" t="s">
        <v>58</v>
      </c>
      <c r="E19446" s="63" t="str">
        <f>D19446&amp;"_"&amp;B19446</f>
        <v>Shenzhen_1</v>
      </c>
      <c r="F19446" s="70">
        <v>0.29441418630923888</v>
      </c>
      <c r="G19446" s="63">
        <f>COUNTIFS($E$10:E19446,E19446)</f>
        <v>857</v>
      </c>
      <c r="H19446" s="39" t="str">
        <f t="shared" si="303"/>
        <v>Out</v>
      </c>
    </row>
    <row r="19447" spans="1:8" x14ac:dyDescent="0.25">
      <c r="A19447" s="41">
        <v>1512910884</v>
      </c>
      <c r="B19447" s="41">
        <v>1</v>
      </c>
      <c r="C19447" s="41">
        <v>1447</v>
      </c>
      <c r="D19447" s="39" t="s">
        <v>58</v>
      </c>
      <c r="E19447" s="63" t="str">
        <f>D19447&amp;"_"&amp;B19447</f>
        <v>Shenzhen_1</v>
      </c>
      <c r="F19447" s="70">
        <v>0.29468036061714631</v>
      </c>
      <c r="G19447" s="63">
        <f>COUNTIFS($E$10:E19447,E19447)</f>
        <v>858</v>
      </c>
      <c r="H19447" s="39" t="str">
        <f t="shared" si="303"/>
        <v>Out</v>
      </c>
    </row>
    <row r="19448" spans="1:8" x14ac:dyDescent="0.25">
      <c r="A19448" s="41">
        <v>1514052043</v>
      </c>
      <c r="B19448" s="41">
        <v>1</v>
      </c>
      <c r="C19448" s="41">
        <v>839</v>
      </c>
      <c r="D19448" s="39" t="s">
        <v>58</v>
      </c>
      <c r="E19448" s="63" t="str">
        <f>D19448&amp;"_"&amp;B19448</f>
        <v>Shenzhen_1</v>
      </c>
      <c r="F19448" s="70">
        <v>0.29485182855650749</v>
      </c>
      <c r="G19448" s="63">
        <f>COUNTIFS($E$10:E19448,E19448)</f>
        <v>859</v>
      </c>
      <c r="H19448" s="39" t="str">
        <f t="shared" si="303"/>
        <v>Out</v>
      </c>
    </row>
    <row r="19449" spans="1:8" x14ac:dyDescent="0.25">
      <c r="A19449" s="41">
        <v>1513044615</v>
      </c>
      <c r="B19449" s="41">
        <v>1</v>
      </c>
      <c r="C19449" s="41">
        <v>4421</v>
      </c>
      <c r="D19449" s="39" t="s">
        <v>58</v>
      </c>
      <c r="E19449" s="63" t="str">
        <f>D19449&amp;"_"&amp;B19449</f>
        <v>Shenzhen_1</v>
      </c>
      <c r="F19449" s="70">
        <v>0.29495321389289386</v>
      </c>
      <c r="G19449" s="63">
        <f>COUNTIFS($E$10:E19449,E19449)</f>
        <v>860</v>
      </c>
      <c r="H19449" s="39" t="str">
        <f t="shared" si="303"/>
        <v>Out</v>
      </c>
    </row>
    <row r="19450" spans="1:8" x14ac:dyDescent="0.25">
      <c r="A19450" s="41">
        <v>1514311788</v>
      </c>
      <c r="B19450" s="41">
        <v>1</v>
      </c>
      <c r="C19450" s="41">
        <v>1440</v>
      </c>
      <c r="D19450" s="39" t="s">
        <v>58</v>
      </c>
      <c r="E19450" s="63" t="str">
        <f>D19450&amp;"_"&amp;B19450</f>
        <v>Shenzhen_1</v>
      </c>
      <c r="F19450" s="70">
        <v>0.29533114005618577</v>
      </c>
      <c r="G19450" s="63">
        <f>COUNTIFS($E$10:E19450,E19450)</f>
        <v>861</v>
      </c>
      <c r="H19450" s="39" t="str">
        <f t="shared" si="303"/>
        <v>Out</v>
      </c>
    </row>
    <row r="19451" spans="1:8" x14ac:dyDescent="0.25">
      <c r="A19451" s="41">
        <v>1513943913</v>
      </c>
      <c r="B19451" s="41">
        <v>1</v>
      </c>
      <c r="C19451" s="41">
        <v>998</v>
      </c>
      <c r="D19451" s="39" t="s">
        <v>58</v>
      </c>
      <c r="E19451" s="63" t="str">
        <f>D19451&amp;"_"&amp;B19451</f>
        <v>Shenzhen_1</v>
      </c>
      <c r="F19451" s="70">
        <v>0.29549730590575096</v>
      </c>
      <c r="G19451" s="63">
        <f>COUNTIFS($E$10:E19451,E19451)</f>
        <v>862</v>
      </c>
      <c r="H19451" s="39" t="str">
        <f t="shared" si="303"/>
        <v>Out</v>
      </c>
    </row>
    <row r="19452" spans="1:8" x14ac:dyDescent="0.25">
      <c r="A19452" s="41">
        <v>1517632309</v>
      </c>
      <c r="B19452" s="41">
        <v>1</v>
      </c>
      <c r="C19452" s="41">
        <v>1806</v>
      </c>
      <c r="D19452" s="39" t="s">
        <v>58</v>
      </c>
      <c r="E19452" s="63" t="str">
        <f>D19452&amp;"_"&amp;B19452</f>
        <v>Shenzhen_1</v>
      </c>
      <c r="F19452" s="70">
        <v>0.29589283997997173</v>
      </c>
      <c r="G19452" s="63">
        <f>COUNTIFS($E$10:E19452,E19452)</f>
        <v>863</v>
      </c>
      <c r="H19452" s="39" t="str">
        <f t="shared" si="303"/>
        <v>Out</v>
      </c>
    </row>
    <row r="19453" spans="1:8" x14ac:dyDescent="0.25">
      <c r="A19453" s="41">
        <v>1519288484</v>
      </c>
      <c r="B19453" s="41">
        <v>1</v>
      </c>
      <c r="C19453" s="41">
        <v>4450</v>
      </c>
      <c r="D19453" s="39" t="s">
        <v>58</v>
      </c>
      <c r="E19453" s="63" t="str">
        <f>D19453&amp;"_"&amp;B19453</f>
        <v>Shenzhen_1</v>
      </c>
      <c r="F19453" s="70">
        <v>0.29597057824891881</v>
      </c>
      <c r="G19453" s="63">
        <f>COUNTIFS($E$10:E19453,E19453)</f>
        <v>864</v>
      </c>
      <c r="H19453" s="39" t="str">
        <f t="shared" si="303"/>
        <v>Out</v>
      </c>
    </row>
    <row r="19454" spans="1:8" x14ac:dyDescent="0.25">
      <c r="A19454" s="41">
        <v>1519013354</v>
      </c>
      <c r="B19454" s="41">
        <v>1</v>
      </c>
      <c r="C19454" s="41">
        <v>2682</v>
      </c>
      <c r="D19454" s="39" t="s">
        <v>58</v>
      </c>
      <c r="E19454" s="63" t="str">
        <f>D19454&amp;"_"&amp;B19454</f>
        <v>Shenzhen_1</v>
      </c>
      <c r="F19454" s="70">
        <v>0.29684531467222841</v>
      </c>
      <c r="G19454" s="63">
        <f>COUNTIFS($E$10:E19454,E19454)</f>
        <v>865</v>
      </c>
      <c r="H19454" s="39" t="str">
        <f t="shared" si="303"/>
        <v>Out</v>
      </c>
    </row>
    <row r="19455" spans="1:8" x14ac:dyDescent="0.25">
      <c r="A19455" s="41">
        <v>1514093527</v>
      </c>
      <c r="B19455" s="41">
        <v>1</v>
      </c>
      <c r="C19455" s="41">
        <v>1692</v>
      </c>
      <c r="D19455" s="39" t="s">
        <v>58</v>
      </c>
      <c r="E19455" s="63" t="str">
        <f>D19455&amp;"_"&amp;B19455</f>
        <v>Shenzhen_1</v>
      </c>
      <c r="F19455" s="70">
        <v>0.29710014609366553</v>
      </c>
      <c r="G19455" s="63">
        <f>COUNTIFS($E$10:E19455,E19455)</f>
        <v>866</v>
      </c>
      <c r="H19455" s="39" t="str">
        <f t="shared" si="303"/>
        <v>Out</v>
      </c>
    </row>
    <row r="19456" spans="1:8" x14ac:dyDescent="0.25">
      <c r="A19456" s="41">
        <v>1515553526</v>
      </c>
      <c r="B19456" s="41">
        <v>1</v>
      </c>
      <c r="C19456" s="41">
        <v>3183</v>
      </c>
      <c r="D19456" s="39" t="s">
        <v>58</v>
      </c>
      <c r="E19456" s="63" t="str">
        <f>D19456&amp;"_"&amp;B19456</f>
        <v>Shenzhen_1</v>
      </c>
      <c r="F19456" s="70">
        <v>0.29718636925057029</v>
      </c>
      <c r="G19456" s="63">
        <f>COUNTIFS($E$10:E19456,E19456)</f>
        <v>867</v>
      </c>
      <c r="H19456" s="39" t="str">
        <f t="shared" si="303"/>
        <v>Out</v>
      </c>
    </row>
    <row r="19457" spans="1:8" x14ac:dyDescent="0.25">
      <c r="A19457" s="41">
        <v>1518869635</v>
      </c>
      <c r="B19457" s="41">
        <v>1</v>
      </c>
      <c r="C19457" s="41">
        <v>134</v>
      </c>
      <c r="D19457" s="39" t="s">
        <v>58</v>
      </c>
      <c r="E19457" s="63" t="str">
        <f>D19457&amp;"_"&amp;B19457</f>
        <v>Shenzhen_1</v>
      </c>
      <c r="F19457" s="70">
        <v>0.2978711344638284</v>
      </c>
      <c r="G19457" s="63">
        <f>COUNTIFS($E$10:E19457,E19457)</f>
        <v>868</v>
      </c>
      <c r="H19457" s="39" t="str">
        <f t="shared" si="303"/>
        <v>Out</v>
      </c>
    </row>
    <row r="19458" spans="1:8" x14ac:dyDescent="0.25">
      <c r="A19458" s="41">
        <v>1515808269</v>
      </c>
      <c r="B19458" s="41">
        <v>1</v>
      </c>
      <c r="C19458" s="41">
        <v>1130</v>
      </c>
      <c r="D19458" s="39" t="s">
        <v>58</v>
      </c>
      <c r="E19458" s="63" t="str">
        <f>D19458&amp;"_"&amp;B19458</f>
        <v>Shenzhen_1</v>
      </c>
      <c r="F19458" s="70">
        <v>0.2985560062489625</v>
      </c>
      <c r="G19458" s="63">
        <f>COUNTIFS($E$10:E19458,E19458)</f>
        <v>869</v>
      </c>
      <c r="H19458" s="39" t="str">
        <f t="shared" si="303"/>
        <v>Out</v>
      </c>
    </row>
    <row r="19459" spans="1:8" x14ac:dyDescent="0.25">
      <c r="A19459" s="41">
        <v>1511817318</v>
      </c>
      <c r="B19459" s="41">
        <v>1</v>
      </c>
      <c r="C19459" s="41">
        <v>289</v>
      </c>
      <c r="D19459" s="39" t="s">
        <v>58</v>
      </c>
      <c r="E19459" s="63" t="str">
        <f>D19459&amp;"_"&amp;B19459</f>
        <v>Shenzhen_1</v>
      </c>
      <c r="F19459" s="70">
        <v>0.29887321171171966</v>
      </c>
      <c r="G19459" s="63">
        <f>COUNTIFS($E$10:E19459,E19459)</f>
        <v>870</v>
      </c>
      <c r="H19459" s="39" t="str">
        <f t="shared" si="303"/>
        <v>Out</v>
      </c>
    </row>
    <row r="19460" spans="1:8" x14ac:dyDescent="0.25">
      <c r="A19460" s="41">
        <v>1512197129</v>
      </c>
      <c r="B19460" s="41">
        <v>1</v>
      </c>
      <c r="C19460" s="41">
        <v>789</v>
      </c>
      <c r="D19460" s="39" t="s">
        <v>58</v>
      </c>
      <c r="E19460" s="63" t="str">
        <f>D19460&amp;"_"&amp;B19460</f>
        <v>Shenzhen_1</v>
      </c>
      <c r="F19460" s="70">
        <v>0.29942323373960722</v>
      </c>
      <c r="G19460" s="63">
        <f>COUNTIFS($E$10:E19460,E19460)</f>
        <v>871</v>
      </c>
      <c r="H19460" s="39" t="str">
        <f t="shared" si="303"/>
        <v>Out</v>
      </c>
    </row>
    <row r="19461" spans="1:8" x14ac:dyDescent="0.25">
      <c r="A19461" s="41">
        <v>1514154375</v>
      </c>
      <c r="B19461" s="41">
        <v>1</v>
      </c>
      <c r="C19461" s="41">
        <v>2588</v>
      </c>
      <c r="D19461" s="39" t="s">
        <v>58</v>
      </c>
      <c r="E19461" s="63" t="str">
        <f>D19461&amp;"_"&amp;B19461</f>
        <v>Shenzhen_1</v>
      </c>
      <c r="F19461" s="70">
        <v>0.29993318411694536</v>
      </c>
      <c r="G19461" s="63">
        <f>COUNTIFS($E$10:E19461,E19461)</f>
        <v>872</v>
      </c>
      <c r="H19461" s="39" t="str">
        <f t="shared" si="303"/>
        <v>Out</v>
      </c>
    </row>
    <row r="19462" spans="1:8" x14ac:dyDescent="0.25">
      <c r="A19462" s="41">
        <v>1518561305</v>
      </c>
      <c r="B19462" s="41">
        <v>1</v>
      </c>
      <c r="C19462" s="41">
        <v>3511</v>
      </c>
      <c r="D19462" s="39" t="s">
        <v>58</v>
      </c>
      <c r="E19462" s="63" t="str">
        <f>D19462&amp;"_"&amp;B19462</f>
        <v>Shenzhen_1</v>
      </c>
      <c r="F19462" s="70">
        <v>0.30040628116166135</v>
      </c>
      <c r="G19462" s="63">
        <f>COUNTIFS($E$10:E19462,E19462)</f>
        <v>873</v>
      </c>
      <c r="H19462" s="39" t="str">
        <f t="shared" si="303"/>
        <v>Out</v>
      </c>
    </row>
    <row r="19463" spans="1:8" x14ac:dyDescent="0.25">
      <c r="A19463" s="41">
        <v>1518861074</v>
      </c>
      <c r="B19463" s="41">
        <v>1</v>
      </c>
      <c r="C19463" s="41">
        <v>2577</v>
      </c>
      <c r="D19463" s="39" t="s">
        <v>58</v>
      </c>
      <c r="E19463" s="63" t="str">
        <f>D19463&amp;"_"&amp;B19463</f>
        <v>Shenzhen_1</v>
      </c>
      <c r="F19463" s="70">
        <v>0.30052532054879599</v>
      </c>
      <c r="G19463" s="63">
        <f>COUNTIFS($E$10:E19463,E19463)</f>
        <v>874</v>
      </c>
      <c r="H19463" s="39" t="str">
        <f t="shared" si="303"/>
        <v>Out</v>
      </c>
    </row>
    <row r="19464" spans="1:8" x14ac:dyDescent="0.25">
      <c r="A19464" s="41">
        <v>1514510445</v>
      </c>
      <c r="B19464" s="41">
        <v>1</v>
      </c>
      <c r="C19464" s="41">
        <v>2743</v>
      </c>
      <c r="D19464" s="39" t="s">
        <v>58</v>
      </c>
      <c r="E19464" s="63" t="str">
        <f>D19464&amp;"_"&amp;B19464</f>
        <v>Shenzhen_1</v>
      </c>
      <c r="F19464" s="70">
        <v>0.30061785424424337</v>
      </c>
      <c r="G19464" s="63">
        <f>COUNTIFS($E$10:E19464,E19464)</f>
        <v>875</v>
      </c>
      <c r="H19464" s="39" t="str">
        <f t="shared" si="303"/>
        <v>Out</v>
      </c>
    </row>
    <row r="19465" spans="1:8" x14ac:dyDescent="0.25">
      <c r="A19465" s="41">
        <v>1519229613</v>
      </c>
      <c r="B19465" s="41">
        <v>1</v>
      </c>
      <c r="C19465" s="41">
        <v>3927</v>
      </c>
      <c r="D19465" s="39" t="s">
        <v>58</v>
      </c>
      <c r="E19465" s="63" t="str">
        <f>D19465&amp;"_"&amp;B19465</f>
        <v>Shenzhen_1</v>
      </c>
      <c r="F19465" s="70">
        <v>0.3006441913550586</v>
      </c>
      <c r="G19465" s="63">
        <f>COUNTIFS($E$10:E19465,E19465)</f>
        <v>876</v>
      </c>
      <c r="H19465" s="39" t="str">
        <f t="shared" si="303"/>
        <v>Out</v>
      </c>
    </row>
    <row r="19466" spans="1:8" x14ac:dyDescent="0.25">
      <c r="A19466" s="41">
        <v>1518479029</v>
      </c>
      <c r="B19466" s="41">
        <v>1</v>
      </c>
      <c r="C19466" s="41">
        <v>2457</v>
      </c>
      <c r="D19466" s="39" t="s">
        <v>58</v>
      </c>
      <c r="E19466" s="63" t="str">
        <f>D19466&amp;"_"&amp;B19466</f>
        <v>Shenzhen_1</v>
      </c>
      <c r="F19466" s="70">
        <v>0.30071819051275261</v>
      </c>
      <c r="G19466" s="63">
        <f>COUNTIFS($E$10:E19466,E19466)</f>
        <v>877</v>
      </c>
      <c r="H19466" s="39" t="str">
        <f t="shared" si="303"/>
        <v>Out</v>
      </c>
    </row>
    <row r="19467" spans="1:8" x14ac:dyDescent="0.25">
      <c r="A19467" s="41">
        <v>1518387958</v>
      </c>
      <c r="B19467" s="41">
        <v>1</v>
      </c>
      <c r="C19467" s="41">
        <v>3802</v>
      </c>
      <c r="D19467" s="39" t="s">
        <v>58</v>
      </c>
      <c r="E19467" s="63" t="str">
        <f>D19467&amp;"_"&amp;B19467</f>
        <v>Shenzhen_1</v>
      </c>
      <c r="F19467" s="70">
        <v>0.30187617632246655</v>
      </c>
      <c r="G19467" s="63">
        <f>COUNTIFS($E$10:E19467,E19467)</f>
        <v>878</v>
      </c>
      <c r="H19467" s="39" t="str">
        <f t="shared" ref="H19467:H19530" si="304">IF(ROW()&lt;=3000,"Test",
IF(ROW()&lt;=6000,"Control",
"Out"))</f>
        <v>Out</v>
      </c>
    </row>
    <row r="19468" spans="1:8" x14ac:dyDescent="0.25">
      <c r="A19468" s="41">
        <v>1518405823</v>
      </c>
      <c r="B19468" s="41">
        <v>1</v>
      </c>
      <c r="C19468" s="41">
        <v>1129</v>
      </c>
      <c r="D19468" s="39" t="s">
        <v>58</v>
      </c>
      <c r="E19468" s="63" t="str">
        <f>D19468&amp;"_"&amp;B19468</f>
        <v>Shenzhen_1</v>
      </c>
      <c r="F19468" s="70">
        <v>0.30198775724372517</v>
      </c>
      <c r="G19468" s="63">
        <f>COUNTIFS($E$10:E19468,E19468)</f>
        <v>879</v>
      </c>
      <c r="H19468" s="39" t="str">
        <f t="shared" si="304"/>
        <v>Out</v>
      </c>
    </row>
    <row r="19469" spans="1:8" x14ac:dyDescent="0.25">
      <c r="A19469" s="41">
        <v>1518985553</v>
      </c>
      <c r="B19469" s="41">
        <v>1</v>
      </c>
      <c r="C19469" s="41">
        <v>4229</v>
      </c>
      <c r="D19469" s="39" t="s">
        <v>58</v>
      </c>
      <c r="E19469" s="63" t="str">
        <f>D19469&amp;"_"&amp;B19469</f>
        <v>Shenzhen_1</v>
      </c>
      <c r="F19469" s="70">
        <v>0.30213546378516043</v>
      </c>
      <c r="G19469" s="63">
        <f>COUNTIFS($E$10:E19469,E19469)</f>
        <v>880</v>
      </c>
      <c r="H19469" s="39" t="str">
        <f t="shared" si="304"/>
        <v>Out</v>
      </c>
    </row>
    <row r="19470" spans="1:8" x14ac:dyDescent="0.25">
      <c r="A19470" s="41">
        <v>1514363675</v>
      </c>
      <c r="B19470" s="41">
        <v>1</v>
      </c>
      <c r="C19470" s="41">
        <v>3342</v>
      </c>
      <c r="D19470" s="39" t="s">
        <v>58</v>
      </c>
      <c r="E19470" s="63" t="str">
        <f>D19470&amp;"_"&amp;B19470</f>
        <v>Shenzhen_1</v>
      </c>
      <c r="F19470" s="70">
        <v>0.30217638420261739</v>
      </c>
      <c r="G19470" s="63">
        <f>COUNTIFS($E$10:E19470,E19470)</f>
        <v>881</v>
      </c>
      <c r="H19470" s="39" t="str">
        <f t="shared" si="304"/>
        <v>Out</v>
      </c>
    </row>
    <row r="19471" spans="1:8" x14ac:dyDescent="0.25">
      <c r="A19471" s="41">
        <v>1517852517</v>
      </c>
      <c r="B19471" s="41">
        <v>1</v>
      </c>
      <c r="C19471" s="41">
        <v>2101</v>
      </c>
      <c r="D19471" s="39" t="s">
        <v>58</v>
      </c>
      <c r="E19471" s="63" t="str">
        <f>D19471&amp;"_"&amp;B19471</f>
        <v>Shenzhen_1</v>
      </c>
      <c r="F19471" s="70">
        <v>0.30220265019340575</v>
      </c>
      <c r="G19471" s="63">
        <f>COUNTIFS($E$10:E19471,E19471)</f>
        <v>882</v>
      </c>
      <c r="H19471" s="39" t="str">
        <f t="shared" si="304"/>
        <v>Out</v>
      </c>
    </row>
    <row r="19472" spans="1:8" x14ac:dyDescent="0.25">
      <c r="A19472" s="41">
        <v>1516914563</v>
      </c>
      <c r="B19472" s="41">
        <v>1</v>
      </c>
      <c r="C19472" s="41">
        <v>2297</v>
      </c>
      <c r="D19472" s="39" t="s">
        <v>58</v>
      </c>
      <c r="E19472" s="63" t="str">
        <f>D19472&amp;"_"&amp;B19472</f>
        <v>Shenzhen_1</v>
      </c>
      <c r="F19472" s="70">
        <v>0.30260375787851457</v>
      </c>
      <c r="G19472" s="63">
        <f>COUNTIFS($E$10:E19472,E19472)</f>
        <v>883</v>
      </c>
      <c r="H19472" s="39" t="str">
        <f t="shared" si="304"/>
        <v>Out</v>
      </c>
    </row>
    <row r="19473" spans="1:8" x14ac:dyDescent="0.25">
      <c r="A19473" s="41">
        <v>1513262159</v>
      </c>
      <c r="B19473" s="41">
        <v>1</v>
      </c>
      <c r="C19473" s="41">
        <v>121</v>
      </c>
      <c r="D19473" s="39" t="s">
        <v>58</v>
      </c>
      <c r="E19473" s="63" t="str">
        <f>D19473&amp;"_"&amp;B19473</f>
        <v>Shenzhen_1</v>
      </c>
      <c r="F19473" s="70">
        <v>0.30266342424685844</v>
      </c>
      <c r="G19473" s="63">
        <f>COUNTIFS($E$10:E19473,E19473)</f>
        <v>884</v>
      </c>
      <c r="H19473" s="39" t="str">
        <f t="shared" si="304"/>
        <v>Out</v>
      </c>
    </row>
    <row r="19474" spans="1:8" x14ac:dyDescent="0.25">
      <c r="A19474" s="41">
        <v>1516849165</v>
      </c>
      <c r="B19474" s="41">
        <v>1</v>
      </c>
      <c r="C19474" s="41">
        <v>169</v>
      </c>
      <c r="D19474" s="39" t="s">
        <v>58</v>
      </c>
      <c r="E19474" s="63" t="str">
        <f>D19474&amp;"_"&amp;B19474</f>
        <v>Shenzhen_1</v>
      </c>
      <c r="F19474" s="70">
        <v>0.3034753170987099</v>
      </c>
      <c r="G19474" s="63">
        <f>COUNTIFS($E$10:E19474,E19474)</f>
        <v>885</v>
      </c>
      <c r="H19474" s="39" t="str">
        <f t="shared" si="304"/>
        <v>Out</v>
      </c>
    </row>
    <row r="19475" spans="1:8" x14ac:dyDescent="0.25">
      <c r="A19475" s="41">
        <v>1512749427</v>
      </c>
      <c r="B19475" s="41">
        <v>1</v>
      </c>
      <c r="C19475" s="41">
        <v>3336</v>
      </c>
      <c r="D19475" s="39" t="s">
        <v>58</v>
      </c>
      <c r="E19475" s="63" t="str">
        <f>D19475&amp;"_"&amp;B19475</f>
        <v>Shenzhen_1</v>
      </c>
      <c r="F19475" s="70">
        <v>0.30441614394685679</v>
      </c>
      <c r="G19475" s="63">
        <f>COUNTIFS($E$10:E19475,E19475)</f>
        <v>886</v>
      </c>
      <c r="H19475" s="39" t="str">
        <f t="shared" si="304"/>
        <v>Out</v>
      </c>
    </row>
    <row r="19476" spans="1:8" x14ac:dyDescent="0.25">
      <c r="A19476" s="41">
        <v>1514636297</v>
      </c>
      <c r="B19476" s="41">
        <v>1</v>
      </c>
      <c r="C19476" s="41">
        <v>5196</v>
      </c>
      <c r="D19476" s="39" t="s">
        <v>58</v>
      </c>
      <c r="E19476" s="63" t="str">
        <f>D19476&amp;"_"&amp;B19476</f>
        <v>Shenzhen_1</v>
      </c>
      <c r="F19476" s="70">
        <v>0.30451849478441351</v>
      </c>
      <c r="G19476" s="63">
        <f>COUNTIFS($E$10:E19476,E19476)</f>
        <v>887</v>
      </c>
      <c r="H19476" s="39" t="str">
        <f t="shared" si="304"/>
        <v>Out</v>
      </c>
    </row>
    <row r="19477" spans="1:8" x14ac:dyDescent="0.25">
      <c r="A19477" s="41">
        <v>1513375493</v>
      </c>
      <c r="B19477" s="41">
        <v>1</v>
      </c>
      <c r="C19477" s="41">
        <v>2291</v>
      </c>
      <c r="D19477" s="39" t="s">
        <v>58</v>
      </c>
      <c r="E19477" s="63" t="str">
        <f>D19477&amp;"_"&amp;B19477</f>
        <v>Shenzhen_1</v>
      </c>
      <c r="F19477" s="70">
        <v>0.30451973165765212</v>
      </c>
      <c r="G19477" s="63">
        <f>COUNTIFS($E$10:E19477,E19477)</f>
        <v>888</v>
      </c>
      <c r="H19477" s="39" t="str">
        <f t="shared" si="304"/>
        <v>Out</v>
      </c>
    </row>
    <row r="19478" spans="1:8" x14ac:dyDescent="0.25">
      <c r="A19478" s="41">
        <v>1515490907</v>
      </c>
      <c r="B19478" s="41">
        <v>1</v>
      </c>
      <c r="C19478" s="41">
        <v>1080</v>
      </c>
      <c r="D19478" s="39" t="s">
        <v>58</v>
      </c>
      <c r="E19478" s="63" t="str">
        <f>D19478&amp;"_"&amp;B19478</f>
        <v>Shenzhen_1</v>
      </c>
      <c r="F19478" s="70">
        <v>0.30602758752234316</v>
      </c>
      <c r="G19478" s="63">
        <f>COUNTIFS($E$10:E19478,E19478)</f>
        <v>889</v>
      </c>
      <c r="H19478" s="39" t="str">
        <f t="shared" si="304"/>
        <v>Out</v>
      </c>
    </row>
    <row r="19479" spans="1:8" x14ac:dyDescent="0.25">
      <c r="A19479" s="41">
        <v>1511847617</v>
      </c>
      <c r="B19479" s="41">
        <v>1</v>
      </c>
      <c r="C19479" s="41">
        <v>1300</v>
      </c>
      <c r="D19479" s="39" t="s">
        <v>58</v>
      </c>
      <c r="E19479" s="63" t="str">
        <f>D19479&amp;"_"&amp;B19479</f>
        <v>Shenzhen_1</v>
      </c>
      <c r="F19479" s="70">
        <v>0.30644135077018952</v>
      </c>
      <c r="G19479" s="63">
        <f>COUNTIFS($E$10:E19479,E19479)</f>
        <v>890</v>
      </c>
      <c r="H19479" s="39" t="str">
        <f t="shared" si="304"/>
        <v>Out</v>
      </c>
    </row>
    <row r="19480" spans="1:8" x14ac:dyDescent="0.25">
      <c r="A19480" s="41">
        <v>1514975965</v>
      </c>
      <c r="B19480" s="41">
        <v>1</v>
      </c>
      <c r="C19480" s="41">
        <v>72</v>
      </c>
      <c r="D19480" s="39" t="s">
        <v>58</v>
      </c>
      <c r="E19480" s="63" t="str">
        <f>D19480&amp;"_"&amp;B19480</f>
        <v>Shenzhen_1</v>
      </c>
      <c r="F19480" s="70">
        <v>0.30660812170238172</v>
      </c>
      <c r="G19480" s="63">
        <f>COUNTIFS($E$10:E19480,E19480)</f>
        <v>891</v>
      </c>
      <c r="H19480" s="39" t="str">
        <f t="shared" si="304"/>
        <v>Out</v>
      </c>
    </row>
    <row r="19481" spans="1:8" x14ac:dyDescent="0.25">
      <c r="A19481" s="41">
        <v>1513476283</v>
      </c>
      <c r="B19481" s="41">
        <v>1</v>
      </c>
      <c r="C19481" s="41">
        <v>996</v>
      </c>
      <c r="D19481" s="39" t="s">
        <v>58</v>
      </c>
      <c r="E19481" s="63" t="str">
        <f>D19481&amp;"_"&amp;B19481</f>
        <v>Shenzhen_1</v>
      </c>
      <c r="F19481" s="70">
        <v>0.30680853617920012</v>
      </c>
      <c r="G19481" s="63">
        <f>COUNTIFS($E$10:E19481,E19481)</f>
        <v>892</v>
      </c>
      <c r="H19481" s="39" t="str">
        <f t="shared" si="304"/>
        <v>Out</v>
      </c>
    </row>
    <row r="19482" spans="1:8" x14ac:dyDescent="0.25">
      <c r="A19482" s="41">
        <v>1518292658</v>
      </c>
      <c r="B19482" s="41">
        <v>1</v>
      </c>
      <c r="C19482" s="41">
        <v>1367</v>
      </c>
      <c r="D19482" s="39" t="s">
        <v>58</v>
      </c>
      <c r="E19482" s="63" t="str">
        <f>D19482&amp;"_"&amp;B19482</f>
        <v>Shenzhen_1</v>
      </c>
      <c r="F19482" s="70">
        <v>0.30687004572389243</v>
      </c>
      <c r="G19482" s="63">
        <f>COUNTIFS($E$10:E19482,E19482)</f>
        <v>893</v>
      </c>
      <c r="H19482" s="39" t="str">
        <f t="shared" si="304"/>
        <v>Out</v>
      </c>
    </row>
    <row r="19483" spans="1:8" x14ac:dyDescent="0.25">
      <c r="A19483" s="41">
        <v>1516483816</v>
      </c>
      <c r="B19483" s="41">
        <v>1</v>
      </c>
      <c r="C19483" s="41">
        <v>3741</v>
      </c>
      <c r="D19483" s="39" t="s">
        <v>58</v>
      </c>
      <c r="E19483" s="63" t="str">
        <f>D19483&amp;"_"&amp;B19483</f>
        <v>Shenzhen_1</v>
      </c>
      <c r="F19483" s="70">
        <v>0.30692727636923267</v>
      </c>
      <c r="G19483" s="63">
        <f>COUNTIFS($E$10:E19483,E19483)</f>
        <v>894</v>
      </c>
      <c r="H19483" s="39" t="str">
        <f t="shared" si="304"/>
        <v>Out</v>
      </c>
    </row>
    <row r="19484" spans="1:8" x14ac:dyDescent="0.25">
      <c r="A19484" s="41">
        <v>1518613019</v>
      </c>
      <c r="B19484" s="41">
        <v>1</v>
      </c>
      <c r="C19484" s="41">
        <v>492</v>
      </c>
      <c r="D19484" s="39" t="s">
        <v>58</v>
      </c>
      <c r="E19484" s="63" t="str">
        <f>D19484&amp;"_"&amp;B19484</f>
        <v>Shenzhen_1</v>
      </c>
      <c r="F19484" s="70">
        <v>0.30695233818238787</v>
      </c>
      <c r="G19484" s="63">
        <f>COUNTIFS($E$10:E19484,E19484)</f>
        <v>895</v>
      </c>
      <c r="H19484" s="39" t="str">
        <f t="shared" si="304"/>
        <v>Out</v>
      </c>
    </row>
    <row r="19485" spans="1:8" x14ac:dyDescent="0.25">
      <c r="A19485" s="41">
        <v>1515960887</v>
      </c>
      <c r="B19485" s="41">
        <v>1</v>
      </c>
      <c r="C19485" s="41">
        <v>2040</v>
      </c>
      <c r="D19485" s="39" t="s">
        <v>58</v>
      </c>
      <c r="E19485" s="63" t="str">
        <f>D19485&amp;"_"&amp;B19485</f>
        <v>Shenzhen_1</v>
      </c>
      <c r="F19485" s="70">
        <v>0.30725234854649319</v>
      </c>
      <c r="G19485" s="63">
        <f>COUNTIFS($E$10:E19485,E19485)</f>
        <v>896</v>
      </c>
      <c r="H19485" s="39" t="str">
        <f t="shared" si="304"/>
        <v>Out</v>
      </c>
    </row>
    <row r="19486" spans="1:8" x14ac:dyDescent="0.25">
      <c r="A19486" s="41">
        <v>1513045873</v>
      </c>
      <c r="B19486" s="41">
        <v>1</v>
      </c>
      <c r="C19486" s="41">
        <v>3577</v>
      </c>
      <c r="D19486" s="39" t="s">
        <v>58</v>
      </c>
      <c r="E19486" s="63" t="str">
        <f>D19486&amp;"_"&amp;B19486</f>
        <v>Shenzhen_1</v>
      </c>
      <c r="F19486" s="70">
        <v>0.30762422300963177</v>
      </c>
      <c r="G19486" s="63">
        <f>COUNTIFS($E$10:E19486,E19486)</f>
        <v>897</v>
      </c>
      <c r="H19486" s="39" t="str">
        <f t="shared" si="304"/>
        <v>Out</v>
      </c>
    </row>
    <row r="19487" spans="1:8" x14ac:dyDescent="0.25">
      <c r="A19487" s="41">
        <v>1513507598</v>
      </c>
      <c r="B19487" s="41">
        <v>1</v>
      </c>
      <c r="C19487" s="41">
        <v>885</v>
      </c>
      <c r="D19487" s="39" t="s">
        <v>58</v>
      </c>
      <c r="E19487" s="63" t="str">
        <f>D19487&amp;"_"&amp;B19487</f>
        <v>Shenzhen_1</v>
      </c>
      <c r="F19487" s="70">
        <v>0.30792225750674085</v>
      </c>
      <c r="G19487" s="63">
        <f>COUNTIFS($E$10:E19487,E19487)</f>
        <v>898</v>
      </c>
      <c r="H19487" s="39" t="str">
        <f t="shared" si="304"/>
        <v>Out</v>
      </c>
    </row>
    <row r="19488" spans="1:8" x14ac:dyDescent="0.25">
      <c r="A19488" s="41">
        <v>1518107857</v>
      </c>
      <c r="B19488" s="41">
        <v>1</v>
      </c>
      <c r="C19488" s="41">
        <v>1467</v>
      </c>
      <c r="D19488" s="39" t="s">
        <v>58</v>
      </c>
      <c r="E19488" s="63" t="str">
        <f>D19488&amp;"_"&amp;B19488</f>
        <v>Shenzhen_1</v>
      </c>
      <c r="F19488" s="70">
        <v>0.3083540929451819</v>
      </c>
      <c r="G19488" s="63">
        <f>COUNTIFS($E$10:E19488,E19488)</f>
        <v>899</v>
      </c>
      <c r="H19488" s="39" t="str">
        <f t="shared" si="304"/>
        <v>Out</v>
      </c>
    </row>
    <row r="19489" spans="1:8" x14ac:dyDescent="0.25">
      <c r="A19489" s="41">
        <v>1516899435</v>
      </c>
      <c r="B19489" s="41">
        <v>1</v>
      </c>
      <c r="C19489" s="41">
        <v>745</v>
      </c>
      <c r="D19489" s="39" t="s">
        <v>58</v>
      </c>
      <c r="E19489" s="63" t="str">
        <f>D19489&amp;"_"&amp;B19489</f>
        <v>Shenzhen_1</v>
      </c>
      <c r="F19489" s="70">
        <v>0.30867798951121828</v>
      </c>
      <c r="G19489" s="63">
        <f>COUNTIFS($E$10:E19489,E19489)</f>
        <v>900</v>
      </c>
      <c r="H19489" s="39" t="str">
        <f t="shared" si="304"/>
        <v>Out</v>
      </c>
    </row>
    <row r="19490" spans="1:8" x14ac:dyDescent="0.25">
      <c r="A19490" s="41">
        <v>1513107886</v>
      </c>
      <c r="B19490" s="41">
        <v>1</v>
      </c>
      <c r="C19490" s="41">
        <v>1366</v>
      </c>
      <c r="D19490" s="39" t="s">
        <v>58</v>
      </c>
      <c r="E19490" s="63" t="str">
        <f>D19490&amp;"_"&amp;B19490</f>
        <v>Shenzhen_1</v>
      </c>
      <c r="F19490" s="70">
        <v>0.3087783977490508</v>
      </c>
      <c r="G19490" s="63">
        <f>COUNTIFS($E$10:E19490,E19490)</f>
        <v>901</v>
      </c>
      <c r="H19490" s="39" t="str">
        <f t="shared" si="304"/>
        <v>Out</v>
      </c>
    </row>
    <row r="19491" spans="1:8" x14ac:dyDescent="0.25">
      <c r="A19491" s="41">
        <v>1511691128</v>
      </c>
      <c r="B19491" s="41">
        <v>1</v>
      </c>
      <c r="C19491" s="41">
        <v>315</v>
      </c>
      <c r="D19491" s="39" t="s">
        <v>58</v>
      </c>
      <c r="E19491" s="63" t="str">
        <f>D19491&amp;"_"&amp;B19491</f>
        <v>Shenzhen_1</v>
      </c>
      <c r="F19491" s="70">
        <v>0.30908569411584119</v>
      </c>
      <c r="G19491" s="63">
        <f>COUNTIFS($E$10:E19491,E19491)</f>
        <v>902</v>
      </c>
      <c r="H19491" s="39" t="str">
        <f t="shared" si="304"/>
        <v>Out</v>
      </c>
    </row>
    <row r="19492" spans="1:8" x14ac:dyDescent="0.25">
      <c r="A19492" s="41">
        <v>1512179696</v>
      </c>
      <c r="B19492" s="41">
        <v>1</v>
      </c>
      <c r="C19492" s="41">
        <v>2224</v>
      </c>
      <c r="D19492" s="39" t="s">
        <v>58</v>
      </c>
      <c r="E19492" s="63" t="str">
        <f>D19492&amp;"_"&amp;B19492</f>
        <v>Shenzhen_1</v>
      </c>
      <c r="F19492" s="70">
        <v>0.3096068216116955</v>
      </c>
      <c r="G19492" s="63">
        <f>COUNTIFS($E$10:E19492,E19492)</f>
        <v>903</v>
      </c>
      <c r="H19492" s="39" t="str">
        <f t="shared" si="304"/>
        <v>Out</v>
      </c>
    </row>
    <row r="19493" spans="1:8" x14ac:dyDescent="0.25">
      <c r="A19493" s="41">
        <v>1516092384</v>
      </c>
      <c r="B19493" s="41">
        <v>1</v>
      </c>
      <c r="C19493" s="41">
        <v>1561</v>
      </c>
      <c r="D19493" s="39" t="s">
        <v>58</v>
      </c>
      <c r="E19493" s="63" t="str">
        <f>D19493&amp;"_"&amp;B19493</f>
        <v>Shenzhen_1</v>
      </c>
      <c r="F19493" s="70">
        <v>0.31025519085062858</v>
      </c>
      <c r="G19493" s="63">
        <f>COUNTIFS($E$10:E19493,E19493)</f>
        <v>904</v>
      </c>
      <c r="H19493" s="39" t="str">
        <f t="shared" si="304"/>
        <v>Out</v>
      </c>
    </row>
    <row r="19494" spans="1:8" x14ac:dyDescent="0.25">
      <c r="A19494" s="41">
        <v>1512981667</v>
      </c>
      <c r="B19494" s="41">
        <v>1</v>
      </c>
      <c r="C19494" s="41">
        <v>336</v>
      </c>
      <c r="D19494" s="39" t="s">
        <v>58</v>
      </c>
      <c r="E19494" s="63" t="str">
        <f>D19494&amp;"_"&amp;B19494</f>
        <v>Shenzhen_1</v>
      </c>
      <c r="F19494" s="70">
        <v>0.31080332238074937</v>
      </c>
      <c r="G19494" s="63">
        <f>COUNTIFS($E$10:E19494,E19494)</f>
        <v>905</v>
      </c>
      <c r="H19494" s="39" t="str">
        <f t="shared" si="304"/>
        <v>Out</v>
      </c>
    </row>
    <row r="19495" spans="1:8" x14ac:dyDescent="0.25">
      <c r="A19495" s="41">
        <v>1515138595</v>
      </c>
      <c r="B19495" s="41">
        <v>1</v>
      </c>
      <c r="C19495" s="41">
        <v>1396</v>
      </c>
      <c r="D19495" s="39" t="s">
        <v>58</v>
      </c>
      <c r="E19495" s="63" t="str">
        <f>D19495&amp;"_"&amp;B19495</f>
        <v>Shenzhen_1</v>
      </c>
      <c r="F19495" s="70">
        <v>0.31080531354707286</v>
      </c>
      <c r="G19495" s="63">
        <f>COUNTIFS($E$10:E19495,E19495)</f>
        <v>906</v>
      </c>
      <c r="H19495" s="39" t="str">
        <f t="shared" si="304"/>
        <v>Out</v>
      </c>
    </row>
    <row r="19496" spans="1:8" x14ac:dyDescent="0.25">
      <c r="A19496" s="41">
        <v>1517284554</v>
      </c>
      <c r="B19496" s="41">
        <v>1</v>
      </c>
      <c r="C19496" s="41">
        <v>3226</v>
      </c>
      <c r="D19496" s="39" t="s">
        <v>58</v>
      </c>
      <c r="E19496" s="63" t="str">
        <f>D19496&amp;"_"&amp;B19496</f>
        <v>Shenzhen_1</v>
      </c>
      <c r="F19496" s="70">
        <v>0.31141095708240174</v>
      </c>
      <c r="G19496" s="63">
        <f>COUNTIFS($E$10:E19496,E19496)</f>
        <v>907</v>
      </c>
      <c r="H19496" s="39" t="str">
        <f t="shared" si="304"/>
        <v>Out</v>
      </c>
    </row>
    <row r="19497" spans="1:8" x14ac:dyDescent="0.25">
      <c r="A19497" s="41">
        <v>1513163008</v>
      </c>
      <c r="B19497" s="41">
        <v>1</v>
      </c>
      <c r="C19497" s="41">
        <v>3042</v>
      </c>
      <c r="D19497" s="39" t="s">
        <v>58</v>
      </c>
      <c r="E19497" s="63" t="str">
        <f>D19497&amp;"_"&amp;B19497</f>
        <v>Shenzhen_1</v>
      </c>
      <c r="F19497" s="70">
        <v>0.31229231817561998</v>
      </c>
      <c r="G19497" s="63">
        <f>COUNTIFS($E$10:E19497,E19497)</f>
        <v>908</v>
      </c>
      <c r="H19497" s="39" t="str">
        <f t="shared" si="304"/>
        <v>Out</v>
      </c>
    </row>
    <row r="19498" spans="1:8" x14ac:dyDescent="0.25">
      <c r="A19498" s="41">
        <v>1513421293</v>
      </c>
      <c r="B19498" s="41">
        <v>1</v>
      </c>
      <c r="C19498" s="41">
        <v>3111</v>
      </c>
      <c r="D19498" s="39" t="s">
        <v>58</v>
      </c>
      <c r="E19498" s="63" t="str">
        <f>D19498&amp;"_"&amp;B19498</f>
        <v>Shenzhen_1</v>
      </c>
      <c r="F19498" s="70">
        <v>0.31263153033300206</v>
      </c>
      <c r="G19498" s="63">
        <f>COUNTIFS($E$10:E19498,E19498)</f>
        <v>909</v>
      </c>
      <c r="H19498" s="39" t="str">
        <f t="shared" si="304"/>
        <v>Out</v>
      </c>
    </row>
    <row r="19499" spans="1:8" x14ac:dyDescent="0.25">
      <c r="A19499" s="41">
        <v>1516764039</v>
      </c>
      <c r="B19499" s="41">
        <v>1</v>
      </c>
      <c r="C19499" s="41">
        <v>2913</v>
      </c>
      <c r="D19499" s="39" t="s">
        <v>58</v>
      </c>
      <c r="E19499" s="63" t="str">
        <f>D19499&amp;"_"&amp;B19499</f>
        <v>Shenzhen_1</v>
      </c>
      <c r="F19499" s="70">
        <v>0.31428740984670955</v>
      </c>
      <c r="G19499" s="63">
        <f>COUNTIFS($E$10:E19499,E19499)</f>
        <v>910</v>
      </c>
      <c r="H19499" s="39" t="str">
        <f t="shared" si="304"/>
        <v>Out</v>
      </c>
    </row>
    <row r="19500" spans="1:8" x14ac:dyDescent="0.25">
      <c r="A19500" s="41">
        <v>1516125234</v>
      </c>
      <c r="B19500" s="41">
        <v>1</v>
      </c>
      <c r="C19500" s="41">
        <v>1163</v>
      </c>
      <c r="D19500" s="39" t="s">
        <v>58</v>
      </c>
      <c r="E19500" s="63" t="str">
        <f>D19500&amp;"_"&amp;B19500</f>
        <v>Shenzhen_1</v>
      </c>
      <c r="F19500" s="70">
        <v>0.3144211226899517</v>
      </c>
      <c r="G19500" s="63">
        <f>COUNTIFS($E$10:E19500,E19500)</f>
        <v>911</v>
      </c>
      <c r="H19500" s="39" t="str">
        <f t="shared" si="304"/>
        <v>Out</v>
      </c>
    </row>
    <row r="19501" spans="1:8" x14ac:dyDescent="0.25">
      <c r="A19501" s="41">
        <v>1511548037</v>
      </c>
      <c r="B19501" s="41">
        <v>1</v>
      </c>
      <c r="C19501" s="41">
        <v>3645</v>
      </c>
      <c r="D19501" s="39" t="s">
        <v>58</v>
      </c>
      <c r="E19501" s="63" t="str">
        <f>D19501&amp;"_"&amp;B19501</f>
        <v>Shenzhen_1</v>
      </c>
      <c r="F19501" s="70">
        <v>0.3146840471615403</v>
      </c>
      <c r="G19501" s="63">
        <f>COUNTIFS($E$10:E19501,E19501)</f>
        <v>912</v>
      </c>
      <c r="H19501" s="39" t="str">
        <f t="shared" si="304"/>
        <v>Out</v>
      </c>
    </row>
    <row r="19502" spans="1:8" x14ac:dyDescent="0.25">
      <c r="A19502" s="41">
        <v>1517041636</v>
      </c>
      <c r="B19502" s="41">
        <v>1</v>
      </c>
      <c r="C19502" s="41">
        <v>835</v>
      </c>
      <c r="D19502" s="39" t="s">
        <v>58</v>
      </c>
      <c r="E19502" s="63" t="str">
        <f>D19502&amp;"_"&amp;B19502</f>
        <v>Shenzhen_1</v>
      </c>
      <c r="F19502" s="70">
        <v>0.31490811742664759</v>
      </c>
      <c r="G19502" s="63">
        <f>COUNTIFS($E$10:E19502,E19502)</f>
        <v>913</v>
      </c>
      <c r="H19502" s="39" t="str">
        <f t="shared" si="304"/>
        <v>Out</v>
      </c>
    </row>
    <row r="19503" spans="1:8" x14ac:dyDescent="0.25">
      <c r="A19503" s="41">
        <v>1515254379</v>
      </c>
      <c r="B19503" s="41">
        <v>1</v>
      </c>
      <c r="C19503" s="41">
        <v>1683</v>
      </c>
      <c r="D19503" s="39" t="s">
        <v>58</v>
      </c>
      <c r="E19503" s="63" t="str">
        <f>D19503&amp;"_"&amp;B19503</f>
        <v>Shenzhen_1</v>
      </c>
      <c r="F19503" s="70">
        <v>0.31510322299212157</v>
      </c>
      <c r="G19503" s="63">
        <f>COUNTIFS($E$10:E19503,E19503)</f>
        <v>914</v>
      </c>
      <c r="H19503" s="39" t="str">
        <f t="shared" si="304"/>
        <v>Out</v>
      </c>
    </row>
    <row r="19504" spans="1:8" x14ac:dyDescent="0.25">
      <c r="A19504" s="41">
        <v>1512685637</v>
      </c>
      <c r="B19504" s="41">
        <v>1</v>
      </c>
      <c r="C19504" s="41">
        <v>2201</v>
      </c>
      <c r="D19504" s="39" t="s">
        <v>58</v>
      </c>
      <c r="E19504" s="63" t="str">
        <f>D19504&amp;"_"&amp;B19504</f>
        <v>Shenzhen_1</v>
      </c>
      <c r="F19504" s="70">
        <v>0.31613920788169014</v>
      </c>
      <c r="G19504" s="63">
        <f>COUNTIFS($E$10:E19504,E19504)</f>
        <v>915</v>
      </c>
      <c r="H19504" s="39" t="str">
        <f t="shared" si="304"/>
        <v>Out</v>
      </c>
    </row>
    <row r="19505" spans="1:8" x14ac:dyDescent="0.25">
      <c r="A19505" s="41">
        <v>1515622126</v>
      </c>
      <c r="B19505" s="41">
        <v>1</v>
      </c>
      <c r="C19505" s="41">
        <v>466</v>
      </c>
      <c r="D19505" s="39" t="s">
        <v>58</v>
      </c>
      <c r="E19505" s="63" t="str">
        <f>D19505&amp;"_"&amp;B19505</f>
        <v>Shenzhen_1</v>
      </c>
      <c r="F19505" s="70">
        <v>0.31694011137875311</v>
      </c>
      <c r="G19505" s="63">
        <f>COUNTIFS($E$10:E19505,E19505)</f>
        <v>916</v>
      </c>
      <c r="H19505" s="39" t="str">
        <f t="shared" si="304"/>
        <v>Out</v>
      </c>
    </row>
    <row r="19506" spans="1:8" x14ac:dyDescent="0.25">
      <c r="A19506" s="41">
        <v>1512386808</v>
      </c>
      <c r="B19506" s="41">
        <v>1</v>
      </c>
      <c r="C19506" s="41">
        <v>1112</v>
      </c>
      <c r="D19506" s="39" t="s">
        <v>58</v>
      </c>
      <c r="E19506" s="63" t="str">
        <f>D19506&amp;"_"&amp;B19506</f>
        <v>Shenzhen_1</v>
      </c>
      <c r="F19506" s="70">
        <v>0.31706613864539979</v>
      </c>
      <c r="G19506" s="63">
        <f>COUNTIFS($E$10:E19506,E19506)</f>
        <v>917</v>
      </c>
      <c r="H19506" s="39" t="str">
        <f t="shared" si="304"/>
        <v>Out</v>
      </c>
    </row>
    <row r="19507" spans="1:8" x14ac:dyDescent="0.25">
      <c r="A19507" s="41">
        <v>1514016017</v>
      </c>
      <c r="B19507" s="41">
        <v>1</v>
      </c>
      <c r="C19507" s="41">
        <v>2208</v>
      </c>
      <c r="D19507" s="39" t="s">
        <v>58</v>
      </c>
      <c r="E19507" s="63" t="str">
        <f>D19507&amp;"_"&amp;B19507</f>
        <v>Shenzhen_1</v>
      </c>
      <c r="F19507" s="70">
        <v>0.31713590022707039</v>
      </c>
      <c r="G19507" s="63">
        <f>COUNTIFS($E$10:E19507,E19507)</f>
        <v>918</v>
      </c>
      <c r="H19507" s="39" t="str">
        <f t="shared" si="304"/>
        <v>Out</v>
      </c>
    </row>
    <row r="19508" spans="1:8" x14ac:dyDescent="0.25">
      <c r="A19508" s="41">
        <v>1514489648</v>
      </c>
      <c r="B19508" s="41">
        <v>1</v>
      </c>
      <c r="C19508" s="41">
        <v>1269</v>
      </c>
      <c r="D19508" s="39" t="s">
        <v>58</v>
      </c>
      <c r="E19508" s="63" t="str">
        <f>D19508&amp;"_"&amp;B19508</f>
        <v>Shenzhen_1</v>
      </c>
      <c r="F19508" s="70">
        <v>0.31777036417670645</v>
      </c>
      <c r="G19508" s="63">
        <f>COUNTIFS($E$10:E19508,E19508)</f>
        <v>919</v>
      </c>
      <c r="H19508" s="39" t="str">
        <f t="shared" si="304"/>
        <v>Out</v>
      </c>
    </row>
    <row r="19509" spans="1:8" x14ac:dyDescent="0.25">
      <c r="A19509" s="41">
        <v>1519402394</v>
      </c>
      <c r="B19509" s="41">
        <v>1</v>
      </c>
      <c r="C19509" s="41">
        <v>717</v>
      </c>
      <c r="D19509" s="39" t="s">
        <v>58</v>
      </c>
      <c r="E19509" s="63" t="str">
        <f>D19509&amp;"_"&amp;B19509</f>
        <v>Shenzhen_1</v>
      </c>
      <c r="F19509" s="70">
        <v>0.31785313399265436</v>
      </c>
      <c r="G19509" s="63">
        <f>COUNTIFS($E$10:E19509,E19509)</f>
        <v>920</v>
      </c>
      <c r="H19509" s="39" t="str">
        <f t="shared" si="304"/>
        <v>Out</v>
      </c>
    </row>
    <row r="19510" spans="1:8" x14ac:dyDescent="0.25">
      <c r="A19510" s="41">
        <v>1512610514</v>
      </c>
      <c r="B19510" s="41">
        <v>1</v>
      </c>
      <c r="C19510" s="41">
        <v>2751</v>
      </c>
      <c r="D19510" s="39" t="s">
        <v>58</v>
      </c>
      <c r="E19510" s="63" t="str">
        <f>D19510&amp;"_"&amp;B19510</f>
        <v>Shenzhen_1</v>
      </c>
      <c r="F19510" s="70">
        <v>0.31832810579058524</v>
      </c>
      <c r="G19510" s="63">
        <f>COUNTIFS($E$10:E19510,E19510)</f>
        <v>921</v>
      </c>
      <c r="H19510" s="39" t="str">
        <f t="shared" si="304"/>
        <v>Out</v>
      </c>
    </row>
    <row r="19511" spans="1:8" x14ac:dyDescent="0.25">
      <c r="A19511" s="41">
        <v>1511425848</v>
      </c>
      <c r="B19511" s="41">
        <v>1</v>
      </c>
      <c r="C19511" s="41">
        <v>4740</v>
      </c>
      <c r="D19511" s="39" t="s">
        <v>58</v>
      </c>
      <c r="E19511" s="63" t="str">
        <f>D19511&amp;"_"&amp;B19511</f>
        <v>Shenzhen_1</v>
      </c>
      <c r="F19511" s="70">
        <v>0.31927027394638141</v>
      </c>
      <c r="G19511" s="63">
        <f>COUNTIFS($E$10:E19511,E19511)</f>
        <v>922</v>
      </c>
      <c r="H19511" s="39" t="str">
        <f t="shared" si="304"/>
        <v>Out</v>
      </c>
    </row>
    <row r="19512" spans="1:8" x14ac:dyDescent="0.25">
      <c r="A19512" s="41">
        <v>1512130343</v>
      </c>
      <c r="B19512" s="41">
        <v>1</v>
      </c>
      <c r="C19512" s="41">
        <v>2517</v>
      </c>
      <c r="D19512" s="39" t="s">
        <v>58</v>
      </c>
      <c r="E19512" s="63" t="str">
        <f>D19512&amp;"_"&amp;B19512</f>
        <v>Shenzhen_1</v>
      </c>
      <c r="F19512" s="70">
        <v>0.32017082607592551</v>
      </c>
      <c r="G19512" s="63">
        <f>COUNTIFS($E$10:E19512,E19512)</f>
        <v>923</v>
      </c>
      <c r="H19512" s="39" t="str">
        <f t="shared" si="304"/>
        <v>Out</v>
      </c>
    </row>
    <row r="19513" spans="1:8" x14ac:dyDescent="0.25">
      <c r="A19513" s="41">
        <v>1518752446</v>
      </c>
      <c r="B19513" s="41">
        <v>1</v>
      </c>
      <c r="C19513" s="41">
        <v>1996</v>
      </c>
      <c r="D19513" s="39" t="s">
        <v>58</v>
      </c>
      <c r="E19513" s="63" t="str">
        <f>D19513&amp;"_"&amp;B19513</f>
        <v>Shenzhen_1</v>
      </c>
      <c r="F19513" s="70">
        <v>0.320231580646689</v>
      </c>
      <c r="G19513" s="63">
        <f>COUNTIFS($E$10:E19513,E19513)</f>
        <v>924</v>
      </c>
      <c r="H19513" s="39" t="str">
        <f t="shared" si="304"/>
        <v>Out</v>
      </c>
    </row>
    <row r="19514" spans="1:8" x14ac:dyDescent="0.25">
      <c r="A19514" s="41">
        <v>1512078173</v>
      </c>
      <c r="B19514" s="41">
        <v>1</v>
      </c>
      <c r="C19514" s="41">
        <v>5032</v>
      </c>
      <c r="D19514" s="39" t="s">
        <v>58</v>
      </c>
      <c r="E19514" s="63" t="str">
        <f>D19514&amp;"_"&amp;B19514</f>
        <v>Shenzhen_1</v>
      </c>
      <c r="F19514" s="70">
        <v>0.32090172631933156</v>
      </c>
      <c r="G19514" s="63">
        <f>COUNTIFS($E$10:E19514,E19514)</f>
        <v>925</v>
      </c>
      <c r="H19514" s="39" t="str">
        <f t="shared" si="304"/>
        <v>Out</v>
      </c>
    </row>
    <row r="19515" spans="1:8" x14ac:dyDescent="0.25">
      <c r="A19515" s="41">
        <v>1519938866</v>
      </c>
      <c r="B19515" s="41">
        <v>1</v>
      </c>
      <c r="C19515" s="41">
        <v>1799</v>
      </c>
      <c r="D19515" s="39" t="s">
        <v>58</v>
      </c>
      <c r="E19515" s="63" t="str">
        <f>D19515&amp;"_"&amp;B19515</f>
        <v>Shenzhen_1</v>
      </c>
      <c r="F19515" s="70">
        <v>0.3218013994945923</v>
      </c>
      <c r="G19515" s="63">
        <f>COUNTIFS($E$10:E19515,E19515)</f>
        <v>926</v>
      </c>
      <c r="H19515" s="39" t="str">
        <f t="shared" si="304"/>
        <v>Out</v>
      </c>
    </row>
    <row r="19516" spans="1:8" x14ac:dyDescent="0.25">
      <c r="A19516" s="41">
        <v>1512894797</v>
      </c>
      <c r="B19516" s="41">
        <v>1</v>
      </c>
      <c r="C19516" s="41">
        <v>1766</v>
      </c>
      <c r="D19516" s="39" t="s">
        <v>58</v>
      </c>
      <c r="E19516" s="63" t="str">
        <f>D19516&amp;"_"&amp;B19516</f>
        <v>Shenzhen_1</v>
      </c>
      <c r="F19516" s="70">
        <v>0.32193290000525498</v>
      </c>
      <c r="G19516" s="63">
        <f>COUNTIFS($E$10:E19516,E19516)</f>
        <v>927</v>
      </c>
      <c r="H19516" s="39" t="str">
        <f t="shared" si="304"/>
        <v>Out</v>
      </c>
    </row>
    <row r="19517" spans="1:8" x14ac:dyDescent="0.25">
      <c r="A19517" s="41">
        <v>1514449725</v>
      </c>
      <c r="B19517" s="41">
        <v>1</v>
      </c>
      <c r="C19517" s="41">
        <v>1865</v>
      </c>
      <c r="D19517" s="39" t="s">
        <v>58</v>
      </c>
      <c r="E19517" s="63" t="str">
        <f>D19517&amp;"_"&amp;B19517</f>
        <v>Shenzhen_1</v>
      </c>
      <c r="F19517" s="70">
        <v>0.32213733345354156</v>
      </c>
      <c r="G19517" s="63">
        <f>COUNTIFS($E$10:E19517,E19517)</f>
        <v>928</v>
      </c>
      <c r="H19517" s="39" t="str">
        <f t="shared" si="304"/>
        <v>Out</v>
      </c>
    </row>
    <row r="19518" spans="1:8" x14ac:dyDescent="0.25">
      <c r="A19518" s="41">
        <v>1519566317</v>
      </c>
      <c r="B19518" s="41">
        <v>1</v>
      </c>
      <c r="C19518" s="41">
        <v>2238</v>
      </c>
      <c r="D19518" s="39" t="s">
        <v>58</v>
      </c>
      <c r="E19518" s="63" t="str">
        <f>D19518&amp;"_"&amp;B19518</f>
        <v>Shenzhen_1</v>
      </c>
      <c r="F19518" s="70">
        <v>0.32218465768478499</v>
      </c>
      <c r="G19518" s="63">
        <f>COUNTIFS($E$10:E19518,E19518)</f>
        <v>929</v>
      </c>
      <c r="H19518" s="39" t="str">
        <f t="shared" si="304"/>
        <v>Out</v>
      </c>
    </row>
    <row r="19519" spans="1:8" x14ac:dyDescent="0.25">
      <c r="A19519" s="41">
        <v>1514498147</v>
      </c>
      <c r="B19519" s="41">
        <v>1</v>
      </c>
      <c r="C19519" s="41">
        <v>423</v>
      </c>
      <c r="D19519" s="39" t="s">
        <v>58</v>
      </c>
      <c r="E19519" s="63" t="str">
        <f>D19519&amp;"_"&amp;B19519</f>
        <v>Shenzhen_1</v>
      </c>
      <c r="F19519" s="70">
        <v>0.32241023044883899</v>
      </c>
      <c r="G19519" s="63">
        <f>COUNTIFS($E$10:E19519,E19519)</f>
        <v>930</v>
      </c>
      <c r="H19519" s="39" t="str">
        <f t="shared" si="304"/>
        <v>Out</v>
      </c>
    </row>
    <row r="19520" spans="1:8" x14ac:dyDescent="0.25">
      <c r="A19520" s="41">
        <v>1513401869</v>
      </c>
      <c r="B19520" s="41">
        <v>1</v>
      </c>
      <c r="C19520" s="41">
        <v>2894</v>
      </c>
      <c r="D19520" s="39" t="s">
        <v>58</v>
      </c>
      <c r="E19520" s="63" t="str">
        <f>D19520&amp;"_"&amp;B19520</f>
        <v>Shenzhen_1</v>
      </c>
      <c r="F19520" s="70">
        <v>0.32259143167063309</v>
      </c>
      <c r="G19520" s="63">
        <f>COUNTIFS($E$10:E19520,E19520)</f>
        <v>931</v>
      </c>
      <c r="H19520" s="39" t="str">
        <f t="shared" si="304"/>
        <v>Out</v>
      </c>
    </row>
    <row r="19521" spans="1:8" x14ac:dyDescent="0.25">
      <c r="A19521" s="41">
        <v>1513674063</v>
      </c>
      <c r="B19521" s="41">
        <v>1</v>
      </c>
      <c r="C19521" s="41">
        <v>2321</v>
      </c>
      <c r="D19521" s="39" t="s">
        <v>58</v>
      </c>
      <c r="E19521" s="63" t="str">
        <f>D19521&amp;"_"&amp;B19521</f>
        <v>Shenzhen_1</v>
      </c>
      <c r="F19521" s="70">
        <v>0.32284534130092579</v>
      </c>
      <c r="G19521" s="63">
        <f>COUNTIFS($E$10:E19521,E19521)</f>
        <v>932</v>
      </c>
      <c r="H19521" s="39" t="str">
        <f t="shared" si="304"/>
        <v>Out</v>
      </c>
    </row>
    <row r="19522" spans="1:8" x14ac:dyDescent="0.25">
      <c r="A19522" s="41">
        <v>1517323066</v>
      </c>
      <c r="B19522" s="41">
        <v>1</v>
      </c>
      <c r="C19522" s="41">
        <v>1315</v>
      </c>
      <c r="D19522" s="39" t="s">
        <v>58</v>
      </c>
      <c r="E19522" s="63" t="str">
        <f>D19522&amp;"_"&amp;B19522</f>
        <v>Shenzhen_1</v>
      </c>
      <c r="F19522" s="70">
        <v>0.32304419609338397</v>
      </c>
      <c r="G19522" s="63">
        <f>COUNTIFS($E$10:E19522,E19522)</f>
        <v>933</v>
      </c>
      <c r="H19522" s="39" t="str">
        <f t="shared" si="304"/>
        <v>Out</v>
      </c>
    </row>
    <row r="19523" spans="1:8" x14ac:dyDescent="0.25">
      <c r="A19523" s="41">
        <v>1514168865</v>
      </c>
      <c r="B19523" s="41">
        <v>1</v>
      </c>
      <c r="C19523" s="41">
        <v>2972</v>
      </c>
      <c r="D19523" s="39" t="s">
        <v>58</v>
      </c>
      <c r="E19523" s="63" t="str">
        <f>D19523&amp;"_"&amp;B19523</f>
        <v>Shenzhen_1</v>
      </c>
      <c r="F19523" s="70">
        <v>0.32338891773945533</v>
      </c>
      <c r="G19523" s="63">
        <f>COUNTIFS($E$10:E19523,E19523)</f>
        <v>934</v>
      </c>
      <c r="H19523" s="39" t="str">
        <f t="shared" si="304"/>
        <v>Out</v>
      </c>
    </row>
    <row r="19524" spans="1:8" x14ac:dyDescent="0.25">
      <c r="A19524" s="41">
        <v>1514245143</v>
      </c>
      <c r="B19524" s="41">
        <v>1</v>
      </c>
      <c r="C19524" s="41">
        <v>977</v>
      </c>
      <c r="D19524" s="39" t="s">
        <v>58</v>
      </c>
      <c r="E19524" s="63" t="str">
        <f>D19524&amp;"_"&amp;B19524</f>
        <v>Shenzhen_1</v>
      </c>
      <c r="F19524" s="70">
        <v>0.32367744401768028</v>
      </c>
      <c r="G19524" s="63">
        <f>COUNTIFS($E$10:E19524,E19524)</f>
        <v>935</v>
      </c>
      <c r="H19524" s="39" t="str">
        <f t="shared" si="304"/>
        <v>Out</v>
      </c>
    </row>
    <row r="19525" spans="1:8" x14ac:dyDescent="0.25">
      <c r="A19525" s="41">
        <v>1513993239</v>
      </c>
      <c r="B19525" s="41">
        <v>1</v>
      </c>
      <c r="C19525" s="41">
        <v>1080</v>
      </c>
      <c r="D19525" s="39" t="s">
        <v>58</v>
      </c>
      <c r="E19525" s="63" t="str">
        <f>D19525&amp;"_"&amp;B19525</f>
        <v>Shenzhen_1</v>
      </c>
      <c r="F19525" s="70">
        <v>0.32375126085788763</v>
      </c>
      <c r="G19525" s="63">
        <f>COUNTIFS($E$10:E19525,E19525)</f>
        <v>936</v>
      </c>
      <c r="H19525" s="39" t="str">
        <f t="shared" si="304"/>
        <v>Out</v>
      </c>
    </row>
    <row r="19526" spans="1:8" x14ac:dyDescent="0.25">
      <c r="A19526" s="41">
        <v>1519012935</v>
      </c>
      <c r="B19526" s="41">
        <v>1</v>
      </c>
      <c r="C19526" s="41">
        <v>131</v>
      </c>
      <c r="D19526" s="39" t="s">
        <v>58</v>
      </c>
      <c r="E19526" s="63" t="str">
        <f>D19526&amp;"_"&amp;B19526</f>
        <v>Shenzhen_1</v>
      </c>
      <c r="F19526" s="70">
        <v>0.32391822303570084</v>
      </c>
      <c r="G19526" s="63">
        <f>COUNTIFS($E$10:E19526,E19526)</f>
        <v>937</v>
      </c>
      <c r="H19526" s="39" t="str">
        <f t="shared" si="304"/>
        <v>Out</v>
      </c>
    </row>
    <row r="19527" spans="1:8" x14ac:dyDescent="0.25">
      <c r="A19527" s="41">
        <v>1514565619</v>
      </c>
      <c r="B19527" s="41">
        <v>1</v>
      </c>
      <c r="C19527" s="41">
        <v>1782</v>
      </c>
      <c r="D19527" s="39" t="s">
        <v>58</v>
      </c>
      <c r="E19527" s="63" t="str">
        <f>D19527&amp;"_"&amp;B19527</f>
        <v>Shenzhen_1</v>
      </c>
      <c r="F19527" s="70">
        <v>0.32425069082192404</v>
      </c>
      <c r="G19527" s="63">
        <f>COUNTIFS($E$10:E19527,E19527)</f>
        <v>938</v>
      </c>
      <c r="H19527" s="39" t="str">
        <f t="shared" si="304"/>
        <v>Out</v>
      </c>
    </row>
    <row r="19528" spans="1:8" x14ac:dyDescent="0.25">
      <c r="A19528" s="41">
        <v>1511552773</v>
      </c>
      <c r="B19528" s="41">
        <v>1</v>
      </c>
      <c r="C19528" s="41">
        <v>2536</v>
      </c>
      <c r="D19528" s="39" t="s">
        <v>58</v>
      </c>
      <c r="E19528" s="63" t="str">
        <f>D19528&amp;"_"&amp;B19528</f>
        <v>Shenzhen_1</v>
      </c>
      <c r="F19528" s="70">
        <v>0.32433651875518266</v>
      </c>
      <c r="G19528" s="63">
        <f>COUNTIFS($E$10:E19528,E19528)</f>
        <v>939</v>
      </c>
      <c r="H19528" s="39" t="str">
        <f t="shared" si="304"/>
        <v>Out</v>
      </c>
    </row>
    <row r="19529" spans="1:8" x14ac:dyDescent="0.25">
      <c r="A19529" s="41">
        <v>1515966726</v>
      </c>
      <c r="B19529" s="41">
        <v>1</v>
      </c>
      <c r="C19529" s="41">
        <v>180</v>
      </c>
      <c r="D19529" s="39" t="s">
        <v>58</v>
      </c>
      <c r="E19529" s="63" t="str">
        <f>D19529&amp;"_"&amp;B19529</f>
        <v>Shenzhen_1</v>
      </c>
      <c r="F19529" s="70">
        <v>0.32501709265740886</v>
      </c>
      <c r="G19529" s="63">
        <f>COUNTIFS($E$10:E19529,E19529)</f>
        <v>940</v>
      </c>
      <c r="H19529" s="39" t="str">
        <f t="shared" si="304"/>
        <v>Out</v>
      </c>
    </row>
    <row r="19530" spans="1:8" x14ac:dyDescent="0.25">
      <c r="A19530" s="41">
        <v>1515909845</v>
      </c>
      <c r="B19530" s="41">
        <v>1</v>
      </c>
      <c r="C19530" s="41">
        <v>2325</v>
      </c>
      <c r="D19530" s="39" t="s">
        <v>58</v>
      </c>
      <c r="E19530" s="63" t="str">
        <f>D19530&amp;"_"&amp;B19530</f>
        <v>Shenzhen_1</v>
      </c>
      <c r="F19530" s="70">
        <v>0.3253661103284019</v>
      </c>
      <c r="G19530" s="63">
        <f>COUNTIFS($E$10:E19530,E19530)</f>
        <v>941</v>
      </c>
      <c r="H19530" s="39" t="str">
        <f t="shared" si="304"/>
        <v>Out</v>
      </c>
    </row>
    <row r="19531" spans="1:8" x14ac:dyDescent="0.25">
      <c r="A19531" s="41">
        <v>1516799615</v>
      </c>
      <c r="B19531" s="41">
        <v>1</v>
      </c>
      <c r="C19531" s="41">
        <v>3059</v>
      </c>
      <c r="D19531" s="39" t="s">
        <v>58</v>
      </c>
      <c r="E19531" s="63" t="str">
        <f>D19531&amp;"_"&amp;B19531</f>
        <v>Shenzhen_1</v>
      </c>
      <c r="F19531" s="70">
        <v>0.32553728531698289</v>
      </c>
      <c r="G19531" s="63">
        <f>COUNTIFS($E$10:E19531,E19531)</f>
        <v>942</v>
      </c>
      <c r="H19531" s="39" t="str">
        <f t="shared" ref="H19531:H19594" si="305">IF(ROW()&lt;=3000,"Test",
IF(ROW()&lt;=6000,"Control",
"Out"))</f>
        <v>Out</v>
      </c>
    </row>
    <row r="19532" spans="1:8" x14ac:dyDescent="0.25">
      <c r="A19532" s="41">
        <v>1516427446</v>
      </c>
      <c r="B19532" s="41">
        <v>1</v>
      </c>
      <c r="C19532" s="41">
        <v>709</v>
      </c>
      <c r="D19532" s="39" t="s">
        <v>58</v>
      </c>
      <c r="E19532" s="63" t="str">
        <f>D19532&amp;"_"&amp;B19532</f>
        <v>Shenzhen_1</v>
      </c>
      <c r="F19532" s="70">
        <v>0.32584404877362982</v>
      </c>
      <c r="G19532" s="63">
        <f>COUNTIFS($E$10:E19532,E19532)</f>
        <v>943</v>
      </c>
      <c r="H19532" s="39" t="str">
        <f t="shared" si="305"/>
        <v>Out</v>
      </c>
    </row>
    <row r="19533" spans="1:8" x14ac:dyDescent="0.25">
      <c r="A19533" s="41">
        <v>1514006566</v>
      </c>
      <c r="B19533" s="41">
        <v>1</v>
      </c>
      <c r="C19533" s="41">
        <v>2967</v>
      </c>
      <c r="D19533" s="39" t="s">
        <v>58</v>
      </c>
      <c r="E19533" s="63" t="str">
        <f>D19533&amp;"_"&amp;B19533</f>
        <v>Shenzhen_1</v>
      </c>
      <c r="F19533" s="70">
        <v>0.32631412245604174</v>
      </c>
      <c r="G19533" s="63">
        <f>COUNTIFS($E$10:E19533,E19533)</f>
        <v>944</v>
      </c>
      <c r="H19533" s="39" t="str">
        <f t="shared" si="305"/>
        <v>Out</v>
      </c>
    </row>
    <row r="19534" spans="1:8" x14ac:dyDescent="0.25">
      <c r="A19534" s="41">
        <v>1515140336</v>
      </c>
      <c r="B19534" s="41">
        <v>1</v>
      </c>
      <c r="C19534" s="41">
        <v>4485</v>
      </c>
      <c r="D19534" s="39" t="s">
        <v>58</v>
      </c>
      <c r="E19534" s="63" t="str">
        <f>D19534&amp;"_"&amp;B19534</f>
        <v>Shenzhen_1</v>
      </c>
      <c r="F19534" s="70">
        <v>0.32697227898592707</v>
      </c>
      <c r="G19534" s="63">
        <f>COUNTIFS($E$10:E19534,E19534)</f>
        <v>945</v>
      </c>
      <c r="H19534" s="39" t="str">
        <f t="shared" si="305"/>
        <v>Out</v>
      </c>
    </row>
    <row r="19535" spans="1:8" x14ac:dyDescent="0.25">
      <c r="A19535" s="41">
        <v>1513868896</v>
      </c>
      <c r="B19535" s="41">
        <v>1</v>
      </c>
      <c r="C19535" s="41">
        <v>1172</v>
      </c>
      <c r="D19535" s="39" t="s">
        <v>58</v>
      </c>
      <c r="E19535" s="63" t="str">
        <f>D19535&amp;"_"&amp;B19535</f>
        <v>Shenzhen_1</v>
      </c>
      <c r="F19535" s="70">
        <v>0.32704031538230893</v>
      </c>
      <c r="G19535" s="63">
        <f>COUNTIFS($E$10:E19535,E19535)</f>
        <v>946</v>
      </c>
      <c r="H19535" s="39" t="str">
        <f t="shared" si="305"/>
        <v>Out</v>
      </c>
    </row>
    <row r="19536" spans="1:8" x14ac:dyDescent="0.25">
      <c r="A19536" s="41">
        <v>1518778199</v>
      </c>
      <c r="B19536" s="41">
        <v>1</v>
      </c>
      <c r="C19536" s="41">
        <v>15</v>
      </c>
      <c r="D19536" s="39" t="s">
        <v>58</v>
      </c>
      <c r="E19536" s="63" t="str">
        <f>D19536&amp;"_"&amp;B19536</f>
        <v>Shenzhen_1</v>
      </c>
      <c r="F19536" s="70">
        <v>0.32730606802111928</v>
      </c>
      <c r="G19536" s="63">
        <f>COUNTIFS($E$10:E19536,E19536)</f>
        <v>947</v>
      </c>
      <c r="H19536" s="39" t="str">
        <f t="shared" si="305"/>
        <v>Out</v>
      </c>
    </row>
    <row r="19537" spans="1:8" x14ac:dyDescent="0.25">
      <c r="A19537" s="41">
        <v>1519206953</v>
      </c>
      <c r="B19537" s="41">
        <v>1</v>
      </c>
      <c r="C19537" s="41">
        <v>2781</v>
      </c>
      <c r="D19537" s="39" t="s">
        <v>58</v>
      </c>
      <c r="E19537" s="63" t="str">
        <f>D19537&amp;"_"&amp;B19537</f>
        <v>Shenzhen_1</v>
      </c>
      <c r="F19537" s="70">
        <v>0.327437848203183</v>
      </c>
      <c r="G19537" s="63">
        <f>COUNTIFS($E$10:E19537,E19537)</f>
        <v>948</v>
      </c>
      <c r="H19537" s="39" t="str">
        <f t="shared" si="305"/>
        <v>Out</v>
      </c>
    </row>
    <row r="19538" spans="1:8" x14ac:dyDescent="0.25">
      <c r="A19538" s="41">
        <v>1511989608</v>
      </c>
      <c r="B19538" s="41">
        <v>1</v>
      </c>
      <c r="C19538" s="41">
        <v>207</v>
      </c>
      <c r="D19538" s="39" t="s">
        <v>58</v>
      </c>
      <c r="E19538" s="63" t="str">
        <f>D19538&amp;"_"&amp;B19538</f>
        <v>Shenzhen_1</v>
      </c>
      <c r="F19538" s="70">
        <v>0.32750714952074855</v>
      </c>
      <c r="G19538" s="63">
        <f>COUNTIFS($E$10:E19538,E19538)</f>
        <v>949</v>
      </c>
      <c r="H19538" s="39" t="str">
        <f t="shared" si="305"/>
        <v>Out</v>
      </c>
    </row>
    <row r="19539" spans="1:8" x14ac:dyDescent="0.25">
      <c r="A19539" s="41">
        <v>1513762617</v>
      </c>
      <c r="B19539" s="41">
        <v>1</v>
      </c>
      <c r="C19539" s="41">
        <v>409</v>
      </c>
      <c r="D19539" s="39" t="s">
        <v>58</v>
      </c>
      <c r="E19539" s="63" t="str">
        <f>D19539&amp;"_"&amp;B19539</f>
        <v>Shenzhen_1</v>
      </c>
      <c r="F19539" s="70">
        <v>0.3276344497341267</v>
      </c>
      <c r="G19539" s="63">
        <f>COUNTIFS($E$10:E19539,E19539)</f>
        <v>950</v>
      </c>
      <c r="H19539" s="39" t="str">
        <f t="shared" si="305"/>
        <v>Out</v>
      </c>
    </row>
    <row r="19540" spans="1:8" x14ac:dyDescent="0.25">
      <c r="A19540" s="41">
        <v>1519557145</v>
      </c>
      <c r="B19540" s="41">
        <v>1</v>
      </c>
      <c r="C19540" s="41">
        <v>3061</v>
      </c>
      <c r="D19540" s="39" t="s">
        <v>58</v>
      </c>
      <c r="E19540" s="63" t="str">
        <f>D19540&amp;"_"&amp;B19540</f>
        <v>Shenzhen_1</v>
      </c>
      <c r="F19540" s="70">
        <v>0.32796068631385822</v>
      </c>
      <c r="G19540" s="63">
        <f>COUNTIFS($E$10:E19540,E19540)</f>
        <v>951</v>
      </c>
      <c r="H19540" s="39" t="str">
        <f t="shared" si="305"/>
        <v>Out</v>
      </c>
    </row>
    <row r="19541" spans="1:8" x14ac:dyDescent="0.25">
      <c r="A19541" s="41">
        <v>1517231909</v>
      </c>
      <c r="B19541" s="41">
        <v>1</v>
      </c>
      <c r="C19541" s="41">
        <v>2977</v>
      </c>
      <c r="D19541" s="39" t="s">
        <v>58</v>
      </c>
      <c r="E19541" s="63" t="str">
        <f>D19541&amp;"_"&amp;B19541</f>
        <v>Shenzhen_1</v>
      </c>
      <c r="F19541" s="70">
        <v>0.32879700756859809</v>
      </c>
      <c r="G19541" s="63">
        <f>COUNTIFS($E$10:E19541,E19541)</f>
        <v>952</v>
      </c>
      <c r="H19541" s="39" t="str">
        <f t="shared" si="305"/>
        <v>Out</v>
      </c>
    </row>
    <row r="19542" spans="1:8" x14ac:dyDescent="0.25">
      <c r="A19542" s="41">
        <v>1513956416</v>
      </c>
      <c r="B19542" s="41">
        <v>1</v>
      </c>
      <c r="C19542" s="41">
        <v>289</v>
      </c>
      <c r="D19542" s="39" t="s">
        <v>58</v>
      </c>
      <c r="E19542" s="63" t="str">
        <f>D19542&amp;"_"&amp;B19542</f>
        <v>Shenzhen_1</v>
      </c>
      <c r="F19542" s="70">
        <v>0.32940357205906223</v>
      </c>
      <c r="G19542" s="63">
        <f>COUNTIFS($E$10:E19542,E19542)</f>
        <v>953</v>
      </c>
      <c r="H19542" s="39" t="str">
        <f t="shared" si="305"/>
        <v>Out</v>
      </c>
    </row>
    <row r="19543" spans="1:8" x14ac:dyDescent="0.25">
      <c r="A19543" s="41">
        <v>1516759189</v>
      </c>
      <c r="B19543" s="41">
        <v>1</v>
      </c>
      <c r="C19543" s="41">
        <v>2063</v>
      </c>
      <c r="D19543" s="39" t="s">
        <v>58</v>
      </c>
      <c r="E19543" s="63" t="str">
        <f>D19543&amp;"_"&amp;B19543</f>
        <v>Shenzhen_1</v>
      </c>
      <c r="F19543" s="70">
        <v>0.32979786170139003</v>
      </c>
      <c r="G19543" s="63">
        <f>COUNTIFS($E$10:E19543,E19543)</f>
        <v>954</v>
      </c>
      <c r="H19543" s="39" t="str">
        <f t="shared" si="305"/>
        <v>Out</v>
      </c>
    </row>
    <row r="19544" spans="1:8" x14ac:dyDescent="0.25">
      <c r="A19544" s="41">
        <v>1516791976</v>
      </c>
      <c r="B19544" s="41">
        <v>1</v>
      </c>
      <c r="C19544" s="41">
        <v>1569</v>
      </c>
      <c r="D19544" s="39" t="s">
        <v>58</v>
      </c>
      <c r="E19544" s="63" t="str">
        <f>D19544&amp;"_"&amp;B19544</f>
        <v>Shenzhen_1</v>
      </c>
      <c r="F19544" s="70">
        <v>0.32983287037782494</v>
      </c>
      <c r="G19544" s="63">
        <f>COUNTIFS($E$10:E19544,E19544)</f>
        <v>955</v>
      </c>
      <c r="H19544" s="39" t="str">
        <f t="shared" si="305"/>
        <v>Out</v>
      </c>
    </row>
    <row r="19545" spans="1:8" x14ac:dyDescent="0.25">
      <c r="A19545" s="41">
        <v>1513743054</v>
      </c>
      <c r="B19545" s="41">
        <v>1</v>
      </c>
      <c r="C19545" s="41">
        <v>95</v>
      </c>
      <c r="D19545" s="39" t="s">
        <v>58</v>
      </c>
      <c r="E19545" s="63" t="str">
        <f>D19545&amp;"_"&amp;B19545</f>
        <v>Shenzhen_1</v>
      </c>
      <c r="F19545" s="70">
        <v>0.33041746163550068</v>
      </c>
      <c r="G19545" s="63">
        <f>COUNTIFS($E$10:E19545,E19545)</f>
        <v>956</v>
      </c>
      <c r="H19545" s="39" t="str">
        <f t="shared" si="305"/>
        <v>Out</v>
      </c>
    </row>
    <row r="19546" spans="1:8" x14ac:dyDescent="0.25">
      <c r="A19546" s="41">
        <v>1519396896</v>
      </c>
      <c r="B19546" s="41">
        <v>1</v>
      </c>
      <c r="C19546" s="41">
        <v>2166</v>
      </c>
      <c r="D19546" s="39" t="s">
        <v>58</v>
      </c>
      <c r="E19546" s="63" t="str">
        <f>D19546&amp;"_"&amp;B19546</f>
        <v>Shenzhen_1</v>
      </c>
      <c r="F19546" s="70">
        <v>0.33133378924993107</v>
      </c>
      <c r="G19546" s="63">
        <f>COUNTIFS($E$10:E19546,E19546)</f>
        <v>957</v>
      </c>
      <c r="H19546" s="39" t="str">
        <f t="shared" si="305"/>
        <v>Out</v>
      </c>
    </row>
    <row r="19547" spans="1:8" x14ac:dyDescent="0.25">
      <c r="A19547" s="41">
        <v>1518862093</v>
      </c>
      <c r="B19547" s="41">
        <v>1</v>
      </c>
      <c r="C19547" s="41">
        <v>2043</v>
      </c>
      <c r="D19547" s="39" t="s">
        <v>58</v>
      </c>
      <c r="E19547" s="63" t="str">
        <f>D19547&amp;"_"&amp;B19547</f>
        <v>Shenzhen_1</v>
      </c>
      <c r="F19547" s="70">
        <v>0.33199127848682131</v>
      </c>
      <c r="G19547" s="63">
        <f>COUNTIFS($E$10:E19547,E19547)</f>
        <v>958</v>
      </c>
      <c r="H19547" s="39" t="str">
        <f t="shared" si="305"/>
        <v>Out</v>
      </c>
    </row>
    <row r="19548" spans="1:8" x14ac:dyDescent="0.25">
      <c r="A19548" s="41">
        <v>1518349645</v>
      </c>
      <c r="B19548" s="41">
        <v>1</v>
      </c>
      <c r="C19548" s="41">
        <v>175</v>
      </c>
      <c r="D19548" s="39" t="s">
        <v>58</v>
      </c>
      <c r="E19548" s="63" t="str">
        <f>D19548&amp;"_"&amp;B19548</f>
        <v>Shenzhen_1</v>
      </c>
      <c r="F19548" s="70">
        <v>0.33263070686266383</v>
      </c>
      <c r="G19548" s="63">
        <f>COUNTIFS($E$10:E19548,E19548)</f>
        <v>959</v>
      </c>
      <c r="H19548" s="39" t="str">
        <f t="shared" si="305"/>
        <v>Out</v>
      </c>
    </row>
    <row r="19549" spans="1:8" x14ac:dyDescent="0.25">
      <c r="A19549" s="41">
        <v>1517131207</v>
      </c>
      <c r="B19549" s="41">
        <v>1</v>
      </c>
      <c r="C19549" s="41">
        <v>1359</v>
      </c>
      <c r="D19549" s="39" t="s">
        <v>58</v>
      </c>
      <c r="E19549" s="63" t="str">
        <f>D19549&amp;"_"&amp;B19549</f>
        <v>Shenzhen_1</v>
      </c>
      <c r="F19549" s="70">
        <v>0.33265142551080351</v>
      </c>
      <c r="G19549" s="63">
        <f>COUNTIFS($E$10:E19549,E19549)</f>
        <v>960</v>
      </c>
      <c r="H19549" s="39" t="str">
        <f t="shared" si="305"/>
        <v>Out</v>
      </c>
    </row>
    <row r="19550" spans="1:8" x14ac:dyDescent="0.25">
      <c r="A19550" s="41">
        <v>1519167177</v>
      </c>
      <c r="B19550" s="41">
        <v>1</v>
      </c>
      <c r="C19550" s="41">
        <v>1168</v>
      </c>
      <c r="D19550" s="39" t="s">
        <v>58</v>
      </c>
      <c r="E19550" s="63" t="str">
        <f>D19550&amp;"_"&amp;B19550</f>
        <v>Shenzhen_1</v>
      </c>
      <c r="F19550" s="70">
        <v>0.33346257265911716</v>
      </c>
      <c r="G19550" s="63">
        <f>COUNTIFS($E$10:E19550,E19550)</f>
        <v>961</v>
      </c>
      <c r="H19550" s="39" t="str">
        <f t="shared" si="305"/>
        <v>Out</v>
      </c>
    </row>
    <row r="19551" spans="1:8" x14ac:dyDescent="0.25">
      <c r="A19551" s="41">
        <v>1513925204</v>
      </c>
      <c r="B19551" s="41">
        <v>1</v>
      </c>
      <c r="C19551" s="41">
        <v>3671</v>
      </c>
      <c r="D19551" s="39" t="s">
        <v>58</v>
      </c>
      <c r="E19551" s="63" t="str">
        <f>D19551&amp;"_"&amp;B19551</f>
        <v>Shenzhen_1</v>
      </c>
      <c r="F19551" s="70">
        <v>0.33350009685568571</v>
      </c>
      <c r="G19551" s="63">
        <f>COUNTIFS($E$10:E19551,E19551)</f>
        <v>962</v>
      </c>
      <c r="H19551" s="39" t="str">
        <f t="shared" si="305"/>
        <v>Out</v>
      </c>
    </row>
    <row r="19552" spans="1:8" x14ac:dyDescent="0.25">
      <c r="A19552" s="41">
        <v>1518095624</v>
      </c>
      <c r="B19552" s="41">
        <v>1</v>
      </c>
      <c r="C19552" s="41">
        <v>2312</v>
      </c>
      <c r="D19552" s="39" t="s">
        <v>58</v>
      </c>
      <c r="E19552" s="63" t="str">
        <f>D19552&amp;"_"&amp;B19552</f>
        <v>Shenzhen_1</v>
      </c>
      <c r="F19552" s="70">
        <v>0.33364886122558857</v>
      </c>
      <c r="G19552" s="63">
        <f>COUNTIFS($E$10:E19552,E19552)</f>
        <v>963</v>
      </c>
      <c r="H19552" s="39" t="str">
        <f t="shared" si="305"/>
        <v>Out</v>
      </c>
    </row>
    <row r="19553" spans="1:8" x14ac:dyDescent="0.25">
      <c r="A19553" s="41">
        <v>1511505733</v>
      </c>
      <c r="B19553" s="41">
        <v>1</v>
      </c>
      <c r="C19553" s="41">
        <v>859</v>
      </c>
      <c r="D19553" s="39" t="s">
        <v>58</v>
      </c>
      <c r="E19553" s="63" t="str">
        <f>D19553&amp;"_"&amp;B19553</f>
        <v>Shenzhen_1</v>
      </c>
      <c r="F19553" s="70">
        <v>0.33432465940746992</v>
      </c>
      <c r="G19553" s="63">
        <f>COUNTIFS($E$10:E19553,E19553)</f>
        <v>964</v>
      </c>
      <c r="H19553" s="39" t="str">
        <f t="shared" si="305"/>
        <v>Out</v>
      </c>
    </row>
    <row r="19554" spans="1:8" x14ac:dyDescent="0.25">
      <c r="A19554" s="41">
        <v>1516115263</v>
      </c>
      <c r="B19554" s="41">
        <v>1</v>
      </c>
      <c r="C19554" s="41">
        <v>949</v>
      </c>
      <c r="D19554" s="39" t="s">
        <v>58</v>
      </c>
      <c r="E19554" s="63" t="str">
        <f>D19554&amp;"_"&amp;B19554</f>
        <v>Shenzhen_1</v>
      </c>
      <c r="F19554" s="70">
        <v>0.33438928713738492</v>
      </c>
      <c r="G19554" s="63">
        <f>COUNTIFS($E$10:E19554,E19554)</f>
        <v>965</v>
      </c>
      <c r="H19554" s="39" t="str">
        <f t="shared" si="305"/>
        <v>Out</v>
      </c>
    </row>
    <row r="19555" spans="1:8" x14ac:dyDescent="0.25">
      <c r="A19555" s="41">
        <v>1513898973</v>
      </c>
      <c r="B19555" s="41">
        <v>1</v>
      </c>
      <c r="C19555" s="41">
        <v>1322</v>
      </c>
      <c r="D19555" s="39" t="s">
        <v>58</v>
      </c>
      <c r="E19555" s="63" t="str">
        <f>D19555&amp;"_"&amp;B19555</f>
        <v>Shenzhen_1</v>
      </c>
      <c r="F19555" s="70">
        <v>0.3343905876261305</v>
      </c>
      <c r="G19555" s="63">
        <f>COUNTIFS($E$10:E19555,E19555)</f>
        <v>966</v>
      </c>
      <c r="H19555" s="39" t="str">
        <f t="shared" si="305"/>
        <v>Out</v>
      </c>
    </row>
    <row r="19556" spans="1:8" x14ac:dyDescent="0.25">
      <c r="A19556" s="41">
        <v>1511531213</v>
      </c>
      <c r="B19556" s="41">
        <v>1</v>
      </c>
      <c r="C19556" s="41">
        <v>3251</v>
      </c>
      <c r="D19556" s="39" t="s">
        <v>58</v>
      </c>
      <c r="E19556" s="63" t="str">
        <f>D19556&amp;"_"&amp;B19556</f>
        <v>Shenzhen_1</v>
      </c>
      <c r="F19556" s="70">
        <v>0.33439341776468789</v>
      </c>
      <c r="G19556" s="63">
        <f>COUNTIFS($E$10:E19556,E19556)</f>
        <v>967</v>
      </c>
      <c r="H19556" s="39" t="str">
        <f t="shared" si="305"/>
        <v>Out</v>
      </c>
    </row>
    <row r="19557" spans="1:8" x14ac:dyDescent="0.25">
      <c r="A19557" s="41">
        <v>1515825236</v>
      </c>
      <c r="B19557" s="41">
        <v>1</v>
      </c>
      <c r="C19557" s="41">
        <v>560</v>
      </c>
      <c r="D19557" s="39" t="s">
        <v>58</v>
      </c>
      <c r="E19557" s="63" t="str">
        <f>D19557&amp;"_"&amp;B19557</f>
        <v>Shenzhen_1</v>
      </c>
      <c r="F19557" s="70">
        <v>0.33457997407733941</v>
      </c>
      <c r="G19557" s="63">
        <f>COUNTIFS($E$10:E19557,E19557)</f>
        <v>968</v>
      </c>
      <c r="H19557" s="39" t="str">
        <f t="shared" si="305"/>
        <v>Out</v>
      </c>
    </row>
    <row r="19558" spans="1:8" x14ac:dyDescent="0.25">
      <c r="A19558" s="41">
        <v>1513212474</v>
      </c>
      <c r="B19558" s="41">
        <v>1</v>
      </c>
      <c r="C19558" s="41">
        <v>671</v>
      </c>
      <c r="D19558" s="39" t="s">
        <v>58</v>
      </c>
      <c r="E19558" s="63" t="str">
        <f>D19558&amp;"_"&amp;B19558</f>
        <v>Shenzhen_1</v>
      </c>
      <c r="F19558" s="70">
        <v>0.33485320063873181</v>
      </c>
      <c r="G19558" s="63">
        <f>COUNTIFS($E$10:E19558,E19558)</f>
        <v>969</v>
      </c>
      <c r="H19558" s="39" t="str">
        <f t="shared" si="305"/>
        <v>Out</v>
      </c>
    </row>
    <row r="19559" spans="1:8" x14ac:dyDescent="0.25">
      <c r="A19559" s="41">
        <v>1511460398</v>
      </c>
      <c r="B19559" s="41">
        <v>1</v>
      </c>
      <c r="C19559" s="41">
        <v>959</v>
      </c>
      <c r="D19559" s="39" t="s">
        <v>58</v>
      </c>
      <c r="E19559" s="63" t="str">
        <f>D19559&amp;"_"&amp;B19559</f>
        <v>Shenzhen_1</v>
      </c>
      <c r="F19559" s="70">
        <v>0.33493548975196019</v>
      </c>
      <c r="G19559" s="63">
        <f>COUNTIFS($E$10:E19559,E19559)</f>
        <v>970</v>
      </c>
      <c r="H19559" s="39" t="str">
        <f t="shared" si="305"/>
        <v>Out</v>
      </c>
    </row>
    <row r="19560" spans="1:8" x14ac:dyDescent="0.25">
      <c r="A19560" s="41">
        <v>1517389053</v>
      </c>
      <c r="B19560" s="41">
        <v>1</v>
      </c>
      <c r="C19560" s="41">
        <v>414</v>
      </c>
      <c r="D19560" s="39" t="s">
        <v>58</v>
      </c>
      <c r="E19560" s="63" t="str">
        <f>D19560&amp;"_"&amp;B19560</f>
        <v>Shenzhen_1</v>
      </c>
      <c r="F19560" s="70">
        <v>0.33510248821485134</v>
      </c>
      <c r="G19560" s="63">
        <f>COUNTIFS($E$10:E19560,E19560)</f>
        <v>971</v>
      </c>
      <c r="H19560" s="39" t="str">
        <f t="shared" si="305"/>
        <v>Out</v>
      </c>
    </row>
    <row r="19561" spans="1:8" x14ac:dyDescent="0.25">
      <c r="A19561" s="41">
        <v>1515404785</v>
      </c>
      <c r="B19561" s="41">
        <v>1</v>
      </c>
      <c r="C19561" s="41">
        <v>1320</v>
      </c>
      <c r="D19561" s="39" t="s">
        <v>58</v>
      </c>
      <c r="E19561" s="63" t="str">
        <f>D19561&amp;"_"&amp;B19561</f>
        <v>Shenzhen_1</v>
      </c>
      <c r="F19561" s="70">
        <v>0.33525469767749116</v>
      </c>
      <c r="G19561" s="63">
        <f>COUNTIFS($E$10:E19561,E19561)</f>
        <v>972</v>
      </c>
      <c r="H19561" s="39" t="str">
        <f t="shared" si="305"/>
        <v>Out</v>
      </c>
    </row>
    <row r="19562" spans="1:8" x14ac:dyDescent="0.25">
      <c r="A19562" s="41">
        <v>1514566877</v>
      </c>
      <c r="B19562" s="41">
        <v>1</v>
      </c>
      <c r="C19562" s="41">
        <v>1712</v>
      </c>
      <c r="D19562" s="39" t="s">
        <v>58</v>
      </c>
      <c r="E19562" s="63" t="str">
        <f>D19562&amp;"_"&amp;B19562</f>
        <v>Shenzhen_1</v>
      </c>
      <c r="F19562" s="70">
        <v>0.33606801881644677</v>
      </c>
      <c r="G19562" s="63">
        <f>COUNTIFS($E$10:E19562,E19562)</f>
        <v>973</v>
      </c>
      <c r="H19562" s="39" t="str">
        <f t="shared" si="305"/>
        <v>Out</v>
      </c>
    </row>
    <row r="19563" spans="1:8" x14ac:dyDescent="0.25">
      <c r="A19563" s="41">
        <v>1516674857</v>
      </c>
      <c r="B19563" s="41">
        <v>1</v>
      </c>
      <c r="C19563" s="41">
        <v>2045</v>
      </c>
      <c r="D19563" s="39" t="s">
        <v>58</v>
      </c>
      <c r="E19563" s="63" t="str">
        <f>D19563&amp;"_"&amp;B19563</f>
        <v>Shenzhen_1</v>
      </c>
      <c r="F19563" s="70">
        <v>0.33631070905455718</v>
      </c>
      <c r="G19563" s="63">
        <f>COUNTIFS($E$10:E19563,E19563)</f>
        <v>974</v>
      </c>
      <c r="H19563" s="39" t="str">
        <f t="shared" si="305"/>
        <v>Out</v>
      </c>
    </row>
    <row r="19564" spans="1:8" x14ac:dyDescent="0.25">
      <c r="A19564" s="41">
        <v>1517810839</v>
      </c>
      <c r="B19564" s="41">
        <v>1</v>
      </c>
      <c r="C19564" s="41">
        <v>241</v>
      </c>
      <c r="D19564" s="39" t="s">
        <v>58</v>
      </c>
      <c r="E19564" s="63" t="str">
        <f>D19564&amp;"_"&amp;B19564</f>
        <v>Shenzhen_1</v>
      </c>
      <c r="F19564" s="70">
        <v>0.33663473683027867</v>
      </c>
      <c r="G19564" s="63">
        <f>COUNTIFS($E$10:E19564,E19564)</f>
        <v>975</v>
      </c>
      <c r="H19564" s="39" t="str">
        <f t="shared" si="305"/>
        <v>Out</v>
      </c>
    </row>
    <row r="19565" spans="1:8" x14ac:dyDescent="0.25">
      <c r="A19565" s="41">
        <v>1514999046</v>
      </c>
      <c r="B19565" s="41">
        <v>1</v>
      </c>
      <c r="C19565" s="41">
        <v>2037</v>
      </c>
      <c r="D19565" s="39" t="s">
        <v>58</v>
      </c>
      <c r="E19565" s="63" t="str">
        <f>D19565&amp;"_"&amp;B19565</f>
        <v>Shenzhen_1</v>
      </c>
      <c r="F19565" s="70">
        <v>0.33737797851966689</v>
      </c>
      <c r="G19565" s="63">
        <f>COUNTIFS($E$10:E19565,E19565)</f>
        <v>976</v>
      </c>
      <c r="H19565" s="39" t="str">
        <f t="shared" si="305"/>
        <v>Out</v>
      </c>
    </row>
    <row r="19566" spans="1:8" x14ac:dyDescent="0.25">
      <c r="A19566" s="41">
        <v>1517805423</v>
      </c>
      <c r="B19566" s="41">
        <v>1</v>
      </c>
      <c r="C19566" s="41">
        <v>370</v>
      </c>
      <c r="D19566" s="39" t="s">
        <v>58</v>
      </c>
      <c r="E19566" s="63" t="str">
        <f>D19566&amp;"_"&amp;B19566</f>
        <v>Shenzhen_1</v>
      </c>
      <c r="F19566" s="70">
        <v>0.33831354784093026</v>
      </c>
      <c r="G19566" s="63">
        <f>COUNTIFS($E$10:E19566,E19566)</f>
        <v>977</v>
      </c>
      <c r="H19566" s="39" t="str">
        <f t="shared" si="305"/>
        <v>Out</v>
      </c>
    </row>
    <row r="19567" spans="1:8" x14ac:dyDescent="0.25">
      <c r="A19567" s="41">
        <v>1518796468</v>
      </c>
      <c r="B19567" s="41">
        <v>1</v>
      </c>
      <c r="C19567" s="41">
        <v>1486</v>
      </c>
      <c r="D19567" s="39" t="s">
        <v>58</v>
      </c>
      <c r="E19567" s="63" t="str">
        <f>D19567&amp;"_"&amp;B19567</f>
        <v>Shenzhen_1</v>
      </c>
      <c r="F19567" s="70">
        <v>0.33926498819967332</v>
      </c>
      <c r="G19567" s="63">
        <f>COUNTIFS($E$10:E19567,E19567)</f>
        <v>978</v>
      </c>
      <c r="H19567" s="39" t="str">
        <f t="shared" si="305"/>
        <v>Out</v>
      </c>
    </row>
    <row r="19568" spans="1:8" x14ac:dyDescent="0.25">
      <c r="A19568" s="41">
        <v>1515109063</v>
      </c>
      <c r="B19568" s="41">
        <v>1</v>
      </c>
      <c r="C19568" s="41">
        <v>2058</v>
      </c>
      <c r="D19568" s="39" t="s">
        <v>58</v>
      </c>
      <c r="E19568" s="63" t="str">
        <f>D19568&amp;"_"&amp;B19568</f>
        <v>Shenzhen_1</v>
      </c>
      <c r="F19568" s="70">
        <v>0.33980695797933624</v>
      </c>
      <c r="G19568" s="63">
        <f>COUNTIFS($E$10:E19568,E19568)</f>
        <v>979</v>
      </c>
      <c r="H19568" s="39" t="str">
        <f t="shared" si="305"/>
        <v>Out</v>
      </c>
    </row>
    <row r="19569" spans="1:8" x14ac:dyDescent="0.25">
      <c r="A19569" s="41">
        <v>1514797223</v>
      </c>
      <c r="B19569" s="41">
        <v>1</v>
      </c>
      <c r="C19569" s="41">
        <v>952</v>
      </c>
      <c r="D19569" s="39" t="s">
        <v>58</v>
      </c>
      <c r="E19569" s="63" t="str">
        <f>D19569&amp;"_"&amp;B19569</f>
        <v>Shenzhen_1</v>
      </c>
      <c r="F19569" s="70">
        <v>0.33981598978704497</v>
      </c>
      <c r="G19569" s="63">
        <f>COUNTIFS($E$10:E19569,E19569)</f>
        <v>980</v>
      </c>
      <c r="H19569" s="39" t="str">
        <f t="shared" si="305"/>
        <v>Out</v>
      </c>
    </row>
    <row r="19570" spans="1:8" x14ac:dyDescent="0.25">
      <c r="A19570" s="41">
        <v>1511911445</v>
      </c>
      <c r="B19570" s="41">
        <v>1</v>
      </c>
      <c r="C19570" s="41">
        <v>3942</v>
      </c>
      <c r="D19570" s="39" t="s">
        <v>58</v>
      </c>
      <c r="E19570" s="63" t="str">
        <f>D19570&amp;"_"&amp;B19570</f>
        <v>Shenzhen_1</v>
      </c>
      <c r="F19570" s="70">
        <v>0.33984584246640848</v>
      </c>
      <c r="G19570" s="63">
        <f>COUNTIFS($E$10:E19570,E19570)</f>
        <v>981</v>
      </c>
      <c r="H19570" s="39" t="str">
        <f t="shared" si="305"/>
        <v>Out</v>
      </c>
    </row>
    <row r="19571" spans="1:8" x14ac:dyDescent="0.25">
      <c r="A19571" s="41">
        <v>1513322599</v>
      </c>
      <c r="B19571" s="41">
        <v>1</v>
      </c>
      <c r="C19571" s="41">
        <v>441</v>
      </c>
      <c r="D19571" s="39" t="s">
        <v>58</v>
      </c>
      <c r="E19571" s="63" t="str">
        <f>D19571&amp;"_"&amp;B19571</f>
        <v>Shenzhen_1</v>
      </c>
      <c r="F19571" s="70">
        <v>0.34003982383230402</v>
      </c>
      <c r="G19571" s="63">
        <f>COUNTIFS($E$10:E19571,E19571)</f>
        <v>982</v>
      </c>
      <c r="H19571" s="39" t="str">
        <f t="shared" si="305"/>
        <v>Out</v>
      </c>
    </row>
    <row r="19572" spans="1:8" x14ac:dyDescent="0.25">
      <c r="A19572" s="41">
        <v>1515332533</v>
      </c>
      <c r="B19572" s="41">
        <v>1</v>
      </c>
      <c r="C19572" s="41">
        <v>659</v>
      </c>
      <c r="D19572" s="39" t="s">
        <v>58</v>
      </c>
      <c r="E19572" s="63" t="str">
        <f>D19572&amp;"_"&amp;B19572</f>
        <v>Shenzhen_1</v>
      </c>
      <c r="F19572" s="70">
        <v>0.3400952240165781</v>
      </c>
      <c r="G19572" s="63">
        <f>COUNTIFS($E$10:E19572,E19572)</f>
        <v>983</v>
      </c>
      <c r="H19572" s="39" t="str">
        <f t="shared" si="305"/>
        <v>Out</v>
      </c>
    </row>
    <row r="19573" spans="1:8" x14ac:dyDescent="0.25">
      <c r="A19573" s="41">
        <v>1516461228</v>
      </c>
      <c r="B19573" s="41">
        <v>1</v>
      </c>
      <c r="C19573" s="41">
        <v>1825</v>
      </c>
      <c r="D19573" s="39" t="s">
        <v>58</v>
      </c>
      <c r="E19573" s="63" t="str">
        <f>D19573&amp;"_"&amp;B19573</f>
        <v>Shenzhen_1</v>
      </c>
      <c r="F19573" s="70">
        <v>0.34080713267862872</v>
      </c>
      <c r="G19573" s="63">
        <f>COUNTIFS($E$10:E19573,E19573)</f>
        <v>984</v>
      </c>
      <c r="H19573" s="39" t="str">
        <f t="shared" si="305"/>
        <v>Out</v>
      </c>
    </row>
    <row r="19574" spans="1:8" x14ac:dyDescent="0.25">
      <c r="A19574" s="41">
        <v>1516502103</v>
      </c>
      <c r="B19574" s="41">
        <v>1</v>
      </c>
      <c r="C19574" s="41">
        <v>3882</v>
      </c>
      <c r="D19574" s="39" t="s">
        <v>58</v>
      </c>
      <c r="E19574" s="63" t="str">
        <f>D19574&amp;"_"&amp;B19574</f>
        <v>Shenzhen_1</v>
      </c>
      <c r="F19574" s="70">
        <v>0.34115955896101302</v>
      </c>
      <c r="G19574" s="63">
        <f>COUNTIFS($E$10:E19574,E19574)</f>
        <v>985</v>
      </c>
      <c r="H19574" s="39" t="str">
        <f t="shared" si="305"/>
        <v>Out</v>
      </c>
    </row>
    <row r="19575" spans="1:8" x14ac:dyDescent="0.25">
      <c r="A19575" s="41">
        <v>1517178215</v>
      </c>
      <c r="B19575" s="41">
        <v>1</v>
      </c>
      <c r="C19575" s="41">
        <v>634</v>
      </c>
      <c r="D19575" s="39" t="s">
        <v>58</v>
      </c>
      <c r="E19575" s="63" t="str">
        <f>D19575&amp;"_"&amp;B19575</f>
        <v>Shenzhen_1</v>
      </c>
      <c r="F19575" s="70">
        <v>0.34116537651357082</v>
      </c>
      <c r="G19575" s="63">
        <f>COUNTIFS($E$10:E19575,E19575)</f>
        <v>986</v>
      </c>
      <c r="H19575" s="39" t="str">
        <f t="shared" si="305"/>
        <v>Out</v>
      </c>
    </row>
    <row r="19576" spans="1:8" x14ac:dyDescent="0.25">
      <c r="A19576" s="41">
        <v>1518826146</v>
      </c>
      <c r="B19576" s="41">
        <v>1</v>
      </c>
      <c r="C19576" s="41">
        <v>954</v>
      </c>
      <c r="D19576" s="39" t="s">
        <v>58</v>
      </c>
      <c r="E19576" s="63" t="str">
        <f>D19576&amp;"_"&amp;B19576</f>
        <v>Shenzhen_1</v>
      </c>
      <c r="F19576" s="70">
        <v>0.34138922623846046</v>
      </c>
      <c r="G19576" s="63">
        <f>COUNTIFS($E$10:E19576,E19576)</f>
        <v>987</v>
      </c>
      <c r="H19576" s="39" t="str">
        <f t="shared" si="305"/>
        <v>Out</v>
      </c>
    </row>
    <row r="19577" spans="1:8" x14ac:dyDescent="0.25">
      <c r="A19577" s="41">
        <v>1515508243</v>
      </c>
      <c r="B19577" s="41">
        <v>1</v>
      </c>
      <c r="C19577" s="41">
        <v>1351</v>
      </c>
      <c r="D19577" s="39" t="s">
        <v>58</v>
      </c>
      <c r="E19577" s="63" t="str">
        <f>D19577&amp;"_"&amp;B19577</f>
        <v>Shenzhen_1</v>
      </c>
      <c r="F19577" s="70">
        <v>0.34144823517632072</v>
      </c>
      <c r="G19577" s="63">
        <f>COUNTIFS($E$10:E19577,E19577)</f>
        <v>988</v>
      </c>
      <c r="H19577" s="39" t="str">
        <f t="shared" si="305"/>
        <v>Out</v>
      </c>
    </row>
    <row r="19578" spans="1:8" x14ac:dyDescent="0.25">
      <c r="A19578" s="41">
        <v>1519799066</v>
      </c>
      <c r="B19578" s="41">
        <v>1</v>
      </c>
      <c r="C19578" s="41">
        <v>4250</v>
      </c>
      <c r="D19578" s="39" t="s">
        <v>58</v>
      </c>
      <c r="E19578" s="63" t="str">
        <f>D19578&amp;"_"&amp;B19578</f>
        <v>Shenzhen_1</v>
      </c>
      <c r="F19578" s="70">
        <v>0.34151191478032161</v>
      </c>
      <c r="G19578" s="63">
        <f>COUNTIFS($E$10:E19578,E19578)</f>
        <v>989</v>
      </c>
      <c r="H19578" s="39" t="str">
        <f t="shared" si="305"/>
        <v>Out</v>
      </c>
    </row>
    <row r="19579" spans="1:8" x14ac:dyDescent="0.25">
      <c r="A19579" s="41">
        <v>1518937077</v>
      </c>
      <c r="B19579" s="41">
        <v>1</v>
      </c>
      <c r="C19579" s="41">
        <v>798</v>
      </c>
      <c r="D19579" s="39" t="s">
        <v>58</v>
      </c>
      <c r="E19579" s="63" t="str">
        <f>D19579&amp;"_"&amp;B19579</f>
        <v>Shenzhen_1</v>
      </c>
      <c r="F19579" s="70">
        <v>0.34153620165585019</v>
      </c>
      <c r="G19579" s="63">
        <f>COUNTIFS($E$10:E19579,E19579)</f>
        <v>990</v>
      </c>
      <c r="H19579" s="39" t="str">
        <f t="shared" si="305"/>
        <v>Out</v>
      </c>
    </row>
    <row r="19580" spans="1:8" x14ac:dyDescent="0.25">
      <c r="A19580" s="41">
        <v>1519512406</v>
      </c>
      <c r="B19580" s="41">
        <v>1</v>
      </c>
      <c r="C19580" s="41">
        <v>124</v>
      </c>
      <c r="D19580" s="39" t="s">
        <v>58</v>
      </c>
      <c r="E19580" s="63" t="str">
        <f>D19580&amp;"_"&amp;B19580</f>
        <v>Shenzhen_1</v>
      </c>
      <c r="F19580" s="70">
        <v>0.34164168570402009</v>
      </c>
      <c r="G19580" s="63">
        <f>COUNTIFS($E$10:E19580,E19580)</f>
        <v>991</v>
      </c>
      <c r="H19580" s="39" t="str">
        <f t="shared" si="305"/>
        <v>Out</v>
      </c>
    </row>
    <row r="19581" spans="1:8" x14ac:dyDescent="0.25">
      <c r="A19581" s="41">
        <v>1511294695</v>
      </c>
      <c r="B19581" s="41">
        <v>1</v>
      </c>
      <c r="C19581" s="41">
        <v>984</v>
      </c>
      <c r="D19581" s="39" t="s">
        <v>58</v>
      </c>
      <c r="E19581" s="63" t="str">
        <f>D19581&amp;"_"&amp;B19581</f>
        <v>Shenzhen_1</v>
      </c>
      <c r="F19581" s="70">
        <v>0.34200689120023509</v>
      </c>
      <c r="G19581" s="63">
        <f>COUNTIFS($E$10:E19581,E19581)</f>
        <v>992</v>
      </c>
      <c r="H19581" s="39" t="str">
        <f t="shared" si="305"/>
        <v>Out</v>
      </c>
    </row>
    <row r="19582" spans="1:8" x14ac:dyDescent="0.25">
      <c r="A19582" s="41">
        <v>1515297718</v>
      </c>
      <c r="B19582" s="41">
        <v>1</v>
      </c>
      <c r="C19582" s="41">
        <v>1606</v>
      </c>
      <c r="D19582" s="39" t="s">
        <v>58</v>
      </c>
      <c r="E19582" s="63" t="str">
        <f>D19582&amp;"_"&amp;B19582</f>
        <v>Shenzhen_1</v>
      </c>
      <c r="F19582" s="70">
        <v>0.34227192344950153</v>
      </c>
      <c r="G19582" s="63">
        <f>COUNTIFS($E$10:E19582,E19582)</f>
        <v>993</v>
      </c>
      <c r="H19582" s="39" t="str">
        <f t="shared" si="305"/>
        <v>Out</v>
      </c>
    </row>
    <row r="19583" spans="1:8" x14ac:dyDescent="0.25">
      <c r="A19583" s="41">
        <v>1516311696</v>
      </c>
      <c r="B19583" s="41">
        <v>1</v>
      </c>
      <c r="C19583" s="41">
        <v>3891</v>
      </c>
      <c r="D19583" s="39" t="s">
        <v>58</v>
      </c>
      <c r="E19583" s="63" t="str">
        <f>D19583&amp;"_"&amp;B19583</f>
        <v>Shenzhen_1</v>
      </c>
      <c r="F19583" s="70">
        <v>0.34250631041936819</v>
      </c>
      <c r="G19583" s="63">
        <f>COUNTIFS($E$10:E19583,E19583)</f>
        <v>994</v>
      </c>
      <c r="H19583" s="39" t="str">
        <f t="shared" si="305"/>
        <v>Out</v>
      </c>
    </row>
    <row r="19584" spans="1:8" x14ac:dyDescent="0.25">
      <c r="A19584" s="41">
        <v>1512190424</v>
      </c>
      <c r="B19584" s="41">
        <v>1</v>
      </c>
      <c r="C19584" s="41">
        <v>1612</v>
      </c>
      <c r="D19584" s="39" t="s">
        <v>58</v>
      </c>
      <c r="E19584" s="63" t="str">
        <f>D19584&amp;"_"&amp;B19584</f>
        <v>Shenzhen_1</v>
      </c>
      <c r="F19584" s="70">
        <v>0.34310731648174608</v>
      </c>
      <c r="G19584" s="63">
        <f>COUNTIFS($E$10:E19584,E19584)</f>
        <v>995</v>
      </c>
      <c r="H19584" s="39" t="str">
        <f t="shared" si="305"/>
        <v>Out</v>
      </c>
    </row>
    <row r="19585" spans="1:8" x14ac:dyDescent="0.25">
      <c r="A19585" s="41">
        <v>1515559925</v>
      </c>
      <c r="B19585" s="41">
        <v>1</v>
      </c>
      <c r="C19585" s="41">
        <v>238</v>
      </c>
      <c r="D19585" s="39" t="s">
        <v>58</v>
      </c>
      <c r="E19585" s="63" t="str">
        <f>D19585&amp;"_"&amp;B19585</f>
        <v>Shenzhen_1</v>
      </c>
      <c r="F19585" s="70">
        <v>0.34313569726315074</v>
      </c>
      <c r="G19585" s="63">
        <f>COUNTIFS($E$10:E19585,E19585)</f>
        <v>996</v>
      </c>
      <c r="H19585" s="39" t="str">
        <f t="shared" si="305"/>
        <v>Out</v>
      </c>
    </row>
    <row r="19586" spans="1:8" x14ac:dyDescent="0.25">
      <c r="A19586" s="41">
        <v>1511428024</v>
      </c>
      <c r="B19586" s="41">
        <v>1</v>
      </c>
      <c r="C19586" s="41">
        <v>2337</v>
      </c>
      <c r="D19586" s="39" t="s">
        <v>58</v>
      </c>
      <c r="E19586" s="63" t="str">
        <f>D19586&amp;"_"&amp;B19586</f>
        <v>Shenzhen_1</v>
      </c>
      <c r="F19586" s="70">
        <v>0.34342029010667707</v>
      </c>
      <c r="G19586" s="63">
        <f>COUNTIFS($E$10:E19586,E19586)</f>
        <v>997</v>
      </c>
      <c r="H19586" s="39" t="str">
        <f t="shared" si="305"/>
        <v>Out</v>
      </c>
    </row>
    <row r="19587" spans="1:8" x14ac:dyDescent="0.25">
      <c r="A19587" s="41">
        <v>1518823255</v>
      </c>
      <c r="B19587" s="41">
        <v>1</v>
      </c>
      <c r="C19587" s="41">
        <v>1173</v>
      </c>
      <c r="D19587" s="39" t="s">
        <v>58</v>
      </c>
      <c r="E19587" s="63" t="str">
        <f>D19587&amp;"_"&amp;B19587</f>
        <v>Shenzhen_1</v>
      </c>
      <c r="F19587" s="70">
        <v>0.34403024272873683</v>
      </c>
      <c r="G19587" s="63">
        <f>COUNTIFS($E$10:E19587,E19587)</f>
        <v>998</v>
      </c>
      <c r="H19587" s="39" t="str">
        <f t="shared" si="305"/>
        <v>Out</v>
      </c>
    </row>
    <row r="19588" spans="1:8" x14ac:dyDescent="0.25">
      <c r="A19588" s="41">
        <v>1519324644</v>
      </c>
      <c r="B19588" s="41">
        <v>1</v>
      </c>
      <c r="C19588" s="41">
        <v>463</v>
      </c>
      <c r="D19588" s="39" t="s">
        <v>58</v>
      </c>
      <c r="E19588" s="63" t="str">
        <f>D19588&amp;"_"&amp;B19588</f>
        <v>Shenzhen_1</v>
      </c>
      <c r="F19588" s="70">
        <v>0.34413244877889437</v>
      </c>
      <c r="G19588" s="63">
        <f>COUNTIFS($E$10:E19588,E19588)</f>
        <v>999</v>
      </c>
      <c r="H19588" s="39" t="str">
        <f t="shared" si="305"/>
        <v>Out</v>
      </c>
    </row>
    <row r="19589" spans="1:8" x14ac:dyDescent="0.25">
      <c r="A19589" s="41">
        <v>1516529349</v>
      </c>
      <c r="B19589" s="41">
        <v>1</v>
      </c>
      <c r="C19589" s="41">
        <v>280</v>
      </c>
      <c r="D19589" s="39" t="s">
        <v>58</v>
      </c>
      <c r="E19589" s="63" t="str">
        <f>D19589&amp;"_"&amp;B19589</f>
        <v>Shenzhen_1</v>
      </c>
      <c r="F19589" s="70">
        <v>0.3443735596735652</v>
      </c>
      <c r="G19589" s="63">
        <f>COUNTIFS($E$10:E19589,E19589)</f>
        <v>1000</v>
      </c>
      <c r="H19589" s="39" t="str">
        <f t="shared" si="305"/>
        <v>Out</v>
      </c>
    </row>
    <row r="19590" spans="1:8" x14ac:dyDescent="0.25">
      <c r="A19590" s="41">
        <v>1511629544</v>
      </c>
      <c r="B19590" s="41">
        <v>1</v>
      </c>
      <c r="C19590" s="41">
        <v>1460</v>
      </c>
      <c r="D19590" s="39" t="s">
        <v>58</v>
      </c>
      <c r="E19590" s="63" t="str">
        <f>D19590&amp;"_"&amp;B19590</f>
        <v>Shenzhen_1</v>
      </c>
      <c r="F19590" s="70">
        <v>0.34452993525217057</v>
      </c>
      <c r="G19590" s="63">
        <f>COUNTIFS($E$10:E19590,E19590)</f>
        <v>1001</v>
      </c>
      <c r="H19590" s="39" t="str">
        <f t="shared" si="305"/>
        <v>Out</v>
      </c>
    </row>
    <row r="19591" spans="1:8" x14ac:dyDescent="0.25">
      <c r="A19591" s="41">
        <v>1517746505</v>
      </c>
      <c r="B19591" s="41">
        <v>1</v>
      </c>
      <c r="C19591" s="41">
        <v>4447</v>
      </c>
      <c r="D19591" s="39" t="s">
        <v>58</v>
      </c>
      <c r="E19591" s="63" t="str">
        <f>D19591&amp;"_"&amp;B19591</f>
        <v>Shenzhen_1</v>
      </c>
      <c r="F19591" s="70">
        <v>0.34600327782030083</v>
      </c>
      <c r="G19591" s="63">
        <f>COUNTIFS($E$10:E19591,E19591)</f>
        <v>1002</v>
      </c>
      <c r="H19591" s="39" t="str">
        <f t="shared" si="305"/>
        <v>Out</v>
      </c>
    </row>
    <row r="19592" spans="1:8" x14ac:dyDescent="0.25">
      <c r="A19592" s="41">
        <v>1516223975</v>
      </c>
      <c r="B19592" s="41">
        <v>1</v>
      </c>
      <c r="C19592" s="41">
        <v>495</v>
      </c>
      <c r="D19592" s="39" t="s">
        <v>58</v>
      </c>
      <c r="E19592" s="63" t="str">
        <f>D19592&amp;"_"&amp;B19592</f>
        <v>Shenzhen_1</v>
      </c>
      <c r="F19592" s="70">
        <v>0.34602235880877019</v>
      </c>
      <c r="G19592" s="63">
        <f>COUNTIFS($E$10:E19592,E19592)</f>
        <v>1003</v>
      </c>
      <c r="H19592" s="39" t="str">
        <f t="shared" si="305"/>
        <v>Out</v>
      </c>
    </row>
    <row r="19593" spans="1:8" x14ac:dyDescent="0.25">
      <c r="A19593" s="41">
        <v>1517747184</v>
      </c>
      <c r="B19593" s="41">
        <v>1</v>
      </c>
      <c r="C19593" s="41">
        <v>2340</v>
      </c>
      <c r="D19593" s="39" t="s">
        <v>58</v>
      </c>
      <c r="E19593" s="63" t="str">
        <f>D19593&amp;"_"&amp;B19593</f>
        <v>Shenzhen_1</v>
      </c>
      <c r="F19593" s="70">
        <v>0.34613016577341704</v>
      </c>
      <c r="G19593" s="63">
        <f>COUNTIFS($E$10:E19593,E19593)</f>
        <v>1004</v>
      </c>
      <c r="H19593" s="39" t="str">
        <f t="shared" si="305"/>
        <v>Out</v>
      </c>
    </row>
    <row r="19594" spans="1:8" x14ac:dyDescent="0.25">
      <c r="A19594" s="41">
        <v>1518077609</v>
      </c>
      <c r="B19594" s="41">
        <v>1</v>
      </c>
      <c r="C19594" s="41">
        <v>3362</v>
      </c>
      <c r="D19594" s="39" t="s">
        <v>58</v>
      </c>
      <c r="E19594" s="63" t="str">
        <f>D19594&amp;"_"&amp;B19594</f>
        <v>Shenzhen_1</v>
      </c>
      <c r="F19594" s="70">
        <v>0.34619314827909953</v>
      </c>
      <c r="G19594" s="63">
        <f>COUNTIFS($E$10:E19594,E19594)</f>
        <v>1005</v>
      </c>
      <c r="H19594" s="39" t="str">
        <f t="shared" si="305"/>
        <v>Out</v>
      </c>
    </row>
    <row r="19595" spans="1:8" x14ac:dyDescent="0.25">
      <c r="A19595" s="41">
        <v>1516777658</v>
      </c>
      <c r="B19595" s="41">
        <v>1</v>
      </c>
      <c r="C19595" s="41">
        <v>1979</v>
      </c>
      <c r="D19595" s="39" t="s">
        <v>58</v>
      </c>
      <c r="E19595" s="63" t="str">
        <f>D19595&amp;"_"&amp;B19595</f>
        <v>Shenzhen_1</v>
      </c>
      <c r="F19595" s="70">
        <v>0.34625634742280542</v>
      </c>
      <c r="G19595" s="63">
        <f>COUNTIFS($E$10:E19595,E19595)</f>
        <v>1006</v>
      </c>
      <c r="H19595" s="39" t="str">
        <f t="shared" ref="H19595:H19658" si="306">IF(ROW()&lt;=3000,"Test",
IF(ROW()&lt;=6000,"Control",
"Out"))</f>
        <v>Out</v>
      </c>
    </row>
    <row r="19596" spans="1:8" x14ac:dyDescent="0.25">
      <c r="A19596" s="41">
        <v>1519606573</v>
      </c>
      <c r="B19596" s="41">
        <v>1</v>
      </c>
      <c r="C19596" s="41">
        <v>3121</v>
      </c>
      <c r="D19596" s="39" t="s">
        <v>58</v>
      </c>
      <c r="E19596" s="63" t="str">
        <f>D19596&amp;"_"&amp;B19596</f>
        <v>Shenzhen_1</v>
      </c>
      <c r="F19596" s="70">
        <v>0.34664392162523172</v>
      </c>
      <c r="G19596" s="63">
        <f>COUNTIFS($E$10:E19596,E19596)</f>
        <v>1007</v>
      </c>
      <c r="H19596" s="39" t="str">
        <f t="shared" si="306"/>
        <v>Out</v>
      </c>
    </row>
    <row r="19597" spans="1:8" x14ac:dyDescent="0.25">
      <c r="A19597" s="41">
        <v>1511415708</v>
      </c>
      <c r="B19597" s="41">
        <v>1</v>
      </c>
      <c r="C19597" s="41">
        <v>536</v>
      </c>
      <c r="D19597" s="39" t="s">
        <v>58</v>
      </c>
      <c r="E19597" s="63" t="str">
        <f>D19597&amp;"_"&amp;B19597</f>
        <v>Shenzhen_1</v>
      </c>
      <c r="F19597" s="70">
        <v>0.34675036364348788</v>
      </c>
      <c r="G19597" s="63">
        <f>COUNTIFS($E$10:E19597,E19597)</f>
        <v>1008</v>
      </c>
      <c r="H19597" s="39" t="str">
        <f t="shared" si="306"/>
        <v>Out</v>
      </c>
    </row>
    <row r="19598" spans="1:8" x14ac:dyDescent="0.25">
      <c r="A19598" s="41">
        <v>1517256463</v>
      </c>
      <c r="B19598" s="41">
        <v>1</v>
      </c>
      <c r="C19598" s="41">
        <v>305</v>
      </c>
      <c r="D19598" s="39" t="s">
        <v>58</v>
      </c>
      <c r="E19598" s="63" t="str">
        <f>D19598&amp;"_"&amp;B19598</f>
        <v>Shenzhen_1</v>
      </c>
      <c r="F19598" s="70">
        <v>0.34697488485831918</v>
      </c>
      <c r="G19598" s="63">
        <f>COUNTIFS($E$10:E19598,E19598)</f>
        <v>1009</v>
      </c>
      <c r="H19598" s="39" t="str">
        <f t="shared" si="306"/>
        <v>Out</v>
      </c>
    </row>
    <row r="19599" spans="1:8" x14ac:dyDescent="0.25">
      <c r="A19599" s="41">
        <v>1516113244</v>
      </c>
      <c r="B19599" s="41">
        <v>1</v>
      </c>
      <c r="C19599" s="41">
        <v>1602</v>
      </c>
      <c r="D19599" s="39" t="s">
        <v>58</v>
      </c>
      <c r="E19599" s="63" t="str">
        <f>D19599&amp;"_"&amp;B19599</f>
        <v>Shenzhen_1</v>
      </c>
      <c r="F19599" s="70">
        <v>0.34713006235899035</v>
      </c>
      <c r="G19599" s="63">
        <f>COUNTIFS($E$10:E19599,E19599)</f>
        <v>1010</v>
      </c>
      <c r="H19599" s="39" t="str">
        <f t="shared" si="306"/>
        <v>Out</v>
      </c>
    </row>
    <row r="19600" spans="1:8" x14ac:dyDescent="0.25">
      <c r="A19600" s="41">
        <v>1513007244</v>
      </c>
      <c r="B19600" s="41">
        <v>1</v>
      </c>
      <c r="C19600" s="41">
        <v>3726</v>
      </c>
      <c r="D19600" s="39" t="s">
        <v>58</v>
      </c>
      <c r="E19600" s="63" t="str">
        <f>D19600&amp;"_"&amp;B19600</f>
        <v>Shenzhen_1</v>
      </c>
      <c r="F19600" s="70">
        <v>0.34720689149231121</v>
      </c>
      <c r="G19600" s="63">
        <f>COUNTIFS($E$10:E19600,E19600)</f>
        <v>1011</v>
      </c>
      <c r="H19600" s="39" t="str">
        <f t="shared" si="306"/>
        <v>Out</v>
      </c>
    </row>
    <row r="19601" spans="1:8" x14ac:dyDescent="0.25">
      <c r="A19601" s="41">
        <v>1515629377</v>
      </c>
      <c r="B19601" s="41">
        <v>1</v>
      </c>
      <c r="C19601" s="41">
        <v>688</v>
      </c>
      <c r="D19601" s="39" t="s">
        <v>58</v>
      </c>
      <c r="E19601" s="63" t="str">
        <f>D19601&amp;"_"&amp;B19601</f>
        <v>Shenzhen_1</v>
      </c>
      <c r="F19601" s="70">
        <v>0.34730061892186892</v>
      </c>
      <c r="G19601" s="63">
        <f>COUNTIFS($E$10:E19601,E19601)</f>
        <v>1012</v>
      </c>
      <c r="H19601" s="39" t="str">
        <f t="shared" si="306"/>
        <v>Out</v>
      </c>
    </row>
    <row r="19602" spans="1:8" x14ac:dyDescent="0.25">
      <c r="A19602" s="41">
        <v>1519779814</v>
      </c>
      <c r="B19602" s="41">
        <v>1</v>
      </c>
      <c r="C19602" s="41">
        <v>1650</v>
      </c>
      <c r="D19602" s="39" t="s">
        <v>58</v>
      </c>
      <c r="E19602" s="63" t="str">
        <f>D19602&amp;"_"&amp;B19602</f>
        <v>Shenzhen_1</v>
      </c>
      <c r="F19602" s="70">
        <v>0.34759774776202568</v>
      </c>
      <c r="G19602" s="63">
        <f>COUNTIFS($E$10:E19602,E19602)</f>
        <v>1013</v>
      </c>
      <c r="H19602" s="39" t="str">
        <f t="shared" si="306"/>
        <v>Out</v>
      </c>
    </row>
    <row r="19603" spans="1:8" x14ac:dyDescent="0.25">
      <c r="A19603" s="41">
        <v>1516756668</v>
      </c>
      <c r="B19603" s="41">
        <v>1</v>
      </c>
      <c r="C19603" s="41">
        <v>49</v>
      </c>
      <c r="D19603" s="39" t="s">
        <v>58</v>
      </c>
      <c r="E19603" s="63" t="str">
        <f>D19603&amp;"_"&amp;B19603</f>
        <v>Shenzhen_1</v>
      </c>
      <c r="F19603" s="70">
        <v>0.34763505968417907</v>
      </c>
      <c r="G19603" s="63">
        <f>COUNTIFS($E$10:E19603,E19603)</f>
        <v>1014</v>
      </c>
      <c r="H19603" s="39" t="str">
        <f t="shared" si="306"/>
        <v>Out</v>
      </c>
    </row>
    <row r="19604" spans="1:8" x14ac:dyDescent="0.25">
      <c r="A19604" s="41">
        <v>1512665094</v>
      </c>
      <c r="B19604" s="41">
        <v>1</v>
      </c>
      <c r="C19604" s="41">
        <v>2943</v>
      </c>
      <c r="D19604" s="39" t="s">
        <v>58</v>
      </c>
      <c r="E19604" s="63" t="str">
        <f>D19604&amp;"_"&amp;B19604</f>
        <v>Shenzhen_1</v>
      </c>
      <c r="F19604" s="70">
        <v>0.34889389715934016</v>
      </c>
      <c r="G19604" s="63">
        <f>COUNTIFS($E$10:E19604,E19604)</f>
        <v>1015</v>
      </c>
      <c r="H19604" s="39" t="str">
        <f t="shared" si="306"/>
        <v>Out</v>
      </c>
    </row>
    <row r="19605" spans="1:8" x14ac:dyDescent="0.25">
      <c r="A19605" s="41">
        <v>1517511689</v>
      </c>
      <c r="B19605" s="41">
        <v>1</v>
      </c>
      <c r="C19605" s="41">
        <v>4825</v>
      </c>
      <c r="D19605" s="39" t="s">
        <v>58</v>
      </c>
      <c r="E19605" s="63" t="str">
        <f>D19605&amp;"_"&amp;B19605</f>
        <v>Shenzhen_1</v>
      </c>
      <c r="F19605" s="70">
        <v>0.34959761980335979</v>
      </c>
      <c r="G19605" s="63">
        <f>COUNTIFS($E$10:E19605,E19605)</f>
        <v>1016</v>
      </c>
      <c r="H19605" s="39" t="str">
        <f t="shared" si="306"/>
        <v>Out</v>
      </c>
    </row>
    <row r="19606" spans="1:8" x14ac:dyDescent="0.25">
      <c r="A19606" s="41">
        <v>1516319736</v>
      </c>
      <c r="B19606" s="41">
        <v>1</v>
      </c>
      <c r="C19606" s="41">
        <v>61</v>
      </c>
      <c r="D19606" s="39" t="s">
        <v>58</v>
      </c>
      <c r="E19606" s="63" t="str">
        <f>D19606&amp;"_"&amp;B19606</f>
        <v>Shenzhen_1</v>
      </c>
      <c r="F19606" s="70">
        <v>0.35017565508679116</v>
      </c>
      <c r="G19606" s="63">
        <f>COUNTIFS($E$10:E19606,E19606)</f>
        <v>1017</v>
      </c>
      <c r="H19606" s="39" t="str">
        <f t="shared" si="306"/>
        <v>Out</v>
      </c>
    </row>
    <row r="19607" spans="1:8" x14ac:dyDescent="0.25">
      <c r="A19607" s="41">
        <v>1519076628</v>
      </c>
      <c r="B19607" s="41">
        <v>1</v>
      </c>
      <c r="C19607" s="41">
        <v>2645</v>
      </c>
      <c r="D19607" s="39" t="s">
        <v>58</v>
      </c>
      <c r="E19607" s="63" t="str">
        <f>D19607&amp;"_"&amp;B19607</f>
        <v>Shenzhen_1</v>
      </c>
      <c r="F19607" s="70">
        <v>0.35024022850066983</v>
      </c>
      <c r="G19607" s="63">
        <f>COUNTIFS($E$10:E19607,E19607)</f>
        <v>1018</v>
      </c>
      <c r="H19607" s="39" t="str">
        <f t="shared" si="306"/>
        <v>Out</v>
      </c>
    </row>
    <row r="19608" spans="1:8" x14ac:dyDescent="0.25">
      <c r="A19608" s="41">
        <v>1513685734</v>
      </c>
      <c r="B19608" s="41">
        <v>1</v>
      </c>
      <c r="C19608" s="41">
        <v>1412</v>
      </c>
      <c r="D19608" s="39" t="s">
        <v>58</v>
      </c>
      <c r="E19608" s="63" t="str">
        <f>D19608&amp;"_"&amp;B19608</f>
        <v>Shenzhen_1</v>
      </c>
      <c r="F19608" s="70">
        <v>0.35104943246015297</v>
      </c>
      <c r="G19608" s="63">
        <f>COUNTIFS($E$10:E19608,E19608)</f>
        <v>1019</v>
      </c>
      <c r="H19608" s="39" t="str">
        <f t="shared" si="306"/>
        <v>Out</v>
      </c>
    </row>
    <row r="19609" spans="1:8" x14ac:dyDescent="0.25">
      <c r="A19609" s="41">
        <v>1514189473</v>
      </c>
      <c r="B19609" s="41">
        <v>1</v>
      </c>
      <c r="C19609" s="41">
        <v>522</v>
      </c>
      <c r="D19609" s="39" t="s">
        <v>58</v>
      </c>
      <c r="E19609" s="63" t="str">
        <f>D19609&amp;"_"&amp;B19609</f>
        <v>Shenzhen_1</v>
      </c>
      <c r="F19609" s="70">
        <v>0.35214065297427155</v>
      </c>
      <c r="G19609" s="63">
        <f>COUNTIFS($E$10:E19609,E19609)</f>
        <v>1020</v>
      </c>
      <c r="H19609" s="39" t="str">
        <f t="shared" si="306"/>
        <v>Out</v>
      </c>
    </row>
    <row r="19610" spans="1:8" x14ac:dyDescent="0.25">
      <c r="A19610" s="41">
        <v>1511926293</v>
      </c>
      <c r="B19610" s="41">
        <v>1</v>
      </c>
      <c r="C19610" s="41">
        <v>505</v>
      </c>
      <c r="D19610" s="39" t="s">
        <v>58</v>
      </c>
      <c r="E19610" s="63" t="str">
        <f>D19610&amp;"_"&amp;B19610</f>
        <v>Shenzhen_1</v>
      </c>
      <c r="F19610" s="70">
        <v>0.3522094575272865</v>
      </c>
      <c r="G19610" s="63">
        <f>COUNTIFS($E$10:E19610,E19610)</f>
        <v>1021</v>
      </c>
      <c r="H19610" s="39" t="str">
        <f t="shared" si="306"/>
        <v>Out</v>
      </c>
    </row>
    <row r="19611" spans="1:8" x14ac:dyDescent="0.25">
      <c r="A19611" s="41">
        <v>1514328367</v>
      </c>
      <c r="B19611" s="41">
        <v>1</v>
      </c>
      <c r="C19611" s="41">
        <v>2939</v>
      </c>
      <c r="D19611" s="39" t="s">
        <v>58</v>
      </c>
      <c r="E19611" s="63" t="str">
        <f>D19611&amp;"_"&amp;B19611</f>
        <v>Shenzhen_1</v>
      </c>
      <c r="F19611" s="70">
        <v>0.35296203232761536</v>
      </c>
      <c r="G19611" s="63">
        <f>COUNTIFS($E$10:E19611,E19611)</f>
        <v>1022</v>
      </c>
      <c r="H19611" s="39" t="str">
        <f t="shared" si="306"/>
        <v>Out</v>
      </c>
    </row>
    <row r="19612" spans="1:8" x14ac:dyDescent="0.25">
      <c r="A19612" s="41">
        <v>1516919577</v>
      </c>
      <c r="B19612" s="41">
        <v>1</v>
      </c>
      <c r="C19612" s="41">
        <v>864</v>
      </c>
      <c r="D19612" s="39" t="s">
        <v>58</v>
      </c>
      <c r="E19612" s="63" t="str">
        <f>D19612&amp;"_"&amp;B19612</f>
        <v>Shenzhen_1</v>
      </c>
      <c r="F19612" s="70">
        <v>0.35308346986459238</v>
      </c>
      <c r="G19612" s="63">
        <f>COUNTIFS($E$10:E19612,E19612)</f>
        <v>1023</v>
      </c>
      <c r="H19612" s="39" t="str">
        <f t="shared" si="306"/>
        <v>Out</v>
      </c>
    </row>
    <row r="19613" spans="1:8" x14ac:dyDescent="0.25">
      <c r="A19613" s="41">
        <v>1518780405</v>
      </c>
      <c r="B19613" s="41">
        <v>1</v>
      </c>
      <c r="C19613" s="41">
        <v>2489</v>
      </c>
      <c r="D19613" s="39" t="s">
        <v>58</v>
      </c>
      <c r="E19613" s="63" t="str">
        <f>D19613&amp;"_"&amp;B19613</f>
        <v>Shenzhen_1</v>
      </c>
      <c r="F19613" s="70">
        <v>0.35333676534951131</v>
      </c>
      <c r="G19613" s="63">
        <f>COUNTIFS($E$10:E19613,E19613)</f>
        <v>1024</v>
      </c>
      <c r="H19613" s="39" t="str">
        <f t="shared" si="306"/>
        <v>Out</v>
      </c>
    </row>
    <row r="19614" spans="1:8" x14ac:dyDescent="0.25">
      <c r="A19614" s="41">
        <v>1512639885</v>
      </c>
      <c r="B19614" s="41">
        <v>1</v>
      </c>
      <c r="C19614" s="41">
        <v>994</v>
      </c>
      <c r="D19614" s="39" t="s">
        <v>58</v>
      </c>
      <c r="E19614" s="63" t="str">
        <f>D19614&amp;"_"&amp;B19614</f>
        <v>Shenzhen_1</v>
      </c>
      <c r="F19614" s="70">
        <v>0.35349139046735989</v>
      </c>
      <c r="G19614" s="63">
        <f>COUNTIFS($E$10:E19614,E19614)</f>
        <v>1025</v>
      </c>
      <c r="H19614" s="39" t="str">
        <f t="shared" si="306"/>
        <v>Out</v>
      </c>
    </row>
    <row r="19615" spans="1:8" x14ac:dyDescent="0.25">
      <c r="A19615" s="41">
        <v>1512865993</v>
      </c>
      <c r="B19615" s="41">
        <v>1</v>
      </c>
      <c r="C19615" s="41">
        <v>727</v>
      </c>
      <c r="D19615" s="39" t="s">
        <v>58</v>
      </c>
      <c r="E19615" s="63" t="str">
        <f>D19615&amp;"_"&amp;B19615</f>
        <v>Shenzhen_1</v>
      </c>
      <c r="F19615" s="70">
        <v>0.35357908766290413</v>
      </c>
      <c r="G19615" s="63">
        <f>COUNTIFS($E$10:E19615,E19615)</f>
        <v>1026</v>
      </c>
      <c r="H19615" s="39" t="str">
        <f t="shared" si="306"/>
        <v>Out</v>
      </c>
    </row>
    <row r="19616" spans="1:8" x14ac:dyDescent="0.25">
      <c r="A19616" s="41">
        <v>1512624643</v>
      </c>
      <c r="B19616" s="41">
        <v>1</v>
      </c>
      <c r="C19616" s="41">
        <v>2058</v>
      </c>
      <c r="D19616" s="39" t="s">
        <v>58</v>
      </c>
      <c r="E19616" s="63" t="str">
        <f>D19616&amp;"_"&amp;B19616</f>
        <v>Shenzhen_1</v>
      </c>
      <c r="F19616" s="70">
        <v>0.35366575853296123</v>
      </c>
      <c r="G19616" s="63">
        <f>COUNTIFS($E$10:E19616,E19616)</f>
        <v>1027</v>
      </c>
      <c r="H19616" s="39" t="str">
        <f t="shared" si="306"/>
        <v>Out</v>
      </c>
    </row>
    <row r="19617" spans="1:8" x14ac:dyDescent="0.25">
      <c r="A19617" s="41">
        <v>1516948908</v>
      </c>
      <c r="B19617" s="41">
        <v>1</v>
      </c>
      <c r="C19617" s="41">
        <v>1364</v>
      </c>
      <c r="D19617" s="39" t="s">
        <v>58</v>
      </c>
      <c r="E19617" s="63" t="str">
        <f>D19617&amp;"_"&amp;B19617</f>
        <v>Shenzhen_1</v>
      </c>
      <c r="F19617" s="70">
        <v>0.35379774042310386</v>
      </c>
      <c r="G19617" s="63">
        <f>COUNTIFS($E$10:E19617,E19617)</f>
        <v>1028</v>
      </c>
      <c r="H19617" s="39" t="str">
        <f t="shared" si="306"/>
        <v>Out</v>
      </c>
    </row>
    <row r="19618" spans="1:8" x14ac:dyDescent="0.25">
      <c r="A19618" s="41">
        <v>1512296959</v>
      </c>
      <c r="B19618" s="41">
        <v>1</v>
      </c>
      <c r="C19618" s="41">
        <v>3704</v>
      </c>
      <c r="D19618" s="39" t="s">
        <v>58</v>
      </c>
      <c r="E19618" s="63" t="str">
        <f>D19618&amp;"_"&amp;B19618</f>
        <v>Shenzhen_1</v>
      </c>
      <c r="F19618" s="70">
        <v>0.35444440765643259</v>
      </c>
      <c r="G19618" s="63">
        <f>COUNTIFS($E$10:E19618,E19618)</f>
        <v>1029</v>
      </c>
      <c r="H19618" s="39" t="str">
        <f t="shared" si="306"/>
        <v>Out</v>
      </c>
    </row>
    <row r="19619" spans="1:8" x14ac:dyDescent="0.25">
      <c r="A19619" s="41">
        <v>1519401336</v>
      </c>
      <c r="B19619" s="41">
        <v>1</v>
      </c>
      <c r="C19619" s="41">
        <v>4628</v>
      </c>
      <c r="D19619" s="39" t="s">
        <v>58</v>
      </c>
      <c r="E19619" s="63" t="str">
        <f>D19619&amp;"_"&amp;B19619</f>
        <v>Shenzhen_1</v>
      </c>
      <c r="F19619" s="70">
        <v>0.35452330389505315</v>
      </c>
      <c r="G19619" s="63">
        <f>COUNTIFS($E$10:E19619,E19619)</f>
        <v>1030</v>
      </c>
      <c r="H19619" s="39" t="str">
        <f t="shared" si="306"/>
        <v>Out</v>
      </c>
    </row>
    <row r="19620" spans="1:8" x14ac:dyDescent="0.25">
      <c r="A19620" s="41">
        <v>1514537205</v>
      </c>
      <c r="B19620" s="41">
        <v>1</v>
      </c>
      <c r="C19620" s="41">
        <v>100</v>
      </c>
      <c r="D19620" s="39" t="s">
        <v>58</v>
      </c>
      <c r="E19620" s="63" t="str">
        <f>D19620&amp;"_"&amp;B19620</f>
        <v>Shenzhen_1</v>
      </c>
      <c r="F19620" s="70">
        <v>0.35455672938169347</v>
      </c>
      <c r="G19620" s="63">
        <f>COUNTIFS($E$10:E19620,E19620)</f>
        <v>1031</v>
      </c>
      <c r="H19620" s="39" t="str">
        <f t="shared" si="306"/>
        <v>Out</v>
      </c>
    </row>
    <row r="19621" spans="1:8" x14ac:dyDescent="0.25">
      <c r="A19621" s="41">
        <v>1513946204</v>
      </c>
      <c r="B19621" s="41">
        <v>1</v>
      </c>
      <c r="C19621" s="41">
        <v>6123</v>
      </c>
      <c r="D19621" s="39" t="s">
        <v>58</v>
      </c>
      <c r="E19621" s="63" t="str">
        <f>D19621&amp;"_"&amp;B19621</f>
        <v>Shenzhen_1</v>
      </c>
      <c r="F19621" s="70">
        <v>0.35581475899480264</v>
      </c>
      <c r="G19621" s="63">
        <f>COUNTIFS($E$10:E19621,E19621)</f>
        <v>1032</v>
      </c>
      <c r="H19621" s="39" t="str">
        <f t="shared" si="306"/>
        <v>Out</v>
      </c>
    </row>
    <row r="19622" spans="1:8" x14ac:dyDescent="0.25">
      <c r="A19622" s="41">
        <v>1519053068</v>
      </c>
      <c r="B19622" s="41">
        <v>1</v>
      </c>
      <c r="C19622" s="41">
        <v>1709</v>
      </c>
      <c r="D19622" s="39" t="s">
        <v>58</v>
      </c>
      <c r="E19622" s="63" t="str">
        <f>D19622&amp;"_"&amp;B19622</f>
        <v>Shenzhen_1</v>
      </c>
      <c r="F19622" s="70">
        <v>0.35626817052564241</v>
      </c>
      <c r="G19622" s="63">
        <f>COUNTIFS($E$10:E19622,E19622)</f>
        <v>1033</v>
      </c>
      <c r="H19622" s="39" t="str">
        <f t="shared" si="306"/>
        <v>Out</v>
      </c>
    </row>
    <row r="19623" spans="1:8" x14ac:dyDescent="0.25">
      <c r="A19623" s="41">
        <v>1518456419</v>
      </c>
      <c r="B19623" s="41">
        <v>1</v>
      </c>
      <c r="C19623" s="41">
        <v>3282</v>
      </c>
      <c r="D19623" s="39" t="s">
        <v>58</v>
      </c>
      <c r="E19623" s="63" t="str">
        <f>D19623&amp;"_"&amp;B19623</f>
        <v>Shenzhen_1</v>
      </c>
      <c r="F19623" s="70">
        <v>0.35663274789297683</v>
      </c>
      <c r="G19623" s="63">
        <f>COUNTIFS($E$10:E19623,E19623)</f>
        <v>1034</v>
      </c>
      <c r="H19623" s="39" t="str">
        <f t="shared" si="306"/>
        <v>Out</v>
      </c>
    </row>
    <row r="19624" spans="1:8" x14ac:dyDescent="0.25">
      <c r="A19624" s="41">
        <v>1519526948</v>
      </c>
      <c r="B19624" s="41">
        <v>1</v>
      </c>
      <c r="C19624" s="41">
        <v>4114</v>
      </c>
      <c r="D19624" s="39" t="s">
        <v>58</v>
      </c>
      <c r="E19624" s="63" t="str">
        <f>D19624&amp;"_"&amp;B19624</f>
        <v>Shenzhen_1</v>
      </c>
      <c r="F19624" s="70">
        <v>0.35664808641559109</v>
      </c>
      <c r="G19624" s="63">
        <f>COUNTIFS($E$10:E19624,E19624)</f>
        <v>1035</v>
      </c>
      <c r="H19624" s="39" t="str">
        <f t="shared" si="306"/>
        <v>Out</v>
      </c>
    </row>
    <row r="19625" spans="1:8" x14ac:dyDescent="0.25">
      <c r="A19625" s="41">
        <v>1513350805</v>
      </c>
      <c r="B19625" s="41">
        <v>1</v>
      </c>
      <c r="C19625" s="41">
        <v>3172</v>
      </c>
      <c r="D19625" s="39" t="s">
        <v>58</v>
      </c>
      <c r="E19625" s="63" t="str">
        <f>D19625&amp;"_"&amp;B19625</f>
        <v>Shenzhen_1</v>
      </c>
      <c r="F19625" s="70">
        <v>0.35667885024577228</v>
      </c>
      <c r="G19625" s="63">
        <f>COUNTIFS($E$10:E19625,E19625)</f>
        <v>1036</v>
      </c>
      <c r="H19625" s="39" t="str">
        <f t="shared" si="306"/>
        <v>Out</v>
      </c>
    </row>
    <row r="19626" spans="1:8" x14ac:dyDescent="0.25">
      <c r="A19626" s="41">
        <v>1516329448</v>
      </c>
      <c r="B19626" s="41">
        <v>1</v>
      </c>
      <c r="C19626" s="41">
        <v>1574</v>
      </c>
      <c r="D19626" s="39" t="s">
        <v>58</v>
      </c>
      <c r="E19626" s="63" t="str">
        <f>D19626&amp;"_"&amp;B19626</f>
        <v>Shenzhen_1</v>
      </c>
      <c r="F19626" s="70">
        <v>0.35670130563993108</v>
      </c>
      <c r="G19626" s="63">
        <f>COUNTIFS($E$10:E19626,E19626)</f>
        <v>1037</v>
      </c>
      <c r="H19626" s="39" t="str">
        <f t="shared" si="306"/>
        <v>Out</v>
      </c>
    </row>
    <row r="19627" spans="1:8" x14ac:dyDescent="0.25">
      <c r="A19627" s="41">
        <v>1517438695</v>
      </c>
      <c r="B19627" s="41">
        <v>1</v>
      </c>
      <c r="C19627" s="41">
        <v>732</v>
      </c>
      <c r="D19627" s="39" t="s">
        <v>58</v>
      </c>
      <c r="E19627" s="63" t="str">
        <f>D19627&amp;"_"&amp;B19627</f>
        <v>Shenzhen_1</v>
      </c>
      <c r="F19627" s="70">
        <v>0.35762252707034947</v>
      </c>
      <c r="G19627" s="63">
        <f>COUNTIFS($E$10:E19627,E19627)</f>
        <v>1038</v>
      </c>
      <c r="H19627" s="39" t="str">
        <f t="shared" si="306"/>
        <v>Out</v>
      </c>
    </row>
    <row r="19628" spans="1:8" x14ac:dyDescent="0.25">
      <c r="A19628" s="41">
        <v>1515499718</v>
      </c>
      <c r="B19628" s="41">
        <v>1</v>
      </c>
      <c r="C19628" s="41">
        <v>2692</v>
      </c>
      <c r="D19628" s="39" t="s">
        <v>58</v>
      </c>
      <c r="E19628" s="63" t="str">
        <f>D19628&amp;"_"&amp;B19628</f>
        <v>Shenzhen_1</v>
      </c>
      <c r="F19628" s="70">
        <v>0.35772560464986114</v>
      </c>
      <c r="G19628" s="63">
        <f>COUNTIFS($E$10:E19628,E19628)</f>
        <v>1039</v>
      </c>
      <c r="H19628" s="39" t="str">
        <f t="shared" si="306"/>
        <v>Out</v>
      </c>
    </row>
    <row r="19629" spans="1:8" x14ac:dyDescent="0.25">
      <c r="A19629" s="41">
        <v>1514199684</v>
      </c>
      <c r="B19629" s="41">
        <v>1</v>
      </c>
      <c r="C19629" s="41">
        <v>2001</v>
      </c>
      <c r="D19629" s="39" t="s">
        <v>58</v>
      </c>
      <c r="E19629" s="63" t="str">
        <f>D19629&amp;"_"&amp;B19629</f>
        <v>Shenzhen_1</v>
      </c>
      <c r="F19629" s="70">
        <v>0.35781314882793114</v>
      </c>
      <c r="G19629" s="63">
        <f>COUNTIFS($E$10:E19629,E19629)</f>
        <v>1040</v>
      </c>
      <c r="H19629" s="39" t="str">
        <f t="shared" si="306"/>
        <v>Out</v>
      </c>
    </row>
    <row r="19630" spans="1:8" x14ac:dyDescent="0.25">
      <c r="A19630" s="41">
        <v>1517915915</v>
      </c>
      <c r="B19630" s="41">
        <v>1</v>
      </c>
      <c r="C19630" s="41">
        <v>1530</v>
      </c>
      <c r="D19630" s="39" t="s">
        <v>58</v>
      </c>
      <c r="E19630" s="63" t="str">
        <f>D19630&amp;"_"&amp;B19630</f>
        <v>Shenzhen_1</v>
      </c>
      <c r="F19630" s="70">
        <v>0.35832227133802053</v>
      </c>
      <c r="G19630" s="63">
        <f>COUNTIFS($E$10:E19630,E19630)</f>
        <v>1041</v>
      </c>
      <c r="H19630" s="39" t="str">
        <f t="shared" si="306"/>
        <v>Out</v>
      </c>
    </row>
    <row r="19631" spans="1:8" x14ac:dyDescent="0.25">
      <c r="A19631" s="41">
        <v>1515995707</v>
      </c>
      <c r="B19631" s="41">
        <v>1</v>
      </c>
      <c r="C19631" s="41">
        <v>241</v>
      </c>
      <c r="D19631" s="39" t="s">
        <v>58</v>
      </c>
      <c r="E19631" s="63" t="str">
        <f>D19631&amp;"_"&amp;B19631</f>
        <v>Shenzhen_1</v>
      </c>
      <c r="F19631" s="70">
        <v>0.35840950499468194</v>
      </c>
      <c r="G19631" s="63">
        <f>COUNTIFS($E$10:E19631,E19631)</f>
        <v>1042</v>
      </c>
      <c r="H19631" s="39" t="str">
        <f t="shared" si="306"/>
        <v>Out</v>
      </c>
    </row>
    <row r="19632" spans="1:8" x14ac:dyDescent="0.25">
      <c r="A19632" s="41">
        <v>1513213968</v>
      </c>
      <c r="B19632" s="41">
        <v>1</v>
      </c>
      <c r="C19632" s="41">
        <v>1789</v>
      </c>
      <c r="D19632" s="39" t="s">
        <v>58</v>
      </c>
      <c r="E19632" s="63" t="str">
        <f>D19632&amp;"_"&amp;B19632</f>
        <v>Shenzhen_1</v>
      </c>
      <c r="F19632" s="70">
        <v>0.35876782161840981</v>
      </c>
      <c r="G19632" s="63">
        <f>COUNTIFS($E$10:E19632,E19632)</f>
        <v>1043</v>
      </c>
      <c r="H19632" s="39" t="str">
        <f t="shared" si="306"/>
        <v>Out</v>
      </c>
    </row>
    <row r="19633" spans="1:8" x14ac:dyDescent="0.25">
      <c r="A19633" s="41">
        <v>1518513557</v>
      </c>
      <c r="B19633" s="41">
        <v>1</v>
      </c>
      <c r="C19633" s="41">
        <v>719</v>
      </c>
      <c r="D19633" s="39" t="s">
        <v>58</v>
      </c>
      <c r="E19633" s="63" t="str">
        <f>D19633&amp;"_"&amp;B19633</f>
        <v>Shenzhen_1</v>
      </c>
      <c r="F19633" s="70">
        <v>0.35950502345617641</v>
      </c>
      <c r="G19633" s="63">
        <f>COUNTIFS($E$10:E19633,E19633)</f>
        <v>1044</v>
      </c>
      <c r="H19633" s="39" t="str">
        <f t="shared" si="306"/>
        <v>Out</v>
      </c>
    </row>
    <row r="19634" spans="1:8" x14ac:dyDescent="0.25">
      <c r="A19634" s="41">
        <v>1519454904</v>
      </c>
      <c r="B19634" s="41">
        <v>1</v>
      </c>
      <c r="C19634" s="41">
        <v>2114</v>
      </c>
      <c r="D19634" s="39" t="s">
        <v>58</v>
      </c>
      <c r="E19634" s="63" t="str">
        <f>D19634&amp;"_"&amp;B19634</f>
        <v>Shenzhen_1</v>
      </c>
      <c r="F19634" s="70">
        <v>0.36114041585595491</v>
      </c>
      <c r="G19634" s="63">
        <f>COUNTIFS($E$10:E19634,E19634)</f>
        <v>1045</v>
      </c>
      <c r="H19634" s="39" t="str">
        <f t="shared" si="306"/>
        <v>Out</v>
      </c>
    </row>
    <row r="19635" spans="1:8" x14ac:dyDescent="0.25">
      <c r="A19635" s="41">
        <v>1514645685</v>
      </c>
      <c r="B19635" s="41">
        <v>1</v>
      </c>
      <c r="C19635" s="41">
        <v>471</v>
      </c>
      <c r="D19635" s="39" t="s">
        <v>58</v>
      </c>
      <c r="E19635" s="63" t="str">
        <f>D19635&amp;"_"&amp;B19635</f>
        <v>Shenzhen_1</v>
      </c>
      <c r="F19635" s="70">
        <v>0.36174117406168604</v>
      </c>
      <c r="G19635" s="63">
        <f>COUNTIFS($E$10:E19635,E19635)</f>
        <v>1046</v>
      </c>
      <c r="H19635" s="39" t="str">
        <f t="shared" si="306"/>
        <v>Out</v>
      </c>
    </row>
    <row r="19636" spans="1:8" x14ac:dyDescent="0.25">
      <c r="A19636" s="41">
        <v>1514538129</v>
      </c>
      <c r="B19636" s="41">
        <v>1</v>
      </c>
      <c r="C19636" s="41">
        <v>150</v>
      </c>
      <c r="D19636" s="39" t="s">
        <v>58</v>
      </c>
      <c r="E19636" s="63" t="str">
        <f>D19636&amp;"_"&amp;B19636</f>
        <v>Shenzhen_1</v>
      </c>
      <c r="F19636" s="70">
        <v>0.36206498267007226</v>
      </c>
      <c r="G19636" s="63">
        <f>COUNTIFS($E$10:E19636,E19636)</f>
        <v>1047</v>
      </c>
      <c r="H19636" s="39" t="str">
        <f t="shared" si="306"/>
        <v>Out</v>
      </c>
    </row>
    <row r="19637" spans="1:8" x14ac:dyDescent="0.25">
      <c r="A19637" s="41">
        <v>1513972597</v>
      </c>
      <c r="B19637" s="41">
        <v>1</v>
      </c>
      <c r="C19637" s="41">
        <v>3225</v>
      </c>
      <c r="D19637" s="39" t="s">
        <v>58</v>
      </c>
      <c r="E19637" s="63" t="str">
        <f>D19637&amp;"_"&amp;B19637</f>
        <v>Shenzhen_1</v>
      </c>
      <c r="F19637" s="70">
        <v>0.36211269633030629</v>
      </c>
      <c r="G19637" s="63">
        <f>COUNTIFS($E$10:E19637,E19637)</f>
        <v>1048</v>
      </c>
      <c r="H19637" s="39" t="str">
        <f t="shared" si="306"/>
        <v>Out</v>
      </c>
    </row>
    <row r="19638" spans="1:8" x14ac:dyDescent="0.25">
      <c r="A19638" s="41">
        <v>1512546684</v>
      </c>
      <c r="B19638" s="41">
        <v>1</v>
      </c>
      <c r="C19638" s="41">
        <v>2099</v>
      </c>
      <c r="D19638" s="39" t="s">
        <v>58</v>
      </c>
      <c r="E19638" s="63" t="str">
        <f>D19638&amp;"_"&amp;B19638</f>
        <v>Shenzhen_1</v>
      </c>
      <c r="F19638" s="70">
        <v>0.36263358876970131</v>
      </c>
      <c r="G19638" s="63">
        <f>COUNTIFS($E$10:E19638,E19638)</f>
        <v>1049</v>
      </c>
      <c r="H19638" s="39" t="str">
        <f t="shared" si="306"/>
        <v>Out</v>
      </c>
    </row>
    <row r="19639" spans="1:8" x14ac:dyDescent="0.25">
      <c r="A19639" s="41">
        <v>1511783818</v>
      </c>
      <c r="B19639" s="41">
        <v>1</v>
      </c>
      <c r="C19639" s="41">
        <v>817</v>
      </c>
      <c r="D19639" s="39" t="s">
        <v>58</v>
      </c>
      <c r="E19639" s="63" t="str">
        <f>D19639&amp;"_"&amp;B19639</f>
        <v>Shenzhen_1</v>
      </c>
      <c r="F19639" s="70">
        <v>0.36266494574783426</v>
      </c>
      <c r="G19639" s="63">
        <f>COUNTIFS($E$10:E19639,E19639)</f>
        <v>1050</v>
      </c>
      <c r="H19639" s="39" t="str">
        <f t="shared" si="306"/>
        <v>Out</v>
      </c>
    </row>
    <row r="19640" spans="1:8" x14ac:dyDescent="0.25">
      <c r="A19640" s="41">
        <v>1513969785</v>
      </c>
      <c r="B19640" s="41">
        <v>1</v>
      </c>
      <c r="C19640" s="41">
        <v>2624</v>
      </c>
      <c r="D19640" s="39" t="s">
        <v>58</v>
      </c>
      <c r="E19640" s="63" t="str">
        <f>D19640&amp;"_"&amp;B19640</f>
        <v>Shenzhen_1</v>
      </c>
      <c r="F19640" s="70">
        <v>0.36275674382870793</v>
      </c>
      <c r="G19640" s="63">
        <f>COUNTIFS($E$10:E19640,E19640)</f>
        <v>1051</v>
      </c>
      <c r="H19640" s="39" t="str">
        <f t="shared" si="306"/>
        <v>Out</v>
      </c>
    </row>
    <row r="19641" spans="1:8" x14ac:dyDescent="0.25">
      <c r="A19641" s="41">
        <v>1519865183</v>
      </c>
      <c r="B19641" s="41">
        <v>1</v>
      </c>
      <c r="C19641" s="41">
        <v>885</v>
      </c>
      <c r="D19641" s="39" t="s">
        <v>58</v>
      </c>
      <c r="E19641" s="63" t="str">
        <f>D19641&amp;"_"&amp;B19641</f>
        <v>Shenzhen_1</v>
      </c>
      <c r="F19641" s="70">
        <v>0.36301898493114948</v>
      </c>
      <c r="G19641" s="63">
        <f>COUNTIFS($E$10:E19641,E19641)</f>
        <v>1052</v>
      </c>
      <c r="H19641" s="39" t="str">
        <f t="shared" si="306"/>
        <v>Out</v>
      </c>
    </row>
    <row r="19642" spans="1:8" x14ac:dyDescent="0.25">
      <c r="A19642" s="41">
        <v>1514081559</v>
      </c>
      <c r="B19642" s="41">
        <v>1</v>
      </c>
      <c r="C19642" s="41">
        <v>640</v>
      </c>
      <c r="D19642" s="39" t="s">
        <v>58</v>
      </c>
      <c r="E19642" s="63" t="str">
        <f>D19642&amp;"_"&amp;B19642</f>
        <v>Shenzhen_1</v>
      </c>
      <c r="F19642" s="70">
        <v>0.36340517838647657</v>
      </c>
      <c r="G19642" s="63">
        <f>COUNTIFS($E$10:E19642,E19642)</f>
        <v>1053</v>
      </c>
      <c r="H19642" s="39" t="str">
        <f t="shared" si="306"/>
        <v>Out</v>
      </c>
    </row>
    <row r="19643" spans="1:8" x14ac:dyDescent="0.25">
      <c r="A19643" s="41">
        <v>1518191137</v>
      </c>
      <c r="B19643" s="41">
        <v>1</v>
      </c>
      <c r="C19643" s="41">
        <v>3012</v>
      </c>
      <c r="D19643" s="39" t="s">
        <v>58</v>
      </c>
      <c r="E19643" s="63" t="str">
        <f>D19643&amp;"_"&amp;B19643</f>
        <v>Shenzhen_1</v>
      </c>
      <c r="F19643" s="70">
        <v>0.3634895918545622</v>
      </c>
      <c r="G19643" s="63">
        <f>COUNTIFS($E$10:E19643,E19643)</f>
        <v>1054</v>
      </c>
      <c r="H19643" s="39" t="str">
        <f t="shared" si="306"/>
        <v>Out</v>
      </c>
    </row>
    <row r="19644" spans="1:8" x14ac:dyDescent="0.25">
      <c r="A19644" s="41">
        <v>1514698887</v>
      </c>
      <c r="B19644" s="41">
        <v>1</v>
      </c>
      <c r="C19644" s="41">
        <v>2002</v>
      </c>
      <c r="D19644" s="39" t="s">
        <v>58</v>
      </c>
      <c r="E19644" s="63" t="str">
        <f>D19644&amp;"_"&amp;B19644</f>
        <v>Shenzhen_1</v>
      </c>
      <c r="F19644" s="70">
        <v>0.36363556145756692</v>
      </c>
      <c r="G19644" s="63">
        <f>COUNTIFS($E$10:E19644,E19644)</f>
        <v>1055</v>
      </c>
      <c r="H19644" s="39" t="str">
        <f t="shared" si="306"/>
        <v>Out</v>
      </c>
    </row>
    <row r="19645" spans="1:8" x14ac:dyDescent="0.25">
      <c r="A19645" s="41">
        <v>1515408883</v>
      </c>
      <c r="B19645" s="41">
        <v>1</v>
      </c>
      <c r="C19645" s="41">
        <v>1631</v>
      </c>
      <c r="D19645" s="39" t="s">
        <v>58</v>
      </c>
      <c r="E19645" s="63" t="str">
        <f>D19645&amp;"_"&amp;B19645</f>
        <v>Shenzhen_1</v>
      </c>
      <c r="F19645" s="70">
        <v>0.36397222554441777</v>
      </c>
      <c r="G19645" s="63">
        <f>COUNTIFS($E$10:E19645,E19645)</f>
        <v>1056</v>
      </c>
      <c r="H19645" s="39" t="str">
        <f t="shared" si="306"/>
        <v>Out</v>
      </c>
    </row>
    <row r="19646" spans="1:8" x14ac:dyDescent="0.25">
      <c r="A19646" s="41">
        <v>1513052213</v>
      </c>
      <c r="B19646" s="41">
        <v>1</v>
      </c>
      <c r="C19646" s="41">
        <v>2190</v>
      </c>
      <c r="D19646" s="39" t="s">
        <v>58</v>
      </c>
      <c r="E19646" s="63" t="str">
        <f>D19646&amp;"_"&amp;B19646</f>
        <v>Shenzhen_1</v>
      </c>
      <c r="F19646" s="70">
        <v>0.36415425998240425</v>
      </c>
      <c r="G19646" s="63">
        <f>COUNTIFS($E$10:E19646,E19646)</f>
        <v>1057</v>
      </c>
      <c r="H19646" s="39" t="str">
        <f t="shared" si="306"/>
        <v>Out</v>
      </c>
    </row>
    <row r="19647" spans="1:8" x14ac:dyDescent="0.25">
      <c r="A19647" s="41">
        <v>1519222237</v>
      </c>
      <c r="B19647" s="41">
        <v>1</v>
      </c>
      <c r="C19647" s="41">
        <v>84</v>
      </c>
      <c r="D19647" s="39" t="s">
        <v>58</v>
      </c>
      <c r="E19647" s="63" t="str">
        <f>D19647&amp;"_"&amp;B19647</f>
        <v>Shenzhen_1</v>
      </c>
      <c r="F19647" s="70">
        <v>0.36433704019274249</v>
      </c>
      <c r="G19647" s="63">
        <f>COUNTIFS($E$10:E19647,E19647)</f>
        <v>1058</v>
      </c>
      <c r="H19647" s="39" t="str">
        <f t="shared" si="306"/>
        <v>Out</v>
      </c>
    </row>
    <row r="19648" spans="1:8" x14ac:dyDescent="0.25">
      <c r="A19648" s="41">
        <v>1516452627</v>
      </c>
      <c r="B19648" s="41">
        <v>1</v>
      </c>
      <c r="C19648" s="41">
        <v>842</v>
      </c>
      <c r="D19648" s="39" t="s">
        <v>58</v>
      </c>
      <c r="E19648" s="63" t="str">
        <f>D19648&amp;"_"&amp;B19648</f>
        <v>Shenzhen_1</v>
      </c>
      <c r="F19648" s="70">
        <v>0.36482538704820977</v>
      </c>
      <c r="G19648" s="63">
        <f>COUNTIFS($E$10:E19648,E19648)</f>
        <v>1059</v>
      </c>
      <c r="H19648" s="39" t="str">
        <f t="shared" si="306"/>
        <v>Out</v>
      </c>
    </row>
    <row r="19649" spans="1:8" x14ac:dyDescent="0.25">
      <c r="A19649" s="41">
        <v>1515502233</v>
      </c>
      <c r="B19649" s="41">
        <v>1</v>
      </c>
      <c r="C19649" s="41">
        <v>2921</v>
      </c>
      <c r="D19649" s="39" t="s">
        <v>58</v>
      </c>
      <c r="E19649" s="63" t="str">
        <f>D19649&amp;"_"&amp;B19649</f>
        <v>Shenzhen_1</v>
      </c>
      <c r="F19649" s="70">
        <v>0.36517408637873561</v>
      </c>
      <c r="G19649" s="63">
        <f>COUNTIFS($E$10:E19649,E19649)</f>
        <v>1060</v>
      </c>
      <c r="H19649" s="39" t="str">
        <f t="shared" si="306"/>
        <v>Out</v>
      </c>
    </row>
    <row r="19650" spans="1:8" x14ac:dyDescent="0.25">
      <c r="A19650" s="41">
        <v>1519291146</v>
      </c>
      <c r="B19650" s="41">
        <v>1</v>
      </c>
      <c r="C19650" s="41">
        <v>1600</v>
      </c>
      <c r="D19650" s="39" t="s">
        <v>58</v>
      </c>
      <c r="E19650" s="63" t="str">
        <f>D19650&amp;"_"&amp;B19650</f>
        <v>Shenzhen_1</v>
      </c>
      <c r="F19650" s="70">
        <v>0.36525252184352519</v>
      </c>
      <c r="G19650" s="63">
        <f>COUNTIFS($E$10:E19650,E19650)</f>
        <v>1061</v>
      </c>
      <c r="H19650" s="39" t="str">
        <f t="shared" si="306"/>
        <v>Out</v>
      </c>
    </row>
    <row r="19651" spans="1:8" x14ac:dyDescent="0.25">
      <c r="A19651" s="41">
        <v>1518351559</v>
      </c>
      <c r="B19651" s="41">
        <v>1</v>
      </c>
      <c r="C19651" s="41">
        <v>2370</v>
      </c>
      <c r="D19651" s="39" t="s">
        <v>58</v>
      </c>
      <c r="E19651" s="63" t="str">
        <f>D19651&amp;"_"&amp;B19651</f>
        <v>Shenzhen_1</v>
      </c>
      <c r="F19651" s="70">
        <v>0.36557633890562002</v>
      </c>
      <c r="G19651" s="63">
        <f>COUNTIFS($E$10:E19651,E19651)</f>
        <v>1062</v>
      </c>
      <c r="H19651" s="39" t="str">
        <f t="shared" si="306"/>
        <v>Out</v>
      </c>
    </row>
    <row r="19652" spans="1:8" x14ac:dyDescent="0.25">
      <c r="A19652" s="41">
        <v>1519821475</v>
      </c>
      <c r="B19652" s="41">
        <v>1</v>
      </c>
      <c r="C19652" s="41">
        <v>2872</v>
      </c>
      <c r="D19652" s="39" t="s">
        <v>58</v>
      </c>
      <c r="E19652" s="63" t="str">
        <f>D19652&amp;"_"&amp;B19652</f>
        <v>Shenzhen_1</v>
      </c>
      <c r="F19652" s="70">
        <v>0.36629275321767152</v>
      </c>
      <c r="G19652" s="63">
        <f>COUNTIFS($E$10:E19652,E19652)</f>
        <v>1063</v>
      </c>
      <c r="H19652" s="39" t="str">
        <f t="shared" si="306"/>
        <v>Out</v>
      </c>
    </row>
    <row r="19653" spans="1:8" x14ac:dyDescent="0.25">
      <c r="A19653" s="41">
        <v>1518620518</v>
      </c>
      <c r="B19653" s="41">
        <v>1</v>
      </c>
      <c r="C19653" s="41">
        <v>950</v>
      </c>
      <c r="D19653" s="39" t="s">
        <v>58</v>
      </c>
      <c r="E19653" s="63" t="str">
        <f>D19653&amp;"_"&amp;B19653</f>
        <v>Shenzhen_1</v>
      </c>
      <c r="F19653" s="70">
        <v>0.3665756108684356</v>
      </c>
      <c r="G19653" s="63">
        <f>COUNTIFS($E$10:E19653,E19653)</f>
        <v>1064</v>
      </c>
      <c r="H19653" s="39" t="str">
        <f t="shared" si="306"/>
        <v>Out</v>
      </c>
    </row>
    <row r="19654" spans="1:8" x14ac:dyDescent="0.25">
      <c r="A19654" s="41">
        <v>1511825893</v>
      </c>
      <c r="B19654" s="41">
        <v>1</v>
      </c>
      <c r="C19654" s="41">
        <v>2810</v>
      </c>
      <c r="D19654" s="39" t="s">
        <v>58</v>
      </c>
      <c r="E19654" s="63" t="str">
        <f>D19654&amp;"_"&amp;B19654</f>
        <v>Shenzhen_1</v>
      </c>
      <c r="F19654" s="70">
        <v>0.36737648482763441</v>
      </c>
      <c r="G19654" s="63">
        <f>COUNTIFS($E$10:E19654,E19654)</f>
        <v>1065</v>
      </c>
      <c r="H19654" s="39" t="str">
        <f t="shared" si="306"/>
        <v>Out</v>
      </c>
    </row>
    <row r="19655" spans="1:8" x14ac:dyDescent="0.25">
      <c r="A19655" s="41">
        <v>1518232549</v>
      </c>
      <c r="B19655" s="41">
        <v>1</v>
      </c>
      <c r="C19655" s="41">
        <v>2689</v>
      </c>
      <c r="D19655" s="39" t="s">
        <v>58</v>
      </c>
      <c r="E19655" s="63" t="str">
        <f>D19655&amp;"_"&amp;B19655</f>
        <v>Shenzhen_1</v>
      </c>
      <c r="F19655" s="70">
        <v>0.36753867944999019</v>
      </c>
      <c r="G19655" s="63">
        <f>COUNTIFS($E$10:E19655,E19655)</f>
        <v>1066</v>
      </c>
      <c r="H19655" s="39" t="str">
        <f t="shared" si="306"/>
        <v>Out</v>
      </c>
    </row>
    <row r="19656" spans="1:8" x14ac:dyDescent="0.25">
      <c r="A19656" s="41">
        <v>1518686814</v>
      </c>
      <c r="B19656" s="41">
        <v>1</v>
      </c>
      <c r="C19656" s="41">
        <v>2935</v>
      </c>
      <c r="D19656" s="39" t="s">
        <v>58</v>
      </c>
      <c r="E19656" s="63" t="str">
        <f>D19656&amp;"_"&amp;B19656</f>
        <v>Shenzhen_1</v>
      </c>
      <c r="F19656" s="70">
        <v>0.36788872582161658</v>
      </c>
      <c r="G19656" s="63">
        <f>COUNTIFS($E$10:E19656,E19656)</f>
        <v>1067</v>
      </c>
      <c r="H19656" s="39" t="str">
        <f t="shared" si="306"/>
        <v>Out</v>
      </c>
    </row>
    <row r="19657" spans="1:8" x14ac:dyDescent="0.25">
      <c r="A19657" s="41">
        <v>1514189318</v>
      </c>
      <c r="B19657" s="41">
        <v>1</v>
      </c>
      <c r="C19657" s="41">
        <v>3519</v>
      </c>
      <c r="D19657" s="39" t="s">
        <v>58</v>
      </c>
      <c r="E19657" s="63" t="str">
        <f>D19657&amp;"_"&amp;B19657</f>
        <v>Shenzhen_1</v>
      </c>
      <c r="F19657" s="70">
        <v>0.36816596055331952</v>
      </c>
      <c r="G19657" s="63">
        <f>COUNTIFS($E$10:E19657,E19657)</f>
        <v>1068</v>
      </c>
      <c r="H19657" s="39" t="str">
        <f t="shared" si="306"/>
        <v>Out</v>
      </c>
    </row>
    <row r="19658" spans="1:8" x14ac:dyDescent="0.25">
      <c r="A19658" s="41">
        <v>1511606766</v>
      </c>
      <c r="B19658" s="41">
        <v>1</v>
      </c>
      <c r="C19658" s="41">
        <v>1306</v>
      </c>
      <c r="D19658" s="39" t="s">
        <v>58</v>
      </c>
      <c r="E19658" s="63" t="str">
        <f>D19658&amp;"_"&amp;B19658</f>
        <v>Shenzhen_1</v>
      </c>
      <c r="F19658" s="70">
        <v>0.36863566409913728</v>
      </c>
      <c r="G19658" s="63">
        <f>COUNTIFS($E$10:E19658,E19658)</f>
        <v>1069</v>
      </c>
      <c r="H19658" s="39" t="str">
        <f t="shared" si="306"/>
        <v>Out</v>
      </c>
    </row>
    <row r="19659" spans="1:8" x14ac:dyDescent="0.25">
      <c r="A19659" s="41">
        <v>1516619159</v>
      </c>
      <c r="B19659" s="41">
        <v>1</v>
      </c>
      <c r="C19659" s="41">
        <v>1224</v>
      </c>
      <c r="D19659" s="39" t="s">
        <v>58</v>
      </c>
      <c r="E19659" s="63" t="str">
        <f>D19659&amp;"_"&amp;B19659</f>
        <v>Shenzhen_1</v>
      </c>
      <c r="F19659" s="70">
        <v>0.3696334555755183</v>
      </c>
      <c r="G19659" s="63">
        <f>COUNTIFS($E$10:E19659,E19659)</f>
        <v>1070</v>
      </c>
      <c r="H19659" s="39" t="str">
        <f t="shared" ref="H19659:H19722" si="307">IF(ROW()&lt;=3000,"Test",
IF(ROW()&lt;=6000,"Control",
"Out"))</f>
        <v>Out</v>
      </c>
    </row>
    <row r="19660" spans="1:8" x14ac:dyDescent="0.25">
      <c r="A19660" s="41">
        <v>1511803617</v>
      </c>
      <c r="B19660" s="41">
        <v>1</v>
      </c>
      <c r="C19660" s="41">
        <v>2711</v>
      </c>
      <c r="D19660" s="39" t="s">
        <v>58</v>
      </c>
      <c r="E19660" s="63" t="str">
        <f>D19660&amp;"_"&amp;B19660</f>
        <v>Shenzhen_1</v>
      </c>
      <c r="F19660" s="70">
        <v>0.37004131163031961</v>
      </c>
      <c r="G19660" s="63">
        <f>COUNTIFS($E$10:E19660,E19660)</f>
        <v>1071</v>
      </c>
      <c r="H19660" s="39" t="str">
        <f t="shared" si="307"/>
        <v>Out</v>
      </c>
    </row>
    <row r="19661" spans="1:8" x14ac:dyDescent="0.25">
      <c r="A19661" s="41">
        <v>1516032069</v>
      </c>
      <c r="B19661" s="41">
        <v>1</v>
      </c>
      <c r="C19661" s="41">
        <v>2678</v>
      </c>
      <c r="D19661" s="39" t="s">
        <v>58</v>
      </c>
      <c r="E19661" s="63" t="str">
        <f>D19661&amp;"_"&amp;B19661</f>
        <v>Shenzhen_1</v>
      </c>
      <c r="F19661" s="70">
        <v>0.37078399673630891</v>
      </c>
      <c r="G19661" s="63">
        <f>COUNTIFS($E$10:E19661,E19661)</f>
        <v>1072</v>
      </c>
      <c r="H19661" s="39" t="str">
        <f t="shared" si="307"/>
        <v>Out</v>
      </c>
    </row>
    <row r="19662" spans="1:8" x14ac:dyDescent="0.25">
      <c r="A19662" s="41">
        <v>1516149619</v>
      </c>
      <c r="B19662" s="41">
        <v>1</v>
      </c>
      <c r="C19662" s="41">
        <v>1475</v>
      </c>
      <c r="D19662" s="39" t="s">
        <v>58</v>
      </c>
      <c r="E19662" s="63" t="str">
        <f>D19662&amp;"_"&amp;B19662</f>
        <v>Shenzhen_1</v>
      </c>
      <c r="F19662" s="70">
        <v>0.37097850275933442</v>
      </c>
      <c r="G19662" s="63">
        <f>COUNTIFS($E$10:E19662,E19662)</f>
        <v>1073</v>
      </c>
      <c r="H19662" s="39" t="str">
        <f t="shared" si="307"/>
        <v>Out</v>
      </c>
    </row>
    <row r="19663" spans="1:8" x14ac:dyDescent="0.25">
      <c r="A19663" s="41">
        <v>1515181605</v>
      </c>
      <c r="B19663" s="41">
        <v>1</v>
      </c>
      <c r="C19663" s="41">
        <v>4010</v>
      </c>
      <c r="D19663" s="39" t="s">
        <v>58</v>
      </c>
      <c r="E19663" s="63" t="str">
        <f>D19663&amp;"_"&amp;B19663</f>
        <v>Shenzhen_1</v>
      </c>
      <c r="F19663" s="70">
        <v>0.37099807050487266</v>
      </c>
      <c r="G19663" s="63">
        <f>COUNTIFS($E$10:E19663,E19663)</f>
        <v>1074</v>
      </c>
      <c r="H19663" s="39" t="str">
        <f t="shared" si="307"/>
        <v>Out</v>
      </c>
    </row>
    <row r="19664" spans="1:8" x14ac:dyDescent="0.25">
      <c r="A19664" s="41">
        <v>1512752555</v>
      </c>
      <c r="B19664" s="41">
        <v>1</v>
      </c>
      <c r="C19664" s="41">
        <v>1008</v>
      </c>
      <c r="D19664" s="39" t="s">
        <v>58</v>
      </c>
      <c r="E19664" s="63" t="str">
        <f>D19664&amp;"_"&amp;B19664</f>
        <v>Shenzhen_1</v>
      </c>
      <c r="F19664" s="70">
        <v>0.3722779570162188</v>
      </c>
      <c r="G19664" s="63">
        <f>COUNTIFS($E$10:E19664,E19664)</f>
        <v>1075</v>
      </c>
      <c r="H19664" s="39" t="str">
        <f t="shared" si="307"/>
        <v>Out</v>
      </c>
    </row>
    <row r="19665" spans="1:8" x14ac:dyDescent="0.25">
      <c r="A19665" s="41">
        <v>1514232838</v>
      </c>
      <c r="B19665" s="41">
        <v>1</v>
      </c>
      <c r="C19665" s="41">
        <v>3185</v>
      </c>
      <c r="D19665" s="39" t="s">
        <v>58</v>
      </c>
      <c r="E19665" s="63" t="str">
        <f>D19665&amp;"_"&amp;B19665</f>
        <v>Shenzhen_1</v>
      </c>
      <c r="F19665" s="70">
        <v>0.37236188175339024</v>
      </c>
      <c r="G19665" s="63">
        <f>COUNTIFS($E$10:E19665,E19665)</f>
        <v>1076</v>
      </c>
      <c r="H19665" s="39" t="str">
        <f t="shared" si="307"/>
        <v>Out</v>
      </c>
    </row>
    <row r="19666" spans="1:8" x14ac:dyDescent="0.25">
      <c r="A19666" s="41">
        <v>1511790779</v>
      </c>
      <c r="B19666" s="41">
        <v>1</v>
      </c>
      <c r="C19666" s="41">
        <v>855</v>
      </c>
      <c r="D19666" s="39" t="s">
        <v>58</v>
      </c>
      <c r="E19666" s="63" t="str">
        <f>D19666&amp;"_"&amp;B19666</f>
        <v>Shenzhen_1</v>
      </c>
      <c r="F19666" s="70">
        <v>0.37273814774471759</v>
      </c>
      <c r="G19666" s="63">
        <f>COUNTIFS($E$10:E19666,E19666)</f>
        <v>1077</v>
      </c>
      <c r="H19666" s="39" t="str">
        <f t="shared" si="307"/>
        <v>Out</v>
      </c>
    </row>
    <row r="19667" spans="1:8" x14ac:dyDescent="0.25">
      <c r="A19667" s="41">
        <v>1515880368</v>
      </c>
      <c r="B19667" s="41">
        <v>1</v>
      </c>
      <c r="C19667" s="41">
        <v>1433</v>
      </c>
      <c r="D19667" s="39" t="s">
        <v>58</v>
      </c>
      <c r="E19667" s="63" t="str">
        <f>D19667&amp;"_"&amp;B19667</f>
        <v>Shenzhen_1</v>
      </c>
      <c r="F19667" s="70">
        <v>0.37303230824772982</v>
      </c>
      <c r="G19667" s="63">
        <f>COUNTIFS($E$10:E19667,E19667)</f>
        <v>1078</v>
      </c>
      <c r="H19667" s="39" t="str">
        <f t="shared" si="307"/>
        <v>Out</v>
      </c>
    </row>
    <row r="19668" spans="1:8" x14ac:dyDescent="0.25">
      <c r="A19668" s="41">
        <v>1511434918</v>
      </c>
      <c r="B19668" s="41">
        <v>1</v>
      </c>
      <c r="C19668" s="41">
        <v>924</v>
      </c>
      <c r="D19668" s="39" t="s">
        <v>58</v>
      </c>
      <c r="E19668" s="63" t="str">
        <f>D19668&amp;"_"&amp;B19668</f>
        <v>Shenzhen_1</v>
      </c>
      <c r="F19668" s="70">
        <v>0.37344296339719607</v>
      </c>
      <c r="G19668" s="63">
        <f>COUNTIFS($E$10:E19668,E19668)</f>
        <v>1079</v>
      </c>
      <c r="H19668" s="39" t="str">
        <f t="shared" si="307"/>
        <v>Out</v>
      </c>
    </row>
    <row r="19669" spans="1:8" x14ac:dyDescent="0.25">
      <c r="A19669" s="41">
        <v>1518692476</v>
      </c>
      <c r="B19669" s="41">
        <v>1</v>
      </c>
      <c r="C19669" s="41">
        <v>1209</v>
      </c>
      <c r="D19669" s="39" t="s">
        <v>58</v>
      </c>
      <c r="E19669" s="63" t="str">
        <f>D19669&amp;"_"&amp;B19669</f>
        <v>Shenzhen_1</v>
      </c>
      <c r="F19669" s="70">
        <v>0.37357710165387092</v>
      </c>
      <c r="G19669" s="63">
        <f>COUNTIFS($E$10:E19669,E19669)</f>
        <v>1080</v>
      </c>
      <c r="H19669" s="39" t="str">
        <f t="shared" si="307"/>
        <v>Out</v>
      </c>
    </row>
    <row r="19670" spans="1:8" x14ac:dyDescent="0.25">
      <c r="A19670" s="41">
        <v>1512792369</v>
      </c>
      <c r="B19670" s="41">
        <v>1</v>
      </c>
      <c r="C19670" s="41">
        <v>2791</v>
      </c>
      <c r="D19670" s="39" t="s">
        <v>58</v>
      </c>
      <c r="E19670" s="63" t="str">
        <f>D19670&amp;"_"&amp;B19670</f>
        <v>Shenzhen_1</v>
      </c>
      <c r="F19670" s="70">
        <v>0.37382521103873678</v>
      </c>
      <c r="G19670" s="63">
        <f>COUNTIFS($E$10:E19670,E19670)</f>
        <v>1081</v>
      </c>
      <c r="H19670" s="39" t="str">
        <f t="shared" si="307"/>
        <v>Out</v>
      </c>
    </row>
    <row r="19671" spans="1:8" x14ac:dyDescent="0.25">
      <c r="A19671" s="41">
        <v>1516025445</v>
      </c>
      <c r="B19671" s="41">
        <v>1</v>
      </c>
      <c r="C19671" s="41">
        <v>1300</v>
      </c>
      <c r="D19671" s="39" t="s">
        <v>58</v>
      </c>
      <c r="E19671" s="63" t="str">
        <f>D19671&amp;"_"&amp;B19671</f>
        <v>Shenzhen_1</v>
      </c>
      <c r="F19671" s="70">
        <v>0.3740606614258527</v>
      </c>
      <c r="G19671" s="63">
        <f>COUNTIFS($E$10:E19671,E19671)</f>
        <v>1082</v>
      </c>
      <c r="H19671" s="39" t="str">
        <f t="shared" si="307"/>
        <v>Out</v>
      </c>
    </row>
    <row r="19672" spans="1:8" x14ac:dyDescent="0.25">
      <c r="A19672" s="41">
        <v>1516931078</v>
      </c>
      <c r="B19672" s="41">
        <v>1</v>
      </c>
      <c r="C19672" s="41">
        <v>3124</v>
      </c>
      <c r="D19672" s="39" t="s">
        <v>58</v>
      </c>
      <c r="E19672" s="63" t="str">
        <f>D19672&amp;"_"&amp;B19672</f>
        <v>Shenzhen_1</v>
      </c>
      <c r="F19672" s="70">
        <v>0.37437065905897426</v>
      </c>
      <c r="G19672" s="63">
        <f>COUNTIFS($E$10:E19672,E19672)</f>
        <v>1083</v>
      </c>
      <c r="H19672" s="39" t="str">
        <f t="shared" si="307"/>
        <v>Out</v>
      </c>
    </row>
    <row r="19673" spans="1:8" x14ac:dyDescent="0.25">
      <c r="A19673" s="41">
        <v>1511607495</v>
      </c>
      <c r="B19673" s="41">
        <v>1</v>
      </c>
      <c r="C19673" s="41">
        <v>4490</v>
      </c>
      <c r="D19673" s="39" t="s">
        <v>58</v>
      </c>
      <c r="E19673" s="63" t="str">
        <f>D19673&amp;"_"&amp;B19673</f>
        <v>Shenzhen_1</v>
      </c>
      <c r="F19673" s="70">
        <v>0.37478562975211727</v>
      </c>
      <c r="G19673" s="63">
        <f>COUNTIFS($E$10:E19673,E19673)</f>
        <v>1084</v>
      </c>
      <c r="H19673" s="39" t="str">
        <f t="shared" si="307"/>
        <v>Out</v>
      </c>
    </row>
    <row r="19674" spans="1:8" x14ac:dyDescent="0.25">
      <c r="A19674" s="41">
        <v>1516075786</v>
      </c>
      <c r="B19674" s="41">
        <v>1</v>
      </c>
      <c r="C19674" s="41">
        <v>2531</v>
      </c>
      <c r="D19674" s="39" t="s">
        <v>58</v>
      </c>
      <c r="E19674" s="63" t="str">
        <f>D19674&amp;"_"&amp;B19674</f>
        <v>Shenzhen_1</v>
      </c>
      <c r="F19674" s="70">
        <v>0.3750429366999023</v>
      </c>
      <c r="G19674" s="63">
        <f>COUNTIFS($E$10:E19674,E19674)</f>
        <v>1085</v>
      </c>
      <c r="H19674" s="39" t="str">
        <f t="shared" si="307"/>
        <v>Out</v>
      </c>
    </row>
    <row r="19675" spans="1:8" x14ac:dyDescent="0.25">
      <c r="A19675" s="41">
        <v>1513622048</v>
      </c>
      <c r="B19675" s="41">
        <v>1</v>
      </c>
      <c r="C19675" s="41">
        <v>3399</v>
      </c>
      <c r="D19675" s="39" t="s">
        <v>58</v>
      </c>
      <c r="E19675" s="63" t="str">
        <f>D19675&amp;"_"&amp;B19675</f>
        <v>Shenzhen_1</v>
      </c>
      <c r="F19675" s="70">
        <v>0.37508501576811548</v>
      </c>
      <c r="G19675" s="63">
        <f>COUNTIFS($E$10:E19675,E19675)</f>
        <v>1086</v>
      </c>
      <c r="H19675" s="39" t="str">
        <f t="shared" si="307"/>
        <v>Out</v>
      </c>
    </row>
    <row r="19676" spans="1:8" x14ac:dyDescent="0.25">
      <c r="A19676" s="41">
        <v>1511602723</v>
      </c>
      <c r="B19676" s="41">
        <v>1</v>
      </c>
      <c r="C19676" s="41">
        <v>1314</v>
      </c>
      <c r="D19676" s="39" t="s">
        <v>58</v>
      </c>
      <c r="E19676" s="63" t="str">
        <f>D19676&amp;"_"&amp;B19676</f>
        <v>Shenzhen_1</v>
      </c>
      <c r="F19676" s="70">
        <v>0.37559081942106087</v>
      </c>
      <c r="G19676" s="63">
        <f>COUNTIFS($E$10:E19676,E19676)</f>
        <v>1087</v>
      </c>
      <c r="H19676" s="39" t="str">
        <f t="shared" si="307"/>
        <v>Out</v>
      </c>
    </row>
    <row r="19677" spans="1:8" x14ac:dyDescent="0.25">
      <c r="A19677" s="41">
        <v>1514992467</v>
      </c>
      <c r="B19677" s="41">
        <v>1</v>
      </c>
      <c r="C19677" s="41">
        <v>1932</v>
      </c>
      <c r="D19677" s="39" t="s">
        <v>58</v>
      </c>
      <c r="E19677" s="63" t="str">
        <f>D19677&amp;"_"&amp;B19677</f>
        <v>Shenzhen_1</v>
      </c>
      <c r="F19677" s="70">
        <v>0.37562768194773266</v>
      </c>
      <c r="G19677" s="63">
        <f>COUNTIFS($E$10:E19677,E19677)</f>
        <v>1088</v>
      </c>
      <c r="H19677" s="39" t="str">
        <f t="shared" si="307"/>
        <v>Out</v>
      </c>
    </row>
    <row r="19678" spans="1:8" x14ac:dyDescent="0.25">
      <c r="A19678" s="41">
        <v>1514897417</v>
      </c>
      <c r="B19678" s="41">
        <v>1</v>
      </c>
      <c r="C19678" s="41">
        <v>2298</v>
      </c>
      <c r="D19678" s="39" t="s">
        <v>58</v>
      </c>
      <c r="E19678" s="63" t="str">
        <f>D19678&amp;"_"&amp;B19678</f>
        <v>Shenzhen_1</v>
      </c>
      <c r="F19678" s="70">
        <v>0.37574143362487422</v>
      </c>
      <c r="G19678" s="63">
        <f>COUNTIFS($E$10:E19678,E19678)</f>
        <v>1089</v>
      </c>
      <c r="H19678" s="39" t="str">
        <f t="shared" si="307"/>
        <v>Out</v>
      </c>
    </row>
    <row r="19679" spans="1:8" x14ac:dyDescent="0.25">
      <c r="A19679" s="41">
        <v>1515576598</v>
      </c>
      <c r="B19679" s="41">
        <v>1</v>
      </c>
      <c r="C19679" s="41">
        <v>1345</v>
      </c>
      <c r="D19679" s="39" t="s">
        <v>58</v>
      </c>
      <c r="E19679" s="63" t="str">
        <f>D19679&amp;"_"&amp;B19679</f>
        <v>Shenzhen_1</v>
      </c>
      <c r="F19679" s="70">
        <v>0.37585911106419001</v>
      </c>
      <c r="G19679" s="63">
        <f>COUNTIFS($E$10:E19679,E19679)</f>
        <v>1090</v>
      </c>
      <c r="H19679" s="39" t="str">
        <f t="shared" si="307"/>
        <v>Out</v>
      </c>
    </row>
    <row r="19680" spans="1:8" x14ac:dyDescent="0.25">
      <c r="A19680" s="41">
        <v>1512712176</v>
      </c>
      <c r="B19680" s="41">
        <v>1</v>
      </c>
      <c r="C19680" s="41">
        <v>2600</v>
      </c>
      <c r="D19680" s="39" t="s">
        <v>58</v>
      </c>
      <c r="E19680" s="63" t="str">
        <f>D19680&amp;"_"&amp;B19680</f>
        <v>Shenzhen_1</v>
      </c>
      <c r="F19680" s="70">
        <v>0.37680555422678141</v>
      </c>
      <c r="G19680" s="63">
        <f>COUNTIFS($E$10:E19680,E19680)</f>
        <v>1091</v>
      </c>
      <c r="H19680" s="39" t="str">
        <f t="shared" si="307"/>
        <v>Out</v>
      </c>
    </row>
    <row r="19681" spans="1:8" x14ac:dyDescent="0.25">
      <c r="A19681" s="41">
        <v>1512734014</v>
      </c>
      <c r="B19681" s="41">
        <v>1</v>
      </c>
      <c r="C19681" s="41">
        <v>9</v>
      </c>
      <c r="D19681" s="39" t="s">
        <v>58</v>
      </c>
      <c r="E19681" s="63" t="str">
        <f>D19681&amp;"_"&amp;B19681</f>
        <v>Shenzhen_1</v>
      </c>
      <c r="F19681" s="70">
        <v>0.37704132165663273</v>
      </c>
      <c r="G19681" s="63">
        <f>COUNTIFS($E$10:E19681,E19681)</f>
        <v>1092</v>
      </c>
      <c r="H19681" s="39" t="str">
        <f t="shared" si="307"/>
        <v>Out</v>
      </c>
    </row>
    <row r="19682" spans="1:8" x14ac:dyDescent="0.25">
      <c r="A19682" s="41">
        <v>1514834936</v>
      </c>
      <c r="B19682" s="41">
        <v>1</v>
      </c>
      <c r="C19682" s="41">
        <v>307</v>
      </c>
      <c r="D19682" s="39" t="s">
        <v>58</v>
      </c>
      <c r="E19682" s="63" t="str">
        <f>D19682&amp;"_"&amp;B19682</f>
        <v>Shenzhen_1</v>
      </c>
      <c r="F19682" s="70">
        <v>0.37708062488625538</v>
      </c>
      <c r="G19682" s="63">
        <f>COUNTIFS($E$10:E19682,E19682)</f>
        <v>1093</v>
      </c>
      <c r="H19682" s="39" t="str">
        <f t="shared" si="307"/>
        <v>Out</v>
      </c>
    </row>
    <row r="19683" spans="1:8" x14ac:dyDescent="0.25">
      <c r="A19683" s="41">
        <v>1515466329</v>
      </c>
      <c r="B19683" s="41">
        <v>1</v>
      </c>
      <c r="C19683" s="41">
        <v>2588</v>
      </c>
      <c r="D19683" s="39" t="s">
        <v>58</v>
      </c>
      <c r="E19683" s="63" t="str">
        <f>D19683&amp;"_"&amp;B19683</f>
        <v>Shenzhen_1</v>
      </c>
      <c r="F19683" s="70">
        <v>0.3771506448841192</v>
      </c>
      <c r="G19683" s="63">
        <f>COUNTIFS($E$10:E19683,E19683)</f>
        <v>1094</v>
      </c>
      <c r="H19683" s="39" t="str">
        <f t="shared" si="307"/>
        <v>Out</v>
      </c>
    </row>
    <row r="19684" spans="1:8" x14ac:dyDescent="0.25">
      <c r="A19684" s="41">
        <v>1519309905</v>
      </c>
      <c r="B19684" s="41">
        <v>1</v>
      </c>
      <c r="C19684" s="41">
        <v>199</v>
      </c>
      <c r="D19684" s="39" t="s">
        <v>58</v>
      </c>
      <c r="E19684" s="63" t="str">
        <f>D19684&amp;"_"&amp;B19684</f>
        <v>Shenzhen_1</v>
      </c>
      <c r="F19684" s="70">
        <v>0.37737120132285173</v>
      </c>
      <c r="G19684" s="63">
        <f>COUNTIFS($E$10:E19684,E19684)</f>
        <v>1095</v>
      </c>
      <c r="H19684" s="39" t="str">
        <f t="shared" si="307"/>
        <v>Out</v>
      </c>
    </row>
    <row r="19685" spans="1:8" x14ac:dyDescent="0.25">
      <c r="A19685" s="41">
        <v>1515057974</v>
      </c>
      <c r="B19685" s="41">
        <v>1</v>
      </c>
      <c r="C19685" s="41">
        <v>1046</v>
      </c>
      <c r="D19685" s="39" t="s">
        <v>58</v>
      </c>
      <c r="E19685" s="63" t="str">
        <f>D19685&amp;"_"&amp;B19685</f>
        <v>Shenzhen_1</v>
      </c>
      <c r="F19685" s="70">
        <v>0.3777339248909759</v>
      </c>
      <c r="G19685" s="63">
        <f>COUNTIFS($E$10:E19685,E19685)</f>
        <v>1096</v>
      </c>
      <c r="H19685" s="39" t="str">
        <f t="shared" si="307"/>
        <v>Out</v>
      </c>
    </row>
    <row r="19686" spans="1:8" x14ac:dyDescent="0.25">
      <c r="A19686" s="41">
        <v>1512804987</v>
      </c>
      <c r="B19686" s="41">
        <v>1</v>
      </c>
      <c r="C19686" s="41">
        <v>2601</v>
      </c>
      <c r="D19686" s="39" t="s">
        <v>58</v>
      </c>
      <c r="E19686" s="63" t="str">
        <f>D19686&amp;"_"&amp;B19686</f>
        <v>Shenzhen_1</v>
      </c>
      <c r="F19686" s="70">
        <v>0.37787798490291669</v>
      </c>
      <c r="G19686" s="63">
        <f>COUNTIFS($E$10:E19686,E19686)</f>
        <v>1097</v>
      </c>
      <c r="H19686" s="39" t="str">
        <f t="shared" si="307"/>
        <v>Out</v>
      </c>
    </row>
    <row r="19687" spans="1:8" x14ac:dyDescent="0.25">
      <c r="A19687" s="41">
        <v>1518675604</v>
      </c>
      <c r="B19687" s="41">
        <v>1</v>
      </c>
      <c r="C19687" s="41">
        <v>2006</v>
      </c>
      <c r="D19687" s="39" t="s">
        <v>58</v>
      </c>
      <c r="E19687" s="63" t="str">
        <f>D19687&amp;"_"&amp;B19687</f>
        <v>Shenzhen_1</v>
      </c>
      <c r="F19687" s="70">
        <v>0.37869162131983969</v>
      </c>
      <c r="G19687" s="63">
        <f>COUNTIFS($E$10:E19687,E19687)</f>
        <v>1098</v>
      </c>
      <c r="H19687" s="39" t="str">
        <f t="shared" si="307"/>
        <v>Out</v>
      </c>
    </row>
    <row r="19688" spans="1:8" x14ac:dyDescent="0.25">
      <c r="A19688" s="41">
        <v>1519399684</v>
      </c>
      <c r="B19688" s="41">
        <v>1</v>
      </c>
      <c r="C19688" s="41">
        <v>1671</v>
      </c>
      <c r="D19688" s="39" t="s">
        <v>58</v>
      </c>
      <c r="E19688" s="63" t="str">
        <f>D19688&amp;"_"&amp;B19688</f>
        <v>Shenzhen_1</v>
      </c>
      <c r="F19688" s="70">
        <v>0.3787980661582353</v>
      </c>
      <c r="G19688" s="63">
        <f>COUNTIFS($E$10:E19688,E19688)</f>
        <v>1099</v>
      </c>
      <c r="H19688" s="39" t="str">
        <f t="shared" si="307"/>
        <v>Out</v>
      </c>
    </row>
    <row r="19689" spans="1:8" x14ac:dyDescent="0.25">
      <c r="A19689" s="41">
        <v>1517235833</v>
      </c>
      <c r="B19689" s="41">
        <v>1</v>
      </c>
      <c r="C19689" s="41">
        <v>1906</v>
      </c>
      <c r="D19689" s="39" t="s">
        <v>58</v>
      </c>
      <c r="E19689" s="63" t="str">
        <f>D19689&amp;"_"&amp;B19689</f>
        <v>Shenzhen_1</v>
      </c>
      <c r="F19689" s="70">
        <v>0.37945426751105982</v>
      </c>
      <c r="G19689" s="63">
        <f>COUNTIFS($E$10:E19689,E19689)</f>
        <v>1100</v>
      </c>
      <c r="H19689" s="39" t="str">
        <f t="shared" si="307"/>
        <v>Out</v>
      </c>
    </row>
    <row r="19690" spans="1:8" x14ac:dyDescent="0.25">
      <c r="A19690" s="41">
        <v>1516461068</v>
      </c>
      <c r="B19690" s="41">
        <v>1</v>
      </c>
      <c r="C19690" s="41">
        <v>479</v>
      </c>
      <c r="D19690" s="39" t="s">
        <v>58</v>
      </c>
      <c r="E19690" s="63" t="str">
        <f>D19690&amp;"_"&amp;B19690</f>
        <v>Shenzhen_1</v>
      </c>
      <c r="F19690" s="70">
        <v>0.37952095263608476</v>
      </c>
      <c r="G19690" s="63">
        <f>COUNTIFS($E$10:E19690,E19690)</f>
        <v>1101</v>
      </c>
      <c r="H19690" s="39" t="str">
        <f t="shared" si="307"/>
        <v>Out</v>
      </c>
    </row>
    <row r="19691" spans="1:8" x14ac:dyDescent="0.25">
      <c r="A19691" s="41">
        <v>1513744844</v>
      </c>
      <c r="B19691" s="41">
        <v>1</v>
      </c>
      <c r="C19691" s="41">
        <v>1763</v>
      </c>
      <c r="D19691" s="39" t="s">
        <v>58</v>
      </c>
      <c r="E19691" s="63" t="str">
        <f>D19691&amp;"_"&amp;B19691</f>
        <v>Shenzhen_1</v>
      </c>
      <c r="F19691" s="70">
        <v>0.3804554511409588</v>
      </c>
      <c r="G19691" s="63">
        <f>COUNTIFS($E$10:E19691,E19691)</f>
        <v>1102</v>
      </c>
      <c r="H19691" s="39" t="str">
        <f t="shared" si="307"/>
        <v>Out</v>
      </c>
    </row>
    <row r="19692" spans="1:8" x14ac:dyDescent="0.25">
      <c r="A19692" s="41">
        <v>1512371284</v>
      </c>
      <c r="B19692" s="41">
        <v>1</v>
      </c>
      <c r="C19692" s="41">
        <v>2105</v>
      </c>
      <c r="D19692" s="39" t="s">
        <v>58</v>
      </c>
      <c r="E19692" s="63" t="str">
        <f>D19692&amp;"_"&amp;B19692</f>
        <v>Shenzhen_1</v>
      </c>
      <c r="F19692" s="70">
        <v>0.38058042249468371</v>
      </c>
      <c r="G19692" s="63">
        <f>COUNTIFS($E$10:E19692,E19692)</f>
        <v>1103</v>
      </c>
      <c r="H19692" s="39" t="str">
        <f t="shared" si="307"/>
        <v>Out</v>
      </c>
    </row>
    <row r="19693" spans="1:8" x14ac:dyDescent="0.25">
      <c r="A19693" s="41">
        <v>1516104367</v>
      </c>
      <c r="B19693" s="41">
        <v>1</v>
      </c>
      <c r="C19693" s="41">
        <v>1151</v>
      </c>
      <c r="D19693" s="39" t="s">
        <v>58</v>
      </c>
      <c r="E19693" s="63" t="str">
        <f>D19693&amp;"_"&amp;B19693</f>
        <v>Shenzhen_1</v>
      </c>
      <c r="F19693" s="70">
        <v>0.38079191889521014</v>
      </c>
      <c r="G19693" s="63">
        <f>COUNTIFS($E$10:E19693,E19693)</f>
        <v>1104</v>
      </c>
      <c r="H19693" s="39" t="str">
        <f t="shared" si="307"/>
        <v>Out</v>
      </c>
    </row>
    <row r="19694" spans="1:8" x14ac:dyDescent="0.25">
      <c r="A19694" s="41">
        <v>1519475145</v>
      </c>
      <c r="B19694" s="41">
        <v>1</v>
      </c>
      <c r="C19694" s="41">
        <v>3511</v>
      </c>
      <c r="D19694" s="39" t="s">
        <v>58</v>
      </c>
      <c r="E19694" s="63" t="str">
        <f>D19694&amp;"_"&amp;B19694</f>
        <v>Shenzhen_1</v>
      </c>
      <c r="F19694" s="70">
        <v>0.3808634168469075</v>
      </c>
      <c r="G19694" s="63">
        <f>COUNTIFS($E$10:E19694,E19694)</f>
        <v>1105</v>
      </c>
      <c r="H19694" s="39" t="str">
        <f t="shared" si="307"/>
        <v>Out</v>
      </c>
    </row>
    <row r="19695" spans="1:8" x14ac:dyDescent="0.25">
      <c r="A19695" s="41">
        <v>1514365606</v>
      </c>
      <c r="B19695" s="41">
        <v>1</v>
      </c>
      <c r="C19695" s="41">
        <v>1701</v>
      </c>
      <c r="D19695" s="39" t="s">
        <v>58</v>
      </c>
      <c r="E19695" s="63" t="str">
        <f>D19695&amp;"_"&amp;B19695</f>
        <v>Shenzhen_1</v>
      </c>
      <c r="F19695" s="70">
        <v>0.3812331995021363</v>
      </c>
      <c r="G19695" s="63">
        <f>COUNTIFS($E$10:E19695,E19695)</f>
        <v>1106</v>
      </c>
      <c r="H19695" s="39" t="str">
        <f t="shared" si="307"/>
        <v>Out</v>
      </c>
    </row>
    <row r="19696" spans="1:8" x14ac:dyDescent="0.25">
      <c r="A19696" s="41">
        <v>1518034898</v>
      </c>
      <c r="B19696" s="41">
        <v>1</v>
      </c>
      <c r="C19696" s="41">
        <v>313</v>
      </c>
      <c r="D19696" s="39" t="s">
        <v>58</v>
      </c>
      <c r="E19696" s="63" t="str">
        <f>D19696&amp;"_"&amp;B19696</f>
        <v>Shenzhen_1</v>
      </c>
      <c r="F19696" s="70">
        <v>0.38172682575198347</v>
      </c>
      <c r="G19696" s="63">
        <f>COUNTIFS($E$10:E19696,E19696)</f>
        <v>1107</v>
      </c>
      <c r="H19696" s="39" t="str">
        <f t="shared" si="307"/>
        <v>Out</v>
      </c>
    </row>
    <row r="19697" spans="1:8" x14ac:dyDescent="0.25">
      <c r="A19697" s="41">
        <v>1517435429</v>
      </c>
      <c r="B19697" s="41">
        <v>1</v>
      </c>
      <c r="C19697" s="41">
        <v>5626</v>
      </c>
      <c r="D19697" s="39" t="s">
        <v>58</v>
      </c>
      <c r="E19697" s="63" t="str">
        <f>D19697&amp;"_"&amp;B19697</f>
        <v>Shenzhen_1</v>
      </c>
      <c r="F19697" s="70">
        <v>0.38286809372342245</v>
      </c>
      <c r="G19697" s="63">
        <f>COUNTIFS($E$10:E19697,E19697)</f>
        <v>1108</v>
      </c>
      <c r="H19697" s="39" t="str">
        <f t="shared" si="307"/>
        <v>Out</v>
      </c>
    </row>
    <row r="19698" spans="1:8" x14ac:dyDescent="0.25">
      <c r="A19698" s="41">
        <v>1513080694</v>
      </c>
      <c r="B19698" s="41">
        <v>1</v>
      </c>
      <c r="C19698" s="41">
        <v>1154</v>
      </c>
      <c r="D19698" s="39" t="s">
        <v>58</v>
      </c>
      <c r="E19698" s="63" t="str">
        <f>D19698&amp;"_"&amp;B19698</f>
        <v>Shenzhen_1</v>
      </c>
      <c r="F19698" s="70">
        <v>0.38321543341371667</v>
      </c>
      <c r="G19698" s="63">
        <f>COUNTIFS($E$10:E19698,E19698)</f>
        <v>1109</v>
      </c>
      <c r="H19698" s="39" t="str">
        <f t="shared" si="307"/>
        <v>Out</v>
      </c>
    </row>
    <row r="19699" spans="1:8" x14ac:dyDescent="0.25">
      <c r="A19699" s="41">
        <v>1515716655</v>
      </c>
      <c r="B19699" s="41">
        <v>1</v>
      </c>
      <c r="C19699" s="41">
        <v>922</v>
      </c>
      <c r="D19699" s="39" t="s">
        <v>58</v>
      </c>
      <c r="E19699" s="63" t="str">
        <f>D19699&amp;"_"&amp;B19699</f>
        <v>Shenzhen_1</v>
      </c>
      <c r="F19699" s="70">
        <v>0.3832715289179407</v>
      </c>
      <c r="G19699" s="63">
        <f>COUNTIFS($E$10:E19699,E19699)</f>
        <v>1110</v>
      </c>
      <c r="H19699" s="39" t="str">
        <f t="shared" si="307"/>
        <v>Out</v>
      </c>
    </row>
    <row r="19700" spans="1:8" x14ac:dyDescent="0.25">
      <c r="A19700" s="41">
        <v>1518703227</v>
      </c>
      <c r="B19700" s="41">
        <v>1</v>
      </c>
      <c r="C19700" s="41">
        <v>749</v>
      </c>
      <c r="D19700" s="39" t="s">
        <v>58</v>
      </c>
      <c r="E19700" s="63" t="str">
        <f>D19700&amp;"_"&amp;B19700</f>
        <v>Shenzhen_1</v>
      </c>
      <c r="F19700" s="70">
        <v>0.38342305502134122</v>
      </c>
      <c r="G19700" s="63">
        <f>COUNTIFS($E$10:E19700,E19700)</f>
        <v>1111</v>
      </c>
      <c r="H19700" s="39" t="str">
        <f t="shared" si="307"/>
        <v>Out</v>
      </c>
    </row>
    <row r="19701" spans="1:8" x14ac:dyDescent="0.25">
      <c r="A19701" s="41">
        <v>1513745997</v>
      </c>
      <c r="B19701" s="41">
        <v>1</v>
      </c>
      <c r="C19701" s="41">
        <v>1404</v>
      </c>
      <c r="D19701" s="39" t="s">
        <v>58</v>
      </c>
      <c r="E19701" s="63" t="str">
        <f>D19701&amp;"_"&amp;B19701</f>
        <v>Shenzhen_1</v>
      </c>
      <c r="F19701" s="70">
        <v>0.38448673738456651</v>
      </c>
      <c r="G19701" s="63">
        <f>COUNTIFS($E$10:E19701,E19701)</f>
        <v>1112</v>
      </c>
      <c r="H19701" s="39" t="str">
        <f t="shared" si="307"/>
        <v>Out</v>
      </c>
    </row>
    <row r="19702" spans="1:8" x14ac:dyDescent="0.25">
      <c r="A19702" s="41">
        <v>1516827413</v>
      </c>
      <c r="B19702" s="41">
        <v>1</v>
      </c>
      <c r="C19702" s="41">
        <v>496</v>
      </c>
      <c r="D19702" s="39" t="s">
        <v>58</v>
      </c>
      <c r="E19702" s="63" t="str">
        <f>D19702&amp;"_"&amp;B19702</f>
        <v>Shenzhen_1</v>
      </c>
      <c r="F19702" s="70">
        <v>0.38451429650214253</v>
      </c>
      <c r="G19702" s="63">
        <f>COUNTIFS($E$10:E19702,E19702)</f>
        <v>1113</v>
      </c>
      <c r="H19702" s="39" t="str">
        <f t="shared" si="307"/>
        <v>Out</v>
      </c>
    </row>
    <row r="19703" spans="1:8" x14ac:dyDescent="0.25">
      <c r="A19703" s="41">
        <v>1513382114</v>
      </c>
      <c r="B19703" s="41">
        <v>1</v>
      </c>
      <c r="C19703" s="41">
        <v>842</v>
      </c>
      <c r="D19703" s="39" t="s">
        <v>58</v>
      </c>
      <c r="E19703" s="63" t="str">
        <f>D19703&amp;"_"&amp;B19703</f>
        <v>Shenzhen_1</v>
      </c>
      <c r="F19703" s="70">
        <v>0.38458945417577972</v>
      </c>
      <c r="G19703" s="63">
        <f>COUNTIFS($E$10:E19703,E19703)</f>
        <v>1114</v>
      </c>
      <c r="H19703" s="39" t="str">
        <f t="shared" si="307"/>
        <v>Out</v>
      </c>
    </row>
    <row r="19704" spans="1:8" x14ac:dyDescent="0.25">
      <c r="A19704" s="41">
        <v>1515450934</v>
      </c>
      <c r="B19704" s="41">
        <v>1</v>
      </c>
      <c r="C19704" s="41">
        <v>2612</v>
      </c>
      <c r="D19704" s="39" t="s">
        <v>58</v>
      </c>
      <c r="E19704" s="63" t="str">
        <f>D19704&amp;"_"&amp;B19704</f>
        <v>Shenzhen_1</v>
      </c>
      <c r="F19704" s="70">
        <v>0.38510740716460834</v>
      </c>
      <c r="G19704" s="63">
        <f>COUNTIFS($E$10:E19704,E19704)</f>
        <v>1115</v>
      </c>
      <c r="H19704" s="39" t="str">
        <f t="shared" si="307"/>
        <v>Out</v>
      </c>
    </row>
    <row r="19705" spans="1:8" x14ac:dyDescent="0.25">
      <c r="A19705" s="41">
        <v>1518333326</v>
      </c>
      <c r="B19705" s="41">
        <v>1</v>
      </c>
      <c r="C19705" s="41">
        <v>1877</v>
      </c>
      <c r="D19705" s="39" t="s">
        <v>58</v>
      </c>
      <c r="E19705" s="63" t="str">
        <f>D19705&amp;"_"&amp;B19705</f>
        <v>Shenzhen_1</v>
      </c>
      <c r="F19705" s="70">
        <v>0.38547559030843526</v>
      </c>
      <c r="G19705" s="63">
        <f>COUNTIFS($E$10:E19705,E19705)</f>
        <v>1116</v>
      </c>
      <c r="H19705" s="39" t="str">
        <f t="shared" si="307"/>
        <v>Out</v>
      </c>
    </row>
    <row r="19706" spans="1:8" x14ac:dyDescent="0.25">
      <c r="A19706" s="41">
        <v>1514490077</v>
      </c>
      <c r="B19706" s="41">
        <v>1</v>
      </c>
      <c r="C19706" s="41">
        <v>3541</v>
      </c>
      <c r="D19706" s="39" t="s">
        <v>58</v>
      </c>
      <c r="E19706" s="63" t="str">
        <f>D19706&amp;"_"&amp;B19706</f>
        <v>Shenzhen_1</v>
      </c>
      <c r="F19706" s="70">
        <v>0.38615700200624481</v>
      </c>
      <c r="G19706" s="63">
        <f>COUNTIFS($E$10:E19706,E19706)</f>
        <v>1117</v>
      </c>
      <c r="H19706" s="39" t="str">
        <f t="shared" si="307"/>
        <v>Out</v>
      </c>
    </row>
    <row r="19707" spans="1:8" x14ac:dyDescent="0.25">
      <c r="A19707" s="41">
        <v>1514683199</v>
      </c>
      <c r="B19707" s="41">
        <v>1</v>
      </c>
      <c r="C19707" s="41">
        <v>2842</v>
      </c>
      <c r="D19707" s="39" t="s">
        <v>58</v>
      </c>
      <c r="E19707" s="63" t="str">
        <f>D19707&amp;"_"&amp;B19707</f>
        <v>Shenzhen_1</v>
      </c>
      <c r="F19707" s="70">
        <v>0.38666436037412633</v>
      </c>
      <c r="G19707" s="63">
        <f>COUNTIFS($E$10:E19707,E19707)</f>
        <v>1118</v>
      </c>
      <c r="H19707" s="39" t="str">
        <f t="shared" si="307"/>
        <v>Out</v>
      </c>
    </row>
    <row r="19708" spans="1:8" x14ac:dyDescent="0.25">
      <c r="A19708" s="41">
        <v>1512091814</v>
      </c>
      <c r="B19708" s="41">
        <v>1</v>
      </c>
      <c r="C19708" s="41">
        <v>1335</v>
      </c>
      <c r="D19708" s="39" t="s">
        <v>58</v>
      </c>
      <c r="E19708" s="63" t="str">
        <f>D19708&amp;"_"&amp;B19708</f>
        <v>Shenzhen_1</v>
      </c>
      <c r="F19708" s="70">
        <v>0.38677464224350644</v>
      </c>
      <c r="G19708" s="63">
        <f>COUNTIFS($E$10:E19708,E19708)</f>
        <v>1119</v>
      </c>
      <c r="H19708" s="39" t="str">
        <f t="shared" si="307"/>
        <v>Out</v>
      </c>
    </row>
    <row r="19709" spans="1:8" x14ac:dyDescent="0.25">
      <c r="A19709" s="41">
        <v>1513077394</v>
      </c>
      <c r="B19709" s="41">
        <v>1</v>
      </c>
      <c r="C19709" s="41">
        <v>881</v>
      </c>
      <c r="D19709" s="39" t="s">
        <v>58</v>
      </c>
      <c r="E19709" s="63" t="str">
        <f>D19709&amp;"_"&amp;B19709</f>
        <v>Shenzhen_1</v>
      </c>
      <c r="F19709" s="70">
        <v>0.38700668632879565</v>
      </c>
      <c r="G19709" s="63">
        <f>COUNTIFS($E$10:E19709,E19709)</f>
        <v>1120</v>
      </c>
      <c r="H19709" s="39" t="str">
        <f t="shared" si="307"/>
        <v>Out</v>
      </c>
    </row>
    <row r="19710" spans="1:8" x14ac:dyDescent="0.25">
      <c r="A19710" s="41">
        <v>1517890107</v>
      </c>
      <c r="B19710" s="41">
        <v>1</v>
      </c>
      <c r="C19710" s="41">
        <v>3855</v>
      </c>
      <c r="D19710" s="39" t="s">
        <v>58</v>
      </c>
      <c r="E19710" s="63" t="str">
        <f>D19710&amp;"_"&amp;B19710</f>
        <v>Shenzhen_1</v>
      </c>
      <c r="F19710" s="70">
        <v>0.38706597225225903</v>
      </c>
      <c r="G19710" s="63">
        <f>COUNTIFS($E$10:E19710,E19710)</f>
        <v>1121</v>
      </c>
      <c r="H19710" s="39" t="str">
        <f t="shared" si="307"/>
        <v>Out</v>
      </c>
    </row>
    <row r="19711" spans="1:8" x14ac:dyDescent="0.25">
      <c r="A19711" s="41">
        <v>1513445336</v>
      </c>
      <c r="B19711" s="41">
        <v>1</v>
      </c>
      <c r="C19711" s="41">
        <v>1774</v>
      </c>
      <c r="D19711" s="39" t="s">
        <v>58</v>
      </c>
      <c r="E19711" s="63" t="str">
        <f>D19711&amp;"_"&amp;B19711</f>
        <v>Shenzhen_1</v>
      </c>
      <c r="F19711" s="70">
        <v>0.38713911136068813</v>
      </c>
      <c r="G19711" s="63">
        <f>COUNTIFS($E$10:E19711,E19711)</f>
        <v>1122</v>
      </c>
      <c r="H19711" s="39" t="str">
        <f t="shared" si="307"/>
        <v>Out</v>
      </c>
    </row>
    <row r="19712" spans="1:8" x14ac:dyDescent="0.25">
      <c r="A19712" s="41">
        <v>1519197373</v>
      </c>
      <c r="B19712" s="41">
        <v>1</v>
      </c>
      <c r="C19712" s="41">
        <v>3248</v>
      </c>
      <c r="D19712" s="39" t="s">
        <v>58</v>
      </c>
      <c r="E19712" s="63" t="str">
        <f>D19712&amp;"_"&amp;B19712</f>
        <v>Shenzhen_1</v>
      </c>
      <c r="F19712" s="70">
        <v>0.38794470100772083</v>
      </c>
      <c r="G19712" s="63">
        <f>COUNTIFS($E$10:E19712,E19712)</f>
        <v>1123</v>
      </c>
      <c r="H19712" s="39" t="str">
        <f t="shared" si="307"/>
        <v>Out</v>
      </c>
    </row>
    <row r="19713" spans="1:8" x14ac:dyDescent="0.25">
      <c r="A19713" s="41">
        <v>1513397934</v>
      </c>
      <c r="B19713" s="41">
        <v>1</v>
      </c>
      <c r="C19713" s="41">
        <v>1119</v>
      </c>
      <c r="D19713" s="39" t="s">
        <v>58</v>
      </c>
      <c r="E19713" s="63" t="str">
        <f>D19713&amp;"_"&amp;B19713</f>
        <v>Shenzhen_1</v>
      </c>
      <c r="F19713" s="70">
        <v>0.38863113359546697</v>
      </c>
      <c r="G19713" s="63">
        <f>COUNTIFS($E$10:E19713,E19713)</f>
        <v>1124</v>
      </c>
      <c r="H19713" s="39" t="str">
        <f t="shared" si="307"/>
        <v>Out</v>
      </c>
    </row>
    <row r="19714" spans="1:8" x14ac:dyDescent="0.25">
      <c r="A19714" s="41">
        <v>1513631997</v>
      </c>
      <c r="B19714" s="41">
        <v>1</v>
      </c>
      <c r="C19714" s="41">
        <v>590</v>
      </c>
      <c r="D19714" s="39" t="s">
        <v>58</v>
      </c>
      <c r="E19714" s="63" t="str">
        <f>D19714&amp;"_"&amp;B19714</f>
        <v>Shenzhen_1</v>
      </c>
      <c r="F19714" s="70">
        <v>0.38879934445098774</v>
      </c>
      <c r="G19714" s="63">
        <f>COUNTIFS($E$10:E19714,E19714)</f>
        <v>1125</v>
      </c>
      <c r="H19714" s="39" t="str">
        <f t="shared" si="307"/>
        <v>Out</v>
      </c>
    </row>
    <row r="19715" spans="1:8" x14ac:dyDescent="0.25">
      <c r="A19715" s="41">
        <v>1518776889</v>
      </c>
      <c r="B19715" s="41">
        <v>1</v>
      </c>
      <c r="C19715" s="41">
        <v>2025</v>
      </c>
      <c r="D19715" s="39" t="s">
        <v>58</v>
      </c>
      <c r="E19715" s="63" t="str">
        <f>D19715&amp;"_"&amp;B19715</f>
        <v>Shenzhen_1</v>
      </c>
      <c r="F19715" s="70">
        <v>0.38897524806311234</v>
      </c>
      <c r="G19715" s="63">
        <f>COUNTIFS($E$10:E19715,E19715)</f>
        <v>1126</v>
      </c>
      <c r="H19715" s="39" t="str">
        <f t="shared" si="307"/>
        <v>Out</v>
      </c>
    </row>
    <row r="19716" spans="1:8" x14ac:dyDescent="0.25">
      <c r="A19716" s="41">
        <v>1516340078</v>
      </c>
      <c r="B19716" s="41">
        <v>1</v>
      </c>
      <c r="C19716" s="41">
        <v>1915</v>
      </c>
      <c r="D19716" s="39" t="s">
        <v>58</v>
      </c>
      <c r="E19716" s="63" t="str">
        <f>D19716&amp;"_"&amp;B19716</f>
        <v>Shenzhen_1</v>
      </c>
      <c r="F19716" s="70">
        <v>0.38982617457142987</v>
      </c>
      <c r="G19716" s="63">
        <f>COUNTIFS($E$10:E19716,E19716)</f>
        <v>1127</v>
      </c>
      <c r="H19716" s="39" t="str">
        <f t="shared" si="307"/>
        <v>Out</v>
      </c>
    </row>
    <row r="19717" spans="1:8" x14ac:dyDescent="0.25">
      <c r="A19717" s="41">
        <v>1519136284</v>
      </c>
      <c r="B19717" s="41">
        <v>1</v>
      </c>
      <c r="C19717" s="41">
        <v>2003</v>
      </c>
      <c r="D19717" s="39" t="s">
        <v>58</v>
      </c>
      <c r="E19717" s="63" t="str">
        <f>D19717&amp;"_"&amp;B19717</f>
        <v>Shenzhen_1</v>
      </c>
      <c r="F19717" s="70">
        <v>0.39021216803682734</v>
      </c>
      <c r="G19717" s="63">
        <f>COUNTIFS($E$10:E19717,E19717)</f>
        <v>1128</v>
      </c>
      <c r="H19717" s="39" t="str">
        <f t="shared" si="307"/>
        <v>Out</v>
      </c>
    </row>
    <row r="19718" spans="1:8" x14ac:dyDescent="0.25">
      <c r="A19718" s="41">
        <v>1515132795</v>
      </c>
      <c r="B19718" s="41">
        <v>1</v>
      </c>
      <c r="C19718" s="41">
        <v>1148</v>
      </c>
      <c r="D19718" s="39" t="s">
        <v>58</v>
      </c>
      <c r="E19718" s="63" t="str">
        <f>D19718&amp;"_"&amp;B19718</f>
        <v>Shenzhen_1</v>
      </c>
      <c r="F19718" s="70">
        <v>0.39068863617638583</v>
      </c>
      <c r="G19718" s="63">
        <f>COUNTIFS($E$10:E19718,E19718)</f>
        <v>1129</v>
      </c>
      <c r="H19718" s="39" t="str">
        <f t="shared" si="307"/>
        <v>Out</v>
      </c>
    </row>
    <row r="19719" spans="1:8" x14ac:dyDescent="0.25">
      <c r="A19719" s="41">
        <v>1516504618</v>
      </c>
      <c r="B19719" s="41">
        <v>1</v>
      </c>
      <c r="C19719" s="41">
        <v>627</v>
      </c>
      <c r="D19719" s="39" t="s">
        <v>58</v>
      </c>
      <c r="E19719" s="63" t="str">
        <f>D19719&amp;"_"&amp;B19719</f>
        <v>Shenzhen_1</v>
      </c>
      <c r="F19719" s="70">
        <v>0.39082950083042489</v>
      </c>
      <c r="G19719" s="63">
        <f>COUNTIFS($E$10:E19719,E19719)</f>
        <v>1130</v>
      </c>
      <c r="H19719" s="39" t="str">
        <f t="shared" si="307"/>
        <v>Out</v>
      </c>
    </row>
    <row r="19720" spans="1:8" x14ac:dyDescent="0.25">
      <c r="A19720" s="41">
        <v>1513137845</v>
      </c>
      <c r="B19720" s="41">
        <v>1</v>
      </c>
      <c r="C19720" s="41">
        <v>826</v>
      </c>
      <c r="D19720" s="39" t="s">
        <v>58</v>
      </c>
      <c r="E19720" s="63" t="str">
        <f>D19720&amp;"_"&amp;B19720</f>
        <v>Shenzhen_1</v>
      </c>
      <c r="F19720" s="70">
        <v>0.39105201761670216</v>
      </c>
      <c r="G19720" s="63">
        <f>COUNTIFS($E$10:E19720,E19720)</f>
        <v>1131</v>
      </c>
      <c r="H19720" s="39" t="str">
        <f t="shared" si="307"/>
        <v>Out</v>
      </c>
    </row>
    <row r="19721" spans="1:8" x14ac:dyDescent="0.25">
      <c r="A19721" s="41">
        <v>1516868476</v>
      </c>
      <c r="B19721" s="41">
        <v>1</v>
      </c>
      <c r="C19721" s="41">
        <v>740</v>
      </c>
      <c r="D19721" s="39" t="s">
        <v>58</v>
      </c>
      <c r="E19721" s="63" t="str">
        <f>D19721&amp;"_"&amp;B19721</f>
        <v>Shenzhen_1</v>
      </c>
      <c r="F19721" s="70">
        <v>0.3913712351234786</v>
      </c>
      <c r="G19721" s="63">
        <f>COUNTIFS($E$10:E19721,E19721)</f>
        <v>1132</v>
      </c>
      <c r="H19721" s="39" t="str">
        <f t="shared" si="307"/>
        <v>Out</v>
      </c>
    </row>
    <row r="19722" spans="1:8" x14ac:dyDescent="0.25">
      <c r="A19722" s="41">
        <v>1513867384</v>
      </c>
      <c r="B19722" s="41">
        <v>1</v>
      </c>
      <c r="C19722" s="41">
        <v>1004</v>
      </c>
      <c r="D19722" s="39" t="s">
        <v>58</v>
      </c>
      <c r="E19722" s="63" t="str">
        <f>D19722&amp;"_"&amp;B19722</f>
        <v>Shenzhen_1</v>
      </c>
      <c r="F19722" s="70">
        <v>0.39191782926799856</v>
      </c>
      <c r="G19722" s="63">
        <f>COUNTIFS($E$10:E19722,E19722)</f>
        <v>1133</v>
      </c>
      <c r="H19722" s="39" t="str">
        <f t="shared" si="307"/>
        <v>Out</v>
      </c>
    </row>
    <row r="19723" spans="1:8" x14ac:dyDescent="0.25">
      <c r="A19723" s="41">
        <v>1512297066</v>
      </c>
      <c r="B19723" s="41">
        <v>1</v>
      </c>
      <c r="C19723" s="41">
        <v>106</v>
      </c>
      <c r="D19723" s="39" t="s">
        <v>58</v>
      </c>
      <c r="E19723" s="63" t="str">
        <f>D19723&amp;"_"&amp;B19723</f>
        <v>Shenzhen_1</v>
      </c>
      <c r="F19723" s="70">
        <v>0.39205175042925144</v>
      </c>
      <c r="G19723" s="63">
        <f>COUNTIFS($E$10:E19723,E19723)</f>
        <v>1134</v>
      </c>
      <c r="H19723" s="39" t="str">
        <f t="shared" ref="H19723:H19786" si="308">IF(ROW()&lt;=3000,"Test",
IF(ROW()&lt;=6000,"Control",
"Out"))</f>
        <v>Out</v>
      </c>
    </row>
    <row r="19724" spans="1:8" x14ac:dyDescent="0.25">
      <c r="A19724" s="41">
        <v>1516692784</v>
      </c>
      <c r="B19724" s="41">
        <v>1</v>
      </c>
      <c r="C19724" s="41">
        <v>204</v>
      </c>
      <c r="D19724" s="39" t="s">
        <v>58</v>
      </c>
      <c r="E19724" s="63" t="str">
        <f>D19724&amp;"_"&amp;B19724</f>
        <v>Shenzhen_1</v>
      </c>
      <c r="F19724" s="70">
        <v>0.39247257679072201</v>
      </c>
      <c r="G19724" s="63">
        <f>COUNTIFS($E$10:E19724,E19724)</f>
        <v>1135</v>
      </c>
      <c r="H19724" s="39" t="str">
        <f t="shared" si="308"/>
        <v>Out</v>
      </c>
    </row>
    <row r="19725" spans="1:8" x14ac:dyDescent="0.25">
      <c r="A19725" s="41">
        <v>1513124299</v>
      </c>
      <c r="B19725" s="41">
        <v>1</v>
      </c>
      <c r="C19725" s="41">
        <v>2501</v>
      </c>
      <c r="D19725" s="39" t="s">
        <v>58</v>
      </c>
      <c r="E19725" s="63" t="str">
        <f>D19725&amp;"_"&amp;B19725</f>
        <v>Shenzhen_1</v>
      </c>
      <c r="F19725" s="70">
        <v>0.39312350444013489</v>
      </c>
      <c r="G19725" s="63">
        <f>COUNTIFS($E$10:E19725,E19725)</f>
        <v>1136</v>
      </c>
      <c r="H19725" s="39" t="str">
        <f t="shared" si="308"/>
        <v>Out</v>
      </c>
    </row>
    <row r="19726" spans="1:8" x14ac:dyDescent="0.25">
      <c r="A19726" s="41">
        <v>1517653207</v>
      </c>
      <c r="B19726" s="41">
        <v>1</v>
      </c>
      <c r="C19726" s="41">
        <v>136</v>
      </c>
      <c r="D19726" s="39" t="s">
        <v>58</v>
      </c>
      <c r="E19726" s="63" t="str">
        <f>D19726&amp;"_"&amp;B19726</f>
        <v>Shenzhen_1</v>
      </c>
      <c r="F19726" s="70">
        <v>0.39348034243691832</v>
      </c>
      <c r="G19726" s="63">
        <f>COUNTIFS($E$10:E19726,E19726)</f>
        <v>1137</v>
      </c>
      <c r="H19726" s="39" t="str">
        <f t="shared" si="308"/>
        <v>Out</v>
      </c>
    </row>
    <row r="19727" spans="1:8" x14ac:dyDescent="0.25">
      <c r="A19727" s="41">
        <v>1517674797</v>
      </c>
      <c r="B19727" s="41">
        <v>1</v>
      </c>
      <c r="C19727" s="41">
        <v>5006</v>
      </c>
      <c r="D19727" s="39" t="s">
        <v>58</v>
      </c>
      <c r="E19727" s="63" t="str">
        <f>D19727&amp;"_"&amp;B19727</f>
        <v>Shenzhen_1</v>
      </c>
      <c r="F19727" s="70">
        <v>0.39366752587662224</v>
      </c>
      <c r="G19727" s="63">
        <f>COUNTIFS($E$10:E19727,E19727)</f>
        <v>1138</v>
      </c>
      <c r="H19727" s="39" t="str">
        <f t="shared" si="308"/>
        <v>Out</v>
      </c>
    </row>
    <row r="19728" spans="1:8" x14ac:dyDescent="0.25">
      <c r="A19728" s="41">
        <v>1511546159</v>
      </c>
      <c r="B19728" s="41">
        <v>1</v>
      </c>
      <c r="C19728" s="41">
        <v>3789</v>
      </c>
      <c r="D19728" s="39" t="s">
        <v>58</v>
      </c>
      <c r="E19728" s="63" t="str">
        <f>D19728&amp;"_"&amp;B19728</f>
        <v>Shenzhen_1</v>
      </c>
      <c r="F19728" s="70">
        <v>0.39410357463238088</v>
      </c>
      <c r="G19728" s="63">
        <f>COUNTIFS($E$10:E19728,E19728)</f>
        <v>1139</v>
      </c>
      <c r="H19728" s="39" t="str">
        <f t="shared" si="308"/>
        <v>Out</v>
      </c>
    </row>
    <row r="19729" spans="1:8" x14ac:dyDescent="0.25">
      <c r="A19729" s="41">
        <v>1516990956</v>
      </c>
      <c r="B19729" s="41">
        <v>1</v>
      </c>
      <c r="C19729" s="41">
        <v>2206</v>
      </c>
      <c r="D19729" s="39" t="s">
        <v>58</v>
      </c>
      <c r="E19729" s="63" t="str">
        <f>D19729&amp;"_"&amp;B19729</f>
        <v>Shenzhen_1</v>
      </c>
      <c r="F19729" s="70">
        <v>0.39431943440454631</v>
      </c>
      <c r="G19729" s="63">
        <f>COUNTIFS($E$10:E19729,E19729)</f>
        <v>1140</v>
      </c>
      <c r="H19729" s="39" t="str">
        <f t="shared" si="308"/>
        <v>Out</v>
      </c>
    </row>
    <row r="19730" spans="1:8" x14ac:dyDescent="0.25">
      <c r="A19730" s="41">
        <v>1515421216</v>
      </c>
      <c r="B19730" s="41">
        <v>1</v>
      </c>
      <c r="C19730" s="41">
        <v>804</v>
      </c>
      <c r="D19730" s="39" t="s">
        <v>58</v>
      </c>
      <c r="E19730" s="63" t="str">
        <f>D19730&amp;"_"&amp;B19730</f>
        <v>Shenzhen_1</v>
      </c>
      <c r="F19730" s="70">
        <v>0.3944789673946083</v>
      </c>
      <c r="G19730" s="63">
        <f>COUNTIFS($E$10:E19730,E19730)</f>
        <v>1141</v>
      </c>
      <c r="H19730" s="39" t="str">
        <f t="shared" si="308"/>
        <v>Out</v>
      </c>
    </row>
    <row r="19731" spans="1:8" x14ac:dyDescent="0.25">
      <c r="A19731" s="41">
        <v>1513621656</v>
      </c>
      <c r="B19731" s="41">
        <v>1</v>
      </c>
      <c r="C19731" s="41">
        <v>2222</v>
      </c>
      <c r="D19731" s="39" t="s">
        <v>58</v>
      </c>
      <c r="E19731" s="63" t="str">
        <f>D19731&amp;"_"&amp;B19731</f>
        <v>Shenzhen_1</v>
      </c>
      <c r="F19731" s="70">
        <v>0.3946646038107593</v>
      </c>
      <c r="G19731" s="63">
        <f>COUNTIFS($E$10:E19731,E19731)</f>
        <v>1142</v>
      </c>
      <c r="H19731" s="39" t="str">
        <f t="shared" si="308"/>
        <v>Out</v>
      </c>
    </row>
    <row r="19732" spans="1:8" x14ac:dyDescent="0.25">
      <c r="A19732" s="41">
        <v>1519218777</v>
      </c>
      <c r="B19732" s="41">
        <v>1</v>
      </c>
      <c r="C19732" s="41">
        <v>4038</v>
      </c>
      <c r="D19732" s="39" t="s">
        <v>58</v>
      </c>
      <c r="E19732" s="63" t="str">
        <f>D19732&amp;"_"&amp;B19732</f>
        <v>Shenzhen_1</v>
      </c>
      <c r="F19732" s="70">
        <v>0.39511099775851777</v>
      </c>
      <c r="G19732" s="63">
        <f>COUNTIFS($E$10:E19732,E19732)</f>
        <v>1143</v>
      </c>
      <c r="H19732" s="39" t="str">
        <f t="shared" si="308"/>
        <v>Out</v>
      </c>
    </row>
    <row r="19733" spans="1:8" x14ac:dyDescent="0.25">
      <c r="A19733" s="41">
        <v>1512874387</v>
      </c>
      <c r="B19733" s="41">
        <v>1</v>
      </c>
      <c r="C19733" s="41">
        <v>2638</v>
      </c>
      <c r="D19733" s="39" t="s">
        <v>58</v>
      </c>
      <c r="E19733" s="63" t="str">
        <f>D19733&amp;"_"&amp;B19733</f>
        <v>Shenzhen_1</v>
      </c>
      <c r="F19733" s="70">
        <v>0.39511875321153267</v>
      </c>
      <c r="G19733" s="63">
        <f>COUNTIFS($E$10:E19733,E19733)</f>
        <v>1144</v>
      </c>
      <c r="H19733" s="39" t="str">
        <f t="shared" si="308"/>
        <v>Out</v>
      </c>
    </row>
    <row r="19734" spans="1:8" x14ac:dyDescent="0.25">
      <c r="A19734" s="41">
        <v>1516759869</v>
      </c>
      <c r="B19734" s="41">
        <v>1</v>
      </c>
      <c r="C19734" s="41">
        <v>1440</v>
      </c>
      <c r="D19734" s="39" t="s">
        <v>58</v>
      </c>
      <c r="E19734" s="63" t="str">
        <f>D19734&amp;"_"&amp;B19734</f>
        <v>Shenzhen_1</v>
      </c>
      <c r="F19734" s="70">
        <v>0.39515256759669448</v>
      </c>
      <c r="G19734" s="63">
        <f>COUNTIFS($E$10:E19734,E19734)</f>
        <v>1145</v>
      </c>
      <c r="H19734" s="39" t="str">
        <f t="shared" si="308"/>
        <v>Out</v>
      </c>
    </row>
    <row r="19735" spans="1:8" x14ac:dyDescent="0.25">
      <c r="A19735" s="41">
        <v>1516063568</v>
      </c>
      <c r="B19735" s="41">
        <v>1</v>
      </c>
      <c r="C19735" s="41">
        <v>91</v>
      </c>
      <c r="D19735" s="39" t="s">
        <v>58</v>
      </c>
      <c r="E19735" s="63" t="str">
        <f>D19735&amp;"_"&amp;B19735</f>
        <v>Shenzhen_1</v>
      </c>
      <c r="F19735" s="70">
        <v>0.39537153310219186</v>
      </c>
      <c r="G19735" s="63">
        <f>COUNTIFS($E$10:E19735,E19735)</f>
        <v>1146</v>
      </c>
      <c r="H19735" s="39" t="str">
        <f t="shared" si="308"/>
        <v>Out</v>
      </c>
    </row>
    <row r="19736" spans="1:8" x14ac:dyDescent="0.25">
      <c r="A19736" s="41">
        <v>1515952925</v>
      </c>
      <c r="B19736" s="41">
        <v>1</v>
      </c>
      <c r="C19736" s="41">
        <v>97</v>
      </c>
      <c r="D19736" s="39" t="s">
        <v>58</v>
      </c>
      <c r="E19736" s="63" t="str">
        <f>D19736&amp;"_"&amp;B19736</f>
        <v>Shenzhen_1</v>
      </c>
      <c r="F19736" s="70">
        <v>0.39630409309036818</v>
      </c>
      <c r="G19736" s="63">
        <f>COUNTIFS($E$10:E19736,E19736)</f>
        <v>1147</v>
      </c>
      <c r="H19736" s="39" t="str">
        <f t="shared" si="308"/>
        <v>Out</v>
      </c>
    </row>
    <row r="19737" spans="1:8" x14ac:dyDescent="0.25">
      <c r="A19737" s="41">
        <v>1516515573</v>
      </c>
      <c r="B19737" s="41">
        <v>1</v>
      </c>
      <c r="C19737" s="41">
        <v>2075</v>
      </c>
      <c r="D19737" s="39" t="s">
        <v>58</v>
      </c>
      <c r="E19737" s="63" t="str">
        <f>D19737&amp;"_"&amp;B19737</f>
        <v>Shenzhen_1</v>
      </c>
      <c r="F19737" s="70">
        <v>0.39640158388518409</v>
      </c>
      <c r="G19737" s="63">
        <f>COUNTIFS($E$10:E19737,E19737)</f>
        <v>1148</v>
      </c>
      <c r="H19737" s="39" t="str">
        <f t="shared" si="308"/>
        <v>Out</v>
      </c>
    </row>
    <row r="19738" spans="1:8" x14ac:dyDescent="0.25">
      <c r="A19738" s="41">
        <v>1516370874</v>
      </c>
      <c r="B19738" s="41">
        <v>1</v>
      </c>
      <c r="C19738" s="41">
        <v>2497</v>
      </c>
      <c r="D19738" s="39" t="s">
        <v>58</v>
      </c>
      <c r="E19738" s="63" t="str">
        <f>D19738&amp;"_"&amp;B19738</f>
        <v>Shenzhen_1</v>
      </c>
      <c r="F19738" s="70">
        <v>0.39645555620580419</v>
      </c>
      <c r="G19738" s="63">
        <f>COUNTIFS($E$10:E19738,E19738)</f>
        <v>1149</v>
      </c>
      <c r="H19738" s="39" t="str">
        <f t="shared" si="308"/>
        <v>Out</v>
      </c>
    </row>
    <row r="19739" spans="1:8" x14ac:dyDescent="0.25">
      <c r="A19739" s="41">
        <v>1517398188</v>
      </c>
      <c r="B19739" s="41">
        <v>1</v>
      </c>
      <c r="C19739" s="41">
        <v>1034</v>
      </c>
      <c r="D19739" s="39" t="s">
        <v>58</v>
      </c>
      <c r="E19739" s="63" t="str">
        <f>D19739&amp;"_"&amp;B19739</f>
        <v>Shenzhen_1</v>
      </c>
      <c r="F19739" s="70">
        <v>0.39744276213852225</v>
      </c>
      <c r="G19739" s="63">
        <f>COUNTIFS($E$10:E19739,E19739)</f>
        <v>1150</v>
      </c>
      <c r="H19739" s="39" t="str">
        <f t="shared" si="308"/>
        <v>Out</v>
      </c>
    </row>
    <row r="19740" spans="1:8" x14ac:dyDescent="0.25">
      <c r="A19740" s="41">
        <v>1519505873</v>
      </c>
      <c r="B19740" s="41">
        <v>1</v>
      </c>
      <c r="C19740" s="41">
        <v>2168</v>
      </c>
      <c r="D19740" s="39" t="s">
        <v>58</v>
      </c>
      <c r="E19740" s="63" t="str">
        <f>D19740&amp;"_"&amp;B19740</f>
        <v>Shenzhen_1</v>
      </c>
      <c r="F19740" s="70">
        <v>0.39872257952646739</v>
      </c>
      <c r="G19740" s="63">
        <f>COUNTIFS($E$10:E19740,E19740)</f>
        <v>1151</v>
      </c>
      <c r="H19740" s="39" t="str">
        <f t="shared" si="308"/>
        <v>Out</v>
      </c>
    </row>
    <row r="19741" spans="1:8" x14ac:dyDescent="0.25">
      <c r="A19741" s="41">
        <v>1519480126</v>
      </c>
      <c r="B19741" s="41">
        <v>1</v>
      </c>
      <c r="C19741" s="41">
        <v>1546</v>
      </c>
      <c r="D19741" s="39" t="s">
        <v>58</v>
      </c>
      <c r="E19741" s="63" t="str">
        <f>D19741&amp;"_"&amp;B19741</f>
        <v>Shenzhen_1</v>
      </c>
      <c r="F19741" s="70">
        <v>0.39909304589309469</v>
      </c>
      <c r="G19741" s="63">
        <f>COUNTIFS($E$10:E19741,E19741)</f>
        <v>1152</v>
      </c>
      <c r="H19741" s="39" t="str">
        <f t="shared" si="308"/>
        <v>Out</v>
      </c>
    </row>
    <row r="19742" spans="1:8" x14ac:dyDescent="0.25">
      <c r="A19742" s="41">
        <v>1516077883</v>
      </c>
      <c r="B19742" s="41">
        <v>1</v>
      </c>
      <c r="C19742" s="41">
        <v>3111</v>
      </c>
      <c r="D19742" s="39" t="s">
        <v>58</v>
      </c>
      <c r="E19742" s="63" t="str">
        <f>D19742&amp;"_"&amp;B19742</f>
        <v>Shenzhen_1</v>
      </c>
      <c r="F19742" s="70">
        <v>0.40005020598522789</v>
      </c>
      <c r="G19742" s="63">
        <f>COUNTIFS($E$10:E19742,E19742)</f>
        <v>1153</v>
      </c>
      <c r="H19742" s="39" t="str">
        <f t="shared" si="308"/>
        <v>Out</v>
      </c>
    </row>
    <row r="19743" spans="1:8" x14ac:dyDescent="0.25">
      <c r="A19743" s="41">
        <v>1512426368</v>
      </c>
      <c r="B19743" s="41">
        <v>1</v>
      </c>
      <c r="C19743" s="41">
        <v>299</v>
      </c>
      <c r="D19743" s="39" t="s">
        <v>58</v>
      </c>
      <c r="E19743" s="63" t="str">
        <f>D19743&amp;"_"&amp;B19743</f>
        <v>Shenzhen_1</v>
      </c>
      <c r="F19743" s="70">
        <v>0.40016426663161464</v>
      </c>
      <c r="G19743" s="63">
        <f>COUNTIFS($E$10:E19743,E19743)</f>
        <v>1154</v>
      </c>
      <c r="H19743" s="39" t="str">
        <f t="shared" si="308"/>
        <v>Out</v>
      </c>
    </row>
    <row r="19744" spans="1:8" x14ac:dyDescent="0.25">
      <c r="A19744" s="41">
        <v>1517995635</v>
      </c>
      <c r="B19744" s="41">
        <v>1</v>
      </c>
      <c r="C19744" s="41">
        <v>825</v>
      </c>
      <c r="D19744" s="39" t="s">
        <v>58</v>
      </c>
      <c r="E19744" s="63" t="str">
        <f>D19744&amp;"_"&amp;B19744</f>
        <v>Shenzhen_1</v>
      </c>
      <c r="F19744" s="70">
        <v>0.40098140655832615</v>
      </c>
      <c r="G19744" s="63">
        <f>COUNTIFS($E$10:E19744,E19744)</f>
        <v>1155</v>
      </c>
      <c r="H19744" s="39" t="str">
        <f t="shared" si="308"/>
        <v>Out</v>
      </c>
    </row>
    <row r="19745" spans="1:8" x14ac:dyDescent="0.25">
      <c r="A19745" s="41">
        <v>1515657167</v>
      </c>
      <c r="B19745" s="41">
        <v>1</v>
      </c>
      <c r="C19745" s="41">
        <v>4453</v>
      </c>
      <c r="D19745" s="39" t="s">
        <v>58</v>
      </c>
      <c r="E19745" s="63" t="str">
        <f>D19745&amp;"_"&amp;B19745</f>
        <v>Shenzhen_1</v>
      </c>
      <c r="F19745" s="70">
        <v>0.4018477376409505</v>
      </c>
      <c r="G19745" s="63">
        <f>COUNTIFS($E$10:E19745,E19745)</f>
        <v>1156</v>
      </c>
      <c r="H19745" s="39" t="str">
        <f t="shared" si="308"/>
        <v>Out</v>
      </c>
    </row>
    <row r="19746" spans="1:8" x14ac:dyDescent="0.25">
      <c r="A19746" s="41">
        <v>1519971465</v>
      </c>
      <c r="B19746" s="41">
        <v>1</v>
      </c>
      <c r="C19746" s="41">
        <v>5405</v>
      </c>
      <c r="D19746" s="39" t="s">
        <v>58</v>
      </c>
      <c r="E19746" s="63" t="str">
        <f>D19746&amp;"_"&amp;B19746</f>
        <v>Shenzhen_1</v>
      </c>
      <c r="F19746" s="70">
        <v>0.40224189869133264</v>
      </c>
      <c r="G19746" s="63">
        <f>COUNTIFS($E$10:E19746,E19746)</f>
        <v>1157</v>
      </c>
      <c r="H19746" s="39" t="str">
        <f t="shared" si="308"/>
        <v>Out</v>
      </c>
    </row>
    <row r="19747" spans="1:8" x14ac:dyDescent="0.25">
      <c r="A19747" s="41">
        <v>1519184775</v>
      </c>
      <c r="B19747" s="41">
        <v>1</v>
      </c>
      <c r="C19747" s="41">
        <v>1732</v>
      </c>
      <c r="D19747" s="39" t="s">
        <v>58</v>
      </c>
      <c r="E19747" s="63" t="str">
        <f>D19747&amp;"_"&amp;B19747</f>
        <v>Shenzhen_1</v>
      </c>
      <c r="F19747" s="70">
        <v>0.40230707738710925</v>
      </c>
      <c r="G19747" s="63">
        <f>COUNTIFS($E$10:E19747,E19747)</f>
        <v>1158</v>
      </c>
      <c r="H19747" s="39" t="str">
        <f t="shared" si="308"/>
        <v>Out</v>
      </c>
    </row>
    <row r="19748" spans="1:8" x14ac:dyDescent="0.25">
      <c r="A19748" s="41">
        <v>1516158857</v>
      </c>
      <c r="B19748" s="41">
        <v>1</v>
      </c>
      <c r="C19748" s="41">
        <v>3089</v>
      </c>
      <c r="D19748" s="39" t="s">
        <v>58</v>
      </c>
      <c r="E19748" s="63" t="str">
        <f>D19748&amp;"_"&amp;B19748</f>
        <v>Shenzhen_1</v>
      </c>
      <c r="F19748" s="70">
        <v>0.40266718728986439</v>
      </c>
      <c r="G19748" s="63">
        <f>COUNTIFS($E$10:E19748,E19748)</f>
        <v>1159</v>
      </c>
      <c r="H19748" s="39" t="str">
        <f t="shared" si="308"/>
        <v>Out</v>
      </c>
    </row>
    <row r="19749" spans="1:8" x14ac:dyDescent="0.25">
      <c r="A19749" s="41">
        <v>1517001653</v>
      </c>
      <c r="B19749" s="41">
        <v>1</v>
      </c>
      <c r="C19749" s="41">
        <v>3652</v>
      </c>
      <c r="D19749" s="39" t="s">
        <v>58</v>
      </c>
      <c r="E19749" s="63" t="str">
        <f>D19749&amp;"_"&amp;B19749</f>
        <v>Shenzhen_1</v>
      </c>
      <c r="F19749" s="70">
        <v>0.40301985602437385</v>
      </c>
      <c r="G19749" s="63">
        <f>COUNTIFS($E$10:E19749,E19749)</f>
        <v>1160</v>
      </c>
      <c r="H19749" s="39" t="str">
        <f t="shared" si="308"/>
        <v>Out</v>
      </c>
    </row>
    <row r="19750" spans="1:8" x14ac:dyDescent="0.25">
      <c r="A19750" s="41">
        <v>1511421288</v>
      </c>
      <c r="B19750" s="41">
        <v>1</v>
      </c>
      <c r="C19750" s="41">
        <v>1921</v>
      </c>
      <c r="D19750" s="39" t="s">
        <v>58</v>
      </c>
      <c r="E19750" s="63" t="str">
        <f>D19750&amp;"_"&amp;B19750</f>
        <v>Shenzhen_1</v>
      </c>
      <c r="F19750" s="70">
        <v>0.40454896781064675</v>
      </c>
      <c r="G19750" s="63">
        <f>COUNTIFS($E$10:E19750,E19750)</f>
        <v>1161</v>
      </c>
      <c r="H19750" s="39" t="str">
        <f t="shared" si="308"/>
        <v>Out</v>
      </c>
    </row>
    <row r="19751" spans="1:8" x14ac:dyDescent="0.25">
      <c r="A19751" s="41">
        <v>1517769686</v>
      </c>
      <c r="B19751" s="41">
        <v>1</v>
      </c>
      <c r="C19751" s="41">
        <v>578</v>
      </c>
      <c r="D19751" s="39" t="s">
        <v>58</v>
      </c>
      <c r="E19751" s="63" t="str">
        <f>D19751&amp;"_"&amp;B19751</f>
        <v>Shenzhen_1</v>
      </c>
      <c r="F19751" s="70">
        <v>0.40473309409067415</v>
      </c>
      <c r="G19751" s="63">
        <f>COUNTIFS($E$10:E19751,E19751)</f>
        <v>1162</v>
      </c>
      <c r="H19751" s="39" t="str">
        <f t="shared" si="308"/>
        <v>Out</v>
      </c>
    </row>
    <row r="19752" spans="1:8" x14ac:dyDescent="0.25">
      <c r="A19752" s="41">
        <v>1519120226</v>
      </c>
      <c r="B19752" s="41">
        <v>1</v>
      </c>
      <c r="C19752" s="41">
        <v>4801</v>
      </c>
      <c r="D19752" s="39" t="s">
        <v>58</v>
      </c>
      <c r="E19752" s="63" t="str">
        <f>D19752&amp;"_"&amp;B19752</f>
        <v>Shenzhen_1</v>
      </c>
      <c r="F19752" s="70">
        <v>0.40486639957558734</v>
      </c>
      <c r="G19752" s="63">
        <f>COUNTIFS($E$10:E19752,E19752)</f>
        <v>1163</v>
      </c>
      <c r="H19752" s="39" t="str">
        <f t="shared" si="308"/>
        <v>Out</v>
      </c>
    </row>
    <row r="19753" spans="1:8" x14ac:dyDescent="0.25">
      <c r="A19753" s="41">
        <v>1511454157</v>
      </c>
      <c r="B19753" s="41">
        <v>1</v>
      </c>
      <c r="C19753" s="41">
        <v>569</v>
      </c>
      <c r="D19753" s="39" t="s">
        <v>58</v>
      </c>
      <c r="E19753" s="63" t="str">
        <f>D19753&amp;"_"&amp;B19753</f>
        <v>Shenzhen_1</v>
      </c>
      <c r="F19753" s="70">
        <v>0.40493287776717057</v>
      </c>
      <c r="G19753" s="63">
        <f>COUNTIFS($E$10:E19753,E19753)</f>
        <v>1164</v>
      </c>
      <c r="H19753" s="39" t="str">
        <f t="shared" si="308"/>
        <v>Out</v>
      </c>
    </row>
    <row r="19754" spans="1:8" x14ac:dyDescent="0.25">
      <c r="A19754" s="41">
        <v>1512360435</v>
      </c>
      <c r="B19754" s="41">
        <v>1</v>
      </c>
      <c r="C19754" s="41">
        <v>834</v>
      </c>
      <c r="D19754" s="39" t="s">
        <v>58</v>
      </c>
      <c r="E19754" s="63" t="str">
        <f>D19754&amp;"_"&amp;B19754</f>
        <v>Shenzhen_1</v>
      </c>
      <c r="F19754" s="70">
        <v>0.40500404448779403</v>
      </c>
      <c r="G19754" s="63">
        <f>COUNTIFS($E$10:E19754,E19754)</f>
        <v>1165</v>
      </c>
      <c r="H19754" s="39" t="str">
        <f t="shared" si="308"/>
        <v>Out</v>
      </c>
    </row>
    <row r="19755" spans="1:8" x14ac:dyDescent="0.25">
      <c r="A19755" s="41">
        <v>1514155919</v>
      </c>
      <c r="B19755" s="41">
        <v>1</v>
      </c>
      <c r="C19755" s="41">
        <v>321</v>
      </c>
      <c r="D19755" s="39" t="s">
        <v>58</v>
      </c>
      <c r="E19755" s="63" t="str">
        <f>D19755&amp;"_"&amp;B19755</f>
        <v>Shenzhen_1</v>
      </c>
      <c r="F19755" s="70">
        <v>0.40524987136911739</v>
      </c>
      <c r="G19755" s="63">
        <f>COUNTIFS($E$10:E19755,E19755)</f>
        <v>1166</v>
      </c>
      <c r="H19755" s="39" t="str">
        <f t="shared" si="308"/>
        <v>Out</v>
      </c>
    </row>
    <row r="19756" spans="1:8" x14ac:dyDescent="0.25">
      <c r="A19756" s="41">
        <v>1517234736</v>
      </c>
      <c r="B19756" s="41">
        <v>1</v>
      </c>
      <c r="C19756" s="41">
        <v>2695</v>
      </c>
      <c r="D19756" s="39" t="s">
        <v>58</v>
      </c>
      <c r="E19756" s="63" t="str">
        <f>D19756&amp;"_"&amp;B19756</f>
        <v>Shenzhen_1</v>
      </c>
      <c r="F19756" s="70">
        <v>0.40574735231369818</v>
      </c>
      <c r="G19756" s="63">
        <f>COUNTIFS($E$10:E19756,E19756)</f>
        <v>1167</v>
      </c>
      <c r="H19756" s="39" t="str">
        <f t="shared" si="308"/>
        <v>Out</v>
      </c>
    </row>
    <row r="19757" spans="1:8" x14ac:dyDescent="0.25">
      <c r="A19757" s="41">
        <v>1515112213</v>
      </c>
      <c r="B19757" s="41">
        <v>1</v>
      </c>
      <c r="C19757" s="41">
        <v>259</v>
      </c>
      <c r="D19757" s="39" t="s">
        <v>58</v>
      </c>
      <c r="E19757" s="63" t="str">
        <f>D19757&amp;"_"&amp;B19757</f>
        <v>Shenzhen_1</v>
      </c>
      <c r="F19757" s="70">
        <v>0.40587931824114187</v>
      </c>
      <c r="G19757" s="63">
        <f>COUNTIFS($E$10:E19757,E19757)</f>
        <v>1168</v>
      </c>
      <c r="H19757" s="39" t="str">
        <f t="shared" si="308"/>
        <v>Out</v>
      </c>
    </row>
    <row r="19758" spans="1:8" x14ac:dyDescent="0.25">
      <c r="A19758" s="41">
        <v>1519385718</v>
      </c>
      <c r="B19758" s="41">
        <v>1</v>
      </c>
      <c r="C19758" s="41">
        <v>379</v>
      </c>
      <c r="D19758" s="39" t="s">
        <v>58</v>
      </c>
      <c r="E19758" s="63" t="str">
        <f>D19758&amp;"_"&amp;B19758</f>
        <v>Shenzhen_1</v>
      </c>
      <c r="F19758" s="70">
        <v>0.40603067431278472</v>
      </c>
      <c r="G19758" s="63">
        <f>COUNTIFS($E$10:E19758,E19758)</f>
        <v>1169</v>
      </c>
      <c r="H19758" s="39" t="str">
        <f t="shared" si="308"/>
        <v>Out</v>
      </c>
    </row>
    <row r="19759" spans="1:8" x14ac:dyDescent="0.25">
      <c r="A19759" s="41">
        <v>1513329549</v>
      </c>
      <c r="B19759" s="41">
        <v>1</v>
      </c>
      <c r="C19759" s="41">
        <v>3366</v>
      </c>
      <c r="D19759" s="39" t="s">
        <v>58</v>
      </c>
      <c r="E19759" s="63" t="str">
        <f>D19759&amp;"_"&amp;B19759</f>
        <v>Shenzhen_1</v>
      </c>
      <c r="F19759" s="70">
        <v>0.40642909853717302</v>
      </c>
      <c r="G19759" s="63">
        <f>COUNTIFS($E$10:E19759,E19759)</f>
        <v>1170</v>
      </c>
      <c r="H19759" s="39" t="str">
        <f t="shared" si="308"/>
        <v>Out</v>
      </c>
    </row>
    <row r="19760" spans="1:8" x14ac:dyDescent="0.25">
      <c r="A19760" s="41">
        <v>1519860435</v>
      </c>
      <c r="B19760" s="41">
        <v>1</v>
      </c>
      <c r="C19760" s="41">
        <v>257</v>
      </c>
      <c r="D19760" s="39" t="s">
        <v>58</v>
      </c>
      <c r="E19760" s="63" t="str">
        <f>D19760&amp;"_"&amp;B19760</f>
        <v>Shenzhen_1</v>
      </c>
      <c r="F19760" s="70">
        <v>0.40683881363938901</v>
      </c>
      <c r="G19760" s="63">
        <f>COUNTIFS($E$10:E19760,E19760)</f>
        <v>1171</v>
      </c>
      <c r="H19760" s="39" t="str">
        <f t="shared" si="308"/>
        <v>Out</v>
      </c>
    </row>
    <row r="19761" spans="1:8" x14ac:dyDescent="0.25">
      <c r="A19761" s="41">
        <v>1513084825</v>
      </c>
      <c r="B19761" s="41">
        <v>1</v>
      </c>
      <c r="C19761" s="41">
        <v>2649</v>
      </c>
      <c r="D19761" s="39" t="s">
        <v>58</v>
      </c>
      <c r="E19761" s="63" t="str">
        <f>D19761&amp;"_"&amp;B19761</f>
        <v>Shenzhen_1</v>
      </c>
      <c r="F19761" s="70">
        <v>0.4071815663905558</v>
      </c>
      <c r="G19761" s="63">
        <f>COUNTIFS($E$10:E19761,E19761)</f>
        <v>1172</v>
      </c>
      <c r="H19761" s="39" t="str">
        <f t="shared" si="308"/>
        <v>Out</v>
      </c>
    </row>
    <row r="19762" spans="1:8" x14ac:dyDescent="0.25">
      <c r="A19762" s="41">
        <v>1515179564</v>
      </c>
      <c r="B19762" s="41">
        <v>1</v>
      </c>
      <c r="C19762" s="41">
        <v>2975</v>
      </c>
      <c r="D19762" s="39" t="s">
        <v>58</v>
      </c>
      <c r="E19762" s="63" t="str">
        <f>D19762&amp;"_"&amp;B19762</f>
        <v>Shenzhen_1</v>
      </c>
      <c r="F19762" s="70">
        <v>0.40781037807255094</v>
      </c>
      <c r="G19762" s="63">
        <f>COUNTIFS($E$10:E19762,E19762)</f>
        <v>1173</v>
      </c>
      <c r="H19762" s="39" t="str">
        <f t="shared" si="308"/>
        <v>Out</v>
      </c>
    </row>
    <row r="19763" spans="1:8" x14ac:dyDescent="0.25">
      <c r="A19763" s="41">
        <v>1512791629</v>
      </c>
      <c r="B19763" s="41">
        <v>1</v>
      </c>
      <c r="C19763" s="41">
        <v>2549</v>
      </c>
      <c r="D19763" s="39" t="s">
        <v>58</v>
      </c>
      <c r="E19763" s="63" t="str">
        <f>D19763&amp;"_"&amp;B19763</f>
        <v>Shenzhen_1</v>
      </c>
      <c r="F19763" s="70">
        <v>0.40814562444911273</v>
      </c>
      <c r="G19763" s="63">
        <f>COUNTIFS($E$10:E19763,E19763)</f>
        <v>1174</v>
      </c>
      <c r="H19763" s="39" t="str">
        <f t="shared" si="308"/>
        <v>Out</v>
      </c>
    </row>
    <row r="19764" spans="1:8" x14ac:dyDescent="0.25">
      <c r="A19764" s="41">
        <v>1515056277</v>
      </c>
      <c r="B19764" s="41">
        <v>1</v>
      </c>
      <c r="C19764" s="41">
        <v>3122</v>
      </c>
      <c r="D19764" s="39" t="s">
        <v>58</v>
      </c>
      <c r="E19764" s="63" t="str">
        <f>D19764&amp;"_"&amp;B19764</f>
        <v>Shenzhen_1</v>
      </c>
      <c r="F19764" s="70">
        <v>0.4085465334624131</v>
      </c>
      <c r="G19764" s="63">
        <f>COUNTIFS($E$10:E19764,E19764)</f>
        <v>1175</v>
      </c>
      <c r="H19764" s="39" t="str">
        <f t="shared" si="308"/>
        <v>Out</v>
      </c>
    </row>
    <row r="19765" spans="1:8" x14ac:dyDescent="0.25">
      <c r="A19765" s="41">
        <v>1515060945</v>
      </c>
      <c r="B19765" s="41">
        <v>1</v>
      </c>
      <c r="C19765" s="41">
        <v>655</v>
      </c>
      <c r="D19765" s="39" t="s">
        <v>58</v>
      </c>
      <c r="E19765" s="63" t="str">
        <f>D19765&amp;"_"&amp;B19765</f>
        <v>Shenzhen_1</v>
      </c>
      <c r="F19765" s="70">
        <v>0.40855999746225191</v>
      </c>
      <c r="G19765" s="63">
        <f>COUNTIFS($E$10:E19765,E19765)</f>
        <v>1176</v>
      </c>
      <c r="H19765" s="39" t="str">
        <f t="shared" si="308"/>
        <v>Out</v>
      </c>
    </row>
    <row r="19766" spans="1:8" x14ac:dyDescent="0.25">
      <c r="A19766" s="41">
        <v>1517865239</v>
      </c>
      <c r="B19766" s="41">
        <v>1</v>
      </c>
      <c r="C19766" s="41">
        <v>2000</v>
      </c>
      <c r="D19766" s="39" t="s">
        <v>58</v>
      </c>
      <c r="E19766" s="63" t="str">
        <f>D19766&amp;"_"&amp;B19766</f>
        <v>Shenzhen_1</v>
      </c>
      <c r="F19766" s="70">
        <v>0.4086244095413738</v>
      </c>
      <c r="G19766" s="63">
        <f>COUNTIFS($E$10:E19766,E19766)</f>
        <v>1177</v>
      </c>
      <c r="H19766" s="39" t="str">
        <f t="shared" si="308"/>
        <v>Out</v>
      </c>
    </row>
    <row r="19767" spans="1:8" x14ac:dyDescent="0.25">
      <c r="A19767" s="41">
        <v>1518676317</v>
      </c>
      <c r="B19767" s="41">
        <v>1</v>
      </c>
      <c r="C19767" s="41">
        <v>1324</v>
      </c>
      <c r="D19767" s="39" t="s">
        <v>58</v>
      </c>
      <c r="E19767" s="63" t="str">
        <f>D19767&amp;"_"&amp;B19767</f>
        <v>Shenzhen_1</v>
      </c>
      <c r="F19767" s="70">
        <v>0.40997041530141076</v>
      </c>
      <c r="G19767" s="63">
        <f>COUNTIFS($E$10:E19767,E19767)</f>
        <v>1178</v>
      </c>
      <c r="H19767" s="39" t="str">
        <f t="shared" si="308"/>
        <v>Out</v>
      </c>
    </row>
    <row r="19768" spans="1:8" x14ac:dyDescent="0.25">
      <c r="A19768" s="41">
        <v>1512202383</v>
      </c>
      <c r="B19768" s="41">
        <v>1</v>
      </c>
      <c r="C19768" s="41">
        <v>770</v>
      </c>
      <c r="D19768" s="39" t="s">
        <v>58</v>
      </c>
      <c r="E19768" s="63" t="str">
        <f>D19768&amp;"_"&amp;B19768</f>
        <v>Shenzhen_1</v>
      </c>
      <c r="F19768" s="70">
        <v>0.41054513830717587</v>
      </c>
      <c r="G19768" s="63">
        <f>COUNTIFS($E$10:E19768,E19768)</f>
        <v>1179</v>
      </c>
      <c r="H19768" s="39" t="str">
        <f t="shared" si="308"/>
        <v>Out</v>
      </c>
    </row>
    <row r="19769" spans="1:8" x14ac:dyDescent="0.25">
      <c r="A19769" s="41">
        <v>1514153715</v>
      </c>
      <c r="B19769" s="41">
        <v>1</v>
      </c>
      <c r="C19769" s="41">
        <v>722</v>
      </c>
      <c r="D19769" s="39" t="s">
        <v>58</v>
      </c>
      <c r="E19769" s="63" t="str">
        <f>D19769&amp;"_"&amp;B19769</f>
        <v>Shenzhen_1</v>
      </c>
      <c r="F19769" s="70">
        <v>0.41065007882099513</v>
      </c>
      <c r="G19769" s="63">
        <f>COUNTIFS($E$10:E19769,E19769)</f>
        <v>1180</v>
      </c>
      <c r="H19769" s="39" t="str">
        <f t="shared" si="308"/>
        <v>Out</v>
      </c>
    </row>
    <row r="19770" spans="1:8" x14ac:dyDescent="0.25">
      <c r="A19770" s="41">
        <v>1512097276</v>
      </c>
      <c r="B19770" s="41">
        <v>1</v>
      </c>
      <c r="C19770" s="41">
        <v>880</v>
      </c>
      <c r="D19770" s="39" t="s">
        <v>58</v>
      </c>
      <c r="E19770" s="63" t="str">
        <f>D19770&amp;"_"&amp;B19770</f>
        <v>Shenzhen_1</v>
      </c>
      <c r="F19770" s="70">
        <v>0.41094857148188446</v>
      </c>
      <c r="G19770" s="63">
        <f>COUNTIFS($E$10:E19770,E19770)</f>
        <v>1181</v>
      </c>
      <c r="H19770" s="39" t="str">
        <f t="shared" si="308"/>
        <v>Out</v>
      </c>
    </row>
    <row r="19771" spans="1:8" x14ac:dyDescent="0.25">
      <c r="A19771" s="41">
        <v>1512814677</v>
      </c>
      <c r="B19771" s="41">
        <v>1</v>
      </c>
      <c r="C19771" s="41">
        <v>1091</v>
      </c>
      <c r="D19771" s="39" t="s">
        <v>58</v>
      </c>
      <c r="E19771" s="63" t="str">
        <f>D19771&amp;"_"&amp;B19771</f>
        <v>Shenzhen_1</v>
      </c>
      <c r="F19771" s="70">
        <v>0.41148981574208665</v>
      </c>
      <c r="G19771" s="63">
        <f>COUNTIFS($E$10:E19771,E19771)</f>
        <v>1182</v>
      </c>
      <c r="H19771" s="39" t="str">
        <f t="shared" si="308"/>
        <v>Out</v>
      </c>
    </row>
    <row r="19772" spans="1:8" x14ac:dyDescent="0.25">
      <c r="A19772" s="41">
        <v>1517757145</v>
      </c>
      <c r="B19772" s="41">
        <v>1</v>
      </c>
      <c r="C19772" s="41">
        <v>1539</v>
      </c>
      <c r="D19772" s="39" t="s">
        <v>58</v>
      </c>
      <c r="E19772" s="63" t="str">
        <f>D19772&amp;"_"&amp;B19772</f>
        <v>Shenzhen_1</v>
      </c>
      <c r="F19772" s="70">
        <v>0.41170832136571145</v>
      </c>
      <c r="G19772" s="63">
        <f>COUNTIFS($E$10:E19772,E19772)</f>
        <v>1183</v>
      </c>
      <c r="H19772" s="39" t="str">
        <f t="shared" si="308"/>
        <v>Out</v>
      </c>
    </row>
    <row r="19773" spans="1:8" x14ac:dyDescent="0.25">
      <c r="A19773" s="41">
        <v>1516405683</v>
      </c>
      <c r="B19773" s="41">
        <v>1</v>
      </c>
      <c r="C19773" s="41">
        <v>449</v>
      </c>
      <c r="D19773" s="39" t="s">
        <v>58</v>
      </c>
      <c r="E19773" s="63" t="str">
        <f>D19773&amp;"_"&amp;B19773</f>
        <v>Shenzhen_1</v>
      </c>
      <c r="F19773" s="70">
        <v>0.4125121233261192</v>
      </c>
      <c r="G19773" s="63">
        <f>COUNTIFS($E$10:E19773,E19773)</f>
        <v>1184</v>
      </c>
      <c r="H19773" s="39" t="str">
        <f t="shared" si="308"/>
        <v>Out</v>
      </c>
    </row>
    <row r="19774" spans="1:8" x14ac:dyDescent="0.25">
      <c r="A19774" s="41">
        <v>1519417619</v>
      </c>
      <c r="B19774" s="41">
        <v>1</v>
      </c>
      <c r="C19774" s="41">
        <v>1178</v>
      </c>
      <c r="D19774" s="39" t="s">
        <v>58</v>
      </c>
      <c r="E19774" s="63" t="str">
        <f>D19774&amp;"_"&amp;B19774</f>
        <v>Shenzhen_1</v>
      </c>
      <c r="F19774" s="70">
        <v>0.41256862350071533</v>
      </c>
      <c r="G19774" s="63">
        <f>COUNTIFS($E$10:E19774,E19774)</f>
        <v>1185</v>
      </c>
      <c r="H19774" s="39" t="str">
        <f t="shared" si="308"/>
        <v>Out</v>
      </c>
    </row>
    <row r="19775" spans="1:8" x14ac:dyDescent="0.25">
      <c r="A19775" s="41">
        <v>1517992449</v>
      </c>
      <c r="B19775" s="41">
        <v>1</v>
      </c>
      <c r="C19775" s="41">
        <v>2373</v>
      </c>
      <c r="D19775" s="39" t="s">
        <v>58</v>
      </c>
      <c r="E19775" s="63" t="str">
        <f>D19775&amp;"_"&amp;B19775</f>
        <v>Shenzhen_1</v>
      </c>
      <c r="F19775" s="70">
        <v>0.41286846619143303</v>
      </c>
      <c r="G19775" s="63">
        <f>COUNTIFS($E$10:E19775,E19775)</f>
        <v>1186</v>
      </c>
      <c r="H19775" s="39" t="str">
        <f t="shared" si="308"/>
        <v>Out</v>
      </c>
    </row>
    <row r="19776" spans="1:8" x14ac:dyDescent="0.25">
      <c r="A19776" s="41">
        <v>1512859735</v>
      </c>
      <c r="B19776" s="41">
        <v>1</v>
      </c>
      <c r="C19776" s="41">
        <v>1750</v>
      </c>
      <c r="D19776" s="39" t="s">
        <v>58</v>
      </c>
      <c r="E19776" s="63" t="str">
        <f>D19776&amp;"_"&amp;B19776</f>
        <v>Shenzhen_1</v>
      </c>
      <c r="F19776" s="70">
        <v>0.41292128209761347</v>
      </c>
      <c r="G19776" s="63">
        <f>COUNTIFS($E$10:E19776,E19776)</f>
        <v>1187</v>
      </c>
      <c r="H19776" s="39" t="str">
        <f t="shared" si="308"/>
        <v>Out</v>
      </c>
    </row>
    <row r="19777" spans="1:8" x14ac:dyDescent="0.25">
      <c r="A19777" s="41">
        <v>1515873115</v>
      </c>
      <c r="B19777" s="41">
        <v>1</v>
      </c>
      <c r="C19777" s="41">
        <v>318</v>
      </c>
      <c r="D19777" s="39" t="s">
        <v>58</v>
      </c>
      <c r="E19777" s="63" t="str">
        <f>D19777&amp;"_"&amp;B19777</f>
        <v>Shenzhen_1</v>
      </c>
      <c r="F19777" s="70">
        <v>0.41372556773148328</v>
      </c>
      <c r="G19777" s="63">
        <f>COUNTIFS($E$10:E19777,E19777)</f>
        <v>1188</v>
      </c>
      <c r="H19777" s="39" t="str">
        <f t="shared" si="308"/>
        <v>Out</v>
      </c>
    </row>
    <row r="19778" spans="1:8" x14ac:dyDescent="0.25">
      <c r="A19778" s="41">
        <v>1519239248</v>
      </c>
      <c r="B19778" s="41">
        <v>1</v>
      </c>
      <c r="C19778" s="41">
        <v>2091</v>
      </c>
      <c r="D19778" s="39" t="s">
        <v>58</v>
      </c>
      <c r="E19778" s="63" t="str">
        <f>D19778&amp;"_"&amp;B19778</f>
        <v>Shenzhen_1</v>
      </c>
      <c r="F19778" s="70">
        <v>0.41400683696733132</v>
      </c>
      <c r="G19778" s="63">
        <f>COUNTIFS($E$10:E19778,E19778)</f>
        <v>1189</v>
      </c>
      <c r="H19778" s="39" t="str">
        <f t="shared" si="308"/>
        <v>Out</v>
      </c>
    </row>
    <row r="19779" spans="1:8" x14ac:dyDescent="0.25">
      <c r="A19779" s="41">
        <v>1511621417</v>
      </c>
      <c r="B19779" s="41">
        <v>1</v>
      </c>
      <c r="C19779" s="41">
        <v>2886</v>
      </c>
      <c r="D19779" s="39" t="s">
        <v>58</v>
      </c>
      <c r="E19779" s="63" t="str">
        <f>D19779&amp;"_"&amp;B19779</f>
        <v>Shenzhen_1</v>
      </c>
      <c r="F19779" s="70">
        <v>0.41411860643626686</v>
      </c>
      <c r="G19779" s="63">
        <f>COUNTIFS($E$10:E19779,E19779)</f>
        <v>1190</v>
      </c>
      <c r="H19779" s="39" t="str">
        <f t="shared" si="308"/>
        <v>Out</v>
      </c>
    </row>
    <row r="19780" spans="1:8" x14ac:dyDescent="0.25">
      <c r="A19780" s="41">
        <v>1511805633</v>
      </c>
      <c r="B19780" s="41">
        <v>1</v>
      </c>
      <c r="C19780" s="41">
        <v>979</v>
      </c>
      <c r="D19780" s="39" t="s">
        <v>58</v>
      </c>
      <c r="E19780" s="63" t="str">
        <f>D19780&amp;"_"&amp;B19780</f>
        <v>Shenzhen_1</v>
      </c>
      <c r="F19780" s="70">
        <v>0.41430775033807865</v>
      </c>
      <c r="G19780" s="63">
        <f>COUNTIFS($E$10:E19780,E19780)</f>
        <v>1191</v>
      </c>
      <c r="H19780" s="39" t="str">
        <f t="shared" si="308"/>
        <v>Out</v>
      </c>
    </row>
    <row r="19781" spans="1:8" x14ac:dyDescent="0.25">
      <c r="A19781" s="41">
        <v>1514442495</v>
      </c>
      <c r="B19781" s="41">
        <v>1</v>
      </c>
      <c r="C19781" s="41">
        <v>2872</v>
      </c>
      <c r="D19781" s="39" t="s">
        <v>58</v>
      </c>
      <c r="E19781" s="63" t="str">
        <f>D19781&amp;"_"&amp;B19781</f>
        <v>Shenzhen_1</v>
      </c>
      <c r="F19781" s="70">
        <v>0.41439240884473871</v>
      </c>
      <c r="G19781" s="63">
        <f>COUNTIFS($E$10:E19781,E19781)</f>
        <v>1192</v>
      </c>
      <c r="H19781" s="39" t="str">
        <f t="shared" si="308"/>
        <v>Out</v>
      </c>
    </row>
    <row r="19782" spans="1:8" x14ac:dyDescent="0.25">
      <c r="A19782" s="41">
        <v>1513580103</v>
      </c>
      <c r="B19782" s="41">
        <v>1</v>
      </c>
      <c r="C19782" s="41">
        <v>783</v>
      </c>
      <c r="D19782" s="39" t="s">
        <v>58</v>
      </c>
      <c r="E19782" s="63" t="str">
        <f>D19782&amp;"_"&amp;B19782</f>
        <v>Shenzhen_1</v>
      </c>
      <c r="F19782" s="70">
        <v>0.41448829515713703</v>
      </c>
      <c r="G19782" s="63">
        <f>COUNTIFS($E$10:E19782,E19782)</f>
        <v>1193</v>
      </c>
      <c r="H19782" s="39" t="str">
        <f t="shared" si="308"/>
        <v>Out</v>
      </c>
    </row>
    <row r="19783" spans="1:8" x14ac:dyDescent="0.25">
      <c r="A19783" s="41">
        <v>1516245678</v>
      </c>
      <c r="B19783" s="41">
        <v>1</v>
      </c>
      <c r="C19783" s="41">
        <v>3124</v>
      </c>
      <c r="D19783" s="39" t="s">
        <v>58</v>
      </c>
      <c r="E19783" s="63" t="str">
        <f>D19783&amp;"_"&amp;B19783</f>
        <v>Shenzhen_1</v>
      </c>
      <c r="F19783" s="70">
        <v>0.41522357890416428</v>
      </c>
      <c r="G19783" s="63">
        <f>COUNTIFS($E$10:E19783,E19783)</f>
        <v>1194</v>
      </c>
      <c r="H19783" s="39" t="str">
        <f t="shared" si="308"/>
        <v>Out</v>
      </c>
    </row>
    <row r="19784" spans="1:8" x14ac:dyDescent="0.25">
      <c r="A19784" s="41">
        <v>1518574637</v>
      </c>
      <c r="B19784" s="41">
        <v>1</v>
      </c>
      <c r="C19784" s="41">
        <v>1900</v>
      </c>
      <c r="D19784" s="39" t="s">
        <v>58</v>
      </c>
      <c r="E19784" s="63" t="str">
        <f>D19784&amp;"_"&amp;B19784</f>
        <v>Shenzhen_1</v>
      </c>
      <c r="F19784" s="70">
        <v>0.41601548660759879</v>
      </c>
      <c r="G19784" s="63">
        <f>COUNTIFS($E$10:E19784,E19784)</f>
        <v>1195</v>
      </c>
      <c r="H19784" s="39" t="str">
        <f t="shared" si="308"/>
        <v>Out</v>
      </c>
    </row>
    <row r="19785" spans="1:8" x14ac:dyDescent="0.25">
      <c r="A19785" s="41">
        <v>1519861226</v>
      </c>
      <c r="B19785" s="41">
        <v>1</v>
      </c>
      <c r="C19785" s="41">
        <v>689</v>
      </c>
      <c r="D19785" s="39" t="s">
        <v>58</v>
      </c>
      <c r="E19785" s="63" t="str">
        <f>D19785&amp;"_"&amp;B19785</f>
        <v>Shenzhen_1</v>
      </c>
      <c r="F19785" s="70">
        <v>0.41616052542547688</v>
      </c>
      <c r="G19785" s="63">
        <f>COUNTIFS($E$10:E19785,E19785)</f>
        <v>1196</v>
      </c>
      <c r="H19785" s="39" t="str">
        <f t="shared" si="308"/>
        <v>Out</v>
      </c>
    </row>
    <row r="19786" spans="1:8" x14ac:dyDescent="0.25">
      <c r="A19786" s="41">
        <v>1516075926</v>
      </c>
      <c r="B19786" s="41">
        <v>1</v>
      </c>
      <c r="C19786" s="41">
        <v>3288</v>
      </c>
      <c r="D19786" s="39" t="s">
        <v>58</v>
      </c>
      <c r="E19786" s="63" t="str">
        <f>D19786&amp;"_"&amp;B19786</f>
        <v>Shenzhen_1</v>
      </c>
      <c r="F19786" s="70">
        <v>0.41689801069366983</v>
      </c>
      <c r="G19786" s="63">
        <f>COUNTIFS($E$10:E19786,E19786)</f>
        <v>1197</v>
      </c>
      <c r="H19786" s="39" t="str">
        <f t="shared" si="308"/>
        <v>Out</v>
      </c>
    </row>
    <row r="19787" spans="1:8" x14ac:dyDescent="0.25">
      <c r="A19787" s="41">
        <v>1511346194</v>
      </c>
      <c r="B19787" s="41">
        <v>1</v>
      </c>
      <c r="C19787" s="41">
        <v>2568</v>
      </c>
      <c r="D19787" s="39" t="s">
        <v>58</v>
      </c>
      <c r="E19787" s="63" t="str">
        <f>D19787&amp;"_"&amp;B19787</f>
        <v>Shenzhen_1</v>
      </c>
      <c r="F19787" s="70">
        <v>0.41713956735001834</v>
      </c>
      <c r="G19787" s="63">
        <f>COUNTIFS($E$10:E19787,E19787)</f>
        <v>1198</v>
      </c>
      <c r="H19787" s="39" t="str">
        <f t="shared" ref="H19787:H19850" si="309">IF(ROW()&lt;=3000,"Test",
IF(ROW()&lt;=6000,"Control",
"Out"))</f>
        <v>Out</v>
      </c>
    </row>
    <row r="19788" spans="1:8" x14ac:dyDescent="0.25">
      <c r="A19788" s="41">
        <v>1519424985</v>
      </c>
      <c r="B19788" s="41">
        <v>1</v>
      </c>
      <c r="C19788" s="41">
        <v>2251</v>
      </c>
      <c r="D19788" s="39" t="s">
        <v>58</v>
      </c>
      <c r="E19788" s="63" t="str">
        <f>D19788&amp;"_"&amp;B19788</f>
        <v>Shenzhen_1</v>
      </c>
      <c r="F19788" s="70">
        <v>0.41739417409574353</v>
      </c>
      <c r="G19788" s="63">
        <f>COUNTIFS($E$10:E19788,E19788)</f>
        <v>1199</v>
      </c>
      <c r="H19788" s="39" t="str">
        <f t="shared" si="309"/>
        <v>Out</v>
      </c>
    </row>
    <row r="19789" spans="1:8" x14ac:dyDescent="0.25">
      <c r="A19789" s="41">
        <v>1512012228</v>
      </c>
      <c r="B19789" s="41">
        <v>1</v>
      </c>
      <c r="C19789" s="41">
        <v>4037</v>
      </c>
      <c r="D19789" s="39" t="s">
        <v>58</v>
      </c>
      <c r="E19789" s="63" t="str">
        <f>D19789&amp;"_"&amp;B19789</f>
        <v>Shenzhen_1</v>
      </c>
      <c r="F19789" s="70">
        <v>0.41794493014742251</v>
      </c>
      <c r="G19789" s="63">
        <f>COUNTIFS($E$10:E19789,E19789)</f>
        <v>1200</v>
      </c>
      <c r="H19789" s="39" t="str">
        <f t="shared" si="309"/>
        <v>Out</v>
      </c>
    </row>
    <row r="19790" spans="1:8" x14ac:dyDescent="0.25">
      <c r="A19790" s="41">
        <v>1515981848</v>
      </c>
      <c r="B19790" s="41">
        <v>1</v>
      </c>
      <c r="C19790" s="41">
        <v>845</v>
      </c>
      <c r="D19790" s="39" t="s">
        <v>58</v>
      </c>
      <c r="E19790" s="63" t="str">
        <f>D19790&amp;"_"&amp;B19790</f>
        <v>Shenzhen_1</v>
      </c>
      <c r="F19790" s="70">
        <v>0.41870596458573339</v>
      </c>
      <c r="G19790" s="63">
        <f>COUNTIFS($E$10:E19790,E19790)</f>
        <v>1201</v>
      </c>
      <c r="H19790" s="39" t="str">
        <f t="shared" si="309"/>
        <v>Out</v>
      </c>
    </row>
    <row r="19791" spans="1:8" x14ac:dyDescent="0.25">
      <c r="A19791" s="41">
        <v>1519238088</v>
      </c>
      <c r="B19791" s="41">
        <v>1</v>
      </c>
      <c r="C19791" s="41">
        <v>166</v>
      </c>
      <c r="D19791" s="39" t="s">
        <v>58</v>
      </c>
      <c r="E19791" s="63" t="str">
        <f>D19791&amp;"_"&amp;B19791</f>
        <v>Shenzhen_1</v>
      </c>
      <c r="F19791" s="70">
        <v>0.41891383401140836</v>
      </c>
      <c r="G19791" s="63">
        <f>COUNTIFS($E$10:E19791,E19791)</f>
        <v>1202</v>
      </c>
      <c r="H19791" s="39" t="str">
        <f t="shared" si="309"/>
        <v>Out</v>
      </c>
    </row>
    <row r="19792" spans="1:8" x14ac:dyDescent="0.25">
      <c r="A19792" s="41">
        <v>1514447188</v>
      </c>
      <c r="B19792" s="41">
        <v>1</v>
      </c>
      <c r="C19792" s="41">
        <v>2192</v>
      </c>
      <c r="D19792" s="39" t="s">
        <v>58</v>
      </c>
      <c r="E19792" s="63" t="str">
        <f>D19792&amp;"_"&amp;B19792</f>
        <v>Shenzhen_1</v>
      </c>
      <c r="F19792" s="70">
        <v>0.41904416509096976</v>
      </c>
      <c r="G19792" s="63">
        <f>COUNTIFS($E$10:E19792,E19792)</f>
        <v>1203</v>
      </c>
      <c r="H19792" s="39" t="str">
        <f t="shared" si="309"/>
        <v>Out</v>
      </c>
    </row>
    <row r="19793" spans="1:8" x14ac:dyDescent="0.25">
      <c r="A19793" s="41">
        <v>1516280494</v>
      </c>
      <c r="B19793" s="41">
        <v>1</v>
      </c>
      <c r="C19793" s="41">
        <v>2647</v>
      </c>
      <c r="D19793" s="39" t="s">
        <v>58</v>
      </c>
      <c r="E19793" s="63" t="str">
        <f>D19793&amp;"_"&amp;B19793</f>
        <v>Shenzhen_1</v>
      </c>
      <c r="F19793" s="70">
        <v>0.41921466072728786</v>
      </c>
      <c r="G19793" s="63">
        <f>COUNTIFS($E$10:E19793,E19793)</f>
        <v>1204</v>
      </c>
      <c r="H19793" s="39" t="str">
        <f t="shared" si="309"/>
        <v>Out</v>
      </c>
    </row>
    <row r="19794" spans="1:8" x14ac:dyDescent="0.25">
      <c r="A19794" s="41">
        <v>1519964719</v>
      </c>
      <c r="B19794" s="41">
        <v>1</v>
      </c>
      <c r="C19794" s="41">
        <v>616</v>
      </c>
      <c r="D19794" s="39" t="s">
        <v>58</v>
      </c>
      <c r="E19794" s="63" t="str">
        <f>D19794&amp;"_"&amp;B19794</f>
        <v>Shenzhen_1</v>
      </c>
      <c r="F19794" s="70">
        <v>0.42021067170860105</v>
      </c>
      <c r="G19794" s="63">
        <f>COUNTIFS($E$10:E19794,E19794)</f>
        <v>1205</v>
      </c>
      <c r="H19794" s="39" t="str">
        <f t="shared" si="309"/>
        <v>Out</v>
      </c>
    </row>
    <row r="19795" spans="1:8" x14ac:dyDescent="0.25">
      <c r="A19795" s="41">
        <v>1514349133</v>
      </c>
      <c r="B19795" s="41">
        <v>1</v>
      </c>
      <c r="C19795" s="41">
        <v>4310</v>
      </c>
      <c r="D19795" s="39" t="s">
        <v>58</v>
      </c>
      <c r="E19795" s="63" t="str">
        <f>D19795&amp;"_"&amp;B19795</f>
        <v>Shenzhen_1</v>
      </c>
      <c r="F19795" s="70">
        <v>0.42080391696372754</v>
      </c>
      <c r="G19795" s="63">
        <f>COUNTIFS($E$10:E19795,E19795)</f>
        <v>1206</v>
      </c>
      <c r="H19795" s="39" t="str">
        <f t="shared" si="309"/>
        <v>Out</v>
      </c>
    </row>
    <row r="19796" spans="1:8" x14ac:dyDescent="0.25">
      <c r="A19796" s="41">
        <v>1512870398</v>
      </c>
      <c r="B19796" s="41">
        <v>1</v>
      </c>
      <c r="C19796" s="41">
        <v>239</v>
      </c>
      <c r="D19796" s="39" t="s">
        <v>58</v>
      </c>
      <c r="E19796" s="63" t="str">
        <f>D19796&amp;"_"&amp;B19796</f>
        <v>Shenzhen_1</v>
      </c>
      <c r="F19796" s="70">
        <v>0.42104051726030001</v>
      </c>
      <c r="G19796" s="63">
        <f>COUNTIFS($E$10:E19796,E19796)</f>
        <v>1207</v>
      </c>
      <c r="H19796" s="39" t="str">
        <f t="shared" si="309"/>
        <v>Out</v>
      </c>
    </row>
    <row r="19797" spans="1:8" x14ac:dyDescent="0.25">
      <c r="A19797" s="41">
        <v>1513737356</v>
      </c>
      <c r="B19797" s="41">
        <v>1</v>
      </c>
      <c r="C19797" s="41">
        <v>3214</v>
      </c>
      <c r="D19797" s="39" t="s">
        <v>58</v>
      </c>
      <c r="E19797" s="63" t="str">
        <f>D19797&amp;"_"&amp;B19797</f>
        <v>Shenzhen_1</v>
      </c>
      <c r="F19797" s="70">
        <v>0.42153745070156801</v>
      </c>
      <c r="G19797" s="63">
        <f>COUNTIFS($E$10:E19797,E19797)</f>
        <v>1208</v>
      </c>
      <c r="H19797" s="39" t="str">
        <f t="shared" si="309"/>
        <v>Out</v>
      </c>
    </row>
    <row r="19798" spans="1:8" x14ac:dyDescent="0.25">
      <c r="A19798" s="41">
        <v>1514553878</v>
      </c>
      <c r="B19798" s="41">
        <v>1</v>
      </c>
      <c r="C19798" s="41">
        <v>2665</v>
      </c>
      <c r="D19798" s="39" t="s">
        <v>58</v>
      </c>
      <c r="E19798" s="63" t="str">
        <f>D19798&amp;"_"&amp;B19798</f>
        <v>Shenzhen_1</v>
      </c>
      <c r="F19798" s="70">
        <v>0.42200564798606011</v>
      </c>
      <c r="G19798" s="63">
        <f>COUNTIFS($E$10:E19798,E19798)</f>
        <v>1209</v>
      </c>
      <c r="H19798" s="39" t="str">
        <f t="shared" si="309"/>
        <v>Out</v>
      </c>
    </row>
    <row r="19799" spans="1:8" x14ac:dyDescent="0.25">
      <c r="A19799" s="41">
        <v>1517991004</v>
      </c>
      <c r="B19799" s="41">
        <v>1</v>
      </c>
      <c r="C19799" s="41">
        <v>1115</v>
      </c>
      <c r="D19799" s="39" t="s">
        <v>58</v>
      </c>
      <c r="E19799" s="63" t="str">
        <f>D19799&amp;"_"&amp;B19799</f>
        <v>Shenzhen_1</v>
      </c>
      <c r="F19799" s="70">
        <v>0.42225453533831792</v>
      </c>
      <c r="G19799" s="63">
        <f>COUNTIFS($E$10:E19799,E19799)</f>
        <v>1210</v>
      </c>
      <c r="H19799" s="39" t="str">
        <f t="shared" si="309"/>
        <v>Out</v>
      </c>
    </row>
    <row r="19800" spans="1:8" x14ac:dyDescent="0.25">
      <c r="A19800" s="41">
        <v>1512893575</v>
      </c>
      <c r="B19800" s="41">
        <v>1</v>
      </c>
      <c r="C19800" s="41">
        <v>137</v>
      </c>
      <c r="D19800" s="39" t="s">
        <v>58</v>
      </c>
      <c r="E19800" s="63" t="str">
        <f>D19800&amp;"_"&amp;B19800</f>
        <v>Shenzhen_1</v>
      </c>
      <c r="F19800" s="70">
        <v>0.42230172218106188</v>
      </c>
      <c r="G19800" s="63">
        <f>COUNTIFS($E$10:E19800,E19800)</f>
        <v>1211</v>
      </c>
      <c r="H19800" s="39" t="str">
        <f t="shared" si="309"/>
        <v>Out</v>
      </c>
    </row>
    <row r="19801" spans="1:8" x14ac:dyDescent="0.25">
      <c r="A19801" s="41">
        <v>1511870273</v>
      </c>
      <c r="B19801" s="41">
        <v>1</v>
      </c>
      <c r="C19801" s="41">
        <v>2821</v>
      </c>
      <c r="D19801" s="39" t="s">
        <v>58</v>
      </c>
      <c r="E19801" s="63" t="str">
        <f>D19801&amp;"_"&amp;B19801</f>
        <v>Shenzhen_1</v>
      </c>
      <c r="F19801" s="70">
        <v>0.42305989368116492</v>
      </c>
      <c r="G19801" s="63">
        <f>COUNTIFS($E$10:E19801,E19801)</f>
        <v>1212</v>
      </c>
      <c r="H19801" s="39" t="str">
        <f t="shared" si="309"/>
        <v>Out</v>
      </c>
    </row>
    <row r="19802" spans="1:8" x14ac:dyDescent="0.25">
      <c r="A19802" s="41">
        <v>1516395158</v>
      </c>
      <c r="B19802" s="41">
        <v>1</v>
      </c>
      <c r="C19802" s="41">
        <v>2202</v>
      </c>
      <c r="D19802" s="39" t="s">
        <v>58</v>
      </c>
      <c r="E19802" s="63" t="str">
        <f>D19802&amp;"_"&amp;B19802</f>
        <v>Shenzhen_1</v>
      </c>
      <c r="F19802" s="70">
        <v>0.42333386833001541</v>
      </c>
      <c r="G19802" s="63">
        <f>COUNTIFS($E$10:E19802,E19802)</f>
        <v>1213</v>
      </c>
      <c r="H19802" s="39" t="str">
        <f t="shared" si="309"/>
        <v>Out</v>
      </c>
    </row>
    <row r="19803" spans="1:8" x14ac:dyDescent="0.25">
      <c r="A19803" s="41">
        <v>1511337277</v>
      </c>
      <c r="B19803" s="41">
        <v>1</v>
      </c>
      <c r="C19803" s="41">
        <v>117</v>
      </c>
      <c r="D19803" s="39" t="s">
        <v>58</v>
      </c>
      <c r="E19803" s="63" t="str">
        <f>D19803&amp;"_"&amp;B19803</f>
        <v>Shenzhen_1</v>
      </c>
      <c r="F19803" s="70">
        <v>0.42336234025284669</v>
      </c>
      <c r="G19803" s="63">
        <f>COUNTIFS($E$10:E19803,E19803)</f>
        <v>1214</v>
      </c>
      <c r="H19803" s="39" t="str">
        <f t="shared" si="309"/>
        <v>Out</v>
      </c>
    </row>
    <row r="19804" spans="1:8" x14ac:dyDescent="0.25">
      <c r="A19804" s="41">
        <v>1518470043</v>
      </c>
      <c r="B19804" s="41">
        <v>1</v>
      </c>
      <c r="C19804" s="41">
        <v>1126</v>
      </c>
      <c r="D19804" s="39" t="s">
        <v>58</v>
      </c>
      <c r="E19804" s="63" t="str">
        <f>D19804&amp;"_"&amp;B19804</f>
        <v>Shenzhen_1</v>
      </c>
      <c r="F19804" s="70">
        <v>0.42338044826413912</v>
      </c>
      <c r="G19804" s="63">
        <f>COUNTIFS($E$10:E19804,E19804)</f>
        <v>1215</v>
      </c>
      <c r="H19804" s="39" t="str">
        <f t="shared" si="309"/>
        <v>Out</v>
      </c>
    </row>
    <row r="19805" spans="1:8" x14ac:dyDescent="0.25">
      <c r="A19805" s="41">
        <v>1518944288</v>
      </c>
      <c r="B19805" s="41">
        <v>1</v>
      </c>
      <c r="C19805" s="41">
        <v>3733</v>
      </c>
      <c r="D19805" s="39" t="s">
        <v>58</v>
      </c>
      <c r="E19805" s="63" t="str">
        <f>D19805&amp;"_"&amp;B19805</f>
        <v>Shenzhen_1</v>
      </c>
      <c r="F19805" s="70">
        <v>0.42351837206243248</v>
      </c>
      <c r="G19805" s="63">
        <f>COUNTIFS($E$10:E19805,E19805)</f>
        <v>1216</v>
      </c>
      <c r="H19805" s="39" t="str">
        <f t="shared" si="309"/>
        <v>Out</v>
      </c>
    </row>
    <row r="19806" spans="1:8" x14ac:dyDescent="0.25">
      <c r="A19806" s="41">
        <v>1513068479</v>
      </c>
      <c r="B19806" s="41">
        <v>1</v>
      </c>
      <c r="C19806" s="41">
        <v>488</v>
      </c>
      <c r="D19806" s="39" t="s">
        <v>58</v>
      </c>
      <c r="E19806" s="63" t="str">
        <f>D19806&amp;"_"&amp;B19806</f>
        <v>Shenzhen_1</v>
      </c>
      <c r="F19806" s="70">
        <v>0.4239271598802038</v>
      </c>
      <c r="G19806" s="63">
        <f>COUNTIFS($E$10:E19806,E19806)</f>
        <v>1217</v>
      </c>
      <c r="H19806" s="39" t="str">
        <f t="shared" si="309"/>
        <v>Out</v>
      </c>
    </row>
    <row r="19807" spans="1:8" x14ac:dyDescent="0.25">
      <c r="A19807" s="41">
        <v>1515086476</v>
      </c>
      <c r="B19807" s="41">
        <v>1</v>
      </c>
      <c r="C19807" s="41">
        <v>1492</v>
      </c>
      <c r="D19807" s="39" t="s">
        <v>58</v>
      </c>
      <c r="E19807" s="63" t="str">
        <f>D19807&amp;"_"&amp;B19807</f>
        <v>Shenzhen_1</v>
      </c>
      <c r="F19807" s="70">
        <v>0.42402308394390631</v>
      </c>
      <c r="G19807" s="63">
        <f>COUNTIFS($E$10:E19807,E19807)</f>
        <v>1218</v>
      </c>
      <c r="H19807" s="39" t="str">
        <f t="shared" si="309"/>
        <v>Out</v>
      </c>
    </row>
    <row r="19808" spans="1:8" x14ac:dyDescent="0.25">
      <c r="A19808" s="41">
        <v>1518898693</v>
      </c>
      <c r="B19808" s="41">
        <v>1</v>
      </c>
      <c r="C19808" s="41">
        <v>603</v>
      </c>
      <c r="D19808" s="39" t="s">
        <v>58</v>
      </c>
      <c r="E19808" s="63" t="str">
        <f>D19808&amp;"_"&amp;B19808</f>
        <v>Shenzhen_1</v>
      </c>
      <c r="F19808" s="70">
        <v>0.42426359859048024</v>
      </c>
      <c r="G19808" s="63">
        <f>COUNTIFS($E$10:E19808,E19808)</f>
        <v>1219</v>
      </c>
      <c r="H19808" s="39" t="str">
        <f t="shared" si="309"/>
        <v>Out</v>
      </c>
    </row>
    <row r="19809" spans="1:8" x14ac:dyDescent="0.25">
      <c r="A19809" s="41">
        <v>1514282176</v>
      </c>
      <c r="B19809" s="41">
        <v>1</v>
      </c>
      <c r="C19809" s="41">
        <v>1552</v>
      </c>
      <c r="D19809" s="39" t="s">
        <v>58</v>
      </c>
      <c r="E19809" s="63" t="str">
        <f>D19809&amp;"_"&amp;B19809</f>
        <v>Shenzhen_1</v>
      </c>
      <c r="F19809" s="70">
        <v>0.42434205654275747</v>
      </c>
      <c r="G19809" s="63">
        <f>COUNTIFS($E$10:E19809,E19809)</f>
        <v>1220</v>
      </c>
      <c r="H19809" s="39" t="str">
        <f t="shared" si="309"/>
        <v>Out</v>
      </c>
    </row>
    <row r="19810" spans="1:8" x14ac:dyDescent="0.25">
      <c r="A19810" s="41">
        <v>1511784815</v>
      </c>
      <c r="B19810" s="41">
        <v>1</v>
      </c>
      <c r="C19810" s="41">
        <v>338</v>
      </c>
      <c r="D19810" s="39" t="s">
        <v>58</v>
      </c>
      <c r="E19810" s="63" t="str">
        <f>D19810&amp;"_"&amp;B19810</f>
        <v>Shenzhen_1</v>
      </c>
      <c r="F19810" s="70">
        <v>0.42498279575323628</v>
      </c>
      <c r="G19810" s="63">
        <f>COUNTIFS($E$10:E19810,E19810)</f>
        <v>1221</v>
      </c>
      <c r="H19810" s="39" t="str">
        <f t="shared" si="309"/>
        <v>Out</v>
      </c>
    </row>
    <row r="19811" spans="1:8" x14ac:dyDescent="0.25">
      <c r="A19811" s="41">
        <v>1516291607</v>
      </c>
      <c r="B19811" s="41">
        <v>1</v>
      </c>
      <c r="C19811" s="41">
        <v>1042</v>
      </c>
      <c r="D19811" s="39" t="s">
        <v>58</v>
      </c>
      <c r="E19811" s="63" t="str">
        <f>D19811&amp;"_"&amp;B19811</f>
        <v>Shenzhen_1</v>
      </c>
      <c r="F19811" s="70">
        <v>0.42514103086747645</v>
      </c>
      <c r="G19811" s="63">
        <f>COUNTIFS($E$10:E19811,E19811)</f>
        <v>1222</v>
      </c>
      <c r="H19811" s="39" t="str">
        <f t="shared" si="309"/>
        <v>Out</v>
      </c>
    </row>
    <row r="19812" spans="1:8" x14ac:dyDescent="0.25">
      <c r="A19812" s="41">
        <v>1515680156</v>
      </c>
      <c r="B19812" s="41">
        <v>1</v>
      </c>
      <c r="C19812" s="41">
        <v>685</v>
      </c>
      <c r="D19812" s="39" t="s">
        <v>58</v>
      </c>
      <c r="E19812" s="63" t="str">
        <f>D19812&amp;"_"&amp;B19812</f>
        <v>Shenzhen_1</v>
      </c>
      <c r="F19812" s="70">
        <v>0.42577175744944729</v>
      </c>
      <c r="G19812" s="63">
        <f>COUNTIFS($E$10:E19812,E19812)</f>
        <v>1223</v>
      </c>
      <c r="H19812" s="39" t="str">
        <f t="shared" si="309"/>
        <v>Out</v>
      </c>
    </row>
    <row r="19813" spans="1:8" x14ac:dyDescent="0.25">
      <c r="A19813" s="41">
        <v>1519823547</v>
      </c>
      <c r="B19813" s="41">
        <v>1</v>
      </c>
      <c r="C19813" s="41">
        <v>432</v>
      </c>
      <c r="D19813" s="39" t="s">
        <v>58</v>
      </c>
      <c r="E19813" s="63" t="str">
        <f>D19813&amp;"_"&amp;B19813</f>
        <v>Shenzhen_1</v>
      </c>
      <c r="F19813" s="70">
        <v>0.42627193860716361</v>
      </c>
      <c r="G19813" s="63">
        <f>COUNTIFS($E$10:E19813,E19813)</f>
        <v>1224</v>
      </c>
      <c r="H19813" s="39" t="str">
        <f t="shared" si="309"/>
        <v>Out</v>
      </c>
    </row>
    <row r="19814" spans="1:8" x14ac:dyDescent="0.25">
      <c r="A19814" s="41">
        <v>1513140605</v>
      </c>
      <c r="B19814" s="41">
        <v>1</v>
      </c>
      <c r="C19814" s="41">
        <v>290</v>
      </c>
      <c r="D19814" s="39" t="s">
        <v>58</v>
      </c>
      <c r="E19814" s="63" t="str">
        <f>D19814&amp;"_"&amp;B19814</f>
        <v>Shenzhen_1</v>
      </c>
      <c r="F19814" s="70">
        <v>0.42647481210428129</v>
      </c>
      <c r="G19814" s="63">
        <f>COUNTIFS($E$10:E19814,E19814)</f>
        <v>1225</v>
      </c>
      <c r="H19814" s="39" t="str">
        <f t="shared" si="309"/>
        <v>Out</v>
      </c>
    </row>
    <row r="19815" spans="1:8" x14ac:dyDescent="0.25">
      <c r="A19815" s="41">
        <v>1512818283</v>
      </c>
      <c r="B19815" s="41">
        <v>1</v>
      </c>
      <c r="C19815" s="41">
        <v>3023</v>
      </c>
      <c r="D19815" s="39" t="s">
        <v>58</v>
      </c>
      <c r="E19815" s="63" t="str">
        <f>D19815&amp;"_"&amp;B19815</f>
        <v>Shenzhen_1</v>
      </c>
      <c r="F19815" s="70">
        <v>0.42666158169911583</v>
      </c>
      <c r="G19815" s="63">
        <f>COUNTIFS($E$10:E19815,E19815)</f>
        <v>1226</v>
      </c>
      <c r="H19815" s="39" t="str">
        <f t="shared" si="309"/>
        <v>Out</v>
      </c>
    </row>
    <row r="19816" spans="1:8" x14ac:dyDescent="0.25">
      <c r="A19816" s="41">
        <v>1514610034</v>
      </c>
      <c r="B19816" s="41">
        <v>1</v>
      </c>
      <c r="C19816" s="41">
        <v>5901</v>
      </c>
      <c r="D19816" s="39" t="s">
        <v>58</v>
      </c>
      <c r="E19816" s="63" t="str">
        <f>D19816&amp;"_"&amp;B19816</f>
        <v>Shenzhen_1</v>
      </c>
      <c r="F19816" s="70">
        <v>0.42699358640309204</v>
      </c>
      <c r="G19816" s="63">
        <f>COUNTIFS($E$10:E19816,E19816)</f>
        <v>1227</v>
      </c>
      <c r="H19816" s="39" t="str">
        <f t="shared" si="309"/>
        <v>Out</v>
      </c>
    </row>
    <row r="19817" spans="1:8" x14ac:dyDescent="0.25">
      <c r="A19817" s="41">
        <v>1512225864</v>
      </c>
      <c r="B19817" s="41">
        <v>1</v>
      </c>
      <c r="C19817" s="41">
        <v>2558</v>
      </c>
      <c r="D19817" s="39" t="s">
        <v>58</v>
      </c>
      <c r="E19817" s="63" t="str">
        <f>D19817&amp;"_"&amp;B19817</f>
        <v>Shenzhen_1</v>
      </c>
      <c r="F19817" s="70">
        <v>0.42750947755635393</v>
      </c>
      <c r="G19817" s="63">
        <f>COUNTIFS($E$10:E19817,E19817)</f>
        <v>1228</v>
      </c>
      <c r="H19817" s="39" t="str">
        <f t="shared" si="309"/>
        <v>Out</v>
      </c>
    </row>
    <row r="19818" spans="1:8" x14ac:dyDescent="0.25">
      <c r="A19818" s="41">
        <v>1513888403</v>
      </c>
      <c r="B19818" s="41">
        <v>1</v>
      </c>
      <c r="C19818" s="41">
        <v>1059</v>
      </c>
      <c r="D19818" s="39" t="s">
        <v>58</v>
      </c>
      <c r="E19818" s="63" t="str">
        <f>D19818&amp;"_"&amp;B19818</f>
        <v>Shenzhen_1</v>
      </c>
      <c r="F19818" s="70">
        <v>0.42753133559825007</v>
      </c>
      <c r="G19818" s="63">
        <f>COUNTIFS($E$10:E19818,E19818)</f>
        <v>1229</v>
      </c>
      <c r="H19818" s="39" t="str">
        <f t="shared" si="309"/>
        <v>Out</v>
      </c>
    </row>
    <row r="19819" spans="1:8" x14ac:dyDescent="0.25">
      <c r="A19819" s="41">
        <v>1518316478</v>
      </c>
      <c r="B19819" s="41">
        <v>1</v>
      </c>
      <c r="C19819" s="41">
        <v>2336</v>
      </c>
      <c r="D19819" s="39" t="s">
        <v>58</v>
      </c>
      <c r="E19819" s="63" t="str">
        <f>D19819&amp;"_"&amp;B19819</f>
        <v>Shenzhen_1</v>
      </c>
      <c r="F19819" s="70">
        <v>0.42760094569816454</v>
      </c>
      <c r="G19819" s="63">
        <f>COUNTIFS($E$10:E19819,E19819)</f>
        <v>1230</v>
      </c>
      <c r="H19819" s="39" t="str">
        <f t="shared" si="309"/>
        <v>Out</v>
      </c>
    </row>
    <row r="19820" spans="1:8" x14ac:dyDescent="0.25">
      <c r="A19820" s="41">
        <v>1517789426</v>
      </c>
      <c r="B19820" s="41">
        <v>1</v>
      </c>
      <c r="C19820" s="41">
        <v>1557</v>
      </c>
      <c r="D19820" s="39" t="s">
        <v>58</v>
      </c>
      <c r="E19820" s="63" t="str">
        <f>D19820&amp;"_"&amp;B19820</f>
        <v>Shenzhen_1</v>
      </c>
      <c r="F19820" s="70">
        <v>0.42774514998002711</v>
      </c>
      <c r="G19820" s="63">
        <f>COUNTIFS($E$10:E19820,E19820)</f>
        <v>1231</v>
      </c>
      <c r="H19820" s="39" t="str">
        <f t="shared" si="309"/>
        <v>Out</v>
      </c>
    </row>
    <row r="19821" spans="1:8" x14ac:dyDescent="0.25">
      <c r="A19821" s="41">
        <v>1518824224</v>
      </c>
      <c r="B19821" s="41">
        <v>1</v>
      </c>
      <c r="C19821" s="41">
        <v>1424</v>
      </c>
      <c r="D19821" s="39" t="s">
        <v>58</v>
      </c>
      <c r="E19821" s="63" t="str">
        <f>D19821&amp;"_"&amp;B19821</f>
        <v>Shenzhen_1</v>
      </c>
      <c r="F19821" s="70">
        <v>0.42823727663391697</v>
      </c>
      <c r="G19821" s="63">
        <f>COUNTIFS($E$10:E19821,E19821)</f>
        <v>1232</v>
      </c>
      <c r="H19821" s="39" t="str">
        <f t="shared" si="309"/>
        <v>Out</v>
      </c>
    </row>
    <row r="19822" spans="1:8" x14ac:dyDescent="0.25">
      <c r="A19822" s="41">
        <v>1517000089</v>
      </c>
      <c r="B19822" s="41">
        <v>1</v>
      </c>
      <c r="C19822" s="41">
        <v>1782</v>
      </c>
      <c r="D19822" s="39" t="s">
        <v>58</v>
      </c>
      <c r="E19822" s="63" t="str">
        <f>D19822&amp;"_"&amp;B19822</f>
        <v>Shenzhen_1</v>
      </c>
      <c r="F19822" s="70">
        <v>0.4282723954787635</v>
      </c>
      <c r="G19822" s="63">
        <f>COUNTIFS($E$10:E19822,E19822)</f>
        <v>1233</v>
      </c>
      <c r="H19822" s="39" t="str">
        <f t="shared" si="309"/>
        <v>Out</v>
      </c>
    </row>
    <row r="19823" spans="1:8" x14ac:dyDescent="0.25">
      <c r="A19823" s="41">
        <v>1517001183</v>
      </c>
      <c r="B19823" s="41">
        <v>1</v>
      </c>
      <c r="C19823" s="41">
        <v>537</v>
      </c>
      <c r="D19823" s="39" t="s">
        <v>58</v>
      </c>
      <c r="E19823" s="63" t="str">
        <f>D19823&amp;"_"&amp;B19823</f>
        <v>Shenzhen_1</v>
      </c>
      <c r="F19823" s="70">
        <v>0.42834470338048536</v>
      </c>
      <c r="G19823" s="63">
        <f>COUNTIFS($E$10:E19823,E19823)</f>
        <v>1234</v>
      </c>
      <c r="H19823" s="39" t="str">
        <f t="shared" si="309"/>
        <v>Out</v>
      </c>
    </row>
    <row r="19824" spans="1:8" x14ac:dyDescent="0.25">
      <c r="A19824" s="41">
        <v>1519747207</v>
      </c>
      <c r="B19824" s="41">
        <v>1</v>
      </c>
      <c r="C19824" s="41">
        <v>2991</v>
      </c>
      <c r="D19824" s="39" t="s">
        <v>58</v>
      </c>
      <c r="E19824" s="63" t="str">
        <f>D19824&amp;"_"&amp;B19824</f>
        <v>Shenzhen_1</v>
      </c>
      <c r="F19824" s="70">
        <v>0.42856528001630889</v>
      </c>
      <c r="G19824" s="63">
        <f>COUNTIFS($E$10:E19824,E19824)</f>
        <v>1235</v>
      </c>
      <c r="H19824" s="39" t="str">
        <f t="shared" si="309"/>
        <v>Out</v>
      </c>
    </row>
    <row r="19825" spans="1:8" x14ac:dyDescent="0.25">
      <c r="A19825" s="41">
        <v>1518013919</v>
      </c>
      <c r="B19825" s="41">
        <v>1</v>
      </c>
      <c r="C19825" s="41">
        <v>2254</v>
      </c>
      <c r="D19825" s="39" t="s">
        <v>58</v>
      </c>
      <c r="E19825" s="63" t="str">
        <f>D19825&amp;"_"&amp;B19825</f>
        <v>Shenzhen_1</v>
      </c>
      <c r="F19825" s="70">
        <v>0.42880497860354105</v>
      </c>
      <c r="G19825" s="63">
        <f>COUNTIFS($E$10:E19825,E19825)</f>
        <v>1236</v>
      </c>
      <c r="H19825" s="39" t="str">
        <f t="shared" si="309"/>
        <v>Out</v>
      </c>
    </row>
    <row r="19826" spans="1:8" x14ac:dyDescent="0.25">
      <c r="A19826" s="41">
        <v>1511803477</v>
      </c>
      <c r="B19826" s="41">
        <v>1</v>
      </c>
      <c r="C19826" s="41">
        <v>2122</v>
      </c>
      <c r="D19826" s="39" t="s">
        <v>58</v>
      </c>
      <c r="E19826" s="63" t="str">
        <f>D19826&amp;"_"&amp;B19826</f>
        <v>Shenzhen_1</v>
      </c>
      <c r="F19826" s="70">
        <v>0.4290578342659549</v>
      </c>
      <c r="G19826" s="63">
        <f>COUNTIFS($E$10:E19826,E19826)</f>
        <v>1237</v>
      </c>
      <c r="H19826" s="39" t="str">
        <f t="shared" si="309"/>
        <v>Out</v>
      </c>
    </row>
    <row r="19827" spans="1:8" x14ac:dyDescent="0.25">
      <c r="A19827" s="41">
        <v>1516732239</v>
      </c>
      <c r="B19827" s="41">
        <v>1</v>
      </c>
      <c r="C19827" s="41">
        <v>1923</v>
      </c>
      <c r="D19827" s="39" t="s">
        <v>58</v>
      </c>
      <c r="E19827" s="63" t="str">
        <f>D19827&amp;"_"&amp;B19827</f>
        <v>Shenzhen_1</v>
      </c>
      <c r="F19827" s="70">
        <v>0.42938197285600666</v>
      </c>
      <c r="G19827" s="63">
        <f>COUNTIFS($E$10:E19827,E19827)</f>
        <v>1238</v>
      </c>
      <c r="H19827" s="39" t="str">
        <f t="shared" si="309"/>
        <v>Out</v>
      </c>
    </row>
    <row r="19828" spans="1:8" x14ac:dyDescent="0.25">
      <c r="A19828" s="41">
        <v>1511991464</v>
      </c>
      <c r="B19828" s="41">
        <v>1</v>
      </c>
      <c r="C19828" s="41">
        <v>682</v>
      </c>
      <c r="D19828" s="39" t="s">
        <v>58</v>
      </c>
      <c r="E19828" s="63" t="str">
        <f>D19828&amp;"_"&amp;B19828</f>
        <v>Shenzhen_1</v>
      </c>
      <c r="F19828" s="70">
        <v>0.4296676153195842</v>
      </c>
      <c r="G19828" s="63">
        <f>COUNTIFS($E$10:E19828,E19828)</f>
        <v>1239</v>
      </c>
      <c r="H19828" s="39" t="str">
        <f t="shared" si="309"/>
        <v>Out</v>
      </c>
    </row>
    <row r="19829" spans="1:8" x14ac:dyDescent="0.25">
      <c r="A19829" s="41">
        <v>1513458859</v>
      </c>
      <c r="B19829" s="41">
        <v>1</v>
      </c>
      <c r="C19829" s="41">
        <v>152</v>
      </c>
      <c r="D19829" s="39" t="s">
        <v>58</v>
      </c>
      <c r="E19829" s="63" t="str">
        <f>D19829&amp;"_"&amp;B19829</f>
        <v>Shenzhen_1</v>
      </c>
      <c r="F19829" s="70">
        <v>0.42992043119781576</v>
      </c>
      <c r="G19829" s="63">
        <f>COUNTIFS($E$10:E19829,E19829)</f>
        <v>1240</v>
      </c>
      <c r="H19829" s="39" t="str">
        <f t="shared" si="309"/>
        <v>Out</v>
      </c>
    </row>
    <row r="19830" spans="1:8" x14ac:dyDescent="0.25">
      <c r="A19830" s="41">
        <v>1514368383</v>
      </c>
      <c r="B19830" s="41">
        <v>1</v>
      </c>
      <c r="C19830" s="41">
        <v>3693</v>
      </c>
      <c r="D19830" s="39" t="s">
        <v>58</v>
      </c>
      <c r="E19830" s="63" t="str">
        <f>D19830&amp;"_"&amp;B19830</f>
        <v>Shenzhen_1</v>
      </c>
      <c r="F19830" s="70">
        <v>0.43006586224853227</v>
      </c>
      <c r="G19830" s="63">
        <f>COUNTIFS($E$10:E19830,E19830)</f>
        <v>1241</v>
      </c>
      <c r="H19830" s="39" t="str">
        <f t="shared" si="309"/>
        <v>Out</v>
      </c>
    </row>
    <row r="19831" spans="1:8" x14ac:dyDescent="0.25">
      <c r="A19831" s="41">
        <v>1514970858</v>
      </c>
      <c r="B19831" s="41">
        <v>1</v>
      </c>
      <c r="C19831" s="41">
        <v>2147</v>
      </c>
      <c r="D19831" s="39" t="s">
        <v>58</v>
      </c>
      <c r="E19831" s="63" t="str">
        <f>D19831&amp;"_"&amp;B19831</f>
        <v>Shenzhen_1</v>
      </c>
      <c r="F19831" s="70">
        <v>0.43043766924883775</v>
      </c>
      <c r="G19831" s="63">
        <f>COUNTIFS($E$10:E19831,E19831)</f>
        <v>1242</v>
      </c>
      <c r="H19831" s="39" t="str">
        <f t="shared" si="309"/>
        <v>Out</v>
      </c>
    </row>
    <row r="19832" spans="1:8" x14ac:dyDescent="0.25">
      <c r="A19832" s="41">
        <v>1511854599</v>
      </c>
      <c r="B19832" s="41">
        <v>1</v>
      </c>
      <c r="C19832" s="41">
        <v>380</v>
      </c>
      <c r="D19832" s="39" t="s">
        <v>58</v>
      </c>
      <c r="E19832" s="63" t="str">
        <f>D19832&amp;"_"&amp;B19832</f>
        <v>Shenzhen_1</v>
      </c>
      <c r="F19832" s="70">
        <v>0.43079931084889844</v>
      </c>
      <c r="G19832" s="63">
        <f>COUNTIFS($E$10:E19832,E19832)</f>
        <v>1243</v>
      </c>
      <c r="H19832" s="39" t="str">
        <f t="shared" si="309"/>
        <v>Out</v>
      </c>
    </row>
    <row r="19833" spans="1:8" x14ac:dyDescent="0.25">
      <c r="A19833" s="41">
        <v>1515444887</v>
      </c>
      <c r="B19833" s="41">
        <v>1</v>
      </c>
      <c r="C19833" s="41">
        <v>391</v>
      </c>
      <c r="D19833" s="39" t="s">
        <v>58</v>
      </c>
      <c r="E19833" s="63" t="str">
        <f>D19833&amp;"_"&amp;B19833</f>
        <v>Shenzhen_1</v>
      </c>
      <c r="F19833" s="70">
        <v>0.43136645504833393</v>
      </c>
      <c r="G19833" s="63">
        <f>COUNTIFS($E$10:E19833,E19833)</f>
        <v>1244</v>
      </c>
      <c r="H19833" s="39" t="str">
        <f t="shared" si="309"/>
        <v>Out</v>
      </c>
    </row>
    <row r="19834" spans="1:8" x14ac:dyDescent="0.25">
      <c r="A19834" s="41">
        <v>1512388054</v>
      </c>
      <c r="B19834" s="41">
        <v>1</v>
      </c>
      <c r="C19834" s="41">
        <v>3794</v>
      </c>
      <c r="D19834" s="39" t="s">
        <v>58</v>
      </c>
      <c r="E19834" s="63" t="str">
        <f>D19834&amp;"_"&amp;B19834</f>
        <v>Shenzhen_1</v>
      </c>
      <c r="F19834" s="70">
        <v>0.43151321677710075</v>
      </c>
      <c r="G19834" s="63">
        <f>COUNTIFS($E$10:E19834,E19834)</f>
        <v>1245</v>
      </c>
      <c r="H19834" s="39" t="str">
        <f t="shared" si="309"/>
        <v>Out</v>
      </c>
    </row>
    <row r="19835" spans="1:8" x14ac:dyDescent="0.25">
      <c r="A19835" s="41">
        <v>1513936554</v>
      </c>
      <c r="B19835" s="41">
        <v>1</v>
      </c>
      <c r="C19835" s="41">
        <v>41</v>
      </c>
      <c r="D19835" s="39" t="s">
        <v>58</v>
      </c>
      <c r="E19835" s="63" t="str">
        <f>D19835&amp;"_"&amp;B19835</f>
        <v>Shenzhen_1</v>
      </c>
      <c r="F19835" s="70">
        <v>0.43178093480447022</v>
      </c>
      <c r="G19835" s="63">
        <f>COUNTIFS($E$10:E19835,E19835)</f>
        <v>1246</v>
      </c>
      <c r="H19835" s="39" t="str">
        <f t="shared" si="309"/>
        <v>Out</v>
      </c>
    </row>
    <row r="19836" spans="1:8" x14ac:dyDescent="0.25">
      <c r="A19836" s="41">
        <v>1518921269</v>
      </c>
      <c r="B19836" s="41">
        <v>1</v>
      </c>
      <c r="C19836" s="41">
        <v>3219</v>
      </c>
      <c r="D19836" s="39" t="s">
        <v>58</v>
      </c>
      <c r="E19836" s="63" t="str">
        <f>D19836&amp;"_"&amp;B19836</f>
        <v>Shenzhen_1</v>
      </c>
      <c r="F19836" s="70">
        <v>0.43190763520062125</v>
      </c>
      <c r="G19836" s="63">
        <f>COUNTIFS($E$10:E19836,E19836)</f>
        <v>1247</v>
      </c>
      <c r="H19836" s="39" t="str">
        <f t="shared" si="309"/>
        <v>Out</v>
      </c>
    </row>
    <row r="19837" spans="1:8" x14ac:dyDescent="0.25">
      <c r="A19837" s="41">
        <v>1515858856</v>
      </c>
      <c r="B19837" s="41">
        <v>1</v>
      </c>
      <c r="C19837" s="41">
        <v>1956</v>
      </c>
      <c r="D19837" s="39" t="s">
        <v>58</v>
      </c>
      <c r="E19837" s="63" t="str">
        <f>D19837&amp;"_"&amp;B19837</f>
        <v>Shenzhen_1</v>
      </c>
      <c r="F19837" s="70">
        <v>0.4320439617096391</v>
      </c>
      <c r="G19837" s="63">
        <f>COUNTIFS($E$10:E19837,E19837)</f>
        <v>1248</v>
      </c>
      <c r="H19837" s="39" t="str">
        <f t="shared" si="309"/>
        <v>Out</v>
      </c>
    </row>
    <row r="19838" spans="1:8" x14ac:dyDescent="0.25">
      <c r="A19838" s="41">
        <v>1516643313</v>
      </c>
      <c r="B19838" s="41">
        <v>1</v>
      </c>
      <c r="C19838" s="41">
        <v>3268</v>
      </c>
      <c r="D19838" s="39" t="s">
        <v>58</v>
      </c>
      <c r="E19838" s="63" t="str">
        <f>D19838&amp;"_"&amp;B19838</f>
        <v>Shenzhen_1</v>
      </c>
      <c r="F19838" s="70">
        <v>0.43218582960277085</v>
      </c>
      <c r="G19838" s="63">
        <f>COUNTIFS($E$10:E19838,E19838)</f>
        <v>1249</v>
      </c>
      <c r="H19838" s="39" t="str">
        <f t="shared" si="309"/>
        <v>Out</v>
      </c>
    </row>
    <row r="19839" spans="1:8" x14ac:dyDescent="0.25">
      <c r="A19839" s="41">
        <v>1511902664</v>
      </c>
      <c r="B19839" s="41">
        <v>1</v>
      </c>
      <c r="C19839" s="41">
        <v>341</v>
      </c>
      <c r="D19839" s="39" t="s">
        <v>58</v>
      </c>
      <c r="E19839" s="63" t="str">
        <f>D19839&amp;"_"&amp;B19839</f>
        <v>Shenzhen_1</v>
      </c>
      <c r="F19839" s="70">
        <v>0.4326159456400388</v>
      </c>
      <c r="G19839" s="63">
        <f>COUNTIFS($E$10:E19839,E19839)</f>
        <v>1250</v>
      </c>
      <c r="H19839" s="39" t="str">
        <f t="shared" si="309"/>
        <v>Out</v>
      </c>
    </row>
    <row r="19840" spans="1:8" x14ac:dyDescent="0.25">
      <c r="A19840" s="41">
        <v>1514606003</v>
      </c>
      <c r="B19840" s="41">
        <v>1</v>
      </c>
      <c r="C19840" s="41">
        <v>2299</v>
      </c>
      <c r="D19840" s="39" t="s">
        <v>58</v>
      </c>
      <c r="E19840" s="63" t="str">
        <f>D19840&amp;"_"&amp;B19840</f>
        <v>Shenzhen_1</v>
      </c>
      <c r="F19840" s="70">
        <v>0.4329371313541619</v>
      </c>
      <c r="G19840" s="63">
        <f>COUNTIFS($E$10:E19840,E19840)</f>
        <v>1251</v>
      </c>
      <c r="H19840" s="39" t="str">
        <f t="shared" si="309"/>
        <v>Out</v>
      </c>
    </row>
    <row r="19841" spans="1:8" x14ac:dyDescent="0.25">
      <c r="A19841" s="41">
        <v>1512213678</v>
      </c>
      <c r="B19841" s="41">
        <v>1</v>
      </c>
      <c r="C19841" s="41">
        <v>464</v>
      </c>
      <c r="D19841" s="39" t="s">
        <v>58</v>
      </c>
      <c r="E19841" s="63" t="str">
        <f>D19841&amp;"_"&amp;B19841</f>
        <v>Shenzhen_1</v>
      </c>
      <c r="F19841" s="70">
        <v>0.43328039849497202</v>
      </c>
      <c r="G19841" s="63">
        <f>COUNTIFS($E$10:E19841,E19841)</f>
        <v>1252</v>
      </c>
      <c r="H19841" s="39" t="str">
        <f t="shared" si="309"/>
        <v>Out</v>
      </c>
    </row>
    <row r="19842" spans="1:8" x14ac:dyDescent="0.25">
      <c r="A19842" s="41">
        <v>1514557733</v>
      </c>
      <c r="B19842" s="41">
        <v>1</v>
      </c>
      <c r="C19842" s="41">
        <v>3753</v>
      </c>
      <c r="D19842" s="39" t="s">
        <v>58</v>
      </c>
      <c r="E19842" s="63" t="str">
        <f>D19842&amp;"_"&amp;B19842</f>
        <v>Shenzhen_1</v>
      </c>
      <c r="F19842" s="70">
        <v>0.43339617937027219</v>
      </c>
      <c r="G19842" s="63">
        <f>COUNTIFS($E$10:E19842,E19842)</f>
        <v>1253</v>
      </c>
      <c r="H19842" s="39" t="str">
        <f t="shared" si="309"/>
        <v>Out</v>
      </c>
    </row>
    <row r="19843" spans="1:8" x14ac:dyDescent="0.25">
      <c r="A19843" s="41">
        <v>1517110054</v>
      </c>
      <c r="B19843" s="41">
        <v>1</v>
      </c>
      <c r="C19843" s="41">
        <v>33</v>
      </c>
      <c r="D19843" s="39" t="s">
        <v>58</v>
      </c>
      <c r="E19843" s="63" t="str">
        <f>D19843&amp;"_"&amp;B19843</f>
        <v>Shenzhen_1</v>
      </c>
      <c r="F19843" s="70">
        <v>0.43374945533625964</v>
      </c>
      <c r="G19843" s="63">
        <f>COUNTIFS($E$10:E19843,E19843)</f>
        <v>1254</v>
      </c>
      <c r="H19843" s="39" t="str">
        <f t="shared" si="309"/>
        <v>Out</v>
      </c>
    </row>
    <row r="19844" spans="1:8" x14ac:dyDescent="0.25">
      <c r="A19844" s="41">
        <v>1512669929</v>
      </c>
      <c r="B19844" s="41">
        <v>1</v>
      </c>
      <c r="C19844" s="41">
        <v>1336</v>
      </c>
      <c r="D19844" s="39" t="s">
        <v>58</v>
      </c>
      <c r="E19844" s="63" t="str">
        <f>D19844&amp;"_"&amp;B19844</f>
        <v>Shenzhen_1</v>
      </c>
      <c r="F19844" s="70">
        <v>0.43386175699809226</v>
      </c>
      <c r="G19844" s="63">
        <f>COUNTIFS($E$10:E19844,E19844)</f>
        <v>1255</v>
      </c>
      <c r="H19844" s="39" t="str">
        <f t="shared" si="309"/>
        <v>Out</v>
      </c>
    </row>
    <row r="19845" spans="1:8" x14ac:dyDescent="0.25">
      <c r="A19845" s="41">
        <v>1516344005</v>
      </c>
      <c r="B19845" s="41">
        <v>1</v>
      </c>
      <c r="C19845" s="41">
        <v>1771</v>
      </c>
      <c r="D19845" s="39" t="s">
        <v>58</v>
      </c>
      <c r="E19845" s="63" t="str">
        <f>D19845&amp;"_"&amp;B19845</f>
        <v>Shenzhen_1</v>
      </c>
      <c r="F19845" s="70">
        <v>0.43407177373114159</v>
      </c>
      <c r="G19845" s="63">
        <f>COUNTIFS($E$10:E19845,E19845)</f>
        <v>1256</v>
      </c>
      <c r="H19845" s="39" t="str">
        <f t="shared" si="309"/>
        <v>Out</v>
      </c>
    </row>
    <row r="19846" spans="1:8" x14ac:dyDescent="0.25">
      <c r="A19846" s="41">
        <v>1511786713</v>
      </c>
      <c r="B19846" s="41">
        <v>1</v>
      </c>
      <c r="C19846" s="41">
        <v>1235</v>
      </c>
      <c r="D19846" s="39" t="s">
        <v>58</v>
      </c>
      <c r="E19846" s="63" t="str">
        <f>D19846&amp;"_"&amp;B19846</f>
        <v>Shenzhen_1</v>
      </c>
      <c r="F19846" s="70">
        <v>0.43449936706783654</v>
      </c>
      <c r="G19846" s="63">
        <f>COUNTIFS($E$10:E19846,E19846)</f>
        <v>1257</v>
      </c>
      <c r="H19846" s="39" t="str">
        <f t="shared" si="309"/>
        <v>Out</v>
      </c>
    </row>
    <row r="19847" spans="1:8" x14ac:dyDescent="0.25">
      <c r="A19847" s="41">
        <v>1512025946</v>
      </c>
      <c r="B19847" s="41">
        <v>1</v>
      </c>
      <c r="C19847" s="41">
        <v>1371</v>
      </c>
      <c r="D19847" s="39" t="s">
        <v>58</v>
      </c>
      <c r="E19847" s="63" t="str">
        <f>D19847&amp;"_"&amp;B19847</f>
        <v>Shenzhen_1</v>
      </c>
      <c r="F19847" s="70">
        <v>0.4347631034715741</v>
      </c>
      <c r="G19847" s="63">
        <f>COUNTIFS($E$10:E19847,E19847)</f>
        <v>1258</v>
      </c>
      <c r="H19847" s="39" t="str">
        <f t="shared" si="309"/>
        <v>Out</v>
      </c>
    </row>
    <row r="19848" spans="1:8" x14ac:dyDescent="0.25">
      <c r="A19848" s="41">
        <v>1518966528</v>
      </c>
      <c r="B19848" s="41">
        <v>1</v>
      </c>
      <c r="C19848" s="41">
        <v>363</v>
      </c>
      <c r="D19848" s="39" t="s">
        <v>58</v>
      </c>
      <c r="E19848" s="63" t="str">
        <f>D19848&amp;"_"&amp;B19848</f>
        <v>Shenzhen_1</v>
      </c>
      <c r="F19848" s="70">
        <v>0.43491435611245421</v>
      </c>
      <c r="G19848" s="63">
        <f>COUNTIFS($E$10:E19848,E19848)</f>
        <v>1259</v>
      </c>
      <c r="H19848" s="39" t="str">
        <f t="shared" si="309"/>
        <v>Out</v>
      </c>
    </row>
    <row r="19849" spans="1:8" x14ac:dyDescent="0.25">
      <c r="A19849" s="41">
        <v>1512546703</v>
      </c>
      <c r="B19849" s="41">
        <v>1</v>
      </c>
      <c r="C19849" s="41">
        <v>1606</v>
      </c>
      <c r="D19849" s="39" t="s">
        <v>58</v>
      </c>
      <c r="E19849" s="63" t="str">
        <f>D19849&amp;"_"&amp;B19849</f>
        <v>Shenzhen_1</v>
      </c>
      <c r="F19849" s="70">
        <v>0.43533612126124943</v>
      </c>
      <c r="G19849" s="63">
        <f>COUNTIFS($E$10:E19849,E19849)</f>
        <v>1260</v>
      </c>
      <c r="H19849" s="39" t="str">
        <f t="shared" si="309"/>
        <v>Out</v>
      </c>
    </row>
    <row r="19850" spans="1:8" x14ac:dyDescent="0.25">
      <c r="A19850" s="41">
        <v>1512209707</v>
      </c>
      <c r="B19850" s="41">
        <v>1</v>
      </c>
      <c r="C19850" s="41">
        <v>4986</v>
      </c>
      <c r="D19850" s="39" t="s">
        <v>58</v>
      </c>
      <c r="E19850" s="63" t="str">
        <f>D19850&amp;"_"&amp;B19850</f>
        <v>Shenzhen_1</v>
      </c>
      <c r="F19850" s="70">
        <v>0.43540461398378916</v>
      </c>
      <c r="G19850" s="63">
        <f>COUNTIFS($E$10:E19850,E19850)</f>
        <v>1261</v>
      </c>
      <c r="H19850" s="39" t="str">
        <f t="shared" si="309"/>
        <v>Out</v>
      </c>
    </row>
    <row r="19851" spans="1:8" x14ac:dyDescent="0.25">
      <c r="A19851" s="41">
        <v>1517622416</v>
      </c>
      <c r="B19851" s="41">
        <v>1</v>
      </c>
      <c r="C19851" s="41">
        <v>68</v>
      </c>
      <c r="D19851" s="39" t="s">
        <v>58</v>
      </c>
      <c r="E19851" s="63" t="str">
        <f>D19851&amp;"_"&amp;B19851</f>
        <v>Shenzhen_1</v>
      </c>
      <c r="F19851" s="70">
        <v>0.43567165749210501</v>
      </c>
      <c r="G19851" s="63">
        <f>COUNTIFS($E$10:E19851,E19851)</f>
        <v>1262</v>
      </c>
      <c r="H19851" s="39" t="str">
        <f t="shared" ref="H19851:H19914" si="310">IF(ROW()&lt;=3000,"Test",
IF(ROW()&lt;=6000,"Control",
"Out"))</f>
        <v>Out</v>
      </c>
    </row>
    <row r="19852" spans="1:8" x14ac:dyDescent="0.25">
      <c r="A19852" s="41">
        <v>1513813986</v>
      </c>
      <c r="B19852" s="41">
        <v>1</v>
      </c>
      <c r="C19852" s="41">
        <v>543</v>
      </c>
      <c r="D19852" s="39" t="s">
        <v>58</v>
      </c>
      <c r="E19852" s="63" t="str">
        <f>D19852&amp;"_"&amp;B19852</f>
        <v>Shenzhen_1</v>
      </c>
      <c r="F19852" s="70">
        <v>0.4358929096897205</v>
      </c>
      <c r="G19852" s="63">
        <f>COUNTIFS($E$10:E19852,E19852)</f>
        <v>1263</v>
      </c>
      <c r="H19852" s="39" t="str">
        <f t="shared" si="310"/>
        <v>Out</v>
      </c>
    </row>
    <row r="19853" spans="1:8" x14ac:dyDescent="0.25">
      <c r="A19853" s="41">
        <v>1519320926</v>
      </c>
      <c r="B19853" s="41">
        <v>1</v>
      </c>
      <c r="C19853" s="41">
        <v>817</v>
      </c>
      <c r="D19853" s="39" t="s">
        <v>58</v>
      </c>
      <c r="E19853" s="63" t="str">
        <f>D19853&amp;"_"&amp;B19853</f>
        <v>Shenzhen_1</v>
      </c>
      <c r="F19853" s="70">
        <v>0.4364012819890819</v>
      </c>
      <c r="G19853" s="63">
        <f>COUNTIFS($E$10:E19853,E19853)</f>
        <v>1264</v>
      </c>
      <c r="H19853" s="39" t="str">
        <f t="shared" si="310"/>
        <v>Out</v>
      </c>
    </row>
    <row r="19854" spans="1:8" x14ac:dyDescent="0.25">
      <c r="A19854" s="41">
        <v>1512888976</v>
      </c>
      <c r="B19854" s="41">
        <v>1</v>
      </c>
      <c r="C19854" s="41">
        <v>3220</v>
      </c>
      <c r="D19854" s="39" t="s">
        <v>58</v>
      </c>
      <c r="E19854" s="63" t="str">
        <f>D19854&amp;"_"&amp;B19854</f>
        <v>Shenzhen_1</v>
      </c>
      <c r="F19854" s="70">
        <v>0.43675089338168094</v>
      </c>
      <c r="G19854" s="63">
        <f>COUNTIFS($E$10:E19854,E19854)</f>
        <v>1265</v>
      </c>
      <c r="H19854" s="39" t="str">
        <f t="shared" si="310"/>
        <v>Out</v>
      </c>
    </row>
    <row r="19855" spans="1:8" x14ac:dyDescent="0.25">
      <c r="A19855" s="41">
        <v>1513009639</v>
      </c>
      <c r="B19855" s="41">
        <v>1</v>
      </c>
      <c r="C19855" s="41">
        <v>3097</v>
      </c>
      <c r="D19855" s="39" t="s">
        <v>58</v>
      </c>
      <c r="E19855" s="63" t="str">
        <f>D19855&amp;"_"&amp;B19855</f>
        <v>Shenzhen_1</v>
      </c>
      <c r="F19855" s="70">
        <v>0.4372500010616257</v>
      </c>
      <c r="G19855" s="63">
        <f>COUNTIFS($E$10:E19855,E19855)</f>
        <v>1266</v>
      </c>
      <c r="H19855" s="39" t="str">
        <f t="shared" si="310"/>
        <v>Out</v>
      </c>
    </row>
    <row r="19856" spans="1:8" x14ac:dyDescent="0.25">
      <c r="A19856" s="41">
        <v>1514298007</v>
      </c>
      <c r="B19856" s="41">
        <v>1</v>
      </c>
      <c r="C19856" s="41">
        <v>3211</v>
      </c>
      <c r="D19856" s="39" t="s">
        <v>58</v>
      </c>
      <c r="E19856" s="63" t="str">
        <f>D19856&amp;"_"&amp;B19856</f>
        <v>Shenzhen_1</v>
      </c>
      <c r="F19856" s="70">
        <v>0.43815711562680459</v>
      </c>
      <c r="G19856" s="63">
        <f>COUNTIFS($E$10:E19856,E19856)</f>
        <v>1267</v>
      </c>
      <c r="H19856" s="39" t="str">
        <f t="shared" si="310"/>
        <v>Out</v>
      </c>
    </row>
    <row r="19857" spans="1:8" x14ac:dyDescent="0.25">
      <c r="A19857" s="41">
        <v>1511791423</v>
      </c>
      <c r="B19857" s="41">
        <v>1</v>
      </c>
      <c r="C19857" s="41">
        <v>2411</v>
      </c>
      <c r="D19857" s="39" t="s">
        <v>58</v>
      </c>
      <c r="E19857" s="63" t="str">
        <f>D19857&amp;"_"&amp;B19857</f>
        <v>Shenzhen_1</v>
      </c>
      <c r="F19857" s="70">
        <v>0.43831255538367275</v>
      </c>
      <c r="G19857" s="63">
        <f>COUNTIFS($E$10:E19857,E19857)</f>
        <v>1268</v>
      </c>
      <c r="H19857" s="39" t="str">
        <f t="shared" si="310"/>
        <v>Out</v>
      </c>
    </row>
    <row r="19858" spans="1:8" x14ac:dyDescent="0.25">
      <c r="A19858" s="41">
        <v>1514283013</v>
      </c>
      <c r="B19858" s="41">
        <v>1</v>
      </c>
      <c r="C19858" s="41">
        <v>414</v>
      </c>
      <c r="D19858" s="39" t="s">
        <v>58</v>
      </c>
      <c r="E19858" s="63" t="str">
        <f>D19858&amp;"_"&amp;B19858</f>
        <v>Shenzhen_1</v>
      </c>
      <c r="F19858" s="70">
        <v>0.43860765670808322</v>
      </c>
      <c r="G19858" s="63">
        <f>COUNTIFS($E$10:E19858,E19858)</f>
        <v>1269</v>
      </c>
      <c r="H19858" s="39" t="str">
        <f t="shared" si="310"/>
        <v>Out</v>
      </c>
    </row>
    <row r="19859" spans="1:8" x14ac:dyDescent="0.25">
      <c r="A19859" s="41">
        <v>1513538669</v>
      </c>
      <c r="B19859" s="41">
        <v>1</v>
      </c>
      <c r="C19859" s="41">
        <v>559</v>
      </c>
      <c r="D19859" s="39" t="s">
        <v>58</v>
      </c>
      <c r="E19859" s="63" t="str">
        <f>D19859&amp;"_"&amp;B19859</f>
        <v>Shenzhen_1</v>
      </c>
      <c r="F19859" s="70">
        <v>0.43897522743642192</v>
      </c>
      <c r="G19859" s="63">
        <f>COUNTIFS($E$10:E19859,E19859)</f>
        <v>1270</v>
      </c>
      <c r="H19859" s="39" t="str">
        <f t="shared" si="310"/>
        <v>Out</v>
      </c>
    </row>
    <row r="19860" spans="1:8" x14ac:dyDescent="0.25">
      <c r="A19860" s="41">
        <v>1519147285</v>
      </c>
      <c r="B19860" s="41">
        <v>1</v>
      </c>
      <c r="C19860" s="41">
        <v>1785</v>
      </c>
      <c r="D19860" s="39" t="s">
        <v>58</v>
      </c>
      <c r="E19860" s="63" t="str">
        <f>D19860&amp;"_"&amp;B19860</f>
        <v>Shenzhen_1</v>
      </c>
      <c r="F19860" s="70">
        <v>0.43898891449811983</v>
      </c>
      <c r="G19860" s="63">
        <f>COUNTIFS($E$10:E19860,E19860)</f>
        <v>1271</v>
      </c>
      <c r="H19860" s="39" t="str">
        <f t="shared" si="310"/>
        <v>Out</v>
      </c>
    </row>
    <row r="19861" spans="1:8" x14ac:dyDescent="0.25">
      <c r="A19861" s="41">
        <v>1516998606</v>
      </c>
      <c r="B19861" s="41">
        <v>1</v>
      </c>
      <c r="C19861" s="41">
        <v>1935</v>
      </c>
      <c r="D19861" s="39" t="s">
        <v>58</v>
      </c>
      <c r="E19861" s="63" t="str">
        <f>D19861&amp;"_"&amp;B19861</f>
        <v>Shenzhen_1</v>
      </c>
      <c r="F19861" s="70">
        <v>0.43938926138139089</v>
      </c>
      <c r="G19861" s="63">
        <f>COUNTIFS($E$10:E19861,E19861)</f>
        <v>1272</v>
      </c>
      <c r="H19861" s="39" t="str">
        <f t="shared" si="310"/>
        <v>Out</v>
      </c>
    </row>
    <row r="19862" spans="1:8" x14ac:dyDescent="0.25">
      <c r="A19862" s="41">
        <v>1519662966</v>
      </c>
      <c r="B19862" s="41">
        <v>1</v>
      </c>
      <c r="C19862" s="41">
        <v>4496</v>
      </c>
      <c r="D19862" s="39" t="s">
        <v>58</v>
      </c>
      <c r="E19862" s="63" t="str">
        <f>D19862&amp;"_"&amp;B19862</f>
        <v>Shenzhen_1</v>
      </c>
      <c r="F19862" s="70">
        <v>0.43940461193699087</v>
      </c>
      <c r="G19862" s="63">
        <f>COUNTIFS($E$10:E19862,E19862)</f>
        <v>1273</v>
      </c>
      <c r="H19862" s="39" t="str">
        <f t="shared" si="310"/>
        <v>Out</v>
      </c>
    </row>
    <row r="19863" spans="1:8" x14ac:dyDescent="0.25">
      <c r="A19863" s="41">
        <v>1514880274</v>
      </c>
      <c r="B19863" s="41">
        <v>1</v>
      </c>
      <c r="C19863" s="41">
        <v>211</v>
      </c>
      <c r="D19863" s="39" t="s">
        <v>58</v>
      </c>
      <c r="E19863" s="63" t="str">
        <f>D19863&amp;"_"&amp;B19863</f>
        <v>Shenzhen_1</v>
      </c>
      <c r="F19863" s="70">
        <v>0.43954695678947131</v>
      </c>
      <c r="G19863" s="63">
        <f>COUNTIFS($E$10:E19863,E19863)</f>
        <v>1274</v>
      </c>
      <c r="H19863" s="39" t="str">
        <f t="shared" si="310"/>
        <v>Out</v>
      </c>
    </row>
    <row r="19864" spans="1:8" x14ac:dyDescent="0.25">
      <c r="A19864" s="41">
        <v>1518044444</v>
      </c>
      <c r="B19864" s="41">
        <v>1</v>
      </c>
      <c r="C19864" s="41">
        <v>15</v>
      </c>
      <c r="D19864" s="39" t="s">
        <v>58</v>
      </c>
      <c r="E19864" s="63" t="str">
        <f>D19864&amp;"_"&amp;B19864</f>
        <v>Shenzhen_1</v>
      </c>
      <c r="F19864" s="70">
        <v>0.44047440841125629</v>
      </c>
      <c r="G19864" s="63">
        <f>COUNTIFS($E$10:E19864,E19864)</f>
        <v>1275</v>
      </c>
      <c r="H19864" s="39" t="str">
        <f t="shared" si="310"/>
        <v>Out</v>
      </c>
    </row>
    <row r="19865" spans="1:8" x14ac:dyDescent="0.25">
      <c r="A19865" s="41">
        <v>1517695649</v>
      </c>
      <c r="B19865" s="41">
        <v>1</v>
      </c>
      <c r="C19865" s="41">
        <v>1809</v>
      </c>
      <c r="D19865" s="39" t="s">
        <v>58</v>
      </c>
      <c r="E19865" s="63" t="str">
        <f>D19865&amp;"_"&amp;B19865</f>
        <v>Shenzhen_1</v>
      </c>
      <c r="F19865" s="70">
        <v>0.44052172211489449</v>
      </c>
      <c r="G19865" s="63">
        <f>COUNTIFS($E$10:E19865,E19865)</f>
        <v>1276</v>
      </c>
      <c r="H19865" s="39" t="str">
        <f t="shared" si="310"/>
        <v>Out</v>
      </c>
    </row>
    <row r="19866" spans="1:8" x14ac:dyDescent="0.25">
      <c r="A19866" s="41">
        <v>1519641528</v>
      </c>
      <c r="B19866" s="41">
        <v>1</v>
      </c>
      <c r="C19866" s="41">
        <v>1261</v>
      </c>
      <c r="D19866" s="39" t="s">
        <v>58</v>
      </c>
      <c r="E19866" s="63" t="str">
        <f>D19866&amp;"_"&amp;B19866</f>
        <v>Shenzhen_1</v>
      </c>
      <c r="F19866" s="70">
        <v>0.44128999989574313</v>
      </c>
      <c r="G19866" s="63">
        <f>COUNTIFS($E$10:E19866,E19866)</f>
        <v>1277</v>
      </c>
      <c r="H19866" s="39" t="str">
        <f t="shared" si="310"/>
        <v>Out</v>
      </c>
    </row>
    <row r="19867" spans="1:8" x14ac:dyDescent="0.25">
      <c r="A19867" s="41">
        <v>1517001966</v>
      </c>
      <c r="B19867" s="41">
        <v>1</v>
      </c>
      <c r="C19867" s="41">
        <v>2598</v>
      </c>
      <c r="D19867" s="39" t="s">
        <v>58</v>
      </c>
      <c r="E19867" s="63" t="str">
        <f>D19867&amp;"_"&amp;B19867</f>
        <v>Shenzhen_1</v>
      </c>
      <c r="F19867" s="70">
        <v>0.44129005472880845</v>
      </c>
      <c r="G19867" s="63">
        <f>COUNTIFS($E$10:E19867,E19867)</f>
        <v>1278</v>
      </c>
      <c r="H19867" s="39" t="str">
        <f t="shared" si="310"/>
        <v>Out</v>
      </c>
    </row>
    <row r="19868" spans="1:8" x14ac:dyDescent="0.25">
      <c r="A19868" s="41">
        <v>1516600955</v>
      </c>
      <c r="B19868" s="41">
        <v>1</v>
      </c>
      <c r="C19868" s="41">
        <v>1114</v>
      </c>
      <c r="D19868" s="39" t="s">
        <v>58</v>
      </c>
      <c r="E19868" s="63" t="str">
        <f>D19868&amp;"_"&amp;B19868</f>
        <v>Shenzhen_1</v>
      </c>
      <c r="F19868" s="70">
        <v>0.44149773402075299</v>
      </c>
      <c r="G19868" s="63">
        <f>COUNTIFS($E$10:E19868,E19868)</f>
        <v>1279</v>
      </c>
      <c r="H19868" s="39" t="str">
        <f t="shared" si="310"/>
        <v>Out</v>
      </c>
    </row>
    <row r="19869" spans="1:8" x14ac:dyDescent="0.25">
      <c r="A19869" s="41">
        <v>1516082975</v>
      </c>
      <c r="B19869" s="41">
        <v>1</v>
      </c>
      <c r="C19869" s="41">
        <v>1838</v>
      </c>
      <c r="D19869" s="39" t="s">
        <v>58</v>
      </c>
      <c r="E19869" s="63" t="str">
        <f>D19869&amp;"_"&amp;B19869</f>
        <v>Shenzhen_1</v>
      </c>
      <c r="F19869" s="70">
        <v>0.44152742676368073</v>
      </c>
      <c r="G19869" s="63">
        <f>COUNTIFS($E$10:E19869,E19869)</f>
        <v>1280</v>
      </c>
      <c r="H19869" s="39" t="str">
        <f t="shared" si="310"/>
        <v>Out</v>
      </c>
    </row>
    <row r="19870" spans="1:8" x14ac:dyDescent="0.25">
      <c r="A19870" s="41">
        <v>1516345233</v>
      </c>
      <c r="B19870" s="41">
        <v>1</v>
      </c>
      <c r="C19870" s="41">
        <v>3322</v>
      </c>
      <c r="D19870" s="39" t="s">
        <v>58</v>
      </c>
      <c r="E19870" s="63" t="str">
        <f>D19870&amp;"_"&amp;B19870</f>
        <v>Shenzhen_1</v>
      </c>
      <c r="F19870" s="70">
        <v>0.44179330135183648</v>
      </c>
      <c r="G19870" s="63">
        <f>COUNTIFS($E$10:E19870,E19870)</f>
        <v>1281</v>
      </c>
      <c r="H19870" s="39" t="str">
        <f t="shared" si="310"/>
        <v>Out</v>
      </c>
    </row>
    <row r="19871" spans="1:8" x14ac:dyDescent="0.25">
      <c r="A19871" s="41">
        <v>1518769046</v>
      </c>
      <c r="B19871" s="41">
        <v>1</v>
      </c>
      <c r="C19871" s="41">
        <v>1621</v>
      </c>
      <c r="D19871" s="39" t="s">
        <v>58</v>
      </c>
      <c r="E19871" s="63" t="str">
        <f>D19871&amp;"_"&amp;B19871</f>
        <v>Shenzhen_1</v>
      </c>
      <c r="F19871" s="70">
        <v>0.44305400636176306</v>
      </c>
      <c r="G19871" s="63">
        <f>COUNTIFS($E$10:E19871,E19871)</f>
        <v>1282</v>
      </c>
      <c r="H19871" s="39" t="str">
        <f t="shared" si="310"/>
        <v>Out</v>
      </c>
    </row>
    <row r="19872" spans="1:8" x14ac:dyDescent="0.25">
      <c r="A19872" s="41">
        <v>1519772413</v>
      </c>
      <c r="B19872" s="41">
        <v>1</v>
      </c>
      <c r="C19872" s="41">
        <v>4049</v>
      </c>
      <c r="D19872" s="39" t="s">
        <v>58</v>
      </c>
      <c r="E19872" s="63" t="str">
        <f>D19872&amp;"_"&amp;B19872</f>
        <v>Shenzhen_1</v>
      </c>
      <c r="F19872" s="70">
        <v>0.44341809081599137</v>
      </c>
      <c r="G19872" s="63">
        <f>COUNTIFS($E$10:E19872,E19872)</f>
        <v>1283</v>
      </c>
      <c r="H19872" s="39" t="str">
        <f t="shared" si="310"/>
        <v>Out</v>
      </c>
    </row>
    <row r="19873" spans="1:8" x14ac:dyDescent="0.25">
      <c r="A19873" s="41">
        <v>1511671393</v>
      </c>
      <c r="B19873" s="41">
        <v>1</v>
      </c>
      <c r="C19873" s="41">
        <v>1421</v>
      </c>
      <c r="D19873" s="39" t="s">
        <v>58</v>
      </c>
      <c r="E19873" s="63" t="str">
        <f>D19873&amp;"_"&amp;B19873</f>
        <v>Shenzhen_1</v>
      </c>
      <c r="F19873" s="70">
        <v>0.44368752000786771</v>
      </c>
      <c r="G19873" s="63">
        <f>COUNTIFS($E$10:E19873,E19873)</f>
        <v>1284</v>
      </c>
      <c r="H19873" s="39" t="str">
        <f t="shared" si="310"/>
        <v>Out</v>
      </c>
    </row>
    <row r="19874" spans="1:8" x14ac:dyDescent="0.25">
      <c r="A19874" s="41">
        <v>1512784585</v>
      </c>
      <c r="B19874" s="41">
        <v>1</v>
      </c>
      <c r="C19874" s="41">
        <v>1210</v>
      </c>
      <c r="D19874" s="39" t="s">
        <v>58</v>
      </c>
      <c r="E19874" s="63" t="str">
        <f>D19874&amp;"_"&amp;B19874</f>
        <v>Shenzhen_1</v>
      </c>
      <c r="F19874" s="70">
        <v>0.44374922075792389</v>
      </c>
      <c r="G19874" s="63">
        <f>COUNTIFS($E$10:E19874,E19874)</f>
        <v>1285</v>
      </c>
      <c r="H19874" s="39" t="str">
        <f t="shared" si="310"/>
        <v>Out</v>
      </c>
    </row>
    <row r="19875" spans="1:8" x14ac:dyDescent="0.25">
      <c r="A19875" s="41">
        <v>1517140123</v>
      </c>
      <c r="B19875" s="41">
        <v>1</v>
      </c>
      <c r="C19875" s="41">
        <v>77</v>
      </c>
      <c r="D19875" s="39" t="s">
        <v>58</v>
      </c>
      <c r="E19875" s="63" t="str">
        <f>D19875&amp;"_"&amp;B19875</f>
        <v>Shenzhen_1</v>
      </c>
      <c r="F19875" s="70">
        <v>0.44381672912987191</v>
      </c>
      <c r="G19875" s="63">
        <f>COUNTIFS($E$10:E19875,E19875)</f>
        <v>1286</v>
      </c>
      <c r="H19875" s="39" t="str">
        <f t="shared" si="310"/>
        <v>Out</v>
      </c>
    </row>
    <row r="19876" spans="1:8" x14ac:dyDescent="0.25">
      <c r="A19876" s="41">
        <v>1513534724</v>
      </c>
      <c r="B19876" s="41">
        <v>1</v>
      </c>
      <c r="C19876" s="41">
        <v>1167</v>
      </c>
      <c r="D19876" s="39" t="s">
        <v>58</v>
      </c>
      <c r="E19876" s="63" t="str">
        <f>D19876&amp;"_"&amp;B19876</f>
        <v>Shenzhen_1</v>
      </c>
      <c r="F19876" s="70">
        <v>0.4438275141369884</v>
      </c>
      <c r="G19876" s="63">
        <f>COUNTIFS($E$10:E19876,E19876)</f>
        <v>1287</v>
      </c>
      <c r="H19876" s="39" t="str">
        <f t="shared" si="310"/>
        <v>Out</v>
      </c>
    </row>
    <row r="19877" spans="1:8" x14ac:dyDescent="0.25">
      <c r="A19877" s="41">
        <v>1516494309</v>
      </c>
      <c r="B19877" s="41">
        <v>1</v>
      </c>
      <c r="C19877" s="41">
        <v>65</v>
      </c>
      <c r="D19877" s="39" t="s">
        <v>58</v>
      </c>
      <c r="E19877" s="63" t="str">
        <f>D19877&amp;"_"&amp;B19877</f>
        <v>Shenzhen_1</v>
      </c>
      <c r="F19877" s="70">
        <v>0.44406085072216694</v>
      </c>
      <c r="G19877" s="63">
        <f>COUNTIFS($E$10:E19877,E19877)</f>
        <v>1288</v>
      </c>
      <c r="H19877" s="39" t="str">
        <f t="shared" si="310"/>
        <v>Out</v>
      </c>
    </row>
    <row r="19878" spans="1:8" x14ac:dyDescent="0.25">
      <c r="A19878" s="41">
        <v>1516092389</v>
      </c>
      <c r="B19878" s="41">
        <v>1</v>
      </c>
      <c r="C19878" s="41">
        <v>1644</v>
      </c>
      <c r="D19878" s="39" t="s">
        <v>58</v>
      </c>
      <c r="E19878" s="63" t="str">
        <f>D19878&amp;"_"&amp;B19878</f>
        <v>Shenzhen_1</v>
      </c>
      <c r="F19878" s="70">
        <v>0.44418170460953721</v>
      </c>
      <c r="G19878" s="63">
        <f>COUNTIFS($E$10:E19878,E19878)</f>
        <v>1289</v>
      </c>
      <c r="H19878" s="39" t="str">
        <f t="shared" si="310"/>
        <v>Out</v>
      </c>
    </row>
    <row r="19879" spans="1:8" x14ac:dyDescent="0.25">
      <c r="A19879" s="41">
        <v>1513498078</v>
      </c>
      <c r="B19879" s="41">
        <v>1</v>
      </c>
      <c r="C19879" s="41">
        <v>340</v>
      </c>
      <c r="D19879" s="39" t="s">
        <v>58</v>
      </c>
      <c r="E19879" s="63" t="str">
        <f>D19879&amp;"_"&amp;B19879</f>
        <v>Shenzhen_1</v>
      </c>
      <c r="F19879" s="70">
        <v>0.44505979722940936</v>
      </c>
      <c r="G19879" s="63">
        <f>COUNTIFS($E$10:E19879,E19879)</f>
        <v>1290</v>
      </c>
      <c r="H19879" s="39" t="str">
        <f t="shared" si="310"/>
        <v>Out</v>
      </c>
    </row>
    <row r="19880" spans="1:8" x14ac:dyDescent="0.25">
      <c r="A19880" s="41">
        <v>1516348577</v>
      </c>
      <c r="B19880" s="41">
        <v>1</v>
      </c>
      <c r="C19880" s="41">
        <v>925</v>
      </c>
      <c r="D19880" s="39" t="s">
        <v>58</v>
      </c>
      <c r="E19880" s="63" t="str">
        <f>D19880&amp;"_"&amp;B19880</f>
        <v>Shenzhen_1</v>
      </c>
      <c r="F19880" s="70">
        <v>0.44510633385083131</v>
      </c>
      <c r="G19880" s="63">
        <f>COUNTIFS($E$10:E19880,E19880)</f>
        <v>1291</v>
      </c>
      <c r="H19880" s="39" t="str">
        <f t="shared" si="310"/>
        <v>Out</v>
      </c>
    </row>
    <row r="19881" spans="1:8" x14ac:dyDescent="0.25">
      <c r="A19881" s="41">
        <v>1519021805</v>
      </c>
      <c r="B19881" s="41">
        <v>1</v>
      </c>
      <c r="C19881" s="41">
        <v>371</v>
      </c>
      <c r="D19881" s="39" t="s">
        <v>58</v>
      </c>
      <c r="E19881" s="63" t="str">
        <f>D19881&amp;"_"&amp;B19881</f>
        <v>Shenzhen_1</v>
      </c>
      <c r="F19881" s="70">
        <v>0.44548904993373772</v>
      </c>
      <c r="G19881" s="63">
        <f>COUNTIFS($E$10:E19881,E19881)</f>
        <v>1292</v>
      </c>
      <c r="H19881" s="39" t="str">
        <f t="shared" si="310"/>
        <v>Out</v>
      </c>
    </row>
    <row r="19882" spans="1:8" x14ac:dyDescent="0.25">
      <c r="A19882" s="41">
        <v>1519903387</v>
      </c>
      <c r="B19882" s="41">
        <v>1</v>
      </c>
      <c r="C19882" s="41">
        <v>1235</v>
      </c>
      <c r="D19882" s="39" t="s">
        <v>58</v>
      </c>
      <c r="E19882" s="63" t="str">
        <f>D19882&amp;"_"&amp;B19882</f>
        <v>Shenzhen_1</v>
      </c>
      <c r="F19882" s="70">
        <v>0.44617324972188444</v>
      </c>
      <c r="G19882" s="63">
        <f>COUNTIFS($E$10:E19882,E19882)</f>
        <v>1293</v>
      </c>
      <c r="H19882" s="39" t="str">
        <f t="shared" si="310"/>
        <v>Out</v>
      </c>
    </row>
    <row r="19883" spans="1:8" x14ac:dyDescent="0.25">
      <c r="A19883" s="41">
        <v>1513127793</v>
      </c>
      <c r="B19883" s="41">
        <v>1</v>
      </c>
      <c r="C19883" s="41">
        <v>550</v>
      </c>
      <c r="D19883" s="39" t="s">
        <v>58</v>
      </c>
      <c r="E19883" s="63" t="str">
        <f>D19883&amp;"_"&amp;B19883</f>
        <v>Shenzhen_1</v>
      </c>
      <c r="F19883" s="70">
        <v>0.44685792826089543</v>
      </c>
      <c r="G19883" s="63">
        <f>COUNTIFS($E$10:E19883,E19883)</f>
        <v>1294</v>
      </c>
      <c r="H19883" s="39" t="str">
        <f t="shared" si="310"/>
        <v>Out</v>
      </c>
    </row>
    <row r="19884" spans="1:8" x14ac:dyDescent="0.25">
      <c r="A19884" s="41">
        <v>1514433565</v>
      </c>
      <c r="B19884" s="41">
        <v>1</v>
      </c>
      <c r="C19884" s="41">
        <v>3086</v>
      </c>
      <c r="D19884" s="39" t="s">
        <v>58</v>
      </c>
      <c r="E19884" s="63" t="str">
        <f>D19884&amp;"_"&amp;B19884</f>
        <v>Shenzhen_1</v>
      </c>
      <c r="F19884" s="70">
        <v>0.44754780224837276</v>
      </c>
      <c r="G19884" s="63">
        <f>COUNTIFS($E$10:E19884,E19884)</f>
        <v>1295</v>
      </c>
      <c r="H19884" s="39" t="str">
        <f t="shared" si="310"/>
        <v>Out</v>
      </c>
    </row>
    <row r="19885" spans="1:8" x14ac:dyDescent="0.25">
      <c r="A19885" s="41">
        <v>1515395654</v>
      </c>
      <c r="B19885" s="41">
        <v>1</v>
      </c>
      <c r="C19885" s="41">
        <v>938</v>
      </c>
      <c r="D19885" s="39" t="s">
        <v>58</v>
      </c>
      <c r="E19885" s="63" t="str">
        <f>D19885&amp;"_"&amp;B19885</f>
        <v>Shenzhen_1</v>
      </c>
      <c r="F19885" s="70">
        <v>0.44763660014640116</v>
      </c>
      <c r="G19885" s="63">
        <f>COUNTIFS($E$10:E19885,E19885)</f>
        <v>1296</v>
      </c>
      <c r="H19885" s="39" t="str">
        <f t="shared" si="310"/>
        <v>Out</v>
      </c>
    </row>
    <row r="19886" spans="1:8" x14ac:dyDescent="0.25">
      <c r="A19886" s="41">
        <v>1516454705</v>
      </c>
      <c r="B19886" s="41">
        <v>1</v>
      </c>
      <c r="C19886" s="41">
        <v>1938</v>
      </c>
      <c r="D19886" s="39" t="s">
        <v>58</v>
      </c>
      <c r="E19886" s="63" t="str">
        <f>D19886&amp;"_"&amp;B19886</f>
        <v>Shenzhen_1</v>
      </c>
      <c r="F19886" s="70">
        <v>0.44779383364483016</v>
      </c>
      <c r="G19886" s="63">
        <f>COUNTIFS($E$10:E19886,E19886)</f>
        <v>1297</v>
      </c>
      <c r="H19886" s="39" t="str">
        <f t="shared" si="310"/>
        <v>Out</v>
      </c>
    </row>
    <row r="19887" spans="1:8" x14ac:dyDescent="0.25">
      <c r="A19887" s="41">
        <v>1517407114</v>
      </c>
      <c r="B19887" s="41">
        <v>1</v>
      </c>
      <c r="C19887" s="41">
        <v>4466</v>
      </c>
      <c r="D19887" s="39" t="s">
        <v>58</v>
      </c>
      <c r="E19887" s="63" t="str">
        <f>D19887&amp;"_"&amp;B19887</f>
        <v>Shenzhen_1</v>
      </c>
      <c r="F19887" s="70">
        <v>0.4478231825069483</v>
      </c>
      <c r="G19887" s="63">
        <f>COUNTIFS($E$10:E19887,E19887)</f>
        <v>1298</v>
      </c>
      <c r="H19887" s="39" t="str">
        <f t="shared" si="310"/>
        <v>Out</v>
      </c>
    </row>
    <row r="19888" spans="1:8" x14ac:dyDescent="0.25">
      <c r="A19888" s="41">
        <v>1515350003</v>
      </c>
      <c r="B19888" s="41">
        <v>1</v>
      </c>
      <c r="C19888" s="41">
        <v>1744</v>
      </c>
      <c r="D19888" s="39" t="s">
        <v>58</v>
      </c>
      <c r="E19888" s="63" t="str">
        <f>D19888&amp;"_"&amp;B19888</f>
        <v>Shenzhen_1</v>
      </c>
      <c r="F19888" s="70">
        <v>0.44798172210928922</v>
      </c>
      <c r="G19888" s="63">
        <f>COUNTIFS($E$10:E19888,E19888)</f>
        <v>1299</v>
      </c>
      <c r="H19888" s="39" t="str">
        <f t="shared" si="310"/>
        <v>Out</v>
      </c>
    </row>
    <row r="19889" spans="1:8" x14ac:dyDescent="0.25">
      <c r="A19889" s="41">
        <v>1511486256</v>
      </c>
      <c r="B19889" s="41">
        <v>1</v>
      </c>
      <c r="C19889" s="41">
        <v>2678</v>
      </c>
      <c r="D19889" s="39" t="s">
        <v>58</v>
      </c>
      <c r="E19889" s="63" t="str">
        <f>D19889&amp;"_"&amp;B19889</f>
        <v>Shenzhen_1</v>
      </c>
      <c r="F19889" s="70">
        <v>0.44829398530198128</v>
      </c>
      <c r="G19889" s="63">
        <f>COUNTIFS($E$10:E19889,E19889)</f>
        <v>1300</v>
      </c>
      <c r="H19889" s="39" t="str">
        <f t="shared" si="310"/>
        <v>Out</v>
      </c>
    </row>
    <row r="19890" spans="1:8" x14ac:dyDescent="0.25">
      <c r="A19890" s="41">
        <v>1518961794</v>
      </c>
      <c r="B19890" s="41">
        <v>1</v>
      </c>
      <c r="C19890" s="41">
        <v>1969</v>
      </c>
      <c r="D19890" s="39" t="s">
        <v>58</v>
      </c>
      <c r="E19890" s="63" t="str">
        <f>D19890&amp;"_"&amp;B19890</f>
        <v>Shenzhen_1</v>
      </c>
      <c r="F19890" s="70">
        <v>0.44907477946005303</v>
      </c>
      <c r="G19890" s="63">
        <f>COUNTIFS($E$10:E19890,E19890)</f>
        <v>1301</v>
      </c>
      <c r="H19890" s="39" t="str">
        <f t="shared" si="310"/>
        <v>Out</v>
      </c>
    </row>
    <row r="19891" spans="1:8" x14ac:dyDescent="0.25">
      <c r="A19891" s="41">
        <v>1519234644</v>
      </c>
      <c r="B19891" s="41">
        <v>1</v>
      </c>
      <c r="C19891" s="41">
        <v>3754</v>
      </c>
      <c r="D19891" s="39" t="s">
        <v>58</v>
      </c>
      <c r="E19891" s="63" t="str">
        <f>D19891&amp;"_"&amp;B19891</f>
        <v>Shenzhen_1</v>
      </c>
      <c r="F19891" s="70">
        <v>0.44913509392883966</v>
      </c>
      <c r="G19891" s="63">
        <f>COUNTIFS($E$10:E19891,E19891)</f>
        <v>1302</v>
      </c>
      <c r="H19891" s="39" t="str">
        <f t="shared" si="310"/>
        <v>Out</v>
      </c>
    </row>
    <row r="19892" spans="1:8" x14ac:dyDescent="0.25">
      <c r="A19892" s="41">
        <v>1516894836</v>
      </c>
      <c r="B19892" s="41">
        <v>1</v>
      </c>
      <c r="C19892" s="41">
        <v>1567</v>
      </c>
      <c r="D19892" s="39" t="s">
        <v>58</v>
      </c>
      <c r="E19892" s="63" t="str">
        <f>D19892&amp;"_"&amp;B19892</f>
        <v>Shenzhen_1</v>
      </c>
      <c r="F19892" s="70">
        <v>0.44936727587804226</v>
      </c>
      <c r="G19892" s="63">
        <f>COUNTIFS($E$10:E19892,E19892)</f>
        <v>1303</v>
      </c>
      <c r="H19892" s="39" t="str">
        <f t="shared" si="310"/>
        <v>Out</v>
      </c>
    </row>
    <row r="19893" spans="1:8" x14ac:dyDescent="0.25">
      <c r="A19893" s="41">
        <v>1512548826</v>
      </c>
      <c r="B19893" s="41">
        <v>1</v>
      </c>
      <c r="C19893" s="41">
        <v>1140</v>
      </c>
      <c r="D19893" s="39" t="s">
        <v>58</v>
      </c>
      <c r="E19893" s="63" t="str">
        <f>D19893&amp;"_"&amp;B19893</f>
        <v>Shenzhen_1</v>
      </c>
      <c r="F19893" s="70">
        <v>0.44945319560113217</v>
      </c>
      <c r="G19893" s="63">
        <f>COUNTIFS($E$10:E19893,E19893)</f>
        <v>1304</v>
      </c>
      <c r="H19893" s="39" t="str">
        <f t="shared" si="310"/>
        <v>Out</v>
      </c>
    </row>
    <row r="19894" spans="1:8" x14ac:dyDescent="0.25">
      <c r="A19894" s="41">
        <v>1511681013</v>
      </c>
      <c r="B19894" s="41">
        <v>1</v>
      </c>
      <c r="C19894" s="41">
        <v>1179</v>
      </c>
      <c r="D19894" s="39" t="s">
        <v>58</v>
      </c>
      <c r="E19894" s="63" t="str">
        <f>D19894&amp;"_"&amp;B19894</f>
        <v>Shenzhen_1</v>
      </c>
      <c r="F19894" s="70">
        <v>0.45010684563219328</v>
      </c>
      <c r="G19894" s="63">
        <f>COUNTIFS($E$10:E19894,E19894)</f>
        <v>1305</v>
      </c>
      <c r="H19894" s="39" t="str">
        <f t="shared" si="310"/>
        <v>Out</v>
      </c>
    </row>
    <row r="19895" spans="1:8" x14ac:dyDescent="0.25">
      <c r="A19895" s="41">
        <v>1513973806</v>
      </c>
      <c r="B19895" s="41">
        <v>1</v>
      </c>
      <c r="C19895" s="41">
        <v>778</v>
      </c>
      <c r="D19895" s="39" t="s">
        <v>58</v>
      </c>
      <c r="E19895" s="63" t="str">
        <f>D19895&amp;"_"&amp;B19895</f>
        <v>Shenzhen_1</v>
      </c>
      <c r="F19895" s="70">
        <v>0.45030823334016823</v>
      </c>
      <c r="G19895" s="63">
        <f>COUNTIFS($E$10:E19895,E19895)</f>
        <v>1306</v>
      </c>
      <c r="H19895" s="39" t="str">
        <f t="shared" si="310"/>
        <v>Out</v>
      </c>
    </row>
    <row r="19896" spans="1:8" x14ac:dyDescent="0.25">
      <c r="A19896" s="41">
        <v>1519715918</v>
      </c>
      <c r="B19896" s="41">
        <v>1</v>
      </c>
      <c r="C19896" s="41">
        <v>689</v>
      </c>
      <c r="D19896" s="39" t="s">
        <v>58</v>
      </c>
      <c r="E19896" s="63" t="str">
        <f>D19896&amp;"_"&amp;B19896</f>
        <v>Shenzhen_1</v>
      </c>
      <c r="F19896" s="70">
        <v>0.45032692586322232</v>
      </c>
      <c r="G19896" s="63">
        <f>COUNTIFS($E$10:E19896,E19896)</f>
        <v>1307</v>
      </c>
      <c r="H19896" s="39" t="str">
        <f t="shared" si="310"/>
        <v>Out</v>
      </c>
    </row>
    <row r="19897" spans="1:8" x14ac:dyDescent="0.25">
      <c r="A19897" s="41">
        <v>1517591866</v>
      </c>
      <c r="B19897" s="41">
        <v>1</v>
      </c>
      <c r="C19897" s="41">
        <v>1303</v>
      </c>
      <c r="D19897" s="39" t="s">
        <v>58</v>
      </c>
      <c r="E19897" s="63" t="str">
        <f>D19897&amp;"_"&amp;B19897</f>
        <v>Shenzhen_1</v>
      </c>
      <c r="F19897" s="70">
        <v>0.45044331166464502</v>
      </c>
      <c r="G19897" s="63">
        <f>COUNTIFS($E$10:E19897,E19897)</f>
        <v>1308</v>
      </c>
      <c r="H19897" s="39" t="str">
        <f t="shared" si="310"/>
        <v>Out</v>
      </c>
    </row>
    <row r="19898" spans="1:8" x14ac:dyDescent="0.25">
      <c r="A19898" s="41">
        <v>1519194606</v>
      </c>
      <c r="B19898" s="41">
        <v>1</v>
      </c>
      <c r="C19898" s="41">
        <v>152</v>
      </c>
      <c r="D19898" s="39" t="s">
        <v>58</v>
      </c>
      <c r="E19898" s="63" t="str">
        <f>D19898&amp;"_"&amp;B19898</f>
        <v>Shenzhen_1</v>
      </c>
      <c r="F19898" s="70">
        <v>0.45089567503514305</v>
      </c>
      <c r="G19898" s="63">
        <f>COUNTIFS($E$10:E19898,E19898)</f>
        <v>1309</v>
      </c>
      <c r="H19898" s="39" t="str">
        <f t="shared" si="310"/>
        <v>Out</v>
      </c>
    </row>
    <row r="19899" spans="1:8" x14ac:dyDescent="0.25">
      <c r="A19899" s="41">
        <v>1515977058</v>
      </c>
      <c r="B19899" s="41">
        <v>1</v>
      </c>
      <c r="C19899" s="41">
        <v>1375</v>
      </c>
      <c r="D19899" s="39" t="s">
        <v>58</v>
      </c>
      <c r="E19899" s="63" t="str">
        <f>D19899&amp;"_"&amp;B19899</f>
        <v>Shenzhen_1</v>
      </c>
      <c r="F19899" s="70">
        <v>0.4509141956526278</v>
      </c>
      <c r="G19899" s="63">
        <f>COUNTIFS($E$10:E19899,E19899)</f>
        <v>1310</v>
      </c>
      <c r="H19899" s="39" t="str">
        <f t="shared" si="310"/>
        <v>Out</v>
      </c>
    </row>
    <row r="19900" spans="1:8" x14ac:dyDescent="0.25">
      <c r="A19900" s="41">
        <v>1517165144</v>
      </c>
      <c r="B19900" s="41">
        <v>1</v>
      </c>
      <c r="C19900" s="41">
        <v>1611</v>
      </c>
      <c r="D19900" s="39" t="s">
        <v>58</v>
      </c>
      <c r="E19900" s="63" t="str">
        <f>D19900&amp;"_"&amp;B19900</f>
        <v>Shenzhen_1</v>
      </c>
      <c r="F19900" s="70">
        <v>0.4512099840680911</v>
      </c>
      <c r="G19900" s="63">
        <f>COUNTIFS($E$10:E19900,E19900)</f>
        <v>1311</v>
      </c>
      <c r="H19900" s="39" t="str">
        <f t="shared" si="310"/>
        <v>Out</v>
      </c>
    </row>
    <row r="19901" spans="1:8" x14ac:dyDescent="0.25">
      <c r="A19901" s="41">
        <v>1514124035</v>
      </c>
      <c r="B19901" s="41">
        <v>1</v>
      </c>
      <c r="C19901" s="41">
        <v>355</v>
      </c>
      <c r="D19901" s="39" t="s">
        <v>58</v>
      </c>
      <c r="E19901" s="63" t="str">
        <f>D19901&amp;"_"&amp;B19901</f>
        <v>Shenzhen_1</v>
      </c>
      <c r="F19901" s="70">
        <v>0.4513351042940188</v>
      </c>
      <c r="G19901" s="63">
        <f>COUNTIFS($E$10:E19901,E19901)</f>
        <v>1312</v>
      </c>
      <c r="H19901" s="39" t="str">
        <f t="shared" si="310"/>
        <v>Out</v>
      </c>
    </row>
    <row r="19902" spans="1:8" x14ac:dyDescent="0.25">
      <c r="A19902" s="41">
        <v>1518429573</v>
      </c>
      <c r="B19902" s="41">
        <v>1</v>
      </c>
      <c r="C19902" s="41">
        <v>3341</v>
      </c>
      <c r="D19902" s="39" t="s">
        <v>58</v>
      </c>
      <c r="E19902" s="63" t="str">
        <f>D19902&amp;"_"&amp;B19902</f>
        <v>Shenzhen_1</v>
      </c>
      <c r="F19902" s="70">
        <v>0.45160557392734935</v>
      </c>
      <c r="G19902" s="63">
        <f>COUNTIFS($E$10:E19902,E19902)</f>
        <v>1313</v>
      </c>
      <c r="H19902" s="39" t="str">
        <f t="shared" si="310"/>
        <v>Out</v>
      </c>
    </row>
    <row r="19903" spans="1:8" x14ac:dyDescent="0.25">
      <c r="A19903" s="41">
        <v>1514795643</v>
      </c>
      <c r="B19903" s="41">
        <v>1</v>
      </c>
      <c r="C19903" s="41">
        <v>439</v>
      </c>
      <c r="D19903" s="39" t="s">
        <v>58</v>
      </c>
      <c r="E19903" s="63" t="str">
        <f>D19903&amp;"_"&amp;B19903</f>
        <v>Shenzhen_1</v>
      </c>
      <c r="F19903" s="70">
        <v>0.45166651692326487</v>
      </c>
      <c r="G19903" s="63">
        <f>COUNTIFS($E$10:E19903,E19903)</f>
        <v>1314</v>
      </c>
      <c r="H19903" s="39" t="str">
        <f t="shared" si="310"/>
        <v>Out</v>
      </c>
    </row>
    <row r="19904" spans="1:8" x14ac:dyDescent="0.25">
      <c r="A19904" s="41">
        <v>1512161353</v>
      </c>
      <c r="B19904" s="41">
        <v>1</v>
      </c>
      <c r="C19904" s="41">
        <v>3499</v>
      </c>
      <c r="D19904" s="39" t="s">
        <v>58</v>
      </c>
      <c r="E19904" s="63" t="str">
        <f>D19904&amp;"_"&amp;B19904</f>
        <v>Shenzhen_1</v>
      </c>
      <c r="F19904" s="70">
        <v>0.451884041623965</v>
      </c>
      <c r="G19904" s="63">
        <f>COUNTIFS($E$10:E19904,E19904)</f>
        <v>1315</v>
      </c>
      <c r="H19904" s="39" t="str">
        <f t="shared" si="310"/>
        <v>Out</v>
      </c>
    </row>
    <row r="19905" spans="1:8" x14ac:dyDescent="0.25">
      <c r="A19905" s="41">
        <v>1519662414</v>
      </c>
      <c r="B19905" s="41">
        <v>1</v>
      </c>
      <c r="C19905" s="41">
        <v>2711</v>
      </c>
      <c r="D19905" s="39" t="s">
        <v>58</v>
      </c>
      <c r="E19905" s="63" t="str">
        <f>D19905&amp;"_"&amp;B19905</f>
        <v>Shenzhen_1</v>
      </c>
      <c r="F19905" s="70">
        <v>0.45200332160920031</v>
      </c>
      <c r="G19905" s="63">
        <f>COUNTIFS($E$10:E19905,E19905)</f>
        <v>1316</v>
      </c>
      <c r="H19905" s="39" t="str">
        <f t="shared" si="310"/>
        <v>Out</v>
      </c>
    </row>
    <row r="19906" spans="1:8" x14ac:dyDescent="0.25">
      <c r="A19906" s="41">
        <v>1514781213</v>
      </c>
      <c r="B19906" s="41">
        <v>1</v>
      </c>
      <c r="C19906" s="41">
        <v>1668</v>
      </c>
      <c r="D19906" s="39" t="s">
        <v>58</v>
      </c>
      <c r="E19906" s="63" t="str">
        <f>D19906&amp;"_"&amp;B19906</f>
        <v>Shenzhen_1</v>
      </c>
      <c r="F19906" s="70">
        <v>0.45206088506803122</v>
      </c>
      <c r="G19906" s="63">
        <f>COUNTIFS($E$10:E19906,E19906)</f>
        <v>1317</v>
      </c>
      <c r="H19906" s="39" t="str">
        <f t="shared" si="310"/>
        <v>Out</v>
      </c>
    </row>
    <row r="19907" spans="1:8" x14ac:dyDescent="0.25">
      <c r="A19907" s="41">
        <v>1516771703</v>
      </c>
      <c r="B19907" s="41">
        <v>1</v>
      </c>
      <c r="C19907" s="41">
        <v>1533</v>
      </c>
      <c r="D19907" s="39" t="s">
        <v>58</v>
      </c>
      <c r="E19907" s="63" t="str">
        <f>D19907&amp;"_"&amp;B19907</f>
        <v>Shenzhen_1</v>
      </c>
      <c r="F19907" s="70">
        <v>0.4521513638182908</v>
      </c>
      <c r="G19907" s="63">
        <f>COUNTIFS($E$10:E19907,E19907)</f>
        <v>1318</v>
      </c>
      <c r="H19907" s="39" t="str">
        <f t="shared" si="310"/>
        <v>Out</v>
      </c>
    </row>
    <row r="19908" spans="1:8" x14ac:dyDescent="0.25">
      <c r="A19908" s="41">
        <v>1512275064</v>
      </c>
      <c r="B19908" s="41">
        <v>1</v>
      </c>
      <c r="C19908" s="41">
        <v>2781</v>
      </c>
      <c r="D19908" s="39" t="s">
        <v>58</v>
      </c>
      <c r="E19908" s="63" t="str">
        <f>D19908&amp;"_"&amp;B19908</f>
        <v>Shenzhen_1</v>
      </c>
      <c r="F19908" s="70">
        <v>0.45216000469900697</v>
      </c>
      <c r="G19908" s="63">
        <f>COUNTIFS($E$10:E19908,E19908)</f>
        <v>1319</v>
      </c>
      <c r="H19908" s="39" t="str">
        <f t="shared" si="310"/>
        <v>Out</v>
      </c>
    </row>
    <row r="19909" spans="1:8" x14ac:dyDescent="0.25">
      <c r="A19909" s="41">
        <v>1514808296</v>
      </c>
      <c r="B19909" s="41">
        <v>1</v>
      </c>
      <c r="C19909" s="41">
        <v>2158</v>
      </c>
      <c r="D19909" s="39" t="s">
        <v>58</v>
      </c>
      <c r="E19909" s="63" t="str">
        <f>D19909&amp;"_"&amp;B19909</f>
        <v>Shenzhen_1</v>
      </c>
      <c r="F19909" s="70">
        <v>0.45233328887686808</v>
      </c>
      <c r="G19909" s="63">
        <f>COUNTIFS($E$10:E19909,E19909)</f>
        <v>1320</v>
      </c>
      <c r="H19909" s="39" t="str">
        <f t="shared" si="310"/>
        <v>Out</v>
      </c>
    </row>
    <row r="19910" spans="1:8" x14ac:dyDescent="0.25">
      <c r="A19910" s="41">
        <v>1515873603</v>
      </c>
      <c r="B19910" s="41">
        <v>1</v>
      </c>
      <c r="C19910" s="41">
        <v>1578</v>
      </c>
      <c r="D19910" s="39" t="s">
        <v>58</v>
      </c>
      <c r="E19910" s="63" t="str">
        <f>D19910&amp;"_"&amp;B19910</f>
        <v>Shenzhen_1</v>
      </c>
      <c r="F19910" s="70">
        <v>0.45235340420247017</v>
      </c>
      <c r="G19910" s="63">
        <f>COUNTIFS($E$10:E19910,E19910)</f>
        <v>1321</v>
      </c>
      <c r="H19910" s="39" t="str">
        <f t="shared" si="310"/>
        <v>Out</v>
      </c>
    </row>
    <row r="19911" spans="1:8" x14ac:dyDescent="0.25">
      <c r="A19911" s="41">
        <v>1519485629</v>
      </c>
      <c r="B19911" s="41">
        <v>1</v>
      </c>
      <c r="C19911" s="41">
        <v>2350</v>
      </c>
      <c r="D19911" s="39" t="s">
        <v>58</v>
      </c>
      <c r="E19911" s="63" t="str">
        <f>D19911&amp;"_"&amp;B19911</f>
        <v>Shenzhen_1</v>
      </c>
      <c r="F19911" s="70">
        <v>0.45312312389635301</v>
      </c>
      <c r="G19911" s="63">
        <f>COUNTIFS($E$10:E19911,E19911)</f>
        <v>1322</v>
      </c>
      <c r="H19911" s="39" t="str">
        <f t="shared" si="310"/>
        <v>Out</v>
      </c>
    </row>
    <row r="19912" spans="1:8" x14ac:dyDescent="0.25">
      <c r="A19912" s="41">
        <v>1517126618</v>
      </c>
      <c r="B19912" s="41">
        <v>1</v>
      </c>
      <c r="C19912" s="41">
        <v>1344</v>
      </c>
      <c r="D19912" s="39" t="s">
        <v>58</v>
      </c>
      <c r="E19912" s="63" t="str">
        <f>D19912&amp;"_"&amp;B19912</f>
        <v>Shenzhen_1</v>
      </c>
      <c r="F19912" s="70">
        <v>0.45347548950365957</v>
      </c>
      <c r="G19912" s="63">
        <f>COUNTIFS($E$10:E19912,E19912)</f>
        <v>1323</v>
      </c>
      <c r="H19912" s="39" t="str">
        <f t="shared" si="310"/>
        <v>Out</v>
      </c>
    </row>
    <row r="19913" spans="1:8" x14ac:dyDescent="0.25">
      <c r="A19913" s="41">
        <v>1513797245</v>
      </c>
      <c r="B19913" s="41">
        <v>1</v>
      </c>
      <c r="C19913" s="41">
        <v>2102</v>
      </c>
      <c r="D19913" s="39" t="s">
        <v>58</v>
      </c>
      <c r="E19913" s="63" t="str">
        <f>D19913&amp;"_"&amp;B19913</f>
        <v>Shenzhen_1</v>
      </c>
      <c r="F19913" s="70">
        <v>0.45365059321011103</v>
      </c>
      <c r="G19913" s="63">
        <f>COUNTIFS($E$10:E19913,E19913)</f>
        <v>1324</v>
      </c>
      <c r="H19913" s="39" t="str">
        <f t="shared" si="310"/>
        <v>Out</v>
      </c>
    </row>
    <row r="19914" spans="1:8" x14ac:dyDescent="0.25">
      <c r="A19914" s="41">
        <v>1511570825</v>
      </c>
      <c r="B19914" s="41">
        <v>1</v>
      </c>
      <c r="C19914" s="41">
        <v>177</v>
      </c>
      <c r="D19914" s="39" t="s">
        <v>58</v>
      </c>
      <c r="E19914" s="63" t="str">
        <f>D19914&amp;"_"&amp;B19914</f>
        <v>Shenzhen_1</v>
      </c>
      <c r="F19914" s="70">
        <v>0.45469289167988081</v>
      </c>
      <c r="G19914" s="63">
        <f>COUNTIFS($E$10:E19914,E19914)</f>
        <v>1325</v>
      </c>
      <c r="H19914" s="39" t="str">
        <f t="shared" si="310"/>
        <v>Out</v>
      </c>
    </row>
    <row r="19915" spans="1:8" x14ac:dyDescent="0.25">
      <c r="A19915" s="41">
        <v>1514360606</v>
      </c>
      <c r="B19915" s="41">
        <v>1</v>
      </c>
      <c r="C19915" s="41">
        <v>3155</v>
      </c>
      <c r="D19915" s="39" t="s">
        <v>58</v>
      </c>
      <c r="E19915" s="63" t="str">
        <f>D19915&amp;"_"&amp;B19915</f>
        <v>Shenzhen_1</v>
      </c>
      <c r="F19915" s="70">
        <v>0.45492188944333933</v>
      </c>
      <c r="G19915" s="63">
        <f>COUNTIFS($E$10:E19915,E19915)</f>
        <v>1326</v>
      </c>
      <c r="H19915" s="39" t="str">
        <f t="shared" ref="H19915:H19978" si="311">IF(ROW()&lt;=3000,"Test",
IF(ROW()&lt;=6000,"Control",
"Out"))</f>
        <v>Out</v>
      </c>
    </row>
    <row r="19916" spans="1:8" x14ac:dyDescent="0.25">
      <c r="A19916" s="41">
        <v>1518133874</v>
      </c>
      <c r="B19916" s="41">
        <v>1</v>
      </c>
      <c r="C19916" s="41">
        <v>4137</v>
      </c>
      <c r="D19916" s="39" t="s">
        <v>58</v>
      </c>
      <c r="E19916" s="63" t="str">
        <f>D19916&amp;"_"&amp;B19916</f>
        <v>Shenzhen_1</v>
      </c>
      <c r="F19916" s="70">
        <v>0.45503337420694767</v>
      </c>
      <c r="G19916" s="63">
        <f>COUNTIFS($E$10:E19916,E19916)</f>
        <v>1327</v>
      </c>
      <c r="H19916" s="39" t="str">
        <f t="shared" si="311"/>
        <v>Out</v>
      </c>
    </row>
    <row r="19917" spans="1:8" x14ac:dyDescent="0.25">
      <c r="A19917" s="41">
        <v>1516142497</v>
      </c>
      <c r="B19917" s="41">
        <v>1</v>
      </c>
      <c r="C19917" s="41">
        <v>564</v>
      </c>
      <c r="D19917" s="39" t="s">
        <v>58</v>
      </c>
      <c r="E19917" s="63" t="str">
        <f>D19917&amp;"_"&amp;B19917</f>
        <v>Shenzhen_1</v>
      </c>
      <c r="F19917" s="70">
        <v>0.4556105418667532</v>
      </c>
      <c r="G19917" s="63">
        <f>COUNTIFS($E$10:E19917,E19917)</f>
        <v>1328</v>
      </c>
      <c r="H19917" s="39" t="str">
        <f t="shared" si="311"/>
        <v>Out</v>
      </c>
    </row>
    <row r="19918" spans="1:8" x14ac:dyDescent="0.25">
      <c r="A19918" s="41">
        <v>1518312095</v>
      </c>
      <c r="B19918" s="41">
        <v>1</v>
      </c>
      <c r="C19918" s="41">
        <v>2304</v>
      </c>
      <c r="D19918" s="39" t="s">
        <v>58</v>
      </c>
      <c r="E19918" s="63" t="str">
        <f>D19918&amp;"_"&amp;B19918</f>
        <v>Shenzhen_1</v>
      </c>
      <c r="F19918" s="70">
        <v>0.45663022631260186</v>
      </c>
      <c r="G19918" s="63">
        <f>COUNTIFS($E$10:E19918,E19918)</f>
        <v>1329</v>
      </c>
      <c r="H19918" s="39" t="str">
        <f t="shared" si="311"/>
        <v>Out</v>
      </c>
    </row>
    <row r="19919" spans="1:8" x14ac:dyDescent="0.25">
      <c r="A19919" s="41">
        <v>1512386986</v>
      </c>
      <c r="B19919" s="41">
        <v>1</v>
      </c>
      <c r="C19919" s="41">
        <v>2340</v>
      </c>
      <c r="D19919" s="39" t="s">
        <v>58</v>
      </c>
      <c r="E19919" s="63" t="str">
        <f>D19919&amp;"_"&amp;B19919</f>
        <v>Shenzhen_1</v>
      </c>
      <c r="F19919" s="70">
        <v>0.45682163336904302</v>
      </c>
      <c r="G19919" s="63">
        <f>COUNTIFS($E$10:E19919,E19919)</f>
        <v>1330</v>
      </c>
      <c r="H19919" s="39" t="str">
        <f t="shared" si="311"/>
        <v>Out</v>
      </c>
    </row>
    <row r="19920" spans="1:8" x14ac:dyDescent="0.25">
      <c r="A19920" s="41">
        <v>1516247716</v>
      </c>
      <c r="B19920" s="41">
        <v>1</v>
      </c>
      <c r="C19920" s="41">
        <v>1816</v>
      </c>
      <c r="D19920" s="39" t="s">
        <v>58</v>
      </c>
      <c r="E19920" s="63" t="str">
        <f>D19920&amp;"_"&amp;B19920</f>
        <v>Shenzhen_1</v>
      </c>
      <c r="F19920" s="70">
        <v>0.45689280827366818</v>
      </c>
      <c r="G19920" s="63">
        <f>COUNTIFS($E$10:E19920,E19920)</f>
        <v>1331</v>
      </c>
      <c r="H19920" s="39" t="str">
        <f t="shared" si="311"/>
        <v>Out</v>
      </c>
    </row>
    <row r="19921" spans="1:8" x14ac:dyDescent="0.25">
      <c r="A19921" s="41">
        <v>1513916393</v>
      </c>
      <c r="B19921" s="41">
        <v>1</v>
      </c>
      <c r="C19921" s="41">
        <v>1812</v>
      </c>
      <c r="D19921" s="39" t="s">
        <v>58</v>
      </c>
      <c r="E19921" s="63" t="str">
        <f>D19921&amp;"_"&amp;B19921</f>
        <v>Shenzhen_1</v>
      </c>
      <c r="F19921" s="70">
        <v>0.45714887621456379</v>
      </c>
      <c r="G19921" s="63">
        <f>COUNTIFS($E$10:E19921,E19921)</f>
        <v>1332</v>
      </c>
      <c r="H19921" s="39" t="str">
        <f t="shared" si="311"/>
        <v>Out</v>
      </c>
    </row>
    <row r="19922" spans="1:8" x14ac:dyDescent="0.25">
      <c r="A19922" s="41">
        <v>1512251774</v>
      </c>
      <c r="B19922" s="41">
        <v>1</v>
      </c>
      <c r="C19922" s="41">
        <v>958</v>
      </c>
      <c r="D19922" s="39" t="s">
        <v>58</v>
      </c>
      <c r="E19922" s="63" t="str">
        <f>D19922&amp;"_"&amp;B19922</f>
        <v>Shenzhen_1</v>
      </c>
      <c r="F19922" s="70">
        <v>0.45744287684026119</v>
      </c>
      <c r="G19922" s="63">
        <f>COUNTIFS($E$10:E19922,E19922)</f>
        <v>1333</v>
      </c>
      <c r="H19922" s="39" t="str">
        <f t="shared" si="311"/>
        <v>Out</v>
      </c>
    </row>
    <row r="19923" spans="1:8" x14ac:dyDescent="0.25">
      <c r="A19923" s="41">
        <v>1511984684</v>
      </c>
      <c r="B19923" s="41">
        <v>1</v>
      </c>
      <c r="C19923" s="41">
        <v>3683</v>
      </c>
      <c r="D19923" s="39" t="s">
        <v>58</v>
      </c>
      <c r="E19923" s="63" t="str">
        <f>D19923&amp;"_"&amp;B19923</f>
        <v>Shenzhen_1</v>
      </c>
      <c r="F19923" s="70">
        <v>0.45753990187677673</v>
      </c>
      <c r="G19923" s="63">
        <f>COUNTIFS($E$10:E19923,E19923)</f>
        <v>1334</v>
      </c>
      <c r="H19923" s="39" t="str">
        <f t="shared" si="311"/>
        <v>Out</v>
      </c>
    </row>
    <row r="19924" spans="1:8" x14ac:dyDescent="0.25">
      <c r="A19924" s="41">
        <v>1518935726</v>
      </c>
      <c r="B19924" s="41">
        <v>1</v>
      </c>
      <c r="C19924" s="41">
        <v>5564</v>
      </c>
      <c r="D19924" s="39" t="s">
        <v>58</v>
      </c>
      <c r="E19924" s="63" t="str">
        <f>D19924&amp;"_"&amp;B19924</f>
        <v>Shenzhen_1</v>
      </c>
      <c r="F19924" s="70">
        <v>0.4575970904037242</v>
      </c>
      <c r="G19924" s="63">
        <f>COUNTIFS($E$10:E19924,E19924)</f>
        <v>1335</v>
      </c>
      <c r="H19924" s="39" t="str">
        <f t="shared" si="311"/>
        <v>Out</v>
      </c>
    </row>
    <row r="19925" spans="1:8" x14ac:dyDescent="0.25">
      <c r="A19925" s="41">
        <v>1513116583</v>
      </c>
      <c r="B19925" s="41">
        <v>1</v>
      </c>
      <c r="C19925" s="41">
        <v>599</v>
      </c>
      <c r="D19925" s="39" t="s">
        <v>58</v>
      </c>
      <c r="E19925" s="63" t="str">
        <f>D19925&amp;"_"&amp;B19925</f>
        <v>Shenzhen_1</v>
      </c>
      <c r="F19925" s="70">
        <v>0.45769615492737836</v>
      </c>
      <c r="G19925" s="63">
        <f>COUNTIFS($E$10:E19925,E19925)</f>
        <v>1336</v>
      </c>
      <c r="H19925" s="39" t="str">
        <f t="shared" si="311"/>
        <v>Out</v>
      </c>
    </row>
    <row r="19926" spans="1:8" x14ac:dyDescent="0.25">
      <c r="A19926" s="41">
        <v>1513096985</v>
      </c>
      <c r="B19926" s="41">
        <v>1</v>
      </c>
      <c r="C19926" s="41">
        <v>1138</v>
      </c>
      <c r="D19926" s="39" t="s">
        <v>58</v>
      </c>
      <c r="E19926" s="63" t="str">
        <f>D19926&amp;"_"&amp;B19926</f>
        <v>Shenzhen_1</v>
      </c>
      <c r="F19926" s="70">
        <v>0.45780366878279499</v>
      </c>
      <c r="G19926" s="63">
        <f>COUNTIFS($E$10:E19926,E19926)</f>
        <v>1337</v>
      </c>
      <c r="H19926" s="39" t="str">
        <f t="shared" si="311"/>
        <v>Out</v>
      </c>
    </row>
    <row r="19927" spans="1:8" x14ac:dyDescent="0.25">
      <c r="A19927" s="41">
        <v>1519060068</v>
      </c>
      <c r="B19927" s="41">
        <v>1</v>
      </c>
      <c r="C19927" s="41">
        <v>3985</v>
      </c>
      <c r="D19927" s="39" t="s">
        <v>58</v>
      </c>
      <c r="E19927" s="63" t="str">
        <f>D19927&amp;"_"&amp;B19927</f>
        <v>Shenzhen_1</v>
      </c>
      <c r="F19927" s="70">
        <v>0.45787778161134374</v>
      </c>
      <c r="G19927" s="63">
        <f>COUNTIFS($E$10:E19927,E19927)</f>
        <v>1338</v>
      </c>
      <c r="H19927" s="39" t="str">
        <f t="shared" si="311"/>
        <v>Out</v>
      </c>
    </row>
    <row r="19928" spans="1:8" x14ac:dyDescent="0.25">
      <c r="A19928" s="41">
        <v>1514424055</v>
      </c>
      <c r="B19928" s="41">
        <v>1</v>
      </c>
      <c r="C19928" s="41">
        <v>1310</v>
      </c>
      <c r="D19928" s="39" t="s">
        <v>58</v>
      </c>
      <c r="E19928" s="63" t="str">
        <f>D19928&amp;"_"&amp;B19928</f>
        <v>Shenzhen_1</v>
      </c>
      <c r="F19928" s="70">
        <v>0.45796457972601412</v>
      </c>
      <c r="G19928" s="63">
        <f>COUNTIFS($E$10:E19928,E19928)</f>
        <v>1339</v>
      </c>
      <c r="H19928" s="39" t="str">
        <f t="shared" si="311"/>
        <v>Out</v>
      </c>
    </row>
    <row r="19929" spans="1:8" x14ac:dyDescent="0.25">
      <c r="A19929" s="41">
        <v>1513828093</v>
      </c>
      <c r="B19929" s="41">
        <v>1</v>
      </c>
      <c r="C19929" s="41">
        <v>1400</v>
      </c>
      <c r="D19929" s="39" t="s">
        <v>58</v>
      </c>
      <c r="E19929" s="63" t="str">
        <f>D19929&amp;"_"&amp;B19929</f>
        <v>Shenzhen_1</v>
      </c>
      <c r="F19929" s="70">
        <v>0.45808200307428892</v>
      </c>
      <c r="G19929" s="63">
        <f>COUNTIFS($E$10:E19929,E19929)</f>
        <v>1340</v>
      </c>
      <c r="H19929" s="39" t="str">
        <f t="shared" si="311"/>
        <v>Out</v>
      </c>
    </row>
    <row r="19930" spans="1:8" x14ac:dyDescent="0.25">
      <c r="A19930" s="41">
        <v>1514509828</v>
      </c>
      <c r="B19930" s="41">
        <v>1</v>
      </c>
      <c r="C19930" s="41">
        <v>2130</v>
      </c>
      <c r="D19930" s="39" t="s">
        <v>58</v>
      </c>
      <c r="E19930" s="63" t="str">
        <f>D19930&amp;"_"&amp;B19930</f>
        <v>Shenzhen_1</v>
      </c>
      <c r="F19930" s="70">
        <v>0.458427648297829</v>
      </c>
      <c r="G19930" s="63">
        <f>COUNTIFS($E$10:E19930,E19930)</f>
        <v>1341</v>
      </c>
      <c r="H19930" s="39" t="str">
        <f t="shared" si="311"/>
        <v>Out</v>
      </c>
    </row>
    <row r="19931" spans="1:8" x14ac:dyDescent="0.25">
      <c r="A19931" s="41">
        <v>1515971208</v>
      </c>
      <c r="B19931" s="41">
        <v>1</v>
      </c>
      <c r="C19931" s="41">
        <v>1471</v>
      </c>
      <c r="D19931" s="39" t="s">
        <v>58</v>
      </c>
      <c r="E19931" s="63" t="str">
        <f>D19931&amp;"_"&amp;B19931</f>
        <v>Shenzhen_1</v>
      </c>
      <c r="F19931" s="70">
        <v>0.45873708265131896</v>
      </c>
      <c r="G19931" s="63">
        <f>COUNTIFS($E$10:E19931,E19931)</f>
        <v>1342</v>
      </c>
      <c r="H19931" s="39" t="str">
        <f t="shared" si="311"/>
        <v>Out</v>
      </c>
    </row>
    <row r="19932" spans="1:8" x14ac:dyDescent="0.25">
      <c r="A19932" s="41">
        <v>1514582317</v>
      </c>
      <c r="B19932" s="41">
        <v>1</v>
      </c>
      <c r="C19932" s="41">
        <v>2086</v>
      </c>
      <c r="D19932" s="39" t="s">
        <v>58</v>
      </c>
      <c r="E19932" s="63" t="str">
        <f>D19932&amp;"_"&amp;B19932</f>
        <v>Shenzhen_1</v>
      </c>
      <c r="F19932" s="70">
        <v>0.4589614362694977</v>
      </c>
      <c r="G19932" s="63">
        <f>COUNTIFS($E$10:E19932,E19932)</f>
        <v>1343</v>
      </c>
      <c r="H19932" s="39" t="str">
        <f t="shared" si="311"/>
        <v>Out</v>
      </c>
    </row>
    <row r="19933" spans="1:8" x14ac:dyDescent="0.25">
      <c r="A19933" s="41">
        <v>1514183854</v>
      </c>
      <c r="B19933" s="41">
        <v>1</v>
      </c>
      <c r="C19933" s="41">
        <v>2136</v>
      </c>
      <c r="D19933" s="39" t="s">
        <v>58</v>
      </c>
      <c r="E19933" s="63" t="str">
        <f>D19933&amp;"_"&amp;B19933</f>
        <v>Shenzhen_1</v>
      </c>
      <c r="F19933" s="70">
        <v>0.45905554384008307</v>
      </c>
      <c r="G19933" s="63">
        <f>COUNTIFS($E$10:E19933,E19933)</f>
        <v>1344</v>
      </c>
      <c r="H19933" s="39" t="str">
        <f t="shared" si="311"/>
        <v>Out</v>
      </c>
    </row>
    <row r="19934" spans="1:8" x14ac:dyDescent="0.25">
      <c r="A19934" s="41">
        <v>1519306327</v>
      </c>
      <c r="B19934" s="41">
        <v>1</v>
      </c>
      <c r="C19934" s="41">
        <v>5911</v>
      </c>
      <c r="D19934" s="39" t="s">
        <v>58</v>
      </c>
      <c r="E19934" s="63" t="str">
        <f>D19934&amp;"_"&amp;B19934</f>
        <v>Shenzhen_1</v>
      </c>
      <c r="F19934" s="70">
        <v>0.46017077786757998</v>
      </c>
      <c r="G19934" s="63">
        <f>COUNTIFS($E$10:E19934,E19934)</f>
        <v>1345</v>
      </c>
      <c r="H19934" s="39" t="str">
        <f t="shared" si="311"/>
        <v>Out</v>
      </c>
    </row>
    <row r="19935" spans="1:8" x14ac:dyDescent="0.25">
      <c r="A19935" s="41">
        <v>1518290147</v>
      </c>
      <c r="B19935" s="41">
        <v>1</v>
      </c>
      <c r="C19935" s="41">
        <v>3550</v>
      </c>
      <c r="D19935" s="39" t="s">
        <v>58</v>
      </c>
      <c r="E19935" s="63" t="str">
        <f>D19935&amp;"_"&amp;B19935</f>
        <v>Shenzhen_1</v>
      </c>
      <c r="F19935" s="70">
        <v>0.46023467472492874</v>
      </c>
      <c r="G19935" s="63">
        <f>COUNTIFS($E$10:E19935,E19935)</f>
        <v>1346</v>
      </c>
      <c r="H19935" s="39" t="str">
        <f t="shared" si="311"/>
        <v>Out</v>
      </c>
    </row>
    <row r="19936" spans="1:8" x14ac:dyDescent="0.25">
      <c r="A19936" s="41">
        <v>1515791345</v>
      </c>
      <c r="B19936" s="41">
        <v>1</v>
      </c>
      <c r="C19936" s="41">
        <v>553</v>
      </c>
      <c r="D19936" s="39" t="s">
        <v>58</v>
      </c>
      <c r="E19936" s="63" t="str">
        <f>D19936&amp;"_"&amp;B19936</f>
        <v>Shenzhen_1</v>
      </c>
      <c r="F19936" s="70">
        <v>0.46043422822338798</v>
      </c>
      <c r="G19936" s="63">
        <f>COUNTIFS($E$10:E19936,E19936)</f>
        <v>1347</v>
      </c>
      <c r="H19936" s="39" t="str">
        <f t="shared" si="311"/>
        <v>Out</v>
      </c>
    </row>
    <row r="19937" spans="1:8" x14ac:dyDescent="0.25">
      <c r="A19937" s="41">
        <v>1512745183</v>
      </c>
      <c r="B19937" s="41">
        <v>1</v>
      </c>
      <c r="C19937" s="41">
        <v>898</v>
      </c>
      <c r="D19937" s="39" t="s">
        <v>58</v>
      </c>
      <c r="E19937" s="63" t="str">
        <f>D19937&amp;"_"&amp;B19937</f>
        <v>Shenzhen_1</v>
      </c>
      <c r="F19937" s="70">
        <v>0.46096135827492779</v>
      </c>
      <c r="G19937" s="63">
        <f>COUNTIFS($E$10:E19937,E19937)</f>
        <v>1348</v>
      </c>
      <c r="H19937" s="39" t="str">
        <f t="shared" si="311"/>
        <v>Out</v>
      </c>
    </row>
    <row r="19938" spans="1:8" x14ac:dyDescent="0.25">
      <c r="A19938" s="41">
        <v>1512385665</v>
      </c>
      <c r="B19938" s="41">
        <v>1</v>
      </c>
      <c r="C19938" s="41">
        <v>305</v>
      </c>
      <c r="D19938" s="39" t="s">
        <v>58</v>
      </c>
      <c r="E19938" s="63" t="str">
        <f>D19938&amp;"_"&amp;B19938</f>
        <v>Shenzhen_1</v>
      </c>
      <c r="F19938" s="70">
        <v>0.46120607773136058</v>
      </c>
      <c r="G19938" s="63">
        <f>COUNTIFS($E$10:E19938,E19938)</f>
        <v>1349</v>
      </c>
      <c r="H19938" s="39" t="str">
        <f t="shared" si="311"/>
        <v>Out</v>
      </c>
    </row>
    <row r="19939" spans="1:8" x14ac:dyDescent="0.25">
      <c r="A19939" s="41">
        <v>1518141934</v>
      </c>
      <c r="B19939" s="41">
        <v>1</v>
      </c>
      <c r="C19939" s="41">
        <v>3290</v>
      </c>
      <c r="D19939" s="39" t="s">
        <v>58</v>
      </c>
      <c r="E19939" s="63" t="str">
        <f>D19939&amp;"_"&amp;B19939</f>
        <v>Shenzhen_1</v>
      </c>
      <c r="F19939" s="70">
        <v>0.46215067935184095</v>
      </c>
      <c r="G19939" s="63">
        <f>COUNTIFS($E$10:E19939,E19939)</f>
        <v>1350</v>
      </c>
      <c r="H19939" s="39" t="str">
        <f t="shared" si="311"/>
        <v>Out</v>
      </c>
    </row>
    <row r="19940" spans="1:8" x14ac:dyDescent="0.25">
      <c r="A19940" s="41">
        <v>1512069528</v>
      </c>
      <c r="B19940" s="41">
        <v>1</v>
      </c>
      <c r="C19940" s="41">
        <v>1313</v>
      </c>
      <c r="D19940" s="39" t="s">
        <v>58</v>
      </c>
      <c r="E19940" s="63" t="str">
        <f>D19940&amp;"_"&amp;B19940</f>
        <v>Shenzhen_1</v>
      </c>
      <c r="F19940" s="70">
        <v>0.46271780331671897</v>
      </c>
      <c r="G19940" s="63">
        <f>COUNTIFS($E$10:E19940,E19940)</f>
        <v>1351</v>
      </c>
      <c r="H19940" s="39" t="str">
        <f t="shared" si="311"/>
        <v>Out</v>
      </c>
    </row>
    <row r="19941" spans="1:8" x14ac:dyDescent="0.25">
      <c r="A19941" s="41">
        <v>1516827463</v>
      </c>
      <c r="B19941" s="41">
        <v>1</v>
      </c>
      <c r="C19941" s="41">
        <v>1102</v>
      </c>
      <c r="D19941" s="39" t="s">
        <v>58</v>
      </c>
      <c r="E19941" s="63" t="str">
        <f>D19941&amp;"_"&amp;B19941</f>
        <v>Shenzhen_1</v>
      </c>
      <c r="F19941" s="70">
        <v>0.46316777945591192</v>
      </c>
      <c r="G19941" s="63">
        <f>COUNTIFS($E$10:E19941,E19941)</f>
        <v>1352</v>
      </c>
      <c r="H19941" s="39" t="str">
        <f t="shared" si="311"/>
        <v>Out</v>
      </c>
    </row>
    <row r="19942" spans="1:8" x14ac:dyDescent="0.25">
      <c r="A19942" s="41">
        <v>1513959475</v>
      </c>
      <c r="B19942" s="41">
        <v>1</v>
      </c>
      <c r="C19942" s="41">
        <v>1286</v>
      </c>
      <c r="D19942" s="39" t="s">
        <v>58</v>
      </c>
      <c r="E19942" s="63" t="str">
        <f>D19942&amp;"_"&amp;B19942</f>
        <v>Shenzhen_1</v>
      </c>
      <c r="F19942" s="70">
        <v>0.46415455642363534</v>
      </c>
      <c r="G19942" s="63">
        <f>COUNTIFS($E$10:E19942,E19942)</f>
        <v>1353</v>
      </c>
      <c r="H19942" s="39" t="str">
        <f t="shared" si="311"/>
        <v>Out</v>
      </c>
    </row>
    <row r="19943" spans="1:8" x14ac:dyDescent="0.25">
      <c r="A19943" s="41">
        <v>1515850505</v>
      </c>
      <c r="B19943" s="41">
        <v>1</v>
      </c>
      <c r="C19943" s="41">
        <v>691</v>
      </c>
      <c r="D19943" s="39" t="s">
        <v>58</v>
      </c>
      <c r="E19943" s="63" t="str">
        <f>D19943&amp;"_"&amp;B19943</f>
        <v>Shenzhen_1</v>
      </c>
      <c r="F19943" s="70">
        <v>0.46440260935708588</v>
      </c>
      <c r="G19943" s="63">
        <f>COUNTIFS($E$10:E19943,E19943)</f>
        <v>1354</v>
      </c>
      <c r="H19943" s="39" t="str">
        <f t="shared" si="311"/>
        <v>Out</v>
      </c>
    </row>
    <row r="19944" spans="1:8" x14ac:dyDescent="0.25">
      <c r="A19944" s="41">
        <v>1519968178</v>
      </c>
      <c r="B19944" s="41">
        <v>1</v>
      </c>
      <c r="C19944" s="41">
        <v>835</v>
      </c>
      <c r="D19944" s="39" t="s">
        <v>58</v>
      </c>
      <c r="E19944" s="63" t="str">
        <f>D19944&amp;"_"&amp;B19944</f>
        <v>Shenzhen_1</v>
      </c>
      <c r="F19944" s="70">
        <v>0.46491869984714418</v>
      </c>
      <c r="G19944" s="63">
        <f>COUNTIFS($E$10:E19944,E19944)</f>
        <v>1355</v>
      </c>
      <c r="H19944" s="39" t="str">
        <f t="shared" si="311"/>
        <v>Out</v>
      </c>
    </row>
    <row r="19945" spans="1:8" x14ac:dyDescent="0.25">
      <c r="A19945" s="41">
        <v>1519932789</v>
      </c>
      <c r="B19945" s="41">
        <v>1</v>
      </c>
      <c r="C19945" s="41">
        <v>1910</v>
      </c>
      <c r="D19945" s="39" t="s">
        <v>58</v>
      </c>
      <c r="E19945" s="63" t="str">
        <f>D19945&amp;"_"&amp;B19945</f>
        <v>Shenzhen_1</v>
      </c>
      <c r="F19945" s="70">
        <v>0.46505718945429986</v>
      </c>
      <c r="G19945" s="63">
        <f>COUNTIFS($E$10:E19945,E19945)</f>
        <v>1356</v>
      </c>
      <c r="H19945" s="39" t="str">
        <f t="shared" si="311"/>
        <v>Out</v>
      </c>
    </row>
    <row r="19946" spans="1:8" x14ac:dyDescent="0.25">
      <c r="A19946" s="41">
        <v>1518466817</v>
      </c>
      <c r="B19946" s="41">
        <v>1</v>
      </c>
      <c r="C19946" s="41">
        <v>1341</v>
      </c>
      <c r="D19946" s="39" t="s">
        <v>58</v>
      </c>
      <c r="E19946" s="63" t="str">
        <f>D19946&amp;"_"&amp;B19946</f>
        <v>Shenzhen_1</v>
      </c>
      <c r="F19946" s="70">
        <v>0.46518509181378931</v>
      </c>
      <c r="G19946" s="63">
        <f>COUNTIFS($E$10:E19946,E19946)</f>
        <v>1357</v>
      </c>
      <c r="H19946" s="39" t="str">
        <f t="shared" si="311"/>
        <v>Out</v>
      </c>
    </row>
    <row r="19947" spans="1:8" x14ac:dyDescent="0.25">
      <c r="A19947" s="41">
        <v>1515538668</v>
      </c>
      <c r="B19947" s="41">
        <v>1</v>
      </c>
      <c r="C19947" s="41">
        <v>4292</v>
      </c>
      <c r="D19947" s="39" t="s">
        <v>58</v>
      </c>
      <c r="E19947" s="63" t="str">
        <f>D19947&amp;"_"&amp;B19947</f>
        <v>Shenzhen_1</v>
      </c>
      <c r="F19947" s="70">
        <v>0.46521767075007958</v>
      </c>
      <c r="G19947" s="63">
        <f>COUNTIFS($E$10:E19947,E19947)</f>
        <v>1358</v>
      </c>
      <c r="H19947" s="39" t="str">
        <f t="shared" si="311"/>
        <v>Out</v>
      </c>
    </row>
    <row r="19948" spans="1:8" x14ac:dyDescent="0.25">
      <c r="A19948" s="41">
        <v>1512842726</v>
      </c>
      <c r="B19948" s="41">
        <v>1</v>
      </c>
      <c r="C19948" s="41">
        <v>699</v>
      </c>
      <c r="D19948" s="39" t="s">
        <v>58</v>
      </c>
      <c r="E19948" s="63" t="str">
        <f>D19948&amp;"_"&amp;B19948</f>
        <v>Shenzhen_1</v>
      </c>
      <c r="F19948" s="70">
        <v>0.46621476821978702</v>
      </c>
      <c r="G19948" s="63">
        <f>COUNTIFS($E$10:E19948,E19948)</f>
        <v>1359</v>
      </c>
      <c r="H19948" s="39" t="str">
        <f t="shared" si="311"/>
        <v>Out</v>
      </c>
    </row>
    <row r="19949" spans="1:8" x14ac:dyDescent="0.25">
      <c r="A19949" s="41">
        <v>1512415777</v>
      </c>
      <c r="B19949" s="41">
        <v>1</v>
      </c>
      <c r="C19949" s="41">
        <v>1719</v>
      </c>
      <c r="D19949" s="39" t="s">
        <v>58</v>
      </c>
      <c r="E19949" s="63" t="str">
        <f>D19949&amp;"_"&amp;B19949</f>
        <v>Shenzhen_1</v>
      </c>
      <c r="F19949" s="70">
        <v>0.46635392330977854</v>
      </c>
      <c r="G19949" s="63">
        <f>COUNTIFS($E$10:E19949,E19949)</f>
        <v>1360</v>
      </c>
      <c r="H19949" s="39" t="str">
        <f t="shared" si="311"/>
        <v>Out</v>
      </c>
    </row>
    <row r="19950" spans="1:8" x14ac:dyDescent="0.25">
      <c r="A19950" s="41">
        <v>1513331379</v>
      </c>
      <c r="B19950" s="41">
        <v>1</v>
      </c>
      <c r="C19950" s="41">
        <v>1609</v>
      </c>
      <c r="D19950" s="39" t="s">
        <v>58</v>
      </c>
      <c r="E19950" s="63" t="str">
        <f>D19950&amp;"_"&amp;B19950</f>
        <v>Shenzhen_1</v>
      </c>
      <c r="F19950" s="70">
        <v>0.46700959119628493</v>
      </c>
      <c r="G19950" s="63">
        <f>COUNTIFS($E$10:E19950,E19950)</f>
        <v>1361</v>
      </c>
      <c r="H19950" s="39" t="str">
        <f t="shared" si="311"/>
        <v>Out</v>
      </c>
    </row>
    <row r="19951" spans="1:8" x14ac:dyDescent="0.25">
      <c r="A19951" s="41">
        <v>1512768868</v>
      </c>
      <c r="B19951" s="41">
        <v>1</v>
      </c>
      <c r="C19951" s="41">
        <v>1382</v>
      </c>
      <c r="D19951" s="39" t="s">
        <v>58</v>
      </c>
      <c r="E19951" s="63" t="str">
        <f>D19951&amp;"_"&amp;B19951</f>
        <v>Shenzhen_1</v>
      </c>
      <c r="F19951" s="70">
        <v>0.46701599567757368</v>
      </c>
      <c r="G19951" s="63">
        <f>COUNTIFS($E$10:E19951,E19951)</f>
        <v>1362</v>
      </c>
      <c r="H19951" s="39" t="str">
        <f t="shared" si="311"/>
        <v>Out</v>
      </c>
    </row>
    <row r="19952" spans="1:8" x14ac:dyDescent="0.25">
      <c r="A19952" s="41">
        <v>1511918063</v>
      </c>
      <c r="B19952" s="41">
        <v>1</v>
      </c>
      <c r="C19952" s="41">
        <v>2147</v>
      </c>
      <c r="D19952" s="39" t="s">
        <v>58</v>
      </c>
      <c r="E19952" s="63" t="str">
        <f>D19952&amp;"_"&amp;B19952</f>
        <v>Shenzhen_1</v>
      </c>
      <c r="F19952" s="70">
        <v>0.4673527982572967</v>
      </c>
      <c r="G19952" s="63">
        <f>COUNTIFS($E$10:E19952,E19952)</f>
        <v>1363</v>
      </c>
      <c r="H19952" s="39" t="str">
        <f t="shared" si="311"/>
        <v>Out</v>
      </c>
    </row>
    <row r="19953" spans="1:8" x14ac:dyDescent="0.25">
      <c r="A19953" s="41">
        <v>1512342964</v>
      </c>
      <c r="B19953" s="41">
        <v>1</v>
      </c>
      <c r="C19953" s="41">
        <v>924</v>
      </c>
      <c r="D19953" s="39" t="s">
        <v>58</v>
      </c>
      <c r="E19953" s="63" t="str">
        <f>D19953&amp;"_"&amp;B19953</f>
        <v>Shenzhen_1</v>
      </c>
      <c r="F19953" s="70">
        <v>0.46799201617850639</v>
      </c>
      <c r="G19953" s="63">
        <f>COUNTIFS($E$10:E19953,E19953)</f>
        <v>1364</v>
      </c>
      <c r="H19953" s="39" t="str">
        <f t="shared" si="311"/>
        <v>Out</v>
      </c>
    </row>
    <row r="19954" spans="1:8" x14ac:dyDescent="0.25">
      <c r="A19954" s="41">
        <v>1513702958</v>
      </c>
      <c r="B19954" s="41">
        <v>1</v>
      </c>
      <c r="C19954" s="41">
        <v>2291</v>
      </c>
      <c r="D19954" s="39" t="s">
        <v>58</v>
      </c>
      <c r="E19954" s="63" t="str">
        <f>D19954&amp;"_"&amp;B19954</f>
        <v>Shenzhen_1</v>
      </c>
      <c r="F19954" s="70">
        <v>0.46802407840314464</v>
      </c>
      <c r="G19954" s="63">
        <f>COUNTIFS($E$10:E19954,E19954)</f>
        <v>1365</v>
      </c>
      <c r="H19954" s="39" t="str">
        <f t="shared" si="311"/>
        <v>Out</v>
      </c>
    </row>
    <row r="19955" spans="1:8" x14ac:dyDescent="0.25">
      <c r="A19955" s="41">
        <v>1511678625</v>
      </c>
      <c r="B19955" s="41">
        <v>1</v>
      </c>
      <c r="C19955" s="41">
        <v>595</v>
      </c>
      <c r="D19955" s="39" t="s">
        <v>58</v>
      </c>
      <c r="E19955" s="63" t="str">
        <f>D19955&amp;"_"&amp;B19955</f>
        <v>Shenzhen_1</v>
      </c>
      <c r="F19955" s="70">
        <v>0.46839827203838291</v>
      </c>
      <c r="G19955" s="63">
        <f>COUNTIFS($E$10:E19955,E19955)</f>
        <v>1366</v>
      </c>
      <c r="H19955" s="39" t="str">
        <f t="shared" si="311"/>
        <v>Out</v>
      </c>
    </row>
    <row r="19956" spans="1:8" x14ac:dyDescent="0.25">
      <c r="A19956" s="41">
        <v>1512226257</v>
      </c>
      <c r="B19956" s="41">
        <v>1</v>
      </c>
      <c r="C19956" s="41">
        <v>294</v>
      </c>
      <c r="D19956" s="39" t="s">
        <v>58</v>
      </c>
      <c r="E19956" s="63" t="str">
        <f>D19956&amp;"_"&amp;B19956</f>
        <v>Shenzhen_1</v>
      </c>
      <c r="F19956" s="70">
        <v>0.4692242318321953</v>
      </c>
      <c r="G19956" s="63">
        <f>COUNTIFS($E$10:E19956,E19956)</f>
        <v>1367</v>
      </c>
      <c r="H19956" s="39" t="str">
        <f t="shared" si="311"/>
        <v>Out</v>
      </c>
    </row>
    <row r="19957" spans="1:8" x14ac:dyDescent="0.25">
      <c r="A19957" s="41">
        <v>1519550177</v>
      </c>
      <c r="B19957" s="41">
        <v>1</v>
      </c>
      <c r="C19957" s="41">
        <v>3447</v>
      </c>
      <c r="D19957" s="39" t="s">
        <v>58</v>
      </c>
      <c r="E19957" s="63" t="str">
        <f>D19957&amp;"_"&amp;B19957</f>
        <v>Shenzhen_1</v>
      </c>
      <c r="F19957" s="70">
        <v>0.46939680042747456</v>
      </c>
      <c r="G19957" s="63">
        <f>COUNTIFS($E$10:E19957,E19957)</f>
        <v>1368</v>
      </c>
      <c r="H19957" s="39" t="str">
        <f t="shared" si="311"/>
        <v>Out</v>
      </c>
    </row>
    <row r="19958" spans="1:8" x14ac:dyDescent="0.25">
      <c r="A19958" s="41">
        <v>1513927776</v>
      </c>
      <c r="B19958" s="41">
        <v>1</v>
      </c>
      <c r="C19958" s="41">
        <v>1112</v>
      </c>
      <c r="D19958" s="39" t="s">
        <v>58</v>
      </c>
      <c r="E19958" s="63" t="str">
        <f>D19958&amp;"_"&amp;B19958</f>
        <v>Shenzhen_1</v>
      </c>
      <c r="F19958" s="70">
        <v>0.46942224261902399</v>
      </c>
      <c r="G19958" s="63">
        <f>COUNTIFS($E$10:E19958,E19958)</f>
        <v>1369</v>
      </c>
      <c r="H19958" s="39" t="str">
        <f t="shared" si="311"/>
        <v>Out</v>
      </c>
    </row>
    <row r="19959" spans="1:8" x14ac:dyDescent="0.25">
      <c r="A19959" s="41">
        <v>1517162536</v>
      </c>
      <c r="B19959" s="41">
        <v>1</v>
      </c>
      <c r="C19959" s="41">
        <v>1420</v>
      </c>
      <c r="D19959" s="39" t="s">
        <v>58</v>
      </c>
      <c r="E19959" s="63" t="str">
        <f>D19959&amp;"_"&amp;B19959</f>
        <v>Shenzhen_1</v>
      </c>
      <c r="F19959" s="70">
        <v>0.46964179129498507</v>
      </c>
      <c r="G19959" s="63">
        <f>COUNTIFS($E$10:E19959,E19959)</f>
        <v>1370</v>
      </c>
      <c r="H19959" s="39" t="str">
        <f t="shared" si="311"/>
        <v>Out</v>
      </c>
    </row>
    <row r="19960" spans="1:8" x14ac:dyDescent="0.25">
      <c r="A19960" s="41">
        <v>1517188415</v>
      </c>
      <c r="B19960" s="41">
        <v>1</v>
      </c>
      <c r="C19960" s="41">
        <v>3519</v>
      </c>
      <c r="D19960" s="39" t="s">
        <v>58</v>
      </c>
      <c r="E19960" s="63" t="str">
        <f>D19960&amp;"_"&amp;B19960</f>
        <v>Shenzhen_1</v>
      </c>
      <c r="F19960" s="70">
        <v>0.46991283021444563</v>
      </c>
      <c r="G19960" s="63">
        <f>COUNTIFS($E$10:E19960,E19960)</f>
        <v>1371</v>
      </c>
      <c r="H19960" s="39" t="str">
        <f t="shared" si="311"/>
        <v>Out</v>
      </c>
    </row>
    <row r="19961" spans="1:8" x14ac:dyDescent="0.25">
      <c r="A19961" s="41">
        <v>1515266743</v>
      </c>
      <c r="B19961" s="41">
        <v>1</v>
      </c>
      <c r="C19961" s="41">
        <v>4900</v>
      </c>
      <c r="D19961" s="39" t="s">
        <v>58</v>
      </c>
      <c r="E19961" s="63" t="str">
        <f>D19961&amp;"_"&amp;B19961</f>
        <v>Shenzhen_1</v>
      </c>
      <c r="F19961" s="70">
        <v>0.47017634609364334</v>
      </c>
      <c r="G19961" s="63">
        <f>COUNTIFS($E$10:E19961,E19961)</f>
        <v>1372</v>
      </c>
      <c r="H19961" s="39" t="str">
        <f t="shared" si="311"/>
        <v>Out</v>
      </c>
    </row>
    <row r="19962" spans="1:8" x14ac:dyDescent="0.25">
      <c r="A19962" s="41">
        <v>1517521355</v>
      </c>
      <c r="B19962" s="41">
        <v>1</v>
      </c>
      <c r="C19962" s="41">
        <v>2113</v>
      </c>
      <c r="D19962" s="39" t="s">
        <v>58</v>
      </c>
      <c r="E19962" s="63" t="str">
        <f>D19962&amp;"_"&amp;B19962</f>
        <v>Shenzhen_1</v>
      </c>
      <c r="F19962" s="70">
        <v>0.47060558614337444</v>
      </c>
      <c r="G19962" s="63">
        <f>COUNTIFS($E$10:E19962,E19962)</f>
        <v>1373</v>
      </c>
      <c r="H19962" s="39" t="str">
        <f t="shared" si="311"/>
        <v>Out</v>
      </c>
    </row>
    <row r="19963" spans="1:8" x14ac:dyDescent="0.25">
      <c r="A19963" s="41">
        <v>1517204259</v>
      </c>
      <c r="B19963" s="41">
        <v>1</v>
      </c>
      <c r="C19963" s="41">
        <v>3261</v>
      </c>
      <c r="D19963" s="39" t="s">
        <v>58</v>
      </c>
      <c r="E19963" s="63" t="str">
        <f>D19963&amp;"_"&amp;B19963</f>
        <v>Shenzhen_1</v>
      </c>
      <c r="F19963" s="70">
        <v>0.47226021956414044</v>
      </c>
      <c r="G19963" s="63">
        <f>COUNTIFS($E$10:E19963,E19963)</f>
        <v>1374</v>
      </c>
      <c r="H19963" s="39" t="str">
        <f t="shared" si="311"/>
        <v>Out</v>
      </c>
    </row>
    <row r="19964" spans="1:8" x14ac:dyDescent="0.25">
      <c r="A19964" s="41">
        <v>1517774068</v>
      </c>
      <c r="B19964" s="41">
        <v>1</v>
      </c>
      <c r="C19964" s="41">
        <v>2471</v>
      </c>
      <c r="D19964" s="39" t="s">
        <v>58</v>
      </c>
      <c r="E19964" s="63" t="str">
        <f>D19964&amp;"_"&amp;B19964</f>
        <v>Shenzhen_1</v>
      </c>
      <c r="F19964" s="70">
        <v>0.47351102271782963</v>
      </c>
      <c r="G19964" s="63">
        <f>COUNTIFS($E$10:E19964,E19964)</f>
        <v>1375</v>
      </c>
      <c r="H19964" s="39" t="str">
        <f t="shared" si="311"/>
        <v>Out</v>
      </c>
    </row>
    <row r="19965" spans="1:8" x14ac:dyDescent="0.25">
      <c r="A19965" s="41">
        <v>1514699407</v>
      </c>
      <c r="B19965" s="41">
        <v>1</v>
      </c>
      <c r="C19965" s="41">
        <v>919</v>
      </c>
      <c r="D19965" s="39" t="s">
        <v>58</v>
      </c>
      <c r="E19965" s="63" t="str">
        <f>D19965&amp;"_"&amp;B19965</f>
        <v>Shenzhen_1</v>
      </c>
      <c r="F19965" s="70">
        <v>0.47360980121848595</v>
      </c>
      <c r="G19965" s="63">
        <f>COUNTIFS($E$10:E19965,E19965)</f>
        <v>1376</v>
      </c>
      <c r="H19965" s="39" t="str">
        <f t="shared" si="311"/>
        <v>Out</v>
      </c>
    </row>
    <row r="19966" spans="1:8" x14ac:dyDescent="0.25">
      <c r="A19966" s="41">
        <v>1512826133</v>
      </c>
      <c r="B19966" s="41">
        <v>1</v>
      </c>
      <c r="C19966" s="41">
        <v>1178</v>
      </c>
      <c r="D19966" s="39" t="s">
        <v>58</v>
      </c>
      <c r="E19966" s="63" t="str">
        <f>D19966&amp;"_"&amp;B19966</f>
        <v>Shenzhen_1</v>
      </c>
      <c r="F19966" s="70">
        <v>0.4737305947296413</v>
      </c>
      <c r="G19966" s="63">
        <f>COUNTIFS($E$10:E19966,E19966)</f>
        <v>1377</v>
      </c>
      <c r="H19966" s="39" t="str">
        <f t="shared" si="311"/>
        <v>Out</v>
      </c>
    </row>
    <row r="19967" spans="1:8" x14ac:dyDescent="0.25">
      <c r="A19967" s="41">
        <v>1516538777</v>
      </c>
      <c r="B19967" s="41">
        <v>1</v>
      </c>
      <c r="C19967" s="41">
        <v>89</v>
      </c>
      <c r="D19967" s="39" t="s">
        <v>58</v>
      </c>
      <c r="E19967" s="63" t="str">
        <f>D19967&amp;"_"&amp;B19967</f>
        <v>Shenzhen_1</v>
      </c>
      <c r="F19967" s="70">
        <v>0.47385311371429795</v>
      </c>
      <c r="G19967" s="63">
        <f>COUNTIFS($E$10:E19967,E19967)</f>
        <v>1378</v>
      </c>
      <c r="H19967" s="39" t="str">
        <f t="shared" si="311"/>
        <v>Out</v>
      </c>
    </row>
    <row r="19968" spans="1:8" x14ac:dyDescent="0.25">
      <c r="A19968" s="41">
        <v>1515910824</v>
      </c>
      <c r="B19968" s="41">
        <v>1</v>
      </c>
      <c r="C19968" s="41">
        <v>470</v>
      </c>
      <c r="D19968" s="39" t="s">
        <v>58</v>
      </c>
      <c r="E19968" s="63" t="str">
        <f>D19968&amp;"_"&amp;B19968</f>
        <v>Shenzhen_1</v>
      </c>
      <c r="F19968" s="70">
        <v>0.47508767468860091</v>
      </c>
      <c r="G19968" s="63">
        <f>COUNTIFS($E$10:E19968,E19968)</f>
        <v>1379</v>
      </c>
      <c r="H19968" s="39" t="str">
        <f t="shared" si="311"/>
        <v>Out</v>
      </c>
    </row>
    <row r="19969" spans="1:8" x14ac:dyDescent="0.25">
      <c r="A19969" s="41">
        <v>1518242276</v>
      </c>
      <c r="B19969" s="41">
        <v>1</v>
      </c>
      <c r="C19969" s="41">
        <v>995</v>
      </c>
      <c r="D19969" s="39" t="s">
        <v>58</v>
      </c>
      <c r="E19969" s="63" t="str">
        <f>D19969&amp;"_"&amp;B19969</f>
        <v>Shenzhen_1</v>
      </c>
      <c r="F19969" s="70">
        <v>0.47515578783969725</v>
      </c>
      <c r="G19969" s="63">
        <f>COUNTIFS($E$10:E19969,E19969)</f>
        <v>1380</v>
      </c>
      <c r="H19969" s="39" t="str">
        <f t="shared" si="311"/>
        <v>Out</v>
      </c>
    </row>
    <row r="19970" spans="1:8" x14ac:dyDescent="0.25">
      <c r="A19970" s="41">
        <v>1512243226</v>
      </c>
      <c r="B19970" s="41">
        <v>1</v>
      </c>
      <c r="C19970" s="41">
        <v>450</v>
      </c>
      <c r="D19970" s="39" t="s">
        <v>58</v>
      </c>
      <c r="E19970" s="63" t="str">
        <f>D19970&amp;"_"&amp;B19970</f>
        <v>Shenzhen_1</v>
      </c>
      <c r="F19970" s="70">
        <v>0.47528608344575662</v>
      </c>
      <c r="G19970" s="63">
        <f>COUNTIFS($E$10:E19970,E19970)</f>
        <v>1381</v>
      </c>
      <c r="H19970" s="39" t="str">
        <f t="shared" si="311"/>
        <v>Out</v>
      </c>
    </row>
    <row r="19971" spans="1:8" x14ac:dyDescent="0.25">
      <c r="A19971" s="41">
        <v>1513335556</v>
      </c>
      <c r="B19971" s="41">
        <v>1</v>
      </c>
      <c r="C19971" s="41">
        <v>1330</v>
      </c>
      <c r="D19971" s="39" t="s">
        <v>58</v>
      </c>
      <c r="E19971" s="63" t="str">
        <f>D19971&amp;"_"&amp;B19971</f>
        <v>Shenzhen_1</v>
      </c>
      <c r="F19971" s="70">
        <v>0.4756585470063398</v>
      </c>
      <c r="G19971" s="63">
        <f>COUNTIFS($E$10:E19971,E19971)</f>
        <v>1382</v>
      </c>
      <c r="H19971" s="39" t="str">
        <f t="shared" si="311"/>
        <v>Out</v>
      </c>
    </row>
    <row r="19972" spans="1:8" x14ac:dyDescent="0.25">
      <c r="A19972" s="41">
        <v>1518267838</v>
      </c>
      <c r="B19972" s="41">
        <v>1</v>
      </c>
      <c r="C19972" s="41">
        <v>1095</v>
      </c>
      <c r="D19972" s="39" t="s">
        <v>58</v>
      </c>
      <c r="E19972" s="63" t="str">
        <f>D19972&amp;"_"&amp;B19972</f>
        <v>Shenzhen_1</v>
      </c>
      <c r="F19972" s="70">
        <v>0.47623962749287019</v>
      </c>
      <c r="G19972" s="63">
        <f>COUNTIFS($E$10:E19972,E19972)</f>
        <v>1383</v>
      </c>
      <c r="H19972" s="39" t="str">
        <f t="shared" si="311"/>
        <v>Out</v>
      </c>
    </row>
    <row r="19973" spans="1:8" x14ac:dyDescent="0.25">
      <c r="A19973" s="41">
        <v>1511817807</v>
      </c>
      <c r="B19973" s="41">
        <v>1</v>
      </c>
      <c r="C19973" s="41">
        <v>2996</v>
      </c>
      <c r="D19973" s="39" t="s">
        <v>58</v>
      </c>
      <c r="E19973" s="63" t="str">
        <f>D19973&amp;"_"&amp;B19973</f>
        <v>Shenzhen_1</v>
      </c>
      <c r="F19973" s="70">
        <v>0.47663597988027817</v>
      </c>
      <c r="G19973" s="63">
        <f>COUNTIFS($E$10:E19973,E19973)</f>
        <v>1384</v>
      </c>
      <c r="H19973" s="39" t="str">
        <f t="shared" si="311"/>
        <v>Out</v>
      </c>
    </row>
    <row r="19974" spans="1:8" x14ac:dyDescent="0.25">
      <c r="A19974" s="41">
        <v>1512534213</v>
      </c>
      <c r="B19974" s="41">
        <v>1</v>
      </c>
      <c r="C19974" s="41">
        <v>1705</v>
      </c>
      <c r="D19974" s="39" t="s">
        <v>58</v>
      </c>
      <c r="E19974" s="63" t="str">
        <f>D19974&amp;"_"&amp;B19974</f>
        <v>Shenzhen_1</v>
      </c>
      <c r="F19974" s="70">
        <v>0.47703103740960795</v>
      </c>
      <c r="G19974" s="63">
        <f>COUNTIFS($E$10:E19974,E19974)</f>
        <v>1385</v>
      </c>
      <c r="H19974" s="39" t="str">
        <f t="shared" si="311"/>
        <v>Out</v>
      </c>
    </row>
    <row r="19975" spans="1:8" x14ac:dyDescent="0.25">
      <c r="A19975" s="41">
        <v>1516963777</v>
      </c>
      <c r="B19975" s="41">
        <v>1</v>
      </c>
      <c r="C19975" s="41">
        <v>3667</v>
      </c>
      <c r="D19975" s="39" t="s">
        <v>58</v>
      </c>
      <c r="E19975" s="63" t="str">
        <f>D19975&amp;"_"&amp;B19975</f>
        <v>Shenzhen_1</v>
      </c>
      <c r="F19975" s="70">
        <v>0.477591207338112</v>
      </c>
      <c r="G19975" s="63">
        <f>COUNTIFS($E$10:E19975,E19975)</f>
        <v>1386</v>
      </c>
      <c r="H19975" s="39" t="str">
        <f t="shared" si="311"/>
        <v>Out</v>
      </c>
    </row>
    <row r="19976" spans="1:8" x14ac:dyDescent="0.25">
      <c r="A19976" s="41">
        <v>1518183223</v>
      </c>
      <c r="B19976" s="41">
        <v>1</v>
      </c>
      <c r="C19976" s="41">
        <v>2150</v>
      </c>
      <c r="D19976" s="39" t="s">
        <v>58</v>
      </c>
      <c r="E19976" s="63" t="str">
        <f>D19976&amp;"_"&amp;B19976</f>
        <v>Shenzhen_1</v>
      </c>
      <c r="F19976" s="70">
        <v>0.47820670250260422</v>
      </c>
      <c r="G19976" s="63">
        <f>COUNTIFS($E$10:E19976,E19976)</f>
        <v>1387</v>
      </c>
      <c r="H19976" s="39" t="str">
        <f t="shared" si="311"/>
        <v>Out</v>
      </c>
    </row>
    <row r="19977" spans="1:8" x14ac:dyDescent="0.25">
      <c r="A19977" s="41">
        <v>1514320127</v>
      </c>
      <c r="B19977" s="41">
        <v>1</v>
      </c>
      <c r="C19977" s="41">
        <v>542</v>
      </c>
      <c r="D19977" s="39" t="s">
        <v>58</v>
      </c>
      <c r="E19977" s="63" t="str">
        <f>D19977&amp;"_"&amp;B19977</f>
        <v>Shenzhen_1</v>
      </c>
      <c r="F19977" s="70">
        <v>0.47822657684297187</v>
      </c>
      <c r="G19977" s="63">
        <f>COUNTIFS($E$10:E19977,E19977)</f>
        <v>1388</v>
      </c>
      <c r="H19977" s="39" t="str">
        <f t="shared" si="311"/>
        <v>Out</v>
      </c>
    </row>
    <row r="19978" spans="1:8" x14ac:dyDescent="0.25">
      <c r="A19978" s="41">
        <v>1517186026</v>
      </c>
      <c r="B19978" s="41">
        <v>1</v>
      </c>
      <c r="C19978" s="41">
        <v>2639</v>
      </c>
      <c r="D19978" s="39" t="s">
        <v>58</v>
      </c>
      <c r="E19978" s="63" t="str">
        <f>D19978&amp;"_"&amp;B19978</f>
        <v>Shenzhen_1</v>
      </c>
      <c r="F19978" s="70">
        <v>0.47823093145938422</v>
      </c>
      <c r="G19978" s="63">
        <f>COUNTIFS($E$10:E19978,E19978)</f>
        <v>1389</v>
      </c>
      <c r="H19978" s="39" t="str">
        <f t="shared" si="311"/>
        <v>Out</v>
      </c>
    </row>
    <row r="19979" spans="1:8" x14ac:dyDescent="0.25">
      <c r="A19979" s="41">
        <v>1518560233</v>
      </c>
      <c r="B19979" s="41">
        <v>1</v>
      </c>
      <c r="C19979" s="41">
        <v>1635</v>
      </c>
      <c r="D19979" s="39" t="s">
        <v>58</v>
      </c>
      <c r="E19979" s="63" t="str">
        <f>D19979&amp;"_"&amp;B19979</f>
        <v>Shenzhen_1</v>
      </c>
      <c r="F19979" s="70">
        <v>0.47844494499627799</v>
      </c>
      <c r="G19979" s="63">
        <f>COUNTIFS($E$10:E19979,E19979)</f>
        <v>1390</v>
      </c>
      <c r="H19979" s="39" t="str">
        <f t="shared" ref="H19979:H20042" si="312">IF(ROW()&lt;=3000,"Test",
IF(ROW()&lt;=6000,"Control",
"Out"))</f>
        <v>Out</v>
      </c>
    </row>
    <row r="19980" spans="1:8" x14ac:dyDescent="0.25">
      <c r="A19980" s="41">
        <v>1518010507</v>
      </c>
      <c r="B19980" s="41">
        <v>1</v>
      </c>
      <c r="C19980" s="41">
        <v>883</v>
      </c>
      <c r="D19980" s="39" t="s">
        <v>58</v>
      </c>
      <c r="E19980" s="63" t="str">
        <f>D19980&amp;"_"&amp;B19980</f>
        <v>Shenzhen_1</v>
      </c>
      <c r="F19980" s="70">
        <v>0.47881518113111721</v>
      </c>
      <c r="G19980" s="63">
        <f>COUNTIFS($E$10:E19980,E19980)</f>
        <v>1391</v>
      </c>
      <c r="H19980" s="39" t="str">
        <f t="shared" si="312"/>
        <v>Out</v>
      </c>
    </row>
    <row r="19981" spans="1:8" x14ac:dyDescent="0.25">
      <c r="A19981" s="41">
        <v>1513002849</v>
      </c>
      <c r="B19981" s="41">
        <v>1</v>
      </c>
      <c r="C19981" s="41">
        <v>3197</v>
      </c>
      <c r="D19981" s="39" t="s">
        <v>58</v>
      </c>
      <c r="E19981" s="63" t="str">
        <f>D19981&amp;"_"&amp;B19981</f>
        <v>Shenzhen_1</v>
      </c>
      <c r="F19981" s="70">
        <v>0.47887489815346607</v>
      </c>
      <c r="G19981" s="63">
        <f>COUNTIFS($E$10:E19981,E19981)</f>
        <v>1392</v>
      </c>
      <c r="H19981" s="39" t="str">
        <f t="shared" si="312"/>
        <v>Out</v>
      </c>
    </row>
    <row r="19982" spans="1:8" x14ac:dyDescent="0.25">
      <c r="A19982" s="41">
        <v>1515225538</v>
      </c>
      <c r="B19982" s="41">
        <v>1</v>
      </c>
      <c r="C19982" s="41">
        <v>1070</v>
      </c>
      <c r="D19982" s="39" t="s">
        <v>58</v>
      </c>
      <c r="E19982" s="63" t="str">
        <f>D19982&amp;"_"&amp;B19982</f>
        <v>Shenzhen_1</v>
      </c>
      <c r="F19982" s="70">
        <v>0.47895352215008402</v>
      </c>
      <c r="G19982" s="63">
        <f>COUNTIFS($E$10:E19982,E19982)</f>
        <v>1393</v>
      </c>
      <c r="H19982" s="39" t="str">
        <f t="shared" si="312"/>
        <v>Out</v>
      </c>
    </row>
    <row r="19983" spans="1:8" x14ac:dyDescent="0.25">
      <c r="A19983" s="41">
        <v>1513841595</v>
      </c>
      <c r="B19983" s="41">
        <v>1</v>
      </c>
      <c r="C19983" s="41">
        <v>560</v>
      </c>
      <c r="D19983" s="39" t="s">
        <v>58</v>
      </c>
      <c r="E19983" s="63" t="str">
        <f>D19983&amp;"_"&amp;B19983</f>
        <v>Shenzhen_1</v>
      </c>
      <c r="F19983" s="70">
        <v>0.47896253324343963</v>
      </c>
      <c r="G19983" s="63">
        <f>COUNTIFS($E$10:E19983,E19983)</f>
        <v>1394</v>
      </c>
      <c r="H19983" s="39" t="str">
        <f t="shared" si="312"/>
        <v>Out</v>
      </c>
    </row>
    <row r="19984" spans="1:8" x14ac:dyDescent="0.25">
      <c r="A19984" s="41">
        <v>1518535509</v>
      </c>
      <c r="B19984" s="41">
        <v>1</v>
      </c>
      <c r="C19984" s="41">
        <v>3213</v>
      </c>
      <c r="D19984" s="39" t="s">
        <v>58</v>
      </c>
      <c r="E19984" s="63" t="str">
        <f>D19984&amp;"_"&amp;B19984</f>
        <v>Shenzhen_1</v>
      </c>
      <c r="F19984" s="70">
        <v>0.47919625380968389</v>
      </c>
      <c r="G19984" s="63">
        <f>COUNTIFS($E$10:E19984,E19984)</f>
        <v>1395</v>
      </c>
      <c r="H19984" s="39" t="str">
        <f t="shared" si="312"/>
        <v>Out</v>
      </c>
    </row>
    <row r="19985" spans="1:8" x14ac:dyDescent="0.25">
      <c r="A19985" s="41">
        <v>1516249117</v>
      </c>
      <c r="B19985" s="41">
        <v>1</v>
      </c>
      <c r="C19985" s="41">
        <v>1179</v>
      </c>
      <c r="D19985" s="39" t="s">
        <v>58</v>
      </c>
      <c r="E19985" s="63" t="str">
        <f>D19985&amp;"_"&amp;B19985</f>
        <v>Shenzhen_1</v>
      </c>
      <c r="F19985" s="70">
        <v>0.4792482537711954</v>
      </c>
      <c r="G19985" s="63">
        <f>COUNTIFS($E$10:E19985,E19985)</f>
        <v>1396</v>
      </c>
      <c r="H19985" s="39" t="str">
        <f t="shared" si="312"/>
        <v>Out</v>
      </c>
    </row>
    <row r="19986" spans="1:8" x14ac:dyDescent="0.25">
      <c r="A19986" s="41">
        <v>1511479403</v>
      </c>
      <c r="B19986" s="41">
        <v>1</v>
      </c>
      <c r="C19986" s="41">
        <v>941</v>
      </c>
      <c r="D19986" s="39" t="s">
        <v>58</v>
      </c>
      <c r="E19986" s="63" t="str">
        <f>D19986&amp;"_"&amp;B19986</f>
        <v>Shenzhen_1</v>
      </c>
      <c r="F19986" s="70">
        <v>0.47930704061068297</v>
      </c>
      <c r="G19986" s="63">
        <f>COUNTIFS($E$10:E19986,E19986)</f>
        <v>1397</v>
      </c>
      <c r="H19986" s="39" t="str">
        <f t="shared" si="312"/>
        <v>Out</v>
      </c>
    </row>
    <row r="19987" spans="1:8" x14ac:dyDescent="0.25">
      <c r="A19987" s="41">
        <v>1512344503</v>
      </c>
      <c r="B19987" s="41">
        <v>1</v>
      </c>
      <c r="C19987" s="41">
        <v>3183</v>
      </c>
      <c r="D19987" s="39" t="s">
        <v>58</v>
      </c>
      <c r="E19987" s="63" t="str">
        <f>D19987&amp;"_"&amp;B19987</f>
        <v>Shenzhen_1</v>
      </c>
      <c r="F19987" s="70">
        <v>0.47948233765444037</v>
      </c>
      <c r="G19987" s="63">
        <f>COUNTIFS($E$10:E19987,E19987)</f>
        <v>1398</v>
      </c>
      <c r="H19987" s="39" t="str">
        <f t="shared" si="312"/>
        <v>Out</v>
      </c>
    </row>
    <row r="19988" spans="1:8" x14ac:dyDescent="0.25">
      <c r="A19988" s="41">
        <v>1515695877</v>
      </c>
      <c r="B19988" s="41">
        <v>1</v>
      </c>
      <c r="C19988" s="41">
        <v>117</v>
      </c>
      <c r="D19988" s="39" t="s">
        <v>58</v>
      </c>
      <c r="E19988" s="63" t="str">
        <f>D19988&amp;"_"&amp;B19988</f>
        <v>Shenzhen_1</v>
      </c>
      <c r="F19988" s="70">
        <v>0.47975916085617809</v>
      </c>
      <c r="G19988" s="63">
        <f>COUNTIFS($E$10:E19988,E19988)</f>
        <v>1399</v>
      </c>
      <c r="H19988" s="39" t="str">
        <f t="shared" si="312"/>
        <v>Out</v>
      </c>
    </row>
    <row r="19989" spans="1:8" x14ac:dyDescent="0.25">
      <c r="A19989" s="41">
        <v>1515009854</v>
      </c>
      <c r="B19989" s="41">
        <v>1</v>
      </c>
      <c r="C19989" s="41">
        <v>858</v>
      </c>
      <c r="D19989" s="39" t="s">
        <v>58</v>
      </c>
      <c r="E19989" s="63" t="str">
        <f>D19989&amp;"_"&amp;B19989</f>
        <v>Shenzhen_1</v>
      </c>
      <c r="F19989" s="70">
        <v>0.47994448846714266</v>
      </c>
      <c r="G19989" s="63">
        <f>COUNTIFS($E$10:E19989,E19989)</f>
        <v>1400</v>
      </c>
      <c r="H19989" s="39" t="str">
        <f t="shared" si="312"/>
        <v>Out</v>
      </c>
    </row>
    <row r="19990" spans="1:8" x14ac:dyDescent="0.25">
      <c r="A19990" s="41">
        <v>1511559364</v>
      </c>
      <c r="B19990" s="41">
        <v>1</v>
      </c>
      <c r="C19990" s="41">
        <v>86</v>
      </c>
      <c r="D19990" s="39" t="s">
        <v>58</v>
      </c>
      <c r="E19990" s="63" t="str">
        <f>D19990&amp;"_"&amp;B19990</f>
        <v>Shenzhen_1</v>
      </c>
      <c r="F19990" s="70">
        <v>0.47997772019043028</v>
      </c>
      <c r="G19990" s="63">
        <f>COUNTIFS($E$10:E19990,E19990)</f>
        <v>1401</v>
      </c>
      <c r="H19990" s="39" t="str">
        <f t="shared" si="312"/>
        <v>Out</v>
      </c>
    </row>
    <row r="19991" spans="1:8" x14ac:dyDescent="0.25">
      <c r="A19991" s="41">
        <v>1518010968</v>
      </c>
      <c r="B19991" s="41">
        <v>1</v>
      </c>
      <c r="C19991" s="41">
        <v>3980</v>
      </c>
      <c r="D19991" s="39" t="s">
        <v>58</v>
      </c>
      <c r="E19991" s="63" t="str">
        <f>D19991&amp;"_"&amp;B19991</f>
        <v>Shenzhen_1</v>
      </c>
      <c r="F19991" s="70">
        <v>0.48010390246304768</v>
      </c>
      <c r="G19991" s="63">
        <f>COUNTIFS($E$10:E19991,E19991)</f>
        <v>1402</v>
      </c>
      <c r="H19991" s="39" t="str">
        <f t="shared" si="312"/>
        <v>Out</v>
      </c>
    </row>
    <row r="19992" spans="1:8" x14ac:dyDescent="0.25">
      <c r="A19992" s="41">
        <v>1517102134</v>
      </c>
      <c r="B19992" s="41">
        <v>1</v>
      </c>
      <c r="C19992" s="41">
        <v>4052</v>
      </c>
      <c r="D19992" s="39" t="s">
        <v>58</v>
      </c>
      <c r="E19992" s="63" t="str">
        <f>D19992&amp;"_"&amp;B19992</f>
        <v>Shenzhen_1</v>
      </c>
      <c r="F19992" s="70">
        <v>0.48011143948278223</v>
      </c>
      <c r="G19992" s="63">
        <f>COUNTIFS($E$10:E19992,E19992)</f>
        <v>1403</v>
      </c>
      <c r="H19992" s="39" t="str">
        <f t="shared" si="312"/>
        <v>Out</v>
      </c>
    </row>
    <row r="19993" spans="1:8" x14ac:dyDescent="0.25">
      <c r="A19993" s="41">
        <v>1518956658</v>
      </c>
      <c r="B19993" s="41">
        <v>1</v>
      </c>
      <c r="C19993" s="41">
        <v>619</v>
      </c>
      <c r="D19993" s="39" t="s">
        <v>58</v>
      </c>
      <c r="E19993" s="63" t="str">
        <f>D19993&amp;"_"&amp;B19993</f>
        <v>Shenzhen_1</v>
      </c>
      <c r="F19993" s="70">
        <v>0.48114628933670844</v>
      </c>
      <c r="G19993" s="63">
        <f>COUNTIFS($E$10:E19993,E19993)</f>
        <v>1404</v>
      </c>
      <c r="H19993" s="39" t="str">
        <f t="shared" si="312"/>
        <v>Out</v>
      </c>
    </row>
    <row r="19994" spans="1:8" x14ac:dyDescent="0.25">
      <c r="A19994" s="41">
        <v>1519780504</v>
      </c>
      <c r="B19994" s="41">
        <v>1</v>
      </c>
      <c r="C19994" s="41">
        <v>1006</v>
      </c>
      <c r="D19994" s="39" t="s">
        <v>58</v>
      </c>
      <c r="E19994" s="63" t="str">
        <f>D19994&amp;"_"&amp;B19994</f>
        <v>Shenzhen_1</v>
      </c>
      <c r="F19994" s="70">
        <v>0.48144292026469659</v>
      </c>
      <c r="G19994" s="63">
        <f>COUNTIFS($E$10:E19994,E19994)</f>
        <v>1405</v>
      </c>
      <c r="H19994" s="39" t="str">
        <f t="shared" si="312"/>
        <v>Out</v>
      </c>
    </row>
    <row r="19995" spans="1:8" x14ac:dyDescent="0.25">
      <c r="A19995" s="41">
        <v>1512365544</v>
      </c>
      <c r="B19995" s="41">
        <v>1</v>
      </c>
      <c r="C19995" s="41">
        <v>1120</v>
      </c>
      <c r="D19995" s="39" t="s">
        <v>58</v>
      </c>
      <c r="E19995" s="63" t="str">
        <f>D19995&amp;"_"&amp;B19995</f>
        <v>Shenzhen_1</v>
      </c>
      <c r="F19995" s="70">
        <v>0.48148190643314892</v>
      </c>
      <c r="G19995" s="63">
        <f>COUNTIFS($E$10:E19995,E19995)</f>
        <v>1406</v>
      </c>
      <c r="H19995" s="39" t="str">
        <f t="shared" si="312"/>
        <v>Out</v>
      </c>
    </row>
    <row r="19996" spans="1:8" x14ac:dyDescent="0.25">
      <c r="A19996" s="41">
        <v>1516096069</v>
      </c>
      <c r="B19996" s="41">
        <v>1</v>
      </c>
      <c r="C19996" s="41">
        <v>360</v>
      </c>
      <c r="D19996" s="39" t="s">
        <v>58</v>
      </c>
      <c r="E19996" s="63" t="str">
        <f>D19996&amp;"_"&amp;B19996</f>
        <v>Shenzhen_1</v>
      </c>
      <c r="F19996" s="70">
        <v>0.48185457163778456</v>
      </c>
      <c r="G19996" s="63">
        <f>COUNTIFS($E$10:E19996,E19996)</f>
        <v>1407</v>
      </c>
      <c r="H19996" s="39" t="str">
        <f t="shared" si="312"/>
        <v>Out</v>
      </c>
    </row>
    <row r="19997" spans="1:8" x14ac:dyDescent="0.25">
      <c r="A19997" s="41">
        <v>1512522357</v>
      </c>
      <c r="B19997" s="41">
        <v>1</v>
      </c>
      <c r="C19997" s="41">
        <v>1232</v>
      </c>
      <c r="D19997" s="39" t="s">
        <v>58</v>
      </c>
      <c r="E19997" s="63" t="str">
        <f>D19997&amp;"_"&amp;B19997</f>
        <v>Shenzhen_1</v>
      </c>
      <c r="F19997" s="70">
        <v>0.48193341141213286</v>
      </c>
      <c r="G19997" s="63">
        <f>COUNTIFS($E$10:E19997,E19997)</f>
        <v>1408</v>
      </c>
      <c r="H19997" s="39" t="str">
        <f t="shared" si="312"/>
        <v>Out</v>
      </c>
    </row>
    <row r="19998" spans="1:8" x14ac:dyDescent="0.25">
      <c r="A19998" s="41">
        <v>1519121537</v>
      </c>
      <c r="B19998" s="41">
        <v>1</v>
      </c>
      <c r="C19998" s="41">
        <v>568</v>
      </c>
      <c r="D19998" s="39" t="s">
        <v>58</v>
      </c>
      <c r="E19998" s="63" t="str">
        <f>D19998&amp;"_"&amp;B19998</f>
        <v>Shenzhen_1</v>
      </c>
      <c r="F19998" s="70">
        <v>0.48208638287348682</v>
      </c>
      <c r="G19998" s="63">
        <f>COUNTIFS($E$10:E19998,E19998)</f>
        <v>1409</v>
      </c>
      <c r="H19998" s="39" t="str">
        <f t="shared" si="312"/>
        <v>Out</v>
      </c>
    </row>
    <row r="19999" spans="1:8" x14ac:dyDescent="0.25">
      <c r="A19999" s="41">
        <v>1516793318</v>
      </c>
      <c r="B19999" s="41">
        <v>1</v>
      </c>
      <c r="C19999" s="41">
        <v>2305</v>
      </c>
      <c r="D19999" s="39" t="s">
        <v>58</v>
      </c>
      <c r="E19999" s="63" t="str">
        <f>D19999&amp;"_"&amp;B19999</f>
        <v>Shenzhen_1</v>
      </c>
      <c r="F19999" s="70">
        <v>0.48223849635487359</v>
      </c>
      <c r="G19999" s="63">
        <f>COUNTIFS($E$10:E19999,E19999)</f>
        <v>1410</v>
      </c>
      <c r="H19999" s="39" t="str">
        <f t="shared" si="312"/>
        <v>Out</v>
      </c>
    </row>
    <row r="20000" spans="1:8" x14ac:dyDescent="0.25">
      <c r="A20000" s="41">
        <v>1512861088</v>
      </c>
      <c r="B20000" s="41">
        <v>1</v>
      </c>
      <c r="C20000" s="41">
        <v>1849</v>
      </c>
      <c r="D20000" s="39" t="s">
        <v>58</v>
      </c>
      <c r="E20000" s="63" t="str">
        <f>D20000&amp;"_"&amp;B20000</f>
        <v>Shenzhen_1</v>
      </c>
      <c r="F20000" s="70">
        <v>0.48286857769658698</v>
      </c>
      <c r="G20000" s="63">
        <f>COUNTIFS($E$10:E20000,E20000)</f>
        <v>1411</v>
      </c>
      <c r="H20000" s="39" t="str">
        <f t="shared" si="312"/>
        <v>Out</v>
      </c>
    </row>
    <row r="20001" spans="1:8" x14ac:dyDescent="0.25">
      <c r="A20001" s="41">
        <v>1516459254</v>
      </c>
      <c r="B20001" s="41">
        <v>1</v>
      </c>
      <c r="C20001" s="41">
        <v>4245</v>
      </c>
      <c r="D20001" s="39" t="s">
        <v>58</v>
      </c>
      <c r="E20001" s="63" t="str">
        <f>D20001&amp;"_"&amp;B20001</f>
        <v>Shenzhen_1</v>
      </c>
      <c r="F20001" s="70">
        <v>0.48290997262823498</v>
      </c>
      <c r="G20001" s="63">
        <f>COUNTIFS($E$10:E20001,E20001)</f>
        <v>1412</v>
      </c>
      <c r="H20001" s="39" t="str">
        <f t="shared" si="312"/>
        <v>Out</v>
      </c>
    </row>
    <row r="20002" spans="1:8" x14ac:dyDescent="0.25">
      <c r="A20002" s="41">
        <v>1513769577</v>
      </c>
      <c r="B20002" s="41">
        <v>1</v>
      </c>
      <c r="C20002" s="41">
        <v>1521</v>
      </c>
      <c r="D20002" s="39" t="s">
        <v>58</v>
      </c>
      <c r="E20002" s="63" t="str">
        <f>D20002&amp;"_"&amp;B20002</f>
        <v>Shenzhen_1</v>
      </c>
      <c r="F20002" s="70">
        <v>0.4829960027928254</v>
      </c>
      <c r="G20002" s="63">
        <f>COUNTIFS($E$10:E20002,E20002)</f>
        <v>1413</v>
      </c>
      <c r="H20002" s="39" t="str">
        <f t="shared" si="312"/>
        <v>Out</v>
      </c>
    </row>
    <row r="20003" spans="1:8" x14ac:dyDescent="0.25">
      <c r="A20003" s="41">
        <v>1518967537</v>
      </c>
      <c r="B20003" s="41">
        <v>1</v>
      </c>
      <c r="C20003" s="41">
        <v>451</v>
      </c>
      <c r="D20003" s="39" t="s">
        <v>58</v>
      </c>
      <c r="E20003" s="63" t="str">
        <f>D20003&amp;"_"&amp;B20003</f>
        <v>Shenzhen_1</v>
      </c>
      <c r="F20003" s="70">
        <v>0.48359443321358042</v>
      </c>
      <c r="G20003" s="63">
        <f>COUNTIFS($E$10:E20003,E20003)</f>
        <v>1414</v>
      </c>
      <c r="H20003" s="39" t="str">
        <f t="shared" si="312"/>
        <v>Out</v>
      </c>
    </row>
    <row r="20004" spans="1:8" x14ac:dyDescent="0.25">
      <c r="A20004" s="41">
        <v>1511741716</v>
      </c>
      <c r="B20004" s="41">
        <v>1</v>
      </c>
      <c r="C20004" s="41">
        <v>2938</v>
      </c>
      <c r="D20004" s="39" t="s">
        <v>58</v>
      </c>
      <c r="E20004" s="63" t="str">
        <f>D20004&amp;"_"&amp;B20004</f>
        <v>Shenzhen_1</v>
      </c>
      <c r="F20004" s="70">
        <v>0.48388587011600226</v>
      </c>
      <c r="G20004" s="63">
        <f>COUNTIFS($E$10:E20004,E20004)</f>
        <v>1415</v>
      </c>
      <c r="H20004" s="39" t="str">
        <f t="shared" si="312"/>
        <v>Out</v>
      </c>
    </row>
    <row r="20005" spans="1:8" x14ac:dyDescent="0.25">
      <c r="A20005" s="41">
        <v>1519852806</v>
      </c>
      <c r="B20005" s="41">
        <v>1</v>
      </c>
      <c r="C20005" s="41">
        <v>3813</v>
      </c>
      <c r="D20005" s="39" t="s">
        <v>58</v>
      </c>
      <c r="E20005" s="63" t="str">
        <f>D20005&amp;"_"&amp;B20005</f>
        <v>Shenzhen_1</v>
      </c>
      <c r="F20005" s="70">
        <v>0.48388924072597372</v>
      </c>
      <c r="G20005" s="63">
        <f>COUNTIFS($E$10:E20005,E20005)</f>
        <v>1416</v>
      </c>
      <c r="H20005" s="39" t="str">
        <f t="shared" si="312"/>
        <v>Out</v>
      </c>
    </row>
    <row r="20006" spans="1:8" x14ac:dyDescent="0.25">
      <c r="A20006" s="41">
        <v>1511291246</v>
      </c>
      <c r="B20006" s="41">
        <v>1</v>
      </c>
      <c r="C20006" s="41">
        <v>1689</v>
      </c>
      <c r="D20006" s="39" t="s">
        <v>58</v>
      </c>
      <c r="E20006" s="63" t="str">
        <f>D20006&amp;"_"&amp;B20006</f>
        <v>Shenzhen_1</v>
      </c>
      <c r="F20006" s="70">
        <v>0.48399054811785824</v>
      </c>
      <c r="G20006" s="63">
        <f>COUNTIFS($E$10:E20006,E20006)</f>
        <v>1417</v>
      </c>
      <c r="H20006" s="39" t="str">
        <f t="shared" si="312"/>
        <v>Out</v>
      </c>
    </row>
    <row r="20007" spans="1:8" x14ac:dyDescent="0.25">
      <c r="A20007" s="41">
        <v>1513514164</v>
      </c>
      <c r="B20007" s="41">
        <v>1</v>
      </c>
      <c r="C20007" s="41">
        <v>1426</v>
      </c>
      <c r="D20007" s="39" t="s">
        <v>58</v>
      </c>
      <c r="E20007" s="63" t="str">
        <f>D20007&amp;"_"&amp;B20007</f>
        <v>Shenzhen_1</v>
      </c>
      <c r="F20007" s="70">
        <v>0.48490277885552358</v>
      </c>
      <c r="G20007" s="63">
        <f>COUNTIFS($E$10:E20007,E20007)</f>
        <v>1418</v>
      </c>
      <c r="H20007" s="39" t="str">
        <f t="shared" si="312"/>
        <v>Out</v>
      </c>
    </row>
    <row r="20008" spans="1:8" x14ac:dyDescent="0.25">
      <c r="A20008" s="41">
        <v>1517404186</v>
      </c>
      <c r="B20008" s="41">
        <v>1</v>
      </c>
      <c r="C20008" s="41">
        <v>1377</v>
      </c>
      <c r="D20008" s="39" t="s">
        <v>58</v>
      </c>
      <c r="E20008" s="63" t="str">
        <f>D20008&amp;"_"&amp;B20008</f>
        <v>Shenzhen_1</v>
      </c>
      <c r="F20008" s="70">
        <v>0.48527426485099501</v>
      </c>
      <c r="G20008" s="63">
        <f>COUNTIFS($E$10:E20008,E20008)</f>
        <v>1419</v>
      </c>
      <c r="H20008" s="39" t="str">
        <f t="shared" si="312"/>
        <v>Out</v>
      </c>
    </row>
    <row r="20009" spans="1:8" x14ac:dyDescent="0.25">
      <c r="A20009" s="41">
        <v>1511952865</v>
      </c>
      <c r="B20009" s="41">
        <v>1</v>
      </c>
      <c r="C20009" s="41">
        <v>1383</v>
      </c>
      <c r="D20009" s="39" t="s">
        <v>58</v>
      </c>
      <c r="E20009" s="63" t="str">
        <f>D20009&amp;"_"&amp;B20009</f>
        <v>Shenzhen_1</v>
      </c>
      <c r="F20009" s="70">
        <v>0.48532248619809171</v>
      </c>
      <c r="G20009" s="63">
        <f>COUNTIFS($E$10:E20009,E20009)</f>
        <v>1420</v>
      </c>
      <c r="H20009" s="39" t="str">
        <f t="shared" si="312"/>
        <v>Out</v>
      </c>
    </row>
    <row r="20010" spans="1:8" x14ac:dyDescent="0.25">
      <c r="A20010" s="41">
        <v>1514650695</v>
      </c>
      <c r="B20010" s="41">
        <v>1</v>
      </c>
      <c r="C20010" s="41">
        <v>1781</v>
      </c>
      <c r="D20010" s="39" t="s">
        <v>58</v>
      </c>
      <c r="E20010" s="63" t="str">
        <f>D20010&amp;"_"&amp;B20010</f>
        <v>Shenzhen_1</v>
      </c>
      <c r="F20010" s="70">
        <v>0.48579476939864252</v>
      </c>
      <c r="G20010" s="63">
        <f>COUNTIFS($E$10:E20010,E20010)</f>
        <v>1421</v>
      </c>
      <c r="H20010" s="39" t="str">
        <f t="shared" si="312"/>
        <v>Out</v>
      </c>
    </row>
    <row r="20011" spans="1:8" x14ac:dyDescent="0.25">
      <c r="A20011" s="41">
        <v>1517567999</v>
      </c>
      <c r="B20011" s="41">
        <v>1</v>
      </c>
      <c r="C20011" s="41">
        <v>3401</v>
      </c>
      <c r="D20011" s="39" t="s">
        <v>58</v>
      </c>
      <c r="E20011" s="63" t="str">
        <f>D20011&amp;"_"&amp;B20011</f>
        <v>Shenzhen_1</v>
      </c>
      <c r="F20011" s="70">
        <v>0.48608771610330592</v>
      </c>
      <c r="G20011" s="63">
        <f>COUNTIFS($E$10:E20011,E20011)</f>
        <v>1422</v>
      </c>
      <c r="H20011" s="39" t="str">
        <f t="shared" si="312"/>
        <v>Out</v>
      </c>
    </row>
    <row r="20012" spans="1:8" x14ac:dyDescent="0.25">
      <c r="A20012" s="41">
        <v>1516855847</v>
      </c>
      <c r="B20012" s="41">
        <v>1</v>
      </c>
      <c r="C20012" s="41">
        <v>897</v>
      </c>
      <c r="D20012" s="39" t="s">
        <v>58</v>
      </c>
      <c r="E20012" s="63" t="str">
        <f>D20012&amp;"_"&amp;B20012</f>
        <v>Shenzhen_1</v>
      </c>
      <c r="F20012" s="70">
        <v>0.48662925873343699</v>
      </c>
      <c r="G20012" s="63">
        <f>COUNTIFS($E$10:E20012,E20012)</f>
        <v>1423</v>
      </c>
      <c r="H20012" s="39" t="str">
        <f t="shared" si="312"/>
        <v>Out</v>
      </c>
    </row>
    <row r="20013" spans="1:8" x14ac:dyDescent="0.25">
      <c r="A20013" s="41">
        <v>1517819665</v>
      </c>
      <c r="B20013" s="41">
        <v>1</v>
      </c>
      <c r="C20013" s="41">
        <v>1391</v>
      </c>
      <c r="D20013" s="39" t="s">
        <v>58</v>
      </c>
      <c r="E20013" s="63" t="str">
        <f>D20013&amp;"_"&amp;B20013</f>
        <v>Shenzhen_1</v>
      </c>
      <c r="F20013" s="70">
        <v>0.48746492376273354</v>
      </c>
      <c r="G20013" s="63">
        <f>COUNTIFS($E$10:E20013,E20013)</f>
        <v>1424</v>
      </c>
      <c r="H20013" s="39" t="str">
        <f t="shared" si="312"/>
        <v>Out</v>
      </c>
    </row>
    <row r="20014" spans="1:8" x14ac:dyDescent="0.25">
      <c r="A20014" s="41">
        <v>1519895547</v>
      </c>
      <c r="B20014" s="41">
        <v>1</v>
      </c>
      <c r="C20014" s="41">
        <v>2126</v>
      </c>
      <c r="D20014" s="39" t="s">
        <v>58</v>
      </c>
      <c r="E20014" s="63" t="str">
        <f>D20014&amp;"_"&amp;B20014</f>
        <v>Shenzhen_1</v>
      </c>
      <c r="F20014" s="70">
        <v>0.48762715101351095</v>
      </c>
      <c r="G20014" s="63">
        <f>COUNTIFS($E$10:E20014,E20014)</f>
        <v>1425</v>
      </c>
      <c r="H20014" s="39" t="str">
        <f t="shared" si="312"/>
        <v>Out</v>
      </c>
    </row>
    <row r="20015" spans="1:8" x14ac:dyDescent="0.25">
      <c r="A20015" s="41">
        <v>1512059823</v>
      </c>
      <c r="B20015" s="41">
        <v>1</v>
      </c>
      <c r="C20015" s="41">
        <v>2375</v>
      </c>
      <c r="D20015" s="39" t="s">
        <v>58</v>
      </c>
      <c r="E20015" s="63" t="str">
        <f>D20015&amp;"_"&amp;B20015</f>
        <v>Shenzhen_1</v>
      </c>
      <c r="F20015" s="70">
        <v>0.48810558351089561</v>
      </c>
      <c r="G20015" s="63">
        <f>COUNTIFS($E$10:E20015,E20015)</f>
        <v>1426</v>
      </c>
      <c r="H20015" s="39" t="str">
        <f t="shared" si="312"/>
        <v>Out</v>
      </c>
    </row>
    <row r="20016" spans="1:8" x14ac:dyDescent="0.25">
      <c r="A20016" s="41">
        <v>1516751566</v>
      </c>
      <c r="B20016" s="41">
        <v>1</v>
      </c>
      <c r="C20016" s="41">
        <v>2780</v>
      </c>
      <c r="D20016" s="39" t="s">
        <v>58</v>
      </c>
      <c r="E20016" s="63" t="str">
        <f>D20016&amp;"_"&amp;B20016</f>
        <v>Shenzhen_1</v>
      </c>
      <c r="F20016" s="70">
        <v>0.48834651970057452</v>
      </c>
      <c r="G20016" s="63">
        <f>COUNTIFS($E$10:E20016,E20016)</f>
        <v>1427</v>
      </c>
      <c r="H20016" s="39" t="str">
        <f t="shared" si="312"/>
        <v>Out</v>
      </c>
    </row>
    <row r="20017" spans="1:8" x14ac:dyDescent="0.25">
      <c r="A20017" s="41">
        <v>1513455266</v>
      </c>
      <c r="B20017" s="41">
        <v>1</v>
      </c>
      <c r="C20017" s="41">
        <v>1998</v>
      </c>
      <c r="D20017" s="39" t="s">
        <v>58</v>
      </c>
      <c r="E20017" s="63" t="str">
        <f>D20017&amp;"_"&amp;B20017</f>
        <v>Shenzhen_1</v>
      </c>
      <c r="F20017" s="70">
        <v>0.48851993398134808</v>
      </c>
      <c r="G20017" s="63">
        <f>COUNTIFS($E$10:E20017,E20017)</f>
        <v>1428</v>
      </c>
      <c r="H20017" s="39" t="str">
        <f t="shared" si="312"/>
        <v>Out</v>
      </c>
    </row>
    <row r="20018" spans="1:8" x14ac:dyDescent="0.25">
      <c r="A20018" s="41">
        <v>1515046189</v>
      </c>
      <c r="B20018" s="41">
        <v>1</v>
      </c>
      <c r="C20018" s="41">
        <v>1617</v>
      </c>
      <c r="D20018" s="39" t="s">
        <v>58</v>
      </c>
      <c r="E20018" s="63" t="str">
        <f>D20018&amp;"_"&amp;B20018</f>
        <v>Shenzhen_1</v>
      </c>
      <c r="F20018" s="70">
        <v>0.48892632774168976</v>
      </c>
      <c r="G20018" s="63">
        <f>COUNTIFS($E$10:E20018,E20018)</f>
        <v>1429</v>
      </c>
      <c r="H20018" s="39" t="str">
        <f t="shared" si="312"/>
        <v>Out</v>
      </c>
    </row>
    <row r="20019" spans="1:8" x14ac:dyDescent="0.25">
      <c r="A20019" s="41">
        <v>1512553857</v>
      </c>
      <c r="B20019" s="41">
        <v>1</v>
      </c>
      <c r="C20019" s="41">
        <v>352</v>
      </c>
      <c r="D20019" s="39" t="s">
        <v>58</v>
      </c>
      <c r="E20019" s="63" t="str">
        <f>D20019&amp;"_"&amp;B20019</f>
        <v>Shenzhen_1</v>
      </c>
      <c r="F20019" s="70">
        <v>0.48910544543881318</v>
      </c>
      <c r="G20019" s="63">
        <f>COUNTIFS($E$10:E20019,E20019)</f>
        <v>1430</v>
      </c>
      <c r="H20019" s="39" t="str">
        <f t="shared" si="312"/>
        <v>Out</v>
      </c>
    </row>
    <row r="20020" spans="1:8" x14ac:dyDescent="0.25">
      <c r="A20020" s="41">
        <v>1519534275</v>
      </c>
      <c r="B20020" s="41">
        <v>1</v>
      </c>
      <c r="C20020" s="41">
        <v>1228</v>
      </c>
      <c r="D20020" s="39" t="s">
        <v>58</v>
      </c>
      <c r="E20020" s="63" t="str">
        <f>D20020&amp;"_"&amp;B20020</f>
        <v>Shenzhen_1</v>
      </c>
      <c r="F20020" s="70">
        <v>0.48925843621900034</v>
      </c>
      <c r="G20020" s="63">
        <f>COUNTIFS($E$10:E20020,E20020)</f>
        <v>1431</v>
      </c>
      <c r="H20020" s="39" t="str">
        <f t="shared" si="312"/>
        <v>Out</v>
      </c>
    </row>
    <row r="20021" spans="1:8" x14ac:dyDescent="0.25">
      <c r="A20021" s="41">
        <v>1518082654</v>
      </c>
      <c r="B20021" s="41">
        <v>1</v>
      </c>
      <c r="C20021" s="41">
        <v>2391</v>
      </c>
      <c r="D20021" s="39" t="s">
        <v>58</v>
      </c>
      <c r="E20021" s="63" t="str">
        <f>D20021&amp;"_"&amp;B20021</f>
        <v>Shenzhen_1</v>
      </c>
      <c r="F20021" s="70">
        <v>0.48932010498110279</v>
      </c>
      <c r="G20021" s="63">
        <f>COUNTIFS($E$10:E20021,E20021)</f>
        <v>1432</v>
      </c>
      <c r="H20021" s="39" t="str">
        <f t="shared" si="312"/>
        <v>Out</v>
      </c>
    </row>
    <row r="20022" spans="1:8" x14ac:dyDescent="0.25">
      <c r="A20022" s="41">
        <v>1516669447</v>
      </c>
      <c r="B20022" s="41">
        <v>1</v>
      </c>
      <c r="C20022" s="41">
        <v>2069</v>
      </c>
      <c r="D20022" s="39" t="s">
        <v>58</v>
      </c>
      <c r="E20022" s="63" t="str">
        <f>D20022&amp;"_"&amp;B20022</f>
        <v>Shenzhen_1</v>
      </c>
      <c r="F20022" s="70">
        <v>0.49039836545680693</v>
      </c>
      <c r="G20022" s="63">
        <f>COUNTIFS($E$10:E20022,E20022)</f>
        <v>1433</v>
      </c>
      <c r="H20022" s="39" t="str">
        <f t="shared" si="312"/>
        <v>Out</v>
      </c>
    </row>
    <row r="20023" spans="1:8" x14ac:dyDescent="0.25">
      <c r="A20023" s="41">
        <v>1512137944</v>
      </c>
      <c r="B20023" s="41">
        <v>1</v>
      </c>
      <c r="C20023" s="41">
        <v>342</v>
      </c>
      <c r="D20023" s="39" t="s">
        <v>58</v>
      </c>
      <c r="E20023" s="63" t="str">
        <f>D20023&amp;"_"&amp;B20023</f>
        <v>Shenzhen_1</v>
      </c>
      <c r="F20023" s="70">
        <v>0.49060806123723022</v>
      </c>
      <c r="G20023" s="63">
        <f>COUNTIFS($E$10:E20023,E20023)</f>
        <v>1434</v>
      </c>
      <c r="H20023" s="39" t="str">
        <f t="shared" si="312"/>
        <v>Out</v>
      </c>
    </row>
    <row r="20024" spans="1:8" x14ac:dyDescent="0.25">
      <c r="A20024" s="41">
        <v>1518429924</v>
      </c>
      <c r="B20024" s="41">
        <v>1</v>
      </c>
      <c r="C20024" s="41">
        <v>485</v>
      </c>
      <c r="D20024" s="39" t="s">
        <v>58</v>
      </c>
      <c r="E20024" s="63" t="str">
        <f>D20024&amp;"_"&amp;B20024</f>
        <v>Shenzhen_1</v>
      </c>
      <c r="F20024" s="70">
        <v>0.49069750598860495</v>
      </c>
      <c r="G20024" s="63">
        <f>COUNTIFS($E$10:E20024,E20024)</f>
        <v>1435</v>
      </c>
      <c r="H20024" s="39" t="str">
        <f t="shared" si="312"/>
        <v>Out</v>
      </c>
    </row>
    <row r="20025" spans="1:8" x14ac:dyDescent="0.25">
      <c r="A20025" s="41">
        <v>1511800549</v>
      </c>
      <c r="B20025" s="41">
        <v>1</v>
      </c>
      <c r="C20025" s="41">
        <v>3439</v>
      </c>
      <c r="D20025" s="39" t="s">
        <v>58</v>
      </c>
      <c r="E20025" s="63" t="str">
        <f>D20025&amp;"_"&amp;B20025</f>
        <v>Shenzhen_1</v>
      </c>
      <c r="F20025" s="70">
        <v>0.49086898077366525</v>
      </c>
      <c r="G20025" s="63">
        <f>COUNTIFS($E$10:E20025,E20025)</f>
        <v>1436</v>
      </c>
      <c r="H20025" s="39" t="str">
        <f t="shared" si="312"/>
        <v>Out</v>
      </c>
    </row>
    <row r="20026" spans="1:8" x14ac:dyDescent="0.25">
      <c r="A20026" s="41">
        <v>1515302917</v>
      </c>
      <c r="B20026" s="41">
        <v>1</v>
      </c>
      <c r="C20026" s="41">
        <v>2213</v>
      </c>
      <c r="D20026" s="39" t="s">
        <v>58</v>
      </c>
      <c r="E20026" s="63" t="str">
        <f>D20026&amp;"_"&amp;B20026</f>
        <v>Shenzhen_1</v>
      </c>
      <c r="F20026" s="70">
        <v>0.49091599346228965</v>
      </c>
      <c r="G20026" s="63">
        <f>COUNTIFS($E$10:E20026,E20026)</f>
        <v>1437</v>
      </c>
      <c r="H20026" s="39" t="str">
        <f t="shared" si="312"/>
        <v>Out</v>
      </c>
    </row>
    <row r="20027" spans="1:8" x14ac:dyDescent="0.25">
      <c r="A20027" s="41">
        <v>1517394108</v>
      </c>
      <c r="B20027" s="41">
        <v>1</v>
      </c>
      <c r="C20027" s="41">
        <v>646</v>
      </c>
      <c r="D20027" s="39" t="s">
        <v>58</v>
      </c>
      <c r="E20027" s="63" t="str">
        <f>D20027&amp;"_"&amp;B20027</f>
        <v>Shenzhen_1</v>
      </c>
      <c r="F20027" s="70">
        <v>0.49125677022003178</v>
      </c>
      <c r="G20027" s="63">
        <f>COUNTIFS($E$10:E20027,E20027)</f>
        <v>1438</v>
      </c>
      <c r="H20027" s="39" t="str">
        <f t="shared" si="312"/>
        <v>Out</v>
      </c>
    </row>
    <row r="20028" spans="1:8" x14ac:dyDescent="0.25">
      <c r="A20028" s="41">
        <v>1516842013</v>
      </c>
      <c r="B20028" s="41">
        <v>1</v>
      </c>
      <c r="C20028" s="41">
        <v>933</v>
      </c>
      <c r="D20028" s="39" t="s">
        <v>58</v>
      </c>
      <c r="E20028" s="63" t="str">
        <f>D20028&amp;"_"&amp;B20028</f>
        <v>Shenzhen_1</v>
      </c>
      <c r="F20028" s="70">
        <v>0.4914749163531662</v>
      </c>
      <c r="G20028" s="63">
        <f>COUNTIFS($E$10:E20028,E20028)</f>
        <v>1439</v>
      </c>
      <c r="H20028" s="39" t="str">
        <f t="shared" si="312"/>
        <v>Out</v>
      </c>
    </row>
    <row r="20029" spans="1:8" x14ac:dyDescent="0.25">
      <c r="A20029" s="41">
        <v>1516570258</v>
      </c>
      <c r="B20029" s="41">
        <v>1</v>
      </c>
      <c r="C20029" s="41">
        <v>2267</v>
      </c>
      <c r="D20029" s="39" t="s">
        <v>58</v>
      </c>
      <c r="E20029" s="63" t="str">
        <f>D20029&amp;"_"&amp;B20029</f>
        <v>Shenzhen_1</v>
      </c>
      <c r="F20029" s="70">
        <v>0.49164495687480103</v>
      </c>
      <c r="G20029" s="63">
        <f>COUNTIFS($E$10:E20029,E20029)</f>
        <v>1440</v>
      </c>
      <c r="H20029" s="39" t="str">
        <f t="shared" si="312"/>
        <v>Out</v>
      </c>
    </row>
    <row r="20030" spans="1:8" x14ac:dyDescent="0.25">
      <c r="A20030" s="41">
        <v>1516359545</v>
      </c>
      <c r="B20030" s="41">
        <v>1</v>
      </c>
      <c r="C20030" s="41">
        <v>1323</v>
      </c>
      <c r="D20030" s="39" t="s">
        <v>58</v>
      </c>
      <c r="E20030" s="63" t="str">
        <f>D20030&amp;"_"&amp;B20030</f>
        <v>Shenzhen_1</v>
      </c>
      <c r="F20030" s="70">
        <v>0.49251288536414506</v>
      </c>
      <c r="G20030" s="63">
        <f>COUNTIFS($E$10:E20030,E20030)</f>
        <v>1441</v>
      </c>
      <c r="H20030" s="39" t="str">
        <f t="shared" si="312"/>
        <v>Out</v>
      </c>
    </row>
    <row r="20031" spans="1:8" x14ac:dyDescent="0.25">
      <c r="A20031" s="41">
        <v>1512832633</v>
      </c>
      <c r="B20031" s="41">
        <v>1</v>
      </c>
      <c r="C20031" s="41">
        <v>1518</v>
      </c>
      <c r="D20031" s="39" t="s">
        <v>58</v>
      </c>
      <c r="E20031" s="63" t="str">
        <f>D20031&amp;"_"&amp;B20031</f>
        <v>Shenzhen_1</v>
      </c>
      <c r="F20031" s="70">
        <v>0.49266971590412423</v>
      </c>
      <c r="G20031" s="63">
        <f>COUNTIFS($E$10:E20031,E20031)</f>
        <v>1442</v>
      </c>
      <c r="H20031" s="39" t="str">
        <f t="shared" si="312"/>
        <v>Out</v>
      </c>
    </row>
    <row r="20032" spans="1:8" x14ac:dyDescent="0.25">
      <c r="A20032" s="41">
        <v>1515249748</v>
      </c>
      <c r="B20032" s="41">
        <v>1</v>
      </c>
      <c r="C20032" s="41">
        <v>4442</v>
      </c>
      <c r="D20032" s="39" t="s">
        <v>58</v>
      </c>
      <c r="E20032" s="63" t="str">
        <f>D20032&amp;"_"&amp;B20032</f>
        <v>Shenzhen_1</v>
      </c>
      <c r="F20032" s="70">
        <v>0.49302647897952256</v>
      </c>
      <c r="G20032" s="63">
        <f>COUNTIFS($E$10:E20032,E20032)</f>
        <v>1443</v>
      </c>
      <c r="H20032" s="39" t="str">
        <f t="shared" si="312"/>
        <v>Out</v>
      </c>
    </row>
    <row r="20033" spans="1:8" x14ac:dyDescent="0.25">
      <c r="A20033" s="41">
        <v>1517753154</v>
      </c>
      <c r="B20033" s="41">
        <v>1</v>
      </c>
      <c r="C20033" s="41">
        <v>1554</v>
      </c>
      <c r="D20033" s="39" t="s">
        <v>58</v>
      </c>
      <c r="E20033" s="63" t="str">
        <f>D20033&amp;"_"&amp;B20033</f>
        <v>Shenzhen_1</v>
      </c>
      <c r="F20033" s="70">
        <v>0.49313902534721743</v>
      </c>
      <c r="G20033" s="63">
        <f>COUNTIFS($E$10:E20033,E20033)</f>
        <v>1444</v>
      </c>
      <c r="H20033" s="39" t="str">
        <f t="shared" si="312"/>
        <v>Out</v>
      </c>
    </row>
    <row r="20034" spans="1:8" x14ac:dyDescent="0.25">
      <c r="A20034" s="41">
        <v>1516959808</v>
      </c>
      <c r="B20034" s="41">
        <v>1</v>
      </c>
      <c r="C20034" s="41">
        <v>4368</v>
      </c>
      <c r="D20034" s="39" t="s">
        <v>58</v>
      </c>
      <c r="E20034" s="63" t="str">
        <f>D20034&amp;"_"&amp;B20034</f>
        <v>Shenzhen_1</v>
      </c>
      <c r="F20034" s="70">
        <v>0.4935266111283132</v>
      </c>
      <c r="G20034" s="63">
        <f>COUNTIFS($E$10:E20034,E20034)</f>
        <v>1445</v>
      </c>
      <c r="H20034" s="39" t="str">
        <f t="shared" si="312"/>
        <v>Out</v>
      </c>
    </row>
    <row r="20035" spans="1:8" x14ac:dyDescent="0.25">
      <c r="A20035" s="41">
        <v>1511329879</v>
      </c>
      <c r="B20035" s="41">
        <v>1</v>
      </c>
      <c r="C20035" s="41">
        <v>805</v>
      </c>
      <c r="D20035" s="39" t="s">
        <v>58</v>
      </c>
      <c r="E20035" s="63" t="str">
        <f>D20035&amp;"_"&amp;B20035</f>
        <v>Shenzhen_1</v>
      </c>
      <c r="F20035" s="70">
        <v>0.49470259561207164</v>
      </c>
      <c r="G20035" s="63">
        <f>COUNTIFS($E$10:E20035,E20035)</f>
        <v>1446</v>
      </c>
      <c r="H20035" s="39" t="str">
        <f t="shared" si="312"/>
        <v>Out</v>
      </c>
    </row>
    <row r="20036" spans="1:8" x14ac:dyDescent="0.25">
      <c r="A20036" s="41">
        <v>1517112074</v>
      </c>
      <c r="B20036" s="41">
        <v>1</v>
      </c>
      <c r="C20036" s="41">
        <v>1691</v>
      </c>
      <c r="D20036" s="39" t="s">
        <v>58</v>
      </c>
      <c r="E20036" s="63" t="str">
        <f>D20036&amp;"_"&amp;B20036</f>
        <v>Shenzhen_1</v>
      </c>
      <c r="F20036" s="70">
        <v>0.49491153694957979</v>
      </c>
      <c r="G20036" s="63">
        <f>COUNTIFS($E$10:E20036,E20036)</f>
        <v>1447</v>
      </c>
      <c r="H20036" s="39" t="str">
        <f t="shared" si="312"/>
        <v>Out</v>
      </c>
    </row>
    <row r="20037" spans="1:8" x14ac:dyDescent="0.25">
      <c r="A20037" s="41">
        <v>1517231375</v>
      </c>
      <c r="B20037" s="41">
        <v>1</v>
      </c>
      <c r="C20037" s="41">
        <v>2313</v>
      </c>
      <c r="D20037" s="39" t="s">
        <v>58</v>
      </c>
      <c r="E20037" s="63" t="str">
        <f>D20037&amp;"_"&amp;B20037</f>
        <v>Shenzhen_1</v>
      </c>
      <c r="F20037" s="70">
        <v>0.49502881520641873</v>
      </c>
      <c r="G20037" s="63">
        <f>COUNTIFS($E$10:E20037,E20037)</f>
        <v>1448</v>
      </c>
      <c r="H20037" s="39" t="str">
        <f t="shared" si="312"/>
        <v>Out</v>
      </c>
    </row>
    <row r="20038" spans="1:8" x14ac:dyDescent="0.25">
      <c r="A20038" s="41">
        <v>1513538355</v>
      </c>
      <c r="B20038" s="41">
        <v>1</v>
      </c>
      <c r="C20038" s="41">
        <v>1942</v>
      </c>
      <c r="D20038" s="39" t="s">
        <v>58</v>
      </c>
      <c r="E20038" s="63" t="str">
        <f>D20038&amp;"_"&amp;B20038</f>
        <v>Shenzhen_1</v>
      </c>
      <c r="F20038" s="70">
        <v>0.49512076132755778</v>
      </c>
      <c r="G20038" s="63">
        <f>COUNTIFS($E$10:E20038,E20038)</f>
        <v>1449</v>
      </c>
      <c r="H20038" s="39" t="str">
        <f t="shared" si="312"/>
        <v>Out</v>
      </c>
    </row>
    <row r="20039" spans="1:8" x14ac:dyDescent="0.25">
      <c r="A20039" s="41">
        <v>1514651677</v>
      </c>
      <c r="B20039" s="41">
        <v>1</v>
      </c>
      <c r="C20039" s="41">
        <v>1076</v>
      </c>
      <c r="D20039" s="39" t="s">
        <v>58</v>
      </c>
      <c r="E20039" s="63" t="str">
        <f>D20039&amp;"_"&amp;B20039</f>
        <v>Shenzhen_1</v>
      </c>
      <c r="F20039" s="70">
        <v>0.49518253207713125</v>
      </c>
      <c r="G20039" s="63">
        <f>COUNTIFS($E$10:E20039,E20039)</f>
        <v>1450</v>
      </c>
      <c r="H20039" s="39" t="str">
        <f t="shared" si="312"/>
        <v>Out</v>
      </c>
    </row>
    <row r="20040" spans="1:8" x14ac:dyDescent="0.25">
      <c r="A20040" s="41">
        <v>1511936985</v>
      </c>
      <c r="B20040" s="41">
        <v>1</v>
      </c>
      <c r="C20040" s="41">
        <v>3516</v>
      </c>
      <c r="D20040" s="39" t="s">
        <v>58</v>
      </c>
      <c r="E20040" s="63" t="str">
        <f>D20040&amp;"_"&amp;B20040</f>
        <v>Shenzhen_1</v>
      </c>
      <c r="F20040" s="70">
        <v>0.49564068270700312</v>
      </c>
      <c r="G20040" s="63">
        <f>COUNTIFS($E$10:E20040,E20040)</f>
        <v>1451</v>
      </c>
      <c r="H20040" s="39" t="str">
        <f t="shared" si="312"/>
        <v>Out</v>
      </c>
    </row>
    <row r="20041" spans="1:8" x14ac:dyDescent="0.25">
      <c r="A20041" s="41">
        <v>1519631777</v>
      </c>
      <c r="B20041" s="41">
        <v>1</v>
      </c>
      <c r="C20041" s="41">
        <v>1021</v>
      </c>
      <c r="D20041" s="39" t="s">
        <v>58</v>
      </c>
      <c r="E20041" s="63" t="str">
        <f>D20041&amp;"_"&amp;B20041</f>
        <v>Shenzhen_1</v>
      </c>
      <c r="F20041" s="70">
        <v>0.4958042174102939</v>
      </c>
      <c r="G20041" s="63">
        <f>COUNTIFS($E$10:E20041,E20041)</f>
        <v>1452</v>
      </c>
      <c r="H20041" s="39" t="str">
        <f t="shared" si="312"/>
        <v>Out</v>
      </c>
    </row>
    <row r="20042" spans="1:8" x14ac:dyDescent="0.25">
      <c r="A20042" s="41">
        <v>1513818299</v>
      </c>
      <c r="B20042" s="41">
        <v>1</v>
      </c>
      <c r="C20042" s="41">
        <v>2127</v>
      </c>
      <c r="D20042" s="39" t="s">
        <v>58</v>
      </c>
      <c r="E20042" s="63" t="str">
        <f>D20042&amp;"_"&amp;B20042</f>
        <v>Shenzhen_1</v>
      </c>
      <c r="F20042" s="70">
        <v>0.49596487318242899</v>
      </c>
      <c r="G20042" s="63">
        <f>COUNTIFS($E$10:E20042,E20042)</f>
        <v>1453</v>
      </c>
      <c r="H20042" s="39" t="str">
        <f t="shared" si="312"/>
        <v>Out</v>
      </c>
    </row>
    <row r="20043" spans="1:8" x14ac:dyDescent="0.25">
      <c r="A20043" s="41">
        <v>1519602569</v>
      </c>
      <c r="B20043" s="41">
        <v>1</v>
      </c>
      <c r="C20043" s="41">
        <v>1547</v>
      </c>
      <c r="D20043" s="39" t="s">
        <v>58</v>
      </c>
      <c r="E20043" s="63" t="str">
        <f>D20043&amp;"_"&amp;B20043</f>
        <v>Shenzhen_1</v>
      </c>
      <c r="F20043" s="70">
        <v>0.49742446278893471</v>
      </c>
      <c r="G20043" s="63">
        <f>COUNTIFS($E$10:E20043,E20043)</f>
        <v>1454</v>
      </c>
      <c r="H20043" s="39" t="str">
        <f t="shared" ref="H20043:H20106" si="313">IF(ROW()&lt;=3000,"Test",
IF(ROW()&lt;=6000,"Control",
"Out"))</f>
        <v>Out</v>
      </c>
    </row>
    <row r="20044" spans="1:8" x14ac:dyDescent="0.25">
      <c r="A20044" s="41">
        <v>1512949625</v>
      </c>
      <c r="B20044" s="41">
        <v>1</v>
      </c>
      <c r="C20044" s="41">
        <v>178</v>
      </c>
      <c r="D20044" s="39" t="s">
        <v>58</v>
      </c>
      <c r="E20044" s="63" t="str">
        <f>D20044&amp;"_"&amp;B20044</f>
        <v>Shenzhen_1</v>
      </c>
      <c r="F20044" s="70">
        <v>0.49756688784114023</v>
      </c>
      <c r="G20044" s="63">
        <f>COUNTIFS($E$10:E20044,E20044)</f>
        <v>1455</v>
      </c>
      <c r="H20044" s="39" t="str">
        <f t="shared" si="313"/>
        <v>Out</v>
      </c>
    </row>
    <row r="20045" spans="1:8" x14ac:dyDescent="0.25">
      <c r="A20045" s="41">
        <v>1513760548</v>
      </c>
      <c r="B20045" s="41">
        <v>1</v>
      </c>
      <c r="C20045" s="41">
        <v>1875</v>
      </c>
      <c r="D20045" s="39" t="s">
        <v>58</v>
      </c>
      <c r="E20045" s="63" t="str">
        <f>D20045&amp;"_"&amp;B20045</f>
        <v>Shenzhen_1</v>
      </c>
      <c r="F20045" s="70">
        <v>0.49770546410249794</v>
      </c>
      <c r="G20045" s="63">
        <f>COUNTIFS($E$10:E20045,E20045)</f>
        <v>1456</v>
      </c>
      <c r="H20045" s="39" t="str">
        <f t="shared" si="313"/>
        <v>Out</v>
      </c>
    </row>
    <row r="20046" spans="1:8" x14ac:dyDescent="0.25">
      <c r="A20046" s="41">
        <v>1514785674</v>
      </c>
      <c r="B20046" s="41">
        <v>1</v>
      </c>
      <c r="C20046" s="41">
        <v>2234</v>
      </c>
      <c r="D20046" s="39" t="s">
        <v>58</v>
      </c>
      <c r="E20046" s="63" t="str">
        <f>D20046&amp;"_"&amp;B20046</f>
        <v>Shenzhen_1</v>
      </c>
      <c r="F20046" s="70">
        <v>0.49808940032615545</v>
      </c>
      <c r="G20046" s="63">
        <f>COUNTIFS($E$10:E20046,E20046)</f>
        <v>1457</v>
      </c>
      <c r="H20046" s="39" t="str">
        <f t="shared" si="313"/>
        <v>Out</v>
      </c>
    </row>
    <row r="20047" spans="1:8" x14ac:dyDescent="0.25">
      <c r="A20047" s="41">
        <v>1518444136</v>
      </c>
      <c r="B20047" s="41">
        <v>1</v>
      </c>
      <c r="C20047" s="41">
        <v>2558</v>
      </c>
      <c r="D20047" s="39" t="s">
        <v>58</v>
      </c>
      <c r="E20047" s="63" t="str">
        <f>D20047&amp;"_"&amp;B20047</f>
        <v>Shenzhen_1</v>
      </c>
      <c r="F20047" s="70">
        <v>0.498684713667366</v>
      </c>
      <c r="G20047" s="63">
        <f>COUNTIFS($E$10:E20047,E20047)</f>
        <v>1458</v>
      </c>
      <c r="H20047" s="39" t="str">
        <f t="shared" si="313"/>
        <v>Out</v>
      </c>
    </row>
    <row r="20048" spans="1:8" x14ac:dyDescent="0.25">
      <c r="A20048" s="41">
        <v>1519892648</v>
      </c>
      <c r="B20048" s="41">
        <v>1</v>
      </c>
      <c r="C20048" s="41">
        <v>1552</v>
      </c>
      <c r="D20048" s="39" t="s">
        <v>58</v>
      </c>
      <c r="E20048" s="63" t="str">
        <f>D20048&amp;"_"&amp;B20048</f>
        <v>Shenzhen_1</v>
      </c>
      <c r="F20048" s="70">
        <v>0.49876906181298519</v>
      </c>
      <c r="G20048" s="63">
        <f>COUNTIFS($E$10:E20048,E20048)</f>
        <v>1459</v>
      </c>
      <c r="H20048" s="39" t="str">
        <f t="shared" si="313"/>
        <v>Out</v>
      </c>
    </row>
    <row r="20049" spans="1:8" x14ac:dyDescent="0.25">
      <c r="A20049" s="41">
        <v>1512955274</v>
      </c>
      <c r="B20049" s="41">
        <v>1</v>
      </c>
      <c r="C20049" s="41">
        <v>1327</v>
      </c>
      <c r="D20049" s="39" t="s">
        <v>58</v>
      </c>
      <c r="E20049" s="63" t="str">
        <f>D20049&amp;"_"&amp;B20049</f>
        <v>Shenzhen_1</v>
      </c>
      <c r="F20049" s="70">
        <v>0.49904244904793205</v>
      </c>
      <c r="G20049" s="63">
        <f>COUNTIFS($E$10:E20049,E20049)</f>
        <v>1460</v>
      </c>
      <c r="H20049" s="39" t="str">
        <f t="shared" si="313"/>
        <v>Out</v>
      </c>
    </row>
    <row r="20050" spans="1:8" x14ac:dyDescent="0.25">
      <c r="A20050" s="41">
        <v>1511280976</v>
      </c>
      <c r="B20050" s="41">
        <v>1</v>
      </c>
      <c r="C20050" s="41">
        <v>3066</v>
      </c>
      <c r="D20050" s="39" t="s">
        <v>58</v>
      </c>
      <c r="E20050" s="63" t="str">
        <f>D20050&amp;"_"&amp;B20050</f>
        <v>Shenzhen_1</v>
      </c>
      <c r="F20050" s="70">
        <v>0.49940446257354232</v>
      </c>
      <c r="G20050" s="63">
        <f>COUNTIFS($E$10:E20050,E20050)</f>
        <v>1461</v>
      </c>
      <c r="H20050" s="39" t="str">
        <f t="shared" si="313"/>
        <v>Out</v>
      </c>
    </row>
    <row r="20051" spans="1:8" x14ac:dyDescent="0.25">
      <c r="A20051" s="41">
        <v>1514809737</v>
      </c>
      <c r="B20051" s="41">
        <v>1</v>
      </c>
      <c r="C20051" s="41">
        <v>1126</v>
      </c>
      <c r="D20051" s="39" t="s">
        <v>58</v>
      </c>
      <c r="E20051" s="63" t="str">
        <f>D20051&amp;"_"&amp;B20051</f>
        <v>Shenzhen_1</v>
      </c>
      <c r="F20051" s="70">
        <v>0.50022218872124102</v>
      </c>
      <c r="G20051" s="63">
        <f>COUNTIFS($E$10:E20051,E20051)</f>
        <v>1462</v>
      </c>
      <c r="H20051" s="39" t="str">
        <f t="shared" si="313"/>
        <v>Out</v>
      </c>
    </row>
    <row r="20052" spans="1:8" x14ac:dyDescent="0.25">
      <c r="A20052" s="41">
        <v>1518056753</v>
      </c>
      <c r="B20052" s="41">
        <v>1</v>
      </c>
      <c r="C20052" s="41">
        <v>377</v>
      </c>
      <c r="D20052" s="39" t="s">
        <v>58</v>
      </c>
      <c r="E20052" s="63" t="str">
        <f>D20052&amp;"_"&amp;B20052</f>
        <v>Shenzhen_1</v>
      </c>
      <c r="F20052" s="70">
        <v>0.50028367372085658</v>
      </c>
      <c r="G20052" s="63">
        <f>COUNTIFS($E$10:E20052,E20052)</f>
        <v>1463</v>
      </c>
      <c r="H20052" s="39" t="str">
        <f t="shared" si="313"/>
        <v>Out</v>
      </c>
    </row>
    <row r="20053" spans="1:8" x14ac:dyDescent="0.25">
      <c r="A20053" s="41">
        <v>1516642609</v>
      </c>
      <c r="B20053" s="41">
        <v>1</v>
      </c>
      <c r="C20053" s="41">
        <v>3079</v>
      </c>
      <c r="D20053" s="39" t="s">
        <v>58</v>
      </c>
      <c r="E20053" s="63" t="str">
        <f>D20053&amp;"_"&amp;B20053</f>
        <v>Shenzhen_1</v>
      </c>
      <c r="F20053" s="70">
        <v>0.50139674620589891</v>
      </c>
      <c r="G20053" s="63">
        <f>COUNTIFS($E$10:E20053,E20053)</f>
        <v>1464</v>
      </c>
      <c r="H20053" s="39" t="str">
        <f t="shared" si="313"/>
        <v>Out</v>
      </c>
    </row>
    <row r="20054" spans="1:8" x14ac:dyDescent="0.25">
      <c r="A20054" s="41">
        <v>1517982208</v>
      </c>
      <c r="B20054" s="41">
        <v>1</v>
      </c>
      <c r="C20054" s="41">
        <v>800</v>
      </c>
      <c r="D20054" s="39" t="s">
        <v>58</v>
      </c>
      <c r="E20054" s="63" t="str">
        <f>D20054&amp;"_"&amp;B20054</f>
        <v>Shenzhen_1</v>
      </c>
      <c r="F20054" s="70">
        <v>0.50141575639615499</v>
      </c>
      <c r="G20054" s="63">
        <f>COUNTIFS($E$10:E20054,E20054)</f>
        <v>1465</v>
      </c>
      <c r="H20054" s="39" t="str">
        <f t="shared" si="313"/>
        <v>Out</v>
      </c>
    </row>
    <row r="20055" spans="1:8" x14ac:dyDescent="0.25">
      <c r="A20055" s="41">
        <v>1518509198</v>
      </c>
      <c r="B20055" s="41">
        <v>1</v>
      </c>
      <c r="C20055" s="41">
        <v>411</v>
      </c>
      <c r="D20055" s="39" t="s">
        <v>58</v>
      </c>
      <c r="E20055" s="63" t="str">
        <f>D20055&amp;"_"&amp;B20055</f>
        <v>Shenzhen_1</v>
      </c>
      <c r="F20055" s="70">
        <v>0.50180828582642589</v>
      </c>
      <c r="G20055" s="63">
        <f>COUNTIFS($E$10:E20055,E20055)</f>
        <v>1466</v>
      </c>
      <c r="H20055" s="39" t="str">
        <f t="shared" si="313"/>
        <v>Out</v>
      </c>
    </row>
    <row r="20056" spans="1:8" x14ac:dyDescent="0.25">
      <c r="A20056" s="41">
        <v>1516159119</v>
      </c>
      <c r="B20056" s="41">
        <v>1</v>
      </c>
      <c r="C20056" s="41">
        <v>59</v>
      </c>
      <c r="D20056" s="39" t="s">
        <v>58</v>
      </c>
      <c r="E20056" s="63" t="str">
        <f>D20056&amp;"_"&amp;B20056</f>
        <v>Shenzhen_1</v>
      </c>
      <c r="F20056" s="70">
        <v>0.50183929091267077</v>
      </c>
      <c r="G20056" s="63">
        <f>COUNTIFS($E$10:E20056,E20056)</f>
        <v>1467</v>
      </c>
      <c r="H20056" s="39" t="str">
        <f t="shared" si="313"/>
        <v>Out</v>
      </c>
    </row>
    <row r="20057" spans="1:8" x14ac:dyDescent="0.25">
      <c r="A20057" s="41">
        <v>1518910909</v>
      </c>
      <c r="B20057" s="41">
        <v>1</v>
      </c>
      <c r="C20057" s="41">
        <v>2376</v>
      </c>
      <c r="D20057" s="39" t="s">
        <v>58</v>
      </c>
      <c r="E20057" s="63" t="str">
        <f>D20057&amp;"_"&amp;B20057</f>
        <v>Shenzhen_1</v>
      </c>
      <c r="F20057" s="70">
        <v>0.50215907734692022</v>
      </c>
      <c r="G20057" s="63">
        <f>COUNTIFS($E$10:E20057,E20057)</f>
        <v>1468</v>
      </c>
      <c r="H20057" s="39" t="str">
        <f t="shared" si="313"/>
        <v>Out</v>
      </c>
    </row>
    <row r="20058" spans="1:8" x14ac:dyDescent="0.25">
      <c r="A20058" s="41">
        <v>1515308304</v>
      </c>
      <c r="B20058" s="41">
        <v>1</v>
      </c>
      <c r="C20058" s="41">
        <v>182</v>
      </c>
      <c r="D20058" s="39" t="s">
        <v>58</v>
      </c>
      <c r="E20058" s="63" t="str">
        <f>D20058&amp;"_"&amp;B20058</f>
        <v>Shenzhen_1</v>
      </c>
      <c r="F20058" s="70">
        <v>0.50250082566438958</v>
      </c>
      <c r="G20058" s="63">
        <f>COUNTIFS($E$10:E20058,E20058)</f>
        <v>1469</v>
      </c>
      <c r="H20058" s="39" t="str">
        <f t="shared" si="313"/>
        <v>Out</v>
      </c>
    </row>
    <row r="20059" spans="1:8" x14ac:dyDescent="0.25">
      <c r="A20059" s="41">
        <v>1516760253</v>
      </c>
      <c r="B20059" s="41">
        <v>1</v>
      </c>
      <c r="C20059" s="41">
        <v>2512</v>
      </c>
      <c r="D20059" s="39" t="s">
        <v>58</v>
      </c>
      <c r="E20059" s="63" t="str">
        <f>D20059&amp;"_"&amp;B20059</f>
        <v>Shenzhen_1</v>
      </c>
      <c r="F20059" s="70">
        <v>0.50388543413980136</v>
      </c>
      <c r="G20059" s="63">
        <f>COUNTIFS($E$10:E20059,E20059)</f>
        <v>1470</v>
      </c>
      <c r="H20059" s="39" t="str">
        <f t="shared" si="313"/>
        <v>Out</v>
      </c>
    </row>
    <row r="20060" spans="1:8" x14ac:dyDescent="0.25">
      <c r="A20060" s="41">
        <v>1514825664</v>
      </c>
      <c r="B20060" s="41">
        <v>1</v>
      </c>
      <c r="C20060" s="41">
        <v>2794</v>
      </c>
      <c r="D20060" s="39" t="s">
        <v>58</v>
      </c>
      <c r="E20060" s="63" t="str">
        <f>D20060&amp;"_"&amp;B20060</f>
        <v>Shenzhen_1</v>
      </c>
      <c r="F20060" s="70">
        <v>0.50436188321623343</v>
      </c>
      <c r="G20060" s="63">
        <f>COUNTIFS($E$10:E20060,E20060)</f>
        <v>1471</v>
      </c>
      <c r="H20060" s="39" t="str">
        <f t="shared" si="313"/>
        <v>Out</v>
      </c>
    </row>
    <row r="20061" spans="1:8" x14ac:dyDescent="0.25">
      <c r="A20061" s="41">
        <v>1515220309</v>
      </c>
      <c r="B20061" s="41">
        <v>1</v>
      </c>
      <c r="C20061" s="41">
        <v>2292</v>
      </c>
      <c r="D20061" s="39" t="s">
        <v>58</v>
      </c>
      <c r="E20061" s="63" t="str">
        <f>D20061&amp;"_"&amp;B20061</f>
        <v>Shenzhen_1</v>
      </c>
      <c r="F20061" s="70">
        <v>0.50437431907058228</v>
      </c>
      <c r="G20061" s="63">
        <f>COUNTIFS($E$10:E20061,E20061)</f>
        <v>1472</v>
      </c>
      <c r="H20061" s="39" t="str">
        <f t="shared" si="313"/>
        <v>Out</v>
      </c>
    </row>
    <row r="20062" spans="1:8" x14ac:dyDescent="0.25">
      <c r="A20062" s="41">
        <v>1511525719</v>
      </c>
      <c r="B20062" s="41">
        <v>1</v>
      </c>
      <c r="C20062" s="41">
        <v>260</v>
      </c>
      <c r="D20062" s="39" t="s">
        <v>58</v>
      </c>
      <c r="E20062" s="63" t="str">
        <f>D20062&amp;"_"&amp;B20062</f>
        <v>Shenzhen_1</v>
      </c>
      <c r="F20062" s="70">
        <v>0.50460280622682474</v>
      </c>
      <c r="G20062" s="63">
        <f>COUNTIFS($E$10:E20062,E20062)</f>
        <v>1473</v>
      </c>
      <c r="H20062" s="39" t="str">
        <f t="shared" si="313"/>
        <v>Out</v>
      </c>
    </row>
    <row r="20063" spans="1:8" x14ac:dyDescent="0.25">
      <c r="A20063" s="41">
        <v>1515452504</v>
      </c>
      <c r="B20063" s="41">
        <v>1</v>
      </c>
      <c r="C20063" s="41">
        <v>138</v>
      </c>
      <c r="D20063" s="39" t="s">
        <v>58</v>
      </c>
      <c r="E20063" s="63" t="str">
        <f>D20063&amp;"_"&amp;B20063</f>
        <v>Shenzhen_1</v>
      </c>
      <c r="F20063" s="70">
        <v>0.50509046113862655</v>
      </c>
      <c r="G20063" s="63">
        <f>COUNTIFS($E$10:E20063,E20063)</f>
        <v>1474</v>
      </c>
      <c r="H20063" s="39" t="str">
        <f t="shared" si="313"/>
        <v>Out</v>
      </c>
    </row>
    <row r="20064" spans="1:8" x14ac:dyDescent="0.25">
      <c r="A20064" s="41">
        <v>1511847518</v>
      </c>
      <c r="B20064" s="41">
        <v>1</v>
      </c>
      <c r="C20064" s="41">
        <v>2590</v>
      </c>
      <c r="D20064" s="39" t="s">
        <v>58</v>
      </c>
      <c r="E20064" s="63" t="str">
        <f>D20064&amp;"_"&amp;B20064</f>
        <v>Shenzhen_1</v>
      </c>
      <c r="F20064" s="70">
        <v>0.50524825069102997</v>
      </c>
      <c r="G20064" s="63">
        <f>COUNTIFS($E$10:E20064,E20064)</f>
        <v>1475</v>
      </c>
      <c r="H20064" s="39" t="str">
        <f t="shared" si="313"/>
        <v>Out</v>
      </c>
    </row>
    <row r="20065" spans="1:8" x14ac:dyDescent="0.25">
      <c r="A20065" s="41">
        <v>1519982325</v>
      </c>
      <c r="B20065" s="41">
        <v>1</v>
      </c>
      <c r="C20065" s="41">
        <v>2193</v>
      </c>
      <c r="D20065" s="39" t="s">
        <v>58</v>
      </c>
      <c r="E20065" s="63" t="str">
        <f>D20065&amp;"_"&amp;B20065</f>
        <v>Shenzhen_1</v>
      </c>
      <c r="F20065" s="70">
        <v>0.50585052381840756</v>
      </c>
      <c r="G20065" s="63">
        <f>COUNTIFS($E$10:E20065,E20065)</f>
        <v>1476</v>
      </c>
      <c r="H20065" s="39" t="str">
        <f t="shared" si="313"/>
        <v>Out</v>
      </c>
    </row>
    <row r="20066" spans="1:8" x14ac:dyDescent="0.25">
      <c r="A20066" s="41">
        <v>1515403293</v>
      </c>
      <c r="B20066" s="41">
        <v>1</v>
      </c>
      <c r="C20066" s="41">
        <v>1290</v>
      </c>
      <c r="D20066" s="39" t="s">
        <v>58</v>
      </c>
      <c r="E20066" s="63" t="str">
        <f>D20066&amp;"_"&amp;B20066</f>
        <v>Shenzhen_1</v>
      </c>
      <c r="F20066" s="70">
        <v>0.50672083169812021</v>
      </c>
      <c r="G20066" s="63">
        <f>COUNTIFS($E$10:E20066,E20066)</f>
        <v>1477</v>
      </c>
      <c r="H20066" s="39" t="str">
        <f t="shared" si="313"/>
        <v>Out</v>
      </c>
    </row>
    <row r="20067" spans="1:8" x14ac:dyDescent="0.25">
      <c r="A20067" s="41">
        <v>1513990425</v>
      </c>
      <c r="B20067" s="41">
        <v>1</v>
      </c>
      <c r="C20067" s="41">
        <v>358</v>
      </c>
      <c r="D20067" s="39" t="s">
        <v>58</v>
      </c>
      <c r="E20067" s="63" t="str">
        <f>D20067&amp;"_"&amp;B20067</f>
        <v>Shenzhen_1</v>
      </c>
      <c r="F20067" s="70">
        <v>0.5070784190873584</v>
      </c>
      <c r="G20067" s="63">
        <f>COUNTIFS($E$10:E20067,E20067)</f>
        <v>1478</v>
      </c>
      <c r="H20067" s="39" t="str">
        <f t="shared" si="313"/>
        <v>Out</v>
      </c>
    </row>
    <row r="20068" spans="1:8" x14ac:dyDescent="0.25">
      <c r="A20068" s="41">
        <v>1517174609</v>
      </c>
      <c r="B20068" s="41">
        <v>1</v>
      </c>
      <c r="C20068" s="41">
        <v>4393</v>
      </c>
      <c r="D20068" s="39" t="s">
        <v>58</v>
      </c>
      <c r="E20068" s="63" t="str">
        <f>D20068&amp;"_"&amp;B20068</f>
        <v>Shenzhen_1</v>
      </c>
      <c r="F20068" s="70">
        <v>0.5076252362946001</v>
      </c>
      <c r="G20068" s="63">
        <f>COUNTIFS($E$10:E20068,E20068)</f>
        <v>1479</v>
      </c>
      <c r="H20068" s="39" t="str">
        <f t="shared" si="313"/>
        <v>Out</v>
      </c>
    </row>
    <row r="20069" spans="1:8" x14ac:dyDescent="0.25">
      <c r="A20069" s="41">
        <v>1511746067</v>
      </c>
      <c r="B20069" s="41">
        <v>1</v>
      </c>
      <c r="C20069" s="41">
        <v>1067</v>
      </c>
      <c r="D20069" s="39" t="s">
        <v>58</v>
      </c>
      <c r="E20069" s="63" t="str">
        <f>D20069&amp;"_"&amp;B20069</f>
        <v>Shenzhen_1</v>
      </c>
      <c r="F20069" s="70">
        <v>0.50765088089038701</v>
      </c>
      <c r="G20069" s="63">
        <f>COUNTIFS($E$10:E20069,E20069)</f>
        <v>1480</v>
      </c>
      <c r="H20069" s="39" t="str">
        <f t="shared" si="313"/>
        <v>Out</v>
      </c>
    </row>
    <row r="20070" spans="1:8" x14ac:dyDescent="0.25">
      <c r="A20070" s="41">
        <v>1513648117</v>
      </c>
      <c r="B20070" s="41">
        <v>1</v>
      </c>
      <c r="C20070" s="41">
        <v>1032</v>
      </c>
      <c r="D20070" s="39" t="s">
        <v>58</v>
      </c>
      <c r="E20070" s="63" t="str">
        <f>D20070&amp;"_"&amp;B20070</f>
        <v>Shenzhen_1</v>
      </c>
      <c r="F20070" s="70">
        <v>0.50840114219729016</v>
      </c>
      <c r="G20070" s="63">
        <f>COUNTIFS($E$10:E20070,E20070)</f>
        <v>1481</v>
      </c>
      <c r="H20070" s="39" t="str">
        <f t="shared" si="313"/>
        <v>Out</v>
      </c>
    </row>
    <row r="20071" spans="1:8" x14ac:dyDescent="0.25">
      <c r="A20071" s="41">
        <v>1514199969</v>
      </c>
      <c r="B20071" s="41">
        <v>1</v>
      </c>
      <c r="C20071" s="41">
        <v>3392</v>
      </c>
      <c r="D20071" s="39" t="s">
        <v>58</v>
      </c>
      <c r="E20071" s="63" t="str">
        <f>D20071&amp;"_"&amp;B20071</f>
        <v>Shenzhen_1</v>
      </c>
      <c r="F20071" s="70">
        <v>0.50854357871810851</v>
      </c>
      <c r="G20071" s="63">
        <f>COUNTIFS($E$10:E20071,E20071)</f>
        <v>1482</v>
      </c>
      <c r="H20071" s="39" t="str">
        <f t="shared" si="313"/>
        <v>Out</v>
      </c>
    </row>
    <row r="20072" spans="1:8" x14ac:dyDescent="0.25">
      <c r="A20072" s="41">
        <v>1518940996</v>
      </c>
      <c r="B20072" s="41">
        <v>1</v>
      </c>
      <c r="C20072" s="41">
        <v>2593</v>
      </c>
      <c r="D20072" s="39" t="s">
        <v>58</v>
      </c>
      <c r="E20072" s="63" t="str">
        <f>D20072&amp;"_"&amp;B20072</f>
        <v>Shenzhen_1</v>
      </c>
      <c r="F20072" s="70">
        <v>0.50855653692245339</v>
      </c>
      <c r="G20072" s="63">
        <f>COUNTIFS($E$10:E20072,E20072)</f>
        <v>1483</v>
      </c>
      <c r="H20072" s="39" t="str">
        <f t="shared" si="313"/>
        <v>Out</v>
      </c>
    </row>
    <row r="20073" spans="1:8" x14ac:dyDescent="0.25">
      <c r="A20073" s="41">
        <v>1515952644</v>
      </c>
      <c r="B20073" s="41">
        <v>1</v>
      </c>
      <c r="C20073" s="41">
        <v>3240</v>
      </c>
      <c r="D20073" s="39" t="s">
        <v>58</v>
      </c>
      <c r="E20073" s="63" t="str">
        <f>D20073&amp;"_"&amp;B20073</f>
        <v>Shenzhen_1</v>
      </c>
      <c r="F20073" s="70">
        <v>0.50872296229393488</v>
      </c>
      <c r="G20073" s="63">
        <f>COUNTIFS($E$10:E20073,E20073)</f>
        <v>1484</v>
      </c>
      <c r="H20073" s="39" t="str">
        <f t="shared" si="313"/>
        <v>Out</v>
      </c>
    </row>
    <row r="20074" spans="1:8" x14ac:dyDescent="0.25">
      <c r="A20074" s="41">
        <v>1511922193</v>
      </c>
      <c r="B20074" s="41">
        <v>1</v>
      </c>
      <c r="C20074" s="41">
        <v>175</v>
      </c>
      <c r="D20074" s="39" t="s">
        <v>58</v>
      </c>
      <c r="E20074" s="63" t="str">
        <f>D20074&amp;"_"&amp;B20074</f>
        <v>Shenzhen_1</v>
      </c>
      <c r="F20074" s="70">
        <v>0.50904365017923159</v>
      </c>
      <c r="G20074" s="63">
        <f>COUNTIFS($E$10:E20074,E20074)</f>
        <v>1485</v>
      </c>
      <c r="H20074" s="39" t="str">
        <f t="shared" si="313"/>
        <v>Out</v>
      </c>
    </row>
    <row r="20075" spans="1:8" x14ac:dyDescent="0.25">
      <c r="A20075" s="41">
        <v>1514884399</v>
      </c>
      <c r="B20075" s="41">
        <v>1</v>
      </c>
      <c r="C20075" s="41">
        <v>1971</v>
      </c>
      <c r="D20075" s="39" t="s">
        <v>58</v>
      </c>
      <c r="E20075" s="63" t="str">
        <f>D20075&amp;"_"&amp;B20075</f>
        <v>Shenzhen_1</v>
      </c>
      <c r="F20075" s="70">
        <v>0.50990835493293796</v>
      </c>
      <c r="G20075" s="63">
        <f>COUNTIFS($E$10:E20075,E20075)</f>
        <v>1486</v>
      </c>
      <c r="H20075" s="39" t="str">
        <f t="shared" si="313"/>
        <v>Out</v>
      </c>
    </row>
    <row r="20076" spans="1:8" x14ac:dyDescent="0.25">
      <c r="A20076" s="41">
        <v>1519519598</v>
      </c>
      <c r="B20076" s="41">
        <v>1</v>
      </c>
      <c r="C20076" s="41">
        <v>1402</v>
      </c>
      <c r="D20076" s="39" t="s">
        <v>58</v>
      </c>
      <c r="E20076" s="63" t="str">
        <f>D20076&amp;"_"&amp;B20076</f>
        <v>Shenzhen_1</v>
      </c>
      <c r="F20076" s="70">
        <v>0.50998947529538852</v>
      </c>
      <c r="G20076" s="63">
        <f>COUNTIFS($E$10:E20076,E20076)</f>
        <v>1487</v>
      </c>
      <c r="H20076" s="39" t="str">
        <f t="shared" si="313"/>
        <v>Out</v>
      </c>
    </row>
    <row r="20077" spans="1:8" x14ac:dyDescent="0.25">
      <c r="A20077" s="41">
        <v>1513250267</v>
      </c>
      <c r="B20077" s="41">
        <v>1</v>
      </c>
      <c r="C20077" s="41">
        <v>5196</v>
      </c>
      <c r="D20077" s="39" t="s">
        <v>58</v>
      </c>
      <c r="E20077" s="63" t="str">
        <f>D20077&amp;"_"&amp;B20077</f>
        <v>Shenzhen_1</v>
      </c>
      <c r="F20077" s="70">
        <v>0.51016931265599219</v>
      </c>
      <c r="G20077" s="63">
        <f>COUNTIFS($E$10:E20077,E20077)</f>
        <v>1488</v>
      </c>
      <c r="H20077" s="39" t="str">
        <f t="shared" si="313"/>
        <v>Out</v>
      </c>
    </row>
    <row r="20078" spans="1:8" x14ac:dyDescent="0.25">
      <c r="A20078" s="41">
        <v>1512998619</v>
      </c>
      <c r="B20078" s="41">
        <v>1</v>
      </c>
      <c r="C20078" s="41">
        <v>0</v>
      </c>
      <c r="D20078" s="39" t="s">
        <v>58</v>
      </c>
      <c r="E20078" s="63" t="str">
        <f>D20078&amp;"_"&amp;B20078</f>
        <v>Shenzhen_1</v>
      </c>
      <c r="F20078" s="70">
        <v>0.51023654030310317</v>
      </c>
      <c r="G20078" s="63">
        <f>COUNTIFS($E$10:E20078,E20078)</f>
        <v>1489</v>
      </c>
      <c r="H20078" s="39" t="str">
        <f t="shared" si="313"/>
        <v>Out</v>
      </c>
    </row>
    <row r="20079" spans="1:8" x14ac:dyDescent="0.25">
      <c r="A20079" s="41">
        <v>1516053369</v>
      </c>
      <c r="B20079" s="41">
        <v>1</v>
      </c>
      <c r="C20079" s="41">
        <v>833</v>
      </c>
      <c r="D20079" s="39" t="s">
        <v>58</v>
      </c>
      <c r="E20079" s="63" t="str">
        <f>D20079&amp;"_"&amp;B20079</f>
        <v>Shenzhen_1</v>
      </c>
      <c r="F20079" s="70">
        <v>0.51031013180463924</v>
      </c>
      <c r="G20079" s="63">
        <f>COUNTIFS($E$10:E20079,E20079)</f>
        <v>1490</v>
      </c>
      <c r="H20079" s="39" t="str">
        <f t="shared" si="313"/>
        <v>Out</v>
      </c>
    </row>
    <row r="20080" spans="1:8" x14ac:dyDescent="0.25">
      <c r="A20080" s="41">
        <v>1514966216</v>
      </c>
      <c r="B20080" s="41">
        <v>1</v>
      </c>
      <c r="C20080" s="41">
        <v>926</v>
      </c>
      <c r="D20080" s="39" t="s">
        <v>58</v>
      </c>
      <c r="E20080" s="63" t="str">
        <f>D20080&amp;"_"&amp;B20080</f>
        <v>Shenzhen_1</v>
      </c>
      <c r="F20080" s="70">
        <v>0.51065154593726503</v>
      </c>
      <c r="G20080" s="63">
        <f>COUNTIFS($E$10:E20080,E20080)</f>
        <v>1491</v>
      </c>
      <c r="H20080" s="39" t="str">
        <f t="shared" si="313"/>
        <v>Out</v>
      </c>
    </row>
    <row r="20081" spans="1:8" x14ac:dyDescent="0.25">
      <c r="A20081" s="41">
        <v>1518745283</v>
      </c>
      <c r="B20081" s="41">
        <v>1</v>
      </c>
      <c r="C20081" s="41">
        <v>4333</v>
      </c>
      <c r="D20081" s="39" t="s">
        <v>58</v>
      </c>
      <c r="E20081" s="63" t="str">
        <f>D20081&amp;"_"&amp;B20081</f>
        <v>Shenzhen_1</v>
      </c>
      <c r="F20081" s="70">
        <v>0.51143002348547317</v>
      </c>
      <c r="G20081" s="63">
        <f>COUNTIFS($E$10:E20081,E20081)</f>
        <v>1492</v>
      </c>
      <c r="H20081" s="39" t="str">
        <f t="shared" si="313"/>
        <v>Out</v>
      </c>
    </row>
    <row r="20082" spans="1:8" x14ac:dyDescent="0.25">
      <c r="A20082" s="41">
        <v>1514862787</v>
      </c>
      <c r="B20082" s="41">
        <v>1</v>
      </c>
      <c r="C20082" s="41">
        <v>260</v>
      </c>
      <c r="D20082" s="39" t="s">
        <v>58</v>
      </c>
      <c r="E20082" s="63" t="str">
        <f>D20082&amp;"_"&amp;B20082</f>
        <v>Shenzhen_1</v>
      </c>
      <c r="F20082" s="70">
        <v>0.51165850678724156</v>
      </c>
      <c r="G20082" s="63">
        <f>COUNTIFS($E$10:E20082,E20082)</f>
        <v>1493</v>
      </c>
      <c r="H20082" s="39" t="str">
        <f t="shared" si="313"/>
        <v>Out</v>
      </c>
    </row>
    <row r="20083" spans="1:8" x14ac:dyDescent="0.25">
      <c r="A20083" s="41">
        <v>1512245089</v>
      </c>
      <c r="B20083" s="41">
        <v>1</v>
      </c>
      <c r="C20083" s="41">
        <v>2584</v>
      </c>
      <c r="D20083" s="39" t="s">
        <v>58</v>
      </c>
      <c r="E20083" s="63" t="str">
        <f>D20083&amp;"_"&amp;B20083</f>
        <v>Shenzhen_1</v>
      </c>
      <c r="F20083" s="70">
        <v>0.51201940487631559</v>
      </c>
      <c r="G20083" s="63">
        <f>COUNTIFS($E$10:E20083,E20083)</f>
        <v>1494</v>
      </c>
      <c r="H20083" s="39" t="str">
        <f t="shared" si="313"/>
        <v>Out</v>
      </c>
    </row>
    <row r="20084" spans="1:8" x14ac:dyDescent="0.25">
      <c r="A20084" s="41">
        <v>1517778673</v>
      </c>
      <c r="B20084" s="41">
        <v>1</v>
      </c>
      <c r="C20084" s="41">
        <v>1058</v>
      </c>
      <c r="D20084" s="39" t="s">
        <v>58</v>
      </c>
      <c r="E20084" s="63" t="str">
        <f>D20084&amp;"_"&amp;B20084</f>
        <v>Shenzhen_1</v>
      </c>
      <c r="F20084" s="70">
        <v>0.51203275709365925</v>
      </c>
      <c r="G20084" s="63">
        <f>COUNTIFS($E$10:E20084,E20084)</f>
        <v>1495</v>
      </c>
      <c r="H20084" s="39" t="str">
        <f t="shared" si="313"/>
        <v>Out</v>
      </c>
    </row>
    <row r="20085" spans="1:8" x14ac:dyDescent="0.25">
      <c r="A20085" s="41">
        <v>1514243994</v>
      </c>
      <c r="B20085" s="41">
        <v>1</v>
      </c>
      <c r="C20085" s="41">
        <v>1219</v>
      </c>
      <c r="D20085" s="39" t="s">
        <v>58</v>
      </c>
      <c r="E20085" s="63" t="str">
        <f>D20085&amp;"_"&amp;B20085</f>
        <v>Shenzhen_1</v>
      </c>
      <c r="F20085" s="70">
        <v>0.51217749062984874</v>
      </c>
      <c r="G20085" s="63">
        <f>COUNTIFS($E$10:E20085,E20085)</f>
        <v>1496</v>
      </c>
      <c r="H20085" s="39" t="str">
        <f t="shared" si="313"/>
        <v>Out</v>
      </c>
    </row>
    <row r="20086" spans="1:8" x14ac:dyDescent="0.25">
      <c r="A20086" s="41">
        <v>1516666019</v>
      </c>
      <c r="B20086" s="41">
        <v>1</v>
      </c>
      <c r="C20086" s="41">
        <v>1946</v>
      </c>
      <c r="D20086" s="39" t="s">
        <v>58</v>
      </c>
      <c r="E20086" s="63" t="str">
        <f>D20086&amp;"_"&amp;B20086</f>
        <v>Shenzhen_1</v>
      </c>
      <c r="F20086" s="70">
        <v>0.51260797246430911</v>
      </c>
      <c r="G20086" s="63">
        <f>COUNTIFS($E$10:E20086,E20086)</f>
        <v>1497</v>
      </c>
      <c r="H20086" s="39" t="str">
        <f t="shared" si="313"/>
        <v>Out</v>
      </c>
    </row>
    <row r="20087" spans="1:8" x14ac:dyDescent="0.25">
      <c r="A20087" s="41">
        <v>1517658463</v>
      </c>
      <c r="B20087" s="41">
        <v>1</v>
      </c>
      <c r="C20087" s="41">
        <v>3369</v>
      </c>
      <c r="D20087" s="39" t="s">
        <v>58</v>
      </c>
      <c r="E20087" s="63" t="str">
        <f>D20087&amp;"_"&amp;B20087</f>
        <v>Shenzhen_1</v>
      </c>
      <c r="F20087" s="70">
        <v>0.51342834696056516</v>
      </c>
      <c r="G20087" s="63">
        <f>COUNTIFS($E$10:E20087,E20087)</f>
        <v>1498</v>
      </c>
      <c r="H20087" s="39" t="str">
        <f t="shared" si="313"/>
        <v>Out</v>
      </c>
    </row>
    <row r="20088" spans="1:8" x14ac:dyDescent="0.25">
      <c r="A20088" s="41">
        <v>1519601637</v>
      </c>
      <c r="B20088" s="41">
        <v>1</v>
      </c>
      <c r="C20088" s="41">
        <v>2456</v>
      </c>
      <c r="D20088" s="39" t="s">
        <v>58</v>
      </c>
      <c r="E20088" s="63" t="str">
        <f>D20088&amp;"_"&amp;B20088</f>
        <v>Shenzhen_1</v>
      </c>
      <c r="F20088" s="70">
        <v>0.51349392066003452</v>
      </c>
      <c r="G20088" s="63">
        <f>COUNTIFS($E$10:E20088,E20088)</f>
        <v>1499</v>
      </c>
      <c r="H20088" s="39" t="str">
        <f t="shared" si="313"/>
        <v>Out</v>
      </c>
    </row>
    <row r="20089" spans="1:8" x14ac:dyDescent="0.25">
      <c r="A20089" s="41">
        <v>1515392224</v>
      </c>
      <c r="B20089" s="41">
        <v>1</v>
      </c>
      <c r="C20089" s="41">
        <v>3419</v>
      </c>
      <c r="D20089" s="39" t="s">
        <v>58</v>
      </c>
      <c r="E20089" s="63" t="str">
        <f>D20089&amp;"_"&amp;B20089</f>
        <v>Shenzhen_1</v>
      </c>
      <c r="F20089" s="70">
        <v>0.51364731819996001</v>
      </c>
      <c r="G20089" s="63">
        <f>COUNTIFS($E$10:E20089,E20089)</f>
        <v>1500</v>
      </c>
      <c r="H20089" s="39" t="str">
        <f t="shared" si="313"/>
        <v>Out</v>
      </c>
    </row>
    <row r="20090" spans="1:8" x14ac:dyDescent="0.25">
      <c r="A20090" s="41">
        <v>1517607796</v>
      </c>
      <c r="B20090" s="41">
        <v>1</v>
      </c>
      <c r="C20090" s="41">
        <v>1476</v>
      </c>
      <c r="D20090" s="39" t="s">
        <v>58</v>
      </c>
      <c r="E20090" s="63" t="str">
        <f>D20090&amp;"_"&amp;B20090</f>
        <v>Shenzhen_1</v>
      </c>
      <c r="F20090" s="70">
        <v>0.51388282054450096</v>
      </c>
      <c r="G20090" s="63">
        <f>COUNTIFS($E$10:E20090,E20090)</f>
        <v>1501</v>
      </c>
      <c r="H20090" s="39" t="str">
        <f t="shared" si="313"/>
        <v>Out</v>
      </c>
    </row>
    <row r="20091" spans="1:8" x14ac:dyDescent="0.25">
      <c r="A20091" s="41">
        <v>1513048158</v>
      </c>
      <c r="B20091" s="41">
        <v>1</v>
      </c>
      <c r="C20091" s="41">
        <v>3599</v>
      </c>
      <c r="D20091" s="39" t="s">
        <v>58</v>
      </c>
      <c r="E20091" s="63" t="str">
        <f>D20091&amp;"_"&amp;B20091</f>
        <v>Shenzhen_1</v>
      </c>
      <c r="F20091" s="70">
        <v>0.51416224911209052</v>
      </c>
      <c r="G20091" s="63">
        <f>COUNTIFS($E$10:E20091,E20091)</f>
        <v>1502</v>
      </c>
      <c r="H20091" s="39" t="str">
        <f t="shared" si="313"/>
        <v>Out</v>
      </c>
    </row>
    <row r="20092" spans="1:8" x14ac:dyDescent="0.25">
      <c r="A20092" s="41">
        <v>1512516957</v>
      </c>
      <c r="B20092" s="41">
        <v>1</v>
      </c>
      <c r="C20092" s="41">
        <v>998</v>
      </c>
      <c r="D20092" s="39" t="s">
        <v>58</v>
      </c>
      <c r="E20092" s="63" t="str">
        <f>D20092&amp;"_"&amp;B20092</f>
        <v>Shenzhen_1</v>
      </c>
      <c r="F20092" s="70">
        <v>0.51419077416177139</v>
      </c>
      <c r="G20092" s="63">
        <f>COUNTIFS($E$10:E20092,E20092)</f>
        <v>1503</v>
      </c>
      <c r="H20092" s="39" t="str">
        <f t="shared" si="313"/>
        <v>Out</v>
      </c>
    </row>
    <row r="20093" spans="1:8" x14ac:dyDescent="0.25">
      <c r="A20093" s="41">
        <v>1514663766</v>
      </c>
      <c r="B20093" s="41">
        <v>1</v>
      </c>
      <c r="C20093" s="41">
        <v>1210</v>
      </c>
      <c r="D20093" s="39" t="s">
        <v>58</v>
      </c>
      <c r="E20093" s="63" t="str">
        <f>D20093&amp;"_"&amp;B20093</f>
        <v>Shenzhen_1</v>
      </c>
      <c r="F20093" s="70">
        <v>0.51483607621386518</v>
      </c>
      <c r="G20093" s="63">
        <f>COUNTIFS($E$10:E20093,E20093)</f>
        <v>1504</v>
      </c>
      <c r="H20093" s="39" t="str">
        <f t="shared" si="313"/>
        <v>Out</v>
      </c>
    </row>
    <row r="20094" spans="1:8" x14ac:dyDescent="0.25">
      <c r="A20094" s="41">
        <v>1518439103</v>
      </c>
      <c r="B20094" s="41">
        <v>1</v>
      </c>
      <c r="C20094" s="41">
        <v>2770</v>
      </c>
      <c r="D20094" s="39" t="s">
        <v>58</v>
      </c>
      <c r="E20094" s="63" t="str">
        <f>D20094&amp;"_"&amp;B20094</f>
        <v>Shenzhen_1</v>
      </c>
      <c r="F20094" s="70">
        <v>0.51561419866806546</v>
      </c>
      <c r="G20094" s="63">
        <f>COUNTIFS($E$10:E20094,E20094)</f>
        <v>1505</v>
      </c>
      <c r="H20094" s="39" t="str">
        <f t="shared" si="313"/>
        <v>Out</v>
      </c>
    </row>
    <row r="20095" spans="1:8" x14ac:dyDescent="0.25">
      <c r="A20095" s="41">
        <v>1513060918</v>
      </c>
      <c r="B20095" s="41">
        <v>1</v>
      </c>
      <c r="C20095" s="41">
        <v>2411</v>
      </c>
      <c r="D20095" s="39" t="s">
        <v>58</v>
      </c>
      <c r="E20095" s="63" t="str">
        <f>D20095&amp;"_"&amp;B20095</f>
        <v>Shenzhen_1</v>
      </c>
      <c r="F20095" s="70">
        <v>0.51567030830669125</v>
      </c>
      <c r="G20095" s="63">
        <f>COUNTIFS($E$10:E20095,E20095)</f>
        <v>1506</v>
      </c>
      <c r="H20095" s="39" t="str">
        <f t="shared" si="313"/>
        <v>Out</v>
      </c>
    </row>
    <row r="20096" spans="1:8" x14ac:dyDescent="0.25">
      <c r="A20096" s="41">
        <v>1519137718</v>
      </c>
      <c r="B20096" s="41">
        <v>1</v>
      </c>
      <c r="C20096" s="41">
        <v>2251</v>
      </c>
      <c r="D20096" s="39" t="s">
        <v>58</v>
      </c>
      <c r="E20096" s="63" t="str">
        <f>D20096&amp;"_"&amp;B20096</f>
        <v>Shenzhen_1</v>
      </c>
      <c r="F20096" s="70">
        <v>0.51665452846373905</v>
      </c>
      <c r="G20096" s="63">
        <f>COUNTIFS($E$10:E20096,E20096)</f>
        <v>1507</v>
      </c>
      <c r="H20096" s="39" t="str">
        <f t="shared" si="313"/>
        <v>Out</v>
      </c>
    </row>
    <row r="20097" spans="1:8" x14ac:dyDescent="0.25">
      <c r="A20097" s="41">
        <v>1519230195</v>
      </c>
      <c r="B20097" s="41">
        <v>1</v>
      </c>
      <c r="C20097" s="41">
        <v>1535</v>
      </c>
      <c r="D20097" s="39" t="s">
        <v>58</v>
      </c>
      <c r="E20097" s="63" t="str">
        <f>D20097&amp;"_"&amp;B20097</f>
        <v>Shenzhen_1</v>
      </c>
      <c r="F20097" s="70">
        <v>0.51668613000721308</v>
      </c>
      <c r="G20097" s="63">
        <f>COUNTIFS($E$10:E20097,E20097)</f>
        <v>1508</v>
      </c>
      <c r="H20097" s="39" t="str">
        <f t="shared" si="313"/>
        <v>Out</v>
      </c>
    </row>
    <row r="20098" spans="1:8" x14ac:dyDescent="0.25">
      <c r="A20098" s="41">
        <v>1512594183</v>
      </c>
      <c r="B20098" s="41">
        <v>1</v>
      </c>
      <c r="C20098" s="41">
        <v>1429</v>
      </c>
      <c r="D20098" s="39" t="s">
        <v>58</v>
      </c>
      <c r="E20098" s="63" t="str">
        <f>D20098&amp;"_"&amp;B20098</f>
        <v>Shenzhen_1</v>
      </c>
      <c r="F20098" s="70">
        <v>0.51675460501859016</v>
      </c>
      <c r="G20098" s="63">
        <f>COUNTIFS($E$10:E20098,E20098)</f>
        <v>1509</v>
      </c>
      <c r="H20098" s="39" t="str">
        <f t="shared" si="313"/>
        <v>Out</v>
      </c>
    </row>
    <row r="20099" spans="1:8" x14ac:dyDescent="0.25">
      <c r="A20099" s="41">
        <v>1514264879</v>
      </c>
      <c r="B20099" s="41">
        <v>1</v>
      </c>
      <c r="C20099" s="41">
        <v>2824</v>
      </c>
      <c r="D20099" s="39" t="s">
        <v>58</v>
      </c>
      <c r="E20099" s="63" t="str">
        <f>D20099&amp;"_"&amp;B20099</f>
        <v>Shenzhen_1</v>
      </c>
      <c r="F20099" s="70">
        <v>0.51684262599972997</v>
      </c>
      <c r="G20099" s="63">
        <f>COUNTIFS($E$10:E20099,E20099)</f>
        <v>1510</v>
      </c>
      <c r="H20099" s="39" t="str">
        <f t="shared" si="313"/>
        <v>Out</v>
      </c>
    </row>
    <row r="20100" spans="1:8" x14ac:dyDescent="0.25">
      <c r="A20100" s="41">
        <v>1511368544</v>
      </c>
      <c r="B20100" s="41">
        <v>1</v>
      </c>
      <c r="C20100" s="41">
        <v>3951</v>
      </c>
      <c r="D20100" s="39" t="s">
        <v>58</v>
      </c>
      <c r="E20100" s="63" t="str">
        <f>D20100&amp;"_"&amp;B20100</f>
        <v>Shenzhen_1</v>
      </c>
      <c r="F20100" s="70">
        <v>0.51695971878372915</v>
      </c>
      <c r="G20100" s="63">
        <f>COUNTIFS($E$10:E20100,E20100)</f>
        <v>1511</v>
      </c>
      <c r="H20100" s="39" t="str">
        <f t="shared" si="313"/>
        <v>Out</v>
      </c>
    </row>
    <row r="20101" spans="1:8" x14ac:dyDescent="0.25">
      <c r="A20101" s="41">
        <v>1512965139</v>
      </c>
      <c r="B20101" s="41">
        <v>1</v>
      </c>
      <c r="C20101" s="41">
        <v>318</v>
      </c>
      <c r="D20101" s="39" t="s">
        <v>58</v>
      </c>
      <c r="E20101" s="63" t="str">
        <f>D20101&amp;"_"&amp;B20101</f>
        <v>Shenzhen_1</v>
      </c>
      <c r="F20101" s="70">
        <v>0.51696384237464466</v>
      </c>
      <c r="G20101" s="63">
        <f>COUNTIFS($E$10:E20101,E20101)</f>
        <v>1512</v>
      </c>
      <c r="H20101" s="39" t="str">
        <f t="shared" si="313"/>
        <v>Out</v>
      </c>
    </row>
    <row r="20102" spans="1:8" x14ac:dyDescent="0.25">
      <c r="A20102" s="41">
        <v>1511848127</v>
      </c>
      <c r="B20102" s="41">
        <v>1</v>
      </c>
      <c r="C20102" s="41">
        <v>697</v>
      </c>
      <c r="D20102" s="39" t="s">
        <v>58</v>
      </c>
      <c r="E20102" s="63" t="str">
        <f>D20102&amp;"_"&amp;B20102</f>
        <v>Shenzhen_1</v>
      </c>
      <c r="F20102" s="70">
        <v>0.51730955424251424</v>
      </c>
      <c r="G20102" s="63">
        <f>COUNTIFS($E$10:E20102,E20102)</f>
        <v>1513</v>
      </c>
      <c r="H20102" s="39" t="str">
        <f t="shared" si="313"/>
        <v>Out</v>
      </c>
    </row>
    <row r="20103" spans="1:8" x14ac:dyDescent="0.25">
      <c r="A20103" s="41">
        <v>1518173227</v>
      </c>
      <c r="B20103" s="41">
        <v>1</v>
      </c>
      <c r="C20103" s="41">
        <v>634</v>
      </c>
      <c r="D20103" s="39" t="s">
        <v>58</v>
      </c>
      <c r="E20103" s="63" t="str">
        <f>D20103&amp;"_"&amp;B20103</f>
        <v>Shenzhen_1</v>
      </c>
      <c r="F20103" s="70">
        <v>0.51821667093748047</v>
      </c>
      <c r="G20103" s="63">
        <f>COUNTIFS($E$10:E20103,E20103)</f>
        <v>1514</v>
      </c>
      <c r="H20103" s="39" t="str">
        <f t="shared" si="313"/>
        <v>Out</v>
      </c>
    </row>
    <row r="20104" spans="1:8" x14ac:dyDescent="0.25">
      <c r="A20104" s="41">
        <v>1518156063</v>
      </c>
      <c r="B20104" s="41">
        <v>1</v>
      </c>
      <c r="C20104" s="41">
        <v>1581</v>
      </c>
      <c r="D20104" s="39" t="s">
        <v>58</v>
      </c>
      <c r="E20104" s="63" t="str">
        <f>D20104&amp;"_"&amp;B20104</f>
        <v>Shenzhen_1</v>
      </c>
      <c r="F20104" s="70">
        <v>0.51860877408317163</v>
      </c>
      <c r="G20104" s="63">
        <f>COUNTIFS($E$10:E20104,E20104)</f>
        <v>1515</v>
      </c>
      <c r="H20104" s="39" t="str">
        <f t="shared" si="313"/>
        <v>Out</v>
      </c>
    </row>
    <row r="20105" spans="1:8" x14ac:dyDescent="0.25">
      <c r="A20105" s="41">
        <v>1514449673</v>
      </c>
      <c r="B20105" s="41">
        <v>1</v>
      </c>
      <c r="C20105" s="41">
        <v>4511</v>
      </c>
      <c r="D20105" s="39" t="s">
        <v>58</v>
      </c>
      <c r="E20105" s="63" t="str">
        <f>D20105&amp;"_"&amp;B20105</f>
        <v>Shenzhen_1</v>
      </c>
      <c r="F20105" s="70">
        <v>0.51873403997141143</v>
      </c>
      <c r="G20105" s="63">
        <f>COUNTIFS($E$10:E20105,E20105)</f>
        <v>1516</v>
      </c>
      <c r="H20105" s="39" t="str">
        <f t="shared" si="313"/>
        <v>Out</v>
      </c>
    </row>
    <row r="20106" spans="1:8" x14ac:dyDescent="0.25">
      <c r="A20106" s="41">
        <v>1518812267</v>
      </c>
      <c r="B20106" s="41">
        <v>1</v>
      </c>
      <c r="C20106" s="41">
        <v>1423</v>
      </c>
      <c r="D20106" s="39" t="s">
        <v>58</v>
      </c>
      <c r="E20106" s="63" t="str">
        <f>D20106&amp;"_"&amp;B20106</f>
        <v>Shenzhen_1</v>
      </c>
      <c r="F20106" s="70">
        <v>0.5187603431288117</v>
      </c>
      <c r="G20106" s="63">
        <f>COUNTIFS($E$10:E20106,E20106)</f>
        <v>1517</v>
      </c>
      <c r="H20106" s="39" t="str">
        <f t="shared" si="313"/>
        <v>Out</v>
      </c>
    </row>
    <row r="20107" spans="1:8" x14ac:dyDescent="0.25">
      <c r="A20107" s="41">
        <v>1516815079</v>
      </c>
      <c r="B20107" s="41">
        <v>1</v>
      </c>
      <c r="C20107" s="41">
        <v>549</v>
      </c>
      <c r="D20107" s="39" t="s">
        <v>58</v>
      </c>
      <c r="E20107" s="63" t="str">
        <f>D20107&amp;"_"&amp;B20107</f>
        <v>Shenzhen_1</v>
      </c>
      <c r="F20107" s="70">
        <v>0.5192693651473077</v>
      </c>
      <c r="G20107" s="63">
        <f>COUNTIFS($E$10:E20107,E20107)</f>
        <v>1518</v>
      </c>
      <c r="H20107" s="39" t="str">
        <f t="shared" ref="H20107:H20170" si="314">IF(ROW()&lt;=3000,"Test",
IF(ROW()&lt;=6000,"Control",
"Out"))</f>
        <v>Out</v>
      </c>
    </row>
    <row r="20108" spans="1:8" x14ac:dyDescent="0.25">
      <c r="A20108" s="41">
        <v>1519732763</v>
      </c>
      <c r="B20108" s="41">
        <v>1</v>
      </c>
      <c r="C20108" s="41">
        <v>1168</v>
      </c>
      <c r="D20108" s="39" t="s">
        <v>58</v>
      </c>
      <c r="E20108" s="63" t="str">
        <f>D20108&amp;"_"&amp;B20108</f>
        <v>Shenzhen_1</v>
      </c>
      <c r="F20108" s="70">
        <v>0.51942155909914844</v>
      </c>
      <c r="G20108" s="63">
        <f>COUNTIFS($E$10:E20108,E20108)</f>
        <v>1519</v>
      </c>
      <c r="H20108" s="39" t="str">
        <f t="shared" si="314"/>
        <v>Out</v>
      </c>
    </row>
    <row r="20109" spans="1:8" x14ac:dyDescent="0.25">
      <c r="A20109" s="41">
        <v>1513634607</v>
      </c>
      <c r="B20109" s="41">
        <v>1</v>
      </c>
      <c r="C20109" s="41">
        <v>1903</v>
      </c>
      <c r="D20109" s="39" t="s">
        <v>58</v>
      </c>
      <c r="E20109" s="63" t="str">
        <f>D20109&amp;"_"&amp;B20109</f>
        <v>Shenzhen_1</v>
      </c>
      <c r="F20109" s="70">
        <v>0.51949558262687712</v>
      </c>
      <c r="G20109" s="63">
        <f>COUNTIFS($E$10:E20109,E20109)</f>
        <v>1520</v>
      </c>
      <c r="H20109" s="39" t="str">
        <f t="shared" si="314"/>
        <v>Out</v>
      </c>
    </row>
    <row r="20110" spans="1:8" x14ac:dyDescent="0.25">
      <c r="A20110" s="41">
        <v>1517693603</v>
      </c>
      <c r="B20110" s="41">
        <v>1</v>
      </c>
      <c r="C20110" s="41">
        <v>108</v>
      </c>
      <c r="D20110" s="39" t="s">
        <v>58</v>
      </c>
      <c r="E20110" s="63" t="str">
        <f>D20110&amp;"_"&amp;B20110</f>
        <v>Shenzhen_1</v>
      </c>
      <c r="F20110" s="70">
        <v>0.51961316908254329</v>
      </c>
      <c r="G20110" s="63">
        <f>COUNTIFS($E$10:E20110,E20110)</f>
        <v>1521</v>
      </c>
      <c r="H20110" s="39" t="str">
        <f t="shared" si="314"/>
        <v>Out</v>
      </c>
    </row>
    <row r="20111" spans="1:8" x14ac:dyDescent="0.25">
      <c r="A20111" s="41">
        <v>1516069843</v>
      </c>
      <c r="B20111" s="41">
        <v>1</v>
      </c>
      <c r="C20111" s="41">
        <v>2336</v>
      </c>
      <c r="D20111" s="39" t="s">
        <v>58</v>
      </c>
      <c r="E20111" s="63" t="str">
        <f>D20111&amp;"_"&amp;B20111</f>
        <v>Shenzhen_1</v>
      </c>
      <c r="F20111" s="70">
        <v>0.51979337348929411</v>
      </c>
      <c r="G20111" s="63">
        <f>COUNTIFS($E$10:E20111,E20111)</f>
        <v>1522</v>
      </c>
      <c r="H20111" s="39" t="str">
        <f t="shared" si="314"/>
        <v>Out</v>
      </c>
    </row>
    <row r="20112" spans="1:8" x14ac:dyDescent="0.25">
      <c r="A20112" s="41">
        <v>1514398985</v>
      </c>
      <c r="B20112" s="41">
        <v>1</v>
      </c>
      <c r="C20112" s="41">
        <v>2887</v>
      </c>
      <c r="D20112" s="39" t="s">
        <v>58</v>
      </c>
      <c r="E20112" s="63" t="str">
        <f>D20112&amp;"_"&amp;B20112</f>
        <v>Shenzhen_1</v>
      </c>
      <c r="F20112" s="70">
        <v>0.51983908337910933</v>
      </c>
      <c r="G20112" s="63">
        <f>COUNTIFS($E$10:E20112,E20112)</f>
        <v>1523</v>
      </c>
      <c r="H20112" s="39" t="str">
        <f t="shared" si="314"/>
        <v>Out</v>
      </c>
    </row>
    <row r="20113" spans="1:8" x14ac:dyDescent="0.25">
      <c r="A20113" s="41">
        <v>1512658143</v>
      </c>
      <c r="B20113" s="41">
        <v>1</v>
      </c>
      <c r="C20113" s="41">
        <v>1325</v>
      </c>
      <c r="D20113" s="39" t="s">
        <v>58</v>
      </c>
      <c r="E20113" s="63" t="str">
        <f>D20113&amp;"_"&amp;B20113</f>
        <v>Shenzhen_1</v>
      </c>
      <c r="F20113" s="70">
        <v>0.51989437525759485</v>
      </c>
      <c r="G20113" s="63">
        <f>COUNTIFS($E$10:E20113,E20113)</f>
        <v>1524</v>
      </c>
      <c r="H20113" s="39" t="str">
        <f t="shared" si="314"/>
        <v>Out</v>
      </c>
    </row>
    <row r="20114" spans="1:8" x14ac:dyDescent="0.25">
      <c r="A20114" s="41">
        <v>1516668186</v>
      </c>
      <c r="B20114" s="41">
        <v>1</v>
      </c>
      <c r="C20114" s="41">
        <v>2897</v>
      </c>
      <c r="D20114" s="39" t="s">
        <v>58</v>
      </c>
      <c r="E20114" s="63" t="str">
        <f>D20114&amp;"_"&amp;B20114</f>
        <v>Shenzhen_1</v>
      </c>
      <c r="F20114" s="70">
        <v>0.51997958640189723</v>
      </c>
      <c r="G20114" s="63">
        <f>COUNTIFS($E$10:E20114,E20114)</f>
        <v>1525</v>
      </c>
      <c r="H20114" s="39" t="str">
        <f t="shared" si="314"/>
        <v>Out</v>
      </c>
    </row>
    <row r="20115" spans="1:8" x14ac:dyDescent="0.25">
      <c r="A20115" s="41">
        <v>1518068129</v>
      </c>
      <c r="B20115" s="41">
        <v>1</v>
      </c>
      <c r="C20115" s="41">
        <v>1714</v>
      </c>
      <c r="D20115" s="39" t="s">
        <v>58</v>
      </c>
      <c r="E20115" s="63" t="str">
        <f>D20115&amp;"_"&amp;B20115</f>
        <v>Shenzhen_1</v>
      </c>
      <c r="F20115" s="70">
        <v>0.52044636471150074</v>
      </c>
      <c r="G20115" s="63">
        <f>COUNTIFS($E$10:E20115,E20115)</f>
        <v>1526</v>
      </c>
      <c r="H20115" s="39" t="str">
        <f t="shared" si="314"/>
        <v>Out</v>
      </c>
    </row>
    <row r="20116" spans="1:8" x14ac:dyDescent="0.25">
      <c r="A20116" s="41">
        <v>1513660683</v>
      </c>
      <c r="B20116" s="41">
        <v>1</v>
      </c>
      <c r="C20116" s="41">
        <v>2765</v>
      </c>
      <c r="D20116" s="39" t="s">
        <v>58</v>
      </c>
      <c r="E20116" s="63" t="str">
        <f>D20116&amp;"_"&amp;B20116</f>
        <v>Shenzhen_1</v>
      </c>
      <c r="F20116" s="70">
        <v>0.52080327782237301</v>
      </c>
      <c r="G20116" s="63">
        <f>COUNTIFS($E$10:E20116,E20116)</f>
        <v>1527</v>
      </c>
      <c r="H20116" s="39" t="str">
        <f t="shared" si="314"/>
        <v>Out</v>
      </c>
    </row>
    <row r="20117" spans="1:8" x14ac:dyDescent="0.25">
      <c r="A20117" s="41">
        <v>1516749036</v>
      </c>
      <c r="B20117" s="41">
        <v>1</v>
      </c>
      <c r="C20117" s="41">
        <v>470</v>
      </c>
      <c r="D20117" s="39" t="s">
        <v>58</v>
      </c>
      <c r="E20117" s="63" t="str">
        <f>D20117&amp;"_"&amp;B20117</f>
        <v>Shenzhen_1</v>
      </c>
      <c r="F20117" s="70">
        <v>0.52094356172790168</v>
      </c>
      <c r="G20117" s="63">
        <f>COUNTIFS($E$10:E20117,E20117)</f>
        <v>1528</v>
      </c>
      <c r="H20117" s="39" t="str">
        <f t="shared" si="314"/>
        <v>Out</v>
      </c>
    </row>
    <row r="20118" spans="1:8" x14ac:dyDescent="0.25">
      <c r="A20118" s="41">
        <v>1514907369</v>
      </c>
      <c r="B20118" s="41">
        <v>1</v>
      </c>
      <c r="C20118" s="41">
        <v>5153</v>
      </c>
      <c r="D20118" s="39" t="s">
        <v>58</v>
      </c>
      <c r="E20118" s="63" t="str">
        <f>D20118&amp;"_"&amp;B20118</f>
        <v>Shenzhen_1</v>
      </c>
      <c r="F20118" s="70">
        <v>0.52146568624693568</v>
      </c>
      <c r="G20118" s="63">
        <f>COUNTIFS($E$10:E20118,E20118)</f>
        <v>1529</v>
      </c>
      <c r="H20118" s="39" t="str">
        <f t="shared" si="314"/>
        <v>Out</v>
      </c>
    </row>
    <row r="20119" spans="1:8" x14ac:dyDescent="0.25">
      <c r="A20119" s="41">
        <v>1517222734</v>
      </c>
      <c r="B20119" s="41">
        <v>1</v>
      </c>
      <c r="C20119" s="41">
        <v>320</v>
      </c>
      <c r="D20119" s="39" t="s">
        <v>58</v>
      </c>
      <c r="E20119" s="63" t="str">
        <f>D20119&amp;"_"&amp;B20119</f>
        <v>Shenzhen_1</v>
      </c>
      <c r="F20119" s="70">
        <v>0.52186721213266052</v>
      </c>
      <c r="G20119" s="63">
        <f>COUNTIFS($E$10:E20119,E20119)</f>
        <v>1530</v>
      </c>
      <c r="H20119" s="39" t="str">
        <f t="shared" si="314"/>
        <v>Out</v>
      </c>
    </row>
    <row r="20120" spans="1:8" x14ac:dyDescent="0.25">
      <c r="A20120" s="41">
        <v>1518791438</v>
      </c>
      <c r="B20120" s="41">
        <v>1</v>
      </c>
      <c r="C20120" s="41">
        <v>4063</v>
      </c>
      <c r="D20120" s="39" t="s">
        <v>58</v>
      </c>
      <c r="E20120" s="63" t="str">
        <f>D20120&amp;"_"&amp;B20120</f>
        <v>Shenzhen_1</v>
      </c>
      <c r="F20120" s="70">
        <v>0.52212434512147821</v>
      </c>
      <c r="G20120" s="63">
        <f>COUNTIFS($E$10:E20120,E20120)</f>
        <v>1531</v>
      </c>
      <c r="H20120" s="39" t="str">
        <f t="shared" si="314"/>
        <v>Out</v>
      </c>
    </row>
    <row r="20121" spans="1:8" x14ac:dyDescent="0.25">
      <c r="A20121" s="41">
        <v>1518562493</v>
      </c>
      <c r="B20121" s="41">
        <v>1</v>
      </c>
      <c r="C20121" s="41">
        <v>1153</v>
      </c>
      <c r="D20121" s="39" t="s">
        <v>58</v>
      </c>
      <c r="E20121" s="63" t="str">
        <f>D20121&amp;"_"&amp;B20121</f>
        <v>Shenzhen_1</v>
      </c>
      <c r="F20121" s="70">
        <v>0.52345183341385471</v>
      </c>
      <c r="G20121" s="63">
        <f>COUNTIFS($E$10:E20121,E20121)</f>
        <v>1532</v>
      </c>
      <c r="H20121" s="39" t="str">
        <f t="shared" si="314"/>
        <v>Out</v>
      </c>
    </row>
    <row r="20122" spans="1:8" x14ac:dyDescent="0.25">
      <c r="A20122" s="41">
        <v>1518776159</v>
      </c>
      <c r="B20122" s="41">
        <v>1</v>
      </c>
      <c r="C20122" s="41">
        <v>2514</v>
      </c>
      <c r="D20122" s="39" t="s">
        <v>58</v>
      </c>
      <c r="E20122" s="63" t="str">
        <f>D20122&amp;"_"&amp;B20122</f>
        <v>Shenzhen_1</v>
      </c>
      <c r="F20122" s="70">
        <v>0.52363850621908303</v>
      </c>
      <c r="G20122" s="63">
        <f>COUNTIFS($E$10:E20122,E20122)</f>
        <v>1533</v>
      </c>
      <c r="H20122" s="39" t="str">
        <f t="shared" si="314"/>
        <v>Out</v>
      </c>
    </row>
    <row r="20123" spans="1:8" x14ac:dyDescent="0.25">
      <c r="A20123" s="41">
        <v>1515516304</v>
      </c>
      <c r="B20123" s="41">
        <v>1</v>
      </c>
      <c r="C20123" s="41">
        <v>1497</v>
      </c>
      <c r="D20123" s="39" t="s">
        <v>58</v>
      </c>
      <c r="E20123" s="63" t="str">
        <f>D20123&amp;"_"&amp;B20123</f>
        <v>Shenzhen_1</v>
      </c>
      <c r="F20123" s="70">
        <v>0.52389883212102628</v>
      </c>
      <c r="G20123" s="63">
        <f>COUNTIFS($E$10:E20123,E20123)</f>
        <v>1534</v>
      </c>
      <c r="H20123" s="39" t="str">
        <f t="shared" si="314"/>
        <v>Out</v>
      </c>
    </row>
    <row r="20124" spans="1:8" x14ac:dyDescent="0.25">
      <c r="A20124" s="41">
        <v>1513042799</v>
      </c>
      <c r="B20124" s="41">
        <v>1</v>
      </c>
      <c r="C20124" s="41">
        <v>1040</v>
      </c>
      <c r="D20124" s="39" t="s">
        <v>58</v>
      </c>
      <c r="E20124" s="63" t="str">
        <f>D20124&amp;"_"&amp;B20124</f>
        <v>Shenzhen_1</v>
      </c>
      <c r="F20124" s="70">
        <v>0.52425093611791462</v>
      </c>
      <c r="G20124" s="63">
        <f>COUNTIFS($E$10:E20124,E20124)</f>
        <v>1535</v>
      </c>
      <c r="H20124" s="39" t="str">
        <f t="shared" si="314"/>
        <v>Out</v>
      </c>
    </row>
    <row r="20125" spans="1:8" x14ac:dyDescent="0.25">
      <c r="A20125" s="41">
        <v>1513275827</v>
      </c>
      <c r="B20125" s="41">
        <v>1</v>
      </c>
      <c r="C20125" s="41">
        <v>3014</v>
      </c>
      <c r="D20125" s="39" t="s">
        <v>58</v>
      </c>
      <c r="E20125" s="63" t="str">
        <f>D20125&amp;"_"&amp;B20125</f>
        <v>Shenzhen_1</v>
      </c>
      <c r="F20125" s="70">
        <v>0.52579382709592204</v>
      </c>
      <c r="G20125" s="63">
        <f>COUNTIFS($E$10:E20125,E20125)</f>
        <v>1536</v>
      </c>
      <c r="H20125" s="39" t="str">
        <f t="shared" si="314"/>
        <v>Out</v>
      </c>
    </row>
    <row r="20126" spans="1:8" x14ac:dyDescent="0.25">
      <c r="A20126" s="41">
        <v>1513130873</v>
      </c>
      <c r="B20126" s="41">
        <v>1</v>
      </c>
      <c r="C20126" s="41">
        <v>2139</v>
      </c>
      <c r="D20126" s="39" t="s">
        <v>58</v>
      </c>
      <c r="E20126" s="63" t="str">
        <f>D20126&amp;"_"&amp;B20126</f>
        <v>Shenzhen_1</v>
      </c>
      <c r="F20126" s="70">
        <v>0.52620179271202305</v>
      </c>
      <c r="G20126" s="63">
        <f>COUNTIFS($E$10:E20126,E20126)</f>
        <v>1537</v>
      </c>
      <c r="H20126" s="39" t="str">
        <f t="shared" si="314"/>
        <v>Out</v>
      </c>
    </row>
    <row r="20127" spans="1:8" x14ac:dyDescent="0.25">
      <c r="A20127" s="41">
        <v>1515161325</v>
      </c>
      <c r="B20127" s="41">
        <v>1</v>
      </c>
      <c r="C20127" s="41">
        <v>1714</v>
      </c>
      <c r="D20127" s="39" t="s">
        <v>58</v>
      </c>
      <c r="E20127" s="63" t="str">
        <f>D20127&amp;"_"&amp;B20127</f>
        <v>Shenzhen_1</v>
      </c>
      <c r="F20127" s="70">
        <v>0.5263991154149138</v>
      </c>
      <c r="G20127" s="63">
        <f>COUNTIFS($E$10:E20127,E20127)</f>
        <v>1538</v>
      </c>
      <c r="H20127" s="39" t="str">
        <f t="shared" si="314"/>
        <v>Out</v>
      </c>
    </row>
    <row r="20128" spans="1:8" x14ac:dyDescent="0.25">
      <c r="A20128" s="41">
        <v>1513133905</v>
      </c>
      <c r="B20128" s="41">
        <v>1</v>
      </c>
      <c r="C20128" s="41">
        <v>1195</v>
      </c>
      <c r="D20128" s="39" t="s">
        <v>58</v>
      </c>
      <c r="E20128" s="63" t="str">
        <f>D20128&amp;"_"&amp;B20128</f>
        <v>Shenzhen_1</v>
      </c>
      <c r="F20128" s="70">
        <v>0.52669172638510664</v>
      </c>
      <c r="G20128" s="63">
        <f>COUNTIFS($E$10:E20128,E20128)</f>
        <v>1539</v>
      </c>
      <c r="H20128" s="39" t="str">
        <f t="shared" si="314"/>
        <v>Out</v>
      </c>
    </row>
    <row r="20129" spans="1:8" x14ac:dyDescent="0.25">
      <c r="A20129" s="41">
        <v>1519841816</v>
      </c>
      <c r="B20129" s="41">
        <v>1</v>
      </c>
      <c r="C20129" s="41">
        <v>4385</v>
      </c>
      <c r="D20129" s="39" t="s">
        <v>58</v>
      </c>
      <c r="E20129" s="63" t="str">
        <f>D20129&amp;"_"&amp;B20129</f>
        <v>Shenzhen_1</v>
      </c>
      <c r="F20129" s="70">
        <v>0.52679760301025724</v>
      </c>
      <c r="G20129" s="63">
        <f>COUNTIFS($E$10:E20129,E20129)</f>
        <v>1540</v>
      </c>
      <c r="H20129" s="39" t="str">
        <f t="shared" si="314"/>
        <v>Out</v>
      </c>
    </row>
    <row r="20130" spans="1:8" x14ac:dyDescent="0.25">
      <c r="A20130" s="41">
        <v>1515781355</v>
      </c>
      <c r="B20130" s="41">
        <v>1</v>
      </c>
      <c r="C20130" s="41">
        <v>3197</v>
      </c>
      <c r="D20130" s="39" t="s">
        <v>58</v>
      </c>
      <c r="E20130" s="63" t="str">
        <f>D20130&amp;"_"&amp;B20130</f>
        <v>Shenzhen_1</v>
      </c>
      <c r="F20130" s="70">
        <v>0.52696469719065731</v>
      </c>
      <c r="G20130" s="63">
        <f>COUNTIFS($E$10:E20130,E20130)</f>
        <v>1541</v>
      </c>
      <c r="H20130" s="39" t="str">
        <f t="shared" si="314"/>
        <v>Out</v>
      </c>
    </row>
    <row r="20131" spans="1:8" x14ac:dyDescent="0.25">
      <c r="A20131" s="41">
        <v>1518068718</v>
      </c>
      <c r="B20131" s="41">
        <v>1</v>
      </c>
      <c r="C20131" s="41">
        <v>4058</v>
      </c>
      <c r="D20131" s="39" t="s">
        <v>58</v>
      </c>
      <c r="E20131" s="63" t="str">
        <f>D20131&amp;"_"&amp;B20131</f>
        <v>Shenzhen_1</v>
      </c>
      <c r="F20131" s="70">
        <v>0.52729275467244818</v>
      </c>
      <c r="G20131" s="63">
        <f>COUNTIFS($E$10:E20131,E20131)</f>
        <v>1542</v>
      </c>
      <c r="H20131" s="39" t="str">
        <f t="shared" si="314"/>
        <v>Out</v>
      </c>
    </row>
    <row r="20132" spans="1:8" x14ac:dyDescent="0.25">
      <c r="A20132" s="41">
        <v>1516985533</v>
      </c>
      <c r="B20132" s="41">
        <v>1</v>
      </c>
      <c r="C20132" s="41">
        <v>3477</v>
      </c>
      <c r="D20132" s="39" t="s">
        <v>58</v>
      </c>
      <c r="E20132" s="63" t="str">
        <f>D20132&amp;"_"&amp;B20132</f>
        <v>Shenzhen_1</v>
      </c>
      <c r="F20132" s="70">
        <v>0.52816544946579425</v>
      </c>
      <c r="G20132" s="63">
        <f>COUNTIFS($E$10:E20132,E20132)</f>
        <v>1543</v>
      </c>
      <c r="H20132" s="39" t="str">
        <f t="shared" si="314"/>
        <v>Out</v>
      </c>
    </row>
    <row r="20133" spans="1:8" x14ac:dyDescent="0.25">
      <c r="A20133" s="41">
        <v>1515438777</v>
      </c>
      <c r="B20133" s="41">
        <v>1</v>
      </c>
      <c r="C20133" s="41">
        <v>1503</v>
      </c>
      <c r="D20133" s="39" t="s">
        <v>58</v>
      </c>
      <c r="E20133" s="63" t="str">
        <f>D20133&amp;"_"&amp;B20133</f>
        <v>Shenzhen_1</v>
      </c>
      <c r="F20133" s="70">
        <v>0.52862364981087473</v>
      </c>
      <c r="G20133" s="63">
        <f>COUNTIFS($E$10:E20133,E20133)</f>
        <v>1544</v>
      </c>
      <c r="H20133" s="39" t="str">
        <f t="shared" si="314"/>
        <v>Out</v>
      </c>
    </row>
    <row r="20134" spans="1:8" x14ac:dyDescent="0.25">
      <c r="A20134" s="41">
        <v>1513196305</v>
      </c>
      <c r="B20134" s="41">
        <v>1</v>
      </c>
      <c r="C20134" s="41">
        <v>4587</v>
      </c>
      <c r="D20134" s="39" t="s">
        <v>58</v>
      </c>
      <c r="E20134" s="63" t="str">
        <f>D20134&amp;"_"&amp;B20134</f>
        <v>Shenzhen_1</v>
      </c>
      <c r="F20134" s="70">
        <v>0.52885144345759305</v>
      </c>
      <c r="G20134" s="63">
        <f>COUNTIFS($E$10:E20134,E20134)</f>
        <v>1545</v>
      </c>
      <c r="H20134" s="39" t="str">
        <f t="shared" si="314"/>
        <v>Out</v>
      </c>
    </row>
    <row r="20135" spans="1:8" x14ac:dyDescent="0.25">
      <c r="A20135" s="41">
        <v>1514195484</v>
      </c>
      <c r="B20135" s="41">
        <v>1</v>
      </c>
      <c r="C20135" s="41">
        <v>3489</v>
      </c>
      <c r="D20135" s="39" t="s">
        <v>58</v>
      </c>
      <c r="E20135" s="63" t="str">
        <f>D20135&amp;"_"&amp;B20135</f>
        <v>Shenzhen_1</v>
      </c>
      <c r="F20135" s="70">
        <v>0.52935997592347694</v>
      </c>
      <c r="G20135" s="63">
        <f>COUNTIFS($E$10:E20135,E20135)</f>
        <v>1546</v>
      </c>
      <c r="H20135" s="39" t="str">
        <f t="shared" si="314"/>
        <v>Out</v>
      </c>
    </row>
    <row r="20136" spans="1:8" x14ac:dyDescent="0.25">
      <c r="A20136" s="41">
        <v>1516412697</v>
      </c>
      <c r="B20136" s="41">
        <v>1</v>
      </c>
      <c r="C20136" s="41">
        <v>445</v>
      </c>
      <c r="D20136" s="39" t="s">
        <v>58</v>
      </c>
      <c r="E20136" s="63" t="str">
        <f>D20136&amp;"_"&amp;B20136</f>
        <v>Shenzhen_1</v>
      </c>
      <c r="F20136" s="70">
        <v>0.5306179046961863</v>
      </c>
      <c r="G20136" s="63">
        <f>COUNTIFS($E$10:E20136,E20136)</f>
        <v>1547</v>
      </c>
      <c r="H20136" s="39" t="str">
        <f t="shared" si="314"/>
        <v>Out</v>
      </c>
    </row>
    <row r="20137" spans="1:8" x14ac:dyDescent="0.25">
      <c r="A20137" s="41">
        <v>1517534715</v>
      </c>
      <c r="B20137" s="41">
        <v>1</v>
      </c>
      <c r="C20137" s="41">
        <v>709</v>
      </c>
      <c r="D20137" s="39" t="s">
        <v>58</v>
      </c>
      <c r="E20137" s="63" t="str">
        <f>D20137&amp;"_"&amp;B20137</f>
        <v>Shenzhen_1</v>
      </c>
      <c r="F20137" s="70">
        <v>0.53100505620657601</v>
      </c>
      <c r="G20137" s="63">
        <f>COUNTIFS($E$10:E20137,E20137)</f>
        <v>1548</v>
      </c>
      <c r="H20137" s="39" t="str">
        <f t="shared" si="314"/>
        <v>Out</v>
      </c>
    </row>
    <row r="20138" spans="1:8" x14ac:dyDescent="0.25">
      <c r="A20138" s="41">
        <v>1513941884</v>
      </c>
      <c r="B20138" s="41">
        <v>1</v>
      </c>
      <c r="C20138" s="41">
        <v>1888</v>
      </c>
      <c r="D20138" s="39" t="s">
        <v>58</v>
      </c>
      <c r="E20138" s="63" t="str">
        <f>D20138&amp;"_"&amp;B20138</f>
        <v>Shenzhen_1</v>
      </c>
      <c r="F20138" s="70">
        <v>0.53116556419727723</v>
      </c>
      <c r="G20138" s="63">
        <f>COUNTIFS($E$10:E20138,E20138)</f>
        <v>1549</v>
      </c>
      <c r="H20138" s="39" t="str">
        <f t="shared" si="314"/>
        <v>Out</v>
      </c>
    </row>
    <row r="20139" spans="1:8" x14ac:dyDescent="0.25">
      <c r="A20139" s="41">
        <v>1513076387</v>
      </c>
      <c r="B20139" s="41">
        <v>1</v>
      </c>
      <c r="C20139" s="41">
        <v>585</v>
      </c>
      <c r="D20139" s="39" t="s">
        <v>58</v>
      </c>
      <c r="E20139" s="63" t="str">
        <f>D20139&amp;"_"&amp;B20139</f>
        <v>Shenzhen_1</v>
      </c>
      <c r="F20139" s="70">
        <v>0.53118367228561292</v>
      </c>
      <c r="G20139" s="63">
        <f>COUNTIFS($E$10:E20139,E20139)</f>
        <v>1550</v>
      </c>
      <c r="H20139" s="39" t="str">
        <f t="shared" si="314"/>
        <v>Out</v>
      </c>
    </row>
    <row r="20140" spans="1:8" x14ac:dyDescent="0.25">
      <c r="A20140" s="41">
        <v>1517422743</v>
      </c>
      <c r="B20140" s="41">
        <v>1</v>
      </c>
      <c r="C20140" s="41">
        <v>3414</v>
      </c>
      <c r="D20140" s="39" t="s">
        <v>58</v>
      </c>
      <c r="E20140" s="63" t="str">
        <f>D20140&amp;"_"&amp;B20140</f>
        <v>Shenzhen_1</v>
      </c>
      <c r="F20140" s="70">
        <v>0.53128200396138425</v>
      </c>
      <c r="G20140" s="63">
        <f>COUNTIFS($E$10:E20140,E20140)</f>
        <v>1551</v>
      </c>
      <c r="H20140" s="39" t="str">
        <f t="shared" si="314"/>
        <v>Out</v>
      </c>
    </row>
    <row r="20141" spans="1:8" x14ac:dyDescent="0.25">
      <c r="A20141" s="41">
        <v>1517537328</v>
      </c>
      <c r="B20141" s="41">
        <v>1</v>
      </c>
      <c r="C20141" s="41">
        <v>2949</v>
      </c>
      <c r="D20141" s="39" t="s">
        <v>58</v>
      </c>
      <c r="E20141" s="63" t="str">
        <f>D20141&amp;"_"&amp;B20141</f>
        <v>Shenzhen_1</v>
      </c>
      <c r="F20141" s="70">
        <v>0.53163960074173267</v>
      </c>
      <c r="G20141" s="63">
        <f>COUNTIFS($E$10:E20141,E20141)</f>
        <v>1552</v>
      </c>
      <c r="H20141" s="39" t="str">
        <f t="shared" si="314"/>
        <v>Out</v>
      </c>
    </row>
    <row r="20142" spans="1:8" x14ac:dyDescent="0.25">
      <c r="A20142" s="41">
        <v>1515534918</v>
      </c>
      <c r="B20142" s="41">
        <v>1</v>
      </c>
      <c r="C20142" s="41">
        <v>3549</v>
      </c>
      <c r="D20142" s="39" t="s">
        <v>58</v>
      </c>
      <c r="E20142" s="63" t="str">
        <f>D20142&amp;"_"&amp;B20142</f>
        <v>Shenzhen_1</v>
      </c>
      <c r="F20142" s="70">
        <v>0.53304600106358369</v>
      </c>
      <c r="G20142" s="63">
        <f>COUNTIFS($E$10:E20142,E20142)</f>
        <v>1553</v>
      </c>
      <c r="H20142" s="39" t="str">
        <f t="shared" si="314"/>
        <v>Out</v>
      </c>
    </row>
    <row r="20143" spans="1:8" x14ac:dyDescent="0.25">
      <c r="A20143" s="41">
        <v>1511273849</v>
      </c>
      <c r="B20143" s="41">
        <v>1</v>
      </c>
      <c r="C20143" s="41">
        <v>1116</v>
      </c>
      <c r="D20143" s="39" t="s">
        <v>58</v>
      </c>
      <c r="E20143" s="63" t="str">
        <f>D20143&amp;"_"&amp;B20143</f>
        <v>Shenzhen_1</v>
      </c>
      <c r="F20143" s="70">
        <v>0.53354439472210158</v>
      </c>
      <c r="G20143" s="63">
        <f>COUNTIFS($E$10:E20143,E20143)</f>
        <v>1554</v>
      </c>
      <c r="H20143" s="39" t="str">
        <f t="shared" si="314"/>
        <v>Out</v>
      </c>
    </row>
    <row r="20144" spans="1:8" x14ac:dyDescent="0.25">
      <c r="A20144" s="41">
        <v>1512148983</v>
      </c>
      <c r="B20144" s="41">
        <v>1</v>
      </c>
      <c r="C20144" s="41">
        <v>2880</v>
      </c>
      <c r="D20144" s="39" t="s">
        <v>58</v>
      </c>
      <c r="E20144" s="63" t="str">
        <f>D20144&amp;"_"&amp;B20144</f>
        <v>Shenzhen_1</v>
      </c>
      <c r="F20144" s="70">
        <v>0.53436056665788156</v>
      </c>
      <c r="G20144" s="63">
        <f>COUNTIFS($E$10:E20144,E20144)</f>
        <v>1555</v>
      </c>
      <c r="H20144" s="39" t="str">
        <f t="shared" si="314"/>
        <v>Out</v>
      </c>
    </row>
    <row r="20145" spans="1:8" x14ac:dyDescent="0.25">
      <c r="A20145" s="41">
        <v>1518484093</v>
      </c>
      <c r="B20145" s="41">
        <v>1</v>
      </c>
      <c r="C20145" s="41">
        <v>2409</v>
      </c>
      <c r="D20145" s="39" t="s">
        <v>58</v>
      </c>
      <c r="E20145" s="63" t="str">
        <f>D20145&amp;"_"&amp;B20145</f>
        <v>Shenzhen_1</v>
      </c>
      <c r="F20145" s="70">
        <v>0.53577326530851388</v>
      </c>
      <c r="G20145" s="63">
        <f>COUNTIFS($E$10:E20145,E20145)</f>
        <v>1556</v>
      </c>
      <c r="H20145" s="39" t="str">
        <f t="shared" si="314"/>
        <v>Out</v>
      </c>
    </row>
    <row r="20146" spans="1:8" x14ac:dyDescent="0.25">
      <c r="A20146" s="41">
        <v>1516955883</v>
      </c>
      <c r="B20146" s="41">
        <v>1</v>
      </c>
      <c r="C20146" s="41">
        <v>3715</v>
      </c>
      <c r="D20146" s="39" t="s">
        <v>58</v>
      </c>
      <c r="E20146" s="63" t="str">
        <f>D20146&amp;"_"&amp;B20146</f>
        <v>Shenzhen_1</v>
      </c>
      <c r="F20146" s="70">
        <v>0.53681939926417643</v>
      </c>
      <c r="G20146" s="63">
        <f>COUNTIFS($E$10:E20146,E20146)</f>
        <v>1557</v>
      </c>
      <c r="H20146" s="39" t="str">
        <f t="shared" si="314"/>
        <v>Out</v>
      </c>
    </row>
    <row r="20147" spans="1:8" x14ac:dyDescent="0.25">
      <c r="A20147" s="41">
        <v>1513606273</v>
      </c>
      <c r="B20147" s="41">
        <v>1</v>
      </c>
      <c r="C20147" s="41">
        <v>1289</v>
      </c>
      <c r="D20147" s="39" t="s">
        <v>58</v>
      </c>
      <c r="E20147" s="63" t="str">
        <f>D20147&amp;"_"&amp;B20147</f>
        <v>Shenzhen_1</v>
      </c>
      <c r="F20147" s="70">
        <v>0.53719001006105715</v>
      </c>
      <c r="G20147" s="63">
        <f>COUNTIFS($E$10:E20147,E20147)</f>
        <v>1558</v>
      </c>
      <c r="H20147" s="39" t="str">
        <f t="shared" si="314"/>
        <v>Out</v>
      </c>
    </row>
    <row r="20148" spans="1:8" x14ac:dyDescent="0.25">
      <c r="A20148" s="41">
        <v>1519576736</v>
      </c>
      <c r="B20148" s="41">
        <v>1</v>
      </c>
      <c r="C20148" s="41">
        <v>74</v>
      </c>
      <c r="D20148" s="39" t="s">
        <v>58</v>
      </c>
      <c r="E20148" s="63" t="str">
        <f>D20148&amp;"_"&amp;B20148</f>
        <v>Shenzhen_1</v>
      </c>
      <c r="F20148" s="70">
        <v>0.53784690909306088</v>
      </c>
      <c r="G20148" s="63">
        <f>COUNTIFS($E$10:E20148,E20148)</f>
        <v>1559</v>
      </c>
      <c r="H20148" s="39" t="str">
        <f t="shared" si="314"/>
        <v>Out</v>
      </c>
    </row>
    <row r="20149" spans="1:8" x14ac:dyDescent="0.25">
      <c r="A20149" s="41">
        <v>1518407558</v>
      </c>
      <c r="B20149" s="41">
        <v>1</v>
      </c>
      <c r="C20149" s="41">
        <v>4080</v>
      </c>
      <c r="D20149" s="39" t="s">
        <v>58</v>
      </c>
      <c r="E20149" s="63" t="str">
        <f>D20149&amp;"_"&amp;B20149</f>
        <v>Shenzhen_1</v>
      </c>
      <c r="F20149" s="70">
        <v>0.5378480905769778</v>
      </c>
      <c r="G20149" s="63">
        <f>COUNTIFS($E$10:E20149,E20149)</f>
        <v>1560</v>
      </c>
      <c r="H20149" s="39" t="str">
        <f t="shared" si="314"/>
        <v>Out</v>
      </c>
    </row>
    <row r="20150" spans="1:8" x14ac:dyDescent="0.25">
      <c r="A20150" s="41">
        <v>1514894069</v>
      </c>
      <c r="B20150" s="41">
        <v>1</v>
      </c>
      <c r="C20150" s="41">
        <v>1962</v>
      </c>
      <c r="D20150" s="39" t="s">
        <v>58</v>
      </c>
      <c r="E20150" s="63" t="str">
        <f>D20150&amp;"_"&amp;B20150</f>
        <v>Shenzhen_1</v>
      </c>
      <c r="F20150" s="70">
        <v>0.53902447268045917</v>
      </c>
      <c r="G20150" s="63">
        <f>COUNTIFS($E$10:E20150,E20150)</f>
        <v>1561</v>
      </c>
      <c r="H20150" s="39" t="str">
        <f t="shared" si="314"/>
        <v>Out</v>
      </c>
    </row>
    <row r="20151" spans="1:8" x14ac:dyDescent="0.25">
      <c r="A20151" s="41">
        <v>1517605035</v>
      </c>
      <c r="B20151" s="41">
        <v>1</v>
      </c>
      <c r="C20151" s="41">
        <v>6366</v>
      </c>
      <c r="D20151" s="39" t="s">
        <v>58</v>
      </c>
      <c r="E20151" s="63" t="str">
        <f>D20151&amp;"_"&amp;B20151</f>
        <v>Shenzhen_1</v>
      </c>
      <c r="F20151" s="70">
        <v>0.53916925158879569</v>
      </c>
      <c r="G20151" s="63">
        <f>COUNTIFS($E$10:E20151,E20151)</f>
        <v>1562</v>
      </c>
      <c r="H20151" s="39" t="str">
        <f t="shared" si="314"/>
        <v>Out</v>
      </c>
    </row>
    <row r="20152" spans="1:8" x14ac:dyDescent="0.25">
      <c r="A20152" s="41">
        <v>1516591243</v>
      </c>
      <c r="B20152" s="41">
        <v>1</v>
      </c>
      <c r="C20152" s="41">
        <v>4444</v>
      </c>
      <c r="D20152" s="39" t="s">
        <v>58</v>
      </c>
      <c r="E20152" s="63" t="str">
        <f>D20152&amp;"_"&amp;B20152</f>
        <v>Shenzhen_1</v>
      </c>
      <c r="F20152" s="70">
        <v>0.53941598630471665</v>
      </c>
      <c r="G20152" s="63">
        <f>COUNTIFS($E$10:E20152,E20152)</f>
        <v>1563</v>
      </c>
      <c r="H20152" s="39" t="str">
        <f t="shared" si="314"/>
        <v>Out</v>
      </c>
    </row>
    <row r="20153" spans="1:8" x14ac:dyDescent="0.25">
      <c r="A20153" s="41">
        <v>1515503427</v>
      </c>
      <c r="B20153" s="41">
        <v>1</v>
      </c>
      <c r="C20153" s="41">
        <v>148</v>
      </c>
      <c r="D20153" s="39" t="s">
        <v>58</v>
      </c>
      <c r="E20153" s="63" t="str">
        <f>D20153&amp;"_"&amp;B20153</f>
        <v>Shenzhen_1</v>
      </c>
      <c r="F20153" s="70">
        <v>0.54005453827850058</v>
      </c>
      <c r="G20153" s="63">
        <f>COUNTIFS($E$10:E20153,E20153)</f>
        <v>1564</v>
      </c>
      <c r="H20153" s="39" t="str">
        <f t="shared" si="314"/>
        <v>Out</v>
      </c>
    </row>
    <row r="20154" spans="1:8" x14ac:dyDescent="0.25">
      <c r="A20154" s="41">
        <v>1519885288</v>
      </c>
      <c r="B20154" s="41">
        <v>1</v>
      </c>
      <c r="C20154" s="41">
        <v>3385</v>
      </c>
      <c r="D20154" s="39" t="s">
        <v>58</v>
      </c>
      <c r="E20154" s="63" t="str">
        <f>D20154&amp;"_"&amp;B20154</f>
        <v>Shenzhen_1</v>
      </c>
      <c r="F20154" s="70">
        <v>0.54059845725644839</v>
      </c>
      <c r="G20154" s="63">
        <f>COUNTIFS($E$10:E20154,E20154)</f>
        <v>1565</v>
      </c>
      <c r="H20154" s="39" t="str">
        <f t="shared" si="314"/>
        <v>Out</v>
      </c>
    </row>
    <row r="20155" spans="1:8" x14ac:dyDescent="0.25">
      <c r="A20155" s="41">
        <v>1512000807</v>
      </c>
      <c r="B20155" s="41">
        <v>1</v>
      </c>
      <c r="C20155" s="41">
        <v>1979</v>
      </c>
      <c r="D20155" s="39" t="s">
        <v>58</v>
      </c>
      <c r="E20155" s="63" t="str">
        <f>D20155&amp;"_"&amp;B20155</f>
        <v>Shenzhen_1</v>
      </c>
      <c r="F20155" s="70">
        <v>0.5407002424194064</v>
      </c>
      <c r="G20155" s="63">
        <f>COUNTIFS($E$10:E20155,E20155)</f>
        <v>1566</v>
      </c>
      <c r="H20155" s="39" t="str">
        <f t="shared" si="314"/>
        <v>Out</v>
      </c>
    </row>
    <row r="20156" spans="1:8" x14ac:dyDescent="0.25">
      <c r="A20156" s="41">
        <v>1519489023</v>
      </c>
      <c r="B20156" s="41">
        <v>1</v>
      </c>
      <c r="C20156" s="41">
        <v>921</v>
      </c>
      <c r="D20156" s="39" t="s">
        <v>58</v>
      </c>
      <c r="E20156" s="63" t="str">
        <f>D20156&amp;"_"&amp;B20156</f>
        <v>Shenzhen_1</v>
      </c>
      <c r="F20156" s="70">
        <v>0.54121192757373593</v>
      </c>
      <c r="G20156" s="63">
        <f>COUNTIFS($E$10:E20156,E20156)</f>
        <v>1567</v>
      </c>
      <c r="H20156" s="39" t="str">
        <f t="shared" si="314"/>
        <v>Out</v>
      </c>
    </row>
    <row r="20157" spans="1:8" x14ac:dyDescent="0.25">
      <c r="A20157" s="41">
        <v>1513122479</v>
      </c>
      <c r="B20157" s="41">
        <v>1</v>
      </c>
      <c r="C20157" s="41">
        <v>4383</v>
      </c>
      <c r="D20157" s="39" t="s">
        <v>58</v>
      </c>
      <c r="E20157" s="63" t="str">
        <f>D20157&amp;"_"&amp;B20157</f>
        <v>Shenzhen_1</v>
      </c>
      <c r="F20157" s="70">
        <v>0.54132095897212651</v>
      </c>
      <c r="G20157" s="63">
        <f>COUNTIFS($E$10:E20157,E20157)</f>
        <v>1568</v>
      </c>
      <c r="H20157" s="39" t="str">
        <f t="shared" si="314"/>
        <v>Out</v>
      </c>
    </row>
    <row r="20158" spans="1:8" x14ac:dyDescent="0.25">
      <c r="A20158" s="41">
        <v>1514269257</v>
      </c>
      <c r="B20158" s="41">
        <v>1</v>
      </c>
      <c r="C20158" s="41">
        <v>849</v>
      </c>
      <c r="D20158" s="39" t="s">
        <v>58</v>
      </c>
      <c r="E20158" s="63" t="str">
        <f>D20158&amp;"_"&amp;B20158</f>
        <v>Shenzhen_1</v>
      </c>
      <c r="F20158" s="70">
        <v>0.54146700761245559</v>
      </c>
      <c r="G20158" s="63">
        <f>COUNTIFS($E$10:E20158,E20158)</f>
        <v>1569</v>
      </c>
      <c r="H20158" s="39" t="str">
        <f t="shared" si="314"/>
        <v>Out</v>
      </c>
    </row>
    <row r="20159" spans="1:8" x14ac:dyDescent="0.25">
      <c r="A20159" s="41">
        <v>1517192428</v>
      </c>
      <c r="B20159" s="41">
        <v>1</v>
      </c>
      <c r="C20159" s="41">
        <v>938</v>
      </c>
      <c r="D20159" s="39" t="s">
        <v>58</v>
      </c>
      <c r="E20159" s="63" t="str">
        <f>D20159&amp;"_"&amp;B20159</f>
        <v>Shenzhen_1</v>
      </c>
      <c r="F20159" s="70">
        <v>0.54151803066991988</v>
      </c>
      <c r="G20159" s="63">
        <f>COUNTIFS($E$10:E20159,E20159)</f>
        <v>1570</v>
      </c>
      <c r="H20159" s="39" t="str">
        <f t="shared" si="314"/>
        <v>Out</v>
      </c>
    </row>
    <row r="20160" spans="1:8" x14ac:dyDescent="0.25">
      <c r="A20160" s="41">
        <v>1513877654</v>
      </c>
      <c r="B20160" s="41">
        <v>1</v>
      </c>
      <c r="C20160" s="41">
        <v>609</v>
      </c>
      <c r="D20160" s="39" t="s">
        <v>58</v>
      </c>
      <c r="E20160" s="63" t="str">
        <f>D20160&amp;"_"&amp;B20160</f>
        <v>Shenzhen_1</v>
      </c>
      <c r="F20160" s="70">
        <v>0.54163725143862118</v>
      </c>
      <c r="G20160" s="63">
        <f>COUNTIFS($E$10:E20160,E20160)</f>
        <v>1571</v>
      </c>
      <c r="H20160" s="39" t="str">
        <f t="shared" si="314"/>
        <v>Out</v>
      </c>
    </row>
    <row r="20161" spans="1:8" x14ac:dyDescent="0.25">
      <c r="A20161" s="41">
        <v>1516137673</v>
      </c>
      <c r="B20161" s="41">
        <v>1</v>
      </c>
      <c r="C20161" s="41">
        <v>387</v>
      </c>
      <c r="D20161" s="39" t="s">
        <v>58</v>
      </c>
      <c r="E20161" s="63" t="str">
        <f>D20161&amp;"_"&amp;B20161</f>
        <v>Shenzhen_1</v>
      </c>
      <c r="F20161" s="70">
        <v>0.54234500085311821</v>
      </c>
      <c r="G20161" s="63">
        <f>COUNTIFS($E$10:E20161,E20161)</f>
        <v>1572</v>
      </c>
      <c r="H20161" s="39" t="str">
        <f t="shared" si="314"/>
        <v>Out</v>
      </c>
    </row>
    <row r="20162" spans="1:8" x14ac:dyDescent="0.25">
      <c r="A20162" s="41">
        <v>1517193295</v>
      </c>
      <c r="B20162" s="41">
        <v>1</v>
      </c>
      <c r="C20162" s="41">
        <v>726</v>
      </c>
      <c r="D20162" s="39" t="s">
        <v>58</v>
      </c>
      <c r="E20162" s="63" t="str">
        <f>D20162&amp;"_"&amp;B20162</f>
        <v>Shenzhen_1</v>
      </c>
      <c r="F20162" s="70">
        <v>0.54242373765370067</v>
      </c>
      <c r="G20162" s="63">
        <f>COUNTIFS($E$10:E20162,E20162)</f>
        <v>1573</v>
      </c>
      <c r="H20162" s="39" t="str">
        <f t="shared" si="314"/>
        <v>Out</v>
      </c>
    </row>
    <row r="20163" spans="1:8" x14ac:dyDescent="0.25">
      <c r="A20163" s="41">
        <v>1514700658</v>
      </c>
      <c r="B20163" s="41">
        <v>1</v>
      </c>
      <c r="C20163" s="41">
        <v>852</v>
      </c>
      <c r="D20163" s="39" t="s">
        <v>58</v>
      </c>
      <c r="E20163" s="63" t="str">
        <f>D20163&amp;"_"&amp;B20163</f>
        <v>Shenzhen_1</v>
      </c>
      <c r="F20163" s="70">
        <v>0.5426348990293931</v>
      </c>
      <c r="G20163" s="63">
        <f>COUNTIFS($E$10:E20163,E20163)</f>
        <v>1574</v>
      </c>
      <c r="H20163" s="39" t="str">
        <f t="shared" si="314"/>
        <v>Out</v>
      </c>
    </row>
    <row r="20164" spans="1:8" x14ac:dyDescent="0.25">
      <c r="A20164" s="41">
        <v>1512279148</v>
      </c>
      <c r="B20164" s="41">
        <v>1</v>
      </c>
      <c r="C20164" s="41">
        <v>1235</v>
      </c>
      <c r="D20164" s="39" t="s">
        <v>58</v>
      </c>
      <c r="E20164" s="63" t="str">
        <f>D20164&amp;"_"&amp;B20164</f>
        <v>Shenzhen_1</v>
      </c>
      <c r="F20164" s="70">
        <v>0.54284558804188487</v>
      </c>
      <c r="G20164" s="63">
        <f>COUNTIFS($E$10:E20164,E20164)</f>
        <v>1575</v>
      </c>
      <c r="H20164" s="39" t="str">
        <f t="shared" si="314"/>
        <v>Out</v>
      </c>
    </row>
    <row r="20165" spans="1:8" x14ac:dyDescent="0.25">
      <c r="A20165" s="41">
        <v>1518568026</v>
      </c>
      <c r="B20165" s="41">
        <v>1</v>
      </c>
      <c r="C20165" s="41">
        <v>1671</v>
      </c>
      <c r="D20165" s="39" t="s">
        <v>58</v>
      </c>
      <c r="E20165" s="63" t="str">
        <f>D20165&amp;"_"&amp;B20165</f>
        <v>Shenzhen_1</v>
      </c>
      <c r="F20165" s="70">
        <v>0.54319084266689732</v>
      </c>
      <c r="G20165" s="63">
        <f>COUNTIFS($E$10:E20165,E20165)</f>
        <v>1576</v>
      </c>
      <c r="H20165" s="39" t="str">
        <f t="shared" si="314"/>
        <v>Out</v>
      </c>
    </row>
    <row r="20166" spans="1:8" x14ac:dyDescent="0.25">
      <c r="A20166" s="41">
        <v>1519146957</v>
      </c>
      <c r="B20166" s="41">
        <v>1</v>
      </c>
      <c r="C20166" s="41">
        <v>2261</v>
      </c>
      <c r="D20166" s="39" t="s">
        <v>58</v>
      </c>
      <c r="E20166" s="63" t="str">
        <f>D20166&amp;"_"&amp;B20166</f>
        <v>Shenzhen_1</v>
      </c>
      <c r="F20166" s="70">
        <v>0.54322074860944325</v>
      </c>
      <c r="G20166" s="63">
        <f>COUNTIFS($E$10:E20166,E20166)</f>
        <v>1577</v>
      </c>
      <c r="H20166" s="39" t="str">
        <f t="shared" si="314"/>
        <v>Out</v>
      </c>
    </row>
    <row r="20167" spans="1:8" x14ac:dyDescent="0.25">
      <c r="A20167" s="41">
        <v>1514673013</v>
      </c>
      <c r="B20167" s="41">
        <v>1</v>
      </c>
      <c r="C20167" s="41">
        <v>1149</v>
      </c>
      <c r="D20167" s="39" t="s">
        <v>58</v>
      </c>
      <c r="E20167" s="63" t="str">
        <f>D20167&amp;"_"&amp;B20167</f>
        <v>Shenzhen_1</v>
      </c>
      <c r="F20167" s="70">
        <v>0.5434099822130749</v>
      </c>
      <c r="G20167" s="63">
        <f>COUNTIFS($E$10:E20167,E20167)</f>
        <v>1578</v>
      </c>
      <c r="H20167" s="39" t="str">
        <f t="shared" si="314"/>
        <v>Out</v>
      </c>
    </row>
    <row r="20168" spans="1:8" x14ac:dyDescent="0.25">
      <c r="A20168" s="41">
        <v>1518968104</v>
      </c>
      <c r="B20168" s="41">
        <v>1</v>
      </c>
      <c r="C20168" s="41">
        <v>1658</v>
      </c>
      <c r="D20168" s="39" t="s">
        <v>58</v>
      </c>
      <c r="E20168" s="63" t="str">
        <f>D20168&amp;"_"&amp;B20168</f>
        <v>Shenzhen_1</v>
      </c>
      <c r="F20168" s="70">
        <v>0.54354591725192891</v>
      </c>
      <c r="G20168" s="63">
        <f>COUNTIFS($E$10:E20168,E20168)</f>
        <v>1579</v>
      </c>
      <c r="H20168" s="39" t="str">
        <f t="shared" si="314"/>
        <v>Out</v>
      </c>
    </row>
    <row r="20169" spans="1:8" x14ac:dyDescent="0.25">
      <c r="A20169" s="41">
        <v>1514234078</v>
      </c>
      <c r="B20169" s="41">
        <v>1</v>
      </c>
      <c r="C20169" s="41">
        <v>1126</v>
      </c>
      <c r="D20169" s="39" t="s">
        <v>58</v>
      </c>
      <c r="E20169" s="63" t="str">
        <f>D20169&amp;"_"&amp;B20169</f>
        <v>Shenzhen_1</v>
      </c>
      <c r="F20169" s="70">
        <v>0.54369106760219221</v>
      </c>
      <c r="G20169" s="63">
        <f>COUNTIFS($E$10:E20169,E20169)</f>
        <v>1580</v>
      </c>
      <c r="H20169" s="39" t="str">
        <f t="shared" si="314"/>
        <v>Out</v>
      </c>
    </row>
    <row r="20170" spans="1:8" x14ac:dyDescent="0.25">
      <c r="A20170" s="41">
        <v>1511717249</v>
      </c>
      <c r="B20170" s="41">
        <v>1</v>
      </c>
      <c r="C20170" s="41">
        <v>646</v>
      </c>
      <c r="D20170" s="39" t="s">
        <v>58</v>
      </c>
      <c r="E20170" s="63" t="str">
        <f>D20170&amp;"_"&amp;B20170</f>
        <v>Shenzhen_1</v>
      </c>
      <c r="F20170" s="70">
        <v>0.54457938797837857</v>
      </c>
      <c r="G20170" s="63">
        <f>COUNTIFS($E$10:E20170,E20170)</f>
        <v>1581</v>
      </c>
      <c r="H20170" s="39" t="str">
        <f t="shared" si="314"/>
        <v>Out</v>
      </c>
    </row>
    <row r="20171" spans="1:8" x14ac:dyDescent="0.25">
      <c r="A20171" s="41">
        <v>1511561223</v>
      </c>
      <c r="B20171" s="41">
        <v>1</v>
      </c>
      <c r="C20171" s="41">
        <v>2547</v>
      </c>
      <c r="D20171" s="39" t="s">
        <v>58</v>
      </c>
      <c r="E20171" s="63" t="str">
        <f>D20171&amp;"_"&amp;B20171</f>
        <v>Shenzhen_1</v>
      </c>
      <c r="F20171" s="70">
        <v>0.54498810677356502</v>
      </c>
      <c r="G20171" s="63">
        <f>COUNTIFS($E$10:E20171,E20171)</f>
        <v>1582</v>
      </c>
      <c r="H20171" s="39" t="str">
        <f t="shared" ref="H20171:H20234" si="315">IF(ROW()&lt;=3000,"Test",
IF(ROW()&lt;=6000,"Control",
"Out"))</f>
        <v>Out</v>
      </c>
    </row>
    <row r="20172" spans="1:8" x14ac:dyDescent="0.25">
      <c r="A20172" s="41">
        <v>1516376595</v>
      </c>
      <c r="B20172" s="41">
        <v>1</v>
      </c>
      <c r="C20172" s="41">
        <v>1216</v>
      </c>
      <c r="D20172" s="39" t="s">
        <v>58</v>
      </c>
      <c r="E20172" s="63" t="str">
        <f>D20172&amp;"_"&amp;B20172</f>
        <v>Shenzhen_1</v>
      </c>
      <c r="F20172" s="70">
        <v>0.54541006362054933</v>
      </c>
      <c r="G20172" s="63">
        <f>COUNTIFS($E$10:E20172,E20172)</f>
        <v>1583</v>
      </c>
      <c r="H20172" s="39" t="str">
        <f t="shared" si="315"/>
        <v>Out</v>
      </c>
    </row>
    <row r="20173" spans="1:8" x14ac:dyDescent="0.25">
      <c r="A20173" s="41">
        <v>1518231956</v>
      </c>
      <c r="B20173" s="41">
        <v>1</v>
      </c>
      <c r="C20173" s="41">
        <v>5005</v>
      </c>
      <c r="D20173" s="39" t="s">
        <v>58</v>
      </c>
      <c r="E20173" s="63" t="str">
        <f>D20173&amp;"_"&amp;B20173</f>
        <v>Shenzhen_1</v>
      </c>
      <c r="F20173" s="70">
        <v>0.54601464445897885</v>
      </c>
      <c r="G20173" s="63">
        <f>COUNTIFS($E$10:E20173,E20173)</f>
        <v>1584</v>
      </c>
      <c r="H20173" s="39" t="str">
        <f t="shared" si="315"/>
        <v>Out</v>
      </c>
    </row>
    <row r="20174" spans="1:8" x14ac:dyDescent="0.25">
      <c r="A20174" s="41">
        <v>1517230746</v>
      </c>
      <c r="B20174" s="41">
        <v>1</v>
      </c>
      <c r="C20174" s="41">
        <v>1041</v>
      </c>
      <c r="D20174" s="39" t="s">
        <v>58</v>
      </c>
      <c r="E20174" s="63" t="str">
        <f>D20174&amp;"_"&amp;B20174</f>
        <v>Shenzhen_1</v>
      </c>
      <c r="F20174" s="70">
        <v>0.54632599342237076</v>
      </c>
      <c r="G20174" s="63">
        <f>COUNTIFS($E$10:E20174,E20174)</f>
        <v>1585</v>
      </c>
      <c r="H20174" s="39" t="str">
        <f t="shared" si="315"/>
        <v>Out</v>
      </c>
    </row>
    <row r="20175" spans="1:8" x14ac:dyDescent="0.25">
      <c r="A20175" s="41">
        <v>1517082138</v>
      </c>
      <c r="B20175" s="41">
        <v>1</v>
      </c>
      <c r="C20175" s="41">
        <v>1043</v>
      </c>
      <c r="D20175" s="39" t="s">
        <v>58</v>
      </c>
      <c r="E20175" s="63" t="str">
        <f>D20175&amp;"_"&amp;B20175</f>
        <v>Shenzhen_1</v>
      </c>
      <c r="F20175" s="70">
        <v>0.54658681833081035</v>
      </c>
      <c r="G20175" s="63">
        <f>COUNTIFS($E$10:E20175,E20175)</f>
        <v>1586</v>
      </c>
      <c r="H20175" s="39" t="str">
        <f t="shared" si="315"/>
        <v>Out</v>
      </c>
    </row>
    <row r="20176" spans="1:8" x14ac:dyDescent="0.25">
      <c r="A20176" s="41">
        <v>1518404356</v>
      </c>
      <c r="B20176" s="41">
        <v>1</v>
      </c>
      <c r="C20176" s="41">
        <v>1494</v>
      </c>
      <c r="D20176" s="39" t="s">
        <v>58</v>
      </c>
      <c r="E20176" s="63" t="str">
        <f>D20176&amp;"_"&amp;B20176</f>
        <v>Shenzhen_1</v>
      </c>
      <c r="F20176" s="70">
        <v>0.54675251313709772</v>
      </c>
      <c r="G20176" s="63">
        <f>COUNTIFS($E$10:E20176,E20176)</f>
        <v>1587</v>
      </c>
      <c r="H20176" s="39" t="str">
        <f t="shared" si="315"/>
        <v>Out</v>
      </c>
    </row>
    <row r="20177" spans="1:8" x14ac:dyDescent="0.25">
      <c r="A20177" s="41">
        <v>1517263367</v>
      </c>
      <c r="B20177" s="41">
        <v>1</v>
      </c>
      <c r="C20177" s="41">
        <v>1609</v>
      </c>
      <c r="D20177" s="39" t="s">
        <v>58</v>
      </c>
      <c r="E20177" s="63" t="str">
        <f>D20177&amp;"_"&amp;B20177</f>
        <v>Shenzhen_1</v>
      </c>
      <c r="F20177" s="70">
        <v>0.54676662190839975</v>
      </c>
      <c r="G20177" s="63">
        <f>COUNTIFS($E$10:E20177,E20177)</f>
        <v>1588</v>
      </c>
      <c r="H20177" s="39" t="str">
        <f t="shared" si="315"/>
        <v>Out</v>
      </c>
    </row>
    <row r="20178" spans="1:8" x14ac:dyDescent="0.25">
      <c r="A20178" s="41">
        <v>1516475684</v>
      </c>
      <c r="B20178" s="41">
        <v>1</v>
      </c>
      <c r="C20178" s="41">
        <v>771</v>
      </c>
      <c r="D20178" s="39" t="s">
        <v>58</v>
      </c>
      <c r="E20178" s="63" t="str">
        <f>D20178&amp;"_"&amp;B20178</f>
        <v>Shenzhen_1</v>
      </c>
      <c r="F20178" s="70">
        <v>0.54705831358024504</v>
      </c>
      <c r="G20178" s="63">
        <f>COUNTIFS($E$10:E20178,E20178)</f>
        <v>1589</v>
      </c>
      <c r="H20178" s="39" t="str">
        <f t="shared" si="315"/>
        <v>Out</v>
      </c>
    </row>
    <row r="20179" spans="1:8" x14ac:dyDescent="0.25">
      <c r="A20179" s="41">
        <v>1516471764</v>
      </c>
      <c r="B20179" s="41">
        <v>1</v>
      </c>
      <c r="C20179" s="41">
        <v>753</v>
      </c>
      <c r="D20179" s="39" t="s">
        <v>58</v>
      </c>
      <c r="E20179" s="63" t="str">
        <f>D20179&amp;"_"&amp;B20179</f>
        <v>Shenzhen_1</v>
      </c>
      <c r="F20179" s="70">
        <v>0.54717674754705459</v>
      </c>
      <c r="G20179" s="63">
        <f>COUNTIFS($E$10:E20179,E20179)</f>
        <v>1590</v>
      </c>
      <c r="H20179" s="39" t="str">
        <f t="shared" si="315"/>
        <v>Out</v>
      </c>
    </row>
    <row r="20180" spans="1:8" x14ac:dyDescent="0.25">
      <c r="A20180" s="41">
        <v>1518474279</v>
      </c>
      <c r="B20180" s="41">
        <v>1</v>
      </c>
      <c r="C20180" s="41">
        <v>2393</v>
      </c>
      <c r="D20180" s="39" t="s">
        <v>58</v>
      </c>
      <c r="E20180" s="63" t="str">
        <f>D20180&amp;"_"&amp;B20180</f>
        <v>Shenzhen_1</v>
      </c>
      <c r="F20180" s="70">
        <v>0.54728039581387111</v>
      </c>
      <c r="G20180" s="63">
        <f>COUNTIFS($E$10:E20180,E20180)</f>
        <v>1591</v>
      </c>
      <c r="H20180" s="39" t="str">
        <f t="shared" si="315"/>
        <v>Out</v>
      </c>
    </row>
    <row r="20181" spans="1:8" x14ac:dyDescent="0.25">
      <c r="A20181" s="41">
        <v>1512162757</v>
      </c>
      <c r="B20181" s="41">
        <v>1</v>
      </c>
      <c r="C20181" s="41">
        <v>436</v>
      </c>
      <c r="D20181" s="39" t="s">
        <v>58</v>
      </c>
      <c r="E20181" s="63" t="str">
        <f>D20181&amp;"_"&amp;B20181</f>
        <v>Shenzhen_1</v>
      </c>
      <c r="F20181" s="70">
        <v>0.54769492930833175</v>
      </c>
      <c r="G20181" s="63">
        <f>COUNTIFS($E$10:E20181,E20181)</f>
        <v>1592</v>
      </c>
      <c r="H20181" s="39" t="str">
        <f t="shared" si="315"/>
        <v>Out</v>
      </c>
    </row>
    <row r="20182" spans="1:8" x14ac:dyDescent="0.25">
      <c r="A20182" s="41">
        <v>1515886719</v>
      </c>
      <c r="B20182" s="41">
        <v>1</v>
      </c>
      <c r="C20182" s="41">
        <v>3093</v>
      </c>
      <c r="D20182" s="39" t="s">
        <v>58</v>
      </c>
      <c r="E20182" s="63" t="str">
        <f>D20182&amp;"_"&amp;B20182</f>
        <v>Shenzhen_1</v>
      </c>
      <c r="F20182" s="70">
        <v>0.54857241997545125</v>
      </c>
      <c r="G20182" s="63">
        <f>COUNTIFS($E$10:E20182,E20182)</f>
        <v>1593</v>
      </c>
      <c r="H20182" s="39" t="str">
        <f t="shared" si="315"/>
        <v>Out</v>
      </c>
    </row>
    <row r="20183" spans="1:8" x14ac:dyDescent="0.25">
      <c r="A20183" s="41">
        <v>1515203326</v>
      </c>
      <c r="B20183" s="41">
        <v>1</v>
      </c>
      <c r="C20183" s="41">
        <v>777</v>
      </c>
      <c r="D20183" s="39" t="s">
        <v>58</v>
      </c>
      <c r="E20183" s="63" t="str">
        <f>D20183&amp;"_"&amp;B20183</f>
        <v>Shenzhen_1</v>
      </c>
      <c r="F20183" s="70">
        <v>0.54892698731770784</v>
      </c>
      <c r="G20183" s="63">
        <f>COUNTIFS($E$10:E20183,E20183)</f>
        <v>1594</v>
      </c>
      <c r="H20183" s="39" t="str">
        <f t="shared" si="315"/>
        <v>Out</v>
      </c>
    </row>
    <row r="20184" spans="1:8" x14ac:dyDescent="0.25">
      <c r="A20184" s="41">
        <v>1517204299</v>
      </c>
      <c r="B20184" s="41">
        <v>1</v>
      </c>
      <c r="C20184" s="41">
        <v>4333</v>
      </c>
      <c r="D20184" s="39" t="s">
        <v>58</v>
      </c>
      <c r="E20184" s="63" t="str">
        <f>D20184&amp;"_"&amp;B20184</f>
        <v>Shenzhen_1</v>
      </c>
      <c r="F20184" s="70">
        <v>0.54915327229816546</v>
      </c>
      <c r="G20184" s="63">
        <f>COUNTIFS($E$10:E20184,E20184)</f>
        <v>1595</v>
      </c>
      <c r="H20184" s="39" t="str">
        <f t="shared" si="315"/>
        <v>Out</v>
      </c>
    </row>
    <row r="20185" spans="1:8" x14ac:dyDescent="0.25">
      <c r="A20185" s="41">
        <v>1515056425</v>
      </c>
      <c r="B20185" s="41">
        <v>1</v>
      </c>
      <c r="C20185" s="41">
        <v>2418</v>
      </c>
      <c r="D20185" s="39" t="s">
        <v>58</v>
      </c>
      <c r="E20185" s="63" t="str">
        <f>D20185&amp;"_"&amp;B20185</f>
        <v>Shenzhen_1</v>
      </c>
      <c r="F20185" s="70">
        <v>0.54948058261335642</v>
      </c>
      <c r="G20185" s="63">
        <f>COUNTIFS($E$10:E20185,E20185)</f>
        <v>1596</v>
      </c>
      <c r="H20185" s="39" t="str">
        <f t="shared" si="315"/>
        <v>Out</v>
      </c>
    </row>
    <row r="20186" spans="1:8" x14ac:dyDescent="0.25">
      <c r="A20186" s="41">
        <v>1518006367</v>
      </c>
      <c r="B20186" s="41">
        <v>1</v>
      </c>
      <c r="C20186" s="41">
        <v>2356</v>
      </c>
      <c r="D20186" s="39" t="s">
        <v>58</v>
      </c>
      <c r="E20186" s="63" t="str">
        <f>D20186&amp;"_"&amp;B20186</f>
        <v>Shenzhen_1</v>
      </c>
      <c r="F20186" s="70">
        <v>0.55004273948791993</v>
      </c>
      <c r="G20186" s="63">
        <f>COUNTIFS($E$10:E20186,E20186)</f>
        <v>1597</v>
      </c>
      <c r="H20186" s="39" t="str">
        <f t="shared" si="315"/>
        <v>Out</v>
      </c>
    </row>
    <row r="20187" spans="1:8" x14ac:dyDescent="0.25">
      <c r="A20187" s="41">
        <v>1518420904</v>
      </c>
      <c r="B20187" s="41">
        <v>1</v>
      </c>
      <c r="C20187" s="41">
        <v>2060</v>
      </c>
      <c r="D20187" s="39" t="s">
        <v>58</v>
      </c>
      <c r="E20187" s="63" t="str">
        <f>D20187&amp;"_"&amp;B20187</f>
        <v>Shenzhen_1</v>
      </c>
      <c r="F20187" s="70">
        <v>0.55014973360800645</v>
      </c>
      <c r="G20187" s="63">
        <f>COUNTIFS($E$10:E20187,E20187)</f>
        <v>1598</v>
      </c>
      <c r="H20187" s="39" t="str">
        <f t="shared" si="315"/>
        <v>Out</v>
      </c>
    </row>
    <row r="20188" spans="1:8" x14ac:dyDescent="0.25">
      <c r="A20188" s="41">
        <v>1514630256</v>
      </c>
      <c r="B20188" s="41">
        <v>1</v>
      </c>
      <c r="C20188" s="41">
        <v>963</v>
      </c>
      <c r="D20188" s="39" t="s">
        <v>58</v>
      </c>
      <c r="E20188" s="63" t="str">
        <f>D20188&amp;"_"&amp;B20188</f>
        <v>Shenzhen_1</v>
      </c>
      <c r="F20188" s="70">
        <v>0.55107626885056404</v>
      </c>
      <c r="G20188" s="63">
        <f>COUNTIFS($E$10:E20188,E20188)</f>
        <v>1599</v>
      </c>
      <c r="H20188" s="39" t="str">
        <f t="shared" si="315"/>
        <v>Out</v>
      </c>
    </row>
    <row r="20189" spans="1:8" x14ac:dyDescent="0.25">
      <c r="A20189" s="41">
        <v>1514101539</v>
      </c>
      <c r="B20189" s="41">
        <v>1</v>
      </c>
      <c r="C20189" s="41">
        <v>146</v>
      </c>
      <c r="D20189" s="39" t="s">
        <v>58</v>
      </c>
      <c r="E20189" s="63" t="str">
        <f>D20189&amp;"_"&amp;B20189</f>
        <v>Shenzhen_1</v>
      </c>
      <c r="F20189" s="70">
        <v>0.55202731778664615</v>
      </c>
      <c r="G20189" s="63">
        <f>COUNTIFS($E$10:E20189,E20189)</f>
        <v>1600</v>
      </c>
      <c r="H20189" s="39" t="str">
        <f t="shared" si="315"/>
        <v>Out</v>
      </c>
    </row>
    <row r="20190" spans="1:8" x14ac:dyDescent="0.25">
      <c r="A20190" s="41">
        <v>1516209063</v>
      </c>
      <c r="B20190" s="41">
        <v>1</v>
      </c>
      <c r="C20190" s="41">
        <v>727</v>
      </c>
      <c r="D20190" s="39" t="s">
        <v>58</v>
      </c>
      <c r="E20190" s="63" t="str">
        <f>D20190&amp;"_"&amp;B20190</f>
        <v>Shenzhen_1</v>
      </c>
      <c r="F20190" s="70">
        <v>0.5523984153314635</v>
      </c>
      <c r="G20190" s="63">
        <f>COUNTIFS($E$10:E20190,E20190)</f>
        <v>1601</v>
      </c>
      <c r="H20190" s="39" t="str">
        <f t="shared" si="315"/>
        <v>Out</v>
      </c>
    </row>
    <row r="20191" spans="1:8" x14ac:dyDescent="0.25">
      <c r="A20191" s="41">
        <v>1516609173</v>
      </c>
      <c r="B20191" s="41">
        <v>1</v>
      </c>
      <c r="C20191" s="41">
        <v>917</v>
      </c>
      <c r="D20191" s="39" t="s">
        <v>58</v>
      </c>
      <c r="E20191" s="63" t="str">
        <f>D20191&amp;"_"&amp;B20191</f>
        <v>Shenzhen_1</v>
      </c>
      <c r="F20191" s="70">
        <v>0.55299965677088914</v>
      </c>
      <c r="G20191" s="63">
        <f>COUNTIFS($E$10:E20191,E20191)</f>
        <v>1602</v>
      </c>
      <c r="H20191" s="39" t="str">
        <f t="shared" si="315"/>
        <v>Out</v>
      </c>
    </row>
    <row r="20192" spans="1:8" x14ac:dyDescent="0.25">
      <c r="A20192" s="41">
        <v>1511684069</v>
      </c>
      <c r="B20192" s="41">
        <v>1</v>
      </c>
      <c r="C20192" s="41">
        <v>2303</v>
      </c>
      <c r="D20192" s="39" t="s">
        <v>58</v>
      </c>
      <c r="E20192" s="63" t="str">
        <f>D20192&amp;"_"&amp;B20192</f>
        <v>Shenzhen_1</v>
      </c>
      <c r="F20192" s="70">
        <v>0.55358931104863096</v>
      </c>
      <c r="G20192" s="63">
        <f>COUNTIFS($E$10:E20192,E20192)</f>
        <v>1603</v>
      </c>
      <c r="H20192" s="39" t="str">
        <f t="shared" si="315"/>
        <v>Out</v>
      </c>
    </row>
    <row r="20193" spans="1:8" x14ac:dyDescent="0.25">
      <c r="A20193" s="41">
        <v>1515837417</v>
      </c>
      <c r="B20193" s="41">
        <v>1</v>
      </c>
      <c r="C20193" s="41">
        <v>2008</v>
      </c>
      <c r="D20193" s="39" t="s">
        <v>58</v>
      </c>
      <c r="E20193" s="63" t="str">
        <f>D20193&amp;"_"&amp;B20193</f>
        <v>Shenzhen_1</v>
      </c>
      <c r="F20193" s="70">
        <v>0.55419468112772119</v>
      </c>
      <c r="G20193" s="63">
        <f>COUNTIFS($E$10:E20193,E20193)</f>
        <v>1604</v>
      </c>
      <c r="H20193" s="39" t="str">
        <f t="shared" si="315"/>
        <v>Out</v>
      </c>
    </row>
    <row r="20194" spans="1:8" x14ac:dyDescent="0.25">
      <c r="A20194" s="41">
        <v>1512511157</v>
      </c>
      <c r="B20194" s="41">
        <v>1</v>
      </c>
      <c r="C20194" s="41">
        <v>1356</v>
      </c>
      <c r="D20194" s="39" t="s">
        <v>58</v>
      </c>
      <c r="E20194" s="63" t="str">
        <f>D20194&amp;"_"&amp;B20194</f>
        <v>Shenzhen_1</v>
      </c>
      <c r="F20194" s="70">
        <v>0.55594292250150223</v>
      </c>
      <c r="G20194" s="63">
        <f>COUNTIFS($E$10:E20194,E20194)</f>
        <v>1605</v>
      </c>
      <c r="H20194" s="39" t="str">
        <f t="shared" si="315"/>
        <v>Out</v>
      </c>
    </row>
    <row r="20195" spans="1:8" x14ac:dyDescent="0.25">
      <c r="A20195" s="41">
        <v>1515117683</v>
      </c>
      <c r="B20195" s="41">
        <v>1</v>
      </c>
      <c r="C20195" s="41">
        <v>596</v>
      </c>
      <c r="D20195" s="39" t="s">
        <v>58</v>
      </c>
      <c r="E20195" s="63" t="str">
        <f>D20195&amp;"_"&amp;B20195</f>
        <v>Shenzhen_1</v>
      </c>
      <c r="F20195" s="70">
        <v>0.5563462131553073</v>
      </c>
      <c r="G20195" s="63">
        <f>COUNTIFS($E$10:E20195,E20195)</f>
        <v>1606</v>
      </c>
      <c r="H20195" s="39" t="str">
        <f t="shared" si="315"/>
        <v>Out</v>
      </c>
    </row>
    <row r="20196" spans="1:8" x14ac:dyDescent="0.25">
      <c r="A20196" s="41">
        <v>1512928263</v>
      </c>
      <c r="B20196" s="41">
        <v>1</v>
      </c>
      <c r="C20196" s="41">
        <v>2152</v>
      </c>
      <c r="D20196" s="39" t="s">
        <v>58</v>
      </c>
      <c r="E20196" s="63" t="str">
        <f>D20196&amp;"_"&amp;B20196</f>
        <v>Shenzhen_1</v>
      </c>
      <c r="F20196" s="70">
        <v>0.55694396100695909</v>
      </c>
      <c r="G20196" s="63">
        <f>COUNTIFS($E$10:E20196,E20196)</f>
        <v>1607</v>
      </c>
      <c r="H20196" s="39" t="str">
        <f t="shared" si="315"/>
        <v>Out</v>
      </c>
    </row>
    <row r="20197" spans="1:8" x14ac:dyDescent="0.25">
      <c r="A20197" s="41">
        <v>1518636046</v>
      </c>
      <c r="B20197" s="41">
        <v>1</v>
      </c>
      <c r="C20197" s="41">
        <v>1075</v>
      </c>
      <c r="D20197" s="39" t="s">
        <v>58</v>
      </c>
      <c r="E20197" s="63" t="str">
        <f>D20197&amp;"_"&amp;B20197</f>
        <v>Shenzhen_1</v>
      </c>
      <c r="F20197" s="70">
        <v>0.5578010014778596</v>
      </c>
      <c r="G20197" s="63">
        <f>COUNTIFS($E$10:E20197,E20197)</f>
        <v>1608</v>
      </c>
      <c r="H20197" s="39" t="str">
        <f t="shared" si="315"/>
        <v>Out</v>
      </c>
    </row>
    <row r="20198" spans="1:8" x14ac:dyDescent="0.25">
      <c r="A20198" s="41">
        <v>1513772756</v>
      </c>
      <c r="B20198" s="41">
        <v>1</v>
      </c>
      <c r="C20198" s="41">
        <v>753</v>
      </c>
      <c r="D20198" s="39" t="s">
        <v>58</v>
      </c>
      <c r="E20198" s="63" t="str">
        <f>D20198&amp;"_"&amp;B20198</f>
        <v>Shenzhen_1</v>
      </c>
      <c r="F20198" s="70">
        <v>0.55784595903218182</v>
      </c>
      <c r="G20198" s="63">
        <f>COUNTIFS($E$10:E20198,E20198)</f>
        <v>1609</v>
      </c>
      <c r="H20198" s="39" t="str">
        <f t="shared" si="315"/>
        <v>Out</v>
      </c>
    </row>
    <row r="20199" spans="1:8" x14ac:dyDescent="0.25">
      <c r="A20199" s="41">
        <v>1517716576</v>
      </c>
      <c r="B20199" s="41">
        <v>1</v>
      </c>
      <c r="C20199" s="41">
        <v>952</v>
      </c>
      <c r="D20199" s="39" t="s">
        <v>58</v>
      </c>
      <c r="E20199" s="63" t="str">
        <f>D20199&amp;"_"&amp;B20199</f>
        <v>Shenzhen_1</v>
      </c>
      <c r="F20199" s="70">
        <v>0.55807762939460859</v>
      </c>
      <c r="G20199" s="63">
        <f>COUNTIFS($E$10:E20199,E20199)</f>
        <v>1610</v>
      </c>
      <c r="H20199" s="39" t="str">
        <f t="shared" si="315"/>
        <v>Out</v>
      </c>
    </row>
    <row r="20200" spans="1:8" x14ac:dyDescent="0.25">
      <c r="A20200" s="41">
        <v>1517083984</v>
      </c>
      <c r="B20200" s="41">
        <v>1</v>
      </c>
      <c r="C20200" s="41">
        <v>670</v>
      </c>
      <c r="D20200" s="39" t="s">
        <v>58</v>
      </c>
      <c r="E20200" s="63" t="str">
        <f>D20200&amp;"_"&amp;B20200</f>
        <v>Shenzhen_1</v>
      </c>
      <c r="F20200" s="70">
        <v>0.55826914646971049</v>
      </c>
      <c r="G20200" s="63">
        <f>COUNTIFS($E$10:E20200,E20200)</f>
        <v>1611</v>
      </c>
      <c r="H20200" s="39" t="str">
        <f t="shared" si="315"/>
        <v>Out</v>
      </c>
    </row>
    <row r="20201" spans="1:8" x14ac:dyDescent="0.25">
      <c r="A20201" s="41">
        <v>1516947375</v>
      </c>
      <c r="B20201" s="41">
        <v>1</v>
      </c>
      <c r="C20201" s="41">
        <v>568</v>
      </c>
      <c r="D20201" s="39" t="s">
        <v>58</v>
      </c>
      <c r="E20201" s="63" t="str">
        <f>D20201&amp;"_"&amp;B20201</f>
        <v>Shenzhen_1</v>
      </c>
      <c r="F20201" s="70">
        <v>0.55831616926568928</v>
      </c>
      <c r="G20201" s="63">
        <f>COUNTIFS($E$10:E20201,E20201)</f>
        <v>1612</v>
      </c>
      <c r="H20201" s="39" t="str">
        <f t="shared" si="315"/>
        <v>Out</v>
      </c>
    </row>
    <row r="20202" spans="1:8" x14ac:dyDescent="0.25">
      <c r="A20202" s="41">
        <v>1518152178</v>
      </c>
      <c r="B20202" s="41">
        <v>1</v>
      </c>
      <c r="C20202" s="41">
        <v>1871</v>
      </c>
      <c r="D20202" s="39" t="s">
        <v>58</v>
      </c>
      <c r="E20202" s="63" t="str">
        <f>D20202&amp;"_"&amp;B20202</f>
        <v>Shenzhen_1</v>
      </c>
      <c r="F20202" s="70">
        <v>0.55851901519850389</v>
      </c>
      <c r="G20202" s="63">
        <f>COUNTIFS($E$10:E20202,E20202)</f>
        <v>1613</v>
      </c>
      <c r="H20202" s="39" t="str">
        <f t="shared" si="315"/>
        <v>Out</v>
      </c>
    </row>
    <row r="20203" spans="1:8" x14ac:dyDescent="0.25">
      <c r="A20203" s="41">
        <v>1511725223</v>
      </c>
      <c r="B20203" s="41">
        <v>1</v>
      </c>
      <c r="C20203" s="41">
        <v>3155</v>
      </c>
      <c r="D20203" s="39" t="s">
        <v>58</v>
      </c>
      <c r="E20203" s="63" t="str">
        <f>D20203&amp;"_"&amp;B20203</f>
        <v>Shenzhen_1</v>
      </c>
      <c r="F20203" s="70">
        <v>0.55866905430138081</v>
      </c>
      <c r="G20203" s="63">
        <f>COUNTIFS($E$10:E20203,E20203)</f>
        <v>1614</v>
      </c>
      <c r="H20203" s="39" t="str">
        <f t="shared" si="315"/>
        <v>Out</v>
      </c>
    </row>
    <row r="20204" spans="1:8" x14ac:dyDescent="0.25">
      <c r="A20204" s="41">
        <v>1516382928</v>
      </c>
      <c r="B20204" s="41">
        <v>1</v>
      </c>
      <c r="C20204" s="41">
        <v>2675</v>
      </c>
      <c r="D20204" s="39" t="s">
        <v>58</v>
      </c>
      <c r="E20204" s="63" t="str">
        <f>D20204&amp;"_"&amp;B20204</f>
        <v>Shenzhen_1</v>
      </c>
      <c r="F20204" s="70">
        <v>0.55902092678399684</v>
      </c>
      <c r="G20204" s="63">
        <f>COUNTIFS($E$10:E20204,E20204)</f>
        <v>1615</v>
      </c>
      <c r="H20204" s="39" t="str">
        <f t="shared" si="315"/>
        <v>Out</v>
      </c>
    </row>
    <row r="20205" spans="1:8" x14ac:dyDescent="0.25">
      <c r="A20205" s="41">
        <v>1518573613</v>
      </c>
      <c r="B20205" s="41">
        <v>1</v>
      </c>
      <c r="C20205" s="41">
        <v>417</v>
      </c>
      <c r="D20205" s="39" t="s">
        <v>58</v>
      </c>
      <c r="E20205" s="63" t="str">
        <f>D20205&amp;"_"&amp;B20205</f>
        <v>Shenzhen_1</v>
      </c>
      <c r="F20205" s="70">
        <v>0.55914196668155636</v>
      </c>
      <c r="G20205" s="63">
        <f>COUNTIFS($E$10:E20205,E20205)</f>
        <v>1616</v>
      </c>
      <c r="H20205" s="39" t="str">
        <f t="shared" si="315"/>
        <v>Out</v>
      </c>
    </row>
    <row r="20206" spans="1:8" x14ac:dyDescent="0.25">
      <c r="A20206" s="41">
        <v>1515654616</v>
      </c>
      <c r="B20206" s="41">
        <v>1</v>
      </c>
      <c r="C20206" s="41">
        <v>2376</v>
      </c>
      <c r="D20206" s="39" t="s">
        <v>58</v>
      </c>
      <c r="E20206" s="63" t="str">
        <f>D20206&amp;"_"&amp;B20206</f>
        <v>Shenzhen_1</v>
      </c>
      <c r="F20206" s="70">
        <v>0.55925281020487805</v>
      </c>
      <c r="G20206" s="63">
        <f>COUNTIFS($E$10:E20206,E20206)</f>
        <v>1617</v>
      </c>
      <c r="H20206" s="39" t="str">
        <f t="shared" si="315"/>
        <v>Out</v>
      </c>
    </row>
    <row r="20207" spans="1:8" x14ac:dyDescent="0.25">
      <c r="A20207" s="41">
        <v>1516857286</v>
      </c>
      <c r="B20207" s="41">
        <v>1</v>
      </c>
      <c r="C20207" s="41">
        <v>2014</v>
      </c>
      <c r="D20207" s="39" t="s">
        <v>58</v>
      </c>
      <c r="E20207" s="63" t="str">
        <f>D20207&amp;"_"&amp;B20207</f>
        <v>Shenzhen_1</v>
      </c>
      <c r="F20207" s="70">
        <v>0.55929301866929448</v>
      </c>
      <c r="G20207" s="63">
        <f>COUNTIFS($E$10:E20207,E20207)</f>
        <v>1618</v>
      </c>
      <c r="H20207" s="39" t="str">
        <f t="shared" si="315"/>
        <v>Out</v>
      </c>
    </row>
    <row r="20208" spans="1:8" x14ac:dyDescent="0.25">
      <c r="A20208" s="41">
        <v>1519281609</v>
      </c>
      <c r="B20208" s="41">
        <v>1</v>
      </c>
      <c r="C20208" s="41">
        <v>4099</v>
      </c>
      <c r="D20208" s="39" t="s">
        <v>58</v>
      </c>
      <c r="E20208" s="63" t="str">
        <f>D20208&amp;"_"&amp;B20208</f>
        <v>Shenzhen_1</v>
      </c>
      <c r="F20208" s="70">
        <v>0.55933956487718939</v>
      </c>
      <c r="G20208" s="63">
        <f>COUNTIFS($E$10:E20208,E20208)</f>
        <v>1619</v>
      </c>
      <c r="H20208" s="39" t="str">
        <f t="shared" si="315"/>
        <v>Out</v>
      </c>
    </row>
    <row r="20209" spans="1:8" x14ac:dyDescent="0.25">
      <c r="A20209" s="41">
        <v>1513946373</v>
      </c>
      <c r="B20209" s="41">
        <v>1</v>
      </c>
      <c r="C20209" s="41">
        <v>2671</v>
      </c>
      <c r="D20209" s="39" t="s">
        <v>58</v>
      </c>
      <c r="E20209" s="63" t="str">
        <f>D20209&amp;"_"&amp;B20209</f>
        <v>Shenzhen_1</v>
      </c>
      <c r="F20209" s="70">
        <v>0.5594931560758869</v>
      </c>
      <c r="G20209" s="63">
        <f>COUNTIFS($E$10:E20209,E20209)</f>
        <v>1620</v>
      </c>
      <c r="H20209" s="39" t="str">
        <f t="shared" si="315"/>
        <v>Out</v>
      </c>
    </row>
    <row r="20210" spans="1:8" x14ac:dyDescent="0.25">
      <c r="A20210" s="41">
        <v>1518288598</v>
      </c>
      <c r="B20210" s="41">
        <v>1</v>
      </c>
      <c r="C20210" s="41">
        <v>493</v>
      </c>
      <c r="D20210" s="39" t="s">
        <v>58</v>
      </c>
      <c r="E20210" s="63" t="str">
        <f>D20210&amp;"_"&amp;B20210</f>
        <v>Shenzhen_1</v>
      </c>
      <c r="F20210" s="70">
        <v>0.55950343626053489</v>
      </c>
      <c r="G20210" s="63">
        <f>COUNTIFS($E$10:E20210,E20210)</f>
        <v>1621</v>
      </c>
      <c r="H20210" s="39" t="str">
        <f t="shared" si="315"/>
        <v>Out</v>
      </c>
    </row>
    <row r="20211" spans="1:8" x14ac:dyDescent="0.25">
      <c r="A20211" s="41">
        <v>1512868485</v>
      </c>
      <c r="B20211" s="41">
        <v>1</v>
      </c>
      <c r="C20211" s="41">
        <v>48</v>
      </c>
      <c r="D20211" s="39" t="s">
        <v>58</v>
      </c>
      <c r="E20211" s="63" t="str">
        <f>D20211&amp;"_"&amp;B20211</f>
        <v>Shenzhen_1</v>
      </c>
      <c r="F20211" s="70">
        <v>0.55955855725983406</v>
      </c>
      <c r="G20211" s="63">
        <f>COUNTIFS($E$10:E20211,E20211)</f>
        <v>1622</v>
      </c>
      <c r="H20211" s="39" t="str">
        <f t="shared" si="315"/>
        <v>Out</v>
      </c>
    </row>
    <row r="20212" spans="1:8" x14ac:dyDescent="0.25">
      <c r="A20212" s="41">
        <v>1513328615</v>
      </c>
      <c r="B20212" s="41">
        <v>1</v>
      </c>
      <c r="C20212" s="41">
        <v>4843</v>
      </c>
      <c r="D20212" s="39" t="s">
        <v>58</v>
      </c>
      <c r="E20212" s="63" t="str">
        <f>D20212&amp;"_"&amp;B20212</f>
        <v>Shenzhen_1</v>
      </c>
      <c r="F20212" s="70">
        <v>0.55978993006844557</v>
      </c>
      <c r="G20212" s="63">
        <f>COUNTIFS($E$10:E20212,E20212)</f>
        <v>1623</v>
      </c>
      <c r="H20212" s="39" t="str">
        <f t="shared" si="315"/>
        <v>Out</v>
      </c>
    </row>
    <row r="20213" spans="1:8" x14ac:dyDescent="0.25">
      <c r="A20213" s="41">
        <v>1514860196</v>
      </c>
      <c r="B20213" s="41">
        <v>1</v>
      </c>
      <c r="C20213" s="41">
        <v>1719</v>
      </c>
      <c r="D20213" s="39" t="s">
        <v>58</v>
      </c>
      <c r="E20213" s="63" t="str">
        <f>D20213&amp;"_"&amp;B20213</f>
        <v>Shenzhen_1</v>
      </c>
      <c r="F20213" s="70">
        <v>0.55986039045089808</v>
      </c>
      <c r="G20213" s="63">
        <f>COUNTIFS($E$10:E20213,E20213)</f>
        <v>1624</v>
      </c>
      <c r="H20213" s="39" t="str">
        <f t="shared" si="315"/>
        <v>Out</v>
      </c>
    </row>
    <row r="20214" spans="1:8" x14ac:dyDescent="0.25">
      <c r="A20214" s="41">
        <v>1519914414</v>
      </c>
      <c r="B20214" s="41">
        <v>1</v>
      </c>
      <c r="C20214" s="41">
        <v>1412</v>
      </c>
      <c r="D20214" s="39" t="s">
        <v>58</v>
      </c>
      <c r="E20214" s="63" t="str">
        <f>D20214&amp;"_"&amp;B20214</f>
        <v>Shenzhen_1</v>
      </c>
      <c r="F20214" s="70">
        <v>0.56038483307861831</v>
      </c>
      <c r="G20214" s="63">
        <f>COUNTIFS($E$10:E20214,E20214)</f>
        <v>1625</v>
      </c>
      <c r="H20214" s="39" t="str">
        <f t="shared" si="315"/>
        <v>Out</v>
      </c>
    </row>
    <row r="20215" spans="1:8" x14ac:dyDescent="0.25">
      <c r="A20215" s="41">
        <v>1516770435</v>
      </c>
      <c r="B20215" s="41">
        <v>1</v>
      </c>
      <c r="C20215" s="41">
        <v>1871</v>
      </c>
      <c r="D20215" s="39" t="s">
        <v>58</v>
      </c>
      <c r="E20215" s="63" t="str">
        <f>D20215&amp;"_"&amp;B20215</f>
        <v>Shenzhen_1</v>
      </c>
      <c r="F20215" s="70">
        <v>0.56062183352483164</v>
      </c>
      <c r="G20215" s="63">
        <f>COUNTIFS($E$10:E20215,E20215)</f>
        <v>1626</v>
      </c>
      <c r="H20215" s="39" t="str">
        <f t="shared" si="315"/>
        <v>Out</v>
      </c>
    </row>
    <row r="20216" spans="1:8" x14ac:dyDescent="0.25">
      <c r="A20216" s="41">
        <v>1517941295</v>
      </c>
      <c r="B20216" s="41">
        <v>1</v>
      </c>
      <c r="C20216" s="41">
        <v>1218</v>
      </c>
      <c r="D20216" s="39" t="s">
        <v>58</v>
      </c>
      <c r="E20216" s="63" t="str">
        <f>D20216&amp;"_"&amp;B20216</f>
        <v>Shenzhen_1</v>
      </c>
      <c r="F20216" s="70">
        <v>0.56062234992422544</v>
      </c>
      <c r="G20216" s="63">
        <f>COUNTIFS($E$10:E20216,E20216)</f>
        <v>1627</v>
      </c>
      <c r="H20216" s="39" t="str">
        <f t="shared" si="315"/>
        <v>Out</v>
      </c>
    </row>
    <row r="20217" spans="1:8" x14ac:dyDescent="0.25">
      <c r="A20217" s="41">
        <v>1511251693</v>
      </c>
      <c r="B20217" s="41">
        <v>1</v>
      </c>
      <c r="C20217" s="41">
        <v>1546</v>
      </c>
      <c r="D20217" s="39" t="s">
        <v>58</v>
      </c>
      <c r="E20217" s="63" t="str">
        <f>D20217&amp;"_"&amp;B20217</f>
        <v>Shenzhen_1</v>
      </c>
      <c r="F20217" s="70">
        <v>0.56100836298928169</v>
      </c>
      <c r="G20217" s="63">
        <f>COUNTIFS($E$10:E20217,E20217)</f>
        <v>1628</v>
      </c>
      <c r="H20217" s="39" t="str">
        <f t="shared" si="315"/>
        <v>Out</v>
      </c>
    </row>
    <row r="20218" spans="1:8" x14ac:dyDescent="0.25">
      <c r="A20218" s="41">
        <v>1519071945</v>
      </c>
      <c r="B20218" s="41">
        <v>1</v>
      </c>
      <c r="C20218" s="41">
        <v>2398</v>
      </c>
      <c r="D20218" s="39" t="s">
        <v>58</v>
      </c>
      <c r="E20218" s="63" t="str">
        <f>D20218&amp;"_"&amp;B20218</f>
        <v>Shenzhen_1</v>
      </c>
      <c r="F20218" s="70">
        <v>0.56118128340896323</v>
      </c>
      <c r="G20218" s="63">
        <f>COUNTIFS($E$10:E20218,E20218)</f>
        <v>1629</v>
      </c>
      <c r="H20218" s="39" t="str">
        <f t="shared" si="315"/>
        <v>Out</v>
      </c>
    </row>
    <row r="20219" spans="1:8" x14ac:dyDescent="0.25">
      <c r="A20219" s="41">
        <v>1516854164</v>
      </c>
      <c r="B20219" s="41">
        <v>1</v>
      </c>
      <c r="C20219" s="41">
        <v>3289</v>
      </c>
      <c r="D20219" s="39" t="s">
        <v>58</v>
      </c>
      <c r="E20219" s="63" t="str">
        <f>D20219&amp;"_"&amp;B20219</f>
        <v>Shenzhen_1</v>
      </c>
      <c r="F20219" s="70">
        <v>0.56124155329461356</v>
      </c>
      <c r="G20219" s="63">
        <f>COUNTIFS($E$10:E20219,E20219)</f>
        <v>1630</v>
      </c>
      <c r="H20219" s="39" t="str">
        <f t="shared" si="315"/>
        <v>Out</v>
      </c>
    </row>
    <row r="20220" spans="1:8" x14ac:dyDescent="0.25">
      <c r="A20220" s="41">
        <v>1515179206</v>
      </c>
      <c r="B20220" s="41">
        <v>1</v>
      </c>
      <c r="C20220" s="41">
        <v>4324</v>
      </c>
      <c r="D20220" s="39" t="s">
        <v>58</v>
      </c>
      <c r="E20220" s="63" t="str">
        <f>D20220&amp;"_"&amp;B20220</f>
        <v>Shenzhen_1</v>
      </c>
      <c r="F20220" s="70">
        <v>0.56153485636815936</v>
      </c>
      <c r="G20220" s="63">
        <f>COUNTIFS($E$10:E20220,E20220)</f>
        <v>1631</v>
      </c>
      <c r="H20220" s="39" t="str">
        <f t="shared" si="315"/>
        <v>Out</v>
      </c>
    </row>
    <row r="20221" spans="1:8" x14ac:dyDescent="0.25">
      <c r="A20221" s="41">
        <v>1519890055</v>
      </c>
      <c r="B20221" s="41">
        <v>1</v>
      </c>
      <c r="C20221" s="41">
        <v>1406</v>
      </c>
      <c r="D20221" s="39" t="s">
        <v>58</v>
      </c>
      <c r="E20221" s="63" t="str">
        <f>D20221&amp;"_"&amp;B20221</f>
        <v>Shenzhen_1</v>
      </c>
      <c r="F20221" s="70">
        <v>0.56168278253411175</v>
      </c>
      <c r="G20221" s="63">
        <f>COUNTIFS($E$10:E20221,E20221)</f>
        <v>1632</v>
      </c>
      <c r="H20221" s="39" t="str">
        <f t="shared" si="315"/>
        <v>Out</v>
      </c>
    </row>
    <row r="20222" spans="1:8" x14ac:dyDescent="0.25">
      <c r="A20222" s="41">
        <v>1518673235</v>
      </c>
      <c r="B20222" s="41">
        <v>1</v>
      </c>
      <c r="C20222" s="41">
        <v>855</v>
      </c>
      <c r="D20222" s="39" t="s">
        <v>58</v>
      </c>
      <c r="E20222" s="63" t="str">
        <f>D20222&amp;"_"&amp;B20222</f>
        <v>Shenzhen_1</v>
      </c>
      <c r="F20222" s="70">
        <v>0.56178161501252999</v>
      </c>
      <c r="G20222" s="63">
        <f>COUNTIFS($E$10:E20222,E20222)</f>
        <v>1633</v>
      </c>
      <c r="H20222" s="39" t="str">
        <f t="shared" si="315"/>
        <v>Out</v>
      </c>
    </row>
    <row r="20223" spans="1:8" x14ac:dyDescent="0.25">
      <c r="A20223" s="41">
        <v>1519909617</v>
      </c>
      <c r="B20223" s="41">
        <v>1</v>
      </c>
      <c r="C20223" s="41">
        <v>4017</v>
      </c>
      <c r="D20223" s="39" t="s">
        <v>58</v>
      </c>
      <c r="E20223" s="63" t="str">
        <f>D20223&amp;"_"&amp;B20223</f>
        <v>Shenzhen_1</v>
      </c>
      <c r="F20223" s="70">
        <v>0.56193843968152934</v>
      </c>
      <c r="G20223" s="63">
        <f>COUNTIFS($E$10:E20223,E20223)</f>
        <v>1634</v>
      </c>
      <c r="H20223" s="39" t="str">
        <f t="shared" si="315"/>
        <v>Out</v>
      </c>
    </row>
    <row r="20224" spans="1:8" x14ac:dyDescent="0.25">
      <c r="A20224" s="41">
        <v>1511366744</v>
      </c>
      <c r="B20224" s="41">
        <v>1</v>
      </c>
      <c r="C20224" s="41">
        <v>851</v>
      </c>
      <c r="D20224" s="39" t="s">
        <v>58</v>
      </c>
      <c r="E20224" s="63" t="str">
        <f>D20224&amp;"_"&amp;B20224</f>
        <v>Shenzhen_1</v>
      </c>
      <c r="F20224" s="70">
        <v>0.56198667464402208</v>
      </c>
      <c r="G20224" s="63">
        <f>COUNTIFS($E$10:E20224,E20224)</f>
        <v>1635</v>
      </c>
      <c r="H20224" s="39" t="str">
        <f t="shared" si="315"/>
        <v>Out</v>
      </c>
    </row>
    <row r="20225" spans="1:8" x14ac:dyDescent="0.25">
      <c r="A20225" s="41">
        <v>1516085124</v>
      </c>
      <c r="B20225" s="41">
        <v>1</v>
      </c>
      <c r="C20225" s="41">
        <v>5857</v>
      </c>
      <c r="D20225" s="39" t="s">
        <v>58</v>
      </c>
      <c r="E20225" s="63" t="str">
        <f>D20225&amp;"_"&amp;B20225</f>
        <v>Shenzhen_1</v>
      </c>
      <c r="F20225" s="70">
        <v>0.56204067484842346</v>
      </c>
      <c r="G20225" s="63">
        <f>COUNTIFS($E$10:E20225,E20225)</f>
        <v>1636</v>
      </c>
      <c r="H20225" s="39" t="str">
        <f t="shared" si="315"/>
        <v>Out</v>
      </c>
    </row>
    <row r="20226" spans="1:8" x14ac:dyDescent="0.25">
      <c r="A20226" s="41">
        <v>1511249759</v>
      </c>
      <c r="B20226" s="41">
        <v>1</v>
      </c>
      <c r="C20226" s="41">
        <v>2162</v>
      </c>
      <c r="D20226" s="39" t="s">
        <v>58</v>
      </c>
      <c r="E20226" s="63" t="str">
        <f>D20226&amp;"_"&amp;B20226</f>
        <v>Shenzhen_1</v>
      </c>
      <c r="F20226" s="70">
        <v>0.5620976431828586</v>
      </c>
      <c r="G20226" s="63">
        <f>COUNTIFS($E$10:E20226,E20226)</f>
        <v>1637</v>
      </c>
      <c r="H20226" s="39" t="str">
        <f t="shared" si="315"/>
        <v>Out</v>
      </c>
    </row>
    <row r="20227" spans="1:8" x14ac:dyDescent="0.25">
      <c r="A20227" s="41">
        <v>1515400314</v>
      </c>
      <c r="B20227" s="41">
        <v>1</v>
      </c>
      <c r="C20227" s="41">
        <v>263</v>
      </c>
      <c r="D20227" s="39" t="s">
        <v>58</v>
      </c>
      <c r="E20227" s="63" t="str">
        <f>D20227&amp;"_"&amp;B20227</f>
        <v>Shenzhen_1</v>
      </c>
      <c r="F20227" s="70">
        <v>0.56252660391137377</v>
      </c>
      <c r="G20227" s="63">
        <f>COUNTIFS($E$10:E20227,E20227)</f>
        <v>1638</v>
      </c>
      <c r="H20227" s="39" t="str">
        <f t="shared" si="315"/>
        <v>Out</v>
      </c>
    </row>
    <row r="20228" spans="1:8" x14ac:dyDescent="0.25">
      <c r="A20228" s="41">
        <v>1517860753</v>
      </c>
      <c r="B20228" s="41">
        <v>1</v>
      </c>
      <c r="C20228" s="41">
        <v>1990</v>
      </c>
      <c r="D20228" s="39" t="s">
        <v>58</v>
      </c>
      <c r="E20228" s="63" t="str">
        <f>D20228&amp;"_"&amp;B20228</f>
        <v>Shenzhen_1</v>
      </c>
      <c r="F20228" s="70">
        <v>0.5626320300170079</v>
      </c>
      <c r="G20228" s="63">
        <f>COUNTIFS($E$10:E20228,E20228)</f>
        <v>1639</v>
      </c>
      <c r="H20228" s="39" t="str">
        <f t="shared" si="315"/>
        <v>Out</v>
      </c>
    </row>
    <row r="20229" spans="1:8" x14ac:dyDescent="0.25">
      <c r="A20229" s="41">
        <v>1518005407</v>
      </c>
      <c r="B20229" s="41">
        <v>1</v>
      </c>
      <c r="C20229" s="41">
        <v>54</v>
      </c>
      <c r="D20229" s="39" t="s">
        <v>58</v>
      </c>
      <c r="E20229" s="63" t="str">
        <f>D20229&amp;"_"&amp;B20229</f>
        <v>Shenzhen_1</v>
      </c>
      <c r="F20229" s="70">
        <v>0.56290215559946866</v>
      </c>
      <c r="G20229" s="63">
        <f>COUNTIFS($E$10:E20229,E20229)</f>
        <v>1640</v>
      </c>
      <c r="H20229" s="39" t="str">
        <f t="shared" si="315"/>
        <v>Out</v>
      </c>
    </row>
    <row r="20230" spans="1:8" x14ac:dyDescent="0.25">
      <c r="A20230" s="41">
        <v>1517819019</v>
      </c>
      <c r="B20230" s="41">
        <v>1</v>
      </c>
      <c r="C20230" s="41">
        <v>4013</v>
      </c>
      <c r="D20230" s="39" t="s">
        <v>58</v>
      </c>
      <c r="E20230" s="63" t="str">
        <f>D20230&amp;"_"&amp;B20230</f>
        <v>Shenzhen_1</v>
      </c>
      <c r="F20230" s="70">
        <v>0.56463839914757097</v>
      </c>
      <c r="G20230" s="63">
        <f>COUNTIFS($E$10:E20230,E20230)</f>
        <v>1641</v>
      </c>
      <c r="H20230" s="39" t="str">
        <f t="shared" si="315"/>
        <v>Out</v>
      </c>
    </row>
    <row r="20231" spans="1:8" x14ac:dyDescent="0.25">
      <c r="A20231" s="41">
        <v>1515720858</v>
      </c>
      <c r="B20231" s="41">
        <v>1</v>
      </c>
      <c r="C20231" s="41">
        <v>724</v>
      </c>
      <c r="D20231" s="39" t="s">
        <v>58</v>
      </c>
      <c r="E20231" s="63" t="str">
        <f>D20231&amp;"_"&amp;B20231</f>
        <v>Shenzhen_1</v>
      </c>
      <c r="F20231" s="70">
        <v>0.56491096527257634</v>
      </c>
      <c r="G20231" s="63">
        <f>COUNTIFS($E$10:E20231,E20231)</f>
        <v>1642</v>
      </c>
      <c r="H20231" s="39" t="str">
        <f t="shared" si="315"/>
        <v>Out</v>
      </c>
    </row>
    <row r="20232" spans="1:8" x14ac:dyDescent="0.25">
      <c r="A20232" s="41">
        <v>1514914936</v>
      </c>
      <c r="B20232" s="41">
        <v>1</v>
      </c>
      <c r="C20232" s="41">
        <v>1602</v>
      </c>
      <c r="D20232" s="39" t="s">
        <v>58</v>
      </c>
      <c r="E20232" s="63" t="str">
        <f>D20232&amp;"_"&amp;B20232</f>
        <v>Shenzhen_1</v>
      </c>
      <c r="F20232" s="70">
        <v>0.5650993125989453</v>
      </c>
      <c r="G20232" s="63">
        <f>COUNTIFS($E$10:E20232,E20232)</f>
        <v>1643</v>
      </c>
      <c r="H20232" s="39" t="str">
        <f t="shared" si="315"/>
        <v>Out</v>
      </c>
    </row>
    <row r="20233" spans="1:8" x14ac:dyDescent="0.25">
      <c r="A20233" s="41">
        <v>1514322729</v>
      </c>
      <c r="B20233" s="41">
        <v>1</v>
      </c>
      <c r="C20233" s="41">
        <v>4894</v>
      </c>
      <c r="D20233" s="39" t="s">
        <v>58</v>
      </c>
      <c r="E20233" s="63" t="str">
        <f>D20233&amp;"_"&amp;B20233</f>
        <v>Shenzhen_1</v>
      </c>
      <c r="F20233" s="70">
        <v>0.56514264358326949</v>
      </c>
      <c r="G20233" s="63">
        <f>COUNTIFS($E$10:E20233,E20233)</f>
        <v>1644</v>
      </c>
      <c r="H20233" s="39" t="str">
        <f t="shared" si="315"/>
        <v>Out</v>
      </c>
    </row>
    <row r="20234" spans="1:8" x14ac:dyDescent="0.25">
      <c r="A20234" s="41">
        <v>1513723345</v>
      </c>
      <c r="B20234" s="41">
        <v>1</v>
      </c>
      <c r="C20234" s="41">
        <v>1648</v>
      </c>
      <c r="D20234" s="39" t="s">
        <v>58</v>
      </c>
      <c r="E20234" s="63" t="str">
        <f>D20234&amp;"_"&amp;B20234</f>
        <v>Shenzhen_1</v>
      </c>
      <c r="F20234" s="70">
        <v>0.5661958845153261</v>
      </c>
      <c r="G20234" s="63">
        <f>COUNTIFS($E$10:E20234,E20234)</f>
        <v>1645</v>
      </c>
      <c r="H20234" s="39" t="str">
        <f t="shared" si="315"/>
        <v>Out</v>
      </c>
    </row>
    <row r="20235" spans="1:8" x14ac:dyDescent="0.25">
      <c r="A20235" s="41">
        <v>1513867867</v>
      </c>
      <c r="B20235" s="41">
        <v>1</v>
      </c>
      <c r="C20235" s="41">
        <v>1685</v>
      </c>
      <c r="D20235" s="39" t="s">
        <v>58</v>
      </c>
      <c r="E20235" s="63" t="str">
        <f>D20235&amp;"_"&amp;B20235</f>
        <v>Shenzhen_1</v>
      </c>
      <c r="F20235" s="70">
        <v>0.56636244958302095</v>
      </c>
      <c r="G20235" s="63">
        <f>COUNTIFS($E$10:E20235,E20235)</f>
        <v>1646</v>
      </c>
      <c r="H20235" s="39" t="str">
        <f t="shared" ref="H20235:H20298" si="316">IF(ROW()&lt;=3000,"Test",
IF(ROW()&lt;=6000,"Control",
"Out"))</f>
        <v>Out</v>
      </c>
    </row>
    <row r="20236" spans="1:8" x14ac:dyDescent="0.25">
      <c r="A20236" s="41">
        <v>1514243097</v>
      </c>
      <c r="B20236" s="41">
        <v>1</v>
      </c>
      <c r="C20236" s="41">
        <v>328</v>
      </c>
      <c r="D20236" s="39" t="s">
        <v>58</v>
      </c>
      <c r="E20236" s="63" t="str">
        <f>D20236&amp;"_"&amp;B20236</f>
        <v>Shenzhen_1</v>
      </c>
      <c r="F20236" s="70">
        <v>0.56645658546946687</v>
      </c>
      <c r="G20236" s="63">
        <f>COUNTIFS($E$10:E20236,E20236)</f>
        <v>1647</v>
      </c>
      <c r="H20236" s="39" t="str">
        <f t="shared" si="316"/>
        <v>Out</v>
      </c>
    </row>
    <row r="20237" spans="1:8" x14ac:dyDescent="0.25">
      <c r="A20237" s="41">
        <v>1517743736</v>
      </c>
      <c r="B20237" s="41">
        <v>1</v>
      </c>
      <c r="C20237" s="41">
        <v>3923</v>
      </c>
      <c r="D20237" s="39" t="s">
        <v>58</v>
      </c>
      <c r="E20237" s="63" t="str">
        <f>D20237&amp;"_"&amp;B20237</f>
        <v>Shenzhen_1</v>
      </c>
      <c r="F20237" s="70">
        <v>0.56657751980274185</v>
      </c>
      <c r="G20237" s="63">
        <f>COUNTIFS($E$10:E20237,E20237)</f>
        <v>1648</v>
      </c>
      <c r="H20237" s="39" t="str">
        <f t="shared" si="316"/>
        <v>Out</v>
      </c>
    </row>
    <row r="20238" spans="1:8" x14ac:dyDescent="0.25">
      <c r="A20238" s="41">
        <v>1518162677</v>
      </c>
      <c r="B20238" s="41">
        <v>1</v>
      </c>
      <c r="C20238" s="41">
        <v>2272</v>
      </c>
      <c r="D20238" s="39" t="s">
        <v>58</v>
      </c>
      <c r="E20238" s="63" t="str">
        <f>D20238&amp;"_"&amp;B20238</f>
        <v>Shenzhen_1</v>
      </c>
      <c r="F20238" s="70">
        <v>0.56667848500051443</v>
      </c>
      <c r="G20238" s="63">
        <f>COUNTIFS($E$10:E20238,E20238)</f>
        <v>1649</v>
      </c>
      <c r="H20238" s="39" t="str">
        <f t="shared" si="316"/>
        <v>Out</v>
      </c>
    </row>
    <row r="20239" spans="1:8" x14ac:dyDescent="0.25">
      <c r="A20239" s="41">
        <v>1515092418</v>
      </c>
      <c r="B20239" s="41">
        <v>1</v>
      </c>
      <c r="C20239" s="41">
        <v>2112</v>
      </c>
      <c r="D20239" s="39" t="s">
        <v>58</v>
      </c>
      <c r="E20239" s="63" t="str">
        <f>D20239&amp;"_"&amp;B20239</f>
        <v>Shenzhen_1</v>
      </c>
      <c r="F20239" s="70">
        <v>0.56669984381061345</v>
      </c>
      <c r="G20239" s="63">
        <f>COUNTIFS($E$10:E20239,E20239)</f>
        <v>1650</v>
      </c>
      <c r="H20239" s="39" t="str">
        <f t="shared" si="316"/>
        <v>Out</v>
      </c>
    </row>
    <row r="20240" spans="1:8" x14ac:dyDescent="0.25">
      <c r="A20240" s="41">
        <v>1515814316</v>
      </c>
      <c r="B20240" s="41">
        <v>1</v>
      </c>
      <c r="C20240" s="41">
        <v>4845</v>
      </c>
      <c r="D20240" s="39" t="s">
        <v>58</v>
      </c>
      <c r="E20240" s="63" t="str">
        <f>D20240&amp;"_"&amp;B20240</f>
        <v>Shenzhen_1</v>
      </c>
      <c r="F20240" s="70">
        <v>0.56722415536302651</v>
      </c>
      <c r="G20240" s="63">
        <f>COUNTIFS($E$10:E20240,E20240)</f>
        <v>1651</v>
      </c>
      <c r="H20240" s="39" t="str">
        <f t="shared" si="316"/>
        <v>Out</v>
      </c>
    </row>
    <row r="20241" spans="1:8" x14ac:dyDescent="0.25">
      <c r="A20241" s="41">
        <v>1515541617</v>
      </c>
      <c r="B20241" s="41">
        <v>1</v>
      </c>
      <c r="C20241" s="41">
        <v>1370</v>
      </c>
      <c r="D20241" s="39" t="s">
        <v>58</v>
      </c>
      <c r="E20241" s="63" t="str">
        <f>D20241&amp;"_"&amp;B20241</f>
        <v>Shenzhen_1</v>
      </c>
      <c r="F20241" s="70">
        <v>0.56775878072242358</v>
      </c>
      <c r="G20241" s="63">
        <f>COUNTIFS($E$10:E20241,E20241)</f>
        <v>1652</v>
      </c>
      <c r="H20241" s="39" t="str">
        <f t="shared" si="316"/>
        <v>Out</v>
      </c>
    </row>
    <row r="20242" spans="1:8" x14ac:dyDescent="0.25">
      <c r="A20242" s="41">
        <v>1515568807</v>
      </c>
      <c r="B20242" s="41">
        <v>1</v>
      </c>
      <c r="C20242" s="41">
        <v>752</v>
      </c>
      <c r="D20242" s="39" t="s">
        <v>58</v>
      </c>
      <c r="E20242" s="63" t="str">
        <f>D20242&amp;"_"&amp;B20242</f>
        <v>Shenzhen_1</v>
      </c>
      <c r="F20242" s="70">
        <v>0.56789076222150026</v>
      </c>
      <c r="G20242" s="63">
        <f>COUNTIFS($E$10:E20242,E20242)</f>
        <v>1653</v>
      </c>
      <c r="H20242" s="39" t="str">
        <f t="shared" si="316"/>
        <v>Out</v>
      </c>
    </row>
    <row r="20243" spans="1:8" x14ac:dyDescent="0.25">
      <c r="A20243" s="41">
        <v>1512666459</v>
      </c>
      <c r="B20243" s="41">
        <v>1</v>
      </c>
      <c r="C20243" s="41">
        <v>393</v>
      </c>
      <c r="D20243" s="39" t="s">
        <v>58</v>
      </c>
      <c r="E20243" s="63" t="str">
        <f>D20243&amp;"_"&amp;B20243</f>
        <v>Shenzhen_1</v>
      </c>
      <c r="F20243" s="70">
        <v>0.56825896311597501</v>
      </c>
      <c r="G20243" s="63">
        <f>COUNTIFS($E$10:E20243,E20243)</f>
        <v>1654</v>
      </c>
      <c r="H20243" s="39" t="str">
        <f t="shared" si="316"/>
        <v>Out</v>
      </c>
    </row>
    <row r="20244" spans="1:8" x14ac:dyDescent="0.25">
      <c r="A20244" s="41">
        <v>1517235136</v>
      </c>
      <c r="B20244" s="41">
        <v>1</v>
      </c>
      <c r="C20244" s="41">
        <v>3094</v>
      </c>
      <c r="D20244" s="39" t="s">
        <v>58</v>
      </c>
      <c r="E20244" s="63" t="str">
        <f>D20244&amp;"_"&amp;B20244</f>
        <v>Shenzhen_1</v>
      </c>
      <c r="F20244" s="70">
        <v>0.56857880626667223</v>
      </c>
      <c r="G20244" s="63">
        <f>COUNTIFS($E$10:E20244,E20244)</f>
        <v>1655</v>
      </c>
      <c r="H20244" s="39" t="str">
        <f t="shared" si="316"/>
        <v>Out</v>
      </c>
    </row>
    <row r="20245" spans="1:8" x14ac:dyDescent="0.25">
      <c r="A20245" s="41">
        <v>1512380334</v>
      </c>
      <c r="B20245" s="41">
        <v>1</v>
      </c>
      <c r="C20245" s="41">
        <v>3810</v>
      </c>
      <c r="D20245" s="39" t="s">
        <v>58</v>
      </c>
      <c r="E20245" s="63" t="str">
        <f>D20245&amp;"_"&amp;B20245</f>
        <v>Shenzhen_1</v>
      </c>
      <c r="F20245" s="70">
        <v>0.56869760048477158</v>
      </c>
      <c r="G20245" s="63">
        <f>COUNTIFS($E$10:E20245,E20245)</f>
        <v>1656</v>
      </c>
      <c r="H20245" s="39" t="str">
        <f t="shared" si="316"/>
        <v>Out</v>
      </c>
    </row>
    <row r="20246" spans="1:8" x14ac:dyDescent="0.25">
      <c r="A20246" s="41">
        <v>1513330234</v>
      </c>
      <c r="B20246" s="41">
        <v>1</v>
      </c>
      <c r="C20246" s="41">
        <v>1287</v>
      </c>
      <c r="D20246" s="39" t="s">
        <v>58</v>
      </c>
      <c r="E20246" s="63" t="str">
        <f>D20246&amp;"_"&amp;B20246</f>
        <v>Shenzhen_1</v>
      </c>
      <c r="F20246" s="70">
        <v>0.56877699451146913</v>
      </c>
      <c r="G20246" s="63">
        <f>COUNTIFS($E$10:E20246,E20246)</f>
        <v>1657</v>
      </c>
      <c r="H20246" s="39" t="str">
        <f t="shared" si="316"/>
        <v>Out</v>
      </c>
    </row>
    <row r="20247" spans="1:8" x14ac:dyDescent="0.25">
      <c r="A20247" s="41">
        <v>1511353109</v>
      </c>
      <c r="B20247" s="41">
        <v>1</v>
      </c>
      <c r="C20247" s="41">
        <v>1244</v>
      </c>
      <c r="D20247" s="39" t="s">
        <v>58</v>
      </c>
      <c r="E20247" s="63" t="str">
        <f>D20247&amp;"_"&amp;B20247</f>
        <v>Shenzhen_1</v>
      </c>
      <c r="F20247" s="70">
        <v>0.5692953718066075</v>
      </c>
      <c r="G20247" s="63">
        <f>COUNTIFS($E$10:E20247,E20247)</f>
        <v>1658</v>
      </c>
      <c r="H20247" s="39" t="str">
        <f t="shared" si="316"/>
        <v>Out</v>
      </c>
    </row>
    <row r="20248" spans="1:8" x14ac:dyDescent="0.25">
      <c r="A20248" s="41">
        <v>1519656435</v>
      </c>
      <c r="B20248" s="41">
        <v>1</v>
      </c>
      <c r="C20248" s="41">
        <v>3112</v>
      </c>
      <c r="D20248" s="39" t="s">
        <v>58</v>
      </c>
      <c r="E20248" s="63" t="str">
        <f>D20248&amp;"_"&amp;B20248</f>
        <v>Shenzhen_1</v>
      </c>
      <c r="F20248" s="70">
        <v>0.56961391821128227</v>
      </c>
      <c r="G20248" s="63">
        <f>COUNTIFS($E$10:E20248,E20248)</f>
        <v>1659</v>
      </c>
      <c r="H20248" s="39" t="str">
        <f t="shared" si="316"/>
        <v>Out</v>
      </c>
    </row>
    <row r="20249" spans="1:8" x14ac:dyDescent="0.25">
      <c r="A20249" s="41">
        <v>1517527547</v>
      </c>
      <c r="B20249" s="41">
        <v>1</v>
      </c>
      <c r="C20249" s="41">
        <v>493</v>
      </c>
      <c r="D20249" s="39" t="s">
        <v>58</v>
      </c>
      <c r="E20249" s="63" t="str">
        <f>D20249&amp;"_"&amp;B20249</f>
        <v>Shenzhen_1</v>
      </c>
      <c r="F20249" s="70">
        <v>0.5697190485169854</v>
      </c>
      <c r="G20249" s="63">
        <f>COUNTIFS($E$10:E20249,E20249)</f>
        <v>1660</v>
      </c>
      <c r="H20249" s="39" t="str">
        <f t="shared" si="316"/>
        <v>Out</v>
      </c>
    </row>
    <row r="20250" spans="1:8" x14ac:dyDescent="0.25">
      <c r="A20250" s="41">
        <v>1516053754</v>
      </c>
      <c r="B20250" s="41">
        <v>1</v>
      </c>
      <c r="C20250" s="41">
        <v>1735</v>
      </c>
      <c r="D20250" s="39" t="s">
        <v>58</v>
      </c>
      <c r="E20250" s="63" t="str">
        <f>D20250&amp;"_"&amp;B20250</f>
        <v>Shenzhen_1</v>
      </c>
      <c r="F20250" s="70">
        <v>0.56980636361038639</v>
      </c>
      <c r="G20250" s="63">
        <f>COUNTIFS($E$10:E20250,E20250)</f>
        <v>1661</v>
      </c>
      <c r="H20250" s="39" t="str">
        <f t="shared" si="316"/>
        <v>Out</v>
      </c>
    </row>
    <row r="20251" spans="1:8" x14ac:dyDescent="0.25">
      <c r="A20251" s="41">
        <v>1511988628</v>
      </c>
      <c r="B20251" s="41">
        <v>1</v>
      </c>
      <c r="C20251" s="41">
        <v>1866</v>
      </c>
      <c r="D20251" s="39" t="s">
        <v>58</v>
      </c>
      <c r="E20251" s="63" t="str">
        <f>D20251&amp;"_"&amp;B20251</f>
        <v>Shenzhen_1</v>
      </c>
      <c r="F20251" s="70">
        <v>0.56989768811209929</v>
      </c>
      <c r="G20251" s="63">
        <f>COUNTIFS($E$10:E20251,E20251)</f>
        <v>1662</v>
      </c>
      <c r="H20251" s="39" t="str">
        <f t="shared" si="316"/>
        <v>Out</v>
      </c>
    </row>
    <row r="20252" spans="1:8" x14ac:dyDescent="0.25">
      <c r="A20252" s="41">
        <v>1511626097</v>
      </c>
      <c r="B20252" s="41">
        <v>1</v>
      </c>
      <c r="C20252" s="41">
        <v>1782</v>
      </c>
      <c r="D20252" s="39" t="s">
        <v>58</v>
      </c>
      <c r="E20252" s="63" t="str">
        <f>D20252&amp;"_"&amp;B20252</f>
        <v>Shenzhen_1</v>
      </c>
      <c r="F20252" s="70">
        <v>0.57092677505638678</v>
      </c>
      <c r="G20252" s="63">
        <f>COUNTIFS($E$10:E20252,E20252)</f>
        <v>1663</v>
      </c>
      <c r="H20252" s="39" t="str">
        <f t="shared" si="316"/>
        <v>Out</v>
      </c>
    </row>
    <row r="20253" spans="1:8" x14ac:dyDescent="0.25">
      <c r="A20253" s="41">
        <v>1512402714</v>
      </c>
      <c r="B20253" s="41">
        <v>1</v>
      </c>
      <c r="C20253" s="41">
        <v>1481</v>
      </c>
      <c r="D20253" s="39" t="s">
        <v>58</v>
      </c>
      <c r="E20253" s="63" t="str">
        <f>D20253&amp;"_"&amp;B20253</f>
        <v>Shenzhen_1</v>
      </c>
      <c r="F20253" s="70">
        <v>0.57141181801183316</v>
      </c>
      <c r="G20253" s="63">
        <f>COUNTIFS($E$10:E20253,E20253)</f>
        <v>1664</v>
      </c>
      <c r="H20253" s="39" t="str">
        <f t="shared" si="316"/>
        <v>Out</v>
      </c>
    </row>
    <row r="20254" spans="1:8" x14ac:dyDescent="0.25">
      <c r="A20254" s="41">
        <v>1515488573</v>
      </c>
      <c r="B20254" s="41">
        <v>1</v>
      </c>
      <c r="C20254" s="41">
        <v>1239</v>
      </c>
      <c r="D20254" s="39" t="s">
        <v>58</v>
      </c>
      <c r="E20254" s="63" t="str">
        <f>D20254&amp;"_"&amp;B20254</f>
        <v>Shenzhen_1</v>
      </c>
      <c r="F20254" s="70">
        <v>0.57191946412019423</v>
      </c>
      <c r="G20254" s="63">
        <f>COUNTIFS($E$10:E20254,E20254)</f>
        <v>1665</v>
      </c>
      <c r="H20254" s="39" t="str">
        <f t="shared" si="316"/>
        <v>Out</v>
      </c>
    </row>
    <row r="20255" spans="1:8" x14ac:dyDescent="0.25">
      <c r="A20255" s="41">
        <v>1513005595</v>
      </c>
      <c r="B20255" s="41">
        <v>1</v>
      </c>
      <c r="C20255" s="41">
        <v>784</v>
      </c>
      <c r="D20255" s="39" t="s">
        <v>58</v>
      </c>
      <c r="E20255" s="63" t="str">
        <f>D20255&amp;"_"&amp;B20255</f>
        <v>Shenzhen_1</v>
      </c>
      <c r="F20255" s="70">
        <v>0.57196302250777176</v>
      </c>
      <c r="G20255" s="63">
        <f>COUNTIFS($E$10:E20255,E20255)</f>
        <v>1666</v>
      </c>
      <c r="H20255" s="39" t="str">
        <f t="shared" si="316"/>
        <v>Out</v>
      </c>
    </row>
    <row r="20256" spans="1:8" x14ac:dyDescent="0.25">
      <c r="A20256" s="41">
        <v>1514097443</v>
      </c>
      <c r="B20256" s="41">
        <v>1</v>
      </c>
      <c r="C20256" s="41">
        <v>2545</v>
      </c>
      <c r="D20256" s="39" t="s">
        <v>58</v>
      </c>
      <c r="E20256" s="63" t="str">
        <f>D20256&amp;"_"&amp;B20256</f>
        <v>Shenzhen_1</v>
      </c>
      <c r="F20256" s="70">
        <v>0.57238366613967762</v>
      </c>
      <c r="G20256" s="63">
        <f>COUNTIFS($E$10:E20256,E20256)</f>
        <v>1667</v>
      </c>
      <c r="H20256" s="39" t="str">
        <f t="shared" si="316"/>
        <v>Out</v>
      </c>
    </row>
    <row r="20257" spans="1:8" x14ac:dyDescent="0.25">
      <c r="A20257" s="41">
        <v>1515350964</v>
      </c>
      <c r="B20257" s="41">
        <v>1</v>
      </c>
      <c r="C20257" s="41">
        <v>1676</v>
      </c>
      <c r="D20257" s="39" t="s">
        <v>58</v>
      </c>
      <c r="E20257" s="63" t="str">
        <f>D20257&amp;"_"&amp;B20257</f>
        <v>Shenzhen_1</v>
      </c>
      <c r="F20257" s="70">
        <v>0.57244805971045509</v>
      </c>
      <c r="G20257" s="63">
        <f>COUNTIFS($E$10:E20257,E20257)</f>
        <v>1668</v>
      </c>
      <c r="H20257" s="39" t="str">
        <f t="shared" si="316"/>
        <v>Out</v>
      </c>
    </row>
    <row r="20258" spans="1:8" x14ac:dyDescent="0.25">
      <c r="A20258" s="41">
        <v>1518036294</v>
      </c>
      <c r="B20258" s="41">
        <v>1</v>
      </c>
      <c r="C20258" s="41">
        <v>191</v>
      </c>
      <c r="D20258" s="39" t="s">
        <v>58</v>
      </c>
      <c r="E20258" s="63" t="str">
        <f>D20258&amp;"_"&amp;B20258</f>
        <v>Shenzhen_1</v>
      </c>
      <c r="F20258" s="70">
        <v>0.57252028662393728</v>
      </c>
      <c r="G20258" s="63">
        <f>COUNTIFS($E$10:E20258,E20258)</f>
        <v>1669</v>
      </c>
      <c r="H20258" s="39" t="str">
        <f t="shared" si="316"/>
        <v>Out</v>
      </c>
    </row>
    <row r="20259" spans="1:8" x14ac:dyDescent="0.25">
      <c r="A20259" s="41">
        <v>1519389503</v>
      </c>
      <c r="B20259" s="41">
        <v>1</v>
      </c>
      <c r="C20259" s="41">
        <v>3814</v>
      </c>
      <c r="D20259" s="39" t="s">
        <v>58</v>
      </c>
      <c r="E20259" s="63" t="str">
        <f>D20259&amp;"_"&amp;B20259</f>
        <v>Shenzhen_1</v>
      </c>
      <c r="F20259" s="70">
        <v>0.57254429480923963</v>
      </c>
      <c r="G20259" s="63">
        <f>COUNTIFS($E$10:E20259,E20259)</f>
        <v>1670</v>
      </c>
      <c r="H20259" s="39" t="str">
        <f t="shared" si="316"/>
        <v>Out</v>
      </c>
    </row>
    <row r="20260" spans="1:8" x14ac:dyDescent="0.25">
      <c r="A20260" s="41">
        <v>1513480089</v>
      </c>
      <c r="B20260" s="41">
        <v>1</v>
      </c>
      <c r="C20260" s="41">
        <v>5178</v>
      </c>
      <c r="D20260" s="39" t="s">
        <v>58</v>
      </c>
      <c r="E20260" s="63" t="str">
        <f>D20260&amp;"_"&amp;B20260</f>
        <v>Shenzhen_1</v>
      </c>
      <c r="F20260" s="70">
        <v>0.57273886500582638</v>
      </c>
      <c r="G20260" s="63">
        <f>COUNTIFS($E$10:E20260,E20260)</f>
        <v>1671</v>
      </c>
      <c r="H20260" s="39" t="str">
        <f t="shared" si="316"/>
        <v>Out</v>
      </c>
    </row>
    <row r="20261" spans="1:8" x14ac:dyDescent="0.25">
      <c r="A20261" s="41">
        <v>1516138446</v>
      </c>
      <c r="B20261" s="41">
        <v>1</v>
      </c>
      <c r="C20261" s="41">
        <v>1087</v>
      </c>
      <c r="D20261" s="39" t="s">
        <v>58</v>
      </c>
      <c r="E20261" s="63" t="str">
        <f>D20261&amp;"_"&amp;B20261</f>
        <v>Shenzhen_1</v>
      </c>
      <c r="F20261" s="70">
        <v>0.57299574256445107</v>
      </c>
      <c r="G20261" s="63">
        <f>COUNTIFS($E$10:E20261,E20261)</f>
        <v>1672</v>
      </c>
      <c r="H20261" s="39" t="str">
        <f t="shared" si="316"/>
        <v>Out</v>
      </c>
    </row>
    <row r="20262" spans="1:8" x14ac:dyDescent="0.25">
      <c r="A20262" s="41">
        <v>1513964354</v>
      </c>
      <c r="B20262" s="41">
        <v>1</v>
      </c>
      <c r="C20262" s="41">
        <v>1635</v>
      </c>
      <c r="D20262" s="39" t="s">
        <v>58</v>
      </c>
      <c r="E20262" s="63" t="str">
        <f>D20262&amp;"_"&amp;B20262</f>
        <v>Shenzhen_1</v>
      </c>
      <c r="F20262" s="70">
        <v>0.57312051218366711</v>
      </c>
      <c r="G20262" s="63">
        <f>COUNTIFS($E$10:E20262,E20262)</f>
        <v>1673</v>
      </c>
      <c r="H20262" s="39" t="str">
        <f t="shared" si="316"/>
        <v>Out</v>
      </c>
    </row>
    <row r="20263" spans="1:8" x14ac:dyDescent="0.25">
      <c r="A20263" s="41">
        <v>1514503746</v>
      </c>
      <c r="B20263" s="41">
        <v>1</v>
      </c>
      <c r="C20263" s="41">
        <v>2769</v>
      </c>
      <c r="D20263" s="39" t="s">
        <v>58</v>
      </c>
      <c r="E20263" s="63" t="str">
        <f>D20263&amp;"_"&amp;B20263</f>
        <v>Shenzhen_1</v>
      </c>
      <c r="F20263" s="70">
        <v>0.57326428078826541</v>
      </c>
      <c r="G20263" s="63">
        <f>COUNTIFS($E$10:E20263,E20263)</f>
        <v>1674</v>
      </c>
      <c r="H20263" s="39" t="str">
        <f t="shared" si="316"/>
        <v>Out</v>
      </c>
    </row>
    <row r="20264" spans="1:8" x14ac:dyDescent="0.25">
      <c r="A20264" s="41">
        <v>1511974883</v>
      </c>
      <c r="B20264" s="41">
        <v>1</v>
      </c>
      <c r="C20264" s="41">
        <v>747</v>
      </c>
      <c r="D20264" s="39" t="s">
        <v>58</v>
      </c>
      <c r="E20264" s="63" t="str">
        <f>D20264&amp;"_"&amp;B20264</f>
        <v>Shenzhen_1</v>
      </c>
      <c r="F20264" s="70">
        <v>0.57373042664296658</v>
      </c>
      <c r="G20264" s="63">
        <f>COUNTIFS($E$10:E20264,E20264)</f>
        <v>1675</v>
      </c>
      <c r="H20264" s="39" t="str">
        <f t="shared" si="316"/>
        <v>Out</v>
      </c>
    </row>
    <row r="20265" spans="1:8" x14ac:dyDescent="0.25">
      <c r="A20265" s="41">
        <v>1514838363</v>
      </c>
      <c r="B20265" s="41">
        <v>1</v>
      </c>
      <c r="C20265" s="41">
        <v>2092</v>
      </c>
      <c r="D20265" s="39" t="s">
        <v>58</v>
      </c>
      <c r="E20265" s="63" t="str">
        <f>D20265&amp;"_"&amp;B20265</f>
        <v>Shenzhen_1</v>
      </c>
      <c r="F20265" s="70">
        <v>0.57390591364300891</v>
      </c>
      <c r="G20265" s="63">
        <f>COUNTIFS($E$10:E20265,E20265)</f>
        <v>1676</v>
      </c>
      <c r="H20265" s="39" t="str">
        <f t="shared" si="316"/>
        <v>Out</v>
      </c>
    </row>
    <row r="20266" spans="1:8" x14ac:dyDescent="0.25">
      <c r="A20266" s="41">
        <v>1518454336</v>
      </c>
      <c r="B20266" s="41">
        <v>1</v>
      </c>
      <c r="C20266" s="41">
        <v>2683</v>
      </c>
      <c r="D20266" s="39" t="s">
        <v>58</v>
      </c>
      <c r="E20266" s="63" t="str">
        <f>D20266&amp;"_"&amp;B20266</f>
        <v>Shenzhen_1</v>
      </c>
      <c r="F20266" s="70">
        <v>0.57436825800656199</v>
      </c>
      <c r="G20266" s="63">
        <f>COUNTIFS($E$10:E20266,E20266)</f>
        <v>1677</v>
      </c>
      <c r="H20266" s="39" t="str">
        <f t="shared" si="316"/>
        <v>Out</v>
      </c>
    </row>
    <row r="20267" spans="1:8" x14ac:dyDescent="0.25">
      <c r="A20267" s="41">
        <v>1513376666</v>
      </c>
      <c r="B20267" s="41">
        <v>1</v>
      </c>
      <c r="C20267" s="41">
        <v>1036</v>
      </c>
      <c r="D20267" s="39" t="s">
        <v>58</v>
      </c>
      <c r="E20267" s="63" t="str">
        <f>D20267&amp;"_"&amp;B20267</f>
        <v>Shenzhen_1</v>
      </c>
      <c r="F20267" s="70">
        <v>0.57468013205336599</v>
      </c>
      <c r="G20267" s="63">
        <f>COUNTIFS($E$10:E20267,E20267)</f>
        <v>1678</v>
      </c>
      <c r="H20267" s="39" t="str">
        <f t="shared" si="316"/>
        <v>Out</v>
      </c>
    </row>
    <row r="20268" spans="1:8" x14ac:dyDescent="0.25">
      <c r="A20268" s="41">
        <v>1517698385</v>
      </c>
      <c r="B20268" s="41">
        <v>1</v>
      </c>
      <c r="C20268" s="41">
        <v>1</v>
      </c>
      <c r="D20268" s="39" t="s">
        <v>58</v>
      </c>
      <c r="E20268" s="63" t="str">
        <f>D20268&amp;"_"&amp;B20268</f>
        <v>Shenzhen_1</v>
      </c>
      <c r="F20268" s="70">
        <v>0.57479052594186331</v>
      </c>
      <c r="G20268" s="63">
        <f>COUNTIFS($E$10:E20268,E20268)</f>
        <v>1679</v>
      </c>
      <c r="H20268" s="39" t="str">
        <f t="shared" si="316"/>
        <v>Out</v>
      </c>
    </row>
    <row r="20269" spans="1:8" x14ac:dyDescent="0.25">
      <c r="A20269" s="41">
        <v>1513924497</v>
      </c>
      <c r="B20269" s="41">
        <v>1</v>
      </c>
      <c r="C20269" s="41">
        <v>2330</v>
      </c>
      <c r="D20269" s="39" t="s">
        <v>58</v>
      </c>
      <c r="E20269" s="63" t="str">
        <f>D20269&amp;"_"&amp;B20269</f>
        <v>Shenzhen_1</v>
      </c>
      <c r="F20269" s="70">
        <v>0.57495286624562647</v>
      </c>
      <c r="G20269" s="63">
        <f>COUNTIFS($E$10:E20269,E20269)</f>
        <v>1680</v>
      </c>
      <c r="H20269" s="39" t="str">
        <f t="shared" si="316"/>
        <v>Out</v>
      </c>
    </row>
    <row r="20270" spans="1:8" x14ac:dyDescent="0.25">
      <c r="A20270" s="41">
        <v>1518574757</v>
      </c>
      <c r="B20270" s="41">
        <v>1</v>
      </c>
      <c r="C20270" s="41">
        <v>1411</v>
      </c>
      <c r="D20270" s="39" t="s">
        <v>58</v>
      </c>
      <c r="E20270" s="63" t="str">
        <f>D20270&amp;"_"&amp;B20270</f>
        <v>Shenzhen_1</v>
      </c>
      <c r="F20270" s="70">
        <v>0.57540241945354875</v>
      </c>
      <c r="G20270" s="63">
        <f>COUNTIFS($E$10:E20270,E20270)</f>
        <v>1681</v>
      </c>
      <c r="H20270" s="39" t="str">
        <f t="shared" si="316"/>
        <v>Out</v>
      </c>
    </row>
    <row r="20271" spans="1:8" x14ac:dyDescent="0.25">
      <c r="A20271" s="41">
        <v>1516617934</v>
      </c>
      <c r="B20271" s="41">
        <v>1</v>
      </c>
      <c r="C20271" s="41">
        <v>2871</v>
      </c>
      <c r="D20271" s="39" t="s">
        <v>58</v>
      </c>
      <c r="E20271" s="63" t="str">
        <f>D20271&amp;"_"&amp;B20271</f>
        <v>Shenzhen_1</v>
      </c>
      <c r="F20271" s="70">
        <v>0.57560125338016277</v>
      </c>
      <c r="G20271" s="63">
        <f>COUNTIFS($E$10:E20271,E20271)</f>
        <v>1682</v>
      </c>
      <c r="H20271" s="39" t="str">
        <f t="shared" si="316"/>
        <v>Out</v>
      </c>
    </row>
    <row r="20272" spans="1:8" x14ac:dyDescent="0.25">
      <c r="A20272" s="41">
        <v>1514203828</v>
      </c>
      <c r="B20272" s="41">
        <v>1</v>
      </c>
      <c r="C20272" s="41">
        <v>2224</v>
      </c>
      <c r="D20272" s="39" t="s">
        <v>58</v>
      </c>
      <c r="E20272" s="63" t="str">
        <f>D20272&amp;"_"&amp;B20272</f>
        <v>Shenzhen_1</v>
      </c>
      <c r="F20272" s="70">
        <v>0.5758647084774029</v>
      </c>
      <c r="G20272" s="63">
        <f>COUNTIFS($E$10:E20272,E20272)</f>
        <v>1683</v>
      </c>
      <c r="H20272" s="39" t="str">
        <f t="shared" si="316"/>
        <v>Out</v>
      </c>
    </row>
    <row r="20273" spans="1:8" x14ac:dyDescent="0.25">
      <c r="A20273" s="41">
        <v>1519149825</v>
      </c>
      <c r="B20273" s="41">
        <v>1</v>
      </c>
      <c r="C20273" s="41">
        <v>3781</v>
      </c>
      <c r="D20273" s="39" t="s">
        <v>58</v>
      </c>
      <c r="E20273" s="63" t="str">
        <f>D20273&amp;"_"&amp;B20273</f>
        <v>Shenzhen_1</v>
      </c>
      <c r="F20273" s="70">
        <v>0.57598196306089711</v>
      </c>
      <c r="G20273" s="63">
        <f>COUNTIFS($E$10:E20273,E20273)</f>
        <v>1684</v>
      </c>
      <c r="H20273" s="39" t="str">
        <f t="shared" si="316"/>
        <v>Out</v>
      </c>
    </row>
    <row r="20274" spans="1:8" x14ac:dyDescent="0.25">
      <c r="A20274" s="41">
        <v>1513571679</v>
      </c>
      <c r="B20274" s="41">
        <v>1</v>
      </c>
      <c r="C20274" s="41">
        <v>2012</v>
      </c>
      <c r="D20274" s="39" t="s">
        <v>58</v>
      </c>
      <c r="E20274" s="63" t="str">
        <f>D20274&amp;"_"&amp;B20274</f>
        <v>Shenzhen_1</v>
      </c>
      <c r="F20274" s="70">
        <v>0.57620328351850947</v>
      </c>
      <c r="G20274" s="63">
        <f>COUNTIFS($E$10:E20274,E20274)</f>
        <v>1685</v>
      </c>
      <c r="H20274" s="39" t="str">
        <f t="shared" si="316"/>
        <v>Out</v>
      </c>
    </row>
    <row r="20275" spans="1:8" x14ac:dyDescent="0.25">
      <c r="A20275" s="41">
        <v>1512639675</v>
      </c>
      <c r="B20275" s="41">
        <v>1</v>
      </c>
      <c r="C20275" s="41">
        <v>2471</v>
      </c>
      <c r="D20275" s="39" t="s">
        <v>58</v>
      </c>
      <c r="E20275" s="63" t="str">
        <f>D20275&amp;"_"&amp;B20275</f>
        <v>Shenzhen_1</v>
      </c>
      <c r="F20275" s="70">
        <v>0.57639171466829309</v>
      </c>
      <c r="G20275" s="63">
        <f>COUNTIFS($E$10:E20275,E20275)</f>
        <v>1686</v>
      </c>
      <c r="H20275" s="39" t="str">
        <f t="shared" si="316"/>
        <v>Out</v>
      </c>
    </row>
    <row r="20276" spans="1:8" x14ac:dyDescent="0.25">
      <c r="A20276" s="41">
        <v>1515452358</v>
      </c>
      <c r="B20276" s="41">
        <v>1</v>
      </c>
      <c r="C20276" s="41">
        <v>1125</v>
      </c>
      <c r="D20276" s="39" t="s">
        <v>58</v>
      </c>
      <c r="E20276" s="63" t="str">
        <f>D20276&amp;"_"&amp;B20276</f>
        <v>Shenzhen_1</v>
      </c>
      <c r="F20276" s="70">
        <v>0.57642131628996596</v>
      </c>
      <c r="G20276" s="63">
        <f>COUNTIFS($E$10:E20276,E20276)</f>
        <v>1687</v>
      </c>
      <c r="H20276" s="39" t="str">
        <f t="shared" si="316"/>
        <v>Out</v>
      </c>
    </row>
    <row r="20277" spans="1:8" x14ac:dyDescent="0.25">
      <c r="A20277" s="41">
        <v>1514912749</v>
      </c>
      <c r="B20277" s="41">
        <v>1</v>
      </c>
      <c r="C20277" s="41">
        <v>1999</v>
      </c>
      <c r="D20277" s="39" t="s">
        <v>58</v>
      </c>
      <c r="E20277" s="63" t="str">
        <f>D20277&amp;"_"&amp;B20277</f>
        <v>Shenzhen_1</v>
      </c>
      <c r="F20277" s="70">
        <v>0.57642611277146849</v>
      </c>
      <c r="G20277" s="63">
        <f>COUNTIFS($E$10:E20277,E20277)</f>
        <v>1688</v>
      </c>
      <c r="H20277" s="39" t="str">
        <f t="shared" si="316"/>
        <v>Out</v>
      </c>
    </row>
    <row r="20278" spans="1:8" x14ac:dyDescent="0.25">
      <c r="A20278" s="41">
        <v>1514037278</v>
      </c>
      <c r="B20278" s="41">
        <v>1</v>
      </c>
      <c r="C20278" s="41">
        <v>1399</v>
      </c>
      <c r="D20278" s="39" t="s">
        <v>58</v>
      </c>
      <c r="E20278" s="63" t="str">
        <f>D20278&amp;"_"&amp;B20278</f>
        <v>Shenzhen_1</v>
      </c>
      <c r="F20278" s="70">
        <v>0.57653415128653063</v>
      </c>
      <c r="G20278" s="63">
        <f>COUNTIFS($E$10:E20278,E20278)</f>
        <v>1689</v>
      </c>
      <c r="H20278" s="39" t="str">
        <f t="shared" si="316"/>
        <v>Out</v>
      </c>
    </row>
    <row r="20279" spans="1:8" x14ac:dyDescent="0.25">
      <c r="A20279" s="41">
        <v>1519583468</v>
      </c>
      <c r="B20279" s="41">
        <v>1</v>
      </c>
      <c r="C20279" s="41">
        <v>3840</v>
      </c>
      <c r="D20279" s="39" t="s">
        <v>58</v>
      </c>
      <c r="E20279" s="63" t="str">
        <f>D20279&amp;"_"&amp;B20279</f>
        <v>Shenzhen_1</v>
      </c>
      <c r="F20279" s="70">
        <v>0.576747052861044</v>
      </c>
      <c r="G20279" s="63">
        <f>COUNTIFS($E$10:E20279,E20279)</f>
        <v>1690</v>
      </c>
      <c r="H20279" s="39" t="str">
        <f t="shared" si="316"/>
        <v>Out</v>
      </c>
    </row>
    <row r="20280" spans="1:8" x14ac:dyDescent="0.25">
      <c r="A20280" s="41">
        <v>1518984358</v>
      </c>
      <c r="B20280" s="41">
        <v>1</v>
      </c>
      <c r="C20280" s="41">
        <v>1956</v>
      </c>
      <c r="D20280" s="39" t="s">
        <v>58</v>
      </c>
      <c r="E20280" s="63" t="str">
        <f>D20280&amp;"_"&amp;B20280</f>
        <v>Shenzhen_1</v>
      </c>
      <c r="F20280" s="70">
        <v>0.57678940396427503</v>
      </c>
      <c r="G20280" s="63">
        <f>COUNTIFS($E$10:E20280,E20280)</f>
        <v>1691</v>
      </c>
      <c r="H20280" s="39" t="str">
        <f t="shared" si="316"/>
        <v>Out</v>
      </c>
    </row>
    <row r="20281" spans="1:8" x14ac:dyDescent="0.25">
      <c r="A20281" s="41">
        <v>1517066654</v>
      </c>
      <c r="B20281" s="41">
        <v>1</v>
      </c>
      <c r="C20281" s="41">
        <v>1733</v>
      </c>
      <c r="D20281" s="39" t="s">
        <v>58</v>
      </c>
      <c r="E20281" s="63" t="str">
        <f>D20281&amp;"_"&amp;B20281</f>
        <v>Shenzhen_1</v>
      </c>
      <c r="F20281" s="70">
        <v>0.57723460356606382</v>
      </c>
      <c r="G20281" s="63">
        <f>COUNTIFS($E$10:E20281,E20281)</f>
        <v>1692</v>
      </c>
      <c r="H20281" s="39" t="str">
        <f t="shared" si="316"/>
        <v>Out</v>
      </c>
    </row>
    <row r="20282" spans="1:8" x14ac:dyDescent="0.25">
      <c r="A20282" s="41">
        <v>1514107369</v>
      </c>
      <c r="B20282" s="41">
        <v>1</v>
      </c>
      <c r="C20282" s="41">
        <v>518</v>
      </c>
      <c r="D20282" s="39" t="s">
        <v>58</v>
      </c>
      <c r="E20282" s="63" t="str">
        <f>D20282&amp;"_"&amp;B20282</f>
        <v>Shenzhen_1</v>
      </c>
      <c r="F20282" s="70">
        <v>0.57737720533870562</v>
      </c>
      <c r="G20282" s="63">
        <f>COUNTIFS($E$10:E20282,E20282)</f>
        <v>1693</v>
      </c>
      <c r="H20282" s="39" t="str">
        <f t="shared" si="316"/>
        <v>Out</v>
      </c>
    </row>
    <row r="20283" spans="1:8" x14ac:dyDescent="0.25">
      <c r="A20283" s="41">
        <v>1517780778</v>
      </c>
      <c r="B20283" s="41">
        <v>1</v>
      </c>
      <c r="C20283" s="41">
        <v>825</v>
      </c>
      <c r="D20283" s="39" t="s">
        <v>58</v>
      </c>
      <c r="E20283" s="63" t="str">
        <f>D20283&amp;"_"&amp;B20283</f>
        <v>Shenzhen_1</v>
      </c>
      <c r="F20283" s="70">
        <v>0.57750556071266579</v>
      </c>
      <c r="G20283" s="63">
        <f>COUNTIFS($E$10:E20283,E20283)</f>
        <v>1694</v>
      </c>
      <c r="H20283" s="39" t="str">
        <f t="shared" si="316"/>
        <v>Out</v>
      </c>
    </row>
    <row r="20284" spans="1:8" x14ac:dyDescent="0.25">
      <c r="A20284" s="41">
        <v>1512152066</v>
      </c>
      <c r="B20284" s="41">
        <v>1</v>
      </c>
      <c r="C20284" s="41">
        <v>1511</v>
      </c>
      <c r="D20284" s="39" t="s">
        <v>58</v>
      </c>
      <c r="E20284" s="63" t="str">
        <f>D20284&amp;"_"&amp;B20284</f>
        <v>Shenzhen_1</v>
      </c>
      <c r="F20284" s="70">
        <v>0.57921015229031825</v>
      </c>
      <c r="G20284" s="63">
        <f>COUNTIFS($E$10:E20284,E20284)</f>
        <v>1695</v>
      </c>
      <c r="H20284" s="39" t="str">
        <f t="shared" si="316"/>
        <v>Out</v>
      </c>
    </row>
    <row r="20285" spans="1:8" x14ac:dyDescent="0.25">
      <c r="A20285" s="41">
        <v>1518461627</v>
      </c>
      <c r="B20285" s="41">
        <v>1</v>
      </c>
      <c r="C20285" s="41">
        <v>1803</v>
      </c>
      <c r="D20285" s="39" t="s">
        <v>58</v>
      </c>
      <c r="E20285" s="63" t="str">
        <f>D20285&amp;"_"&amp;B20285</f>
        <v>Shenzhen_1</v>
      </c>
      <c r="F20285" s="70">
        <v>0.57932002471413646</v>
      </c>
      <c r="G20285" s="63">
        <f>COUNTIFS($E$10:E20285,E20285)</f>
        <v>1696</v>
      </c>
      <c r="H20285" s="39" t="str">
        <f t="shared" si="316"/>
        <v>Out</v>
      </c>
    </row>
    <row r="20286" spans="1:8" x14ac:dyDescent="0.25">
      <c r="A20286" s="41">
        <v>1514145564</v>
      </c>
      <c r="B20286" s="41">
        <v>1</v>
      </c>
      <c r="C20286" s="41">
        <v>540</v>
      </c>
      <c r="D20286" s="39" t="s">
        <v>58</v>
      </c>
      <c r="E20286" s="63" t="str">
        <f>D20286&amp;"_"&amp;B20286</f>
        <v>Shenzhen_1</v>
      </c>
      <c r="F20286" s="70">
        <v>0.57941502422315672</v>
      </c>
      <c r="G20286" s="63">
        <f>COUNTIFS($E$10:E20286,E20286)</f>
        <v>1697</v>
      </c>
      <c r="H20286" s="39" t="str">
        <f t="shared" si="316"/>
        <v>Out</v>
      </c>
    </row>
    <row r="20287" spans="1:8" x14ac:dyDescent="0.25">
      <c r="A20287" s="41">
        <v>1517803836</v>
      </c>
      <c r="B20287" s="41">
        <v>1</v>
      </c>
      <c r="C20287" s="41">
        <v>334</v>
      </c>
      <c r="D20287" s="39" t="s">
        <v>58</v>
      </c>
      <c r="E20287" s="63" t="str">
        <f>D20287&amp;"_"&amp;B20287</f>
        <v>Shenzhen_1</v>
      </c>
      <c r="F20287" s="70">
        <v>0.57984351905944231</v>
      </c>
      <c r="G20287" s="63">
        <f>COUNTIFS($E$10:E20287,E20287)</f>
        <v>1698</v>
      </c>
      <c r="H20287" s="39" t="str">
        <f t="shared" si="316"/>
        <v>Out</v>
      </c>
    </row>
    <row r="20288" spans="1:8" x14ac:dyDescent="0.25">
      <c r="A20288" s="41">
        <v>1514311669</v>
      </c>
      <c r="B20288" s="41">
        <v>1</v>
      </c>
      <c r="C20288" s="41">
        <v>2658</v>
      </c>
      <c r="D20288" s="39" t="s">
        <v>58</v>
      </c>
      <c r="E20288" s="63" t="str">
        <f>D20288&amp;"_"&amp;B20288</f>
        <v>Shenzhen_1</v>
      </c>
      <c r="F20288" s="70">
        <v>0.57997868561402888</v>
      </c>
      <c r="G20288" s="63">
        <f>COUNTIFS($E$10:E20288,E20288)</f>
        <v>1699</v>
      </c>
      <c r="H20288" s="39" t="str">
        <f t="shared" si="316"/>
        <v>Out</v>
      </c>
    </row>
    <row r="20289" spans="1:8" x14ac:dyDescent="0.25">
      <c r="A20289" s="41">
        <v>1518287275</v>
      </c>
      <c r="B20289" s="41">
        <v>1</v>
      </c>
      <c r="C20289" s="41">
        <v>2456</v>
      </c>
      <c r="D20289" s="39" t="s">
        <v>58</v>
      </c>
      <c r="E20289" s="63" t="str">
        <f>D20289&amp;"_"&amp;B20289</f>
        <v>Shenzhen_1</v>
      </c>
      <c r="F20289" s="70">
        <v>0.58066963437262498</v>
      </c>
      <c r="G20289" s="63">
        <f>COUNTIFS($E$10:E20289,E20289)</f>
        <v>1700</v>
      </c>
      <c r="H20289" s="39" t="str">
        <f t="shared" si="316"/>
        <v>Out</v>
      </c>
    </row>
    <row r="20290" spans="1:8" x14ac:dyDescent="0.25">
      <c r="A20290" s="41">
        <v>1519123195</v>
      </c>
      <c r="B20290" s="41">
        <v>1</v>
      </c>
      <c r="C20290" s="41">
        <v>2356</v>
      </c>
      <c r="D20290" s="39" t="s">
        <v>58</v>
      </c>
      <c r="E20290" s="63" t="str">
        <f>D20290&amp;"_"&amp;B20290</f>
        <v>Shenzhen_1</v>
      </c>
      <c r="F20290" s="70">
        <v>0.58103348344482175</v>
      </c>
      <c r="G20290" s="63">
        <f>COUNTIFS($E$10:E20290,E20290)</f>
        <v>1701</v>
      </c>
      <c r="H20290" s="39" t="str">
        <f t="shared" si="316"/>
        <v>Out</v>
      </c>
    </row>
    <row r="20291" spans="1:8" x14ac:dyDescent="0.25">
      <c r="A20291" s="41">
        <v>1518921097</v>
      </c>
      <c r="B20291" s="41">
        <v>1</v>
      </c>
      <c r="C20291" s="41">
        <v>452</v>
      </c>
      <c r="D20291" s="39" t="s">
        <v>58</v>
      </c>
      <c r="E20291" s="63" t="str">
        <f>D20291&amp;"_"&amp;B20291</f>
        <v>Shenzhen_1</v>
      </c>
      <c r="F20291" s="70">
        <v>0.58114411117612552</v>
      </c>
      <c r="G20291" s="63">
        <f>COUNTIFS($E$10:E20291,E20291)</f>
        <v>1702</v>
      </c>
      <c r="H20291" s="39" t="str">
        <f t="shared" si="316"/>
        <v>Out</v>
      </c>
    </row>
    <row r="20292" spans="1:8" x14ac:dyDescent="0.25">
      <c r="A20292" s="41">
        <v>1513326695</v>
      </c>
      <c r="B20292" s="41">
        <v>1</v>
      </c>
      <c r="C20292" s="41">
        <v>825</v>
      </c>
      <c r="D20292" s="39" t="s">
        <v>58</v>
      </c>
      <c r="E20292" s="63" t="str">
        <f>D20292&amp;"_"&amp;B20292</f>
        <v>Shenzhen_1</v>
      </c>
      <c r="F20292" s="70">
        <v>0.58126968191493389</v>
      </c>
      <c r="G20292" s="63">
        <f>COUNTIFS($E$10:E20292,E20292)</f>
        <v>1703</v>
      </c>
      <c r="H20292" s="39" t="str">
        <f t="shared" si="316"/>
        <v>Out</v>
      </c>
    </row>
    <row r="20293" spans="1:8" x14ac:dyDescent="0.25">
      <c r="A20293" s="41">
        <v>1518548186</v>
      </c>
      <c r="B20293" s="41">
        <v>1</v>
      </c>
      <c r="C20293" s="41">
        <v>51</v>
      </c>
      <c r="D20293" s="39" t="s">
        <v>58</v>
      </c>
      <c r="E20293" s="63" t="str">
        <f>D20293&amp;"_"&amp;B20293</f>
        <v>Shenzhen_1</v>
      </c>
      <c r="F20293" s="70">
        <v>0.58129529311671624</v>
      </c>
      <c r="G20293" s="63">
        <f>COUNTIFS($E$10:E20293,E20293)</f>
        <v>1704</v>
      </c>
      <c r="H20293" s="39" t="str">
        <f t="shared" si="316"/>
        <v>Out</v>
      </c>
    </row>
    <row r="20294" spans="1:8" x14ac:dyDescent="0.25">
      <c r="A20294" s="41">
        <v>1514894795</v>
      </c>
      <c r="B20294" s="41">
        <v>1</v>
      </c>
      <c r="C20294" s="41">
        <v>58</v>
      </c>
      <c r="D20294" s="39" t="s">
        <v>58</v>
      </c>
      <c r="E20294" s="63" t="str">
        <f>D20294&amp;"_"&amp;B20294</f>
        <v>Shenzhen_1</v>
      </c>
      <c r="F20294" s="70">
        <v>0.58174377701302638</v>
      </c>
      <c r="G20294" s="63">
        <f>COUNTIFS($E$10:E20294,E20294)</f>
        <v>1705</v>
      </c>
      <c r="H20294" s="39" t="str">
        <f t="shared" si="316"/>
        <v>Out</v>
      </c>
    </row>
    <row r="20295" spans="1:8" x14ac:dyDescent="0.25">
      <c r="A20295" s="41">
        <v>1519370194</v>
      </c>
      <c r="B20295" s="41">
        <v>1</v>
      </c>
      <c r="C20295" s="41">
        <v>4011</v>
      </c>
      <c r="D20295" s="39" t="s">
        <v>58</v>
      </c>
      <c r="E20295" s="63" t="str">
        <f>D20295&amp;"_"&amp;B20295</f>
        <v>Shenzhen_1</v>
      </c>
      <c r="F20295" s="70">
        <v>0.58177558409713537</v>
      </c>
      <c r="G20295" s="63">
        <f>COUNTIFS($E$10:E20295,E20295)</f>
        <v>1706</v>
      </c>
      <c r="H20295" s="39" t="str">
        <f t="shared" si="316"/>
        <v>Out</v>
      </c>
    </row>
    <row r="20296" spans="1:8" x14ac:dyDescent="0.25">
      <c r="A20296" s="41">
        <v>1515611535</v>
      </c>
      <c r="B20296" s="41">
        <v>1</v>
      </c>
      <c r="C20296" s="41">
        <v>1787</v>
      </c>
      <c r="D20296" s="39" t="s">
        <v>58</v>
      </c>
      <c r="E20296" s="63" t="str">
        <f>D20296&amp;"_"&amp;B20296</f>
        <v>Shenzhen_1</v>
      </c>
      <c r="F20296" s="70">
        <v>0.58289837940610034</v>
      </c>
      <c r="G20296" s="63">
        <f>COUNTIFS($E$10:E20296,E20296)</f>
        <v>1707</v>
      </c>
      <c r="H20296" s="39" t="str">
        <f t="shared" si="316"/>
        <v>Out</v>
      </c>
    </row>
    <row r="20297" spans="1:8" x14ac:dyDescent="0.25">
      <c r="A20297" s="41">
        <v>1512644007</v>
      </c>
      <c r="B20297" s="41">
        <v>1</v>
      </c>
      <c r="C20297" s="41">
        <v>836</v>
      </c>
      <c r="D20297" s="39" t="s">
        <v>58</v>
      </c>
      <c r="E20297" s="63" t="str">
        <f>D20297&amp;"_"&amp;B20297</f>
        <v>Shenzhen_1</v>
      </c>
      <c r="F20297" s="70">
        <v>0.58295409918088248</v>
      </c>
      <c r="G20297" s="63">
        <f>COUNTIFS($E$10:E20297,E20297)</f>
        <v>1708</v>
      </c>
      <c r="H20297" s="39" t="str">
        <f t="shared" si="316"/>
        <v>Out</v>
      </c>
    </row>
    <row r="20298" spans="1:8" x14ac:dyDescent="0.25">
      <c r="A20298" s="41">
        <v>1515145134</v>
      </c>
      <c r="B20298" s="41">
        <v>1</v>
      </c>
      <c r="C20298" s="41">
        <v>1353</v>
      </c>
      <c r="D20298" s="39" t="s">
        <v>58</v>
      </c>
      <c r="E20298" s="63" t="str">
        <f>D20298&amp;"_"&amp;B20298</f>
        <v>Shenzhen_1</v>
      </c>
      <c r="F20298" s="70">
        <v>0.58295711556488605</v>
      </c>
      <c r="G20298" s="63">
        <f>COUNTIFS($E$10:E20298,E20298)</f>
        <v>1709</v>
      </c>
      <c r="H20298" s="39" t="str">
        <f t="shared" si="316"/>
        <v>Out</v>
      </c>
    </row>
    <row r="20299" spans="1:8" x14ac:dyDescent="0.25">
      <c r="A20299" s="41">
        <v>1515135733</v>
      </c>
      <c r="B20299" s="41">
        <v>1</v>
      </c>
      <c r="C20299" s="41">
        <v>3659</v>
      </c>
      <c r="D20299" s="39" t="s">
        <v>58</v>
      </c>
      <c r="E20299" s="63" t="str">
        <f>D20299&amp;"_"&amp;B20299</f>
        <v>Shenzhen_1</v>
      </c>
      <c r="F20299" s="70">
        <v>0.58355444986996752</v>
      </c>
      <c r="G20299" s="63">
        <f>COUNTIFS($E$10:E20299,E20299)</f>
        <v>1710</v>
      </c>
      <c r="H20299" s="39" t="str">
        <f t="shared" ref="H20299:H20362" si="317">IF(ROW()&lt;=3000,"Test",
IF(ROW()&lt;=6000,"Control",
"Out"))</f>
        <v>Out</v>
      </c>
    </row>
    <row r="20300" spans="1:8" x14ac:dyDescent="0.25">
      <c r="A20300" s="41">
        <v>1519004817</v>
      </c>
      <c r="B20300" s="41">
        <v>1</v>
      </c>
      <c r="C20300" s="41">
        <v>2147</v>
      </c>
      <c r="D20300" s="39" t="s">
        <v>58</v>
      </c>
      <c r="E20300" s="63" t="str">
        <f>D20300&amp;"_"&amp;B20300</f>
        <v>Shenzhen_1</v>
      </c>
      <c r="F20300" s="70">
        <v>0.58368978088385715</v>
      </c>
      <c r="G20300" s="63">
        <f>COUNTIFS($E$10:E20300,E20300)</f>
        <v>1711</v>
      </c>
      <c r="H20300" s="39" t="str">
        <f t="shared" si="317"/>
        <v>Out</v>
      </c>
    </row>
    <row r="20301" spans="1:8" x14ac:dyDescent="0.25">
      <c r="A20301" s="41">
        <v>1511360618</v>
      </c>
      <c r="B20301" s="41">
        <v>1</v>
      </c>
      <c r="C20301" s="41">
        <v>792</v>
      </c>
      <c r="D20301" s="39" t="s">
        <v>58</v>
      </c>
      <c r="E20301" s="63" t="str">
        <f>D20301&amp;"_"&amp;B20301</f>
        <v>Shenzhen_1</v>
      </c>
      <c r="F20301" s="70">
        <v>0.58373940435419025</v>
      </c>
      <c r="G20301" s="63">
        <f>COUNTIFS($E$10:E20301,E20301)</f>
        <v>1712</v>
      </c>
      <c r="H20301" s="39" t="str">
        <f t="shared" si="317"/>
        <v>Out</v>
      </c>
    </row>
    <row r="20302" spans="1:8" x14ac:dyDescent="0.25">
      <c r="A20302" s="41">
        <v>1518196068</v>
      </c>
      <c r="B20302" s="41">
        <v>1</v>
      </c>
      <c r="C20302" s="41">
        <v>1560</v>
      </c>
      <c r="D20302" s="39" t="s">
        <v>58</v>
      </c>
      <c r="E20302" s="63" t="str">
        <f>D20302&amp;"_"&amp;B20302</f>
        <v>Shenzhen_1</v>
      </c>
      <c r="F20302" s="70">
        <v>0.58435870464464612</v>
      </c>
      <c r="G20302" s="63">
        <f>COUNTIFS($E$10:E20302,E20302)</f>
        <v>1713</v>
      </c>
      <c r="H20302" s="39" t="str">
        <f t="shared" si="317"/>
        <v>Out</v>
      </c>
    </row>
    <row r="20303" spans="1:8" x14ac:dyDescent="0.25">
      <c r="A20303" s="41">
        <v>1516902045</v>
      </c>
      <c r="B20303" s="41">
        <v>1</v>
      </c>
      <c r="C20303" s="41">
        <v>1512</v>
      </c>
      <c r="D20303" s="39" t="s">
        <v>58</v>
      </c>
      <c r="E20303" s="63" t="str">
        <f>D20303&amp;"_"&amp;B20303</f>
        <v>Shenzhen_1</v>
      </c>
      <c r="F20303" s="70">
        <v>0.58481100672163266</v>
      </c>
      <c r="G20303" s="63">
        <f>COUNTIFS($E$10:E20303,E20303)</f>
        <v>1714</v>
      </c>
      <c r="H20303" s="39" t="str">
        <f t="shared" si="317"/>
        <v>Out</v>
      </c>
    </row>
    <row r="20304" spans="1:8" x14ac:dyDescent="0.25">
      <c r="A20304" s="41">
        <v>1516609324</v>
      </c>
      <c r="B20304" s="41">
        <v>1</v>
      </c>
      <c r="C20304" s="41">
        <v>3826</v>
      </c>
      <c r="D20304" s="39" t="s">
        <v>58</v>
      </c>
      <c r="E20304" s="63" t="str">
        <f>D20304&amp;"_"&amp;B20304</f>
        <v>Shenzhen_1</v>
      </c>
      <c r="F20304" s="70">
        <v>0.58513201766476763</v>
      </c>
      <c r="G20304" s="63">
        <f>COUNTIFS($E$10:E20304,E20304)</f>
        <v>1715</v>
      </c>
      <c r="H20304" s="39" t="str">
        <f t="shared" si="317"/>
        <v>Out</v>
      </c>
    </row>
    <row r="20305" spans="1:8" x14ac:dyDescent="0.25">
      <c r="A20305" s="41">
        <v>1518546736</v>
      </c>
      <c r="B20305" s="41">
        <v>1</v>
      </c>
      <c r="C20305" s="41">
        <v>2922</v>
      </c>
      <c r="D20305" s="39" t="s">
        <v>58</v>
      </c>
      <c r="E20305" s="63" t="str">
        <f>D20305&amp;"_"&amp;B20305</f>
        <v>Shenzhen_1</v>
      </c>
      <c r="F20305" s="70">
        <v>0.585277925361539</v>
      </c>
      <c r="G20305" s="63">
        <f>COUNTIFS($E$10:E20305,E20305)</f>
        <v>1716</v>
      </c>
      <c r="H20305" s="39" t="str">
        <f t="shared" si="317"/>
        <v>Out</v>
      </c>
    </row>
    <row r="20306" spans="1:8" x14ac:dyDescent="0.25">
      <c r="A20306" s="41">
        <v>1515340964</v>
      </c>
      <c r="B20306" s="41">
        <v>1</v>
      </c>
      <c r="C20306" s="41">
        <v>793</v>
      </c>
      <c r="D20306" s="39" t="s">
        <v>58</v>
      </c>
      <c r="E20306" s="63" t="str">
        <f>D20306&amp;"_"&amp;B20306</f>
        <v>Shenzhen_1</v>
      </c>
      <c r="F20306" s="70">
        <v>0.58647505457230231</v>
      </c>
      <c r="G20306" s="63">
        <f>COUNTIFS($E$10:E20306,E20306)</f>
        <v>1717</v>
      </c>
      <c r="H20306" s="39" t="str">
        <f t="shared" si="317"/>
        <v>Out</v>
      </c>
    </row>
    <row r="20307" spans="1:8" x14ac:dyDescent="0.25">
      <c r="A20307" s="41">
        <v>1518567913</v>
      </c>
      <c r="B20307" s="41">
        <v>1</v>
      </c>
      <c r="C20307" s="41">
        <v>1653</v>
      </c>
      <c r="D20307" s="39" t="s">
        <v>58</v>
      </c>
      <c r="E20307" s="63" t="str">
        <f>D20307&amp;"_"&amp;B20307</f>
        <v>Shenzhen_1</v>
      </c>
      <c r="F20307" s="70">
        <v>0.58661338485995362</v>
      </c>
      <c r="G20307" s="63">
        <f>COUNTIFS($E$10:E20307,E20307)</f>
        <v>1718</v>
      </c>
      <c r="H20307" s="39" t="str">
        <f t="shared" si="317"/>
        <v>Out</v>
      </c>
    </row>
    <row r="20308" spans="1:8" x14ac:dyDescent="0.25">
      <c r="A20308" s="41">
        <v>1518115407</v>
      </c>
      <c r="B20308" s="41">
        <v>1</v>
      </c>
      <c r="C20308" s="41">
        <v>454</v>
      </c>
      <c r="D20308" s="39" t="s">
        <v>58</v>
      </c>
      <c r="E20308" s="63" t="str">
        <f>D20308&amp;"_"&amp;B20308</f>
        <v>Shenzhen_1</v>
      </c>
      <c r="F20308" s="70">
        <v>0.58676801194821948</v>
      </c>
      <c r="G20308" s="63">
        <f>COUNTIFS($E$10:E20308,E20308)</f>
        <v>1719</v>
      </c>
      <c r="H20308" s="39" t="str">
        <f t="shared" si="317"/>
        <v>Out</v>
      </c>
    </row>
    <row r="20309" spans="1:8" x14ac:dyDescent="0.25">
      <c r="A20309" s="41">
        <v>1519385888</v>
      </c>
      <c r="B20309" s="41">
        <v>1</v>
      </c>
      <c r="C20309" s="41">
        <v>76</v>
      </c>
      <c r="D20309" s="39" t="s">
        <v>58</v>
      </c>
      <c r="E20309" s="63" t="str">
        <f>D20309&amp;"_"&amp;B20309</f>
        <v>Shenzhen_1</v>
      </c>
      <c r="F20309" s="70">
        <v>0.58702542121849255</v>
      </c>
      <c r="G20309" s="63">
        <f>COUNTIFS($E$10:E20309,E20309)</f>
        <v>1720</v>
      </c>
      <c r="H20309" s="39" t="str">
        <f t="shared" si="317"/>
        <v>Out</v>
      </c>
    </row>
    <row r="20310" spans="1:8" x14ac:dyDescent="0.25">
      <c r="A20310" s="41">
        <v>1515998129</v>
      </c>
      <c r="B20310" s="41">
        <v>1</v>
      </c>
      <c r="C20310" s="41">
        <v>2918</v>
      </c>
      <c r="D20310" s="39" t="s">
        <v>58</v>
      </c>
      <c r="E20310" s="63" t="str">
        <f>D20310&amp;"_"&amp;B20310</f>
        <v>Shenzhen_1</v>
      </c>
      <c r="F20310" s="70">
        <v>0.58703078145151821</v>
      </c>
      <c r="G20310" s="63">
        <f>COUNTIFS($E$10:E20310,E20310)</f>
        <v>1721</v>
      </c>
      <c r="H20310" s="39" t="str">
        <f t="shared" si="317"/>
        <v>Out</v>
      </c>
    </row>
    <row r="20311" spans="1:8" x14ac:dyDescent="0.25">
      <c r="A20311" s="41">
        <v>1516396473</v>
      </c>
      <c r="B20311" s="41">
        <v>1</v>
      </c>
      <c r="C20311" s="41">
        <v>40</v>
      </c>
      <c r="D20311" s="39" t="s">
        <v>58</v>
      </c>
      <c r="E20311" s="63" t="str">
        <f>D20311&amp;"_"&amp;B20311</f>
        <v>Shenzhen_1</v>
      </c>
      <c r="F20311" s="70">
        <v>0.58724146532370824</v>
      </c>
      <c r="G20311" s="63">
        <f>COUNTIFS($E$10:E20311,E20311)</f>
        <v>1722</v>
      </c>
      <c r="H20311" s="39" t="str">
        <f t="shared" si="317"/>
        <v>Out</v>
      </c>
    </row>
    <row r="20312" spans="1:8" x14ac:dyDescent="0.25">
      <c r="A20312" s="41">
        <v>1514209046</v>
      </c>
      <c r="B20312" s="41">
        <v>1</v>
      </c>
      <c r="C20312" s="41">
        <v>2507</v>
      </c>
      <c r="D20312" s="39" t="s">
        <v>58</v>
      </c>
      <c r="E20312" s="63" t="str">
        <f>D20312&amp;"_"&amp;B20312</f>
        <v>Shenzhen_1</v>
      </c>
      <c r="F20312" s="70">
        <v>0.58774642805788402</v>
      </c>
      <c r="G20312" s="63">
        <f>COUNTIFS($E$10:E20312,E20312)</f>
        <v>1723</v>
      </c>
      <c r="H20312" s="39" t="str">
        <f t="shared" si="317"/>
        <v>Out</v>
      </c>
    </row>
    <row r="20313" spans="1:8" x14ac:dyDescent="0.25">
      <c r="A20313" s="41">
        <v>1518537739</v>
      </c>
      <c r="B20313" s="41">
        <v>1</v>
      </c>
      <c r="C20313" s="41">
        <v>3179</v>
      </c>
      <c r="D20313" s="39" t="s">
        <v>58</v>
      </c>
      <c r="E20313" s="63" t="str">
        <f>D20313&amp;"_"&amp;B20313</f>
        <v>Shenzhen_1</v>
      </c>
      <c r="F20313" s="70">
        <v>0.58786243045102826</v>
      </c>
      <c r="G20313" s="63">
        <f>COUNTIFS($E$10:E20313,E20313)</f>
        <v>1724</v>
      </c>
      <c r="H20313" s="39" t="str">
        <f t="shared" si="317"/>
        <v>Out</v>
      </c>
    </row>
    <row r="20314" spans="1:8" x14ac:dyDescent="0.25">
      <c r="A20314" s="41">
        <v>1513150297</v>
      </c>
      <c r="B20314" s="41">
        <v>1</v>
      </c>
      <c r="C20314" s="41">
        <v>1170</v>
      </c>
      <c r="D20314" s="39" t="s">
        <v>58</v>
      </c>
      <c r="E20314" s="63" t="str">
        <f>D20314&amp;"_"&amp;B20314</f>
        <v>Shenzhen_1</v>
      </c>
      <c r="F20314" s="70">
        <v>0.5880069911198168</v>
      </c>
      <c r="G20314" s="63">
        <f>COUNTIFS($E$10:E20314,E20314)</f>
        <v>1725</v>
      </c>
      <c r="H20314" s="39" t="str">
        <f t="shared" si="317"/>
        <v>Out</v>
      </c>
    </row>
    <row r="20315" spans="1:8" x14ac:dyDescent="0.25">
      <c r="A20315" s="41">
        <v>1516102128</v>
      </c>
      <c r="B20315" s="41">
        <v>1</v>
      </c>
      <c r="C20315" s="41">
        <v>2356</v>
      </c>
      <c r="D20315" s="39" t="s">
        <v>58</v>
      </c>
      <c r="E20315" s="63" t="str">
        <f>D20315&amp;"_"&amp;B20315</f>
        <v>Shenzhen_1</v>
      </c>
      <c r="F20315" s="70">
        <v>0.58822387265112608</v>
      </c>
      <c r="G20315" s="63">
        <f>COUNTIFS($E$10:E20315,E20315)</f>
        <v>1726</v>
      </c>
      <c r="H20315" s="39" t="str">
        <f t="shared" si="317"/>
        <v>Out</v>
      </c>
    </row>
    <row r="20316" spans="1:8" x14ac:dyDescent="0.25">
      <c r="A20316" s="41">
        <v>1513737474</v>
      </c>
      <c r="B20316" s="41">
        <v>1</v>
      </c>
      <c r="C20316" s="41">
        <v>829</v>
      </c>
      <c r="D20316" s="39" t="s">
        <v>58</v>
      </c>
      <c r="E20316" s="63" t="str">
        <f>D20316&amp;"_"&amp;B20316</f>
        <v>Shenzhen_1</v>
      </c>
      <c r="F20316" s="70">
        <v>0.58858819589676059</v>
      </c>
      <c r="G20316" s="63">
        <f>COUNTIFS($E$10:E20316,E20316)</f>
        <v>1727</v>
      </c>
      <c r="H20316" s="39" t="str">
        <f t="shared" si="317"/>
        <v>Out</v>
      </c>
    </row>
    <row r="20317" spans="1:8" x14ac:dyDescent="0.25">
      <c r="A20317" s="41">
        <v>1518130849</v>
      </c>
      <c r="B20317" s="41">
        <v>1</v>
      </c>
      <c r="C20317" s="41">
        <v>1101</v>
      </c>
      <c r="D20317" s="39" t="s">
        <v>58</v>
      </c>
      <c r="E20317" s="63" t="str">
        <f>D20317&amp;"_"&amp;B20317</f>
        <v>Shenzhen_1</v>
      </c>
      <c r="F20317" s="70">
        <v>0.5887057392835463</v>
      </c>
      <c r="G20317" s="63">
        <f>COUNTIFS($E$10:E20317,E20317)</f>
        <v>1728</v>
      </c>
      <c r="H20317" s="39" t="str">
        <f t="shared" si="317"/>
        <v>Out</v>
      </c>
    </row>
    <row r="20318" spans="1:8" x14ac:dyDescent="0.25">
      <c r="A20318" s="41">
        <v>1518122564</v>
      </c>
      <c r="B20318" s="41">
        <v>1</v>
      </c>
      <c r="C20318" s="41">
        <v>283</v>
      </c>
      <c r="D20318" s="39" t="s">
        <v>58</v>
      </c>
      <c r="E20318" s="63" t="str">
        <f>D20318&amp;"_"&amp;B20318</f>
        <v>Shenzhen_1</v>
      </c>
      <c r="F20318" s="70">
        <v>0.58980638288214182</v>
      </c>
      <c r="G20318" s="63">
        <f>COUNTIFS($E$10:E20318,E20318)</f>
        <v>1729</v>
      </c>
      <c r="H20318" s="39" t="str">
        <f t="shared" si="317"/>
        <v>Out</v>
      </c>
    </row>
    <row r="20319" spans="1:8" x14ac:dyDescent="0.25">
      <c r="A20319" s="41">
        <v>1519538228</v>
      </c>
      <c r="B20319" s="41">
        <v>1</v>
      </c>
      <c r="C20319" s="41">
        <v>3365</v>
      </c>
      <c r="D20319" s="39" t="s">
        <v>58</v>
      </c>
      <c r="E20319" s="63" t="str">
        <f>D20319&amp;"_"&amp;B20319</f>
        <v>Shenzhen_1</v>
      </c>
      <c r="F20319" s="70">
        <v>0.58986457872346054</v>
      </c>
      <c r="G20319" s="63">
        <f>COUNTIFS($E$10:E20319,E20319)</f>
        <v>1730</v>
      </c>
      <c r="H20319" s="39" t="str">
        <f t="shared" si="317"/>
        <v>Out</v>
      </c>
    </row>
    <row r="20320" spans="1:8" x14ac:dyDescent="0.25">
      <c r="A20320" s="41">
        <v>1519492925</v>
      </c>
      <c r="B20320" s="41">
        <v>1</v>
      </c>
      <c r="C20320" s="41">
        <v>1813</v>
      </c>
      <c r="D20320" s="39" t="s">
        <v>58</v>
      </c>
      <c r="E20320" s="63" t="str">
        <f>D20320&amp;"_"&amp;B20320</f>
        <v>Shenzhen_1</v>
      </c>
      <c r="F20320" s="70">
        <v>0.58987503280477482</v>
      </c>
      <c r="G20320" s="63">
        <f>COUNTIFS($E$10:E20320,E20320)</f>
        <v>1731</v>
      </c>
      <c r="H20320" s="39" t="str">
        <f t="shared" si="317"/>
        <v>Out</v>
      </c>
    </row>
    <row r="20321" spans="1:8" x14ac:dyDescent="0.25">
      <c r="A20321" s="41">
        <v>1514408796</v>
      </c>
      <c r="B20321" s="41">
        <v>1</v>
      </c>
      <c r="C20321" s="41">
        <v>3622</v>
      </c>
      <c r="D20321" s="39" t="s">
        <v>58</v>
      </c>
      <c r="E20321" s="63" t="str">
        <f>D20321&amp;"_"&amp;B20321</f>
        <v>Shenzhen_1</v>
      </c>
      <c r="F20321" s="70">
        <v>0.59020836610210381</v>
      </c>
      <c r="G20321" s="63">
        <f>COUNTIFS($E$10:E20321,E20321)</f>
        <v>1732</v>
      </c>
      <c r="H20321" s="39" t="str">
        <f t="shared" si="317"/>
        <v>Out</v>
      </c>
    </row>
    <row r="20322" spans="1:8" x14ac:dyDescent="0.25">
      <c r="A20322" s="41">
        <v>1517545057</v>
      </c>
      <c r="B20322" s="41">
        <v>1</v>
      </c>
      <c r="C20322" s="41">
        <v>1673</v>
      </c>
      <c r="D20322" s="39" t="s">
        <v>58</v>
      </c>
      <c r="E20322" s="63" t="str">
        <f>D20322&amp;"_"&amp;B20322</f>
        <v>Shenzhen_1</v>
      </c>
      <c r="F20322" s="70">
        <v>0.59046931897272681</v>
      </c>
      <c r="G20322" s="63">
        <f>COUNTIFS($E$10:E20322,E20322)</f>
        <v>1733</v>
      </c>
      <c r="H20322" s="39" t="str">
        <f t="shared" si="317"/>
        <v>Out</v>
      </c>
    </row>
    <row r="20323" spans="1:8" x14ac:dyDescent="0.25">
      <c r="A20323" s="41">
        <v>1519986695</v>
      </c>
      <c r="B20323" s="41">
        <v>1</v>
      </c>
      <c r="C20323" s="41">
        <v>2825</v>
      </c>
      <c r="D20323" s="39" t="s">
        <v>58</v>
      </c>
      <c r="E20323" s="63" t="str">
        <f>D20323&amp;"_"&amp;B20323</f>
        <v>Shenzhen_1</v>
      </c>
      <c r="F20323" s="70">
        <v>0.59054585805199378</v>
      </c>
      <c r="G20323" s="63">
        <f>COUNTIFS($E$10:E20323,E20323)</f>
        <v>1734</v>
      </c>
      <c r="H20323" s="39" t="str">
        <f t="shared" si="317"/>
        <v>Out</v>
      </c>
    </row>
    <row r="20324" spans="1:8" x14ac:dyDescent="0.25">
      <c r="A20324" s="41">
        <v>1516081257</v>
      </c>
      <c r="B20324" s="41">
        <v>1</v>
      </c>
      <c r="C20324" s="41">
        <v>290</v>
      </c>
      <c r="D20324" s="39" t="s">
        <v>58</v>
      </c>
      <c r="E20324" s="63" t="str">
        <f>D20324&amp;"_"&amp;B20324</f>
        <v>Shenzhen_1</v>
      </c>
      <c r="F20324" s="70">
        <v>0.59079981343075838</v>
      </c>
      <c r="G20324" s="63">
        <f>COUNTIFS($E$10:E20324,E20324)</f>
        <v>1735</v>
      </c>
      <c r="H20324" s="39" t="str">
        <f t="shared" si="317"/>
        <v>Out</v>
      </c>
    </row>
    <row r="20325" spans="1:8" x14ac:dyDescent="0.25">
      <c r="A20325" s="41">
        <v>1515905487</v>
      </c>
      <c r="B20325" s="41">
        <v>1</v>
      </c>
      <c r="C20325" s="41">
        <v>2446</v>
      </c>
      <c r="D20325" s="39" t="s">
        <v>58</v>
      </c>
      <c r="E20325" s="63" t="str">
        <f>D20325&amp;"_"&amp;B20325</f>
        <v>Shenzhen_1</v>
      </c>
      <c r="F20325" s="70">
        <v>0.5908507144011339</v>
      </c>
      <c r="G20325" s="63">
        <f>COUNTIFS($E$10:E20325,E20325)</f>
        <v>1736</v>
      </c>
      <c r="H20325" s="39" t="str">
        <f t="shared" si="317"/>
        <v>Out</v>
      </c>
    </row>
    <row r="20326" spans="1:8" x14ac:dyDescent="0.25">
      <c r="A20326" s="41">
        <v>1512756335</v>
      </c>
      <c r="B20326" s="41">
        <v>1</v>
      </c>
      <c r="C20326" s="41">
        <v>2793</v>
      </c>
      <c r="D20326" s="39" t="s">
        <v>58</v>
      </c>
      <c r="E20326" s="63" t="str">
        <f>D20326&amp;"_"&amp;B20326</f>
        <v>Shenzhen_1</v>
      </c>
      <c r="F20326" s="70">
        <v>0.59148886490297992</v>
      </c>
      <c r="G20326" s="63">
        <f>COUNTIFS($E$10:E20326,E20326)</f>
        <v>1737</v>
      </c>
      <c r="H20326" s="39" t="str">
        <f t="shared" si="317"/>
        <v>Out</v>
      </c>
    </row>
    <row r="20327" spans="1:8" x14ac:dyDescent="0.25">
      <c r="A20327" s="41">
        <v>1518496543</v>
      </c>
      <c r="B20327" s="41">
        <v>1</v>
      </c>
      <c r="C20327" s="41">
        <v>1618</v>
      </c>
      <c r="D20327" s="39" t="s">
        <v>58</v>
      </c>
      <c r="E20327" s="63" t="str">
        <f>D20327&amp;"_"&amp;B20327</f>
        <v>Shenzhen_1</v>
      </c>
      <c r="F20327" s="70">
        <v>0.59172586802389271</v>
      </c>
      <c r="G20327" s="63">
        <f>COUNTIFS($E$10:E20327,E20327)</f>
        <v>1738</v>
      </c>
      <c r="H20327" s="39" t="str">
        <f t="shared" si="317"/>
        <v>Out</v>
      </c>
    </row>
    <row r="20328" spans="1:8" x14ac:dyDescent="0.25">
      <c r="A20328" s="41">
        <v>1512355618</v>
      </c>
      <c r="B20328" s="41">
        <v>1</v>
      </c>
      <c r="C20328" s="41">
        <v>3433</v>
      </c>
      <c r="D20328" s="39" t="s">
        <v>58</v>
      </c>
      <c r="E20328" s="63" t="str">
        <f>D20328&amp;"_"&amp;B20328</f>
        <v>Shenzhen_1</v>
      </c>
      <c r="F20328" s="70">
        <v>0.5918328690678778</v>
      </c>
      <c r="G20328" s="63">
        <f>COUNTIFS($E$10:E20328,E20328)</f>
        <v>1739</v>
      </c>
      <c r="H20328" s="39" t="str">
        <f t="shared" si="317"/>
        <v>Out</v>
      </c>
    </row>
    <row r="20329" spans="1:8" x14ac:dyDescent="0.25">
      <c r="A20329" s="41">
        <v>1511863125</v>
      </c>
      <c r="B20329" s="41">
        <v>1</v>
      </c>
      <c r="C20329" s="41">
        <v>1342</v>
      </c>
      <c r="D20329" s="39" t="s">
        <v>58</v>
      </c>
      <c r="E20329" s="63" t="str">
        <f>D20329&amp;"_"&amp;B20329</f>
        <v>Shenzhen_1</v>
      </c>
      <c r="F20329" s="70">
        <v>0.59199080205979304</v>
      </c>
      <c r="G20329" s="63">
        <f>COUNTIFS($E$10:E20329,E20329)</f>
        <v>1740</v>
      </c>
      <c r="H20329" s="39" t="str">
        <f t="shared" si="317"/>
        <v>Out</v>
      </c>
    </row>
    <row r="20330" spans="1:8" x14ac:dyDescent="0.25">
      <c r="A20330" s="41">
        <v>1516174968</v>
      </c>
      <c r="B20330" s="41">
        <v>1</v>
      </c>
      <c r="C20330" s="41">
        <v>698</v>
      </c>
      <c r="D20330" s="39" t="s">
        <v>58</v>
      </c>
      <c r="E20330" s="63" t="str">
        <f>D20330&amp;"_"&amp;B20330</f>
        <v>Shenzhen_1</v>
      </c>
      <c r="F20330" s="70">
        <v>0.59287204639658975</v>
      </c>
      <c r="G20330" s="63">
        <f>COUNTIFS($E$10:E20330,E20330)</f>
        <v>1741</v>
      </c>
      <c r="H20330" s="39" t="str">
        <f t="shared" si="317"/>
        <v>Out</v>
      </c>
    </row>
    <row r="20331" spans="1:8" x14ac:dyDescent="0.25">
      <c r="A20331" s="41">
        <v>1516708318</v>
      </c>
      <c r="B20331" s="41">
        <v>1</v>
      </c>
      <c r="C20331" s="41">
        <v>3877</v>
      </c>
      <c r="D20331" s="39" t="s">
        <v>58</v>
      </c>
      <c r="E20331" s="63" t="str">
        <f>D20331&amp;"_"&amp;B20331</f>
        <v>Shenzhen_1</v>
      </c>
      <c r="F20331" s="70">
        <v>0.59329882394774913</v>
      </c>
      <c r="G20331" s="63">
        <f>COUNTIFS($E$10:E20331,E20331)</f>
        <v>1742</v>
      </c>
      <c r="H20331" s="39" t="str">
        <f t="shared" si="317"/>
        <v>Out</v>
      </c>
    </row>
    <row r="20332" spans="1:8" x14ac:dyDescent="0.25">
      <c r="A20332" s="41">
        <v>1515969166</v>
      </c>
      <c r="B20332" s="41">
        <v>1</v>
      </c>
      <c r="C20332" s="41">
        <v>1044</v>
      </c>
      <c r="D20332" s="39" t="s">
        <v>58</v>
      </c>
      <c r="E20332" s="63" t="str">
        <f>D20332&amp;"_"&amp;B20332</f>
        <v>Shenzhen_1</v>
      </c>
      <c r="F20332" s="70">
        <v>0.59350819906470087</v>
      </c>
      <c r="G20332" s="63">
        <f>COUNTIFS($E$10:E20332,E20332)</f>
        <v>1743</v>
      </c>
      <c r="H20332" s="39" t="str">
        <f t="shared" si="317"/>
        <v>Out</v>
      </c>
    </row>
    <row r="20333" spans="1:8" x14ac:dyDescent="0.25">
      <c r="A20333" s="41">
        <v>1512863814</v>
      </c>
      <c r="B20333" s="41">
        <v>1</v>
      </c>
      <c r="C20333" s="41">
        <v>2082</v>
      </c>
      <c r="D20333" s="39" t="s">
        <v>58</v>
      </c>
      <c r="E20333" s="63" t="str">
        <f>D20333&amp;"_"&amp;B20333</f>
        <v>Shenzhen_1</v>
      </c>
      <c r="F20333" s="70">
        <v>0.59358886473430594</v>
      </c>
      <c r="G20333" s="63">
        <f>COUNTIFS($E$10:E20333,E20333)</f>
        <v>1744</v>
      </c>
      <c r="H20333" s="39" t="str">
        <f t="shared" si="317"/>
        <v>Out</v>
      </c>
    </row>
    <row r="20334" spans="1:8" x14ac:dyDescent="0.25">
      <c r="A20334" s="41">
        <v>1515499075</v>
      </c>
      <c r="B20334" s="41">
        <v>1</v>
      </c>
      <c r="C20334" s="41">
        <v>3804</v>
      </c>
      <c r="D20334" s="39" t="s">
        <v>58</v>
      </c>
      <c r="E20334" s="63" t="str">
        <f>D20334&amp;"_"&amp;B20334</f>
        <v>Shenzhen_1</v>
      </c>
      <c r="F20334" s="70">
        <v>0.59360138355975389</v>
      </c>
      <c r="G20334" s="63">
        <f>COUNTIFS($E$10:E20334,E20334)</f>
        <v>1745</v>
      </c>
      <c r="H20334" s="39" t="str">
        <f t="shared" si="317"/>
        <v>Out</v>
      </c>
    </row>
    <row r="20335" spans="1:8" x14ac:dyDescent="0.25">
      <c r="A20335" s="41">
        <v>1514244498</v>
      </c>
      <c r="B20335" s="41">
        <v>1</v>
      </c>
      <c r="C20335" s="41">
        <v>2613</v>
      </c>
      <c r="D20335" s="39" t="s">
        <v>58</v>
      </c>
      <c r="E20335" s="63" t="str">
        <f>D20335&amp;"_"&amp;B20335</f>
        <v>Shenzhen_1</v>
      </c>
      <c r="F20335" s="70">
        <v>0.59373193056333284</v>
      </c>
      <c r="G20335" s="63">
        <f>COUNTIFS($E$10:E20335,E20335)</f>
        <v>1746</v>
      </c>
      <c r="H20335" s="39" t="str">
        <f t="shared" si="317"/>
        <v>Out</v>
      </c>
    </row>
    <row r="20336" spans="1:8" x14ac:dyDescent="0.25">
      <c r="A20336" s="41">
        <v>1515161127</v>
      </c>
      <c r="B20336" s="41">
        <v>1</v>
      </c>
      <c r="C20336" s="41">
        <v>1522</v>
      </c>
      <c r="D20336" s="39" t="s">
        <v>58</v>
      </c>
      <c r="E20336" s="63" t="str">
        <f>D20336&amp;"_"&amp;B20336</f>
        <v>Shenzhen_1</v>
      </c>
      <c r="F20336" s="70">
        <v>0.59391591636242969</v>
      </c>
      <c r="G20336" s="63">
        <f>COUNTIFS($E$10:E20336,E20336)</f>
        <v>1747</v>
      </c>
      <c r="H20336" s="39" t="str">
        <f t="shared" si="317"/>
        <v>Out</v>
      </c>
    </row>
    <row r="20337" spans="1:8" x14ac:dyDescent="0.25">
      <c r="A20337" s="41">
        <v>1515440306</v>
      </c>
      <c r="B20337" s="41">
        <v>1</v>
      </c>
      <c r="C20337" s="41">
        <v>3511</v>
      </c>
      <c r="D20337" s="39" t="s">
        <v>58</v>
      </c>
      <c r="E20337" s="63" t="str">
        <f>D20337&amp;"_"&amp;B20337</f>
        <v>Shenzhen_1</v>
      </c>
      <c r="F20337" s="70">
        <v>0.59396165349400321</v>
      </c>
      <c r="G20337" s="63">
        <f>COUNTIFS($E$10:E20337,E20337)</f>
        <v>1748</v>
      </c>
      <c r="H20337" s="39" t="str">
        <f t="shared" si="317"/>
        <v>Out</v>
      </c>
    </row>
    <row r="20338" spans="1:8" x14ac:dyDescent="0.25">
      <c r="A20338" s="41">
        <v>1516785276</v>
      </c>
      <c r="B20338" s="41">
        <v>1</v>
      </c>
      <c r="C20338" s="41">
        <v>3274</v>
      </c>
      <c r="D20338" s="39" t="s">
        <v>58</v>
      </c>
      <c r="E20338" s="63" t="str">
        <f>D20338&amp;"_"&amp;B20338</f>
        <v>Shenzhen_1</v>
      </c>
      <c r="F20338" s="70">
        <v>0.5943025228150578</v>
      </c>
      <c r="G20338" s="63">
        <f>COUNTIFS($E$10:E20338,E20338)</f>
        <v>1749</v>
      </c>
      <c r="H20338" s="39" t="str">
        <f t="shared" si="317"/>
        <v>Out</v>
      </c>
    </row>
    <row r="20339" spans="1:8" x14ac:dyDescent="0.25">
      <c r="A20339" s="41">
        <v>1518171119</v>
      </c>
      <c r="B20339" s="41">
        <v>1</v>
      </c>
      <c r="C20339" s="41">
        <v>4043</v>
      </c>
      <c r="D20339" s="39" t="s">
        <v>58</v>
      </c>
      <c r="E20339" s="63" t="str">
        <f>D20339&amp;"_"&amp;B20339</f>
        <v>Shenzhen_1</v>
      </c>
      <c r="F20339" s="70">
        <v>0.59471665150796205</v>
      </c>
      <c r="G20339" s="63">
        <f>COUNTIFS($E$10:E20339,E20339)</f>
        <v>1750</v>
      </c>
      <c r="H20339" s="39" t="str">
        <f t="shared" si="317"/>
        <v>Out</v>
      </c>
    </row>
    <row r="20340" spans="1:8" x14ac:dyDescent="0.25">
      <c r="A20340" s="41">
        <v>1517378678</v>
      </c>
      <c r="B20340" s="41">
        <v>1</v>
      </c>
      <c r="C20340" s="41">
        <v>314</v>
      </c>
      <c r="D20340" s="39" t="s">
        <v>58</v>
      </c>
      <c r="E20340" s="63" t="str">
        <f>D20340&amp;"_"&amp;B20340</f>
        <v>Shenzhen_1</v>
      </c>
      <c r="F20340" s="70">
        <v>0.59478884356672623</v>
      </c>
      <c r="G20340" s="63">
        <f>COUNTIFS($E$10:E20340,E20340)</f>
        <v>1751</v>
      </c>
      <c r="H20340" s="39" t="str">
        <f t="shared" si="317"/>
        <v>Out</v>
      </c>
    </row>
    <row r="20341" spans="1:8" x14ac:dyDescent="0.25">
      <c r="A20341" s="41">
        <v>1517458215</v>
      </c>
      <c r="B20341" s="41">
        <v>1</v>
      </c>
      <c r="C20341" s="41">
        <v>1859</v>
      </c>
      <c r="D20341" s="39" t="s">
        <v>58</v>
      </c>
      <c r="E20341" s="63" t="str">
        <f>D20341&amp;"_"&amp;B20341</f>
        <v>Shenzhen_1</v>
      </c>
      <c r="F20341" s="70">
        <v>0.59480507922216452</v>
      </c>
      <c r="G20341" s="63">
        <f>COUNTIFS($E$10:E20341,E20341)</f>
        <v>1752</v>
      </c>
      <c r="H20341" s="39" t="str">
        <f t="shared" si="317"/>
        <v>Out</v>
      </c>
    </row>
    <row r="20342" spans="1:8" x14ac:dyDescent="0.25">
      <c r="A20342" s="41">
        <v>1518709028</v>
      </c>
      <c r="B20342" s="41">
        <v>1</v>
      </c>
      <c r="C20342" s="41">
        <v>356</v>
      </c>
      <c r="D20342" s="39" t="s">
        <v>58</v>
      </c>
      <c r="E20342" s="63" t="str">
        <f>D20342&amp;"_"&amp;B20342</f>
        <v>Shenzhen_1</v>
      </c>
      <c r="F20342" s="70">
        <v>0.59524077293219879</v>
      </c>
      <c r="G20342" s="63">
        <f>COUNTIFS($E$10:E20342,E20342)</f>
        <v>1753</v>
      </c>
      <c r="H20342" s="39" t="str">
        <f t="shared" si="317"/>
        <v>Out</v>
      </c>
    </row>
    <row r="20343" spans="1:8" x14ac:dyDescent="0.25">
      <c r="A20343" s="41">
        <v>1514134627</v>
      </c>
      <c r="B20343" s="41">
        <v>1</v>
      </c>
      <c r="C20343" s="41">
        <v>282</v>
      </c>
      <c r="D20343" s="39" t="s">
        <v>58</v>
      </c>
      <c r="E20343" s="63" t="str">
        <f>D20343&amp;"_"&amp;B20343</f>
        <v>Shenzhen_1</v>
      </c>
      <c r="F20343" s="70">
        <v>0.5960890857369302</v>
      </c>
      <c r="G20343" s="63">
        <f>COUNTIFS($E$10:E20343,E20343)</f>
        <v>1754</v>
      </c>
      <c r="H20343" s="39" t="str">
        <f t="shared" si="317"/>
        <v>Out</v>
      </c>
    </row>
    <row r="20344" spans="1:8" x14ac:dyDescent="0.25">
      <c r="A20344" s="41">
        <v>1517753569</v>
      </c>
      <c r="B20344" s="41">
        <v>1</v>
      </c>
      <c r="C20344" s="41">
        <v>2495</v>
      </c>
      <c r="D20344" s="39" t="s">
        <v>58</v>
      </c>
      <c r="E20344" s="63" t="str">
        <f>D20344&amp;"_"&amp;B20344</f>
        <v>Shenzhen_1</v>
      </c>
      <c r="F20344" s="70">
        <v>0.59609998062341296</v>
      </c>
      <c r="G20344" s="63">
        <f>COUNTIFS($E$10:E20344,E20344)</f>
        <v>1755</v>
      </c>
      <c r="H20344" s="39" t="str">
        <f t="shared" si="317"/>
        <v>Out</v>
      </c>
    </row>
    <row r="20345" spans="1:8" x14ac:dyDescent="0.25">
      <c r="A20345" s="41">
        <v>1512062065</v>
      </c>
      <c r="B20345" s="41">
        <v>1</v>
      </c>
      <c r="C20345" s="41">
        <v>2834</v>
      </c>
      <c r="D20345" s="39" t="s">
        <v>58</v>
      </c>
      <c r="E20345" s="63" t="str">
        <f>D20345&amp;"_"&amp;B20345</f>
        <v>Shenzhen_1</v>
      </c>
      <c r="F20345" s="70">
        <v>0.596176224773031</v>
      </c>
      <c r="G20345" s="63">
        <f>COUNTIFS($E$10:E20345,E20345)</f>
        <v>1756</v>
      </c>
      <c r="H20345" s="39" t="str">
        <f t="shared" si="317"/>
        <v>Out</v>
      </c>
    </row>
    <row r="20346" spans="1:8" x14ac:dyDescent="0.25">
      <c r="A20346" s="41">
        <v>1518887995</v>
      </c>
      <c r="B20346" s="41">
        <v>1</v>
      </c>
      <c r="C20346" s="41">
        <v>1300</v>
      </c>
      <c r="D20346" s="39" t="s">
        <v>58</v>
      </c>
      <c r="E20346" s="63" t="str">
        <f>D20346&amp;"_"&amp;B20346</f>
        <v>Shenzhen_1</v>
      </c>
      <c r="F20346" s="70">
        <v>0.59628099953772895</v>
      </c>
      <c r="G20346" s="63">
        <f>COUNTIFS($E$10:E20346,E20346)</f>
        <v>1757</v>
      </c>
      <c r="H20346" s="39" t="str">
        <f t="shared" si="317"/>
        <v>Out</v>
      </c>
    </row>
    <row r="20347" spans="1:8" x14ac:dyDescent="0.25">
      <c r="A20347" s="41">
        <v>1519730647</v>
      </c>
      <c r="B20347" s="41">
        <v>1</v>
      </c>
      <c r="C20347" s="41">
        <v>1650</v>
      </c>
      <c r="D20347" s="39" t="s">
        <v>58</v>
      </c>
      <c r="E20347" s="63" t="str">
        <f>D20347&amp;"_"&amp;B20347</f>
        <v>Shenzhen_1</v>
      </c>
      <c r="F20347" s="70">
        <v>0.59637514179997675</v>
      </c>
      <c r="G20347" s="63">
        <f>COUNTIFS($E$10:E20347,E20347)</f>
        <v>1758</v>
      </c>
      <c r="H20347" s="39" t="str">
        <f t="shared" si="317"/>
        <v>Out</v>
      </c>
    </row>
    <row r="20348" spans="1:8" x14ac:dyDescent="0.25">
      <c r="A20348" s="41">
        <v>1515819693</v>
      </c>
      <c r="B20348" s="41">
        <v>1</v>
      </c>
      <c r="C20348" s="41">
        <v>417</v>
      </c>
      <c r="D20348" s="39" t="s">
        <v>58</v>
      </c>
      <c r="E20348" s="63" t="str">
        <f>D20348&amp;"_"&amp;B20348</f>
        <v>Shenzhen_1</v>
      </c>
      <c r="F20348" s="70">
        <v>0.59848925029738631</v>
      </c>
      <c r="G20348" s="63">
        <f>COUNTIFS($E$10:E20348,E20348)</f>
        <v>1759</v>
      </c>
      <c r="H20348" s="39" t="str">
        <f t="shared" si="317"/>
        <v>Out</v>
      </c>
    </row>
    <row r="20349" spans="1:8" x14ac:dyDescent="0.25">
      <c r="A20349" s="41">
        <v>1514454928</v>
      </c>
      <c r="B20349" s="41">
        <v>1</v>
      </c>
      <c r="C20349" s="41">
        <v>842</v>
      </c>
      <c r="D20349" s="39" t="s">
        <v>58</v>
      </c>
      <c r="E20349" s="63" t="str">
        <f>D20349&amp;"_"&amp;B20349</f>
        <v>Shenzhen_1</v>
      </c>
      <c r="F20349" s="70">
        <v>0.59861513572494407</v>
      </c>
      <c r="G20349" s="63">
        <f>COUNTIFS($E$10:E20349,E20349)</f>
        <v>1760</v>
      </c>
      <c r="H20349" s="39" t="str">
        <f t="shared" si="317"/>
        <v>Out</v>
      </c>
    </row>
    <row r="20350" spans="1:8" x14ac:dyDescent="0.25">
      <c r="A20350" s="41">
        <v>1519487926</v>
      </c>
      <c r="B20350" s="41">
        <v>1</v>
      </c>
      <c r="C20350" s="41">
        <v>372</v>
      </c>
      <c r="D20350" s="39" t="s">
        <v>58</v>
      </c>
      <c r="E20350" s="63" t="str">
        <f>D20350&amp;"_"&amp;B20350</f>
        <v>Shenzhen_1</v>
      </c>
      <c r="F20350" s="70">
        <v>0.59963496610960643</v>
      </c>
      <c r="G20350" s="63">
        <f>COUNTIFS($E$10:E20350,E20350)</f>
        <v>1761</v>
      </c>
      <c r="H20350" s="39" t="str">
        <f t="shared" si="317"/>
        <v>Out</v>
      </c>
    </row>
    <row r="20351" spans="1:8" x14ac:dyDescent="0.25">
      <c r="A20351" s="41">
        <v>1513425564</v>
      </c>
      <c r="B20351" s="41">
        <v>1</v>
      </c>
      <c r="C20351" s="41">
        <v>2265</v>
      </c>
      <c r="D20351" s="39" t="s">
        <v>58</v>
      </c>
      <c r="E20351" s="63" t="str">
        <f>D20351&amp;"_"&amp;B20351</f>
        <v>Shenzhen_1</v>
      </c>
      <c r="F20351" s="70">
        <v>0.59999648270960859</v>
      </c>
      <c r="G20351" s="63">
        <f>COUNTIFS($E$10:E20351,E20351)</f>
        <v>1762</v>
      </c>
      <c r="H20351" s="39" t="str">
        <f t="shared" si="317"/>
        <v>Out</v>
      </c>
    </row>
    <row r="20352" spans="1:8" x14ac:dyDescent="0.25">
      <c r="A20352" s="41">
        <v>1514054336</v>
      </c>
      <c r="B20352" s="41">
        <v>1</v>
      </c>
      <c r="C20352" s="41">
        <v>2940</v>
      </c>
      <c r="D20352" s="39" t="s">
        <v>58</v>
      </c>
      <c r="E20352" s="63" t="str">
        <f>D20352&amp;"_"&amp;B20352</f>
        <v>Shenzhen_1</v>
      </c>
      <c r="F20352" s="70">
        <v>0.60028167919632014</v>
      </c>
      <c r="G20352" s="63">
        <f>COUNTIFS($E$10:E20352,E20352)</f>
        <v>1763</v>
      </c>
      <c r="H20352" s="39" t="str">
        <f t="shared" si="317"/>
        <v>Out</v>
      </c>
    </row>
    <row r="20353" spans="1:8" x14ac:dyDescent="0.25">
      <c r="A20353" s="41">
        <v>1513164408</v>
      </c>
      <c r="B20353" s="41">
        <v>1</v>
      </c>
      <c r="C20353" s="41">
        <v>1631</v>
      </c>
      <c r="D20353" s="39" t="s">
        <v>58</v>
      </c>
      <c r="E20353" s="63" t="str">
        <f>D20353&amp;"_"&amp;B20353</f>
        <v>Shenzhen_1</v>
      </c>
      <c r="F20353" s="70">
        <v>0.60082218228369222</v>
      </c>
      <c r="G20353" s="63">
        <f>COUNTIFS($E$10:E20353,E20353)</f>
        <v>1764</v>
      </c>
      <c r="H20353" s="39" t="str">
        <f t="shared" si="317"/>
        <v>Out</v>
      </c>
    </row>
    <row r="20354" spans="1:8" x14ac:dyDescent="0.25">
      <c r="A20354" s="41">
        <v>1518270048</v>
      </c>
      <c r="B20354" s="41">
        <v>1</v>
      </c>
      <c r="C20354" s="41">
        <v>2728</v>
      </c>
      <c r="D20354" s="39" t="s">
        <v>58</v>
      </c>
      <c r="E20354" s="63" t="str">
        <f>D20354&amp;"_"&amp;B20354</f>
        <v>Shenzhen_1</v>
      </c>
      <c r="F20354" s="70">
        <v>0.60111296962138272</v>
      </c>
      <c r="G20354" s="63">
        <f>COUNTIFS($E$10:E20354,E20354)</f>
        <v>1765</v>
      </c>
      <c r="H20354" s="39" t="str">
        <f t="shared" si="317"/>
        <v>Out</v>
      </c>
    </row>
    <row r="20355" spans="1:8" x14ac:dyDescent="0.25">
      <c r="A20355" s="41">
        <v>1513942654</v>
      </c>
      <c r="B20355" s="41">
        <v>1</v>
      </c>
      <c r="C20355" s="41">
        <v>2094</v>
      </c>
      <c r="D20355" s="39" t="s">
        <v>58</v>
      </c>
      <c r="E20355" s="63" t="str">
        <f>D20355&amp;"_"&amp;B20355</f>
        <v>Shenzhen_1</v>
      </c>
      <c r="F20355" s="70">
        <v>0.60122418608167505</v>
      </c>
      <c r="G20355" s="63">
        <f>COUNTIFS($E$10:E20355,E20355)</f>
        <v>1766</v>
      </c>
      <c r="H20355" s="39" t="str">
        <f t="shared" si="317"/>
        <v>Out</v>
      </c>
    </row>
    <row r="20356" spans="1:8" x14ac:dyDescent="0.25">
      <c r="A20356" s="41">
        <v>1518620159</v>
      </c>
      <c r="B20356" s="41">
        <v>1</v>
      </c>
      <c r="C20356" s="41">
        <v>1259</v>
      </c>
      <c r="D20356" s="39" t="s">
        <v>58</v>
      </c>
      <c r="E20356" s="63" t="str">
        <f>D20356&amp;"_"&amp;B20356</f>
        <v>Shenzhen_1</v>
      </c>
      <c r="F20356" s="70">
        <v>0.60169034437008584</v>
      </c>
      <c r="G20356" s="63">
        <f>COUNTIFS($E$10:E20356,E20356)</f>
        <v>1767</v>
      </c>
      <c r="H20356" s="39" t="str">
        <f t="shared" si="317"/>
        <v>Out</v>
      </c>
    </row>
    <row r="20357" spans="1:8" x14ac:dyDescent="0.25">
      <c r="A20357" s="41">
        <v>1519453647</v>
      </c>
      <c r="B20357" s="41">
        <v>1</v>
      </c>
      <c r="C20357" s="41">
        <v>712</v>
      </c>
      <c r="D20357" s="39" t="s">
        <v>58</v>
      </c>
      <c r="E20357" s="63" t="str">
        <f>D20357&amp;"_"&amp;B20357</f>
        <v>Shenzhen_1</v>
      </c>
      <c r="F20357" s="70">
        <v>0.60259328507878063</v>
      </c>
      <c r="G20357" s="63">
        <f>COUNTIFS($E$10:E20357,E20357)</f>
        <v>1768</v>
      </c>
      <c r="H20357" s="39" t="str">
        <f t="shared" si="317"/>
        <v>Out</v>
      </c>
    </row>
    <row r="20358" spans="1:8" x14ac:dyDescent="0.25">
      <c r="A20358" s="41">
        <v>1516712284</v>
      </c>
      <c r="B20358" s="41">
        <v>1</v>
      </c>
      <c r="C20358" s="41">
        <v>1080</v>
      </c>
      <c r="D20358" s="39" t="s">
        <v>58</v>
      </c>
      <c r="E20358" s="63" t="str">
        <f>D20358&amp;"_"&amp;B20358</f>
        <v>Shenzhen_1</v>
      </c>
      <c r="F20358" s="70">
        <v>0.60264806135103344</v>
      </c>
      <c r="G20358" s="63">
        <f>COUNTIFS($E$10:E20358,E20358)</f>
        <v>1769</v>
      </c>
      <c r="H20358" s="39" t="str">
        <f t="shared" si="317"/>
        <v>Out</v>
      </c>
    </row>
    <row r="20359" spans="1:8" x14ac:dyDescent="0.25">
      <c r="A20359" s="41">
        <v>1512512018</v>
      </c>
      <c r="B20359" s="41">
        <v>1</v>
      </c>
      <c r="C20359" s="41">
        <v>613</v>
      </c>
      <c r="D20359" s="39" t="s">
        <v>58</v>
      </c>
      <c r="E20359" s="63" t="str">
        <f>D20359&amp;"_"&amp;B20359</f>
        <v>Shenzhen_1</v>
      </c>
      <c r="F20359" s="70">
        <v>0.60269271959312709</v>
      </c>
      <c r="G20359" s="63">
        <f>COUNTIFS($E$10:E20359,E20359)</f>
        <v>1770</v>
      </c>
      <c r="H20359" s="39" t="str">
        <f t="shared" si="317"/>
        <v>Out</v>
      </c>
    </row>
    <row r="20360" spans="1:8" x14ac:dyDescent="0.25">
      <c r="A20360" s="41">
        <v>1511572199</v>
      </c>
      <c r="B20360" s="41">
        <v>1</v>
      </c>
      <c r="C20360" s="41">
        <v>552</v>
      </c>
      <c r="D20360" s="39" t="s">
        <v>58</v>
      </c>
      <c r="E20360" s="63" t="str">
        <f>D20360&amp;"_"&amp;B20360</f>
        <v>Shenzhen_1</v>
      </c>
      <c r="F20360" s="70">
        <v>0.60311419110340081</v>
      </c>
      <c r="G20360" s="63">
        <f>COUNTIFS($E$10:E20360,E20360)</f>
        <v>1771</v>
      </c>
      <c r="H20360" s="39" t="str">
        <f t="shared" si="317"/>
        <v>Out</v>
      </c>
    </row>
    <row r="20361" spans="1:8" x14ac:dyDescent="0.25">
      <c r="A20361" s="41">
        <v>1517392254</v>
      </c>
      <c r="B20361" s="41">
        <v>1</v>
      </c>
      <c r="C20361" s="41">
        <v>617</v>
      </c>
      <c r="D20361" s="39" t="s">
        <v>58</v>
      </c>
      <c r="E20361" s="63" t="str">
        <f>D20361&amp;"_"&amp;B20361</f>
        <v>Shenzhen_1</v>
      </c>
      <c r="F20361" s="70">
        <v>0.60354228394002341</v>
      </c>
      <c r="G20361" s="63">
        <f>COUNTIFS($E$10:E20361,E20361)</f>
        <v>1772</v>
      </c>
      <c r="H20361" s="39" t="str">
        <f t="shared" si="317"/>
        <v>Out</v>
      </c>
    </row>
    <row r="20362" spans="1:8" x14ac:dyDescent="0.25">
      <c r="A20362" s="41">
        <v>1513802058</v>
      </c>
      <c r="B20362" s="41">
        <v>1</v>
      </c>
      <c r="C20362" s="41">
        <v>414</v>
      </c>
      <c r="D20362" s="39" t="s">
        <v>58</v>
      </c>
      <c r="E20362" s="63" t="str">
        <f>D20362&amp;"_"&amp;B20362</f>
        <v>Shenzhen_1</v>
      </c>
      <c r="F20362" s="70">
        <v>0.60374240153954395</v>
      </c>
      <c r="G20362" s="63">
        <f>COUNTIFS($E$10:E20362,E20362)</f>
        <v>1773</v>
      </c>
      <c r="H20362" s="39" t="str">
        <f t="shared" si="317"/>
        <v>Out</v>
      </c>
    </row>
    <row r="20363" spans="1:8" x14ac:dyDescent="0.25">
      <c r="A20363" s="41">
        <v>1518516115</v>
      </c>
      <c r="B20363" s="41">
        <v>1</v>
      </c>
      <c r="C20363" s="41">
        <v>348</v>
      </c>
      <c r="D20363" s="39" t="s">
        <v>58</v>
      </c>
      <c r="E20363" s="63" t="str">
        <f>D20363&amp;"_"&amp;B20363</f>
        <v>Shenzhen_1</v>
      </c>
      <c r="F20363" s="70">
        <v>0.60377535458938181</v>
      </c>
      <c r="G20363" s="63">
        <f>COUNTIFS($E$10:E20363,E20363)</f>
        <v>1774</v>
      </c>
      <c r="H20363" s="39" t="str">
        <f t="shared" ref="H20363:H20426" si="318">IF(ROW()&lt;=3000,"Test",
IF(ROW()&lt;=6000,"Control",
"Out"))</f>
        <v>Out</v>
      </c>
    </row>
    <row r="20364" spans="1:8" x14ac:dyDescent="0.25">
      <c r="A20364" s="41">
        <v>1516024173</v>
      </c>
      <c r="B20364" s="41">
        <v>1</v>
      </c>
      <c r="C20364" s="41">
        <v>2981</v>
      </c>
      <c r="D20364" s="39" t="s">
        <v>58</v>
      </c>
      <c r="E20364" s="63" t="str">
        <f>D20364&amp;"_"&amp;B20364</f>
        <v>Shenzhen_1</v>
      </c>
      <c r="F20364" s="70">
        <v>0.60382222587678924</v>
      </c>
      <c r="G20364" s="63">
        <f>COUNTIFS($E$10:E20364,E20364)</f>
        <v>1775</v>
      </c>
      <c r="H20364" s="39" t="str">
        <f t="shared" si="318"/>
        <v>Out</v>
      </c>
    </row>
    <row r="20365" spans="1:8" x14ac:dyDescent="0.25">
      <c r="A20365" s="41">
        <v>1514884243</v>
      </c>
      <c r="B20365" s="41">
        <v>1</v>
      </c>
      <c r="C20365" s="41">
        <v>441</v>
      </c>
      <c r="D20365" s="39" t="s">
        <v>58</v>
      </c>
      <c r="E20365" s="63" t="str">
        <f>D20365&amp;"_"&amp;B20365</f>
        <v>Shenzhen_1</v>
      </c>
      <c r="F20365" s="70">
        <v>0.60382272222064548</v>
      </c>
      <c r="G20365" s="63">
        <f>COUNTIFS($E$10:E20365,E20365)</f>
        <v>1776</v>
      </c>
      <c r="H20365" s="39" t="str">
        <f t="shared" si="318"/>
        <v>Out</v>
      </c>
    </row>
    <row r="20366" spans="1:8" x14ac:dyDescent="0.25">
      <c r="A20366" s="41">
        <v>1519278124</v>
      </c>
      <c r="B20366" s="41">
        <v>1</v>
      </c>
      <c r="C20366" s="41">
        <v>456</v>
      </c>
      <c r="D20366" s="39" t="s">
        <v>58</v>
      </c>
      <c r="E20366" s="63" t="str">
        <f>D20366&amp;"_"&amp;B20366</f>
        <v>Shenzhen_1</v>
      </c>
      <c r="F20366" s="70">
        <v>0.60397055778754871</v>
      </c>
      <c r="G20366" s="63">
        <f>COUNTIFS($E$10:E20366,E20366)</f>
        <v>1777</v>
      </c>
      <c r="H20366" s="39" t="str">
        <f t="shared" si="318"/>
        <v>Out</v>
      </c>
    </row>
    <row r="20367" spans="1:8" x14ac:dyDescent="0.25">
      <c r="A20367" s="41">
        <v>1511249256</v>
      </c>
      <c r="B20367" s="41">
        <v>1</v>
      </c>
      <c r="C20367" s="41">
        <v>2245</v>
      </c>
      <c r="D20367" s="39" t="s">
        <v>58</v>
      </c>
      <c r="E20367" s="63" t="str">
        <f>D20367&amp;"_"&amp;B20367</f>
        <v>Shenzhen_1</v>
      </c>
      <c r="F20367" s="70">
        <v>0.6044047062655723</v>
      </c>
      <c r="G20367" s="63">
        <f>COUNTIFS($E$10:E20367,E20367)</f>
        <v>1778</v>
      </c>
      <c r="H20367" s="39" t="str">
        <f t="shared" si="318"/>
        <v>Out</v>
      </c>
    </row>
    <row r="20368" spans="1:8" x14ac:dyDescent="0.25">
      <c r="A20368" s="41">
        <v>1519089078</v>
      </c>
      <c r="B20368" s="41">
        <v>1</v>
      </c>
      <c r="C20368" s="41">
        <v>2876</v>
      </c>
      <c r="D20368" s="39" t="s">
        <v>58</v>
      </c>
      <c r="E20368" s="63" t="str">
        <f>D20368&amp;"_"&amp;B20368</f>
        <v>Shenzhen_1</v>
      </c>
      <c r="F20368" s="70">
        <v>0.60441260559842691</v>
      </c>
      <c r="G20368" s="63">
        <f>COUNTIFS($E$10:E20368,E20368)</f>
        <v>1779</v>
      </c>
      <c r="H20368" s="39" t="str">
        <f t="shared" si="318"/>
        <v>Out</v>
      </c>
    </row>
    <row r="20369" spans="1:8" x14ac:dyDescent="0.25">
      <c r="A20369" s="41">
        <v>1514421088</v>
      </c>
      <c r="B20369" s="41">
        <v>1</v>
      </c>
      <c r="C20369" s="41">
        <v>1912</v>
      </c>
      <c r="D20369" s="39" t="s">
        <v>58</v>
      </c>
      <c r="E20369" s="63" t="str">
        <f>D20369&amp;"_"&amp;B20369</f>
        <v>Shenzhen_1</v>
      </c>
      <c r="F20369" s="70">
        <v>0.60456128464578229</v>
      </c>
      <c r="G20369" s="63">
        <f>COUNTIFS($E$10:E20369,E20369)</f>
        <v>1780</v>
      </c>
      <c r="H20369" s="39" t="str">
        <f t="shared" si="318"/>
        <v>Out</v>
      </c>
    </row>
    <row r="20370" spans="1:8" x14ac:dyDescent="0.25">
      <c r="A20370" s="41">
        <v>1518117777</v>
      </c>
      <c r="B20370" s="41">
        <v>1</v>
      </c>
      <c r="C20370" s="41">
        <v>4866</v>
      </c>
      <c r="D20370" s="39" t="s">
        <v>58</v>
      </c>
      <c r="E20370" s="63" t="str">
        <f>D20370&amp;"_"&amp;B20370</f>
        <v>Shenzhen_1</v>
      </c>
      <c r="F20370" s="70">
        <v>0.60484560921861941</v>
      </c>
      <c r="G20370" s="63">
        <f>COUNTIFS($E$10:E20370,E20370)</f>
        <v>1781</v>
      </c>
      <c r="H20370" s="39" t="str">
        <f t="shared" si="318"/>
        <v>Out</v>
      </c>
    </row>
    <row r="20371" spans="1:8" x14ac:dyDescent="0.25">
      <c r="A20371" s="41">
        <v>1517808498</v>
      </c>
      <c r="B20371" s="41">
        <v>1</v>
      </c>
      <c r="C20371" s="41">
        <v>3096</v>
      </c>
      <c r="D20371" s="39" t="s">
        <v>58</v>
      </c>
      <c r="E20371" s="63" t="str">
        <f>D20371&amp;"_"&amp;B20371</f>
        <v>Shenzhen_1</v>
      </c>
      <c r="F20371" s="70">
        <v>0.60495345660059707</v>
      </c>
      <c r="G20371" s="63">
        <f>COUNTIFS($E$10:E20371,E20371)</f>
        <v>1782</v>
      </c>
      <c r="H20371" s="39" t="str">
        <f t="shared" si="318"/>
        <v>Out</v>
      </c>
    </row>
    <row r="20372" spans="1:8" x14ac:dyDescent="0.25">
      <c r="A20372" s="41">
        <v>1518343469</v>
      </c>
      <c r="B20372" s="41">
        <v>1</v>
      </c>
      <c r="C20372" s="41">
        <v>3683</v>
      </c>
      <c r="D20372" s="39" t="s">
        <v>58</v>
      </c>
      <c r="E20372" s="63" t="str">
        <f>D20372&amp;"_"&amp;B20372</f>
        <v>Shenzhen_1</v>
      </c>
      <c r="F20372" s="70">
        <v>0.60544039707288289</v>
      </c>
      <c r="G20372" s="63">
        <f>COUNTIFS($E$10:E20372,E20372)</f>
        <v>1783</v>
      </c>
      <c r="H20372" s="39" t="str">
        <f t="shared" si="318"/>
        <v>Out</v>
      </c>
    </row>
    <row r="20373" spans="1:8" x14ac:dyDescent="0.25">
      <c r="A20373" s="41">
        <v>1511520487</v>
      </c>
      <c r="B20373" s="41">
        <v>1</v>
      </c>
      <c r="C20373" s="41">
        <v>1637</v>
      </c>
      <c r="D20373" s="39" t="s">
        <v>58</v>
      </c>
      <c r="E20373" s="63" t="str">
        <f>D20373&amp;"_"&amp;B20373</f>
        <v>Shenzhen_1</v>
      </c>
      <c r="F20373" s="70">
        <v>0.60549659780791332</v>
      </c>
      <c r="G20373" s="63">
        <f>COUNTIFS($E$10:E20373,E20373)</f>
        <v>1784</v>
      </c>
      <c r="H20373" s="39" t="str">
        <f t="shared" si="318"/>
        <v>Out</v>
      </c>
    </row>
    <row r="20374" spans="1:8" x14ac:dyDescent="0.25">
      <c r="A20374" s="41">
        <v>1514489538</v>
      </c>
      <c r="B20374" s="41">
        <v>1</v>
      </c>
      <c r="C20374" s="41">
        <v>638</v>
      </c>
      <c r="D20374" s="39" t="s">
        <v>58</v>
      </c>
      <c r="E20374" s="63" t="str">
        <f>D20374&amp;"_"&amp;B20374</f>
        <v>Shenzhen_1</v>
      </c>
      <c r="F20374" s="70">
        <v>0.60691862289201648</v>
      </c>
      <c r="G20374" s="63">
        <f>COUNTIFS($E$10:E20374,E20374)</f>
        <v>1785</v>
      </c>
      <c r="H20374" s="39" t="str">
        <f t="shared" si="318"/>
        <v>Out</v>
      </c>
    </row>
    <row r="20375" spans="1:8" x14ac:dyDescent="0.25">
      <c r="A20375" s="41">
        <v>1512404748</v>
      </c>
      <c r="B20375" s="41">
        <v>1</v>
      </c>
      <c r="C20375" s="41">
        <v>1322</v>
      </c>
      <c r="D20375" s="39" t="s">
        <v>58</v>
      </c>
      <c r="E20375" s="63" t="str">
        <f>D20375&amp;"_"&amp;B20375</f>
        <v>Shenzhen_1</v>
      </c>
      <c r="F20375" s="70">
        <v>0.60699204923329264</v>
      </c>
      <c r="G20375" s="63">
        <f>COUNTIFS($E$10:E20375,E20375)</f>
        <v>1786</v>
      </c>
      <c r="H20375" s="39" t="str">
        <f t="shared" si="318"/>
        <v>Out</v>
      </c>
    </row>
    <row r="20376" spans="1:8" x14ac:dyDescent="0.25">
      <c r="A20376" s="41">
        <v>1518764196</v>
      </c>
      <c r="B20376" s="41">
        <v>1</v>
      </c>
      <c r="C20376" s="41">
        <v>325</v>
      </c>
      <c r="D20376" s="39" t="s">
        <v>58</v>
      </c>
      <c r="E20376" s="63" t="str">
        <f>D20376&amp;"_"&amp;B20376</f>
        <v>Shenzhen_1</v>
      </c>
      <c r="F20376" s="70">
        <v>0.60762753342566356</v>
      </c>
      <c r="G20376" s="63">
        <f>COUNTIFS($E$10:E20376,E20376)</f>
        <v>1787</v>
      </c>
      <c r="H20376" s="39" t="str">
        <f t="shared" si="318"/>
        <v>Out</v>
      </c>
    </row>
    <row r="20377" spans="1:8" x14ac:dyDescent="0.25">
      <c r="A20377" s="41">
        <v>1512962095</v>
      </c>
      <c r="B20377" s="41">
        <v>1</v>
      </c>
      <c r="C20377" s="41">
        <v>2089</v>
      </c>
      <c r="D20377" s="39" t="s">
        <v>58</v>
      </c>
      <c r="E20377" s="63" t="str">
        <f>D20377&amp;"_"&amp;B20377</f>
        <v>Shenzhen_1</v>
      </c>
      <c r="F20377" s="70">
        <v>0.60803506169027266</v>
      </c>
      <c r="G20377" s="63">
        <f>COUNTIFS($E$10:E20377,E20377)</f>
        <v>1788</v>
      </c>
      <c r="H20377" s="39" t="str">
        <f t="shared" si="318"/>
        <v>Out</v>
      </c>
    </row>
    <row r="20378" spans="1:8" x14ac:dyDescent="0.25">
      <c r="A20378" s="41">
        <v>1513498138</v>
      </c>
      <c r="B20378" s="41">
        <v>1</v>
      </c>
      <c r="C20378" s="41">
        <v>1889</v>
      </c>
      <c r="D20378" s="39" t="s">
        <v>58</v>
      </c>
      <c r="E20378" s="63" t="str">
        <f>D20378&amp;"_"&amp;B20378</f>
        <v>Shenzhen_1</v>
      </c>
      <c r="F20378" s="70">
        <v>0.60815367973650236</v>
      </c>
      <c r="G20378" s="63">
        <f>COUNTIFS($E$10:E20378,E20378)</f>
        <v>1789</v>
      </c>
      <c r="H20378" s="39" t="str">
        <f t="shared" si="318"/>
        <v>Out</v>
      </c>
    </row>
    <row r="20379" spans="1:8" x14ac:dyDescent="0.25">
      <c r="A20379" s="41">
        <v>1518414554</v>
      </c>
      <c r="B20379" s="41">
        <v>1</v>
      </c>
      <c r="C20379" s="41">
        <v>2551</v>
      </c>
      <c r="D20379" s="39" t="s">
        <v>58</v>
      </c>
      <c r="E20379" s="63" t="str">
        <f>D20379&amp;"_"&amp;B20379</f>
        <v>Shenzhen_1</v>
      </c>
      <c r="F20379" s="70">
        <v>0.60873978317959077</v>
      </c>
      <c r="G20379" s="63">
        <f>COUNTIFS($E$10:E20379,E20379)</f>
        <v>1790</v>
      </c>
      <c r="H20379" s="39" t="str">
        <f t="shared" si="318"/>
        <v>Out</v>
      </c>
    </row>
    <row r="20380" spans="1:8" x14ac:dyDescent="0.25">
      <c r="A20380" s="41">
        <v>1517917075</v>
      </c>
      <c r="B20380" s="41">
        <v>1</v>
      </c>
      <c r="C20380" s="41">
        <v>3373</v>
      </c>
      <c r="D20380" s="39" t="s">
        <v>58</v>
      </c>
      <c r="E20380" s="63" t="str">
        <f>D20380&amp;"_"&amp;B20380</f>
        <v>Shenzhen_1</v>
      </c>
      <c r="F20380" s="70">
        <v>0.60903456001473211</v>
      </c>
      <c r="G20380" s="63">
        <f>COUNTIFS($E$10:E20380,E20380)</f>
        <v>1791</v>
      </c>
      <c r="H20380" s="39" t="str">
        <f t="shared" si="318"/>
        <v>Out</v>
      </c>
    </row>
    <row r="20381" spans="1:8" x14ac:dyDescent="0.25">
      <c r="A20381" s="41">
        <v>1515960984</v>
      </c>
      <c r="B20381" s="41">
        <v>1</v>
      </c>
      <c r="C20381" s="41">
        <v>2013</v>
      </c>
      <c r="D20381" s="39" t="s">
        <v>58</v>
      </c>
      <c r="E20381" s="63" t="str">
        <f>D20381&amp;"_"&amp;B20381</f>
        <v>Shenzhen_1</v>
      </c>
      <c r="F20381" s="70">
        <v>0.60924940591149512</v>
      </c>
      <c r="G20381" s="63">
        <f>COUNTIFS($E$10:E20381,E20381)</f>
        <v>1792</v>
      </c>
      <c r="H20381" s="39" t="str">
        <f t="shared" si="318"/>
        <v>Out</v>
      </c>
    </row>
    <row r="20382" spans="1:8" x14ac:dyDescent="0.25">
      <c r="A20382" s="41">
        <v>1512138218</v>
      </c>
      <c r="B20382" s="41">
        <v>1</v>
      </c>
      <c r="C20382" s="41">
        <v>3099</v>
      </c>
      <c r="D20382" s="39" t="s">
        <v>58</v>
      </c>
      <c r="E20382" s="63" t="str">
        <f>D20382&amp;"_"&amp;B20382</f>
        <v>Shenzhen_1</v>
      </c>
      <c r="F20382" s="70">
        <v>0.60948365561333306</v>
      </c>
      <c r="G20382" s="63">
        <f>COUNTIFS($E$10:E20382,E20382)</f>
        <v>1793</v>
      </c>
      <c r="H20382" s="39" t="str">
        <f t="shared" si="318"/>
        <v>Out</v>
      </c>
    </row>
    <row r="20383" spans="1:8" x14ac:dyDescent="0.25">
      <c r="A20383" s="41">
        <v>1515003638</v>
      </c>
      <c r="B20383" s="41">
        <v>1</v>
      </c>
      <c r="C20383" s="41">
        <v>60</v>
      </c>
      <c r="D20383" s="39" t="s">
        <v>58</v>
      </c>
      <c r="E20383" s="63" t="str">
        <f>D20383&amp;"_"&amp;B20383</f>
        <v>Shenzhen_1</v>
      </c>
      <c r="F20383" s="70">
        <v>0.60968757497866344</v>
      </c>
      <c r="G20383" s="63">
        <f>COUNTIFS($E$10:E20383,E20383)</f>
        <v>1794</v>
      </c>
      <c r="H20383" s="39" t="str">
        <f t="shared" si="318"/>
        <v>Out</v>
      </c>
    </row>
    <row r="20384" spans="1:8" x14ac:dyDescent="0.25">
      <c r="A20384" s="41">
        <v>1517639683</v>
      </c>
      <c r="B20384" s="41">
        <v>1</v>
      </c>
      <c r="C20384" s="41">
        <v>686</v>
      </c>
      <c r="D20384" s="39" t="s">
        <v>58</v>
      </c>
      <c r="E20384" s="63" t="str">
        <f>D20384&amp;"_"&amp;B20384</f>
        <v>Shenzhen_1</v>
      </c>
      <c r="F20384" s="70">
        <v>0.60977043269116493</v>
      </c>
      <c r="G20384" s="63">
        <f>COUNTIFS($E$10:E20384,E20384)</f>
        <v>1795</v>
      </c>
      <c r="H20384" s="39" t="str">
        <f t="shared" si="318"/>
        <v>Out</v>
      </c>
    </row>
    <row r="20385" spans="1:8" x14ac:dyDescent="0.25">
      <c r="A20385" s="41">
        <v>1517693978</v>
      </c>
      <c r="B20385" s="41">
        <v>1</v>
      </c>
      <c r="C20385" s="41">
        <v>248</v>
      </c>
      <c r="D20385" s="39" t="s">
        <v>58</v>
      </c>
      <c r="E20385" s="63" t="str">
        <f>D20385&amp;"_"&amp;B20385</f>
        <v>Shenzhen_1</v>
      </c>
      <c r="F20385" s="70">
        <v>0.60981308076407914</v>
      </c>
      <c r="G20385" s="63">
        <f>COUNTIFS($E$10:E20385,E20385)</f>
        <v>1796</v>
      </c>
      <c r="H20385" s="39" t="str">
        <f t="shared" si="318"/>
        <v>Out</v>
      </c>
    </row>
    <row r="20386" spans="1:8" x14ac:dyDescent="0.25">
      <c r="A20386" s="41">
        <v>1513984665</v>
      </c>
      <c r="B20386" s="41">
        <v>1</v>
      </c>
      <c r="C20386" s="41">
        <v>3485</v>
      </c>
      <c r="D20386" s="39" t="s">
        <v>58</v>
      </c>
      <c r="E20386" s="63" t="str">
        <f>D20386&amp;"_"&amp;B20386</f>
        <v>Shenzhen_1</v>
      </c>
      <c r="F20386" s="70">
        <v>0.61015466525089435</v>
      </c>
      <c r="G20386" s="63">
        <f>COUNTIFS($E$10:E20386,E20386)</f>
        <v>1797</v>
      </c>
      <c r="H20386" s="39" t="str">
        <f t="shared" si="318"/>
        <v>Out</v>
      </c>
    </row>
    <row r="20387" spans="1:8" x14ac:dyDescent="0.25">
      <c r="A20387" s="41">
        <v>1513245466</v>
      </c>
      <c r="B20387" s="41">
        <v>1</v>
      </c>
      <c r="C20387" s="41">
        <v>3596</v>
      </c>
      <c r="D20387" s="39" t="s">
        <v>58</v>
      </c>
      <c r="E20387" s="63" t="str">
        <f>D20387&amp;"_"&amp;B20387</f>
        <v>Shenzhen_1</v>
      </c>
      <c r="F20387" s="70">
        <v>0.61044798640255682</v>
      </c>
      <c r="G20387" s="63">
        <f>COUNTIFS($E$10:E20387,E20387)</f>
        <v>1798</v>
      </c>
      <c r="H20387" s="39" t="str">
        <f t="shared" si="318"/>
        <v>Out</v>
      </c>
    </row>
    <row r="20388" spans="1:8" x14ac:dyDescent="0.25">
      <c r="A20388" s="41">
        <v>1515318116</v>
      </c>
      <c r="B20388" s="41">
        <v>1</v>
      </c>
      <c r="C20388" s="41">
        <v>1126</v>
      </c>
      <c r="D20388" s="39" t="s">
        <v>58</v>
      </c>
      <c r="E20388" s="63" t="str">
        <f>D20388&amp;"_"&amp;B20388</f>
        <v>Shenzhen_1</v>
      </c>
      <c r="F20388" s="70">
        <v>0.61072252735272403</v>
      </c>
      <c r="G20388" s="63">
        <f>COUNTIFS($E$10:E20388,E20388)</f>
        <v>1799</v>
      </c>
      <c r="H20388" s="39" t="str">
        <f t="shared" si="318"/>
        <v>Out</v>
      </c>
    </row>
    <row r="20389" spans="1:8" x14ac:dyDescent="0.25">
      <c r="A20389" s="41">
        <v>1513704107</v>
      </c>
      <c r="B20389" s="41">
        <v>1</v>
      </c>
      <c r="C20389" s="41">
        <v>776</v>
      </c>
      <c r="D20389" s="39" t="s">
        <v>58</v>
      </c>
      <c r="E20389" s="63" t="str">
        <f>D20389&amp;"_"&amp;B20389</f>
        <v>Shenzhen_1</v>
      </c>
      <c r="F20389" s="70">
        <v>0.61162617835269151</v>
      </c>
      <c r="G20389" s="63">
        <f>COUNTIFS($E$10:E20389,E20389)</f>
        <v>1800</v>
      </c>
      <c r="H20389" s="39" t="str">
        <f t="shared" si="318"/>
        <v>Out</v>
      </c>
    </row>
    <row r="20390" spans="1:8" x14ac:dyDescent="0.25">
      <c r="A20390" s="41">
        <v>1511899869</v>
      </c>
      <c r="B20390" s="41">
        <v>1</v>
      </c>
      <c r="C20390" s="41">
        <v>401</v>
      </c>
      <c r="D20390" s="39" t="s">
        <v>58</v>
      </c>
      <c r="E20390" s="63" t="str">
        <f>D20390&amp;"_"&amp;B20390</f>
        <v>Shenzhen_1</v>
      </c>
      <c r="F20390" s="70">
        <v>0.61167304919932053</v>
      </c>
      <c r="G20390" s="63">
        <f>COUNTIFS($E$10:E20390,E20390)</f>
        <v>1801</v>
      </c>
      <c r="H20390" s="39" t="str">
        <f t="shared" si="318"/>
        <v>Out</v>
      </c>
    </row>
    <row r="20391" spans="1:8" x14ac:dyDescent="0.25">
      <c r="A20391" s="41">
        <v>1516174984</v>
      </c>
      <c r="B20391" s="41">
        <v>1</v>
      </c>
      <c r="C20391" s="41">
        <v>1473</v>
      </c>
      <c r="D20391" s="39" t="s">
        <v>58</v>
      </c>
      <c r="E20391" s="63" t="str">
        <f>D20391&amp;"_"&amp;B20391</f>
        <v>Shenzhen_1</v>
      </c>
      <c r="F20391" s="70">
        <v>0.61189046238084488</v>
      </c>
      <c r="G20391" s="63">
        <f>COUNTIFS($E$10:E20391,E20391)</f>
        <v>1802</v>
      </c>
      <c r="H20391" s="39" t="str">
        <f t="shared" si="318"/>
        <v>Out</v>
      </c>
    </row>
    <row r="20392" spans="1:8" x14ac:dyDescent="0.25">
      <c r="A20392" s="41">
        <v>1512121196</v>
      </c>
      <c r="B20392" s="41">
        <v>1</v>
      </c>
      <c r="C20392" s="41">
        <v>1169</v>
      </c>
      <c r="D20392" s="39" t="s">
        <v>58</v>
      </c>
      <c r="E20392" s="63" t="str">
        <f>D20392&amp;"_"&amp;B20392</f>
        <v>Shenzhen_1</v>
      </c>
      <c r="F20392" s="70">
        <v>0.61192287582696614</v>
      </c>
      <c r="G20392" s="63">
        <f>COUNTIFS($E$10:E20392,E20392)</f>
        <v>1803</v>
      </c>
      <c r="H20392" s="39" t="str">
        <f t="shared" si="318"/>
        <v>Out</v>
      </c>
    </row>
    <row r="20393" spans="1:8" x14ac:dyDescent="0.25">
      <c r="A20393" s="41">
        <v>1516376575</v>
      </c>
      <c r="B20393" s="41">
        <v>1</v>
      </c>
      <c r="C20393" s="41">
        <v>1795</v>
      </c>
      <c r="D20393" s="39" t="s">
        <v>58</v>
      </c>
      <c r="E20393" s="63" t="str">
        <f>D20393&amp;"_"&amp;B20393</f>
        <v>Shenzhen_1</v>
      </c>
      <c r="F20393" s="70">
        <v>0.61196569693198721</v>
      </c>
      <c r="G20393" s="63">
        <f>COUNTIFS($E$10:E20393,E20393)</f>
        <v>1804</v>
      </c>
      <c r="H20393" s="39" t="str">
        <f t="shared" si="318"/>
        <v>Out</v>
      </c>
    </row>
    <row r="20394" spans="1:8" x14ac:dyDescent="0.25">
      <c r="A20394" s="41">
        <v>1515084279</v>
      </c>
      <c r="B20394" s="41">
        <v>1</v>
      </c>
      <c r="C20394" s="41">
        <v>1203</v>
      </c>
      <c r="D20394" s="39" t="s">
        <v>58</v>
      </c>
      <c r="E20394" s="63" t="str">
        <f>D20394&amp;"_"&amp;B20394</f>
        <v>Shenzhen_1</v>
      </c>
      <c r="F20394" s="70">
        <v>0.61224570190666139</v>
      </c>
      <c r="G20394" s="63">
        <f>COUNTIFS($E$10:E20394,E20394)</f>
        <v>1805</v>
      </c>
      <c r="H20394" s="39" t="str">
        <f t="shared" si="318"/>
        <v>Out</v>
      </c>
    </row>
    <row r="20395" spans="1:8" x14ac:dyDescent="0.25">
      <c r="A20395" s="41">
        <v>1514170568</v>
      </c>
      <c r="B20395" s="41">
        <v>1</v>
      </c>
      <c r="C20395" s="41">
        <v>975</v>
      </c>
      <c r="D20395" s="39" t="s">
        <v>58</v>
      </c>
      <c r="E20395" s="63" t="str">
        <f>D20395&amp;"_"&amp;B20395</f>
        <v>Shenzhen_1</v>
      </c>
      <c r="F20395" s="70">
        <v>0.6128965224975873</v>
      </c>
      <c r="G20395" s="63">
        <f>COUNTIFS($E$10:E20395,E20395)</f>
        <v>1806</v>
      </c>
      <c r="H20395" s="39" t="str">
        <f t="shared" si="318"/>
        <v>Out</v>
      </c>
    </row>
    <row r="20396" spans="1:8" x14ac:dyDescent="0.25">
      <c r="A20396" s="41">
        <v>1512306705</v>
      </c>
      <c r="B20396" s="41">
        <v>1</v>
      </c>
      <c r="C20396" s="41">
        <v>3851</v>
      </c>
      <c r="D20396" s="39" t="s">
        <v>58</v>
      </c>
      <c r="E20396" s="63" t="str">
        <f>D20396&amp;"_"&amp;B20396</f>
        <v>Shenzhen_1</v>
      </c>
      <c r="F20396" s="70">
        <v>0.61318548634990233</v>
      </c>
      <c r="G20396" s="63">
        <f>COUNTIFS($E$10:E20396,E20396)</f>
        <v>1807</v>
      </c>
      <c r="H20396" s="39" t="str">
        <f t="shared" si="318"/>
        <v>Out</v>
      </c>
    </row>
    <row r="20397" spans="1:8" x14ac:dyDescent="0.25">
      <c r="A20397" s="41">
        <v>1519156095</v>
      </c>
      <c r="B20397" s="41">
        <v>1</v>
      </c>
      <c r="C20397" s="41">
        <v>1421</v>
      </c>
      <c r="D20397" s="39" t="s">
        <v>58</v>
      </c>
      <c r="E20397" s="63" t="str">
        <f>D20397&amp;"_"&amp;B20397</f>
        <v>Shenzhen_1</v>
      </c>
      <c r="F20397" s="70">
        <v>0.61319579300735738</v>
      </c>
      <c r="G20397" s="63">
        <f>COUNTIFS($E$10:E20397,E20397)</f>
        <v>1808</v>
      </c>
      <c r="H20397" s="39" t="str">
        <f t="shared" si="318"/>
        <v>Out</v>
      </c>
    </row>
    <row r="20398" spans="1:8" x14ac:dyDescent="0.25">
      <c r="A20398" s="41">
        <v>1517543865</v>
      </c>
      <c r="B20398" s="41">
        <v>1</v>
      </c>
      <c r="C20398" s="41">
        <v>631</v>
      </c>
      <c r="D20398" s="39" t="s">
        <v>58</v>
      </c>
      <c r="E20398" s="63" t="str">
        <f>D20398&amp;"_"&amp;B20398</f>
        <v>Shenzhen_1</v>
      </c>
      <c r="F20398" s="70">
        <v>0.61349535883628226</v>
      </c>
      <c r="G20398" s="63">
        <f>COUNTIFS($E$10:E20398,E20398)</f>
        <v>1809</v>
      </c>
      <c r="H20398" s="39" t="str">
        <f t="shared" si="318"/>
        <v>Out</v>
      </c>
    </row>
    <row r="20399" spans="1:8" x14ac:dyDescent="0.25">
      <c r="A20399" s="41">
        <v>1518406907</v>
      </c>
      <c r="B20399" s="41">
        <v>1</v>
      </c>
      <c r="C20399" s="41">
        <v>1809</v>
      </c>
      <c r="D20399" s="39" t="s">
        <v>58</v>
      </c>
      <c r="E20399" s="63" t="str">
        <f>D20399&amp;"_"&amp;B20399</f>
        <v>Shenzhen_1</v>
      </c>
      <c r="F20399" s="70">
        <v>0.61361054135241078</v>
      </c>
      <c r="G20399" s="63">
        <f>COUNTIFS($E$10:E20399,E20399)</f>
        <v>1810</v>
      </c>
      <c r="H20399" s="39" t="str">
        <f t="shared" si="318"/>
        <v>Out</v>
      </c>
    </row>
    <row r="20400" spans="1:8" x14ac:dyDescent="0.25">
      <c r="A20400" s="41">
        <v>1513430143</v>
      </c>
      <c r="B20400" s="41">
        <v>1</v>
      </c>
      <c r="C20400" s="41">
        <v>3055</v>
      </c>
      <c r="D20400" s="39" t="s">
        <v>58</v>
      </c>
      <c r="E20400" s="63" t="str">
        <f>D20400&amp;"_"&amp;B20400</f>
        <v>Shenzhen_1</v>
      </c>
      <c r="F20400" s="70">
        <v>0.61455081976005743</v>
      </c>
      <c r="G20400" s="63">
        <f>COUNTIFS($E$10:E20400,E20400)</f>
        <v>1811</v>
      </c>
      <c r="H20400" s="39" t="str">
        <f t="shared" si="318"/>
        <v>Out</v>
      </c>
    </row>
    <row r="20401" spans="1:8" x14ac:dyDescent="0.25">
      <c r="A20401" s="41">
        <v>1515514878</v>
      </c>
      <c r="B20401" s="41">
        <v>1</v>
      </c>
      <c r="C20401" s="41">
        <v>335</v>
      </c>
      <c r="D20401" s="39" t="s">
        <v>58</v>
      </c>
      <c r="E20401" s="63" t="str">
        <f>D20401&amp;"_"&amp;B20401</f>
        <v>Shenzhen_1</v>
      </c>
      <c r="F20401" s="70">
        <v>0.61466366977978848</v>
      </c>
      <c r="G20401" s="63">
        <f>COUNTIFS($E$10:E20401,E20401)</f>
        <v>1812</v>
      </c>
      <c r="H20401" s="39" t="str">
        <f t="shared" si="318"/>
        <v>Out</v>
      </c>
    </row>
    <row r="20402" spans="1:8" x14ac:dyDescent="0.25">
      <c r="A20402" s="41">
        <v>1519959154</v>
      </c>
      <c r="B20402" s="41">
        <v>1</v>
      </c>
      <c r="C20402" s="41">
        <v>304</v>
      </c>
      <c r="D20402" s="39" t="s">
        <v>58</v>
      </c>
      <c r="E20402" s="63" t="str">
        <f>D20402&amp;"_"&amp;B20402</f>
        <v>Shenzhen_1</v>
      </c>
      <c r="F20402" s="70">
        <v>0.61480262072807346</v>
      </c>
      <c r="G20402" s="63">
        <f>COUNTIFS($E$10:E20402,E20402)</f>
        <v>1813</v>
      </c>
      <c r="H20402" s="39" t="str">
        <f t="shared" si="318"/>
        <v>Out</v>
      </c>
    </row>
    <row r="20403" spans="1:8" x14ac:dyDescent="0.25">
      <c r="A20403" s="41">
        <v>1513223459</v>
      </c>
      <c r="B20403" s="41">
        <v>1</v>
      </c>
      <c r="C20403" s="41">
        <v>61</v>
      </c>
      <c r="D20403" s="39" t="s">
        <v>58</v>
      </c>
      <c r="E20403" s="63" t="str">
        <f>D20403&amp;"_"&amp;B20403</f>
        <v>Shenzhen_1</v>
      </c>
      <c r="F20403" s="70">
        <v>0.61518034970824342</v>
      </c>
      <c r="G20403" s="63">
        <f>COUNTIFS($E$10:E20403,E20403)</f>
        <v>1814</v>
      </c>
      <c r="H20403" s="39" t="str">
        <f t="shared" si="318"/>
        <v>Out</v>
      </c>
    </row>
    <row r="20404" spans="1:8" x14ac:dyDescent="0.25">
      <c r="A20404" s="41">
        <v>1511670048</v>
      </c>
      <c r="B20404" s="41">
        <v>1</v>
      </c>
      <c r="C20404" s="41">
        <v>314</v>
      </c>
      <c r="D20404" s="39" t="s">
        <v>58</v>
      </c>
      <c r="E20404" s="63" t="str">
        <f>D20404&amp;"_"&amp;B20404</f>
        <v>Shenzhen_1</v>
      </c>
      <c r="F20404" s="70">
        <v>0.61534809606914764</v>
      </c>
      <c r="G20404" s="63">
        <f>COUNTIFS($E$10:E20404,E20404)</f>
        <v>1815</v>
      </c>
      <c r="H20404" s="39" t="str">
        <f t="shared" si="318"/>
        <v>Out</v>
      </c>
    </row>
    <row r="20405" spans="1:8" x14ac:dyDescent="0.25">
      <c r="A20405" s="41">
        <v>1517351059</v>
      </c>
      <c r="B20405" s="41">
        <v>1</v>
      </c>
      <c r="C20405" s="41">
        <v>1318</v>
      </c>
      <c r="D20405" s="39" t="s">
        <v>58</v>
      </c>
      <c r="E20405" s="63" t="str">
        <f>D20405&amp;"_"&amp;B20405</f>
        <v>Shenzhen_1</v>
      </c>
      <c r="F20405" s="70">
        <v>0.61571504081098349</v>
      </c>
      <c r="G20405" s="63">
        <f>COUNTIFS($E$10:E20405,E20405)</f>
        <v>1816</v>
      </c>
      <c r="H20405" s="39" t="str">
        <f t="shared" si="318"/>
        <v>Out</v>
      </c>
    </row>
    <row r="20406" spans="1:8" x14ac:dyDescent="0.25">
      <c r="A20406" s="41">
        <v>1512826148</v>
      </c>
      <c r="B20406" s="41">
        <v>1</v>
      </c>
      <c r="C20406" s="41">
        <v>2538</v>
      </c>
      <c r="D20406" s="39" t="s">
        <v>58</v>
      </c>
      <c r="E20406" s="63" t="str">
        <f>D20406&amp;"_"&amp;B20406</f>
        <v>Shenzhen_1</v>
      </c>
      <c r="F20406" s="70">
        <v>0.61607974500377549</v>
      </c>
      <c r="G20406" s="63">
        <f>COUNTIFS($E$10:E20406,E20406)</f>
        <v>1817</v>
      </c>
      <c r="H20406" s="39" t="str">
        <f t="shared" si="318"/>
        <v>Out</v>
      </c>
    </row>
    <row r="20407" spans="1:8" x14ac:dyDescent="0.25">
      <c r="A20407" s="41">
        <v>1512695998</v>
      </c>
      <c r="B20407" s="41">
        <v>1</v>
      </c>
      <c r="C20407" s="41">
        <v>1344</v>
      </c>
      <c r="D20407" s="39" t="s">
        <v>58</v>
      </c>
      <c r="E20407" s="63" t="str">
        <f>D20407&amp;"_"&amp;B20407</f>
        <v>Shenzhen_1</v>
      </c>
      <c r="F20407" s="70">
        <v>0.61610437062082923</v>
      </c>
      <c r="G20407" s="63">
        <f>COUNTIFS($E$10:E20407,E20407)</f>
        <v>1818</v>
      </c>
      <c r="H20407" s="39" t="str">
        <f t="shared" si="318"/>
        <v>Out</v>
      </c>
    </row>
    <row r="20408" spans="1:8" x14ac:dyDescent="0.25">
      <c r="A20408" s="41">
        <v>1516481833</v>
      </c>
      <c r="B20408" s="41">
        <v>1</v>
      </c>
      <c r="C20408" s="41">
        <v>3330</v>
      </c>
      <c r="D20408" s="39" t="s">
        <v>58</v>
      </c>
      <c r="E20408" s="63" t="str">
        <f>D20408&amp;"_"&amp;B20408</f>
        <v>Shenzhen_1</v>
      </c>
      <c r="F20408" s="70">
        <v>0.61616667425115046</v>
      </c>
      <c r="G20408" s="63">
        <f>COUNTIFS($E$10:E20408,E20408)</f>
        <v>1819</v>
      </c>
      <c r="H20408" s="39" t="str">
        <f t="shared" si="318"/>
        <v>Out</v>
      </c>
    </row>
    <row r="20409" spans="1:8" x14ac:dyDescent="0.25">
      <c r="A20409" s="41">
        <v>1512156114</v>
      </c>
      <c r="B20409" s="41">
        <v>1</v>
      </c>
      <c r="C20409" s="41">
        <v>424</v>
      </c>
      <c r="D20409" s="39" t="s">
        <v>58</v>
      </c>
      <c r="E20409" s="63" t="str">
        <f>D20409&amp;"_"&amp;B20409</f>
        <v>Shenzhen_1</v>
      </c>
      <c r="F20409" s="70">
        <v>0.61637938562103578</v>
      </c>
      <c r="G20409" s="63">
        <f>COUNTIFS($E$10:E20409,E20409)</f>
        <v>1820</v>
      </c>
      <c r="H20409" s="39" t="str">
        <f t="shared" si="318"/>
        <v>Out</v>
      </c>
    </row>
    <row r="20410" spans="1:8" x14ac:dyDescent="0.25">
      <c r="A20410" s="41">
        <v>1512517558</v>
      </c>
      <c r="B20410" s="41">
        <v>1</v>
      </c>
      <c r="C20410" s="41">
        <v>677</v>
      </c>
      <c r="D20410" s="39" t="s">
        <v>58</v>
      </c>
      <c r="E20410" s="63" t="str">
        <f>D20410&amp;"_"&amp;B20410</f>
        <v>Shenzhen_1</v>
      </c>
      <c r="F20410" s="70">
        <v>0.61649141427617937</v>
      </c>
      <c r="G20410" s="63">
        <f>COUNTIFS($E$10:E20410,E20410)</f>
        <v>1821</v>
      </c>
      <c r="H20410" s="39" t="str">
        <f t="shared" si="318"/>
        <v>Out</v>
      </c>
    </row>
    <row r="20411" spans="1:8" x14ac:dyDescent="0.25">
      <c r="A20411" s="41">
        <v>1517384508</v>
      </c>
      <c r="B20411" s="41">
        <v>1</v>
      </c>
      <c r="C20411" s="41">
        <v>1684</v>
      </c>
      <c r="D20411" s="39" t="s">
        <v>58</v>
      </c>
      <c r="E20411" s="63" t="str">
        <f>D20411&amp;"_"&amp;B20411</f>
        <v>Shenzhen_1</v>
      </c>
      <c r="F20411" s="70">
        <v>0.61656172504912676</v>
      </c>
      <c r="G20411" s="63">
        <f>COUNTIFS($E$10:E20411,E20411)</f>
        <v>1822</v>
      </c>
      <c r="H20411" s="39" t="str">
        <f t="shared" si="318"/>
        <v>Out</v>
      </c>
    </row>
    <row r="20412" spans="1:8" x14ac:dyDescent="0.25">
      <c r="A20412" s="41">
        <v>1514351546</v>
      </c>
      <c r="B20412" s="41">
        <v>1</v>
      </c>
      <c r="C20412" s="41">
        <v>2245</v>
      </c>
      <c r="D20412" s="39" t="s">
        <v>58</v>
      </c>
      <c r="E20412" s="63" t="str">
        <f>D20412&amp;"_"&amp;B20412</f>
        <v>Shenzhen_1</v>
      </c>
      <c r="F20412" s="70">
        <v>0.61724325262031432</v>
      </c>
      <c r="G20412" s="63">
        <f>COUNTIFS($E$10:E20412,E20412)</f>
        <v>1823</v>
      </c>
      <c r="H20412" s="39" t="str">
        <f t="shared" si="318"/>
        <v>Out</v>
      </c>
    </row>
    <row r="20413" spans="1:8" x14ac:dyDescent="0.25">
      <c r="A20413" s="41">
        <v>1512716315</v>
      </c>
      <c r="B20413" s="41">
        <v>1</v>
      </c>
      <c r="C20413" s="41">
        <v>2975</v>
      </c>
      <c r="D20413" s="39" t="s">
        <v>58</v>
      </c>
      <c r="E20413" s="63" t="str">
        <f>D20413&amp;"_"&amp;B20413</f>
        <v>Shenzhen_1</v>
      </c>
      <c r="F20413" s="70">
        <v>0.61749140149907722</v>
      </c>
      <c r="G20413" s="63">
        <f>COUNTIFS($E$10:E20413,E20413)</f>
        <v>1824</v>
      </c>
      <c r="H20413" s="39" t="str">
        <f t="shared" si="318"/>
        <v>Out</v>
      </c>
    </row>
    <row r="20414" spans="1:8" x14ac:dyDescent="0.25">
      <c r="A20414" s="41">
        <v>1517566925</v>
      </c>
      <c r="B20414" s="41">
        <v>1</v>
      </c>
      <c r="C20414" s="41">
        <v>947</v>
      </c>
      <c r="D20414" s="39" t="s">
        <v>58</v>
      </c>
      <c r="E20414" s="63" t="str">
        <f>D20414&amp;"_"&amp;B20414</f>
        <v>Shenzhen_1</v>
      </c>
      <c r="F20414" s="70">
        <v>0.61759461522333703</v>
      </c>
      <c r="G20414" s="63">
        <f>COUNTIFS($E$10:E20414,E20414)</f>
        <v>1825</v>
      </c>
      <c r="H20414" s="39" t="str">
        <f t="shared" si="318"/>
        <v>Out</v>
      </c>
    </row>
    <row r="20415" spans="1:8" x14ac:dyDescent="0.25">
      <c r="A20415" s="41">
        <v>1516396036</v>
      </c>
      <c r="B20415" s="41">
        <v>1</v>
      </c>
      <c r="C20415" s="41">
        <v>3913</v>
      </c>
      <c r="D20415" s="39" t="s">
        <v>58</v>
      </c>
      <c r="E20415" s="63" t="str">
        <f>D20415&amp;"_"&amp;B20415</f>
        <v>Shenzhen_1</v>
      </c>
      <c r="F20415" s="70">
        <v>0.61791778641724238</v>
      </c>
      <c r="G20415" s="63">
        <f>COUNTIFS($E$10:E20415,E20415)</f>
        <v>1826</v>
      </c>
      <c r="H20415" s="39" t="str">
        <f t="shared" si="318"/>
        <v>Out</v>
      </c>
    </row>
    <row r="20416" spans="1:8" x14ac:dyDescent="0.25">
      <c r="A20416" s="41">
        <v>1519528474</v>
      </c>
      <c r="B20416" s="41">
        <v>1</v>
      </c>
      <c r="C20416" s="41">
        <v>563</v>
      </c>
      <c r="D20416" s="39" t="s">
        <v>58</v>
      </c>
      <c r="E20416" s="63" t="str">
        <f>D20416&amp;"_"&amp;B20416</f>
        <v>Shenzhen_1</v>
      </c>
      <c r="F20416" s="70">
        <v>0.61796261238660299</v>
      </c>
      <c r="G20416" s="63">
        <f>COUNTIFS($E$10:E20416,E20416)</f>
        <v>1827</v>
      </c>
      <c r="H20416" s="39" t="str">
        <f t="shared" si="318"/>
        <v>Out</v>
      </c>
    </row>
    <row r="20417" spans="1:8" x14ac:dyDescent="0.25">
      <c r="A20417" s="41">
        <v>1515132393</v>
      </c>
      <c r="B20417" s="41">
        <v>1</v>
      </c>
      <c r="C20417" s="41">
        <v>1481</v>
      </c>
      <c r="D20417" s="39" t="s">
        <v>58</v>
      </c>
      <c r="E20417" s="63" t="str">
        <f>D20417&amp;"_"&amp;B20417</f>
        <v>Shenzhen_1</v>
      </c>
      <c r="F20417" s="70">
        <v>0.61796736262155172</v>
      </c>
      <c r="G20417" s="63">
        <f>COUNTIFS($E$10:E20417,E20417)</f>
        <v>1828</v>
      </c>
      <c r="H20417" s="39" t="str">
        <f t="shared" si="318"/>
        <v>Out</v>
      </c>
    </row>
    <row r="20418" spans="1:8" x14ac:dyDescent="0.25">
      <c r="A20418" s="41">
        <v>1513790379</v>
      </c>
      <c r="B20418" s="41">
        <v>1</v>
      </c>
      <c r="C20418" s="41">
        <v>2852</v>
      </c>
      <c r="D20418" s="39" t="s">
        <v>58</v>
      </c>
      <c r="E20418" s="63" t="str">
        <f>D20418&amp;"_"&amp;B20418</f>
        <v>Shenzhen_1</v>
      </c>
      <c r="F20418" s="70">
        <v>0.61835628560027112</v>
      </c>
      <c r="G20418" s="63">
        <f>COUNTIFS($E$10:E20418,E20418)</f>
        <v>1829</v>
      </c>
      <c r="H20418" s="39" t="str">
        <f t="shared" si="318"/>
        <v>Out</v>
      </c>
    </row>
    <row r="20419" spans="1:8" x14ac:dyDescent="0.25">
      <c r="A20419" s="41">
        <v>1519141496</v>
      </c>
      <c r="B20419" s="41">
        <v>1</v>
      </c>
      <c r="C20419" s="41">
        <v>4759</v>
      </c>
      <c r="D20419" s="39" t="s">
        <v>58</v>
      </c>
      <c r="E20419" s="63" t="str">
        <f>D20419&amp;"_"&amp;B20419</f>
        <v>Shenzhen_1</v>
      </c>
      <c r="F20419" s="70">
        <v>0.61839782777500107</v>
      </c>
      <c r="G20419" s="63">
        <f>COUNTIFS($E$10:E20419,E20419)</f>
        <v>1830</v>
      </c>
      <c r="H20419" s="39" t="str">
        <f t="shared" si="318"/>
        <v>Out</v>
      </c>
    </row>
    <row r="20420" spans="1:8" x14ac:dyDescent="0.25">
      <c r="A20420" s="41">
        <v>1512412647</v>
      </c>
      <c r="B20420" s="41">
        <v>1</v>
      </c>
      <c r="C20420" s="41">
        <v>3543</v>
      </c>
      <c r="D20420" s="39" t="s">
        <v>58</v>
      </c>
      <c r="E20420" s="63" t="str">
        <f>D20420&amp;"_"&amp;B20420</f>
        <v>Shenzhen_1</v>
      </c>
      <c r="F20420" s="70">
        <v>0.61856870030158317</v>
      </c>
      <c r="G20420" s="63">
        <f>COUNTIFS($E$10:E20420,E20420)</f>
        <v>1831</v>
      </c>
      <c r="H20420" s="39" t="str">
        <f t="shared" si="318"/>
        <v>Out</v>
      </c>
    </row>
    <row r="20421" spans="1:8" x14ac:dyDescent="0.25">
      <c r="A20421" s="41">
        <v>1515971828</v>
      </c>
      <c r="B20421" s="41">
        <v>1</v>
      </c>
      <c r="C20421" s="41">
        <v>327</v>
      </c>
      <c r="D20421" s="39" t="s">
        <v>58</v>
      </c>
      <c r="E20421" s="63" t="str">
        <f>D20421&amp;"_"&amp;B20421</f>
        <v>Shenzhen_1</v>
      </c>
      <c r="F20421" s="70">
        <v>0.61866891491949083</v>
      </c>
      <c r="G20421" s="63">
        <f>COUNTIFS($E$10:E20421,E20421)</f>
        <v>1832</v>
      </c>
      <c r="H20421" s="39" t="str">
        <f t="shared" si="318"/>
        <v>Out</v>
      </c>
    </row>
    <row r="20422" spans="1:8" x14ac:dyDescent="0.25">
      <c r="A20422" s="41">
        <v>1512443796</v>
      </c>
      <c r="B20422" s="41">
        <v>1</v>
      </c>
      <c r="C20422" s="41">
        <v>81</v>
      </c>
      <c r="D20422" s="39" t="s">
        <v>58</v>
      </c>
      <c r="E20422" s="63" t="str">
        <f>D20422&amp;"_"&amp;B20422</f>
        <v>Shenzhen_1</v>
      </c>
      <c r="F20422" s="70">
        <v>0.61899588803701544</v>
      </c>
      <c r="G20422" s="63">
        <f>COUNTIFS($E$10:E20422,E20422)</f>
        <v>1833</v>
      </c>
      <c r="H20422" s="39" t="str">
        <f t="shared" si="318"/>
        <v>Out</v>
      </c>
    </row>
    <row r="20423" spans="1:8" x14ac:dyDescent="0.25">
      <c r="A20423" s="41">
        <v>1519954313</v>
      </c>
      <c r="B20423" s="41">
        <v>1</v>
      </c>
      <c r="C20423" s="41">
        <v>1783</v>
      </c>
      <c r="D20423" s="39" t="s">
        <v>58</v>
      </c>
      <c r="E20423" s="63" t="str">
        <f>D20423&amp;"_"&amp;B20423</f>
        <v>Shenzhen_1</v>
      </c>
      <c r="F20423" s="70">
        <v>0.6190031665159339</v>
      </c>
      <c r="G20423" s="63">
        <f>COUNTIFS($E$10:E20423,E20423)</f>
        <v>1834</v>
      </c>
      <c r="H20423" s="39" t="str">
        <f t="shared" si="318"/>
        <v>Out</v>
      </c>
    </row>
    <row r="20424" spans="1:8" x14ac:dyDescent="0.25">
      <c r="A20424" s="41">
        <v>1512372976</v>
      </c>
      <c r="B20424" s="41">
        <v>1</v>
      </c>
      <c r="C20424" s="41">
        <v>1798</v>
      </c>
      <c r="D20424" s="39" t="s">
        <v>58</v>
      </c>
      <c r="E20424" s="63" t="str">
        <f>D20424&amp;"_"&amp;B20424</f>
        <v>Shenzhen_1</v>
      </c>
      <c r="F20424" s="70">
        <v>0.61904423722093482</v>
      </c>
      <c r="G20424" s="63">
        <f>COUNTIFS($E$10:E20424,E20424)</f>
        <v>1835</v>
      </c>
      <c r="H20424" s="39" t="str">
        <f t="shared" si="318"/>
        <v>Out</v>
      </c>
    </row>
    <row r="20425" spans="1:8" x14ac:dyDescent="0.25">
      <c r="A20425" s="41">
        <v>1515749225</v>
      </c>
      <c r="B20425" s="41">
        <v>1</v>
      </c>
      <c r="C20425" s="41">
        <v>700</v>
      </c>
      <c r="D20425" s="39" t="s">
        <v>58</v>
      </c>
      <c r="E20425" s="63" t="str">
        <f>D20425&amp;"_"&amp;B20425</f>
        <v>Shenzhen_1</v>
      </c>
      <c r="F20425" s="70">
        <v>0.61972045942214882</v>
      </c>
      <c r="G20425" s="63">
        <f>COUNTIFS($E$10:E20425,E20425)</f>
        <v>1836</v>
      </c>
      <c r="H20425" s="39" t="str">
        <f t="shared" si="318"/>
        <v>Out</v>
      </c>
    </row>
    <row r="20426" spans="1:8" x14ac:dyDescent="0.25">
      <c r="A20426" s="41">
        <v>1513799774</v>
      </c>
      <c r="B20426" s="41">
        <v>1</v>
      </c>
      <c r="C20426" s="41">
        <v>598</v>
      </c>
      <c r="D20426" s="39" t="s">
        <v>58</v>
      </c>
      <c r="E20426" s="63" t="str">
        <f>D20426&amp;"_"&amp;B20426</f>
        <v>Shenzhen_1</v>
      </c>
      <c r="F20426" s="70">
        <v>0.62013480902641505</v>
      </c>
      <c r="G20426" s="63">
        <f>COUNTIFS($E$10:E20426,E20426)</f>
        <v>1837</v>
      </c>
      <c r="H20426" s="39" t="str">
        <f t="shared" si="318"/>
        <v>Out</v>
      </c>
    </row>
    <row r="20427" spans="1:8" x14ac:dyDescent="0.25">
      <c r="A20427" s="41">
        <v>1513149487</v>
      </c>
      <c r="B20427" s="41">
        <v>1</v>
      </c>
      <c r="C20427" s="41">
        <v>3136</v>
      </c>
      <c r="D20427" s="39" t="s">
        <v>58</v>
      </c>
      <c r="E20427" s="63" t="str">
        <f>D20427&amp;"_"&amp;B20427</f>
        <v>Shenzhen_1</v>
      </c>
      <c r="F20427" s="70">
        <v>0.62085587627644379</v>
      </c>
      <c r="G20427" s="63">
        <f>COUNTIFS($E$10:E20427,E20427)</f>
        <v>1838</v>
      </c>
      <c r="H20427" s="39" t="str">
        <f t="shared" ref="H20427:H20490" si="319">IF(ROW()&lt;=3000,"Test",
IF(ROW()&lt;=6000,"Control",
"Out"))</f>
        <v>Out</v>
      </c>
    </row>
    <row r="20428" spans="1:8" x14ac:dyDescent="0.25">
      <c r="A20428" s="41">
        <v>1517955776</v>
      </c>
      <c r="B20428" s="41">
        <v>1</v>
      </c>
      <c r="C20428" s="41">
        <v>133</v>
      </c>
      <c r="D20428" s="39" t="s">
        <v>58</v>
      </c>
      <c r="E20428" s="63" t="str">
        <f>D20428&amp;"_"&amp;B20428</f>
        <v>Shenzhen_1</v>
      </c>
      <c r="F20428" s="70">
        <v>0.62092876450873846</v>
      </c>
      <c r="G20428" s="63">
        <f>COUNTIFS($E$10:E20428,E20428)</f>
        <v>1839</v>
      </c>
      <c r="H20428" s="39" t="str">
        <f t="shared" si="319"/>
        <v>Out</v>
      </c>
    </row>
    <row r="20429" spans="1:8" x14ac:dyDescent="0.25">
      <c r="A20429" s="41">
        <v>1518629357</v>
      </c>
      <c r="B20429" s="41">
        <v>1</v>
      </c>
      <c r="C20429" s="41">
        <v>487</v>
      </c>
      <c r="D20429" s="39" t="s">
        <v>58</v>
      </c>
      <c r="E20429" s="63" t="str">
        <f>D20429&amp;"_"&amp;B20429</f>
        <v>Shenzhen_1</v>
      </c>
      <c r="F20429" s="70">
        <v>0.62108883230643908</v>
      </c>
      <c r="G20429" s="63">
        <f>COUNTIFS($E$10:E20429,E20429)</f>
        <v>1840</v>
      </c>
      <c r="H20429" s="39" t="str">
        <f t="shared" si="319"/>
        <v>Out</v>
      </c>
    </row>
    <row r="20430" spans="1:8" x14ac:dyDescent="0.25">
      <c r="A20430" s="41">
        <v>1518006998</v>
      </c>
      <c r="B20430" s="41">
        <v>1</v>
      </c>
      <c r="C20430" s="41">
        <v>747</v>
      </c>
      <c r="D20430" s="39" t="s">
        <v>58</v>
      </c>
      <c r="E20430" s="63" t="str">
        <f>D20430&amp;"_"&amp;B20430</f>
        <v>Shenzhen_1</v>
      </c>
      <c r="F20430" s="70">
        <v>0.62140090454021402</v>
      </c>
      <c r="G20430" s="63">
        <f>COUNTIFS($E$10:E20430,E20430)</f>
        <v>1841</v>
      </c>
      <c r="H20430" s="39" t="str">
        <f t="shared" si="319"/>
        <v>Out</v>
      </c>
    </row>
    <row r="20431" spans="1:8" x14ac:dyDescent="0.25">
      <c r="A20431" s="41">
        <v>1513599555</v>
      </c>
      <c r="B20431" s="41">
        <v>1</v>
      </c>
      <c r="C20431" s="41">
        <v>2707</v>
      </c>
      <c r="D20431" s="39" t="s">
        <v>58</v>
      </c>
      <c r="E20431" s="63" t="str">
        <f>D20431&amp;"_"&amp;B20431</f>
        <v>Shenzhen_1</v>
      </c>
      <c r="F20431" s="70">
        <v>0.62148023745826242</v>
      </c>
      <c r="G20431" s="63">
        <f>COUNTIFS($E$10:E20431,E20431)</f>
        <v>1842</v>
      </c>
      <c r="H20431" s="39" t="str">
        <f t="shared" si="319"/>
        <v>Out</v>
      </c>
    </row>
    <row r="20432" spans="1:8" x14ac:dyDescent="0.25">
      <c r="A20432" s="41">
        <v>1512797875</v>
      </c>
      <c r="B20432" s="41">
        <v>1</v>
      </c>
      <c r="C20432" s="41">
        <v>952</v>
      </c>
      <c r="D20432" s="39" t="s">
        <v>58</v>
      </c>
      <c r="E20432" s="63" t="str">
        <f>D20432&amp;"_"&amp;B20432</f>
        <v>Shenzhen_1</v>
      </c>
      <c r="F20432" s="70">
        <v>0.6214848317268602</v>
      </c>
      <c r="G20432" s="63">
        <f>COUNTIFS($E$10:E20432,E20432)</f>
        <v>1843</v>
      </c>
      <c r="H20432" s="39" t="str">
        <f t="shared" si="319"/>
        <v>Out</v>
      </c>
    </row>
    <row r="20433" spans="1:8" x14ac:dyDescent="0.25">
      <c r="A20433" s="41">
        <v>1514924643</v>
      </c>
      <c r="B20433" s="41">
        <v>1</v>
      </c>
      <c r="C20433" s="41">
        <v>997</v>
      </c>
      <c r="D20433" s="39" t="s">
        <v>58</v>
      </c>
      <c r="E20433" s="63" t="str">
        <f>D20433&amp;"_"&amp;B20433</f>
        <v>Shenzhen_1</v>
      </c>
      <c r="F20433" s="70">
        <v>0.621574455700594</v>
      </c>
      <c r="G20433" s="63">
        <f>COUNTIFS($E$10:E20433,E20433)</f>
        <v>1844</v>
      </c>
      <c r="H20433" s="39" t="str">
        <f t="shared" si="319"/>
        <v>Out</v>
      </c>
    </row>
    <row r="20434" spans="1:8" x14ac:dyDescent="0.25">
      <c r="A20434" s="41">
        <v>1517773534</v>
      </c>
      <c r="B20434" s="41">
        <v>1</v>
      </c>
      <c r="C20434" s="41">
        <v>1484</v>
      </c>
      <c r="D20434" s="39" t="s">
        <v>58</v>
      </c>
      <c r="E20434" s="63" t="str">
        <f>D20434&amp;"_"&amp;B20434</f>
        <v>Shenzhen_1</v>
      </c>
      <c r="F20434" s="70">
        <v>0.62176055362080707</v>
      </c>
      <c r="G20434" s="63">
        <f>COUNTIFS($E$10:E20434,E20434)</f>
        <v>1845</v>
      </c>
      <c r="H20434" s="39" t="str">
        <f t="shared" si="319"/>
        <v>Out</v>
      </c>
    </row>
    <row r="20435" spans="1:8" x14ac:dyDescent="0.25">
      <c r="A20435" s="41">
        <v>1519803688</v>
      </c>
      <c r="B20435" s="41">
        <v>1</v>
      </c>
      <c r="C20435" s="41">
        <v>2346</v>
      </c>
      <c r="D20435" s="39" t="s">
        <v>58</v>
      </c>
      <c r="E20435" s="63" t="str">
        <f>D20435&amp;"_"&amp;B20435</f>
        <v>Shenzhen_1</v>
      </c>
      <c r="F20435" s="70">
        <v>0.62183630819947178</v>
      </c>
      <c r="G20435" s="63">
        <f>COUNTIFS($E$10:E20435,E20435)</f>
        <v>1846</v>
      </c>
      <c r="H20435" s="39" t="str">
        <f t="shared" si="319"/>
        <v>Out</v>
      </c>
    </row>
    <row r="20436" spans="1:8" x14ac:dyDescent="0.25">
      <c r="A20436" s="41">
        <v>1518264037</v>
      </c>
      <c r="B20436" s="41">
        <v>1</v>
      </c>
      <c r="C20436" s="41">
        <v>1992</v>
      </c>
      <c r="D20436" s="39" t="s">
        <v>58</v>
      </c>
      <c r="E20436" s="63" t="str">
        <f>D20436&amp;"_"&amp;B20436</f>
        <v>Shenzhen_1</v>
      </c>
      <c r="F20436" s="70">
        <v>0.62210777254806915</v>
      </c>
      <c r="G20436" s="63">
        <f>COUNTIFS($E$10:E20436,E20436)</f>
        <v>1847</v>
      </c>
      <c r="H20436" s="39" t="str">
        <f t="shared" si="319"/>
        <v>Out</v>
      </c>
    </row>
    <row r="20437" spans="1:8" x14ac:dyDescent="0.25">
      <c r="A20437" s="41">
        <v>1514677583</v>
      </c>
      <c r="B20437" s="41">
        <v>1</v>
      </c>
      <c r="C20437" s="41">
        <v>770</v>
      </c>
      <c r="D20437" s="39" t="s">
        <v>58</v>
      </c>
      <c r="E20437" s="63" t="str">
        <f>D20437&amp;"_"&amp;B20437</f>
        <v>Shenzhen_1</v>
      </c>
      <c r="F20437" s="70">
        <v>0.6225055724164732</v>
      </c>
      <c r="G20437" s="63">
        <f>COUNTIFS($E$10:E20437,E20437)</f>
        <v>1848</v>
      </c>
      <c r="H20437" s="39" t="str">
        <f t="shared" si="319"/>
        <v>Out</v>
      </c>
    </row>
    <row r="20438" spans="1:8" x14ac:dyDescent="0.25">
      <c r="A20438" s="41">
        <v>1517429347</v>
      </c>
      <c r="B20438" s="41">
        <v>1</v>
      </c>
      <c r="C20438" s="41">
        <v>115</v>
      </c>
      <c r="D20438" s="39" t="s">
        <v>58</v>
      </c>
      <c r="E20438" s="63" t="str">
        <f>D20438&amp;"_"&amp;B20438</f>
        <v>Shenzhen_1</v>
      </c>
      <c r="F20438" s="70">
        <v>0.62255428243913735</v>
      </c>
      <c r="G20438" s="63">
        <f>COUNTIFS($E$10:E20438,E20438)</f>
        <v>1849</v>
      </c>
      <c r="H20438" s="39" t="str">
        <f t="shared" si="319"/>
        <v>Out</v>
      </c>
    </row>
    <row r="20439" spans="1:8" x14ac:dyDescent="0.25">
      <c r="A20439" s="41">
        <v>1514400665</v>
      </c>
      <c r="B20439" s="41">
        <v>1</v>
      </c>
      <c r="C20439" s="41">
        <v>814</v>
      </c>
      <c r="D20439" s="39" t="s">
        <v>58</v>
      </c>
      <c r="E20439" s="63" t="str">
        <f>D20439&amp;"_"&amp;B20439</f>
        <v>Shenzhen_1</v>
      </c>
      <c r="F20439" s="70">
        <v>0.6232934779476097</v>
      </c>
      <c r="G20439" s="63">
        <f>COUNTIFS($E$10:E20439,E20439)</f>
        <v>1850</v>
      </c>
      <c r="H20439" s="39" t="str">
        <f t="shared" si="319"/>
        <v>Out</v>
      </c>
    </row>
    <row r="20440" spans="1:8" x14ac:dyDescent="0.25">
      <c r="A20440" s="41">
        <v>1514581949</v>
      </c>
      <c r="B20440" s="41">
        <v>1</v>
      </c>
      <c r="C20440" s="41">
        <v>1338</v>
      </c>
      <c r="D20440" s="39" t="s">
        <v>58</v>
      </c>
      <c r="E20440" s="63" t="str">
        <f>D20440&amp;"_"&amp;B20440</f>
        <v>Shenzhen_1</v>
      </c>
      <c r="F20440" s="70">
        <v>0.6234699353481109</v>
      </c>
      <c r="G20440" s="63">
        <f>COUNTIFS($E$10:E20440,E20440)</f>
        <v>1851</v>
      </c>
      <c r="H20440" s="39" t="str">
        <f t="shared" si="319"/>
        <v>Out</v>
      </c>
    </row>
    <row r="20441" spans="1:8" x14ac:dyDescent="0.25">
      <c r="A20441" s="41">
        <v>1515593524</v>
      </c>
      <c r="B20441" s="41">
        <v>1</v>
      </c>
      <c r="C20441" s="41">
        <v>1451</v>
      </c>
      <c r="D20441" s="39" t="s">
        <v>58</v>
      </c>
      <c r="E20441" s="63" t="str">
        <f>D20441&amp;"_"&amp;B20441</f>
        <v>Shenzhen_1</v>
      </c>
      <c r="F20441" s="70">
        <v>0.62347453204050096</v>
      </c>
      <c r="G20441" s="63">
        <f>COUNTIFS($E$10:E20441,E20441)</f>
        <v>1852</v>
      </c>
      <c r="H20441" s="39" t="str">
        <f t="shared" si="319"/>
        <v>Out</v>
      </c>
    </row>
    <row r="20442" spans="1:8" x14ac:dyDescent="0.25">
      <c r="A20442" s="41">
        <v>1515480124</v>
      </c>
      <c r="B20442" s="41">
        <v>1</v>
      </c>
      <c r="C20442" s="41">
        <v>239</v>
      </c>
      <c r="D20442" s="39" t="s">
        <v>58</v>
      </c>
      <c r="E20442" s="63" t="str">
        <f>D20442&amp;"_"&amp;B20442</f>
        <v>Shenzhen_1</v>
      </c>
      <c r="F20442" s="70">
        <v>0.62364907646351675</v>
      </c>
      <c r="G20442" s="63">
        <f>COUNTIFS($E$10:E20442,E20442)</f>
        <v>1853</v>
      </c>
      <c r="H20442" s="39" t="str">
        <f t="shared" si="319"/>
        <v>Out</v>
      </c>
    </row>
    <row r="20443" spans="1:8" x14ac:dyDescent="0.25">
      <c r="A20443" s="41">
        <v>1516496426</v>
      </c>
      <c r="B20443" s="41">
        <v>1</v>
      </c>
      <c r="C20443" s="41">
        <v>2926</v>
      </c>
      <c r="D20443" s="39" t="s">
        <v>58</v>
      </c>
      <c r="E20443" s="63" t="str">
        <f>D20443&amp;"_"&amp;B20443</f>
        <v>Shenzhen_1</v>
      </c>
      <c r="F20443" s="70">
        <v>0.62365134304725334</v>
      </c>
      <c r="G20443" s="63">
        <f>COUNTIFS($E$10:E20443,E20443)</f>
        <v>1854</v>
      </c>
      <c r="H20443" s="39" t="str">
        <f t="shared" si="319"/>
        <v>Out</v>
      </c>
    </row>
    <row r="20444" spans="1:8" x14ac:dyDescent="0.25">
      <c r="A20444" s="41">
        <v>1513130476</v>
      </c>
      <c r="B20444" s="41">
        <v>1</v>
      </c>
      <c r="C20444" s="41">
        <v>70</v>
      </c>
      <c r="D20444" s="39" t="s">
        <v>58</v>
      </c>
      <c r="E20444" s="63" t="str">
        <f>D20444&amp;"_"&amp;B20444</f>
        <v>Shenzhen_1</v>
      </c>
      <c r="F20444" s="70">
        <v>0.62402023561665965</v>
      </c>
      <c r="G20444" s="63">
        <f>COUNTIFS($E$10:E20444,E20444)</f>
        <v>1855</v>
      </c>
      <c r="H20444" s="39" t="str">
        <f t="shared" si="319"/>
        <v>Out</v>
      </c>
    </row>
    <row r="20445" spans="1:8" x14ac:dyDescent="0.25">
      <c r="A20445" s="41">
        <v>1517604249</v>
      </c>
      <c r="B20445" s="41">
        <v>1</v>
      </c>
      <c r="C20445" s="41">
        <v>1960</v>
      </c>
      <c r="D20445" s="39" t="s">
        <v>58</v>
      </c>
      <c r="E20445" s="63" t="str">
        <f>D20445&amp;"_"&amp;B20445</f>
        <v>Shenzhen_1</v>
      </c>
      <c r="F20445" s="70">
        <v>0.62496661530249675</v>
      </c>
      <c r="G20445" s="63">
        <f>COUNTIFS($E$10:E20445,E20445)</f>
        <v>1856</v>
      </c>
      <c r="H20445" s="39" t="str">
        <f t="shared" si="319"/>
        <v>Out</v>
      </c>
    </row>
    <row r="20446" spans="1:8" x14ac:dyDescent="0.25">
      <c r="A20446" s="41">
        <v>1517620033</v>
      </c>
      <c r="B20446" s="41">
        <v>1</v>
      </c>
      <c r="C20446" s="41">
        <v>323</v>
      </c>
      <c r="D20446" s="39" t="s">
        <v>58</v>
      </c>
      <c r="E20446" s="63" t="str">
        <f>D20446&amp;"_"&amp;B20446</f>
        <v>Shenzhen_1</v>
      </c>
      <c r="F20446" s="70">
        <v>0.62523037795692438</v>
      </c>
      <c r="G20446" s="63">
        <f>COUNTIFS($E$10:E20446,E20446)</f>
        <v>1857</v>
      </c>
      <c r="H20446" s="39" t="str">
        <f t="shared" si="319"/>
        <v>Out</v>
      </c>
    </row>
    <row r="20447" spans="1:8" x14ac:dyDescent="0.25">
      <c r="A20447" s="41">
        <v>1513493273</v>
      </c>
      <c r="B20447" s="41">
        <v>1</v>
      </c>
      <c r="C20447" s="41">
        <v>579</v>
      </c>
      <c r="D20447" s="39" t="s">
        <v>58</v>
      </c>
      <c r="E20447" s="63" t="str">
        <f>D20447&amp;"_"&amp;B20447</f>
        <v>Shenzhen_1</v>
      </c>
      <c r="F20447" s="70">
        <v>0.62533118676028931</v>
      </c>
      <c r="G20447" s="63">
        <f>COUNTIFS($E$10:E20447,E20447)</f>
        <v>1858</v>
      </c>
      <c r="H20447" s="39" t="str">
        <f t="shared" si="319"/>
        <v>Out</v>
      </c>
    </row>
    <row r="20448" spans="1:8" x14ac:dyDescent="0.25">
      <c r="A20448" s="41">
        <v>1514501929</v>
      </c>
      <c r="B20448" s="41">
        <v>1</v>
      </c>
      <c r="C20448" s="41">
        <v>2237</v>
      </c>
      <c r="D20448" s="39" t="s">
        <v>58</v>
      </c>
      <c r="E20448" s="63" t="str">
        <f>D20448&amp;"_"&amp;B20448</f>
        <v>Shenzhen_1</v>
      </c>
      <c r="F20448" s="70">
        <v>0.62549613459589637</v>
      </c>
      <c r="G20448" s="63">
        <f>COUNTIFS($E$10:E20448,E20448)</f>
        <v>1859</v>
      </c>
      <c r="H20448" s="39" t="str">
        <f t="shared" si="319"/>
        <v>Out</v>
      </c>
    </row>
    <row r="20449" spans="1:8" x14ac:dyDescent="0.25">
      <c r="A20449" s="41">
        <v>1511904584</v>
      </c>
      <c r="B20449" s="41">
        <v>1</v>
      </c>
      <c r="C20449" s="41">
        <v>983</v>
      </c>
      <c r="D20449" s="39" t="s">
        <v>58</v>
      </c>
      <c r="E20449" s="63" t="str">
        <f>D20449&amp;"_"&amp;B20449</f>
        <v>Shenzhen_1</v>
      </c>
      <c r="F20449" s="70">
        <v>0.62568776039278617</v>
      </c>
      <c r="G20449" s="63">
        <f>COUNTIFS($E$10:E20449,E20449)</f>
        <v>1860</v>
      </c>
      <c r="H20449" s="39" t="str">
        <f t="shared" si="319"/>
        <v>Out</v>
      </c>
    </row>
    <row r="20450" spans="1:8" x14ac:dyDescent="0.25">
      <c r="A20450" s="41">
        <v>1519506319</v>
      </c>
      <c r="B20450" s="41">
        <v>1</v>
      </c>
      <c r="C20450" s="41">
        <v>4793</v>
      </c>
      <c r="D20450" s="39" t="s">
        <v>58</v>
      </c>
      <c r="E20450" s="63" t="str">
        <f>D20450&amp;"_"&amp;B20450</f>
        <v>Shenzhen_1</v>
      </c>
      <c r="F20450" s="70">
        <v>0.62571307157844658</v>
      </c>
      <c r="G20450" s="63">
        <f>COUNTIFS($E$10:E20450,E20450)</f>
        <v>1861</v>
      </c>
      <c r="H20450" s="39" t="str">
        <f t="shared" si="319"/>
        <v>Out</v>
      </c>
    </row>
    <row r="20451" spans="1:8" x14ac:dyDescent="0.25">
      <c r="A20451" s="41">
        <v>1512696998</v>
      </c>
      <c r="B20451" s="41">
        <v>1</v>
      </c>
      <c r="C20451" s="41">
        <v>3691</v>
      </c>
      <c r="D20451" s="39" t="s">
        <v>58</v>
      </c>
      <c r="E20451" s="63" t="str">
        <f>D20451&amp;"_"&amp;B20451</f>
        <v>Shenzhen_1</v>
      </c>
      <c r="F20451" s="70">
        <v>0.62572288663341091</v>
      </c>
      <c r="G20451" s="63">
        <f>COUNTIFS($E$10:E20451,E20451)</f>
        <v>1862</v>
      </c>
      <c r="H20451" s="39" t="str">
        <f t="shared" si="319"/>
        <v>Out</v>
      </c>
    </row>
    <row r="20452" spans="1:8" x14ac:dyDescent="0.25">
      <c r="A20452" s="41">
        <v>1515738265</v>
      </c>
      <c r="B20452" s="41">
        <v>1</v>
      </c>
      <c r="C20452" s="41">
        <v>1689</v>
      </c>
      <c r="D20452" s="39" t="s">
        <v>58</v>
      </c>
      <c r="E20452" s="63" t="str">
        <f>D20452&amp;"_"&amp;B20452</f>
        <v>Shenzhen_1</v>
      </c>
      <c r="F20452" s="70">
        <v>0.62616766478921415</v>
      </c>
      <c r="G20452" s="63">
        <f>COUNTIFS($E$10:E20452,E20452)</f>
        <v>1863</v>
      </c>
      <c r="H20452" s="39" t="str">
        <f t="shared" si="319"/>
        <v>Out</v>
      </c>
    </row>
    <row r="20453" spans="1:8" x14ac:dyDescent="0.25">
      <c r="A20453" s="41">
        <v>1511868107</v>
      </c>
      <c r="B20453" s="41">
        <v>1</v>
      </c>
      <c r="C20453" s="41">
        <v>101</v>
      </c>
      <c r="D20453" s="39" t="s">
        <v>58</v>
      </c>
      <c r="E20453" s="63" t="str">
        <f>D20453&amp;"_"&amp;B20453</f>
        <v>Shenzhen_1</v>
      </c>
      <c r="F20453" s="70">
        <v>0.62658796313378473</v>
      </c>
      <c r="G20453" s="63">
        <f>COUNTIFS($E$10:E20453,E20453)</f>
        <v>1864</v>
      </c>
      <c r="H20453" s="39" t="str">
        <f t="shared" si="319"/>
        <v>Out</v>
      </c>
    </row>
    <row r="20454" spans="1:8" x14ac:dyDescent="0.25">
      <c r="A20454" s="41">
        <v>1515564169</v>
      </c>
      <c r="B20454" s="41">
        <v>1</v>
      </c>
      <c r="C20454" s="41">
        <v>4087</v>
      </c>
      <c r="D20454" s="39" t="s">
        <v>58</v>
      </c>
      <c r="E20454" s="63" t="str">
        <f>D20454&amp;"_"&amp;B20454</f>
        <v>Shenzhen_1</v>
      </c>
      <c r="F20454" s="70">
        <v>0.62678387564125593</v>
      </c>
      <c r="G20454" s="63">
        <f>COUNTIFS($E$10:E20454,E20454)</f>
        <v>1865</v>
      </c>
      <c r="H20454" s="39" t="str">
        <f t="shared" si="319"/>
        <v>Out</v>
      </c>
    </row>
    <row r="20455" spans="1:8" x14ac:dyDescent="0.25">
      <c r="A20455" s="41">
        <v>1512971016</v>
      </c>
      <c r="B20455" s="41">
        <v>1</v>
      </c>
      <c r="C20455" s="41">
        <v>1672</v>
      </c>
      <c r="D20455" s="39" t="s">
        <v>58</v>
      </c>
      <c r="E20455" s="63" t="str">
        <f>D20455&amp;"_"&amp;B20455</f>
        <v>Shenzhen_1</v>
      </c>
      <c r="F20455" s="70">
        <v>0.62725540617282816</v>
      </c>
      <c r="G20455" s="63">
        <f>COUNTIFS($E$10:E20455,E20455)</f>
        <v>1866</v>
      </c>
      <c r="H20455" s="39" t="str">
        <f t="shared" si="319"/>
        <v>Out</v>
      </c>
    </row>
    <row r="20456" spans="1:8" x14ac:dyDescent="0.25">
      <c r="A20456" s="41">
        <v>1515705094</v>
      </c>
      <c r="B20456" s="41">
        <v>1</v>
      </c>
      <c r="C20456" s="41">
        <v>931</v>
      </c>
      <c r="D20456" s="39" t="s">
        <v>58</v>
      </c>
      <c r="E20456" s="63" t="str">
        <f>D20456&amp;"_"&amp;B20456</f>
        <v>Shenzhen_1</v>
      </c>
      <c r="F20456" s="70">
        <v>0.62762374937825272</v>
      </c>
      <c r="G20456" s="63">
        <f>COUNTIFS($E$10:E20456,E20456)</f>
        <v>1867</v>
      </c>
      <c r="H20456" s="39" t="str">
        <f t="shared" si="319"/>
        <v>Out</v>
      </c>
    </row>
    <row r="20457" spans="1:8" x14ac:dyDescent="0.25">
      <c r="A20457" s="41">
        <v>1519071998</v>
      </c>
      <c r="B20457" s="41">
        <v>1</v>
      </c>
      <c r="C20457" s="41">
        <v>414</v>
      </c>
      <c r="D20457" s="39" t="s">
        <v>58</v>
      </c>
      <c r="E20457" s="63" t="str">
        <f>D20457&amp;"_"&amp;B20457</f>
        <v>Shenzhen_1</v>
      </c>
      <c r="F20457" s="70">
        <v>0.62763269737574279</v>
      </c>
      <c r="G20457" s="63">
        <f>COUNTIFS($E$10:E20457,E20457)</f>
        <v>1868</v>
      </c>
      <c r="H20457" s="39" t="str">
        <f t="shared" si="319"/>
        <v>Out</v>
      </c>
    </row>
    <row r="20458" spans="1:8" x14ac:dyDescent="0.25">
      <c r="A20458" s="41">
        <v>1518691206</v>
      </c>
      <c r="B20458" s="41">
        <v>1</v>
      </c>
      <c r="C20458" s="41">
        <v>1679</v>
      </c>
      <c r="D20458" s="39" t="s">
        <v>58</v>
      </c>
      <c r="E20458" s="63" t="str">
        <f>D20458&amp;"_"&amp;B20458</f>
        <v>Shenzhen_1</v>
      </c>
      <c r="F20458" s="70">
        <v>0.62773692111386381</v>
      </c>
      <c r="G20458" s="63">
        <f>COUNTIFS($E$10:E20458,E20458)</f>
        <v>1869</v>
      </c>
      <c r="H20458" s="39" t="str">
        <f t="shared" si="319"/>
        <v>Out</v>
      </c>
    </row>
    <row r="20459" spans="1:8" x14ac:dyDescent="0.25">
      <c r="A20459" s="41">
        <v>1513177354</v>
      </c>
      <c r="B20459" s="41">
        <v>1</v>
      </c>
      <c r="C20459" s="41">
        <v>3004</v>
      </c>
      <c r="D20459" s="39" t="s">
        <v>58</v>
      </c>
      <c r="E20459" s="63" t="str">
        <f>D20459&amp;"_"&amp;B20459</f>
        <v>Shenzhen_1</v>
      </c>
      <c r="F20459" s="70">
        <v>0.62778114477572355</v>
      </c>
      <c r="G20459" s="63">
        <f>COUNTIFS($E$10:E20459,E20459)</f>
        <v>1870</v>
      </c>
      <c r="H20459" s="39" t="str">
        <f t="shared" si="319"/>
        <v>Out</v>
      </c>
    </row>
    <row r="20460" spans="1:8" x14ac:dyDescent="0.25">
      <c r="A20460" s="41">
        <v>1517315929</v>
      </c>
      <c r="B20460" s="41">
        <v>1</v>
      </c>
      <c r="C20460" s="41">
        <v>810</v>
      </c>
      <c r="D20460" s="39" t="s">
        <v>58</v>
      </c>
      <c r="E20460" s="63" t="str">
        <f>D20460&amp;"_"&amp;B20460</f>
        <v>Shenzhen_1</v>
      </c>
      <c r="F20460" s="70">
        <v>0.62836818546214668</v>
      </c>
      <c r="G20460" s="63">
        <f>COUNTIFS($E$10:E20460,E20460)</f>
        <v>1871</v>
      </c>
      <c r="H20460" s="39" t="str">
        <f t="shared" si="319"/>
        <v>Out</v>
      </c>
    </row>
    <row r="20461" spans="1:8" x14ac:dyDescent="0.25">
      <c r="A20461" s="41">
        <v>1519122049</v>
      </c>
      <c r="B20461" s="41">
        <v>1</v>
      </c>
      <c r="C20461" s="41">
        <v>1468</v>
      </c>
      <c r="D20461" s="39" t="s">
        <v>58</v>
      </c>
      <c r="E20461" s="63" t="str">
        <f>D20461&amp;"_"&amp;B20461</f>
        <v>Shenzhen_1</v>
      </c>
      <c r="F20461" s="70">
        <v>0.62847487788264356</v>
      </c>
      <c r="G20461" s="63">
        <f>COUNTIFS($E$10:E20461,E20461)</f>
        <v>1872</v>
      </c>
      <c r="H20461" s="39" t="str">
        <f t="shared" si="319"/>
        <v>Out</v>
      </c>
    </row>
    <row r="20462" spans="1:8" x14ac:dyDescent="0.25">
      <c r="A20462" s="41">
        <v>1515688626</v>
      </c>
      <c r="B20462" s="41">
        <v>1</v>
      </c>
      <c r="C20462" s="41">
        <v>4040</v>
      </c>
      <c r="D20462" s="39" t="s">
        <v>58</v>
      </c>
      <c r="E20462" s="63" t="str">
        <f>D20462&amp;"_"&amp;B20462</f>
        <v>Shenzhen_1</v>
      </c>
      <c r="F20462" s="70">
        <v>0.62857082762538841</v>
      </c>
      <c r="G20462" s="63">
        <f>COUNTIFS($E$10:E20462,E20462)</f>
        <v>1873</v>
      </c>
      <c r="H20462" s="39" t="str">
        <f t="shared" si="319"/>
        <v>Out</v>
      </c>
    </row>
    <row r="20463" spans="1:8" x14ac:dyDescent="0.25">
      <c r="A20463" s="41">
        <v>1519089196</v>
      </c>
      <c r="B20463" s="41">
        <v>1</v>
      </c>
      <c r="C20463" s="41">
        <v>2926</v>
      </c>
      <c r="D20463" s="39" t="s">
        <v>58</v>
      </c>
      <c r="E20463" s="63" t="str">
        <f>D20463&amp;"_"&amp;B20463</f>
        <v>Shenzhen_1</v>
      </c>
      <c r="F20463" s="70">
        <v>0.62890488053557581</v>
      </c>
      <c r="G20463" s="63">
        <f>COUNTIFS($E$10:E20463,E20463)</f>
        <v>1874</v>
      </c>
      <c r="H20463" s="39" t="str">
        <f t="shared" si="319"/>
        <v>Out</v>
      </c>
    </row>
    <row r="20464" spans="1:8" x14ac:dyDescent="0.25">
      <c r="A20464" s="41">
        <v>1516067903</v>
      </c>
      <c r="B20464" s="41">
        <v>1</v>
      </c>
      <c r="C20464" s="41">
        <v>1375</v>
      </c>
      <c r="D20464" s="39" t="s">
        <v>58</v>
      </c>
      <c r="E20464" s="63" t="str">
        <f>D20464&amp;"_"&amp;B20464</f>
        <v>Shenzhen_1</v>
      </c>
      <c r="F20464" s="70">
        <v>0.62919775067679096</v>
      </c>
      <c r="G20464" s="63">
        <f>COUNTIFS($E$10:E20464,E20464)</f>
        <v>1875</v>
      </c>
      <c r="H20464" s="39" t="str">
        <f t="shared" si="319"/>
        <v>Out</v>
      </c>
    </row>
    <row r="20465" spans="1:8" x14ac:dyDescent="0.25">
      <c r="A20465" s="41">
        <v>1516064623</v>
      </c>
      <c r="B20465" s="41">
        <v>1</v>
      </c>
      <c r="C20465" s="41">
        <v>2501</v>
      </c>
      <c r="D20465" s="39" t="s">
        <v>58</v>
      </c>
      <c r="E20465" s="63" t="str">
        <f>D20465&amp;"_"&amp;B20465</f>
        <v>Shenzhen_1</v>
      </c>
      <c r="F20465" s="70">
        <v>0.62944780304937875</v>
      </c>
      <c r="G20465" s="63">
        <f>COUNTIFS($E$10:E20465,E20465)</f>
        <v>1876</v>
      </c>
      <c r="H20465" s="39" t="str">
        <f t="shared" si="319"/>
        <v>Out</v>
      </c>
    </row>
    <row r="20466" spans="1:8" x14ac:dyDescent="0.25">
      <c r="A20466" s="41">
        <v>1514096285</v>
      </c>
      <c r="B20466" s="41">
        <v>1</v>
      </c>
      <c r="C20466" s="41">
        <v>731</v>
      </c>
      <c r="D20466" s="39" t="s">
        <v>58</v>
      </c>
      <c r="E20466" s="63" t="str">
        <f>D20466&amp;"_"&amp;B20466</f>
        <v>Shenzhen_1</v>
      </c>
      <c r="F20466" s="70">
        <v>0.629521506236984</v>
      </c>
      <c r="G20466" s="63">
        <f>COUNTIFS($E$10:E20466,E20466)</f>
        <v>1877</v>
      </c>
      <c r="H20466" s="39" t="str">
        <f t="shared" si="319"/>
        <v>Out</v>
      </c>
    </row>
    <row r="20467" spans="1:8" x14ac:dyDescent="0.25">
      <c r="A20467" s="41">
        <v>1514018755</v>
      </c>
      <c r="B20467" s="41">
        <v>1</v>
      </c>
      <c r="C20467" s="41">
        <v>855</v>
      </c>
      <c r="D20467" s="39" t="s">
        <v>58</v>
      </c>
      <c r="E20467" s="63" t="str">
        <f>D20467&amp;"_"&amp;B20467</f>
        <v>Shenzhen_1</v>
      </c>
      <c r="F20467" s="70">
        <v>0.62961698106309816</v>
      </c>
      <c r="G20467" s="63">
        <f>COUNTIFS($E$10:E20467,E20467)</f>
        <v>1878</v>
      </c>
      <c r="H20467" s="39" t="str">
        <f t="shared" si="319"/>
        <v>Out</v>
      </c>
    </row>
    <row r="20468" spans="1:8" x14ac:dyDescent="0.25">
      <c r="A20468" s="41">
        <v>1514417689</v>
      </c>
      <c r="B20468" s="41">
        <v>1</v>
      </c>
      <c r="C20468" s="41">
        <v>228</v>
      </c>
      <c r="D20468" s="39" t="s">
        <v>58</v>
      </c>
      <c r="E20468" s="63" t="str">
        <f>D20468&amp;"_"&amp;B20468</f>
        <v>Shenzhen_1</v>
      </c>
      <c r="F20468" s="70">
        <v>0.63009882110951476</v>
      </c>
      <c r="G20468" s="63">
        <f>COUNTIFS($E$10:E20468,E20468)</f>
        <v>1879</v>
      </c>
      <c r="H20468" s="39" t="str">
        <f t="shared" si="319"/>
        <v>Out</v>
      </c>
    </row>
    <row r="20469" spans="1:8" x14ac:dyDescent="0.25">
      <c r="A20469" s="41">
        <v>1513209273</v>
      </c>
      <c r="B20469" s="41">
        <v>1</v>
      </c>
      <c r="C20469" s="41">
        <v>1534</v>
      </c>
      <c r="D20469" s="39" t="s">
        <v>58</v>
      </c>
      <c r="E20469" s="63" t="str">
        <f>D20469&amp;"_"&amp;B20469</f>
        <v>Shenzhen_1</v>
      </c>
      <c r="F20469" s="70">
        <v>0.63019216030612579</v>
      </c>
      <c r="G20469" s="63">
        <f>COUNTIFS($E$10:E20469,E20469)</f>
        <v>1880</v>
      </c>
      <c r="H20469" s="39" t="str">
        <f t="shared" si="319"/>
        <v>Out</v>
      </c>
    </row>
    <row r="20470" spans="1:8" x14ac:dyDescent="0.25">
      <c r="A20470" s="41">
        <v>1515444169</v>
      </c>
      <c r="B20470" s="41">
        <v>1</v>
      </c>
      <c r="C20470" s="41">
        <v>858</v>
      </c>
      <c r="D20470" s="39" t="s">
        <v>58</v>
      </c>
      <c r="E20470" s="63" t="str">
        <f>D20470&amp;"_"&amp;B20470</f>
        <v>Shenzhen_1</v>
      </c>
      <c r="F20470" s="70">
        <v>0.63059667085506388</v>
      </c>
      <c r="G20470" s="63">
        <f>COUNTIFS($E$10:E20470,E20470)</f>
        <v>1881</v>
      </c>
      <c r="H20470" s="39" t="str">
        <f t="shared" si="319"/>
        <v>Out</v>
      </c>
    </row>
    <row r="20471" spans="1:8" x14ac:dyDescent="0.25">
      <c r="A20471" s="41">
        <v>1512622655</v>
      </c>
      <c r="B20471" s="41">
        <v>1</v>
      </c>
      <c r="C20471" s="41">
        <v>2282</v>
      </c>
      <c r="D20471" s="39" t="s">
        <v>58</v>
      </c>
      <c r="E20471" s="63" t="str">
        <f>D20471&amp;"_"&amp;B20471</f>
        <v>Shenzhen_1</v>
      </c>
      <c r="F20471" s="70">
        <v>0.63068391333744567</v>
      </c>
      <c r="G20471" s="63">
        <f>COUNTIFS($E$10:E20471,E20471)</f>
        <v>1882</v>
      </c>
      <c r="H20471" s="39" t="str">
        <f t="shared" si="319"/>
        <v>Out</v>
      </c>
    </row>
    <row r="20472" spans="1:8" x14ac:dyDescent="0.25">
      <c r="A20472" s="41">
        <v>1515011213</v>
      </c>
      <c r="B20472" s="41">
        <v>1</v>
      </c>
      <c r="C20472" s="41">
        <v>1101</v>
      </c>
      <c r="D20472" s="39" t="s">
        <v>58</v>
      </c>
      <c r="E20472" s="63" t="str">
        <f>D20472&amp;"_"&amp;B20472</f>
        <v>Shenzhen_1</v>
      </c>
      <c r="F20472" s="70">
        <v>0.63090536509783912</v>
      </c>
      <c r="G20472" s="63">
        <f>COUNTIFS($E$10:E20472,E20472)</f>
        <v>1883</v>
      </c>
      <c r="H20472" s="39" t="str">
        <f t="shared" si="319"/>
        <v>Out</v>
      </c>
    </row>
    <row r="20473" spans="1:8" x14ac:dyDescent="0.25">
      <c r="A20473" s="41">
        <v>1517153747</v>
      </c>
      <c r="B20473" s="41">
        <v>1</v>
      </c>
      <c r="C20473" s="41">
        <v>335</v>
      </c>
      <c r="D20473" s="39" t="s">
        <v>58</v>
      </c>
      <c r="E20473" s="63" t="str">
        <f>D20473&amp;"_"&amp;B20473</f>
        <v>Shenzhen_1</v>
      </c>
      <c r="F20473" s="70">
        <v>0.631301698357153</v>
      </c>
      <c r="G20473" s="63">
        <f>COUNTIFS($E$10:E20473,E20473)</f>
        <v>1884</v>
      </c>
      <c r="H20473" s="39" t="str">
        <f t="shared" si="319"/>
        <v>Out</v>
      </c>
    </row>
    <row r="20474" spans="1:8" x14ac:dyDescent="0.25">
      <c r="A20474" s="41">
        <v>1519316173</v>
      </c>
      <c r="B20474" s="41">
        <v>1</v>
      </c>
      <c r="C20474" s="41">
        <v>3313</v>
      </c>
      <c r="D20474" s="39" t="s">
        <v>58</v>
      </c>
      <c r="E20474" s="63" t="str">
        <f>D20474&amp;"_"&amp;B20474</f>
        <v>Shenzhen_1</v>
      </c>
      <c r="F20474" s="70">
        <v>0.63138089382359042</v>
      </c>
      <c r="G20474" s="63">
        <f>COUNTIFS($E$10:E20474,E20474)</f>
        <v>1885</v>
      </c>
      <c r="H20474" s="39" t="str">
        <f t="shared" si="319"/>
        <v>Out</v>
      </c>
    </row>
    <row r="20475" spans="1:8" x14ac:dyDescent="0.25">
      <c r="A20475" s="41">
        <v>1518954685</v>
      </c>
      <c r="B20475" s="41">
        <v>1</v>
      </c>
      <c r="C20475" s="41">
        <v>2405</v>
      </c>
      <c r="D20475" s="39" t="s">
        <v>58</v>
      </c>
      <c r="E20475" s="63" t="str">
        <f>D20475&amp;"_"&amp;B20475</f>
        <v>Shenzhen_1</v>
      </c>
      <c r="F20475" s="70">
        <v>0.63141124080147637</v>
      </c>
      <c r="G20475" s="63">
        <f>COUNTIFS($E$10:E20475,E20475)</f>
        <v>1886</v>
      </c>
      <c r="H20475" s="39" t="str">
        <f t="shared" si="319"/>
        <v>Out</v>
      </c>
    </row>
    <row r="20476" spans="1:8" x14ac:dyDescent="0.25">
      <c r="A20476" s="41">
        <v>1514760149</v>
      </c>
      <c r="B20476" s="41">
        <v>1</v>
      </c>
      <c r="C20476" s="41">
        <v>3262</v>
      </c>
      <c r="D20476" s="39" t="s">
        <v>58</v>
      </c>
      <c r="E20476" s="63" t="str">
        <f>D20476&amp;"_"&amp;B20476</f>
        <v>Shenzhen_1</v>
      </c>
      <c r="F20476" s="70">
        <v>0.63147904939623822</v>
      </c>
      <c r="G20476" s="63">
        <f>COUNTIFS($E$10:E20476,E20476)</f>
        <v>1887</v>
      </c>
      <c r="H20476" s="39" t="str">
        <f t="shared" si="319"/>
        <v>Out</v>
      </c>
    </row>
    <row r="20477" spans="1:8" x14ac:dyDescent="0.25">
      <c r="A20477" s="41">
        <v>1514737485</v>
      </c>
      <c r="B20477" s="41">
        <v>1</v>
      </c>
      <c r="C20477" s="41">
        <v>2587</v>
      </c>
      <c r="D20477" s="39" t="s">
        <v>58</v>
      </c>
      <c r="E20477" s="63" t="str">
        <f>D20477&amp;"_"&amp;B20477</f>
        <v>Shenzhen_1</v>
      </c>
      <c r="F20477" s="70">
        <v>0.63154854044015674</v>
      </c>
      <c r="G20477" s="63">
        <f>COUNTIFS($E$10:E20477,E20477)</f>
        <v>1888</v>
      </c>
      <c r="H20477" s="39" t="str">
        <f t="shared" si="319"/>
        <v>Out</v>
      </c>
    </row>
    <row r="20478" spans="1:8" x14ac:dyDescent="0.25">
      <c r="A20478" s="41">
        <v>1519018618</v>
      </c>
      <c r="B20478" s="41">
        <v>1</v>
      </c>
      <c r="C20478" s="41">
        <v>2775</v>
      </c>
      <c r="D20478" s="39" t="s">
        <v>58</v>
      </c>
      <c r="E20478" s="63" t="str">
        <f>D20478&amp;"_"&amp;B20478</f>
        <v>Shenzhen_1</v>
      </c>
      <c r="F20478" s="70">
        <v>0.63158456985728262</v>
      </c>
      <c r="G20478" s="63">
        <f>COUNTIFS($E$10:E20478,E20478)</f>
        <v>1889</v>
      </c>
      <c r="H20478" s="39" t="str">
        <f t="shared" si="319"/>
        <v>Out</v>
      </c>
    </row>
    <row r="20479" spans="1:8" x14ac:dyDescent="0.25">
      <c r="A20479" s="41">
        <v>1516803217</v>
      </c>
      <c r="B20479" s="41">
        <v>1</v>
      </c>
      <c r="C20479" s="41">
        <v>1895</v>
      </c>
      <c r="D20479" s="39" t="s">
        <v>58</v>
      </c>
      <c r="E20479" s="63" t="str">
        <f>D20479&amp;"_"&amp;B20479</f>
        <v>Shenzhen_1</v>
      </c>
      <c r="F20479" s="70">
        <v>0.63342158326015641</v>
      </c>
      <c r="G20479" s="63">
        <f>COUNTIFS($E$10:E20479,E20479)</f>
        <v>1890</v>
      </c>
      <c r="H20479" s="39" t="str">
        <f t="shared" si="319"/>
        <v>Out</v>
      </c>
    </row>
    <row r="20480" spans="1:8" x14ac:dyDescent="0.25">
      <c r="A20480" s="41">
        <v>1517874616</v>
      </c>
      <c r="B20480" s="41">
        <v>1</v>
      </c>
      <c r="C20480" s="41">
        <v>870</v>
      </c>
      <c r="D20480" s="39" t="s">
        <v>58</v>
      </c>
      <c r="E20480" s="63" t="str">
        <f>D20480&amp;"_"&amp;B20480</f>
        <v>Shenzhen_1</v>
      </c>
      <c r="F20480" s="70">
        <v>0.63344678263170295</v>
      </c>
      <c r="G20480" s="63">
        <f>COUNTIFS($E$10:E20480,E20480)</f>
        <v>1891</v>
      </c>
      <c r="H20480" s="39" t="str">
        <f t="shared" si="319"/>
        <v>Out</v>
      </c>
    </row>
    <row r="20481" spans="1:8" x14ac:dyDescent="0.25">
      <c r="A20481" s="41">
        <v>1514806727</v>
      </c>
      <c r="B20481" s="41">
        <v>1</v>
      </c>
      <c r="C20481" s="41">
        <v>1887</v>
      </c>
      <c r="D20481" s="39" t="s">
        <v>58</v>
      </c>
      <c r="E20481" s="63" t="str">
        <f>D20481&amp;"_"&amp;B20481</f>
        <v>Shenzhen_1</v>
      </c>
      <c r="F20481" s="70">
        <v>0.63345585200289189</v>
      </c>
      <c r="G20481" s="63">
        <f>COUNTIFS($E$10:E20481,E20481)</f>
        <v>1892</v>
      </c>
      <c r="H20481" s="39" t="str">
        <f t="shared" si="319"/>
        <v>Out</v>
      </c>
    </row>
    <row r="20482" spans="1:8" x14ac:dyDescent="0.25">
      <c r="A20482" s="41">
        <v>1513493237</v>
      </c>
      <c r="B20482" s="41">
        <v>1</v>
      </c>
      <c r="C20482" s="41">
        <v>2324</v>
      </c>
      <c r="D20482" s="39" t="s">
        <v>58</v>
      </c>
      <c r="E20482" s="63" t="str">
        <f>D20482&amp;"_"&amp;B20482</f>
        <v>Shenzhen_1</v>
      </c>
      <c r="F20482" s="70">
        <v>0.63348812898509266</v>
      </c>
      <c r="G20482" s="63">
        <f>COUNTIFS($E$10:E20482,E20482)</f>
        <v>1893</v>
      </c>
      <c r="H20482" s="39" t="str">
        <f t="shared" si="319"/>
        <v>Out</v>
      </c>
    </row>
    <row r="20483" spans="1:8" x14ac:dyDescent="0.25">
      <c r="A20483" s="41">
        <v>1516119765</v>
      </c>
      <c r="B20483" s="41">
        <v>1</v>
      </c>
      <c r="C20483" s="41">
        <v>8</v>
      </c>
      <c r="D20483" s="39" t="s">
        <v>58</v>
      </c>
      <c r="E20483" s="63" t="str">
        <f>D20483&amp;"_"&amp;B20483</f>
        <v>Shenzhen_1</v>
      </c>
      <c r="F20483" s="70">
        <v>0.63360476252630471</v>
      </c>
      <c r="G20483" s="63">
        <f>COUNTIFS($E$10:E20483,E20483)</f>
        <v>1894</v>
      </c>
      <c r="H20483" s="39" t="str">
        <f t="shared" si="319"/>
        <v>Out</v>
      </c>
    </row>
    <row r="20484" spans="1:8" x14ac:dyDescent="0.25">
      <c r="A20484" s="41">
        <v>1519738475</v>
      </c>
      <c r="B20484" s="41">
        <v>1</v>
      </c>
      <c r="C20484" s="41">
        <v>572</v>
      </c>
      <c r="D20484" s="39" t="s">
        <v>58</v>
      </c>
      <c r="E20484" s="63" t="str">
        <f>D20484&amp;"_"&amp;B20484</f>
        <v>Shenzhen_1</v>
      </c>
      <c r="F20484" s="70">
        <v>0.63408053652957663</v>
      </c>
      <c r="G20484" s="63">
        <f>COUNTIFS($E$10:E20484,E20484)</f>
        <v>1895</v>
      </c>
      <c r="H20484" s="39" t="str">
        <f t="shared" si="319"/>
        <v>Out</v>
      </c>
    </row>
    <row r="20485" spans="1:8" x14ac:dyDescent="0.25">
      <c r="A20485" s="41">
        <v>1516610146</v>
      </c>
      <c r="B20485" s="41">
        <v>1</v>
      </c>
      <c r="C20485" s="41">
        <v>3034</v>
      </c>
      <c r="D20485" s="39" t="s">
        <v>58</v>
      </c>
      <c r="E20485" s="63" t="str">
        <f>D20485&amp;"_"&amp;B20485</f>
        <v>Shenzhen_1</v>
      </c>
      <c r="F20485" s="70">
        <v>0.63446268329219457</v>
      </c>
      <c r="G20485" s="63">
        <f>COUNTIFS($E$10:E20485,E20485)</f>
        <v>1896</v>
      </c>
      <c r="H20485" s="39" t="str">
        <f t="shared" si="319"/>
        <v>Out</v>
      </c>
    </row>
    <row r="20486" spans="1:8" x14ac:dyDescent="0.25">
      <c r="A20486" s="41">
        <v>1518924435</v>
      </c>
      <c r="B20486" s="41">
        <v>1</v>
      </c>
      <c r="C20486" s="41">
        <v>2065</v>
      </c>
      <c r="D20486" s="39" t="s">
        <v>58</v>
      </c>
      <c r="E20486" s="63" t="str">
        <f>D20486&amp;"_"&amp;B20486</f>
        <v>Shenzhen_1</v>
      </c>
      <c r="F20486" s="70">
        <v>0.63511039159074534</v>
      </c>
      <c r="G20486" s="63">
        <f>COUNTIFS($E$10:E20486,E20486)</f>
        <v>1897</v>
      </c>
      <c r="H20486" s="39" t="str">
        <f t="shared" si="319"/>
        <v>Out</v>
      </c>
    </row>
    <row r="20487" spans="1:8" x14ac:dyDescent="0.25">
      <c r="A20487" s="41">
        <v>1511632474</v>
      </c>
      <c r="B20487" s="41">
        <v>1</v>
      </c>
      <c r="C20487" s="41">
        <v>246</v>
      </c>
      <c r="D20487" s="39" t="s">
        <v>58</v>
      </c>
      <c r="E20487" s="63" t="str">
        <f>D20487&amp;"_"&amp;B20487</f>
        <v>Shenzhen_1</v>
      </c>
      <c r="F20487" s="70">
        <v>0.6354547619929205</v>
      </c>
      <c r="G20487" s="63">
        <f>COUNTIFS($E$10:E20487,E20487)</f>
        <v>1898</v>
      </c>
      <c r="H20487" s="39" t="str">
        <f t="shared" si="319"/>
        <v>Out</v>
      </c>
    </row>
    <row r="20488" spans="1:8" x14ac:dyDescent="0.25">
      <c r="A20488" s="41">
        <v>1519324886</v>
      </c>
      <c r="B20488" s="41">
        <v>1</v>
      </c>
      <c r="C20488" s="41">
        <v>1671</v>
      </c>
      <c r="D20488" s="39" t="s">
        <v>58</v>
      </c>
      <c r="E20488" s="63" t="str">
        <f>D20488&amp;"_"&amp;B20488</f>
        <v>Shenzhen_1</v>
      </c>
      <c r="F20488" s="70">
        <v>0.63547181051546275</v>
      </c>
      <c r="G20488" s="63">
        <f>COUNTIFS($E$10:E20488,E20488)</f>
        <v>1899</v>
      </c>
      <c r="H20488" s="39" t="str">
        <f t="shared" si="319"/>
        <v>Out</v>
      </c>
    </row>
    <row r="20489" spans="1:8" x14ac:dyDescent="0.25">
      <c r="A20489" s="41">
        <v>1515484835</v>
      </c>
      <c r="B20489" s="41">
        <v>1</v>
      </c>
      <c r="C20489" s="41">
        <v>1420</v>
      </c>
      <c r="D20489" s="39" t="s">
        <v>58</v>
      </c>
      <c r="E20489" s="63" t="str">
        <f>D20489&amp;"_"&amp;B20489</f>
        <v>Shenzhen_1</v>
      </c>
      <c r="F20489" s="70">
        <v>0.63563653252774632</v>
      </c>
      <c r="G20489" s="63">
        <f>COUNTIFS($E$10:E20489,E20489)</f>
        <v>1900</v>
      </c>
      <c r="H20489" s="39" t="str">
        <f t="shared" si="319"/>
        <v>Out</v>
      </c>
    </row>
    <row r="20490" spans="1:8" x14ac:dyDescent="0.25">
      <c r="A20490" s="41">
        <v>1519405265</v>
      </c>
      <c r="B20490" s="41">
        <v>1</v>
      </c>
      <c r="C20490" s="41">
        <v>913</v>
      </c>
      <c r="D20490" s="39" t="s">
        <v>58</v>
      </c>
      <c r="E20490" s="63" t="str">
        <f>D20490&amp;"_"&amp;B20490</f>
        <v>Shenzhen_1</v>
      </c>
      <c r="F20490" s="70">
        <v>0.63564708652034074</v>
      </c>
      <c r="G20490" s="63">
        <f>COUNTIFS($E$10:E20490,E20490)</f>
        <v>1901</v>
      </c>
      <c r="H20490" s="39" t="str">
        <f t="shared" si="319"/>
        <v>Out</v>
      </c>
    </row>
    <row r="20491" spans="1:8" x14ac:dyDescent="0.25">
      <c r="A20491" s="41">
        <v>1513040695</v>
      </c>
      <c r="B20491" s="41">
        <v>1</v>
      </c>
      <c r="C20491" s="41">
        <v>1045</v>
      </c>
      <c r="D20491" s="39" t="s">
        <v>58</v>
      </c>
      <c r="E20491" s="63" t="str">
        <f>D20491&amp;"_"&amp;B20491</f>
        <v>Shenzhen_1</v>
      </c>
      <c r="F20491" s="70">
        <v>0.6357273775302148</v>
      </c>
      <c r="G20491" s="63">
        <f>COUNTIFS($E$10:E20491,E20491)</f>
        <v>1902</v>
      </c>
      <c r="H20491" s="39" t="str">
        <f t="shared" ref="H20491:H20554" si="320">IF(ROW()&lt;=3000,"Test",
IF(ROW()&lt;=6000,"Control",
"Out"))</f>
        <v>Out</v>
      </c>
    </row>
    <row r="20492" spans="1:8" x14ac:dyDescent="0.25">
      <c r="A20492" s="41">
        <v>1517701775</v>
      </c>
      <c r="B20492" s="41">
        <v>1</v>
      </c>
      <c r="C20492" s="41">
        <v>1157</v>
      </c>
      <c r="D20492" s="39" t="s">
        <v>58</v>
      </c>
      <c r="E20492" s="63" t="str">
        <f>D20492&amp;"_"&amp;B20492</f>
        <v>Shenzhen_1</v>
      </c>
      <c r="F20492" s="70">
        <v>0.63600713567823908</v>
      </c>
      <c r="G20492" s="63">
        <f>COUNTIFS($E$10:E20492,E20492)</f>
        <v>1903</v>
      </c>
      <c r="H20492" s="39" t="str">
        <f t="shared" si="320"/>
        <v>Out</v>
      </c>
    </row>
    <row r="20493" spans="1:8" x14ac:dyDescent="0.25">
      <c r="A20493" s="41">
        <v>1514847693</v>
      </c>
      <c r="B20493" s="41">
        <v>1</v>
      </c>
      <c r="C20493" s="41">
        <v>4479</v>
      </c>
      <c r="D20493" s="39" t="s">
        <v>58</v>
      </c>
      <c r="E20493" s="63" t="str">
        <f>D20493&amp;"_"&amp;B20493</f>
        <v>Shenzhen_1</v>
      </c>
      <c r="F20493" s="70">
        <v>0.63614638356876285</v>
      </c>
      <c r="G20493" s="63">
        <f>COUNTIFS($E$10:E20493,E20493)</f>
        <v>1904</v>
      </c>
      <c r="H20493" s="39" t="str">
        <f t="shared" si="320"/>
        <v>Out</v>
      </c>
    </row>
    <row r="20494" spans="1:8" x14ac:dyDescent="0.25">
      <c r="A20494" s="41">
        <v>1518279128</v>
      </c>
      <c r="B20494" s="41">
        <v>1</v>
      </c>
      <c r="C20494" s="41">
        <v>2150</v>
      </c>
      <c r="D20494" s="39" t="s">
        <v>58</v>
      </c>
      <c r="E20494" s="63" t="str">
        <f>D20494&amp;"_"&amp;B20494</f>
        <v>Shenzhen_1</v>
      </c>
      <c r="F20494" s="70">
        <v>0.63637679609606224</v>
      </c>
      <c r="G20494" s="63">
        <f>COUNTIFS($E$10:E20494,E20494)</f>
        <v>1905</v>
      </c>
      <c r="H20494" s="39" t="str">
        <f t="shared" si="320"/>
        <v>Out</v>
      </c>
    </row>
    <row r="20495" spans="1:8" x14ac:dyDescent="0.25">
      <c r="A20495" s="41">
        <v>1518330779</v>
      </c>
      <c r="B20495" s="41">
        <v>1</v>
      </c>
      <c r="C20495" s="41">
        <v>1961</v>
      </c>
      <c r="D20495" s="39" t="s">
        <v>58</v>
      </c>
      <c r="E20495" s="63" t="str">
        <f>D20495&amp;"_"&amp;B20495</f>
        <v>Shenzhen_1</v>
      </c>
      <c r="F20495" s="70">
        <v>0.63721335430663062</v>
      </c>
      <c r="G20495" s="63">
        <f>COUNTIFS($E$10:E20495,E20495)</f>
        <v>1906</v>
      </c>
      <c r="H20495" s="39" t="str">
        <f t="shared" si="320"/>
        <v>Out</v>
      </c>
    </row>
    <row r="20496" spans="1:8" x14ac:dyDescent="0.25">
      <c r="A20496" s="41">
        <v>1517512043</v>
      </c>
      <c r="B20496" s="41">
        <v>1</v>
      </c>
      <c r="C20496" s="41">
        <v>6217</v>
      </c>
      <c r="D20496" s="39" t="s">
        <v>58</v>
      </c>
      <c r="E20496" s="63" t="str">
        <f>D20496&amp;"_"&amp;B20496</f>
        <v>Shenzhen_1</v>
      </c>
      <c r="F20496" s="70">
        <v>0.63724763262594297</v>
      </c>
      <c r="G20496" s="63">
        <f>COUNTIFS($E$10:E20496,E20496)</f>
        <v>1907</v>
      </c>
      <c r="H20496" s="39" t="str">
        <f t="shared" si="320"/>
        <v>Out</v>
      </c>
    </row>
    <row r="20497" spans="1:8" x14ac:dyDescent="0.25">
      <c r="A20497" s="41">
        <v>1517977037</v>
      </c>
      <c r="B20497" s="41">
        <v>1</v>
      </c>
      <c r="C20497" s="41">
        <v>2864</v>
      </c>
      <c r="D20497" s="39" t="s">
        <v>58</v>
      </c>
      <c r="E20497" s="63" t="str">
        <f>D20497&amp;"_"&amp;B20497</f>
        <v>Shenzhen_1</v>
      </c>
      <c r="F20497" s="70">
        <v>0.63739881584258062</v>
      </c>
      <c r="G20497" s="63">
        <f>COUNTIFS($E$10:E20497,E20497)</f>
        <v>1908</v>
      </c>
      <c r="H20497" s="39" t="str">
        <f t="shared" si="320"/>
        <v>Out</v>
      </c>
    </row>
    <row r="20498" spans="1:8" x14ac:dyDescent="0.25">
      <c r="A20498" s="41">
        <v>1515161177</v>
      </c>
      <c r="B20498" s="41">
        <v>1</v>
      </c>
      <c r="C20498" s="41">
        <v>113</v>
      </c>
      <c r="D20498" s="39" t="s">
        <v>58</v>
      </c>
      <c r="E20498" s="63" t="str">
        <f>D20498&amp;"_"&amp;B20498</f>
        <v>Shenzhen_1</v>
      </c>
      <c r="F20498" s="70">
        <v>0.63772117178973942</v>
      </c>
      <c r="G20498" s="63">
        <f>COUNTIFS($E$10:E20498,E20498)</f>
        <v>1909</v>
      </c>
      <c r="H20498" s="39" t="str">
        <f t="shared" si="320"/>
        <v>Out</v>
      </c>
    </row>
    <row r="20499" spans="1:8" x14ac:dyDescent="0.25">
      <c r="A20499" s="41">
        <v>1517299468</v>
      </c>
      <c r="B20499" s="41">
        <v>1</v>
      </c>
      <c r="C20499" s="41">
        <v>279</v>
      </c>
      <c r="D20499" s="39" t="s">
        <v>58</v>
      </c>
      <c r="E20499" s="63" t="str">
        <f>D20499&amp;"_"&amp;B20499</f>
        <v>Shenzhen_1</v>
      </c>
      <c r="F20499" s="70">
        <v>0.63776591541534899</v>
      </c>
      <c r="G20499" s="63">
        <f>COUNTIFS($E$10:E20499,E20499)</f>
        <v>1910</v>
      </c>
      <c r="H20499" s="39" t="str">
        <f t="shared" si="320"/>
        <v>Out</v>
      </c>
    </row>
    <row r="20500" spans="1:8" x14ac:dyDescent="0.25">
      <c r="A20500" s="41">
        <v>1519018886</v>
      </c>
      <c r="B20500" s="41">
        <v>1</v>
      </c>
      <c r="C20500" s="41">
        <v>1620</v>
      </c>
      <c r="D20500" s="39" t="s">
        <v>58</v>
      </c>
      <c r="E20500" s="63" t="str">
        <f>D20500&amp;"_"&amp;B20500</f>
        <v>Shenzhen_1</v>
      </c>
      <c r="F20500" s="70">
        <v>0.63796926509003393</v>
      </c>
      <c r="G20500" s="63">
        <f>COUNTIFS($E$10:E20500,E20500)</f>
        <v>1911</v>
      </c>
      <c r="H20500" s="39" t="str">
        <f t="shared" si="320"/>
        <v>Out</v>
      </c>
    </row>
    <row r="20501" spans="1:8" x14ac:dyDescent="0.25">
      <c r="A20501" s="41">
        <v>1511644207</v>
      </c>
      <c r="B20501" s="41">
        <v>1</v>
      </c>
      <c r="C20501" s="41">
        <v>1744</v>
      </c>
      <c r="D20501" s="39" t="s">
        <v>58</v>
      </c>
      <c r="E20501" s="63" t="str">
        <f>D20501&amp;"_"&amp;B20501</f>
        <v>Shenzhen_1</v>
      </c>
      <c r="F20501" s="70">
        <v>0.63802942696498011</v>
      </c>
      <c r="G20501" s="63">
        <f>COUNTIFS($E$10:E20501,E20501)</f>
        <v>1912</v>
      </c>
      <c r="H20501" s="39" t="str">
        <f t="shared" si="320"/>
        <v>Out</v>
      </c>
    </row>
    <row r="20502" spans="1:8" x14ac:dyDescent="0.25">
      <c r="A20502" s="41">
        <v>1516539909</v>
      </c>
      <c r="B20502" s="41">
        <v>1</v>
      </c>
      <c r="C20502" s="41">
        <v>1744</v>
      </c>
      <c r="D20502" s="39" t="s">
        <v>58</v>
      </c>
      <c r="E20502" s="63" t="str">
        <f>D20502&amp;"_"&amp;B20502</f>
        <v>Shenzhen_1</v>
      </c>
      <c r="F20502" s="70">
        <v>0.63852698805760888</v>
      </c>
      <c r="G20502" s="63">
        <f>COUNTIFS($E$10:E20502,E20502)</f>
        <v>1913</v>
      </c>
      <c r="H20502" s="39" t="str">
        <f t="shared" si="320"/>
        <v>Out</v>
      </c>
    </row>
    <row r="20503" spans="1:8" x14ac:dyDescent="0.25">
      <c r="A20503" s="41">
        <v>1518888988</v>
      </c>
      <c r="B20503" s="41">
        <v>1</v>
      </c>
      <c r="C20503" s="41">
        <v>2129</v>
      </c>
      <c r="D20503" s="39" t="s">
        <v>58</v>
      </c>
      <c r="E20503" s="63" t="str">
        <f>D20503&amp;"_"&amp;B20503</f>
        <v>Shenzhen_1</v>
      </c>
      <c r="F20503" s="70">
        <v>0.63873693987877411</v>
      </c>
      <c r="G20503" s="63">
        <f>COUNTIFS($E$10:E20503,E20503)</f>
        <v>1914</v>
      </c>
      <c r="H20503" s="39" t="str">
        <f t="shared" si="320"/>
        <v>Out</v>
      </c>
    </row>
    <row r="20504" spans="1:8" x14ac:dyDescent="0.25">
      <c r="A20504" s="41">
        <v>1519863145</v>
      </c>
      <c r="B20504" s="41">
        <v>1</v>
      </c>
      <c r="C20504" s="41">
        <v>2161</v>
      </c>
      <c r="D20504" s="39" t="s">
        <v>58</v>
      </c>
      <c r="E20504" s="63" t="str">
        <f>D20504&amp;"_"&amp;B20504</f>
        <v>Shenzhen_1</v>
      </c>
      <c r="F20504" s="70">
        <v>0.63892547325066151</v>
      </c>
      <c r="G20504" s="63">
        <f>COUNTIFS($E$10:E20504,E20504)</f>
        <v>1915</v>
      </c>
      <c r="H20504" s="39" t="str">
        <f t="shared" si="320"/>
        <v>Out</v>
      </c>
    </row>
    <row r="20505" spans="1:8" x14ac:dyDescent="0.25">
      <c r="A20505" s="41">
        <v>1516746248</v>
      </c>
      <c r="B20505" s="41">
        <v>1</v>
      </c>
      <c r="C20505" s="41">
        <v>7</v>
      </c>
      <c r="D20505" s="39" t="s">
        <v>58</v>
      </c>
      <c r="E20505" s="63" t="str">
        <f>D20505&amp;"_"&amp;B20505</f>
        <v>Shenzhen_1</v>
      </c>
      <c r="F20505" s="70">
        <v>0.63970941658648972</v>
      </c>
      <c r="G20505" s="63">
        <f>COUNTIFS($E$10:E20505,E20505)</f>
        <v>1916</v>
      </c>
      <c r="H20505" s="39" t="str">
        <f t="shared" si="320"/>
        <v>Out</v>
      </c>
    </row>
    <row r="20506" spans="1:8" x14ac:dyDescent="0.25">
      <c r="A20506" s="41">
        <v>1511315873</v>
      </c>
      <c r="B20506" s="41">
        <v>1</v>
      </c>
      <c r="C20506" s="41">
        <v>53</v>
      </c>
      <c r="D20506" s="39" t="s">
        <v>58</v>
      </c>
      <c r="E20506" s="63" t="str">
        <f>D20506&amp;"_"&amp;B20506</f>
        <v>Shenzhen_1</v>
      </c>
      <c r="F20506" s="70">
        <v>0.63980877121303337</v>
      </c>
      <c r="G20506" s="63">
        <f>COUNTIFS($E$10:E20506,E20506)</f>
        <v>1917</v>
      </c>
      <c r="H20506" s="39" t="str">
        <f t="shared" si="320"/>
        <v>Out</v>
      </c>
    </row>
    <row r="20507" spans="1:8" x14ac:dyDescent="0.25">
      <c r="A20507" s="41">
        <v>1519853613</v>
      </c>
      <c r="B20507" s="41">
        <v>1</v>
      </c>
      <c r="C20507" s="41">
        <v>1771</v>
      </c>
      <c r="D20507" s="39" t="s">
        <v>58</v>
      </c>
      <c r="E20507" s="63" t="str">
        <f>D20507&amp;"_"&amp;B20507</f>
        <v>Shenzhen_1</v>
      </c>
      <c r="F20507" s="70">
        <v>0.63991888701708011</v>
      </c>
      <c r="G20507" s="63">
        <f>COUNTIFS($E$10:E20507,E20507)</f>
        <v>1918</v>
      </c>
      <c r="H20507" s="39" t="str">
        <f t="shared" si="320"/>
        <v>Out</v>
      </c>
    </row>
    <row r="20508" spans="1:8" x14ac:dyDescent="0.25">
      <c r="A20508" s="41">
        <v>1516755884</v>
      </c>
      <c r="B20508" s="41">
        <v>1</v>
      </c>
      <c r="C20508" s="41">
        <v>1140</v>
      </c>
      <c r="D20508" s="39" t="s">
        <v>58</v>
      </c>
      <c r="E20508" s="63" t="str">
        <f>D20508&amp;"_"&amp;B20508</f>
        <v>Shenzhen_1</v>
      </c>
      <c r="F20508" s="70">
        <v>0.64023491505690389</v>
      </c>
      <c r="G20508" s="63">
        <f>COUNTIFS($E$10:E20508,E20508)</f>
        <v>1919</v>
      </c>
      <c r="H20508" s="39" t="str">
        <f t="shared" si="320"/>
        <v>Out</v>
      </c>
    </row>
    <row r="20509" spans="1:8" x14ac:dyDescent="0.25">
      <c r="A20509" s="41">
        <v>1518577625</v>
      </c>
      <c r="B20509" s="41">
        <v>1</v>
      </c>
      <c r="C20509" s="41">
        <v>2246</v>
      </c>
      <c r="D20509" s="39" t="s">
        <v>58</v>
      </c>
      <c r="E20509" s="63" t="str">
        <f>D20509&amp;"_"&amp;B20509</f>
        <v>Shenzhen_1</v>
      </c>
      <c r="F20509" s="70">
        <v>0.64027575568829198</v>
      </c>
      <c r="G20509" s="63">
        <f>COUNTIFS($E$10:E20509,E20509)</f>
        <v>1920</v>
      </c>
      <c r="H20509" s="39" t="str">
        <f t="shared" si="320"/>
        <v>Out</v>
      </c>
    </row>
    <row r="20510" spans="1:8" x14ac:dyDescent="0.25">
      <c r="A20510" s="41">
        <v>1519093454</v>
      </c>
      <c r="B20510" s="41">
        <v>1</v>
      </c>
      <c r="C20510" s="41">
        <v>1284</v>
      </c>
      <c r="D20510" s="39" t="s">
        <v>58</v>
      </c>
      <c r="E20510" s="63" t="str">
        <f>D20510&amp;"_"&amp;B20510</f>
        <v>Shenzhen_1</v>
      </c>
      <c r="F20510" s="70">
        <v>0.64067593339931617</v>
      </c>
      <c r="G20510" s="63">
        <f>COUNTIFS($E$10:E20510,E20510)</f>
        <v>1921</v>
      </c>
      <c r="H20510" s="39" t="str">
        <f t="shared" si="320"/>
        <v>Out</v>
      </c>
    </row>
    <row r="20511" spans="1:8" x14ac:dyDescent="0.25">
      <c r="A20511" s="41">
        <v>1511986057</v>
      </c>
      <c r="B20511" s="41">
        <v>1</v>
      </c>
      <c r="C20511" s="41">
        <v>1440</v>
      </c>
      <c r="D20511" s="39" t="s">
        <v>58</v>
      </c>
      <c r="E20511" s="63" t="str">
        <f>D20511&amp;"_"&amp;B20511</f>
        <v>Shenzhen_1</v>
      </c>
      <c r="F20511" s="70">
        <v>0.6408809148944663</v>
      </c>
      <c r="G20511" s="63">
        <f>COUNTIFS($E$10:E20511,E20511)</f>
        <v>1922</v>
      </c>
      <c r="H20511" s="39" t="str">
        <f t="shared" si="320"/>
        <v>Out</v>
      </c>
    </row>
    <row r="20512" spans="1:8" x14ac:dyDescent="0.25">
      <c r="A20512" s="41">
        <v>1511565238</v>
      </c>
      <c r="B20512" s="41">
        <v>1</v>
      </c>
      <c r="C20512" s="41">
        <v>973</v>
      </c>
      <c r="D20512" s="39" t="s">
        <v>58</v>
      </c>
      <c r="E20512" s="63" t="str">
        <f>D20512&amp;"_"&amp;B20512</f>
        <v>Shenzhen_1</v>
      </c>
      <c r="F20512" s="70">
        <v>0.64136139296875949</v>
      </c>
      <c r="G20512" s="63">
        <f>COUNTIFS($E$10:E20512,E20512)</f>
        <v>1923</v>
      </c>
      <c r="H20512" s="39" t="str">
        <f t="shared" si="320"/>
        <v>Out</v>
      </c>
    </row>
    <row r="20513" spans="1:8" x14ac:dyDescent="0.25">
      <c r="A20513" s="41">
        <v>1515027015</v>
      </c>
      <c r="B20513" s="41">
        <v>1</v>
      </c>
      <c r="C20513" s="41">
        <v>3033</v>
      </c>
      <c r="D20513" s="39" t="s">
        <v>58</v>
      </c>
      <c r="E20513" s="63" t="str">
        <f>D20513&amp;"_"&amp;B20513</f>
        <v>Shenzhen_1</v>
      </c>
      <c r="F20513" s="70">
        <v>0.64177920081883855</v>
      </c>
      <c r="G20513" s="63">
        <f>COUNTIFS($E$10:E20513,E20513)</f>
        <v>1924</v>
      </c>
      <c r="H20513" s="39" t="str">
        <f t="shared" si="320"/>
        <v>Out</v>
      </c>
    </row>
    <row r="20514" spans="1:8" x14ac:dyDescent="0.25">
      <c r="A20514" s="41">
        <v>1517484999</v>
      </c>
      <c r="B20514" s="41">
        <v>1</v>
      </c>
      <c r="C20514" s="41">
        <v>2403</v>
      </c>
      <c r="D20514" s="39" t="s">
        <v>58</v>
      </c>
      <c r="E20514" s="63" t="str">
        <f>D20514&amp;"_"&amp;B20514</f>
        <v>Shenzhen_1</v>
      </c>
      <c r="F20514" s="70">
        <v>0.64202953146465858</v>
      </c>
      <c r="G20514" s="63">
        <f>COUNTIFS($E$10:E20514,E20514)</f>
        <v>1925</v>
      </c>
      <c r="H20514" s="39" t="str">
        <f t="shared" si="320"/>
        <v>Out</v>
      </c>
    </row>
    <row r="20515" spans="1:8" x14ac:dyDescent="0.25">
      <c r="A20515" s="41">
        <v>1512128316</v>
      </c>
      <c r="B20515" s="41">
        <v>1</v>
      </c>
      <c r="C20515" s="41">
        <v>769</v>
      </c>
      <c r="D20515" s="39" t="s">
        <v>58</v>
      </c>
      <c r="E20515" s="63" t="str">
        <f>D20515&amp;"_"&amp;B20515</f>
        <v>Shenzhen_1</v>
      </c>
      <c r="F20515" s="70">
        <v>0.64227240819453291</v>
      </c>
      <c r="G20515" s="63">
        <f>COUNTIFS($E$10:E20515,E20515)</f>
        <v>1926</v>
      </c>
      <c r="H20515" s="39" t="str">
        <f t="shared" si="320"/>
        <v>Out</v>
      </c>
    </row>
    <row r="20516" spans="1:8" x14ac:dyDescent="0.25">
      <c r="A20516" s="41">
        <v>1518220943</v>
      </c>
      <c r="B20516" s="41">
        <v>1</v>
      </c>
      <c r="C20516" s="41">
        <v>2710</v>
      </c>
      <c r="D20516" s="39" t="s">
        <v>58</v>
      </c>
      <c r="E20516" s="63" t="str">
        <f>D20516&amp;"_"&amp;B20516</f>
        <v>Shenzhen_1</v>
      </c>
      <c r="F20516" s="70">
        <v>0.64230948397586085</v>
      </c>
      <c r="G20516" s="63">
        <f>COUNTIFS($E$10:E20516,E20516)</f>
        <v>1927</v>
      </c>
      <c r="H20516" s="39" t="str">
        <f t="shared" si="320"/>
        <v>Out</v>
      </c>
    </row>
    <row r="20517" spans="1:8" x14ac:dyDescent="0.25">
      <c r="A20517" s="41">
        <v>1518951225</v>
      </c>
      <c r="B20517" s="41">
        <v>1</v>
      </c>
      <c r="C20517" s="41">
        <v>1517</v>
      </c>
      <c r="D20517" s="39" t="s">
        <v>58</v>
      </c>
      <c r="E20517" s="63" t="str">
        <f>D20517&amp;"_"&amp;B20517</f>
        <v>Shenzhen_1</v>
      </c>
      <c r="F20517" s="70">
        <v>0.64238656613787226</v>
      </c>
      <c r="G20517" s="63">
        <f>COUNTIFS($E$10:E20517,E20517)</f>
        <v>1928</v>
      </c>
      <c r="H20517" s="39" t="str">
        <f t="shared" si="320"/>
        <v>Out</v>
      </c>
    </row>
    <row r="20518" spans="1:8" x14ac:dyDescent="0.25">
      <c r="A20518" s="41">
        <v>1519291279</v>
      </c>
      <c r="B20518" s="41">
        <v>1</v>
      </c>
      <c r="C20518" s="41">
        <v>2059</v>
      </c>
      <c r="D20518" s="39" t="s">
        <v>58</v>
      </c>
      <c r="E20518" s="63" t="str">
        <f>D20518&amp;"_"&amp;B20518</f>
        <v>Shenzhen_1</v>
      </c>
      <c r="F20518" s="70">
        <v>0.64247330510993417</v>
      </c>
      <c r="G20518" s="63">
        <f>COUNTIFS($E$10:E20518,E20518)</f>
        <v>1929</v>
      </c>
      <c r="H20518" s="39" t="str">
        <f t="shared" si="320"/>
        <v>Out</v>
      </c>
    </row>
    <row r="20519" spans="1:8" x14ac:dyDescent="0.25">
      <c r="A20519" s="41">
        <v>1513980667</v>
      </c>
      <c r="B20519" s="41">
        <v>1</v>
      </c>
      <c r="C20519" s="41">
        <v>3504</v>
      </c>
      <c r="D20519" s="39" t="s">
        <v>58</v>
      </c>
      <c r="E20519" s="63" t="str">
        <f>D20519&amp;"_"&amp;B20519</f>
        <v>Shenzhen_1</v>
      </c>
      <c r="F20519" s="70">
        <v>0.64322516680561714</v>
      </c>
      <c r="G20519" s="63">
        <f>COUNTIFS($E$10:E20519,E20519)</f>
        <v>1930</v>
      </c>
      <c r="H20519" s="39" t="str">
        <f t="shared" si="320"/>
        <v>Out</v>
      </c>
    </row>
    <row r="20520" spans="1:8" x14ac:dyDescent="0.25">
      <c r="A20520" s="41">
        <v>1515447974</v>
      </c>
      <c r="B20520" s="41">
        <v>1</v>
      </c>
      <c r="C20520" s="41">
        <v>1986</v>
      </c>
      <c r="D20520" s="39" t="s">
        <v>58</v>
      </c>
      <c r="E20520" s="63" t="str">
        <f>D20520&amp;"_"&amp;B20520</f>
        <v>Shenzhen_1</v>
      </c>
      <c r="F20520" s="70">
        <v>0.64366335785946871</v>
      </c>
      <c r="G20520" s="63">
        <f>COUNTIFS($E$10:E20520,E20520)</f>
        <v>1931</v>
      </c>
      <c r="H20520" s="39" t="str">
        <f t="shared" si="320"/>
        <v>Out</v>
      </c>
    </row>
    <row r="20521" spans="1:8" x14ac:dyDescent="0.25">
      <c r="A20521" s="41">
        <v>1517902338</v>
      </c>
      <c r="B20521" s="41">
        <v>1</v>
      </c>
      <c r="C20521" s="41">
        <v>388</v>
      </c>
      <c r="D20521" s="39" t="s">
        <v>58</v>
      </c>
      <c r="E20521" s="63" t="str">
        <f>D20521&amp;"_"&amp;B20521</f>
        <v>Shenzhen_1</v>
      </c>
      <c r="F20521" s="70">
        <v>0.64366681005585613</v>
      </c>
      <c r="G20521" s="63">
        <f>COUNTIFS($E$10:E20521,E20521)</f>
        <v>1932</v>
      </c>
      <c r="H20521" s="39" t="str">
        <f t="shared" si="320"/>
        <v>Out</v>
      </c>
    </row>
    <row r="20522" spans="1:8" x14ac:dyDescent="0.25">
      <c r="A20522" s="41">
        <v>1511260917</v>
      </c>
      <c r="B20522" s="41">
        <v>1</v>
      </c>
      <c r="C20522" s="41">
        <v>3269</v>
      </c>
      <c r="D20522" s="39" t="s">
        <v>58</v>
      </c>
      <c r="E20522" s="63" t="str">
        <f>D20522&amp;"_"&amp;B20522</f>
        <v>Shenzhen_1</v>
      </c>
      <c r="F20522" s="70">
        <v>0.64390495365632427</v>
      </c>
      <c r="G20522" s="63">
        <f>COUNTIFS($E$10:E20522,E20522)</f>
        <v>1933</v>
      </c>
      <c r="H20522" s="39" t="str">
        <f t="shared" si="320"/>
        <v>Out</v>
      </c>
    </row>
    <row r="20523" spans="1:8" x14ac:dyDescent="0.25">
      <c r="A20523" s="41">
        <v>1511668688</v>
      </c>
      <c r="B20523" s="41">
        <v>1</v>
      </c>
      <c r="C20523" s="41">
        <v>1817</v>
      </c>
      <c r="D20523" s="39" t="s">
        <v>58</v>
      </c>
      <c r="E20523" s="63" t="str">
        <f>D20523&amp;"_"&amp;B20523</f>
        <v>Shenzhen_1</v>
      </c>
      <c r="F20523" s="70">
        <v>0.64394345262173203</v>
      </c>
      <c r="G20523" s="63">
        <f>COUNTIFS($E$10:E20523,E20523)</f>
        <v>1934</v>
      </c>
      <c r="H20523" s="39" t="str">
        <f t="shared" si="320"/>
        <v>Out</v>
      </c>
    </row>
    <row r="20524" spans="1:8" x14ac:dyDescent="0.25">
      <c r="A20524" s="41">
        <v>1512997276</v>
      </c>
      <c r="B20524" s="41">
        <v>1</v>
      </c>
      <c r="C20524" s="41">
        <v>1569</v>
      </c>
      <c r="D20524" s="39" t="s">
        <v>58</v>
      </c>
      <c r="E20524" s="63" t="str">
        <f>D20524&amp;"_"&amp;B20524</f>
        <v>Shenzhen_1</v>
      </c>
      <c r="F20524" s="70">
        <v>0.64428420246553642</v>
      </c>
      <c r="G20524" s="63">
        <f>COUNTIFS($E$10:E20524,E20524)</f>
        <v>1935</v>
      </c>
      <c r="H20524" s="39" t="str">
        <f t="shared" si="320"/>
        <v>Out</v>
      </c>
    </row>
    <row r="20525" spans="1:8" x14ac:dyDescent="0.25">
      <c r="A20525" s="41">
        <v>1514950195</v>
      </c>
      <c r="B20525" s="41">
        <v>1</v>
      </c>
      <c r="C20525" s="41">
        <v>1618</v>
      </c>
      <c r="D20525" s="39" t="s">
        <v>58</v>
      </c>
      <c r="E20525" s="63" t="str">
        <f>D20525&amp;"_"&amp;B20525</f>
        <v>Shenzhen_1</v>
      </c>
      <c r="F20525" s="70">
        <v>0.64472578441790918</v>
      </c>
      <c r="G20525" s="63">
        <f>COUNTIFS($E$10:E20525,E20525)</f>
        <v>1936</v>
      </c>
      <c r="H20525" s="39" t="str">
        <f t="shared" si="320"/>
        <v>Out</v>
      </c>
    </row>
    <row r="20526" spans="1:8" x14ac:dyDescent="0.25">
      <c r="A20526" s="41">
        <v>1513362125</v>
      </c>
      <c r="B20526" s="41">
        <v>1</v>
      </c>
      <c r="C20526" s="41">
        <v>1212</v>
      </c>
      <c r="D20526" s="39" t="s">
        <v>58</v>
      </c>
      <c r="E20526" s="63" t="str">
        <f>D20526&amp;"_"&amp;B20526</f>
        <v>Shenzhen_1</v>
      </c>
      <c r="F20526" s="70">
        <v>0.64487190504801761</v>
      </c>
      <c r="G20526" s="63">
        <f>COUNTIFS($E$10:E20526,E20526)</f>
        <v>1937</v>
      </c>
      <c r="H20526" s="39" t="str">
        <f t="shared" si="320"/>
        <v>Out</v>
      </c>
    </row>
    <row r="20527" spans="1:8" x14ac:dyDescent="0.25">
      <c r="A20527" s="41">
        <v>1514680939</v>
      </c>
      <c r="B20527" s="41">
        <v>1</v>
      </c>
      <c r="C20527" s="41">
        <v>1667</v>
      </c>
      <c r="D20527" s="39" t="s">
        <v>58</v>
      </c>
      <c r="E20527" s="63" t="str">
        <f>D20527&amp;"_"&amp;B20527</f>
        <v>Shenzhen_1</v>
      </c>
      <c r="F20527" s="70">
        <v>0.64506471144197475</v>
      </c>
      <c r="G20527" s="63">
        <f>COUNTIFS($E$10:E20527,E20527)</f>
        <v>1938</v>
      </c>
      <c r="H20527" s="39" t="str">
        <f t="shared" si="320"/>
        <v>Out</v>
      </c>
    </row>
    <row r="20528" spans="1:8" x14ac:dyDescent="0.25">
      <c r="A20528" s="41">
        <v>1517760879</v>
      </c>
      <c r="B20528" s="41">
        <v>1</v>
      </c>
      <c r="C20528" s="41">
        <v>5927</v>
      </c>
      <c r="D20528" s="39" t="s">
        <v>58</v>
      </c>
      <c r="E20528" s="63" t="str">
        <f>D20528&amp;"_"&amp;B20528</f>
        <v>Shenzhen_1</v>
      </c>
      <c r="F20528" s="70">
        <v>0.64509562345711391</v>
      </c>
      <c r="G20528" s="63">
        <f>COUNTIFS($E$10:E20528,E20528)</f>
        <v>1939</v>
      </c>
      <c r="H20528" s="39" t="str">
        <f t="shared" si="320"/>
        <v>Out</v>
      </c>
    </row>
    <row r="20529" spans="1:8" x14ac:dyDescent="0.25">
      <c r="A20529" s="41">
        <v>1512993708</v>
      </c>
      <c r="B20529" s="41">
        <v>1</v>
      </c>
      <c r="C20529" s="41">
        <v>1888</v>
      </c>
      <c r="D20529" s="39" t="s">
        <v>58</v>
      </c>
      <c r="E20529" s="63" t="str">
        <f>D20529&amp;"_"&amp;B20529</f>
        <v>Shenzhen_1</v>
      </c>
      <c r="F20529" s="70">
        <v>0.64590710378033289</v>
      </c>
      <c r="G20529" s="63">
        <f>COUNTIFS($E$10:E20529,E20529)</f>
        <v>1940</v>
      </c>
      <c r="H20529" s="39" t="str">
        <f t="shared" si="320"/>
        <v>Out</v>
      </c>
    </row>
    <row r="20530" spans="1:8" x14ac:dyDescent="0.25">
      <c r="A20530" s="41">
        <v>1515975954</v>
      </c>
      <c r="B20530" s="41">
        <v>1</v>
      </c>
      <c r="C20530" s="41">
        <v>1000</v>
      </c>
      <c r="D20530" s="39" t="s">
        <v>58</v>
      </c>
      <c r="E20530" s="63" t="str">
        <f>D20530&amp;"_"&amp;B20530</f>
        <v>Shenzhen_1</v>
      </c>
      <c r="F20530" s="70">
        <v>0.6462766470843343</v>
      </c>
      <c r="G20530" s="63">
        <f>COUNTIFS($E$10:E20530,E20530)</f>
        <v>1941</v>
      </c>
      <c r="H20530" s="39" t="str">
        <f t="shared" si="320"/>
        <v>Out</v>
      </c>
    </row>
    <row r="20531" spans="1:8" x14ac:dyDescent="0.25">
      <c r="A20531" s="41">
        <v>1517388674</v>
      </c>
      <c r="B20531" s="41">
        <v>1</v>
      </c>
      <c r="C20531" s="41">
        <v>1225</v>
      </c>
      <c r="D20531" s="39" t="s">
        <v>58</v>
      </c>
      <c r="E20531" s="63" t="str">
        <f>D20531&amp;"_"&amp;B20531</f>
        <v>Shenzhen_1</v>
      </c>
      <c r="F20531" s="70">
        <v>0.64651824837208349</v>
      </c>
      <c r="G20531" s="63">
        <f>COUNTIFS($E$10:E20531,E20531)</f>
        <v>1942</v>
      </c>
      <c r="H20531" s="39" t="str">
        <f t="shared" si="320"/>
        <v>Out</v>
      </c>
    </row>
    <row r="20532" spans="1:8" x14ac:dyDescent="0.25">
      <c r="A20532" s="41">
        <v>1515162279</v>
      </c>
      <c r="B20532" s="41">
        <v>1</v>
      </c>
      <c r="C20532" s="41">
        <v>3085</v>
      </c>
      <c r="D20532" s="39" t="s">
        <v>58</v>
      </c>
      <c r="E20532" s="63" t="str">
        <f>D20532&amp;"_"&amp;B20532</f>
        <v>Shenzhen_1</v>
      </c>
      <c r="F20532" s="70">
        <v>0.64711174615435541</v>
      </c>
      <c r="G20532" s="63">
        <f>COUNTIFS($E$10:E20532,E20532)</f>
        <v>1943</v>
      </c>
      <c r="H20532" s="39" t="str">
        <f t="shared" si="320"/>
        <v>Out</v>
      </c>
    </row>
    <row r="20533" spans="1:8" x14ac:dyDescent="0.25">
      <c r="A20533" s="41">
        <v>1513704174</v>
      </c>
      <c r="B20533" s="41">
        <v>1</v>
      </c>
      <c r="C20533" s="41">
        <v>2120</v>
      </c>
      <c r="D20533" s="39" t="s">
        <v>58</v>
      </c>
      <c r="E20533" s="63" t="str">
        <f>D20533&amp;"_"&amp;B20533</f>
        <v>Shenzhen_1</v>
      </c>
      <c r="F20533" s="70">
        <v>0.6472204637044412</v>
      </c>
      <c r="G20533" s="63">
        <f>COUNTIFS($E$10:E20533,E20533)</f>
        <v>1944</v>
      </c>
      <c r="H20533" s="39" t="str">
        <f t="shared" si="320"/>
        <v>Out</v>
      </c>
    </row>
    <row r="20534" spans="1:8" x14ac:dyDescent="0.25">
      <c r="A20534" s="41">
        <v>1513439073</v>
      </c>
      <c r="B20534" s="41">
        <v>1</v>
      </c>
      <c r="C20534" s="41">
        <v>944</v>
      </c>
      <c r="D20534" s="39" t="s">
        <v>58</v>
      </c>
      <c r="E20534" s="63" t="str">
        <f>D20534&amp;"_"&amp;B20534</f>
        <v>Shenzhen_1</v>
      </c>
      <c r="F20534" s="70">
        <v>0.64799595489393114</v>
      </c>
      <c r="G20534" s="63">
        <f>COUNTIFS($E$10:E20534,E20534)</f>
        <v>1945</v>
      </c>
      <c r="H20534" s="39" t="str">
        <f t="shared" si="320"/>
        <v>Out</v>
      </c>
    </row>
    <row r="20535" spans="1:8" x14ac:dyDescent="0.25">
      <c r="A20535" s="41">
        <v>1513949257</v>
      </c>
      <c r="B20535" s="41">
        <v>1</v>
      </c>
      <c r="C20535" s="41">
        <v>2439</v>
      </c>
      <c r="D20535" s="39" t="s">
        <v>58</v>
      </c>
      <c r="E20535" s="63" t="str">
        <f>D20535&amp;"_"&amp;B20535</f>
        <v>Shenzhen_1</v>
      </c>
      <c r="F20535" s="70">
        <v>0.64836310063846658</v>
      </c>
      <c r="G20535" s="63">
        <f>COUNTIFS($E$10:E20535,E20535)</f>
        <v>1946</v>
      </c>
      <c r="H20535" s="39" t="str">
        <f t="shared" si="320"/>
        <v>Out</v>
      </c>
    </row>
    <row r="20536" spans="1:8" x14ac:dyDescent="0.25">
      <c r="A20536" s="41">
        <v>1516455114</v>
      </c>
      <c r="B20536" s="41">
        <v>1</v>
      </c>
      <c r="C20536" s="41">
        <v>2364</v>
      </c>
      <c r="D20536" s="39" t="s">
        <v>58</v>
      </c>
      <c r="E20536" s="63" t="str">
        <f>D20536&amp;"_"&amp;B20536</f>
        <v>Shenzhen_1</v>
      </c>
      <c r="F20536" s="70">
        <v>0.64898290603525866</v>
      </c>
      <c r="G20536" s="63">
        <f>COUNTIFS($E$10:E20536,E20536)</f>
        <v>1947</v>
      </c>
      <c r="H20536" s="39" t="str">
        <f t="shared" si="320"/>
        <v>Out</v>
      </c>
    </row>
    <row r="20537" spans="1:8" x14ac:dyDescent="0.25">
      <c r="A20537" s="41">
        <v>1511870195</v>
      </c>
      <c r="B20537" s="41">
        <v>1</v>
      </c>
      <c r="C20537" s="41">
        <v>3194</v>
      </c>
      <c r="D20537" s="39" t="s">
        <v>58</v>
      </c>
      <c r="E20537" s="63" t="str">
        <f>D20537&amp;"_"&amp;B20537</f>
        <v>Shenzhen_1</v>
      </c>
      <c r="F20537" s="70">
        <v>0.6490169076329233</v>
      </c>
      <c r="G20537" s="63">
        <f>COUNTIFS($E$10:E20537,E20537)</f>
        <v>1948</v>
      </c>
      <c r="H20537" s="39" t="str">
        <f t="shared" si="320"/>
        <v>Out</v>
      </c>
    </row>
    <row r="20538" spans="1:8" x14ac:dyDescent="0.25">
      <c r="A20538" s="41">
        <v>1512441916</v>
      </c>
      <c r="B20538" s="41">
        <v>1</v>
      </c>
      <c r="C20538" s="41">
        <v>4050</v>
      </c>
      <c r="D20538" s="39" t="s">
        <v>58</v>
      </c>
      <c r="E20538" s="63" t="str">
        <f>D20538&amp;"_"&amp;B20538</f>
        <v>Shenzhen_1</v>
      </c>
      <c r="F20538" s="70">
        <v>0.65018632690292955</v>
      </c>
      <c r="G20538" s="63">
        <f>COUNTIFS($E$10:E20538,E20538)</f>
        <v>1949</v>
      </c>
      <c r="H20538" s="39" t="str">
        <f t="shared" si="320"/>
        <v>Out</v>
      </c>
    </row>
    <row r="20539" spans="1:8" x14ac:dyDescent="0.25">
      <c r="A20539" s="41">
        <v>1514419899</v>
      </c>
      <c r="B20539" s="41">
        <v>1</v>
      </c>
      <c r="C20539" s="41">
        <v>1523</v>
      </c>
      <c r="D20539" s="39" t="s">
        <v>58</v>
      </c>
      <c r="E20539" s="63" t="str">
        <f>D20539&amp;"_"&amp;B20539</f>
        <v>Shenzhen_1</v>
      </c>
      <c r="F20539" s="70">
        <v>0.65033948939396413</v>
      </c>
      <c r="G20539" s="63">
        <f>COUNTIFS($E$10:E20539,E20539)</f>
        <v>1950</v>
      </c>
      <c r="H20539" s="39" t="str">
        <f t="shared" si="320"/>
        <v>Out</v>
      </c>
    </row>
    <row r="20540" spans="1:8" x14ac:dyDescent="0.25">
      <c r="A20540" s="41">
        <v>1519489779</v>
      </c>
      <c r="B20540" s="41">
        <v>1</v>
      </c>
      <c r="C20540" s="41">
        <v>2305</v>
      </c>
      <c r="D20540" s="39" t="s">
        <v>58</v>
      </c>
      <c r="E20540" s="63" t="str">
        <f>D20540&amp;"_"&amp;B20540</f>
        <v>Shenzhen_1</v>
      </c>
      <c r="F20540" s="70">
        <v>0.65038606252841569</v>
      </c>
      <c r="G20540" s="63">
        <f>COUNTIFS($E$10:E20540,E20540)</f>
        <v>1951</v>
      </c>
      <c r="H20540" s="39" t="str">
        <f t="shared" si="320"/>
        <v>Out</v>
      </c>
    </row>
    <row r="20541" spans="1:8" x14ac:dyDescent="0.25">
      <c r="A20541" s="41">
        <v>1514262885</v>
      </c>
      <c r="B20541" s="41">
        <v>1</v>
      </c>
      <c r="C20541" s="41">
        <v>4201</v>
      </c>
      <c r="D20541" s="39" t="s">
        <v>58</v>
      </c>
      <c r="E20541" s="63" t="str">
        <f>D20541&amp;"_"&amp;B20541</f>
        <v>Shenzhen_1</v>
      </c>
      <c r="F20541" s="70">
        <v>0.65046874072953786</v>
      </c>
      <c r="G20541" s="63">
        <f>COUNTIFS($E$10:E20541,E20541)</f>
        <v>1952</v>
      </c>
      <c r="H20541" s="39" t="str">
        <f t="shared" si="320"/>
        <v>Out</v>
      </c>
    </row>
    <row r="20542" spans="1:8" x14ac:dyDescent="0.25">
      <c r="A20542" s="41">
        <v>1518048328</v>
      </c>
      <c r="B20542" s="41">
        <v>1</v>
      </c>
      <c r="C20542" s="41">
        <v>2000</v>
      </c>
      <c r="D20542" s="39" t="s">
        <v>58</v>
      </c>
      <c r="E20542" s="63" t="str">
        <f>D20542&amp;"_"&amp;B20542</f>
        <v>Shenzhen_1</v>
      </c>
      <c r="F20542" s="70">
        <v>0.65056166652298641</v>
      </c>
      <c r="G20542" s="63">
        <f>COUNTIFS($E$10:E20542,E20542)</f>
        <v>1953</v>
      </c>
      <c r="H20542" s="39" t="str">
        <f t="shared" si="320"/>
        <v>Out</v>
      </c>
    </row>
    <row r="20543" spans="1:8" x14ac:dyDescent="0.25">
      <c r="A20543" s="41">
        <v>1514215975</v>
      </c>
      <c r="B20543" s="41">
        <v>1</v>
      </c>
      <c r="C20543" s="41">
        <v>2980</v>
      </c>
      <c r="D20543" s="39" t="s">
        <v>58</v>
      </c>
      <c r="E20543" s="63" t="str">
        <f>D20543&amp;"_"&amp;B20543</f>
        <v>Shenzhen_1</v>
      </c>
      <c r="F20543" s="70">
        <v>0.65060674057831502</v>
      </c>
      <c r="G20543" s="63">
        <f>COUNTIFS($E$10:E20543,E20543)</f>
        <v>1954</v>
      </c>
      <c r="H20543" s="39" t="str">
        <f t="shared" si="320"/>
        <v>Out</v>
      </c>
    </row>
    <row r="20544" spans="1:8" x14ac:dyDescent="0.25">
      <c r="A20544" s="41">
        <v>1516488134</v>
      </c>
      <c r="B20544" s="41">
        <v>1</v>
      </c>
      <c r="C20544" s="41">
        <v>2745</v>
      </c>
      <c r="D20544" s="39" t="s">
        <v>58</v>
      </c>
      <c r="E20544" s="63" t="str">
        <f>D20544&amp;"_"&amp;B20544</f>
        <v>Shenzhen_1</v>
      </c>
      <c r="F20544" s="70">
        <v>0.65149757051275359</v>
      </c>
      <c r="G20544" s="63">
        <f>COUNTIFS($E$10:E20544,E20544)</f>
        <v>1955</v>
      </c>
      <c r="H20544" s="39" t="str">
        <f t="shared" si="320"/>
        <v>Out</v>
      </c>
    </row>
    <row r="20545" spans="1:8" x14ac:dyDescent="0.25">
      <c r="A20545" s="41">
        <v>1519743794</v>
      </c>
      <c r="B20545" s="41">
        <v>1</v>
      </c>
      <c r="C20545" s="41">
        <v>2028</v>
      </c>
      <c r="D20545" s="39" t="s">
        <v>58</v>
      </c>
      <c r="E20545" s="63" t="str">
        <f>D20545&amp;"_"&amp;B20545</f>
        <v>Shenzhen_1</v>
      </c>
      <c r="F20545" s="70">
        <v>0.65205305047350648</v>
      </c>
      <c r="G20545" s="63">
        <f>COUNTIFS($E$10:E20545,E20545)</f>
        <v>1956</v>
      </c>
      <c r="H20545" s="39" t="str">
        <f t="shared" si="320"/>
        <v>Out</v>
      </c>
    </row>
    <row r="20546" spans="1:8" x14ac:dyDescent="0.25">
      <c r="A20546" s="41">
        <v>1513066864</v>
      </c>
      <c r="B20546" s="41">
        <v>1</v>
      </c>
      <c r="C20546" s="41">
        <v>2501</v>
      </c>
      <c r="D20546" s="39" t="s">
        <v>58</v>
      </c>
      <c r="E20546" s="63" t="str">
        <f>D20546&amp;"_"&amp;B20546</f>
        <v>Shenzhen_1</v>
      </c>
      <c r="F20546" s="70">
        <v>0.65205622574418576</v>
      </c>
      <c r="G20546" s="63">
        <f>COUNTIFS($E$10:E20546,E20546)</f>
        <v>1957</v>
      </c>
      <c r="H20546" s="39" t="str">
        <f t="shared" si="320"/>
        <v>Out</v>
      </c>
    </row>
    <row r="20547" spans="1:8" x14ac:dyDescent="0.25">
      <c r="A20547" s="41">
        <v>1517201703</v>
      </c>
      <c r="B20547" s="41">
        <v>1</v>
      </c>
      <c r="C20547" s="41">
        <v>2116</v>
      </c>
      <c r="D20547" s="39" t="s">
        <v>58</v>
      </c>
      <c r="E20547" s="63" t="str">
        <f>D20547&amp;"_"&amp;B20547</f>
        <v>Shenzhen_1</v>
      </c>
      <c r="F20547" s="70">
        <v>0.652853605072374</v>
      </c>
      <c r="G20547" s="63">
        <f>COUNTIFS($E$10:E20547,E20547)</f>
        <v>1958</v>
      </c>
      <c r="H20547" s="39" t="str">
        <f t="shared" si="320"/>
        <v>Out</v>
      </c>
    </row>
    <row r="20548" spans="1:8" x14ac:dyDescent="0.25">
      <c r="A20548" s="41">
        <v>1515883478</v>
      </c>
      <c r="B20548" s="41">
        <v>1</v>
      </c>
      <c r="C20548" s="41">
        <v>2458</v>
      </c>
      <c r="D20548" s="39" t="s">
        <v>58</v>
      </c>
      <c r="E20548" s="63" t="str">
        <f>D20548&amp;"_"&amp;B20548</f>
        <v>Shenzhen_1</v>
      </c>
      <c r="F20548" s="70">
        <v>0.65290986472547963</v>
      </c>
      <c r="G20548" s="63">
        <f>COUNTIFS($E$10:E20548,E20548)</f>
        <v>1959</v>
      </c>
      <c r="H20548" s="39" t="str">
        <f t="shared" si="320"/>
        <v>Out</v>
      </c>
    </row>
    <row r="20549" spans="1:8" x14ac:dyDescent="0.25">
      <c r="A20549" s="41">
        <v>1517932337</v>
      </c>
      <c r="B20549" s="41">
        <v>1</v>
      </c>
      <c r="C20549" s="41">
        <v>2395</v>
      </c>
      <c r="D20549" s="39" t="s">
        <v>58</v>
      </c>
      <c r="E20549" s="63" t="str">
        <f>D20549&amp;"_"&amp;B20549</f>
        <v>Shenzhen_1</v>
      </c>
      <c r="F20549" s="70">
        <v>0.65298625928406828</v>
      </c>
      <c r="G20549" s="63">
        <f>COUNTIFS($E$10:E20549,E20549)</f>
        <v>1960</v>
      </c>
      <c r="H20549" s="39" t="str">
        <f t="shared" si="320"/>
        <v>Out</v>
      </c>
    </row>
    <row r="20550" spans="1:8" x14ac:dyDescent="0.25">
      <c r="A20550" s="41">
        <v>1513321769</v>
      </c>
      <c r="B20550" s="41">
        <v>1</v>
      </c>
      <c r="C20550" s="41">
        <v>3095</v>
      </c>
      <c r="D20550" s="39" t="s">
        <v>58</v>
      </c>
      <c r="E20550" s="63" t="str">
        <f>D20550&amp;"_"&amp;B20550</f>
        <v>Shenzhen_1</v>
      </c>
      <c r="F20550" s="70">
        <v>0.65310818352713296</v>
      </c>
      <c r="G20550" s="63">
        <f>COUNTIFS($E$10:E20550,E20550)</f>
        <v>1961</v>
      </c>
      <c r="H20550" s="39" t="str">
        <f t="shared" si="320"/>
        <v>Out</v>
      </c>
    </row>
    <row r="20551" spans="1:8" x14ac:dyDescent="0.25">
      <c r="A20551" s="41">
        <v>1511796127</v>
      </c>
      <c r="B20551" s="41">
        <v>1</v>
      </c>
      <c r="C20551" s="41">
        <v>3397</v>
      </c>
      <c r="D20551" s="39" t="s">
        <v>58</v>
      </c>
      <c r="E20551" s="63" t="str">
        <f>D20551&amp;"_"&amp;B20551</f>
        <v>Shenzhen_1</v>
      </c>
      <c r="F20551" s="70">
        <v>0.65321021598157814</v>
      </c>
      <c r="G20551" s="63">
        <f>COUNTIFS($E$10:E20551,E20551)</f>
        <v>1962</v>
      </c>
      <c r="H20551" s="39" t="str">
        <f t="shared" si="320"/>
        <v>Out</v>
      </c>
    </row>
    <row r="20552" spans="1:8" x14ac:dyDescent="0.25">
      <c r="A20552" s="41">
        <v>1517384106</v>
      </c>
      <c r="B20552" s="41">
        <v>1</v>
      </c>
      <c r="C20552" s="41">
        <v>465</v>
      </c>
      <c r="D20552" s="39" t="s">
        <v>58</v>
      </c>
      <c r="E20552" s="63" t="str">
        <f>D20552&amp;"_"&amp;B20552</f>
        <v>Shenzhen_1</v>
      </c>
      <c r="F20552" s="70">
        <v>0.65359713246562834</v>
      </c>
      <c r="G20552" s="63">
        <f>COUNTIFS($E$10:E20552,E20552)</f>
        <v>1963</v>
      </c>
      <c r="H20552" s="39" t="str">
        <f t="shared" si="320"/>
        <v>Out</v>
      </c>
    </row>
    <row r="20553" spans="1:8" x14ac:dyDescent="0.25">
      <c r="A20553" s="41">
        <v>1518665098</v>
      </c>
      <c r="B20553" s="41">
        <v>1</v>
      </c>
      <c r="C20553" s="41">
        <v>1724</v>
      </c>
      <c r="D20553" s="39" t="s">
        <v>58</v>
      </c>
      <c r="E20553" s="63" t="str">
        <f>D20553&amp;"_"&amp;B20553</f>
        <v>Shenzhen_1</v>
      </c>
      <c r="F20553" s="70">
        <v>0.65375936459766582</v>
      </c>
      <c r="G20553" s="63">
        <f>COUNTIFS($E$10:E20553,E20553)</f>
        <v>1964</v>
      </c>
      <c r="H20553" s="39" t="str">
        <f t="shared" si="320"/>
        <v>Out</v>
      </c>
    </row>
    <row r="20554" spans="1:8" x14ac:dyDescent="0.25">
      <c r="A20554" s="41">
        <v>1511513896</v>
      </c>
      <c r="B20554" s="41">
        <v>1</v>
      </c>
      <c r="C20554" s="41">
        <v>1082</v>
      </c>
      <c r="D20554" s="39" t="s">
        <v>58</v>
      </c>
      <c r="E20554" s="63" t="str">
        <f>D20554&amp;"_"&amp;B20554</f>
        <v>Shenzhen_1</v>
      </c>
      <c r="F20554" s="70">
        <v>0.65385075733552422</v>
      </c>
      <c r="G20554" s="63">
        <f>COUNTIFS($E$10:E20554,E20554)</f>
        <v>1965</v>
      </c>
      <c r="H20554" s="39" t="str">
        <f t="shared" si="320"/>
        <v>Out</v>
      </c>
    </row>
    <row r="20555" spans="1:8" x14ac:dyDescent="0.25">
      <c r="A20555" s="41">
        <v>1517869065</v>
      </c>
      <c r="B20555" s="41">
        <v>1</v>
      </c>
      <c r="C20555" s="41">
        <v>1043</v>
      </c>
      <c r="D20555" s="39" t="s">
        <v>58</v>
      </c>
      <c r="E20555" s="63" t="str">
        <f>D20555&amp;"_"&amp;B20555</f>
        <v>Shenzhen_1</v>
      </c>
      <c r="F20555" s="70">
        <v>0.65388359509482119</v>
      </c>
      <c r="G20555" s="63">
        <f>COUNTIFS($E$10:E20555,E20555)</f>
        <v>1966</v>
      </c>
      <c r="H20555" s="39" t="str">
        <f t="shared" ref="H20555:H20618" si="321">IF(ROW()&lt;=3000,"Test",
IF(ROW()&lt;=6000,"Control",
"Out"))</f>
        <v>Out</v>
      </c>
    </row>
    <row r="20556" spans="1:8" x14ac:dyDescent="0.25">
      <c r="A20556" s="41">
        <v>1513519848</v>
      </c>
      <c r="B20556" s="41">
        <v>1</v>
      </c>
      <c r="C20556" s="41">
        <v>1888</v>
      </c>
      <c r="D20556" s="39" t="s">
        <v>58</v>
      </c>
      <c r="E20556" s="63" t="str">
        <f>D20556&amp;"_"&amp;B20556</f>
        <v>Shenzhen_1</v>
      </c>
      <c r="F20556" s="70">
        <v>0.65410827398985782</v>
      </c>
      <c r="G20556" s="63">
        <f>COUNTIFS($E$10:E20556,E20556)</f>
        <v>1967</v>
      </c>
      <c r="H20556" s="39" t="str">
        <f t="shared" si="321"/>
        <v>Out</v>
      </c>
    </row>
    <row r="20557" spans="1:8" x14ac:dyDescent="0.25">
      <c r="A20557" s="41">
        <v>1518951488</v>
      </c>
      <c r="B20557" s="41">
        <v>1</v>
      </c>
      <c r="C20557" s="41">
        <v>29</v>
      </c>
      <c r="D20557" s="39" t="s">
        <v>58</v>
      </c>
      <c r="E20557" s="63" t="str">
        <f>D20557&amp;"_"&amp;B20557</f>
        <v>Shenzhen_1</v>
      </c>
      <c r="F20557" s="70">
        <v>0.65450622099395117</v>
      </c>
      <c r="G20557" s="63">
        <f>COUNTIFS($E$10:E20557,E20557)</f>
        <v>1968</v>
      </c>
      <c r="H20557" s="39" t="str">
        <f t="shared" si="321"/>
        <v>Out</v>
      </c>
    </row>
    <row r="20558" spans="1:8" x14ac:dyDescent="0.25">
      <c r="A20558" s="41">
        <v>1517546333</v>
      </c>
      <c r="B20558" s="41">
        <v>1</v>
      </c>
      <c r="C20558" s="41">
        <v>3084</v>
      </c>
      <c r="D20558" s="39" t="s">
        <v>58</v>
      </c>
      <c r="E20558" s="63" t="str">
        <f>D20558&amp;"_"&amp;B20558</f>
        <v>Shenzhen_1</v>
      </c>
      <c r="F20558" s="70">
        <v>0.65459245924128673</v>
      </c>
      <c r="G20558" s="63">
        <f>COUNTIFS($E$10:E20558,E20558)</f>
        <v>1969</v>
      </c>
      <c r="H20558" s="39" t="str">
        <f t="shared" si="321"/>
        <v>Out</v>
      </c>
    </row>
    <row r="20559" spans="1:8" x14ac:dyDescent="0.25">
      <c r="A20559" s="41">
        <v>1518349449</v>
      </c>
      <c r="B20559" s="41">
        <v>1</v>
      </c>
      <c r="C20559" s="41">
        <v>3343</v>
      </c>
      <c r="D20559" s="39" t="s">
        <v>58</v>
      </c>
      <c r="E20559" s="63" t="str">
        <f>D20559&amp;"_"&amp;B20559</f>
        <v>Shenzhen_1</v>
      </c>
      <c r="F20559" s="70">
        <v>0.65463357217477247</v>
      </c>
      <c r="G20559" s="63">
        <f>COUNTIFS($E$10:E20559,E20559)</f>
        <v>1970</v>
      </c>
      <c r="H20559" s="39" t="str">
        <f t="shared" si="321"/>
        <v>Out</v>
      </c>
    </row>
    <row r="20560" spans="1:8" x14ac:dyDescent="0.25">
      <c r="A20560" s="41">
        <v>1519182255</v>
      </c>
      <c r="B20560" s="41">
        <v>1</v>
      </c>
      <c r="C20560" s="41">
        <v>1814</v>
      </c>
      <c r="D20560" s="39" t="s">
        <v>58</v>
      </c>
      <c r="E20560" s="63" t="str">
        <f>D20560&amp;"_"&amp;B20560</f>
        <v>Shenzhen_1</v>
      </c>
      <c r="F20560" s="70">
        <v>0.65463653211585393</v>
      </c>
      <c r="G20560" s="63">
        <f>COUNTIFS($E$10:E20560,E20560)</f>
        <v>1971</v>
      </c>
      <c r="H20560" s="39" t="str">
        <f t="shared" si="321"/>
        <v>Out</v>
      </c>
    </row>
    <row r="20561" spans="1:8" x14ac:dyDescent="0.25">
      <c r="A20561" s="41">
        <v>1515392027</v>
      </c>
      <c r="B20561" s="41">
        <v>1</v>
      </c>
      <c r="C20561" s="41">
        <v>1230</v>
      </c>
      <c r="D20561" s="39" t="s">
        <v>58</v>
      </c>
      <c r="E20561" s="63" t="str">
        <f>D20561&amp;"_"&amp;B20561</f>
        <v>Shenzhen_1</v>
      </c>
      <c r="F20561" s="70">
        <v>0.65537886344927976</v>
      </c>
      <c r="G20561" s="63">
        <f>COUNTIFS($E$10:E20561,E20561)</f>
        <v>1972</v>
      </c>
      <c r="H20561" s="39" t="str">
        <f t="shared" si="321"/>
        <v>Out</v>
      </c>
    </row>
    <row r="20562" spans="1:8" x14ac:dyDescent="0.25">
      <c r="A20562" s="41">
        <v>1514595646</v>
      </c>
      <c r="B20562" s="41">
        <v>1</v>
      </c>
      <c r="C20562" s="41">
        <v>2192</v>
      </c>
      <c r="D20562" s="39" t="s">
        <v>58</v>
      </c>
      <c r="E20562" s="63" t="str">
        <f>D20562&amp;"_"&amp;B20562</f>
        <v>Shenzhen_1</v>
      </c>
      <c r="F20562" s="70">
        <v>0.65606033155550503</v>
      </c>
      <c r="G20562" s="63">
        <f>COUNTIFS($E$10:E20562,E20562)</f>
        <v>1973</v>
      </c>
      <c r="H20562" s="39" t="str">
        <f t="shared" si="321"/>
        <v>Out</v>
      </c>
    </row>
    <row r="20563" spans="1:8" x14ac:dyDescent="0.25">
      <c r="A20563" s="41">
        <v>1519126469</v>
      </c>
      <c r="B20563" s="41">
        <v>1</v>
      </c>
      <c r="C20563" s="41">
        <v>1095</v>
      </c>
      <c r="D20563" s="39" t="s">
        <v>58</v>
      </c>
      <c r="E20563" s="63" t="str">
        <f>D20563&amp;"_"&amp;B20563</f>
        <v>Shenzhen_1</v>
      </c>
      <c r="F20563" s="70">
        <v>0.65736292837273369</v>
      </c>
      <c r="G20563" s="63">
        <f>COUNTIFS($E$10:E20563,E20563)</f>
        <v>1974</v>
      </c>
      <c r="H20563" s="39" t="str">
        <f t="shared" si="321"/>
        <v>Out</v>
      </c>
    </row>
    <row r="20564" spans="1:8" x14ac:dyDescent="0.25">
      <c r="A20564" s="41">
        <v>1516675347</v>
      </c>
      <c r="B20564" s="41">
        <v>1</v>
      </c>
      <c r="C20564" s="41">
        <v>3741</v>
      </c>
      <c r="D20564" s="39" t="s">
        <v>58</v>
      </c>
      <c r="E20564" s="63" t="str">
        <f>D20564&amp;"_"&amp;B20564</f>
        <v>Shenzhen_1</v>
      </c>
      <c r="F20564" s="70">
        <v>0.65746160686935451</v>
      </c>
      <c r="G20564" s="63">
        <f>COUNTIFS($E$10:E20564,E20564)</f>
        <v>1975</v>
      </c>
      <c r="H20564" s="39" t="str">
        <f t="shared" si="321"/>
        <v>Out</v>
      </c>
    </row>
    <row r="20565" spans="1:8" x14ac:dyDescent="0.25">
      <c r="A20565" s="41">
        <v>1519715027</v>
      </c>
      <c r="B20565" s="41">
        <v>1</v>
      </c>
      <c r="C20565" s="41">
        <v>2685</v>
      </c>
      <c r="D20565" s="39" t="s">
        <v>58</v>
      </c>
      <c r="E20565" s="63" t="str">
        <f>D20565&amp;"_"&amp;B20565</f>
        <v>Shenzhen_1</v>
      </c>
      <c r="F20565" s="70">
        <v>0.6574885741610722</v>
      </c>
      <c r="G20565" s="63">
        <f>COUNTIFS($E$10:E20565,E20565)</f>
        <v>1976</v>
      </c>
      <c r="H20565" s="39" t="str">
        <f t="shared" si="321"/>
        <v>Out</v>
      </c>
    </row>
    <row r="20566" spans="1:8" x14ac:dyDescent="0.25">
      <c r="A20566" s="41">
        <v>1515969608</v>
      </c>
      <c r="B20566" s="41">
        <v>1</v>
      </c>
      <c r="C20566" s="41">
        <v>1088</v>
      </c>
      <c r="D20566" s="39" t="s">
        <v>58</v>
      </c>
      <c r="E20566" s="63" t="str">
        <f>D20566&amp;"_"&amp;B20566</f>
        <v>Shenzhen_1</v>
      </c>
      <c r="F20566" s="70">
        <v>0.65763582476845006</v>
      </c>
      <c r="G20566" s="63">
        <f>COUNTIFS($E$10:E20566,E20566)</f>
        <v>1977</v>
      </c>
      <c r="H20566" s="39" t="str">
        <f t="shared" si="321"/>
        <v>Out</v>
      </c>
    </row>
    <row r="20567" spans="1:8" x14ac:dyDescent="0.25">
      <c r="A20567" s="41">
        <v>1517851008</v>
      </c>
      <c r="B20567" s="41">
        <v>1</v>
      </c>
      <c r="C20567" s="41">
        <v>2201</v>
      </c>
      <c r="D20567" s="39" t="s">
        <v>58</v>
      </c>
      <c r="E20567" s="63" t="str">
        <f>D20567&amp;"_"&amp;B20567</f>
        <v>Shenzhen_1</v>
      </c>
      <c r="F20567" s="70">
        <v>0.65805349447009143</v>
      </c>
      <c r="G20567" s="63">
        <f>COUNTIFS($E$10:E20567,E20567)</f>
        <v>1978</v>
      </c>
      <c r="H20567" s="39" t="str">
        <f t="shared" si="321"/>
        <v>Out</v>
      </c>
    </row>
    <row r="20568" spans="1:8" x14ac:dyDescent="0.25">
      <c r="A20568" s="41">
        <v>1518084513</v>
      </c>
      <c r="B20568" s="41">
        <v>1</v>
      </c>
      <c r="C20568" s="41">
        <v>2109</v>
      </c>
      <c r="D20568" s="39" t="s">
        <v>58</v>
      </c>
      <c r="E20568" s="63" t="str">
        <f>D20568&amp;"_"&amp;B20568</f>
        <v>Shenzhen_1</v>
      </c>
      <c r="F20568" s="70">
        <v>0.65809696987237376</v>
      </c>
      <c r="G20568" s="63">
        <f>COUNTIFS($E$10:E20568,E20568)</f>
        <v>1979</v>
      </c>
      <c r="H20568" s="39" t="str">
        <f t="shared" si="321"/>
        <v>Out</v>
      </c>
    </row>
    <row r="20569" spans="1:8" x14ac:dyDescent="0.25">
      <c r="A20569" s="41">
        <v>1512579533</v>
      </c>
      <c r="B20569" s="41">
        <v>1</v>
      </c>
      <c r="C20569" s="41">
        <v>2601</v>
      </c>
      <c r="D20569" s="39" t="s">
        <v>58</v>
      </c>
      <c r="E20569" s="63" t="str">
        <f>D20569&amp;"_"&amp;B20569</f>
        <v>Shenzhen_1</v>
      </c>
      <c r="F20569" s="70">
        <v>0.65811021741643905</v>
      </c>
      <c r="G20569" s="63">
        <f>COUNTIFS($E$10:E20569,E20569)</f>
        <v>1980</v>
      </c>
      <c r="H20569" s="39" t="str">
        <f t="shared" si="321"/>
        <v>Out</v>
      </c>
    </row>
    <row r="20570" spans="1:8" x14ac:dyDescent="0.25">
      <c r="A20570" s="41">
        <v>1518334144</v>
      </c>
      <c r="B20570" s="41">
        <v>1</v>
      </c>
      <c r="C20570" s="41">
        <v>934</v>
      </c>
      <c r="D20570" s="39" t="s">
        <v>58</v>
      </c>
      <c r="E20570" s="63" t="str">
        <f>D20570&amp;"_"&amp;B20570</f>
        <v>Shenzhen_1</v>
      </c>
      <c r="F20570" s="70">
        <v>0.65868265204015031</v>
      </c>
      <c r="G20570" s="63">
        <f>COUNTIFS($E$10:E20570,E20570)</f>
        <v>1981</v>
      </c>
      <c r="H20570" s="39" t="str">
        <f t="shared" si="321"/>
        <v>Out</v>
      </c>
    </row>
    <row r="20571" spans="1:8" x14ac:dyDescent="0.25">
      <c r="A20571" s="41">
        <v>1518641306</v>
      </c>
      <c r="B20571" s="41">
        <v>1</v>
      </c>
      <c r="C20571" s="41">
        <v>658</v>
      </c>
      <c r="D20571" s="39" t="s">
        <v>58</v>
      </c>
      <c r="E20571" s="63" t="str">
        <f>D20571&amp;"_"&amp;B20571</f>
        <v>Shenzhen_1</v>
      </c>
      <c r="F20571" s="70">
        <v>0.6588654296328742</v>
      </c>
      <c r="G20571" s="63">
        <f>COUNTIFS($E$10:E20571,E20571)</f>
        <v>1982</v>
      </c>
      <c r="H20571" s="39" t="str">
        <f t="shared" si="321"/>
        <v>Out</v>
      </c>
    </row>
    <row r="20572" spans="1:8" x14ac:dyDescent="0.25">
      <c r="A20572" s="41">
        <v>1513605788</v>
      </c>
      <c r="B20572" s="41">
        <v>1</v>
      </c>
      <c r="C20572" s="41">
        <v>1947</v>
      </c>
      <c r="D20572" s="39" t="s">
        <v>58</v>
      </c>
      <c r="E20572" s="63" t="str">
        <f>D20572&amp;"_"&amp;B20572</f>
        <v>Shenzhen_1</v>
      </c>
      <c r="F20572" s="70">
        <v>0.65936074823141089</v>
      </c>
      <c r="G20572" s="63">
        <f>COUNTIFS($E$10:E20572,E20572)</f>
        <v>1983</v>
      </c>
      <c r="H20572" s="39" t="str">
        <f t="shared" si="321"/>
        <v>Out</v>
      </c>
    </row>
    <row r="20573" spans="1:8" x14ac:dyDescent="0.25">
      <c r="A20573" s="41">
        <v>1518442768</v>
      </c>
      <c r="B20573" s="41">
        <v>1</v>
      </c>
      <c r="C20573" s="41">
        <v>1319</v>
      </c>
      <c r="D20573" s="39" t="s">
        <v>58</v>
      </c>
      <c r="E20573" s="63" t="str">
        <f>D20573&amp;"_"&amp;B20573</f>
        <v>Shenzhen_1</v>
      </c>
      <c r="F20573" s="70">
        <v>0.66008280559031141</v>
      </c>
      <c r="G20573" s="63">
        <f>COUNTIFS($E$10:E20573,E20573)</f>
        <v>1984</v>
      </c>
      <c r="H20573" s="39" t="str">
        <f t="shared" si="321"/>
        <v>Out</v>
      </c>
    </row>
    <row r="20574" spans="1:8" x14ac:dyDescent="0.25">
      <c r="A20574" s="41">
        <v>1517674779</v>
      </c>
      <c r="B20574" s="41">
        <v>1</v>
      </c>
      <c r="C20574" s="41">
        <v>1086</v>
      </c>
      <c r="D20574" s="39" t="s">
        <v>58</v>
      </c>
      <c r="E20574" s="63" t="str">
        <f>D20574&amp;"_"&amp;B20574</f>
        <v>Shenzhen_1</v>
      </c>
      <c r="F20574" s="70">
        <v>0.66071248441574137</v>
      </c>
      <c r="G20574" s="63">
        <f>COUNTIFS($E$10:E20574,E20574)</f>
        <v>1985</v>
      </c>
      <c r="H20574" s="39" t="str">
        <f t="shared" si="321"/>
        <v>Out</v>
      </c>
    </row>
    <row r="20575" spans="1:8" x14ac:dyDescent="0.25">
      <c r="A20575" s="41">
        <v>1519862018</v>
      </c>
      <c r="B20575" s="41">
        <v>1</v>
      </c>
      <c r="C20575" s="41">
        <v>2571</v>
      </c>
      <c r="D20575" s="39" t="s">
        <v>58</v>
      </c>
      <c r="E20575" s="63" t="str">
        <f>D20575&amp;"_"&amp;B20575</f>
        <v>Shenzhen_1</v>
      </c>
      <c r="F20575" s="70">
        <v>0.66089081995856602</v>
      </c>
      <c r="G20575" s="63">
        <f>COUNTIFS($E$10:E20575,E20575)</f>
        <v>1986</v>
      </c>
      <c r="H20575" s="39" t="str">
        <f t="shared" si="321"/>
        <v>Out</v>
      </c>
    </row>
    <row r="20576" spans="1:8" x14ac:dyDescent="0.25">
      <c r="A20576" s="41">
        <v>1514412796</v>
      </c>
      <c r="B20576" s="41">
        <v>1</v>
      </c>
      <c r="C20576" s="41">
        <v>564</v>
      </c>
      <c r="D20576" s="39" t="s">
        <v>58</v>
      </c>
      <c r="E20576" s="63" t="str">
        <f>D20576&amp;"_"&amp;B20576</f>
        <v>Shenzhen_1</v>
      </c>
      <c r="F20576" s="70">
        <v>0.66157361923947144</v>
      </c>
      <c r="G20576" s="63">
        <f>COUNTIFS($E$10:E20576,E20576)</f>
        <v>1987</v>
      </c>
      <c r="H20576" s="39" t="str">
        <f t="shared" si="321"/>
        <v>Out</v>
      </c>
    </row>
    <row r="20577" spans="1:8" x14ac:dyDescent="0.25">
      <c r="A20577" s="41">
        <v>1519688016</v>
      </c>
      <c r="B20577" s="41">
        <v>1</v>
      </c>
      <c r="C20577" s="41">
        <v>3653</v>
      </c>
      <c r="D20577" s="39" t="s">
        <v>58</v>
      </c>
      <c r="E20577" s="63" t="str">
        <f>D20577&amp;"_"&amp;B20577</f>
        <v>Shenzhen_1</v>
      </c>
      <c r="F20577" s="70">
        <v>0.66173383963275645</v>
      </c>
      <c r="G20577" s="63">
        <f>COUNTIFS($E$10:E20577,E20577)</f>
        <v>1988</v>
      </c>
      <c r="H20577" s="39" t="str">
        <f t="shared" si="321"/>
        <v>Out</v>
      </c>
    </row>
    <row r="20578" spans="1:8" x14ac:dyDescent="0.25">
      <c r="A20578" s="41">
        <v>1517626027</v>
      </c>
      <c r="B20578" s="41">
        <v>1</v>
      </c>
      <c r="C20578" s="41">
        <v>2001</v>
      </c>
      <c r="D20578" s="39" t="s">
        <v>58</v>
      </c>
      <c r="E20578" s="63" t="str">
        <f>D20578&amp;"_"&amp;B20578</f>
        <v>Shenzhen_1</v>
      </c>
      <c r="F20578" s="70">
        <v>0.66187736705896838</v>
      </c>
      <c r="G20578" s="63">
        <f>COUNTIFS($E$10:E20578,E20578)</f>
        <v>1989</v>
      </c>
      <c r="H20578" s="39" t="str">
        <f t="shared" si="321"/>
        <v>Out</v>
      </c>
    </row>
    <row r="20579" spans="1:8" x14ac:dyDescent="0.25">
      <c r="A20579" s="41">
        <v>1513902953</v>
      </c>
      <c r="B20579" s="41">
        <v>1</v>
      </c>
      <c r="C20579" s="41">
        <v>499</v>
      </c>
      <c r="D20579" s="39" t="s">
        <v>58</v>
      </c>
      <c r="E20579" s="63" t="str">
        <f>D20579&amp;"_"&amp;B20579</f>
        <v>Shenzhen_1</v>
      </c>
      <c r="F20579" s="70">
        <v>0.66207299855655888</v>
      </c>
      <c r="G20579" s="63">
        <f>COUNTIFS($E$10:E20579,E20579)</f>
        <v>1990</v>
      </c>
      <c r="H20579" s="39" t="str">
        <f t="shared" si="321"/>
        <v>Out</v>
      </c>
    </row>
    <row r="20580" spans="1:8" x14ac:dyDescent="0.25">
      <c r="A20580" s="41">
        <v>1519254088</v>
      </c>
      <c r="B20580" s="41">
        <v>1</v>
      </c>
      <c r="C20580" s="41">
        <v>30</v>
      </c>
      <c r="D20580" s="39" t="s">
        <v>58</v>
      </c>
      <c r="E20580" s="63" t="str">
        <f>D20580&amp;"_"&amp;B20580</f>
        <v>Shenzhen_1</v>
      </c>
      <c r="F20580" s="70">
        <v>0.66207505612247064</v>
      </c>
      <c r="G20580" s="63">
        <f>COUNTIFS($E$10:E20580,E20580)</f>
        <v>1991</v>
      </c>
      <c r="H20580" s="39" t="str">
        <f t="shared" si="321"/>
        <v>Out</v>
      </c>
    </row>
    <row r="20581" spans="1:8" x14ac:dyDescent="0.25">
      <c r="A20581" s="41">
        <v>1514674807</v>
      </c>
      <c r="B20581" s="41">
        <v>1</v>
      </c>
      <c r="C20581" s="41">
        <v>2011</v>
      </c>
      <c r="D20581" s="39" t="s">
        <v>58</v>
      </c>
      <c r="E20581" s="63" t="str">
        <f>D20581&amp;"_"&amp;B20581</f>
        <v>Shenzhen_1</v>
      </c>
      <c r="F20581" s="70">
        <v>0.66216731667634998</v>
      </c>
      <c r="G20581" s="63">
        <f>COUNTIFS($E$10:E20581,E20581)</f>
        <v>1992</v>
      </c>
      <c r="H20581" s="39" t="str">
        <f t="shared" si="321"/>
        <v>Out</v>
      </c>
    </row>
    <row r="20582" spans="1:8" x14ac:dyDescent="0.25">
      <c r="A20582" s="41">
        <v>1511273155</v>
      </c>
      <c r="B20582" s="41">
        <v>1</v>
      </c>
      <c r="C20582" s="41">
        <v>2715</v>
      </c>
      <c r="D20582" s="39" t="s">
        <v>58</v>
      </c>
      <c r="E20582" s="63" t="str">
        <f>D20582&amp;"_"&amp;B20582</f>
        <v>Shenzhen_1</v>
      </c>
      <c r="F20582" s="70">
        <v>0.66218098099952483</v>
      </c>
      <c r="G20582" s="63">
        <f>COUNTIFS($E$10:E20582,E20582)</f>
        <v>1993</v>
      </c>
      <c r="H20582" s="39" t="str">
        <f t="shared" si="321"/>
        <v>Out</v>
      </c>
    </row>
    <row r="20583" spans="1:8" x14ac:dyDescent="0.25">
      <c r="A20583" s="41">
        <v>1517496233</v>
      </c>
      <c r="B20583" s="41">
        <v>1</v>
      </c>
      <c r="C20583" s="41">
        <v>2440</v>
      </c>
      <c r="D20583" s="39" t="s">
        <v>58</v>
      </c>
      <c r="E20583" s="63" t="str">
        <f>D20583&amp;"_"&amp;B20583</f>
        <v>Shenzhen_1</v>
      </c>
      <c r="F20583" s="70">
        <v>0.66266891724145738</v>
      </c>
      <c r="G20583" s="63">
        <f>COUNTIFS($E$10:E20583,E20583)</f>
        <v>1994</v>
      </c>
      <c r="H20583" s="39" t="str">
        <f t="shared" si="321"/>
        <v>Out</v>
      </c>
    </row>
    <row r="20584" spans="1:8" x14ac:dyDescent="0.25">
      <c r="A20584" s="41">
        <v>1518056635</v>
      </c>
      <c r="B20584" s="41">
        <v>1</v>
      </c>
      <c r="C20584" s="41">
        <v>1467</v>
      </c>
      <c r="D20584" s="39" t="s">
        <v>58</v>
      </c>
      <c r="E20584" s="63" t="str">
        <f>D20584&amp;"_"&amp;B20584</f>
        <v>Shenzhen_1</v>
      </c>
      <c r="F20584" s="70">
        <v>0.66289888329707614</v>
      </c>
      <c r="G20584" s="63">
        <f>COUNTIFS($E$10:E20584,E20584)</f>
        <v>1995</v>
      </c>
      <c r="H20584" s="39" t="str">
        <f t="shared" si="321"/>
        <v>Out</v>
      </c>
    </row>
    <row r="20585" spans="1:8" x14ac:dyDescent="0.25">
      <c r="A20585" s="41">
        <v>1516372776</v>
      </c>
      <c r="B20585" s="41">
        <v>1</v>
      </c>
      <c r="C20585" s="41">
        <v>1395</v>
      </c>
      <c r="D20585" s="39" t="s">
        <v>58</v>
      </c>
      <c r="E20585" s="63" t="str">
        <f>D20585&amp;"_"&amp;B20585</f>
        <v>Shenzhen_1</v>
      </c>
      <c r="F20585" s="70">
        <v>0.66303724608763492</v>
      </c>
      <c r="G20585" s="63">
        <f>COUNTIFS($E$10:E20585,E20585)</f>
        <v>1996</v>
      </c>
      <c r="H20585" s="39" t="str">
        <f t="shared" si="321"/>
        <v>Out</v>
      </c>
    </row>
    <row r="20586" spans="1:8" x14ac:dyDescent="0.25">
      <c r="A20586" s="41">
        <v>1518958928</v>
      </c>
      <c r="B20586" s="41">
        <v>1</v>
      </c>
      <c r="C20586" s="41">
        <v>2561</v>
      </c>
      <c r="D20586" s="39" t="s">
        <v>58</v>
      </c>
      <c r="E20586" s="63" t="str">
        <f>D20586&amp;"_"&amp;B20586</f>
        <v>Shenzhen_1</v>
      </c>
      <c r="F20586" s="70">
        <v>0.6633768285785594</v>
      </c>
      <c r="G20586" s="63">
        <f>COUNTIFS($E$10:E20586,E20586)</f>
        <v>1997</v>
      </c>
      <c r="H20586" s="39" t="str">
        <f t="shared" si="321"/>
        <v>Out</v>
      </c>
    </row>
    <row r="20587" spans="1:8" x14ac:dyDescent="0.25">
      <c r="A20587" s="41">
        <v>1515109829</v>
      </c>
      <c r="B20587" s="41">
        <v>1</v>
      </c>
      <c r="C20587" s="41">
        <v>670</v>
      </c>
      <c r="D20587" s="39" t="s">
        <v>58</v>
      </c>
      <c r="E20587" s="63" t="str">
        <f>D20587&amp;"_"&amp;B20587</f>
        <v>Shenzhen_1</v>
      </c>
      <c r="F20587" s="70">
        <v>0.66356516218083605</v>
      </c>
      <c r="G20587" s="63">
        <f>COUNTIFS($E$10:E20587,E20587)</f>
        <v>1998</v>
      </c>
      <c r="H20587" s="39" t="str">
        <f t="shared" si="321"/>
        <v>Out</v>
      </c>
    </row>
    <row r="20588" spans="1:8" x14ac:dyDescent="0.25">
      <c r="A20588" s="41">
        <v>1517092628</v>
      </c>
      <c r="B20588" s="41">
        <v>1</v>
      </c>
      <c r="C20588" s="41">
        <v>1525</v>
      </c>
      <c r="D20588" s="39" t="s">
        <v>58</v>
      </c>
      <c r="E20588" s="63" t="str">
        <f>D20588&amp;"_"&amp;B20588</f>
        <v>Shenzhen_1</v>
      </c>
      <c r="F20588" s="70">
        <v>0.66414884808204899</v>
      </c>
      <c r="G20588" s="63">
        <f>COUNTIFS($E$10:E20588,E20588)</f>
        <v>1999</v>
      </c>
      <c r="H20588" s="39" t="str">
        <f t="shared" si="321"/>
        <v>Out</v>
      </c>
    </row>
    <row r="20589" spans="1:8" x14ac:dyDescent="0.25">
      <c r="A20589" s="41">
        <v>1513682044</v>
      </c>
      <c r="B20589" s="41">
        <v>1</v>
      </c>
      <c r="C20589" s="41">
        <v>721</v>
      </c>
      <c r="D20589" s="39" t="s">
        <v>58</v>
      </c>
      <c r="E20589" s="63" t="str">
        <f>D20589&amp;"_"&amp;B20589</f>
        <v>Shenzhen_1</v>
      </c>
      <c r="F20589" s="70">
        <v>0.66468870672107572</v>
      </c>
      <c r="G20589" s="63">
        <f>COUNTIFS($E$10:E20589,E20589)</f>
        <v>2000</v>
      </c>
      <c r="H20589" s="39" t="str">
        <f t="shared" si="321"/>
        <v>Out</v>
      </c>
    </row>
    <row r="20590" spans="1:8" x14ac:dyDescent="0.25">
      <c r="A20590" s="41">
        <v>1518702026</v>
      </c>
      <c r="B20590" s="41">
        <v>1</v>
      </c>
      <c r="C20590" s="41">
        <v>2220</v>
      </c>
      <c r="D20590" s="39" t="s">
        <v>58</v>
      </c>
      <c r="E20590" s="63" t="str">
        <f>D20590&amp;"_"&amp;B20590</f>
        <v>Shenzhen_1</v>
      </c>
      <c r="F20590" s="70">
        <v>0.66488147356946259</v>
      </c>
      <c r="G20590" s="63">
        <f>COUNTIFS($E$10:E20590,E20590)</f>
        <v>2001</v>
      </c>
      <c r="H20590" s="39" t="str">
        <f t="shared" si="321"/>
        <v>Out</v>
      </c>
    </row>
    <row r="20591" spans="1:8" x14ac:dyDescent="0.25">
      <c r="A20591" s="41">
        <v>1513729929</v>
      </c>
      <c r="B20591" s="41">
        <v>1</v>
      </c>
      <c r="C20591" s="41">
        <v>1449</v>
      </c>
      <c r="D20591" s="39" t="s">
        <v>58</v>
      </c>
      <c r="E20591" s="63" t="str">
        <f>D20591&amp;"_"&amp;B20591</f>
        <v>Shenzhen_1</v>
      </c>
      <c r="F20591" s="70">
        <v>0.66493888285212588</v>
      </c>
      <c r="G20591" s="63">
        <f>COUNTIFS($E$10:E20591,E20591)</f>
        <v>2002</v>
      </c>
      <c r="H20591" s="39" t="str">
        <f t="shared" si="321"/>
        <v>Out</v>
      </c>
    </row>
    <row r="20592" spans="1:8" x14ac:dyDescent="0.25">
      <c r="A20592" s="41">
        <v>1517235159</v>
      </c>
      <c r="B20592" s="41">
        <v>1</v>
      </c>
      <c r="C20592" s="41">
        <v>149</v>
      </c>
      <c r="D20592" s="39" t="s">
        <v>58</v>
      </c>
      <c r="E20592" s="63" t="str">
        <f>D20592&amp;"_"&amp;B20592</f>
        <v>Shenzhen_1</v>
      </c>
      <c r="F20592" s="70">
        <v>0.66558307851726273</v>
      </c>
      <c r="G20592" s="63">
        <f>COUNTIFS($E$10:E20592,E20592)</f>
        <v>2003</v>
      </c>
      <c r="H20592" s="39" t="str">
        <f t="shared" si="321"/>
        <v>Out</v>
      </c>
    </row>
    <row r="20593" spans="1:8" x14ac:dyDescent="0.25">
      <c r="A20593" s="41">
        <v>1515878184</v>
      </c>
      <c r="B20593" s="41">
        <v>1</v>
      </c>
      <c r="C20593" s="41">
        <v>1694</v>
      </c>
      <c r="D20593" s="39" t="s">
        <v>58</v>
      </c>
      <c r="E20593" s="63" t="str">
        <f>D20593&amp;"_"&amp;B20593</f>
        <v>Shenzhen_1</v>
      </c>
      <c r="F20593" s="70">
        <v>0.66599285904581396</v>
      </c>
      <c r="G20593" s="63">
        <f>COUNTIFS($E$10:E20593,E20593)</f>
        <v>2004</v>
      </c>
      <c r="H20593" s="39" t="str">
        <f t="shared" si="321"/>
        <v>Out</v>
      </c>
    </row>
    <row r="20594" spans="1:8" x14ac:dyDescent="0.25">
      <c r="A20594" s="41">
        <v>1516631134</v>
      </c>
      <c r="B20594" s="41">
        <v>1</v>
      </c>
      <c r="C20594" s="41">
        <v>128</v>
      </c>
      <c r="D20594" s="39" t="s">
        <v>58</v>
      </c>
      <c r="E20594" s="63" t="str">
        <f>D20594&amp;"_"&amp;B20594</f>
        <v>Shenzhen_1</v>
      </c>
      <c r="F20594" s="70">
        <v>0.66614910626734913</v>
      </c>
      <c r="G20594" s="63">
        <f>COUNTIFS($E$10:E20594,E20594)</f>
        <v>2005</v>
      </c>
      <c r="H20594" s="39" t="str">
        <f t="shared" si="321"/>
        <v>Out</v>
      </c>
    </row>
    <row r="20595" spans="1:8" x14ac:dyDescent="0.25">
      <c r="A20595" s="41">
        <v>1516945637</v>
      </c>
      <c r="B20595" s="41">
        <v>1</v>
      </c>
      <c r="C20595" s="41">
        <v>1687</v>
      </c>
      <c r="D20595" s="39" t="s">
        <v>58</v>
      </c>
      <c r="E20595" s="63" t="str">
        <f>D20595&amp;"_"&amp;B20595</f>
        <v>Shenzhen_1</v>
      </c>
      <c r="F20595" s="70">
        <v>0.66632699323721545</v>
      </c>
      <c r="G20595" s="63">
        <f>COUNTIFS($E$10:E20595,E20595)</f>
        <v>2006</v>
      </c>
      <c r="H20595" s="39" t="str">
        <f t="shared" si="321"/>
        <v>Out</v>
      </c>
    </row>
    <row r="20596" spans="1:8" x14ac:dyDescent="0.25">
      <c r="A20596" s="41">
        <v>1515279048</v>
      </c>
      <c r="B20596" s="41">
        <v>1</v>
      </c>
      <c r="C20596" s="41">
        <v>1607</v>
      </c>
      <c r="D20596" s="39" t="s">
        <v>58</v>
      </c>
      <c r="E20596" s="63" t="str">
        <f>D20596&amp;"_"&amp;B20596</f>
        <v>Shenzhen_1</v>
      </c>
      <c r="F20596" s="70">
        <v>0.6664098824975615</v>
      </c>
      <c r="G20596" s="63">
        <f>COUNTIFS($E$10:E20596,E20596)</f>
        <v>2007</v>
      </c>
      <c r="H20596" s="39" t="str">
        <f t="shared" si="321"/>
        <v>Out</v>
      </c>
    </row>
    <row r="20597" spans="1:8" x14ac:dyDescent="0.25">
      <c r="A20597" s="41">
        <v>1517871803</v>
      </c>
      <c r="B20597" s="41">
        <v>1</v>
      </c>
      <c r="C20597" s="41">
        <v>3676</v>
      </c>
      <c r="D20597" s="39" t="s">
        <v>58</v>
      </c>
      <c r="E20597" s="63" t="str">
        <f>D20597&amp;"_"&amp;B20597</f>
        <v>Shenzhen_1</v>
      </c>
      <c r="F20597" s="70">
        <v>0.66661657977378885</v>
      </c>
      <c r="G20597" s="63">
        <f>COUNTIFS($E$10:E20597,E20597)</f>
        <v>2008</v>
      </c>
      <c r="H20597" s="39" t="str">
        <f t="shared" si="321"/>
        <v>Out</v>
      </c>
    </row>
    <row r="20598" spans="1:8" x14ac:dyDescent="0.25">
      <c r="A20598" s="41">
        <v>1515676768</v>
      </c>
      <c r="B20598" s="41">
        <v>1</v>
      </c>
      <c r="C20598" s="41">
        <v>183</v>
      </c>
      <c r="D20598" s="39" t="s">
        <v>58</v>
      </c>
      <c r="E20598" s="63" t="str">
        <f>D20598&amp;"_"&amp;B20598</f>
        <v>Shenzhen_1</v>
      </c>
      <c r="F20598" s="70">
        <v>0.66663962260378762</v>
      </c>
      <c r="G20598" s="63">
        <f>COUNTIFS($E$10:E20598,E20598)</f>
        <v>2009</v>
      </c>
      <c r="H20598" s="39" t="str">
        <f t="shared" si="321"/>
        <v>Out</v>
      </c>
    </row>
    <row r="20599" spans="1:8" x14ac:dyDescent="0.25">
      <c r="A20599" s="41">
        <v>1513421155</v>
      </c>
      <c r="B20599" s="41">
        <v>1</v>
      </c>
      <c r="C20599" s="41">
        <v>12</v>
      </c>
      <c r="D20599" s="39" t="s">
        <v>58</v>
      </c>
      <c r="E20599" s="63" t="str">
        <f>D20599&amp;"_"&amp;B20599</f>
        <v>Shenzhen_1</v>
      </c>
      <c r="F20599" s="70">
        <v>0.6669301367825734</v>
      </c>
      <c r="G20599" s="63">
        <f>COUNTIFS($E$10:E20599,E20599)</f>
        <v>2010</v>
      </c>
      <c r="H20599" s="39" t="str">
        <f t="shared" si="321"/>
        <v>Out</v>
      </c>
    </row>
    <row r="20600" spans="1:8" x14ac:dyDescent="0.25">
      <c r="A20600" s="41">
        <v>1519439324</v>
      </c>
      <c r="B20600" s="41">
        <v>1</v>
      </c>
      <c r="C20600" s="41">
        <v>1863</v>
      </c>
      <c r="D20600" s="39" t="s">
        <v>58</v>
      </c>
      <c r="E20600" s="63" t="str">
        <f>D20600&amp;"_"&amp;B20600</f>
        <v>Shenzhen_1</v>
      </c>
      <c r="F20600" s="70">
        <v>0.66759615519152793</v>
      </c>
      <c r="G20600" s="63">
        <f>COUNTIFS($E$10:E20600,E20600)</f>
        <v>2011</v>
      </c>
      <c r="H20600" s="39" t="str">
        <f t="shared" si="321"/>
        <v>Out</v>
      </c>
    </row>
    <row r="20601" spans="1:8" x14ac:dyDescent="0.25">
      <c r="A20601" s="41">
        <v>1512663468</v>
      </c>
      <c r="B20601" s="41">
        <v>1</v>
      </c>
      <c r="C20601" s="41">
        <v>1366</v>
      </c>
      <c r="D20601" s="39" t="s">
        <v>58</v>
      </c>
      <c r="E20601" s="63" t="str">
        <f>D20601&amp;"_"&amp;B20601</f>
        <v>Shenzhen_1</v>
      </c>
      <c r="F20601" s="70">
        <v>0.66783992165995631</v>
      </c>
      <c r="G20601" s="63">
        <f>COUNTIFS($E$10:E20601,E20601)</f>
        <v>2012</v>
      </c>
      <c r="H20601" s="39" t="str">
        <f t="shared" si="321"/>
        <v>Out</v>
      </c>
    </row>
    <row r="20602" spans="1:8" x14ac:dyDescent="0.25">
      <c r="A20602" s="41">
        <v>1514843126</v>
      </c>
      <c r="B20602" s="41">
        <v>1</v>
      </c>
      <c r="C20602" s="41">
        <v>2064</v>
      </c>
      <c r="D20602" s="39" t="s">
        <v>58</v>
      </c>
      <c r="E20602" s="63" t="str">
        <f>D20602&amp;"_"&amp;B20602</f>
        <v>Shenzhen_1</v>
      </c>
      <c r="F20602" s="70">
        <v>0.66792396937490206</v>
      </c>
      <c r="G20602" s="63">
        <f>COUNTIFS($E$10:E20602,E20602)</f>
        <v>2013</v>
      </c>
      <c r="H20602" s="39" t="str">
        <f t="shared" si="321"/>
        <v>Out</v>
      </c>
    </row>
    <row r="20603" spans="1:8" x14ac:dyDescent="0.25">
      <c r="A20603" s="41">
        <v>1515170935</v>
      </c>
      <c r="B20603" s="41">
        <v>1</v>
      </c>
      <c r="C20603" s="41">
        <v>2347</v>
      </c>
      <c r="D20603" s="39" t="s">
        <v>58</v>
      </c>
      <c r="E20603" s="63" t="str">
        <f>D20603&amp;"_"&amp;B20603</f>
        <v>Shenzhen_1</v>
      </c>
      <c r="F20603" s="70">
        <v>0.6681290843786678</v>
      </c>
      <c r="G20603" s="63">
        <f>COUNTIFS($E$10:E20603,E20603)</f>
        <v>2014</v>
      </c>
      <c r="H20603" s="39" t="str">
        <f t="shared" si="321"/>
        <v>Out</v>
      </c>
    </row>
    <row r="20604" spans="1:8" x14ac:dyDescent="0.25">
      <c r="A20604" s="41">
        <v>1515863714</v>
      </c>
      <c r="B20604" s="41">
        <v>1</v>
      </c>
      <c r="C20604" s="41">
        <v>1879</v>
      </c>
      <c r="D20604" s="39" t="s">
        <v>58</v>
      </c>
      <c r="E20604" s="63" t="str">
        <f>D20604&amp;"_"&amp;B20604</f>
        <v>Shenzhen_1</v>
      </c>
      <c r="F20604" s="70">
        <v>0.66850929782070323</v>
      </c>
      <c r="G20604" s="63">
        <f>COUNTIFS($E$10:E20604,E20604)</f>
        <v>2015</v>
      </c>
      <c r="H20604" s="39" t="str">
        <f t="shared" si="321"/>
        <v>Out</v>
      </c>
    </row>
    <row r="20605" spans="1:8" x14ac:dyDescent="0.25">
      <c r="A20605" s="41">
        <v>1519446724</v>
      </c>
      <c r="B20605" s="41">
        <v>1</v>
      </c>
      <c r="C20605" s="41">
        <v>82</v>
      </c>
      <c r="D20605" s="39" t="s">
        <v>58</v>
      </c>
      <c r="E20605" s="63" t="str">
        <f>D20605&amp;"_"&amp;B20605</f>
        <v>Shenzhen_1</v>
      </c>
      <c r="F20605" s="70">
        <v>0.66879972500505835</v>
      </c>
      <c r="G20605" s="63">
        <f>COUNTIFS($E$10:E20605,E20605)</f>
        <v>2016</v>
      </c>
      <c r="H20605" s="39" t="str">
        <f t="shared" si="321"/>
        <v>Out</v>
      </c>
    </row>
    <row r="20606" spans="1:8" x14ac:dyDescent="0.25">
      <c r="A20606" s="41">
        <v>1519151997</v>
      </c>
      <c r="B20606" s="41">
        <v>1</v>
      </c>
      <c r="C20606" s="41">
        <v>3434</v>
      </c>
      <c r="D20606" s="39" t="s">
        <v>58</v>
      </c>
      <c r="E20606" s="63" t="str">
        <f>D20606&amp;"_"&amp;B20606</f>
        <v>Shenzhen_1</v>
      </c>
      <c r="F20606" s="70">
        <v>0.66891037671869846</v>
      </c>
      <c r="G20606" s="63">
        <f>COUNTIFS($E$10:E20606,E20606)</f>
        <v>2017</v>
      </c>
      <c r="H20606" s="39" t="str">
        <f t="shared" si="321"/>
        <v>Out</v>
      </c>
    </row>
    <row r="20607" spans="1:8" x14ac:dyDescent="0.25">
      <c r="A20607" s="41">
        <v>1513649768</v>
      </c>
      <c r="B20607" s="41">
        <v>1</v>
      </c>
      <c r="C20607" s="41">
        <v>2741</v>
      </c>
      <c r="D20607" s="39" t="s">
        <v>58</v>
      </c>
      <c r="E20607" s="63" t="str">
        <f>D20607&amp;"_"&amp;B20607</f>
        <v>Shenzhen_1</v>
      </c>
      <c r="F20607" s="70">
        <v>0.66924519090743773</v>
      </c>
      <c r="G20607" s="63">
        <f>COUNTIFS($E$10:E20607,E20607)</f>
        <v>2018</v>
      </c>
      <c r="H20607" s="39" t="str">
        <f t="shared" si="321"/>
        <v>Out</v>
      </c>
    </row>
    <row r="20608" spans="1:8" x14ac:dyDescent="0.25">
      <c r="A20608" s="41">
        <v>1512638983</v>
      </c>
      <c r="B20608" s="41">
        <v>1</v>
      </c>
      <c r="C20608" s="41">
        <v>1424</v>
      </c>
      <c r="D20608" s="39" t="s">
        <v>58</v>
      </c>
      <c r="E20608" s="63" t="str">
        <f>D20608&amp;"_"&amp;B20608</f>
        <v>Shenzhen_1</v>
      </c>
      <c r="F20608" s="70">
        <v>0.66968968266036921</v>
      </c>
      <c r="G20608" s="63">
        <f>COUNTIFS($E$10:E20608,E20608)</f>
        <v>2019</v>
      </c>
      <c r="H20608" s="39" t="str">
        <f t="shared" si="321"/>
        <v>Out</v>
      </c>
    </row>
    <row r="20609" spans="1:8" x14ac:dyDescent="0.25">
      <c r="A20609" s="41">
        <v>1519332827</v>
      </c>
      <c r="B20609" s="41">
        <v>1</v>
      </c>
      <c r="C20609" s="41">
        <v>3291</v>
      </c>
      <c r="D20609" s="39" t="s">
        <v>58</v>
      </c>
      <c r="E20609" s="63" t="str">
        <f>D20609&amp;"_"&amp;B20609</f>
        <v>Shenzhen_1</v>
      </c>
      <c r="F20609" s="70">
        <v>0.66986739748364854</v>
      </c>
      <c r="G20609" s="63">
        <f>COUNTIFS($E$10:E20609,E20609)</f>
        <v>2020</v>
      </c>
      <c r="H20609" s="39" t="str">
        <f t="shared" si="321"/>
        <v>Out</v>
      </c>
    </row>
    <row r="20610" spans="1:8" x14ac:dyDescent="0.25">
      <c r="A20610" s="41">
        <v>1518062446</v>
      </c>
      <c r="B20610" s="41">
        <v>1</v>
      </c>
      <c r="C20610" s="41">
        <v>582</v>
      </c>
      <c r="D20610" s="39" t="s">
        <v>58</v>
      </c>
      <c r="E20610" s="63" t="str">
        <f>D20610&amp;"_"&amp;B20610</f>
        <v>Shenzhen_1</v>
      </c>
      <c r="F20610" s="70">
        <v>0.67040095316393511</v>
      </c>
      <c r="G20610" s="63">
        <f>COUNTIFS($E$10:E20610,E20610)</f>
        <v>2021</v>
      </c>
      <c r="H20610" s="39" t="str">
        <f t="shared" si="321"/>
        <v>Out</v>
      </c>
    </row>
    <row r="20611" spans="1:8" x14ac:dyDescent="0.25">
      <c r="A20611" s="41">
        <v>1517346946</v>
      </c>
      <c r="B20611" s="41">
        <v>1</v>
      </c>
      <c r="C20611" s="41">
        <v>1034</v>
      </c>
      <c r="D20611" s="39" t="s">
        <v>58</v>
      </c>
      <c r="E20611" s="63" t="str">
        <f>D20611&amp;"_"&amp;B20611</f>
        <v>Shenzhen_1</v>
      </c>
      <c r="F20611" s="70">
        <v>0.67059460904024615</v>
      </c>
      <c r="G20611" s="63">
        <f>COUNTIFS($E$10:E20611,E20611)</f>
        <v>2022</v>
      </c>
      <c r="H20611" s="39" t="str">
        <f t="shared" si="321"/>
        <v>Out</v>
      </c>
    </row>
    <row r="20612" spans="1:8" x14ac:dyDescent="0.25">
      <c r="A20612" s="41">
        <v>1516730413</v>
      </c>
      <c r="B20612" s="41">
        <v>1</v>
      </c>
      <c r="C20612" s="41">
        <v>4401</v>
      </c>
      <c r="D20612" s="39" t="s">
        <v>58</v>
      </c>
      <c r="E20612" s="63" t="str">
        <f>D20612&amp;"_"&amp;B20612</f>
        <v>Shenzhen_1</v>
      </c>
      <c r="F20612" s="70">
        <v>0.6711851072073961</v>
      </c>
      <c r="G20612" s="63">
        <f>COUNTIFS($E$10:E20612,E20612)</f>
        <v>2023</v>
      </c>
      <c r="H20612" s="39" t="str">
        <f t="shared" si="321"/>
        <v>Out</v>
      </c>
    </row>
    <row r="20613" spans="1:8" x14ac:dyDescent="0.25">
      <c r="A20613" s="41">
        <v>1511963157</v>
      </c>
      <c r="B20613" s="41">
        <v>1</v>
      </c>
      <c r="C20613" s="41">
        <v>1248</v>
      </c>
      <c r="D20613" s="39" t="s">
        <v>58</v>
      </c>
      <c r="E20613" s="63" t="str">
        <f>D20613&amp;"_"&amp;B20613</f>
        <v>Shenzhen_1</v>
      </c>
      <c r="F20613" s="70">
        <v>0.67123272552510649</v>
      </c>
      <c r="G20613" s="63">
        <f>COUNTIFS($E$10:E20613,E20613)</f>
        <v>2024</v>
      </c>
      <c r="H20613" s="39" t="str">
        <f t="shared" si="321"/>
        <v>Out</v>
      </c>
    </row>
    <row r="20614" spans="1:8" x14ac:dyDescent="0.25">
      <c r="A20614" s="41">
        <v>1515064613</v>
      </c>
      <c r="B20614" s="41">
        <v>1</v>
      </c>
      <c r="C20614" s="41">
        <v>4155</v>
      </c>
      <c r="D20614" s="39" t="s">
        <v>58</v>
      </c>
      <c r="E20614" s="63" t="str">
        <f>D20614&amp;"_"&amp;B20614</f>
        <v>Shenzhen_1</v>
      </c>
      <c r="F20614" s="70">
        <v>0.67201514875471635</v>
      </c>
      <c r="G20614" s="63">
        <f>COUNTIFS($E$10:E20614,E20614)</f>
        <v>2025</v>
      </c>
      <c r="H20614" s="39" t="str">
        <f t="shared" si="321"/>
        <v>Out</v>
      </c>
    </row>
    <row r="20615" spans="1:8" x14ac:dyDescent="0.25">
      <c r="A20615" s="41">
        <v>1514467226</v>
      </c>
      <c r="B20615" s="41">
        <v>1</v>
      </c>
      <c r="C20615" s="41">
        <v>3138</v>
      </c>
      <c r="D20615" s="39" t="s">
        <v>58</v>
      </c>
      <c r="E20615" s="63" t="str">
        <f>D20615&amp;"_"&amp;B20615</f>
        <v>Shenzhen_1</v>
      </c>
      <c r="F20615" s="70">
        <v>0.67299137438253021</v>
      </c>
      <c r="G20615" s="63">
        <f>COUNTIFS($E$10:E20615,E20615)</f>
        <v>2026</v>
      </c>
      <c r="H20615" s="39" t="str">
        <f t="shared" si="321"/>
        <v>Out</v>
      </c>
    </row>
    <row r="20616" spans="1:8" x14ac:dyDescent="0.25">
      <c r="A20616" s="41">
        <v>1516664105</v>
      </c>
      <c r="B20616" s="41">
        <v>1</v>
      </c>
      <c r="C20616" s="41">
        <v>2808</v>
      </c>
      <c r="D20616" s="39" t="s">
        <v>58</v>
      </c>
      <c r="E20616" s="63" t="str">
        <f>D20616&amp;"_"&amp;B20616</f>
        <v>Shenzhen_1</v>
      </c>
      <c r="F20616" s="70">
        <v>0.67305589472723404</v>
      </c>
      <c r="G20616" s="63">
        <f>COUNTIFS($E$10:E20616,E20616)</f>
        <v>2027</v>
      </c>
      <c r="H20616" s="39" t="str">
        <f t="shared" si="321"/>
        <v>Out</v>
      </c>
    </row>
    <row r="20617" spans="1:8" x14ac:dyDescent="0.25">
      <c r="A20617" s="41">
        <v>1515027399</v>
      </c>
      <c r="B20617" s="41">
        <v>1</v>
      </c>
      <c r="C20617" s="41">
        <v>5062</v>
      </c>
      <c r="D20617" s="39" t="s">
        <v>58</v>
      </c>
      <c r="E20617" s="63" t="str">
        <f>D20617&amp;"_"&amp;B20617</f>
        <v>Shenzhen_1</v>
      </c>
      <c r="F20617" s="70">
        <v>0.67319808154043559</v>
      </c>
      <c r="G20617" s="63">
        <f>COUNTIFS($E$10:E20617,E20617)</f>
        <v>2028</v>
      </c>
      <c r="H20617" s="39" t="str">
        <f t="shared" si="321"/>
        <v>Out</v>
      </c>
    </row>
    <row r="20618" spans="1:8" x14ac:dyDescent="0.25">
      <c r="A20618" s="41">
        <v>1517079399</v>
      </c>
      <c r="B20618" s="41">
        <v>1</v>
      </c>
      <c r="C20618" s="41">
        <v>425</v>
      </c>
      <c r="D20618" s="39" t="s">
        <v>58</v>
      </c>
      <c r="E20618" s="63" t="str">
        <f>D20618&amp;"_"&amp;B20618</f>
        <v>Shenzhen_1</v>
      </c>
      <c r="F20618" s="70">
        <v>0.67358216568097107</v>
      </c>
      <c r="G20618" s="63">
        <f>COUNTIFS($E$10:E20618,E20618)</f>
        <v>2029</v>
      </c>
      <c r="H20618" s="39" t="str">
        <f t="shared" si="321"/>
        <v>Out</v>
      </c>
    </row>
    <row r="20619" spans="1:8" x14ac:dyDescent="0.25">
      <c r="A20619" s="41">
        <v>1511279846</v>
      </c>
      <c r="B20619" s="41">
        <v>1</v>
      </c>
      <c r="C20619" s="41">
        <v>1090</v>
      </c>
      <c r="D20619" s="39" t="s">
        <v>58</v>
      </c>
      <c r="E20619" s="63" t="str">
        <f>D20619&amp;"_"&amp;B20619</f>
        <v>Shenzhen_1</v>
      </c>
      <c r="F20619" s="70">
        <v>0.67383615881101044</v>
      </c>
      <c r="G20619" s="63">
        <f>COUNTIFS($E$10:E20619,E20619)</f>
        <v>2030</v>
      </c>
      <c r="H20619" s="39" t="str">
        <f t="shared" ref="H20619:H20682" si="322">IF(ROW()&lt;=3000,"Test",
IF(ROW()&lt;=6000,"Control",
"Out"))</f>
        <v>Out</v>
      </c>
    </row>
    <row r="20620" spans="1:8" x14ac:dyDescent="0.25">
      <c r="A20620" s="41">
        <v>1513599998</v>
      </c>
      <c r="B20620" s="41">
        <v>1</v>
      </c>
      <c r="C20620" s="41">
        <v>1697</v>
      </c>
      <c r="D20620" s="39" t="s">
        <v>58</v>
      </c>
      <c r="E20620" s="63" t="str">
        <f>D20620&amp;"_"&amp;B20620</f>
        <v>Shenzhen_1</v>
      </c>
      <c r="F20620" s="70">
        <v>0.67392898575338445</v>
      </c>
      <c r="G20620" s="63">
        <f>COUNTIFS($E$10:E20620,E20620)</f>
        <v>2031</v>
      </c>
      <c r="H20620" s="39" t="str">
        <f t="shared" si="322"/>
        <v>Out</v>
      </c>
    </row>
    <row r="20621" spans="1:8" x14ac:dyDescent="0.25">
      <c r="A20621" s="41">
        <v>1514183155</v>
      </c>
      <c r="B20621" s="41">
        <v>1</v>
      </c>
      <c r="C20621" s="41">
        <v>1358</v>
      </c>
      <c r="D20621" s="39" t="s">
        <v>58</v>
      </c>
      <c r="E20621" s="63" t="str">
        <f>D20621&amp;"_"&amp;B20621</f>
        <v>Shenzhen_1</v>
      </c>
      <c r="F20621" s="70">
        <v>0.67429641032012277</v>
      </c>
      <c r="G20621" s="63">
        <f>COUNTIFS($E$10:E20621,E20621)</f>
        <v>2032</v>
      </c>
      <c r="H20621" s="39" t="str">
        <f t="shared" si="322"/>
        <v>Out</v>
      </c>
    </row>
    <row r="20622" spans="1:8" x14ac:dyDescent="0.25">
      <c r="A20622" s="41">
        <v>1519370427</v>
      </c>
      <c r="B20622" s="41">
        <v>1</v>
      </c>
      <c r="C20622" s="41">
        <v>1595</v>
      </c>
      <c r="D20622" s="39" t="s">
        <v>58</v>
      </c>
      <c r="E20622" s="63" t="str">
        <f>D20622&amp;"_"&amp;B20622</f>
        <v>Shenzhen_1</v>
      </c>
      <c r="F20622" s="70">
        <v>0.67448891243854137</v>
      </c>
      <c r="G20622" s="63">
        <f>COUNTIFS($E$10:E20622,E20622)</f>
        <v>2033</v>
      </c>
      <c r="H20622" s="39" t="str">
        <f t="shared" si="322"/>
        <v>Out</v>
      </c>
    </row>
    <row r="20623" spans="1:8" x14ac:dyDescent="0.25">
      <c r="A20623" s="41">
        <v>1512924494</v>
      </c>
      <c r="B20623" s="41">
        <v>1</v>
      </c>
      <c r="C20623" s="41">
        <v>1091</v>
      </c>
      <c r="D20623" s="39" t="s">
        <v>58</v>
      </c>
      <c r="E20623" s="63" t="str">
        <f>D20623&amp;"_"&amp;B20623</f>
        <v>Shenzhen_1</v>
      </c>
      <c r="F20623" s="70">
        <v>0.67467904169669635</v>
      </c>
      <c r="G20623" s="63">
        <f>COUNTIFS($E$10:E20623,E20623)</f>
        <v>2034</v>
      </c>
      <c r="H20623" s="39" t="str">
        <f t="shared" si="322"/>
        <v>Out</v>
      </c>
    </row>
    <row r="20624" spans="1:8" x14ac:dyDescent="0.25">
      <c r="A20624" s="41">
        <v>1519862529</v>
      </c>
      <c r="B20624" s="41">
        <v>1</v>
      </c>
      <c r="C20624" s="41">
        <v>2891</v>
      </c>
      <c r="D20624" s="39" t="s">
        <v>58</v>
      </c>
      <c r="E20624" s="63" t="str">
        <f>D20624&amp;"_"&amp;B20624</f>
        <v>Shenzhen_1</v>
      </c>
      <c r="F20624" s="70">
        <v>0.67499204200224272</v>
      </c>
      <c r="G20624" s="63">
        <f>COUNTIFS($E$10:E20624,E20624)</f>
        <v>2035</v>
      </c>
      <c r="H20624" s="39" t="str">
        <f t="shared" si="322"/>
        <v>Out</v>
      </c>
    </row>
    <row r="20625" spans="1:8" x14ac:dyDescent="0.25">
      <c r="A20625" s="41">
        <v>1513639033</v>
      </c>
      <c r="B20625" s="41">
        <v>1</v>
      </c>
      <c r="C20625" s="41">
        <v>1639</v>
      </c>
      <c r="D20625" s="39" t="s">
        <v>58</v>
      </c>
      <c r="E20625" s="63" t="str">
        <f>D20625&amp;"_"&amp;B20625</f>
        <v>Shenzhen_1</v>
      </c>
      <c r="F20625" s="70">
        <v>0.67544832089102314</v>
      </c>
      <c r="G20625" s="63">
        <f>COUNTIFS($E$10:E20625,E20625)</f>
        <v>2036</v>
      </c>
      <c r="H20625" s="39" t="str">
        <f t="shared" si="322"/>
        <v>Out</v>
      </c>
    </row>
    <row r="20626" spans="1:8" x14ac:dyDescent="0.25">
      <c r="A20626" s="41">
        <v>1513848714</v>
      </c>
      <c r="B20626" s="41">
        <v>1</v>
      </c>
      <c r="C20626" s="41">
        <v>3265</v>
      </c>
      <c r="D20626" s="39" t="s">
        <v>58</v>
      </c>
      <c r="E20626" s="63" t="str">
        <f>D20626&amp;"_"&amp;B20626</f>
        <v>Shenzhen_1</v>
      </c>
      <c r="F20626" s="70">
        <v>0.67568084619691204</v>
      </c>
      <c r="G20626" s="63">
        <f>COUNTIFS($E$10:E20626,E20626)</f>
        <v>2037</v>
      </c>
      <c r="H20626" s="39" t="str">
        <f t="shared" si="322"/>
        <v>Out</v>
      </c>
    </row>
    <row r="20627" spans="1:8" x14ac:dyDescent="0.25">
      <c r="A20627" s="41">
        <v>1513388527</v>
      </c>
      <c r="B20627" s="41">
        <v>1</v>
      </c>
      <c r="C20627" s="41">
        <v>3668</v>
      </c>
      <c r="D20627" s="39" t="s">
        <v>58</v>
      </c>
      <c r="E20627" s="63" t="str">
        <f>D20627&amp;"_"&amp;B20627</f>
        <v>Shenzhen_1</v>
      </c>
      <c r="F20627" s="70">
        <v>0.6757523369623164</v>
      </c>
      <c r="G20627" s="63">
        <f>COUNTIFS($E$10:E20627,E20627)</f>
        <v>2038</v>
      </c>
      <c r="H20627" s="39" t="str">
        <f t="shared" si="322"/>
        <v>Out</v>
      </c>
    </row>
    <row r="20628" spans="1:8" x14ac:dyDescent="0.25">
      <c r="A20628" s="41">
        <v>1513224148</v>
      </c>
      <c r="B20628" s="41">
        <v>1</v>
      </c>
      <c r="C20628" s="41">
        <v>225</v>
      </c>
      <c r="D20628" s="39" t="s">
        <v>58</v>
      </c>
      <c r="E20628" s="63" t="str">
        <f>D20628&amp;"_"&amp;B20628</f>
        <v>Shenzhen_1</v>
      </c>
      <c r="F20628" s="70">
        <v>0.67618176028724419</v>
      </c>
      <c r="G20628" s="63">
        <f>COUNTIFS($E$10:E20628,E20628)</f>
        <v>2039</v>
      </c>
      <c r="H20628" s="39" t="str">
        <f t="shared" si="322"/>
        <v>Out</v>
      </c>
    </row>
    <row r="20629" spans="1:8" x14ac:dyDescent="0.25">
      <c r="A20629" s="41">
        <v>1512316664</v>
      </c>
      <c r="B20629" s="41">
        <v>1</v>
      </c>
      <c r="C20629" s="41">
        <v>1335</v>
      </c>
      <c r="D20629" s="39" t="s">
        <v>58</v>
      </c>
      <c r="E20629" s="63" t="str">
        <f>D20629&amp;"_"&amp;B20629</f>
        <v>Shenzhen_1</v>
      </c>
      <c r="F20629" s="70">
        <v>0.67676661715621711</v>
      </c>
      <c r="G20629" s="63">
        <f>COUNTIFS($E$10:E20629,E20629)</f>
        <v>2040</v>
      </c>
      <c r="H20629" s="39" t="str">
        <f t="shared" si="322"/>
        <v>Out</v>
      </c>
    </row>
    <row r="20630" spans="1:8" x14ac:dyDescent="0.25">
      <c r="A20630" s="41">
        <v>1515554286</v>
      </c>
      <c r="B20630" s="41">
        <v>1</v>
      </c>
      <c r="C20630" s="41">
        <v>1803</v>
      </c>
      <c r="D20630" s="39" t="s">
        <v>58</v>
      </c>
      <c r="E20630" s="63" t="str">
        <f>D20630&amp;"_"&amp;B20630</f>
        <v>Shenzhen_1</v>
      </c>
      <c r="F20630" s="70">
        <v>0.67735550050291848</v>
      </c>
      <c r="G20630" s="63">
        <f>COUNTIFS($E$10:E20630,E20630)</f>
        <v>2041</v>
      </c>
      <c r="H20630" s="39" t="str">
        <f t="shared" si="322"/>
        <v>Out</v>
      </c>
    </row>
    <row r="20631" spans="1:8" x14ac:dyDescent="0.25">
      <c r="A20631" s="41">
        <v>1513300154</v>
      </c>
      <c r="B20631" s="41">
        <v>1</v>
      </c>
      <c r="C20631" s="41">
        <v>874</v>
      </c>
      <c r="D20631" s="39" t="s">
        <v>58</v>
      </c>
      <c r="E20631" s="63" t="str">
        <f>D20631&amp;"_"&amp;B20631</f>
        <v>Shenzhen_1</v>
      </c>
      <c r="F20631" s="70">
        <v>0.67783982970441981</v>
      </c>
      <c r="G20631" s="63">
        <f>COUNTIFS($E$10:E20631,E20631)</f>
        <v>2042</v>
      </c>
      <c r="H20631" s="39" t="str">
        <f t="shared" si="322"/>
        <v>Out</v>
      </c>
    </row>
    <row r="20632" spans="1:8" x14ac:dyDescent="0.25">
      <c r="A20632" s="41">
        <v>1512815484</v>
      </c>
      <c r="B20632" s="41">
        <v>1</v>
      </c>
      <c r="C20632" s="41">
        <v>1371</v>
      </c>
      <c r="D20632" s="39" t="s">
        <v>58</v>
      </c>
      <c r="E20632" s="63" t="str">
        <f>D20632&amp;"_"&amp;B20632</f>
        <v>Shenzhen_1</v>
      </c>
      <c r="F20632" s="70">
        <v>0.67793045277659292</v>
      </c>
      <c r="G20632" s="63">
        <f>COUNTIFS($E$10:E20632,E20632)</f>
        <v>2043</v>
      </c>
      <c r="H20632" s="39" t="str">
        <f t="shared" si="322"/>
        <v>Out</v>
      </c>
    </row>
    <row r="20633" spans="1:8" x14ac:dyDescent="0.25">
      <c r="A20633" s="41">
        <v>1518206099</v>
      </c>
      <c r="B20633" s="41">
        <v>1</v>
      </c>
      <c r="C20633" s="41">
        <v>2073</v>
      </c>
      <c r="D20633" s="39" t="s">
        <v>58</v>
      </c>
      <c r="E20633" s="63" t="str">
        <f>D20633&amp;"_"&amp;B20633</f>
        <v>Shenzhen_1</v>
      </c>
      <c r="F20633" s="70">
        <v>0.67816123950913854</v>
      </c>
      <c r="G20633" s="63">
        <f>COUNTIFS($E$10:E20633,E20633)</f>
        <v>2044</v>
      </c>
      <c r="H20633" s="39" t="str">
        <f t="shared" si="322"/>
        <v>Out</v>
      </c>
    </row>
    <row r="20634" spans="1:8" x14ac:dyDescent="0.25">
      <c r="A20634" s="41">
        <v>1519198759</v>
      </c>
      <c r="B20634" s="41">
        <v>1</v>
      </c>
      <c r="C20634" s="41">
        <v>3115</v>
      </c>
      <c r="D20634" s="39" t="s">
        <v>58</v>
      </c>
      <c r="E20634" s="63" t="str">
        <f>D20634&amp;"_"&amp;B20634</f>
        <v>Shenzhen_1</v>
      </c>
      <c r="F20634" s="70">
        <v>0.67821296390706654</v>
      </c>
      <c r="G20634" s="63">
        <f>COUNTIFS($E$10:E20634,E20634)</f>
        <v>2045</v>
      </c>
      <c r="H20634" s="39" t="str">
        <f t="shared" si="322"/>
        <v>Out</v>
      </c>
    </row>
    <row r="20635" spans="1:8" x14ac:dyDescent="0.25">
      <c r="A20635" s="41">
        <v>1514832715</v>
      </c>
      <c r="B20635" s="41">
        <v>1</v>
      </c>
      <c r="C20635" s="41">
        <v>2646</v>
      </c>
      <c r="D20635" s="39" t="s">
        <v>58</v>
      </c>
      <c r="E20635" s="63" t="str">
        <f>D20635&amp;"_"&amp;B20635</f>
        <v>Shenzhen_1</v>
      </c>
      <c r="F20635" s="70">
        <v>0.67830898668210926</v>
      </c>
      <c r="G20635" s="63">
        <f>COUNTIFS($E$10:E20635,E20635)</f>
        <v>2046</v>
      </c>
      <c r="H20635" s="39" t="str">
        <f t="shared" si="322"/>
        <v>Out</v>
      </c>
    </row>
    <row r="20636" spans="1:8" x14ac:dyDescent="0.25">
      <c r="A20636" s="41">
        <v>1518113955</v>
      </c>
      <c r="B20636" s="41">
        <v>1</v>
      </c>
      <c r="C20636" s="41">
        <v>2471</v>
      </c>
      <c r="D20636" s="39" t="s">
        <v>58</v>
      </c>
      <c r="E20636" s="63" t="str">
        <f>D20636&amp;"_"&amp;B20636</f>
        <v>Shenzhen_1</v>
      </c>
      <c r="F20636" s="70">
        <v>0.67891440823218663</v>
      </c>
      <c r="G20636" s="63">
        <f>COUNTIFS($E$10:E20636,E20636)</f>
        <v>2047</v>
      </c>
      <c r="H20636" s="39" t="str">
        <f t="shared" si="322"/>
        <v>Out</v>
      </c>
    </row>
    <row r="20637" spans="1:8" x14ac:dyDescent="0.25">
      <c r="A20637" s="41">
        <v>1514230968</v>
      </c>
      <c r="B20637" s="41">
        <v>1</v>
      </c>
      <c r="C20637" s="41">
        <v>740</v>
      </c>
      <c r="D20637" s="39" t="s">
        <v>58</v>
      </c>
      <c r="E20637" s="63" t="str">
        <f>D20637&amp;"_"&amp;B20637</f>
        <v>Shenzhen_1</v>
      </c>
      <c r="F20637" s="70">
        <v>0.67915064445085482</v>
      </c>
      <c r="G20637" s="63">
        <f>COUNTIFS($E$10:E20637,E20637)</f>
        <v>2048</v>
      </c>
      <c r="H20637" s="39" t="str">
        <f t="shared" si="322"/>
        <v>Out</v>
      </c>
    </row>
    <row r="20638" spans="1:8" x14ac:dyDescent="0.25">
      <c r="A20638" s="41">
        <v>1519028504</v>
      </c>
      <c r="B20638" s="41">
        <v>1</v>
      </c>
      <c r="C20638" s="41">
        <v>3036</v>
      </c>
      <c r="D20638" s="39" t="s">
        <v>58</v>
      </c>
      <c r="E20638" s="63" t="str">
        <f>D20638&amp;"_"&amp;B20638</f>
        <v>Shenzhen_1</v>
      </c>
      <c r="F20638" s="70">
        <v>0.67923361184663145</v>
      </c>
      <c r="G20638" s="63">
        <f>COUNTIFS($E$10:E20638,E20638)</f>
        <v>2049</v>
      </c>
      <c r="H20638" s="39" t="str">
        <f t="shared" si="322"/>
        <v>Out</v>
      </c>
    </row>
    <row r="20639" spans="1:8" x14ac:dyDescent="0.25">
      <c r="A20639" s="41">
        <v>1513389026</v>
      </c>
      <c r="B20639" s="41">
        <v>1</v>
      </c>
      <c r="C20639" s="41">
        <v>2749</v>
      </c>
      <c r="D20639" s="39" t="s">
        <v>58</v>
      </c>
      <c r="E20639" s="63" t="str">
        <f>D20639&amp;"_"&amp;B20639</f>
        <v>Shenzhen_1</v>
      </c>
      <c r="F20639" s="70">
        <v>0.67954807045917098</v>
      </c>
      <c r="G20639" s="63">
        <f>COUNTIFS($E$10:E20639,E20639)</f>
        <v>2050</v>
      </c>
      <c r="H20639" s="39" t="str">
        <f t="shared" si="322"/>
        <v>Out</v>
      </c>
    </row>
    <row r="20640" spans="1:8" x14ac:dyDescent="0.25">
      <c r="A20640" s="41">
        <v>1517552347</v>
      </c>
      <c r="B20640" s="41">
        <v>1</v>
      </c>
      <c r="C20640" s="41">
        <v>1568</v>
      </c>
      <c r="D20640" s="39" t="s">
        <v>58</v>
      </c>
      <c r="E20640" s="63" t="str">
        <f>D20640&amp;"_"&amp;B20640</f>
        <v>Shenzhen_1</v>
      </c>
      <c r="F20640" s="70">
        <v>0.67980856520639998</v>
      </c>
      <c r="G20640" s="63">
        <f>COUNTIFS($E$10:E20640,E20640)</f>
        <v>2051</v>
      </c>
      <c r="H20640" s="39" t="str">
        <f t="shared" si="322"/>
        <v>Out</v>
      </c>
    </row>
    <row r="20641" spans="1:8" x14ac:dyDescent="0.25">
      <c r="A20641" s="41">
        <v>1512355759</v>
      </c>
      <c r="B20641" s="41">
        <v>1</v>
      </c>
      <c r="C20641" s="41">
        <v>2594</v>
      </c>
      <c r="D20641" s="39" t="s">
        <v>58</v>
      </c>
      <c r="E20641" s="63" t="str">
        <f>D20641&amp;"_"&amp;B20641</f>
        <v>Shenzhen_1</v>
      </c>
      <c r="F20641" s="70">
        <v>0.67997643199779367</v>
      </c>
      <c r="G20641" s="63">
        <f>COUNTIFS($E$10:E20641,E20641)</f>
        <v>2052</v>
      </c>
      <c r="H20641" s="39" t="str">
        <f t="shared" si="322"/>
        <v>Out</v>
      </c>
    </row>
    <row r="20642" spans="1:8" x14ac:dyDescent="0.25">
      <c r="A20642" s="41">
        <v>1518474944</v>
      </c>
      <c r="B20642" s="41">
        <v>1</v>
      </c>
      <c r="C20642" s="41">
        <v>342</v>
      </c>
      <c r="D20642" s="39" t="s">
        <v>58</v>
      </c>
      <c r="E20642" s="63" t="str">
        <f>D20642&amp;"_"&amp;B20642</f>
        <v>Shenzhen_1</v>
      </c>
      <c r="F20642" s="70">
        <v>0.68044075443486418</v>
      </c>
      <c r="G20642" s="63">
        <f>COUNTIFS($E$10:E20642,E20642)</f>
        <v>2053</v>
      </c>
      <c r="H20642" s="39" t="str">
        <f t="shared" si="322"/>
        <v>Out</v>
      </c>
    </row>
    <row r="20643" spans="1:8" x14ac:dyDescent="0.25">
      <c r="A20643" s="41">
        <v>1516048518</v>
      </c>
      <c r="B20643" s="41">
        <v>1</v>
      </c>
      <c r="C20643" s="41">
        <v>2418</v>
      </c>
      <c r="D20643" s="39" t="s">
        <v>58</v>
      </c>
      <c r="E20643" s="63" t="str">
        <f>D20643&amp;"_"&amp;B20643</f>
        <v>Shenzhen_1</v>
      </c>
      <c r="F20643" s="70">
        <v>0.68110211164160062</v>
      </c>
      <c r="G20643" s="63">
        <f>COUNTIFS($E$10:E20643,E20643)</f>
        <v>2054</v>
      </c>
      <c r="H20643" s="39" t="str">
        <f t="shared" si="322"/>
        <v>Out</v>
      </c>
    </row>
    <row r="20644" spans="1:8" x14ac:dyDescent="0.25">
      <c r="A20644" s="41">
        <v>1517304625</v>
      </c>
      <c r="B20644" s="41">
        <v>1</v>
      </c>
      <c r="C20644" s="41">
        <v>3102</v>
      </c>
      <c r="D20644" s="39" t="s">
        <v>58</v>
      </c>
      <c r="E20644" s="63" t="str">
        <f>D20644&amp;"_"&amp;B20644</f>
        <v>Shenzhen_1</v>
      </c>
      <c r="F20644" s="70">
        <v>0.6812686199868927</v>
      </c>
      <c r="G20644" s="63">
        <f>COUNTIFS($E$10:E20644,E20644)</f>
        <v>2055</v>
      </c>
      <c r="H20644" s="39" t="str">
        <f t="shared" si="322"/>
        <v>Out</v>
      </c>
    </row>
    <row r="20645" spans="1:8" x14ac:dyDescent="0.25">
      <c r="A20645" s="41">
        <v>1516687927</v>
      </c>
      <c r="B20645" s="41">
        <v>1</v>
      </c>
      <c r="C20645" s="41">
        <v>3041</v>
      </c>
      <c r="D20645" s="39" t="s">
        <v>58</v>
      </c>
      <c r="E20645" s="63" t="str">
        <f>D20645&amp;"_"&amp;B20645</f>
        <v>Shenzhen_1</v>
      </c>
      <c r="F20645" s="70">
        <v>0.68137284347163241</v>
      </c>
      <c r="G20645" s="63">
        <f>COUNTIFS($E$10:E20645,E20645)</f>
        <v>2056</v>
      </c>
      <c r="H20645" s="39" t="str">
        <f t="shared" si="322"/>
        <v>Out</v>
      </c>
    </row>
    <row r="20646" spans="1:8" x14ac:dyDescent="0.25">
      <c r="A20646" s="41">
        <v>1511953404</v>
      </c>
      <c r="B20646" s="41">
        <v>1</v>
      </c>
      <c r="C20646" s="41">
        <v>4922</v>
      </c>
      <c r="D20646" s="39" t="s">
        <v>58</v>
      </c>
      <c r="E20646" s="63" t="str">
        <f>D20646&amp;"_"&amp;B20646</f>
        <v>Shenzhen_1</v>
      </c>
      <c r="F20646" s="70">
        <v>0.68206417405537534</v>
      </c>
      <c r="G20646" s="63">
        <f>COUNTIFS($E$10:E20646,E20646)</f>
        <v>2057</v>
      </c>
      <c r="H20646" s="39" t="str">
        <f t="shared" si="322"/>
        <v>Out</v>
      </c>
    </row>
    <row r="20647" spans="1:8" x14ac:dyDescent="0.25">
      <c r="A20647" s="41">
        <v>1516096176</v>
      </c>
      <c r="B20647" s="41">
        <v>1</v>
      </c>
      <c r="C20647" s="41">
        <v>2419</v>
      </c>
      <c r="D20647" s="39" t="s">
        <v>58</v>
      </c>
      <c r="E20647" s="63" t="str">
        <f>D20647&amp;"_"&amp;B20647</f>
        <v>Shenzhen_1</v>
      </c>
      <c r="F20647" s="70">
        <v>0.68252198283497389</v>
      </c>
      <c r="G20647" s="63">
        <f>COUNTIFS($E$10:E20647,E20647)</f>
        <v>2058</v>
      </c>
      <c r="H20647" s="39" t="str">
        <f t="shared" si="322"/>
        <v>Out</v>
      </c>
    </row>
    <row r="20648" spans="1:8" x14ac:dyDescent="0.25">
      <c r="A20648" s="41">
        <v>1511984803</v>
      </c>
      <c r="B20648" s="41">
        <v>1</v>
      </c>
      <c r="C20648" s="41">
        <v>2072</v>
      </c>
      <c r="D20648" s="39" t="s">
        <v>58</v>
      </c>
      <c r="E20648" s="63" t="str">
        <f>D20648&amp;"_"&amp;B20648</f>
        <v>Shenzhen_1</v>
      </c>
      <c r="F20648" s="70">
        <v>0.68301830491074234</v>
      </c>
      <c r="G20648" s="63">
        <f>COUNTIFS($E$10:E20648,E20648)</f>
        <v>2059</v>
      </c>
      <c r="H20648" s="39" t="str">
        <f t="shared" si="322"/>
        <v>Out</v>
      </c>
    </row>
    <row r="20649" spans="1:8" x14ac:dyDescent="0.25">
      <c r="A20649" s="41">
        <v>1513255793</v>
      </c>
      <c r="B20649" s="41">
        <v>1</v>
      </c>
      <c r="C20649" s="41">
        <v>428</v>
      </c>
      <c r="D20649" s="39" t="s">
        <v>58</v>
      </c>
      <c r="E20649" s="63" t="str">
        <f>D20649&amp;"_"&amp;B20649</f>
        <v>Shenzhen_1</v>
      </c>
      <c r="F20649" s="70">
        <v>0.68325990617046684</v>
      </c>
      <c r="G20649" s="63">
        <f>COUNTIFS($E$10:E20649,E20649)</f>
        <v>2060</v>
      </c>
      <c r="H20649" s="39" t="str">
        <f t="shared" si="322"/>
        <v>Out</v>
      </c>
    </row>
    <row r="20650" spans="1:8" x14ac:dyDescent="0.25">
      <c r="A20650" s="41">
        <v>1511972435</v>
      </c>
      <c r="B20650" s="41">
        <v>1</v>
      </c>
      <c r="C20650" s="41">
        <v>2554</v>
      </c>
      <c r="D20650" s="39" t="s">
        <v>58</v>
      </c>
      <c r="E20650" s="63" t="str">
        <f>D20650&amp;"_"&amp;B20650</f>
        <v>Shenzhen_1</v>
      </c>
      <c r="F20650" s="70">
        <v>0.68332280179679661</v>
      </c>
      <c r="G20650" s="63">
        <f>COUNTIFS($E$10:E20650,E20650)</f>
        <v>2061</v>
      </c>
      <c r="H20650" s="39" t="str">
        <f t="shared" si="322"/>
        <v>Out</v>
      </c>
    </row>
    <row r="20651" spans="1:8" x14ac:dyDescent="0.25">
      <c r="A20651" s="41">
        <v>1513788516</v>
      </c>
      <c r="B20651" s="41">
        <v>1</v>
      </c>
      <c r="C20651" s="41">
        <v>2126</v>
      </c>
      <c r="D20651" s="39" t="s">
        <v>58</v>
      </c>
      <c r="E20651" s="63" t="str">
        <f>D20651&amp;"_"&amp;B20651</f>
        <v>Shenzhen_1</v>
      </c>
      <c r="F20651" s="70">
        <v>0.68336419650561697</v>
      </c>
      <c r="G20651" s="63">
        <f>COUNTIFS($E$10:E20651,E20651)</f>
        <v>2062</v>
      </c>
      <c r="H20651" s="39" t="str">
        <f t="shared" si="322"/>
        <v>Out</v>
      </c>
    </row>
    <row r="20652" spans="1:8" x14ac:dyDescent="0.25">
      <c r="A20652" s="41">
        <v>1512316045</v>
      </c>
      <c r="B20652" s="41">
        <v>1</v>
      </c>
      <c r="C20652" s="41">
        <v>262</v>
      </c>
      <c r="D20652" s="39" t="s">
        <v>58</v>
      </c>
      <c r="E20652" s="63" t="str">
        <f>D20652&amp;"_"&amp;B20652</f>
        <v>Shenzhen_1</v>
      </c>
      <c r="F20652" s="70">
        <v>0.68378080676525366</v>
      </c>
      <c r="G20652" s="63">
        <f>COUNTIFS($E$10:E20652,E20652)</f>
        <v>2063</v>
      </c>
      <c r="H20652" s="39" t="str">
        <f t="shared" si="322"/>
        <v>Out</v>
      </c>
    </row>
    <row r="20653" spans="1:8" x14ac:dyDescent="0.25">
      <c r="A20653" s="41">
        <v>1515466693</v>
      </c>
      <c r="B20653" s="41">
        <v>1</v>
      </c>
      <c r="C20653" s="41">
        <v>2223</v>
      </c>
      <c r="D20653" s="39" t="s">
        <v>58</v>
      </c>
      <c r="E20653" s="63" t="str">
        <f>D20653&amp;"_"&amp;B20653</f>
        <v>Shenzhen_1</v>
      </c>
      <c r="F20653" s="70">
        <v>0.68387531464392159</v>
      </c>
      <c r="G20653" s="63">
        <f>COUNTIFS($E$10:E20653,E20653)</f>
        <v>2064</v>
      </c>
      <c r="H20653" s="39" t="str">
        <f t="shared" si="322"/>
        <v>Out</v>
      </c>
    </row>
    <row r="20654" spans="1:8" x14ac:dyDescent="0.25">
      <c r="A20654" s="41">
        <v>1515515636</v>
      </c>
      <c r="B20654" s="41">
        <v>1</v>
      </c>
      <c r="C20654" s="41">
        <v>2246</v>
      </c>
      <c r="D20654" s="39" t="s">
        <v>58</v>
      </c>
      <c r="E20654" s="63" t="str">
        <f>D20654&amp;"_"&amp;B20654</f>
        <v>Shenzhen_1</v>
      </c>
      <c r="F20654" s="70">
        <v>0.6843569115507312</v>
      </c>
      <c r="G20654" s="63">
        <f>COUNTIFS($E$10:E20654,E20654)</f>
        <v>2065</v>
      </c>
      <c r="H20654" s="39" t="str">
        <f t="shared" si="322"/>
        <v>Out</v>
      </c>
    </row>
    <row r="20655" spans="1:8" x14ac:dyDescent="0.25">
      <c r="A20655" s="41">
        <v>1514131148</v>
      </c>
      <c r="B20655" s="41">
        <v>1</v>
      </c>
      <c r="C20655" s="41">
        <v>1648</v>
      </c>
      <c r="D20655" s="39" t="s">
        <v>58</v>
      </c>
      <c r="E20655" s="63" t="str">
        <f>D20655&amp;"_"&amp;B20655</f>
        <v>Shenzhen_1</v>
      </c>
      <c r="F20655" s="70">
        <v>0.68441089981415926</v>
      </c>
      <c r="G20655" s="63">
        <f>COUNTIFS($E$10:E20655,E20655)</f>
        <v>2066</v>
      </c>
      <c r="H20655" s="39" t="str">
        <f t="shared" si="322"/>
        <v>Out</v>
      </c>
    </row>
    <row r="20656" spans="1:8" x14ac:dyDescent="0.25">
      <c r="A20656" s="41">
        <v>1517771493</v>
      </c>
      <c r="B20656" s="41">
        <v>1</v>
      </c>
      <c r="C20656" s="41">
        <v>2134</v>
      </c>
      <c r="D20656" s="39" t="s">
        <v>58</v>
      </c>
      <c r="E20656" s="63" t="str">
        <f>D20656&amp;"_"&amp;B20656</f>
        <v>Shenzhen_1</v>
      </c>
      <c r="F20656" s="70">
        <v>0.68446498605057671</v>
      </c>
      <c r="G20656" s="63">
        <f>COUNTIFS($E$10:E20656,E20656)</f>
        <v>2067</v>
      </c>
      <c r="H20656" s="39" t="str">
        <f t="shared" si="322"/>
        <v>Out</v>
      </c>
    </row>
    <row r="20657" spans="1:8" x14ac:dyDescent="0.25">
      <c r="A20657" s="41">
        <v>1515396126</v>
      </c>
      <c r="B20657" s="41">
        <v>1</v>
      </c>
      <c r="C20657" s="41">
        <v>1185</v>
      </c>
      <c r="D20657" s="39" t="s">
        <v>58</v>
      </c>
      <c r="E20657" s="63" t="str">
        <f>D20657&amp;"_"&amp;B20657</f>
        <v>Shenzhen_1</v>
      </c>
      <c r="F20657" s="70">
        <v>0.6846731863054818</v>
      </c>
      <c r="G20657" s="63">
        <f>COUNTIFS($E$10:E20657,E20657)</f>
        <v>2068</v>
      </c>
      <c r="H20657" s="39" t="str">
        <f t="shared" si="322"/>
        <v>Out</v>
      </c>
    </row>
    <row r="20658" spans="1:8" x14ac:dyDescent="0.25">
      <c r="A20658" s="41">
        <v>1517748668</v>
      </c>
      <c r="B20658" s="41">
        <v>1</v>
      </c>
      <c r="C20658" s="41">
        <v>1169</v>
      </c>
      <c r="D20658" s="39" t="s">
        <v>58</v>
      </c>
      <c r="E20658" s="63" t="str">
        <f>D20658&amp;"_"&amp;B20658</f>
        <v>Shenzhen_1</v>
      </c>
      <c r="F20658" s="70">
        <v>0.68486419254740893</v>
      </c>
      <c r="G20658" s="63">
        <f>COUNTIFS($E$10:E20658,E20658)</f>
        <v>2069</v>
      </c>
      <c r="H20658" s="39" t="str">
        <f t="shared" si="322"/>
        <v>Out</v>
      </c>
    </row>
    <row r="20659" spans="1:8" x14ac:dyDescent="0.25">
      <c r="A20659" s="41">
        <v>1517169257</v>
      </c>
      <c r="B20659" s="41">
        <v>1</v>
      </c>
      <c r="C20659" s="41">
        <v>3156</v>
      </c>
      <c r="D20659" s="39" t="s">
        <v>58</v>
      </c>
      <c r="E20659" s="63" t="str">
        <f>D20659&amp;"_"&amp;B20659</f>
        <v>Shenzhen_1</v>
      </c>
      <c r="F20659" s="70">
        <v>0.68514015600537637</v>
      </c>
      <c r="G20659" s="63">
        <f>COUNTIFS($E$10:E20659,E20659)</f>
        <v>2070</v>
      </c>
      <c r="H20659" s="39" t="str">
        <f t="shared" si="322"/>
        <v>Out</v>
      </c>
    </row>
    <row r="20660" spans="1:8" x14ac:dyDescent="0.25">
      <c r="A20660" s="41">
        <v>1519017788</v>
      </c>
      <c r="B20660" s="41">
        <v>1</v>
      </c>
      <c r="C20660" s="41">
        <v>1845</v>
      </c>
      <c r="D20660" s="39" t="s">
        <v>58</v>
      </c>
      <c r="E20660" s="63" t="str">
        <f>D20660&amp;"_"&amp;B20660</f>
        <v>Shenzhen_1</v>
      </c>
      <c r="F20660" s="70">
        <v>0.68541181268535467</v>
      </c>
      <c r="G20660" s="63">
        <f>COUNTIFS($E$10:E20660,E20660)</f>
        <v>2071</v>
      </c>
      <c r="H20660" s="39" t="str">
        <f t="shared" si="322"/>
        <v>Out</v>
      </c>
    </row>
    <row r="20661" spans="1:8" x14ac:dyDescent="0.25">
      <c r="A20661" s="41">
        <v>1518319707</v>
      </c>
      <c r="B20661" s="41">
        <v>1</v>
      </c>
      <c r="C20661" s="41">
        <v>461</v>
      </c>
      <c r="D20661" s="39" t="s">
        <v>58</v>
      </c>
      <c r="E20661" s="63" t="str">
        <f>D20661&amp;"_"&amp;B20661</f>
        <v>Shenzhen_1</v>
      </c>
      <c r="F20661" s="70">
        <v>0.68543897864832404</v>
      </c>
      <c r="G20661" s="63">
        <f>COUNTIFS($E$10:E20661,E20661)</f>
        <v>2072</v>
      </c>
      <c r="H20661" s="39" t="str">
        <f t="shared" si="322"/>
        <v>Out</v>
      </c>
    </row>
    <row r="20662" spans="1:8" x14ac:dyDescent="0.25">
      <c r="A20662" s="41">
        <v>1512252478</v>
      </c>
      <c r="B20662" s="41">
        <v>1</v>
      </c>
      <c r="C20662" s="41">
        <v>3507</v>
      </c>
      <c r="D20662" s="39" t="s">
        <v>58</v>
      </c>
      <c r="E20662" s="63" t="str">
        <f>D20662&amp;"_"&amp;B20662</f>
        <v>Shenzhen_1</v>
      </c>
      <c r="F20662" s="70">
        <v>0.68557521051000947</v>
      </c>
      <c r="G20662" s="63">
        <f>COUNTIFS($E$10:E20662,E20662)</f>
        <v>2073</v>
      </c>
      <c r="H20662" s="39" t="str">
        <f t="shared" si="322"/>
        <v>Out</v>
      </c>
    </row>
    <row r="20663" spans="1:8" x14ac:dyDescent="0.25">
      <c r="A20663" s="41">
        <v>1513736817</v>
      </c>
      <c r="B20663" s="41">
        <v>1</v>
      </c>
      <c r="C20663" s="41">
        <v>620</v>
      </c>
      <c r="D20663" s="39" t="s">
        <v>58</v>
      </c>
      <c r="E20663" s="63" t="str">
        <f>D20663&amp;"_"&amp;B20663</f>
        <v>Shenzhen_1</v>
      </c>
      <c r="F20663" s="70">
        <v>0.68588244880003923</v>
      </c>
      <c r="G20663" s="63">
        <f>COUNTIFS($E$10:E20663,E20663)</f>
        <v>2074</v>
      </c>
      <c r="H20663" s="39" t="str">
        <f t="shared" si="322"/>
        <v>Out</v>
      </c>
    </row>
    <row r="20664" spans="1:8" x14ac:dyDescent="0.25">
      <c r="A20664" s="41">
        <v>1515445099</v>
      </c>
      <c r="B20664" s="41">
        <v>1</v>
      </c>
      <c r="C20664" s="41">
        <v>2258</v>
      </c>
      <c r="D20664" s="39" t="s">
        <v>58</v>
      </c>
      <c r="E20664" s="63" t="str">
        <f>D20664&amp;"_"&amp;B20664</f>
        <v>Shenzhen_1</v>
      </c>
      <c r="F20664" s="70">
        <v>0.68646498394473954</v>
      </c>
      <c r="G20664" s="63">
        <f>COUNTIFS($E$10:E20664,E20664)</f>
        <v>2075</v>
      </c>
      <c r="H20664" s="39" t="str">
        <f t="shared" si="322"/>
        <v>Out</v>
      </c>
    </row>
    <row r="20665" spans="1:8" x14ac:dyDescent="0.25">
      <c r="A20665" s="41">
        <v>1514821605</v>
      </c>
      <c r="B20665" s="41">
        <v>1</v>
      </c>
      <c r="C20665" s="41">
        <v>828</v>
      </c>
      <c r="D20665" s="39" t="s">
        <v>58</v>
      </c>
      <c r="E20665" s="63" t="str">
        <f>D20665&amp;"_"&amp;B20665</f>
        <v>Shenzhen_1</v>
      </c>
      <c r="F20665" s="70">
        <v>0.68695815996023457</v>
      </c>
      <c r="G20665" s="63">
        <f>COUNTIFS($E$10:E20665,E20665)</f>
        <v>2076</v>
      </c>
      <c r="H20665" s="39" t="str">
        <f t="shared" si="322"/>
        <v>Out</v>
      </c>
    </row>
    <row r="20666" spans="1:8" x14ac:dyDescent="0.25">
      <c r="A20666" s="41">
        <v>1514479376</v>
      </c>
      <c r="B20666" s="41">
        <v>1</v>
      </c>
      <c r="C20666" s="41">
        <v>2049</v>
      </c>
      <c r="D20666" s="39" t="s">
        <v>58</v>
      </c>
      <c r="E20666" s="63" t="str">
        <f>D20666&amp;"_"&amp;B20666</f>
        <v>Shenzhen_1</v>
      </c>
      <c r="F20666" s="70">
        <v>0.68702281185650038</v>
      </c>
      <c r="G20666" s="63">
        <f>COUNTIFS($E$10:E20666,E20666)</f>
        <v>2077</v>
      </c>
      <c r="H20666" s="39" t="str">
        <f t="shared" si="322"/>
        <v>Out</v>
      </c>
    </row>
    <row r="20667" spans="1:8" x14ac:dyDescent="0.25">
      <c r="A20667" s="41">
        <v>1516366413</v>
      </c>
      <c r="B20667" s="41">
        <v>1</v>
      </c>
      <c r="C20667" s="41">
        <v>2976</v>
      </c>
      <c r="D20667" s="39" t="s">
        <v>58</v>
      </c>
      <c r="E20667" s="63" t="str">
        <f>D20667&amp;"_"&amp;B20667</f>
        <v>Shenzhen_1</v>
      </c>
      <c r="F20667" s="70">
        <v>0.68706937638898014</v>
      </c>
      <c r="G20667" s="63">
        <f>COUNTIFS($E$10:E20667,E20667)</f>
        <v>2078</v>
      </c>
      <c r="H20667" s="39" t="str">
        <f t="shared" si="322"/>
        <v>Out</v>
      </c>
    </row>
    <row r="20668" spans="1:8" x14ac:dyDescent="0.25">
      <c r="A20668" s="41">
        <v>1516020837</v>
      </c>
      <c r="B20668" s="41">
        <v>1</v>
      </c>
      <c r="C20668" s="41">
        <v>1187</v>
      </c>
      <c r="D20668" s="39" t="s">
        <v>58</v>
      </c>
      <c r="E20668" s="63" t="str">
        <f>D20668&amp;"_"&amp;B20668</f>
        <v>Shenzhen_1</v>
      </c>
      <c r="F20668" s="70">
        <v>0.68721003632192967</v>
      </c>
      <c r="G20668" s="63">
        <f>COUNTIFS($E$10:E20668,E20668)</f>
        <v>2079</v>
      </c>
      <c r="H20668" s="39" t="str">
        <f t="shared" si="322"/>
        <v>Out</v>
      </c>
    </row>
    <row r="20669" spans="1:8" x14ac:dyDescent="0.25">
      <c r="A20669" s="41">
        <v>1518725119</v>
      </c>
      <c r="B20669" s="41">
        <v>1</v>
      </c>
      <c r="C20669" s="41">
        <v>3298</v>
      </c>
      <c r="D20669" s="39" t="s">
        <v>58</v>
      </c>
      <c r="E20669" s="63" t="str">
        <f>D20669&amp;"_"&amp;B20669</f>
        <v>Shenzhen_1</v>
      </c>
      <c r="F20669" s="70">
        <v>0.6872391205832834</v>
      </c>
      <c r="G20669" s="63">
        <f>COUNTIFS($E$10:E20669,E20669)</f>
        <v>2080</v>
      </c>
      <c r="H20669" s="39" t="str">
        <f t="shared" si="322"/>
        <v>Out</v>
      </c>
    </row>
    <row r="20670" spans="1:8" x14ac:dyDescent="0.25">
      <c r="A20670" s="41">
        <v>1511789414</v>
      </c>
      <c r="B20670" s="41">
        <v>1</v>
      </c>
      <c r="C20670" s="41">
        <v>176</v>
      </c>
      <c r="D20670" s="39" t="s">
        <v>58</v>
      </c>
      <c r="E20670" s="63" t="str">
        <f>D20670&amp;"_"&amp;B20670</f>
        <v>Shenzhen_1</v>
      </c>
      <c r="F20670" s="70">
        <v>0.68749430057346217</v>
      </c>
      <c r="G20670" s="63">
        <f>COUNTIFS($E$10:E20670,E20670)</f>
        <v>2081</v>
      </c>
      <c r="H20670" s="39" t="str">
        <f t="shared" si="322"/>
        <v>Out</v>
      </c>
    </row>
    <row r="20671" spans="1:8" x14ac:dyDescent="0.25">
      <c r="A20671" s="41">
        <v>1516856028</v>
      </c>
      <c r="B20671" s="41">
        <v>1</v>
      </c>
      <c r="C20671" s="41">
        <v>1759</v>
      </c>
      <c r="D20671" s="39" t="s">
        <v>58</v>
      </c>
      <c r="E20671" s="63" t="str">
        <f>D20671&amp;"_"&amp;B20671</f>
        <v>Shenzhen_1</v>
      </c>
      <c r="F20671" s="70">
        <v>0.68778404326722908</v>
      </c>
      <c r="G20671" s="63">
        <f>COUNTIFS($E$10:E20671,E20671)</f>
        <v>2082</v>
      </c>
      <c r="H20671" s="39" t="str">
        <f t="shared" si="322"/>
        <v>Out</v>
      </c>
    </row>
    <row r="20672" spans="1:8" x14ac:dyDescent="0.25">
      <c r="A20672" s="41">
        <v>1511857967</v>
      </c>
      <c r="B20672" s="41">
        <v>1</v>
      </c>
      <c r="C20672" s="41">
        <v>80</v>
      </c>
      <c r="D20672" s="39" t="s">
        <v>58</v>
      </c>
      <c r="E20672" s="63" t="str">
        <f>D20672&amp;"_"&amp;B20672</f>
        <v>Shenzhen_1</v>
      </c>
      <c r="F20672" s="70">
        <v>0.68787786118416694</v>
      </c>
      <c r="G20672" s="63">
        <f>COUNTIFS($E$10:E20672,E20672)</f>
        <v>2083</v>
      </c>
      <c r="H20672" s="39" t="str">
        <f t="shared" si="322"/>
        <v>Out</v>
      </c>
    </row>
    <row r="20673" spans="1:8" x14ac:dyDescent="0.25">
      <c r="A20673" s="41">
        <v>1517017625</v>
      </c>
      <c r="B20673" s="41">
        <v>1</v>
      </c>
      <c r="C20673" s="41">
        <v>1176</v>
      </c>
      <c r="D20673" s="39" t="s">
        <v>58</v>
      </c>
      <c r="E20673" s="63" t="str">
        <f>D20673&amp;"_"&amp;B20673</f>
        <v>Shenzhen_1</v>
      </c>
      <c r="F20673" s="70">
        <v>0.68850742694167222</v>
      </c>
      <c r="G20673" s="63">
        <f>COUNTIFS($E$10:E20673,E20673)</f>
        <v>2084</v>
      </c>
      <c r="H20673" s="39" t="str">
        <f t="shared" si="322"/>
        <v>Out</v>
      </c>
    </row>
    <row r="20674" spans="1:8" x14ac:dyDescent="0.25">
      <c r="A20674" s="41">
        <v>1514233114</v>
      </c>
      <c r="B20674" s="41">
        <v>1</v>
      </c>
      <c r="C20674" s="41">
        <v>5857</v>
      </c>
      <c r="D20674" s="39" t="s">
        <v>58</v>
      </c>
      <c r="E20674" s="63" t="str">
        <f>D20674&amp;"_"&amp;B20674</f>
        <v>Shenzhen_1</v>
      </c>
      <c r="F20674" s="70">
        <v>0.6885306742406857</v>
      </c>
      <c r="G20674" s="63">
        <f>COUNTIFS($E$10:E20674,E20674)</f>
        <v>2085</v>
      </c>
      <c r="H20674" s="39" t="str">
        <f t="shared" si="322"/>
        <v>Out</v>
      </c>
    </row>
    <row r="20675" spans="1:8" x14ac:dyDescent="0.25">
      <c r="A20675" s="41">
        <v>1511940249</v>
      </c>
      <c r="B20675" s="41">
        <v>1</v>
      </c>
      <c r="C20675" s="41">
        <v>1051</v>
      </c>
      <c r="D20675" s="39" t="s">
        <v>58</v>
      </c>
      <c r="E20675" s="63" t="str">
        <f>D20675&amp;"_"&amp;B20675</f>
        <v>Shenzhen_1</v>
      </c>
      <c r="F20675" s="70">
        <v>0.68901338814809721</v>
      </c>
      <c r="G20675" s="63">
        <f>COUNTIFS($E$10:E20675,E20675)</f>
        <v>2086</v>
      </c>
      <c r="H20675" s="39" t="str">
        <f t="shared" si="322"/>
        <v>Out</v>
      </c>
    </row>
    <row r="20676" spans="1:8" x14ac:dyDescent="0.25">
      <c r="A20676" s="41">
        <v>1516225374</v>
      </c>
      <c r="B20676" s="41">
        <v>1</v>
      </c>
      <c r="C20676" s="41">
        <v>223</v>
      </c>
      <c r="D20676" s="39" t="s">
        <v>58</v>
      </c>
      <c r="E20676" s="63" t="str">
        <f>D20676&amp;"_"&amp;B20676</f>
        <v>Shenzhen_1</v>
      </c>
      <c r="F20676" s="70">
        <v>0.68973446995887788</v>
      </c>
      <c r="G20676" s="63">
        <f>COUNTIFS($E$10:E20676,E20676)</f>
        <v>2087</v>
      </c>
      <c r="H20676" s="39" t="str">
        <f t="shared" si="322"/>
        <v>Out</v>
      </c>
    </row>
    <row r="20677" spans="1:8" x14ac:dyDescent="0.25">
      <c r="A20677" s="41">
        <v>1514930487</v>
      </c>
      <c r="B20677" s="41">
        <v>1</v>
      </c>
      <c r="C20677" s="41">
        <v>896</v>
      </c>
      <c r="D20677" s="39" t="s">
        <v>58</v>
      </c>
      <c r="E20677" s="63" t="str">
        <f>D20677&amp;"_"&amp;B20677</f>
        <v>Shenzhen_1</v>
      </c>
      <c r="F20677" s="70">
        <v>0.68984377548743769</v>
      </c>
      <c r="G20677" s="63">
        <f>COUNTIFS($E$10:E20677,E20677)</f>
        <v>2088</v>
      </c>
      <c r="H20677" s="39" t="str">
        <f t="shared" si="322"/>
        <v>Out</v>
      </c>
    </row>
    <row r="20678" spans="1:8" x14ac:dyDescent="0.25">
      <c r="A20678" s="41">
        <v>1511369315</v>
      </c>
      <c r="B20678" s="41">
        <v>1</v>
      </c>
      <c r="C20678" s="41">
        <v>995</v>
      </c>
      <c r="D20678" s="39" t="s">
        <v>58</v>
      </c>
      <c r="E20678" s="63" t="str">
        <f>D20678&amp;"_"&amp;B20678</f>
        <v>Shenzhen_1</v>
      </c>
      <c r="F20678" s="70">
        <v>0.69033479949544807</v>
      </c>
      <c r="G20678" s="63">
        <f>COUNTIFS($E$10:E20678,E20678)</f>
        <v>2089</v>
      </c>
      <c r="H20678" s="39" t="str">
        <f t="shared" si="322"/>
        <v>Out</v>
      </c>
    </row>
    <row r="20679" spans="1:8" x14ac:dyDescent="0.25">
      <c r="A20679" s="41">
        <v>1516730287</v>
      </c>
      <c r="B20679" s="41">
        <v>1</v>
      </c>
      <c r="C20679" s="41">
        <v>616</v>
      </c>
      <c r="D20679" s="39" t="s">
        <v>58</v>
      </c>
      <c r="E20679" s="63" t="str">
        <f>D20679&amp;"_"&amp;B20679</f>
        <v>Shenzhen_1</v>
      </c>
      <c r="F20679" s="70">
        <v>0.69078062646282079</v>
      </c>
      <c r="G20679" s="63">
        <f>COUNTIFS($E$10:E20679,E20679)</f>
        <v>2090</v>
      </c>
      <c r="H20679" s="39" t="str">
        <f t="shared" si="322"/>
        <v>Out</v>
      </c>
    </row>
    <row r="20680" spans="1:8" x14ac:dyDescent="0.25">
      <c r="A20680" s="41">
        <v>1515729193</v>
      </c>
      <c r="B20680" s="41">
        <v>1</v>
      </c>
      <c r="C20680" s="41">
        <v>2107</v>
      </c>
      <c r="D20680" s="39" t="s">
        <v>58</v>
      </c>
      <c r="E20680" s="63" t="str">
        <f>D20680&amp;"_"&amp;B20680</f>
        <v>Shenzhen_1</v>
      </c>
      <c r="F20680" s="70">
        <v>0.69087882814721691</v>
      </c>
      <c r="G20680" s="63">
        <f>COUNTIFS($E$10:E20680,E20680)</f>
        <v>2091</v>
      </c>
      <c r="H20680" s="39" t="str">
        <f t="shared" si="322"/>
        <v>Out</v>
      </c>
    </row>
    <row r="20681" spans="1:8" x14ac:dyDescent="0.25">
      <c r="A20681" s="41">
        <v>1514929303</v>
      </c>
      <c r="B20681" s="41">
        <v>1</v>
      </c>
      <c r="C20681" s="41">
        <v>1516</v>
      </c>
      <c r="D20681" s="39" t="s">
        <v>58</v>
      </c>
      <c r="E20681" s="63" t="str">
        <f>D20681&amp;"_"&amp;B20681</f>
        <v>Shenzhen_1</v>
      </c>
      <c r="F20681" s="70">
        <v>0.69113180589741308</v>
      </c>
      <c r="G20681" s="63">
        <f>COUNTIFS($E$10:E20681,E20681)</f>
        <v>2092</v>
      </c>
      <c r="H20681" s="39" t="str">
        <f t="shared" si="322"/>
        <v>Out</v>
      </c>
    </row>
    <row r="20682" spans="1:8" x14ac:dyDescent="0.25">
      <c r="A20682" s="41">
        <v>1519575603</v>
      </c>
      <c r="B20682" s="41">
        <v>1</v>
      </c>
      <c r="C20682" s="41">
        <v>1928</v>
      </c>
      <c r="D20682" s="39" t="s">
        <v>58</v>
      </c>
      <c r="E20682" s="63" t="str">
        <f>D20682&amp;"_"&amp;B20682</f>
        <v>Shenzhen_1</v>
      </c>
      <c r="F20682" s="70">
        <v>0.69160313818255592</v>
      </c>
      <c r="G20682" s="63">
        <f>COUNTIFS($E$10:E20682,E20682)</f>
        <v>2093</v>
      </c>
      <c r="H20682" s="39" t="str">
        <f t="shared" si="322"/>
        <v>Out</v>
      </c>
    </row>
    <row r="20683" spans="1:8" x14ac:dyDescent="0.25">
      <c r="A20683" s="41">
        <v>1519369626</v>
      </c>
      <c r="B20683" s="41">
        <v>1</v>
      </c>
      <c r="C20683" s="41">
        <v>751</v>
      </c>
      <c r="D20683" s="39" t="s">
        <v>58</v>
      </c>
      <c r="E20683" s="63" t="str">
        <f>D20683&amp;"_"&amp;B20683</f>
        <v>Shenzhen_1</v>
      </c>
      <c r="F20683" s="70">
        <v>0.69172898154240992</v>
      </c>
      <c r="G20683" s="63">
        <f>COUNTIFS($E$10:E20683,E20683)</f>
        <v>2094</v>
      </c>
      <c r="H20683" s="39" t="str">
        <f t="shared" ref="H20683:H20746" si="323">IF(ROW()&lt;=3000,"Test",
IF(ROW()&lt;=6000,"Control",
"Out"))</f>
        <v>Out</v>
      </c>
    </row>
    <row r="20684" spans="1:8" x14ac:dyDescent="0.25">
      <c r="A20684" s="41">
        <v>1512476895</v>
      </c>
      <c r="B20684" s="41">
        <v>1</v>
      </c>
      <c r="C20684" s="41">
        <v>3445</v>
      </c>
      <c r="D20684" s="39" t="s">
        <v>58</v>
      </c>
      <c r="E20684" s="63" t="str">
        <f>D20684&amp;"_"&amp;B20684</f>
        <v>Shenzhen_1</v>
      </c>
      <c r="F20684" s="70">
        <v>0.69184071916298684</v>
      </c>
      <c r="G20684" s="63">
        <f>COUNTIFS($E$10:E20684,E20684)</f>
        <v>2095</v>
      </c>
      <c r="H20684" s="39" t="str">
        <f t="shared" si="323"/>
        <v>Out</v>
      </c>
    </row>
    <row r="20685" spans="1:8" x14ac:dyDescent="0.25">
      <c r="A20685" s="41">
        <v>1512154054</v>
      </c>
      <c r="B20685" s="41">
        <v>1</v>
      </c>
      <c r="C20685" s="41">
        <v>3565</v>
      </c>
      <c r="D20685" s="39" t="s">
        <v>58</v>
      </c>
      <c r="E20685" s="63" t="str">
        <f>D20685&amp;"_"&amp;B20685</f>
        <v>Shenzhen_1</v>
      </c>
      <c r="F20685" s="70">
        <v>0.69187731246356032</v>
      </c>
      <c r="G20685" s="63">
        <f>COUNTIFS($E$10:E20685,E20685)</f>
        <v>2096</v>
      </c>
      <c r="H20685" s="39" t="str">
        <f t="shared" si="323"/>
        <v>Out</v>
      </c>
    </row>
    <row r="20686" spans="1:8" x14ac:dyDescent="0.25">
      <c r="A20686" s="41">
        <v>1519866916</v>
      </c>
      <c r="B20686" s="41">
        <v>1</v>
      </c>
      <c r="C20686" s="41">
        <v>3756</v>
      </c>
      <c r="D20686" s="39" t="s">
        <v>58</v>
      </c>
      <c r="E20686" s="63" t="str">
        <f>D20686&amp;"_"&amp;B20686</f>
        <v>Shenzhen_1</v>
      </c>
      <c r="F20686" s="70">
        <v>0.69218309114178633</v>
      </c>
      <c r="G20686" s="63">
        <f>COUNTIFS($E$10:E20686,E20686)</f>
        <v>2097</v>
      </c>
      <c r="H20686" s="39" t="str">
        <f t="shared" si="323"/>
        <v>Out</v>
      </c>
    </row>
    <row r="20687" spans="1:8" x14ac:dyDescent="0.25">
      <c r="A20687" s="41">
        <v>1518565794</v>
      </c>
      <c r="B20687" s="41">
        <v>1</v>
      </c>
      <c r="C20687" s="41">
        <v>634</v>
      </c>
      <c r="D20687" s="39" t="s">
        <v>58</v>
      </c>
      <c r="E20687" s="63" t="str">
        <f>D20687&amp;"_"&amp;B20687</f>
        <v>Shenzhen_1</v>
      </c>
      <c r="F20687" s="70">
        <v>0.6921993442770602</v>
      </c>
      <c r="G20687" s="63">
        <f>COUNTIFS($E$10:E20687,E20687)</f>
        <v>2098</v>
      </c>
      <c r="H20687" s="39" t="str">
        <f t="shared" si="323"/>
        <v>Out</v>
      </c>
    </row>
    <row r="20688" spans="1:8" x14ac:dyDescent="0.25">
      <c r="A20688" s="41">
        <v>1515671767</v>
      </c>
      <c r="B20688" s="41">
        <v>1</v>
      </c>
      <c r="C20688" s="41">
        <v>1438</v>
      </c>
      <c r="D20688" s="39" t="s">
        <v>58</v>
      </c>
      <c r="E20688" s="63" t="str">
        <f>D20688&amp;"_"&amp;B20688</f>
        <v>Shenzhen_1</v>
      </c>
      <c r="F20688" s="70">
        <v>0.69237145724778593</v>
      </c>
      <c r="G20688" s="63">
        <f>COUNTIFS($E$10:E20688,E20688)</f>
        <v>2099</v>
      </c>
      <c r="H20688" s="39" t="str">
        <f t="shared" si="323"/>
        <v>Out</v>
      </c>
    </row>
    <row r="20689" spans="1:8" x14ac:dyDescent="0.25">
      <c r="A20689" s="41">
        <v>1513328303</v>
      </c>
      <c r="B20689" s="41">
        <v>1</v>
      </c>
      <c r="C20689" s="41">
        <v>1526</v>
      </c>
      <c r="D20689" s="39" t="s">
        <v>58</v>
      </c>
      <c r="E20689" s="63" t="str">
        <f>D20689&amp;"_"&amp;B20689</f>
        <v>Shenzhen_1</v>
      </c>
      <c r="F20689" s="70">
        <v>0.69288764231656541</v>
      </c>
      <c r="G20689" s="63">
        <f>COUNTIFS($E$10:E20689,E20689)</f>
        <v>2100</v>
      </c>
      <c r="H20689" s="39" t="str">
        <f t="shared" si="323"/>
        <v>Out</v>
      </c>
    </row>
    <row r="20690" spans="1:8" x14ac:dyDescent="0.25">
      <c r="A20690" s="41">
        <v>1518216138</v>
      </c>
      <c r="B20690" s="41">
        <v>1</v>
      </c>
      <c r="C20690" s="41">
        <v>287</v>
      </c>
      <c r="D20690" s="39" t="s">
        <v>58</v>
      </c>
      <c r="E20690" s="63" t="str">
        <f>D20690&amp;"_"&amp;B20690</f>
        <v>Shenzhen_1</v>
      </c>
      <c r="F20690" s="70">
        <v>0.69414595273937207</v>
      </c>
      <c r="G20690" s="63">
        <f>COUNTIFS($E$10:E20690,E20690)</f>
        <v>2101</v>
      </c>
      <c r="H20690" s="39" t="str">
        <f t="shared" si="323"/>
        <v>Out</v>
      </c>
    </row>
    <row r="20691" spans="1:8" x14ac:dyDescent="0.25">
      <c r="A20691" s="41">
        <v>1513711896</v>
      </c>
      <c r="B20691" s="41">
        <v>1</v>
      </c>
      <c r="C20691" s="41">
        <v>1377</v>
      </c>
      <c r="D20691" s="39" t="s">
        <v>58</v>
      </c>
      <c r="E20691" s="63" t="str">
        <f>D20691&amp;"_"&amp;B20691</f>
        <v>Shenzhen_1</v>
      </c>
      <c r="F20691" s="70">
        <v>0.6943110673429097</v>
      </c>
      <c r="G20691" s="63">
        <f>COUNTIFS($E$10:E20691,E20691)</f>
        <v>2102</v>
      </c>
      <c r="H20691" s="39" t="str">
        <f t="shared" si="323"/>
        <v>Out</v>
      </c>
    </row>
    <row r="20692" spans="1:8" x14ac:dyDescent="0.25">
      <c r="A20692" s="41">
        <v>1514898203</v>
      </c>
      <c r="B20692" s="41">
        <v>1</v>
      </c>
      <c r="C20692" s="41">
        <v>304</v>
      </c>
      <c r="D20692" s="39" t="s">
        <v>58</v>
      </c>
      <c r="E20692" s="63" t="str">
        <f>D20692&amp;"_"&amp;B20692</f>
        <v>Shenzhen_1</v>
      </c>
      <c r="F20692" s="70">
        <v>0.69438093045327232</v>
      </c>
      <c r="G20692" s="63">
        <f>COUNTIFS($E$10:E20692,E20692)</f>
        <v>2103</v>
      </c>
      <c r="H20692" s="39" t="str">
        <f t="shared" si="323"/>
        <v>Out</v>
      </c>
    </row>
    <row r="20693" spans="1:8" x14ac:dyDescent="0.25">
      <c r="A20693" s="41">
        <v>1513621835</v>
      </c>
      <c r="B20693" s="41">
        <v>1</v>
      </c>
      <c r="C20693" s="41">
        <v>2443</v>
      </c>
      <c r="D20693" s="39" t="s">
        <v>58</v>
      </c>
      <c r="E20693" s="63" t="str">
        <f>D20693&amp;"_"&amp;B20693</f>
        <v>Shenzhen_1</v>
      </c>
      <c r="F20693" s="70">
        <v>0.69456577911208572</v>
      </c>
      <c r="G20693" s="63">
        <f>COUNTIFS($E$10:E20693,E20693)</f>
        <v>2104</v>
      </c>
      <c r="H20693" s="39" t="str">
        <f t="shared" si="323"/>
        <v>Out</v>
      </c>
    </row>
    <row r="20694" spans="1:8" x14ac:dyDescent="0.25">
      <c r="A20694" s="41">
        <v>1513906416</v>
      </c>
      <c r="B20694" s="41">
        <v>1</v>
      </c>
      <c r="C20694" s="41">
        <v>2510</v>
      </c>
      <c r="D20694" s="39" t="s">
        <v>58</v>
      </c>
      <c r="E20694" s="63" t="str">
        <f>D20694&amp;"_"&amp;B20694</f>
        <v>Shenzhen_1</v>
      </c>
      <c r="F20694" s="70">
        <v>0.6954779383433668</v>
      </c>
      <c r="G20694" s="63">
        <f>COUNTIFS($E$10:E20694,E20694)</f>
        <v>2105</v>
      </c>
      <c r="H20694" s="39" t="str">
        <f t="shared" si="323"/>
        <v>Out</v>
      </c>
    </row>
    <row r="20695" spans="1:8" x14ac:dyDescent="0.25">
      <c r="A20695" s="41">
        <v>1516507268</v>
      </c>
      <c r="B20695" s="41">
        <v>1</v>
      </c>
      <c r="C20695" s="41">
        <v>2843</v>
      </c>
      <c r="D20695" s="39" t="s">
        <v>58</v>
      </c>
      <c r="E20695" s="63" t="str">
        <f>D20695&amp;"_"&amp;B20695</f>
        <v>Shenzhen_1</v>
      </c>
      <c r="F20695" s="70">
        <v>0.69563133307283675</v>
      </c>
      <c r="G20695" s="63">
        <f>COUNTIFS($E$10:E20695,E20695)</f>
        <v>2106</v>
      </c>
      <c r="H20695" s="39" t="str">
        <f t="shared" si="323"/>
        <v>Out</v>
      </c>
    </row>
    <row r="20696" spans="1:8" x14ac:dyDescent="0.25">
      <c r="A20696" s="41">
        <v>1515177626</v>
      </c>
      <c r="B20696" s="41">
        <v>1</v>
      </c>
      <c r="C20696" s="41">
        <v>3939</v>
      </c>
      <c r="D20696" s="39" t="s">
        <v>58</v>
      </c>
      <c r="E20696" s="63" t="str">
        <f>D20696&amp;"_"&amp;B20696</f>
        <v>Shenzhen_1</v>
      </c>
      <c r="F20696" s="70">
        <v>0.69614754650012334</v>
      </c>
      <c r="G20696" s="63">
        <f>COUNTIFS($E$10:E20696,E20696)</f>
        <v>2107</v>
      </c>
      <c r="H20696" s="39" t="str">
        <f t="shared" si="323"/>
        <v>Out</v>
      </c>
    </row>
    <row r="20697" spans="1:8" x14ac:dyDescent="0.25">
      <c r="A20697" s="41">
        <v>1516084923</v>
      </c>
      <c r="B20697" s="41">
        <v>1</v>
      </c>
      <c r="C20697" s="41">
        <v>133</v>
      </c>
      <c r="D20697" s="39" t="s">
        <v>58</v>
      </c>
      <c r="E20697" s="63" t="str">
        <f>D20697&amp;"_"&amp;B20697</f>
        <v>Shenzhen_1</v>
      </c>
      <c r="F20697" s="70">
        <v>0.69642473279083084</v>
      </c>
      <c r="G20697" s="63">
        <f>COUNTIFS($E$10:E20697,E20697)</f>
        <v>2108</v>
      </c>
      <c r="H20697" s="39" t="str">
        <f t="shared" si="323"/>
        <v>Out</v>
      </c>
    </row>
    <row r="20698" spans="1:8" x14ac:dyDescent="0.25">
      <c r="A20698" s="41">
        <v>1514805324</v>
      </c>
      <c r="B20698" s="41">
        <v>1</v>
      </c>
      <c r="C20698" s="41">
        <v>359</v>
      </c>
      <c r="D20698" s="39" t="s">
        <v>58</v>
      </c>
      <c r="E20698" s="63" t="str">
        <f>D20698&amp;"_"&amp;B20698</f>
        <v>Shenzhen_1</v>
      </c>
      <c r="F20698" s="70">
        <v>0.69688812717314919</v>
      </c>
      <c r="G20698" s="63">
        <f>COUNTIFS($E$10:E20698,E20698)</f>
        <v>2109</v>
      </c>
      <c r="H20698" s="39" t="str">
        <f t="shared" si="323"/>
        <v>Out</v>
      </c>
    </row>
    <row r="20699" spans="1:8" x14ac:dyDescent="0.25">
      <c r="A20699" s="41">
        <v>1515679236</v>
      </c>
      <c r="B20699" s="41">
        <v>1</v>
      </c>
      <c r="C20699" s="41">
        <v>3417</v>
      </c>
      <c r="D20699" s="39" t="s">
        <v>58</v>
      </c>
      <c r="E20699" s="63" t="str">
        <f>D20699&amp;"_"&amp;B20699</f>
        <v>Shenzhen_1</v>
      </c>
      <c r="F20699" s="70">
        <v>0.69740944467432375</v>
      </c>
      <c r="G20699" s="63">
        <f>COUNTIFS($E$10:E20699,E20699)</f>
        <v>2110</v>
      </c>
      <c r="H20699" s="39" t="str">
        <f t="shared" si="323"/>
        <v>Out</v>
      </c>
    </row>
    <row r="20700" spans="1:8" x14ac:dyDescent="0.25">
      <c r="A20700" s="41">
        <v>1515932474</v>
      </c>
      <c r="B20700" s="41">
        <v>1</v>
      </c>
      <c r="C20700" s="41">
        <v>3077</v>
      </c>
      <c r="D20700" s="39" t="s">
        <v>58</v>
      </c>
      <c r="E20700" s="63" t="str">
        <f>D20700&amp;"_"&amp;B20700</f>
        <v>Shenzhen_1</v>
      </c>
      <c r="F20700" s="70">
        <v>0.69748228426391501</v>
      </c>
      <c r="G20700" s="63">
        <f>COUNTIFS($E$10:E20700,E20700)</f>
        <v>2111</v>
      </c>
      <c r="H20700" s="39" t="str">
        <f t="shared" si="323"/>
        <v>Out</v>
      </c>
    </row>
    <row r="20701" spans="1:8" x14ac:dyDescent="0.25">
      <c r="A20701" s="41">
        <v>1511520954</v>
      </c>
      <c r="B20701" s="41">
        <v>1</v>
      </c>
      <c r="C20701" s="41">
        <v>2553</v>
      </c>
      <c r="D20701" s="39" t="s">
        <v>58</v>
      </c>
      <c r="E20701" s="63" t="str">
        <f>D20701&amp;"_"&amp;B20701</f>
        <v>Shenzhen_1</v>
      </c>
      <c r="F20701" s="70">
        <v>0.69789968656815071</v>
      </c>
      <c r="G20701" s="63">
        <f>COUNTIFS($E$10:E20701,E20701)</f>
        <v>2112</v>
      </c>
      <c r="H20701" s="39" t="str">
        <f t="shared" si="323"/>
        <v>Out</v>
      </c>
    </row>
    <row r="20702" spans="1:8" x14ac:dyDescent="0.25">
      <c r="A20702" s="41">
        <v>1512277033</v>
      </c>
      <c r="B20702" s="41">
        <v>1</v>
      </c>
      <c r="C20702" s="41">
        <v>5</v>
      </c>
      <c r="D20702" s="39" t="s">
        <v>58</v>
      </c>
      <c r="E20702" s="63" t="str">
        <f>D20702&amp;"_"&amp;B20702</f>
        <v>Shenzhen_1</v>
      </c>
      <c r="F20702" s="70">
        <v>0.69854400078392498</v>
      </c>
      <c r="G20702" s="63">
        <f>COUNTIFS($E$10:E20702,E20702)</f>
        <v>2113</v>
      </c>
      <c r="H20702" s="39" t="str">
        <f t="shared" si="323"/>
        <v>Out</v>
      </c>
    </row>
    <row r="20703" spans="1:8" x14ac:dyDescent="0.25">
      <c r="A20703" s="41">
        <v>1519837284</v>
      </c>
      <c r="B20703" s="41">
        <v>1</v>
      </c>
      <c r="C20703" s="41">
        <v>4669</v>
      </c>
      <c r="D20703" s="39" t="s">
        <v>58</v>
      </c>
      <c r="E20703" s="63" t="str">
        <f>D20703&amp;"_"&amp;B20703</f>
        <v>Shenzhen_1</v>
      </c>
      <c r="F20703" s="70">
        <v>0.69906750135516205</v>
      </c>
      <c r="G20703" s="63">
        <f>COUNTIFS($E$10:E20703,E20703)</f>
        <v>2114</v>
      </c>
      <c r="H20703" s="39" t="str">
        <f t="shared" si="323"/>
        <v>Out</v>
      </c>
    </row>
    <row r="20704" spans="1:8" x14ac:dyDescent="0.25">
      <c r="A20704" s="41">
        <v>1512931649</v>
      </c>
      <c r="B20704" s="41">
        <v>1</v>
      </c>
      <c r="C20704" s="41">
        <v>4760</v>
      </c>
      <c r="D20704" s="39" t="s">
        <v>58</v>
      </c>
      <c r="E20704" s="63" t="str">
        <f>D20704&amp;"_"&amp;B20704</f>
        <v>Shenzhen_1</v>
      </c>
      <c r="F20704" s="70">
        <v>0.69931643270751864</v>
      </c>
      <c r="G20704" s="63">
        <f>COUNTIFS($E$10:E20704,E20704)</f>
        <v>2115</v>
      </c>
      <c r="H20704" s="39" t="str">
        <f t="shared" si="323"/>
        <v>Out</v>
      </c>
    </row>
    <row r="20705" spans="1:8" x14ac:dyDescent="0.25">
      <c r="A20705" s="41">
        <v>1513315659</v>
      </c>
      <c r="B20705" s="41">
        <v>1</v>
      </c>
      <c r="C20705" s="41">
        <v>3093</v>
      </c>
      <c r="D20705" s="39" t="s">
        <v>58</v>
      </c>
      <c r="E20705" s="63" t="str">
        <f>D20705&amp;"_"&amp;B20705</f>
        <v>Shenzhen_1</v>
      </c>
      <c r="F20705" s="70">
        <v>0.69942323541105711</v>
      </c>
      <c r="G20705" s="63">
        <f>COUNTIFS($E$10:E20705,E20705)</f>
        <v>2116</v>
      </c>
      <c r="H20705" s="39" t="str">
        <f t="shared" si="323"/>
        <v>Out</v>
      </c>
    </row>
    <row r="20706" spans="1:8" x14ac:dyDescent="0.25">
      <c r="A20706" s="41">
        <v>1511963205</v>
      </c>
      <c r="B20706" s="41">
        <v>1</v>
      </c>
      <c r="C20706" s="41">
        <v>2385</v>
      </c>
      <c r="D20706" s="39" t="s">
        <v>58</v>
      </c>
      <c r="E20706" s="63" t="str">
        <f>D20706&amp;"_"&amp;B20706</f>
        <v>Shenzhen_1</v>
      </c>
      <c r="F20706" s="70">
        <v>0.70055813401016365</v>
      </c>
      <c r="G20706" s="63">
        <f>COUNTIFS($E$10:E20706,E20706)</f>
        <v>2117</v>
      </c>
      <c r="H20706" s="39" t="str">
        <f t="shared" si="323"/>
        <v>Out</v>
      </c>
    </row>
    <row r="20707" spans="1:8" x14ac:dyDescent="0.25">
      <c r="A20707" s="41">
        <v>1519746549</v>
      </c>
      <c r="B20707" s="41">
        <v>1</v>
      </c>
      <c r="C20707" s="41">
        <v>3284</v>
      </c>
      <c r="D20707" s="39" t="s">
        <v>58</v>
      </c>
      <c r="E20707" s="63" t="str">
        <f>D20707&amp;"_"&amp;B20707</f>
        <v>Shenzhen_1</v>
      </c>
      <c r="F20707" s="70">
        <v>0.70060904530600299</v>
      </c>
      <c r="G20707" s="63">
        <f>COUNTIFS($E$10:E20707,E20707)</f>
        <v>2118</v>
      </c>
      <c r="H20707" s="39" t="str">
        <f t="shared" si="323"/>
        <v>Out</v>
      </c>
    </row>
    <row r="20708" spans="1:8" x14ac:dyDescent="0.25">
      <c r="A20708" s="41">
        <v>1514107816</v>
      </c>
      <c r="B20708" s="41">
        <v>1</v>
      </c>
      <c r="C20708" s="41">
        <v>713</v>
      </c>
      <c r="D20708" s="39" t="s">
        <v>58</v>
      </c>
      <c r="E20708" s="63" t="str">
        <f>D20708&amp;"_"&amp;B20708</f>
        <v>Shenzhen_1</v>
      </c>
      <c r="F20708" s="70">
        <v>0.70061160870430761</v>
      </c>
      <c r="G20708" s="63">
        <f>COUNTIFS($E$10:E20708,E20708)</f>
        <v>2119</v>
      </c>
      <c r="H20708" s="39" t="str">
        <f t="shared" si="323"/>
        <v>Out</v>
      </c>
    </row>
    <row r="20709" spans="1:8" x14ac:dyDescent="0.25">
      <c r="A20709" s="41">
        <v>1516836757</v>
      </c>
      <c r="B20709" s="41">
        <v>1</v>
      </c>
      <c r="C20709" s="41">
        <v>1948</v>
      </c>
      <c r="D20709" s="39" t="s">
        <v>58</v>
      </c>
      <c r="E20709" s="63" t="str">
        <f>D20709&amp;"_"&amp;B20709</f>
        <v>Shenzhen_1</v>
      </c>
      <c r="F20709" s="70">
        <v>0.70112895337747072</v>
      </c>
      <c r="G20709" s="63">
        <f>COUNTIFS($E$10:E20709,E20709)</f>
        <v>2120</v>
      </c>
      <c r="H20709" s="39" t="str">
        <f t="shared" si="323"/>
        <v>Out</v>
      </c>
    </row>
    <row r="20710" spans="1:8" x14ac:dyDescent="0.25">
      <c r="A20710" s="41">
        <v>1515062454</v>
      </c>
      <c r="B20710" s="41">
        <v>1</v>
      </c>
      <c r="C20710" s="41">
        <v>2447</v>
      </c>
      <c r="D20710" s="39" t="s">
        <v>58</v>
      </c>
      <c r="E20710" s="63" t="str">
        <f>D20710&amp;"_"&amp;B20710</f>
        <v>Shenzhen_1</v>
      </c>
      <c r="F20710" s="70">
        <v>0.70159967596244044</v>
      </c>
      <c r="G20710" s="63">
        <f>COUNTIFS($E$10:E20710,E20710)</f>
        <v>2121</v>
      </c>
      <c r="H20710" s="39" t="str">
        <f t="shared" si="323"/>
        <v>Out</v>
      </c>
    </row>
    <row r="20711" spans="1:8" x14ac:dyDescent="0.25">
      <c r="A20711" s="41">
        <v>1513688244</v>
      </c>
      <c r="B20711" s="41">
        <v>1</v>
      </c>
      <c r="C20711" s="41">
        <v>2987</v>
      </c>
      <c r="D20711" s="39" t="s">
        <v>58</v>
      </c>
      <c r="E20711" s="63" t="str">
        <f>D20711&amp;"_"&amp;B20711</f>
        <v>Shenzhen_1</v>
      </c>
      <c r="F20711" s="70">
        <v>0.70165292996664053</v>
      </c>
      <c r="G20711" s="63">
        <f>COUNTIFS($E$10:E20711,E20711)</f>
        <v>2122</v>
      </c>
      <c r="H20711" s="39" t="str">
        <f t="shared" si="323"/>
        <v>Out</v>
      </c>
    </row>
    <row r="20712" spans="1:8" x14ac:dyDescent="0.25">
      <c r="A20712" s="41">
        <v>1516161088</v>
      </c>
      <c r="B20712" s="41">
        <v>1</v>
      </c>
      <c r="C20712" s="41">
        <v>1360</v>
      </c>
      <c r="D20712" s="39" t="s">
        <v>58</v>
      </c>
      <c r="E20712" s="63" t="str">
        <f>D20712&amp;"_"&amp;B20712</f>
        <v>Shenzhen_1</v>
      </c>
      <c r="F20712" s="70">
        <v>0.70203735750336516</v>
      </c>
      <c r="G20712" s="63">
        <f>COUNTIFS($E$10:E20712,E20712)</f>
        <v>2123</v>
      </c>
      <c r="H20712" s="39" t="str">
        <f t="shared" si="323"/>
        <v>Out</v>
      </c>
    </row>
    <row r="20713" spans="1:8" x14ac:dyDescent="0.25">
      <c r="A20713" s="41">
        <v>1516302947</v>
      </c>
      <c r="B20713" s="41">
        <v>1</v>
      </c>
      <c r="C20713" s="41">
        <v>651</v>
      </c>
      <c r="D20713" s="39" t="s">
        <v>58</v>
      </c>
      <c r="E20713" s="63" t="str">
        <f>D20713&amp;"_"&amp;B20713</f>
        <v>Shenzhen_1</v>
      </c>
      <c r="F20713" s="70">
        <v>0.70223146683706905</v>
      </c>
      <c r="G20713" s="63">
        <f>COUNTIFS($E$10:E20713,E20713)</f>
        <v>2124</v>
      </c>
      <c r="H20713" s="39" t="str">
        <f t="shared" si="323"/>
        <v>Out</v>
      </c>
    </row>
    <row r="20714" spans="1:8" x14ac:dyDescent="0.25">
      <c r="A20714" s="41">
        <v>1517227628</v>
      </c>
      <c r="B20714" s="41">
        <v>1</v>
      </c>
      <c r="C20714" s="41">
        <v>4679</v>
      </c>
      <c r="D20714" s="39" t="s">
        <v>58</v>
      </c>
      <c r="E20714" s="63" t="str">
        <f>D20714&amp;"_"&amp;B20714</f>
        <v>Shenzhen_1</v>
      </c>
      <c r="F20714" s="70">
        <v>0.70242061677693957</v>
      </c>
      <c r="G20714" s="63">
        <f>COUNTIFS($E$10:E20714,E20714)</f>
        <v>2125</v>
      </c>
      <c r="H20714" s="39" t="str">
        <f t="shared" si="323"/>
        <v>Out</v>
      </c>
    </row>
    <row r="20715" spans="1:8" x14ac:dyDescent="0.25">
      <c r="A20715" s="41">
        <v>1516825595</v>
      </c>
      <c r="B20715" s="41">
        <v>1</v>
      </c>
      <c r="C20715" s="41">
        <v>538</v>
      </c>
      <c r="D20715" s="39" t="s">
        <v>58</v>
      </c>
      <c r="E20715" s="63" t="str">
        <f>D20715&amp;"_"&amp;B20715</f>
        <v>Shenzhen_1</v>
      </c>
      <c r="F20715" s="70">
        <v>0.70257209294824241</v>
      </c>
      <c r="G20715" s="63">
        <f>COUNTIFS($E$10:E20715,E20715)</f>
        <v>2126</v>
      </c>
      <c r="H20715" s="39" t="str">
        <f t="shared" si="323"/>
        <v>Out</v>
      </c>
    </row>
    <row r="20716" spans="1:8" x14ac:dyDescent="0.25">
      <c r="A20716" s="41">
        <v>1514062273</v>
      </c>
      <c r="B20716" s="41">
        <v>1</v>
      </c>
      <c r="C20716" s="41">
        <v>3668</v>
      </c>
      <c r="D20716" s="39" t="s">
        <v>58</v>
      </c>
      <c r="E20716" s="63" t="str">
        <f>D20716&amp;"_"&amp;B20716</f>
        <v>Shenzhen_1</v>
      </c>
      <c r="F20716" s="70">
        <v>0.70273961414054276</v>
      </c>
      <c r="G20716" s="63">
        <f>COUNTIFS($E$10:E20716,E20716)</f>
        <v>2127</v>
      </c>
      <c r="H20716" s="39" t="str">
        <f t="shared" si="323"/>
        <v>Out</v>
      </c>
    </row>
    <row r="20717" spans="1:8" x14ac:dyDescent="0.25">
      <c r="A20717" s="41">
        <v>1519927595</v>
      </c>
      <c r="B20717" s="41">
        <v>1</v>
      </c>
      <c r="C20717" s="41">
        <v>1881</v>
      </c>
      <c r="D20717" s="39" t="s">
        <v>58</v>
      </c>
      <c r="E20717" s="63" t="str">
        <f>D20717&amp;"_"&amp;B20717</f>
        <v>Shenzhen_1</v>
      </c>
      <c r="F20717" s="70">
        <v>0.70322821395617718</v>
      </c>
      <c r="G20717" s="63">
        <f>COUNTIFS($E$10:E20717,E20717)</f>
        <v>2128</v>
      </c>
      <c r="H20717" s="39" t="str">
        <f t="shared" si="323"/>
        <v>Out</v>
      </c>
    </row>
    <row r="20718" spans="1:8" x14ac:dyDescent="0.25">
      <c r="A20718" s="41">
        <v>1519375875</v>
      </c>
      <c r="B20718" s="41">
        <v>1</v>
      </c>
      <c r="C20718" s="41">
        <v>53</v>
      </c>
      <c r="D20718" s="39" t="s">
        <v>58</v>
      </c>
      <c r="E20718" s="63" t="str">
        <f>D20718&amp;"_"&amp;B20718</f>
        <v>Shenzhen_1</v>
      </c>
      <c r="F20718" s="70">
        <v>0.70364823635257256</v>
      </c>
      <c r="G20718" s="63">
        <f>COUNTIFS($E$10:E20718,E20718)</f>
        <v>2129</v>
      </c>
      <c r="H20718" s="39" t="str">
        <f t="shared" si="323"/>
        <v>Out</v>
      </c>
    </row>
    <row r="20719" spans="1:8" x14ac:dyDescent="0.25">
      <c r="A20719" s="41">
        <v>1515272444</v>
      </c>
      <c r="B20719" s="41">
        <v>1</v>
      </c>
      <c r="C20719" s="41">
        <v>4831</v>
      </c>
      <c r="D20719" s="39" t="s">
        <v>58</v>
      </c>
      <c r="E20719" s="63" t="str">
        <f>D20719&amp;"_"&amp;B20719</f>
        <v>Shenzhen_1</v>
      </c>
      <c r="F20719" s="70">
        <v>0.70381339077883409</v>
      </c>
      <c r="G20719" s="63">
        <f>COUNTIFS($E$10:E20719,E20719)</f>
        <v>2130</v>
      </c>
      <c r="H20719" s="39" t="str">
        <f t="shared" si="323"/>
        <v>Out</v>
      </c>
    </row>
    <row r="20720" spans="1:8" x14ac:dyDescent="0.25">
      <c r="A20720" s="41">
        <v>1512415919</v>
      </c>
      <c r="B20720" s="41">
        <v>1</v>
      </c>
      <c r="C20720" s="41">
        <v>1960</v>
      </c>
      <c r="D20720" s="39" t="s">
        <v>58</v>
      </c>
      <c r="E20720" s="63" t="str">
        <f>D20720&amp;"_"&amp;B20720</f>
        <v>Shenzhen_1</v>
      </c>
      <c r="F20720" s="70">
        <v>0.70419366110348924</v>
      </c>
      <c r="G20720" s="63">
        <f>COUNTIFS($E$10:E20720,E20720)</f>
        <v>2131</v>
      </c>
      <c r="H20720" s="39" t="str">
        <f t="shared" si="323"/>
        <v>Out</v>
      </c>
    </row>
    <row r="20721" spans="1:8" x14ac:dyDescent="0.25">
      <c r="A20721" s="41">
        <v>1517976466</v>
      </c>
      <c r="B20721" s="41">
        <v>1</v>
      </c>
      <c r="C20721" s="41">
        <v>2396</v>
      </c>
      <c r="D20721" s="39" t="s">
        <v>58</v>
      </c>
      <c r="E20721" s="63" t="str">
        <f>D20721&amp;"_"&amp;B20721</f>
        <v>Shenzhen_1</v>
      </c>
      <c r="F20721" s="70">
        <v>0.7049264350455019</v>
      </c>
      <c r="G20721" s="63">
        <f>COUNTIFS($E$10:E20721,E20721)</f>
        <v>2132</v>
      </c>
      <c r="H20721" s="39" t="str">
        <f t="shared" si="323"/>
        <v>Out</v>
      </c>
    </row>
    <row r="20722" spans="1:8" x14ac:dyDescent="0.25">
      <c r="A20722" s="41">
        <v>1519431613</v>
      </c>
      <c r="B20722" s="41">
        <v>1</v>
      </c>
      <c r="C20722" s="41">
        <v>4006</v>
      </c>
      <c r="D20722" s="39" t="s">
        <v>58</v>
      </c>
      <c r="E20722" s="63" t="str">
        <f>D20722&amp;"_"&amp;B20722</f>
        <v>Shenzhen_1</v>
      </c>
      <c r="F20722" s="70">
        <v>0.70540116871384395</v>
      </c>
      <c r="G20722" s="63">
        <f>COUNTIFS($E$10:E20722,E20722)</f>
        <v>2133</v>
      </c>
      <c r="H20722" s="39" t="str">
        <f t="shared" si="323"/>
        <v>Out</v>
      </c>
    </row>
    <row r="20723" spans="1:8" x14ac:dyDescent="0.25">
      <c r="A20723" s="41">
        <v>1516755447</v>
      </c>
      <c r="B20723" s="41">
        <v>1</v>
      </c>
      <c r="C20723" s="41">
        <v>398</v>
      </c>
      <c r="D20723" s="39" t="s">
        <v>58</v>
      </c>
      <c r="E20723" s="63" t="str">
        <f>D20723&amp;"_"&amp;B20723</f>
        <v>Shenzhen_1</v>
      </c>
      <c r="F20723" s="70">
        <v>0.70551753487657887</v>
      </c>
      <c r="G20723" s="63">
        <f>COUNTIFS($E$10:E20723,E20723)</f>
        <v>2134</v>
      </c>
      <c r="H20723" s="39" t="str">
        <f t="shared" si="323"/>
        <v>Out</v>
      </c>
    </row>
    <row r="20724" spans="1:8" x14ac:dyDescent="0.25">
      <c r="A20724" s="41">
        <v>1516509353</v>
      </c>
      <c r="B20724" s="41">
        <v>1</v>
      </c>
      <c r="C20724" s="41">
        <v>921</v>
      </c>
      <c r="D20724" s="39" t="s">
        <v>58</v>
      </c>
      <c r="E20724" s="63" t="str">
        <f>D20724&amp;"_"&amp;B20724</f>
        <v>Shenzhen_1</v>
      </c>
      <c r="F20724" s="70">
        <v>0.70559064609925226</v>
      </c>
      <c r="G20724" s="63">
        <f>COUNTIFS($E$10:E20724,E20724)</f>
        <v>2135</v>
      </c>
      <c r="H20724" s="39" t="str">
        <f t="shared" si="323"/>
        <v>Out</v>
      </c>
    </row>
    <row r="20725" spans="1:8" x14ac:dyDescent="0.25">
      <c r="A20725" s="41">
        <v>1517820863</v>
      </c>
      <c r="B20725" s="41">
        <v>1</v>
      </c>
      <c r="C20725" s="41">
        <v>1689</v>
      </c>
      <c r="D20725" s="39" t="s">
        <v>58</v>
      </c>
      <c r="E20725" s="63" t="str">
        <f>D20725&amp;"_"&amp;B20725</f>
        <v>Shenzhen_1</v>
      </c>
      <c r="F20725" s="70">
        <v>0.70573239342030336</v>
      </c>
      <c r="G20725" s="63">
        <f>COUNTIFS($E$10:E20725,E20725)</f>
        <v>2136</v>
      </c>
      <c r="H20725" s="39" t="str">
        <f t="shared" si="323"/>
        <v>Out</v>
      </c>
    </row>
    <row r="20726" spans="1:8" x14ac:dyDescent="0.25">
      <c r="A20726" s="41">
        <v>1511506169</v>
      </c>
      <c r="B20726" s="41">
        <v>1</v>
      </c>
      <c r="C20726" s="41">
        <v>30</v>
      </c>
      <c r="D20726" s="39" t="s">
        <v>58</v>
      </c>
      <c r="E20726" s="63" t="str">
        <f>D20726&amp;"_"&amp;B20726</f>
        <v>Shenzhen_1</v>
      </c>
      <c r="F20726" s="70">
        <v>0.70649622750184038</v>
      </c>
      <c r="G20726" s="63">
        <f>COUNTIFS($E$10:E20726,E20726)</f>
        <v>2137</v>
      </c>
      <c r="H20726" s="39" t="str">
        <f t="shared" si="323"/>
        <v>Out</v>
      </c>
    </row>
    <row r="20727" spans="1:8" x14ac:dyDescent="0.25">
      <c r="A20727" s="41">
        <v>1512476946</v>
      </c>
      <c r="B20727" s="41">
        <v>1</v>
      </c>
      <c r="C20727" s="41">
        <v>1149</v>
      </c>
      <c r="D20727" s="39" t="s">
        <v>58</v>
      </c>
      <c r="E20727" s="63" t="str">
        <f>D20727&amp;"_"&amp;B20727</f>
        <v>Shenzhen_1</v>
      </c>
      <c r="F20727" s="70">
        <v>0.70704407523214508</v>
      </c>
      <c r="G20727" s="63">
        <f>COUNTIFS($E$10:E20727,E20727)</f>
        <v>2138</v>
      </c>
      <c r="H20727" s="39" t="str">
        <f t="shared" si="323"/>
        <v>Out</v>
      </c>
    </row>
    <row r="20728" spans="1:8" x14ac:dyDescent="0.25">
      <c r="A20728" s="41">
        <v>1515608889</v>
      </c>
      <c r="B20728" s="41">
        <v>1</v>
      </c>
      <c r="C20728" s="41">
        <v>379</v>
      </c>
      <c r="D20728" s="39" t="s">
        <v>58</v>
      </c>
      <c r="E20728" s="63" t="str">
        <f>D20728&amp;"_"&amp;B20728</f>
        <v>Shenzhen_1</v>
      </c>
      <c r="F20728" s="70">
        <v>0.70741823048982588</v>
      </c>
      <c r="G20728" s="63">
        <f>COUNTIFS($E$10:E20728,E20728)</f>
        <v>2139</v>
      </c>
      <c r="H20728" s="39" t="str">
        <f t="shared" si="323"/>
        <v>Out</v>
      </c>
    </row>
    <row r="20729" spans="1:8" x14ac:dyDescent="0.25">
      <c r="A20729" s="41">
        <v>1516824669</v>
      </c>
      <c r="B20729" s="41">
        <v>1</v>
      </c>
      <c r="C20729" s="41">
        <v>3099</v>
      </c>
      <c r="D20729" s="39" t="s">
        <v>58</v>
      </c>
      <c r="E20729" s="63" t="str">
        <f>D20729&amp;"_"&amp;B20729</f>
        <v>Shenzhen_1</v>
      </c>
      <c r="F20729" s="70">
        <v>0.70755672069643671</v>
      </c>
      <c r="G20729" s="63">
        <f>COUNTIFS($E$10:E20729,E20729)</f>
        <v>2140</v>
      </c>
      <c r="H20729" s="39" t="str">
        <f t="shared" si="323"/>
        <v>Out</v>
      </c>
    </row>
    <row r="20730" spans="1:8" x14ac:dyDescent="0.25">
      <c r="A20730" s="41">
        <v>1511614013</v>
      </c>
      <c r="B20730" s="41">
        <v>1</v>
      </c>
      <c r="C20730" s="41">
        <v>1579</v>
      </c>
      <c r="D20730" s="39" t="s">
        <v>58</v>
      </c>
      <c r="E20730" s="63" t="str">
        <f>D20730&amp;"_"&amp;B20730</f>
        <v>Shenzhen_1</v>
      </c>
      <c r="F20730" s="70">
        <v>0.70812342627642055</v>
      </c>
      <c r="G20730" s="63">
        <f>COUNTIFS($E$10:E20730,E20730)</f>
        <v>2141</v>
      </c>
      <c r="H20730" s="39" t="str">
        <f t="shared" si="323"/>
        <v>Out</v>
      </c>
    </row>
    <row r="20731" spans="1:8" x14ac:dyDescent="0.25">
      <c r="A20731" s="41">
        <v>1514305139</v>
      </c>
      <c r="B20731" s="41">
        <v>1</v>
      </c>
      <c r="C20731" s="41">
        <v>718</v>
      </c>
      <c r="D20731" s="39" t="s">
        <v>58</v>
      </c>
      <c r="E20731" s="63" t="str">
        <f>D20731&amp;"_"&amp;B20731</f>
        <v>Shenzhen_1</v>
      </c>
      <c r="F20731" s="70">
        <v>0.70886739771739538</v>
      </c>
      <c r="G20731" s="63">
        <f>COUNTIFS($E$10:E20731,E20731)</f>
        <v>2142</v>
      </c>
      <c r="H20731" s="39" t="str">
        <f t="shared" si="323"/>
        <v>Out</v>
      </c>
    </row>
    <row r="20732" spans="1:8" x14ac:dyDescent="0.25">
      <c r="A20732" s="41">
        <v>1517231297</v>
      </c>
      <c r="B20732" s="41">
        <v>1</v>
      </c>
      <c r="C20732" s="41">
        <v>1377</v>
      </c>
      <c r="D20732" s="39" t="s">
        <v>58</v>
      </c>
      <c r="E20732" s="63" t="str">
        <f>D20732&amp;"_"&amp;B20732</f>
        <v>Shenzhen_1</v>
      </c>
      <c r="F20732" s="70">
        <v>0.70896600437953583</v>
      </c>
      <c r="G20732" s="63">
        <f>COUNTIFS($E$10:E20732,E20732)</f>
        <v>2143</v>
      </c>
      <c r="H20732" s="39" t="str">
        <f t="shared" si="323"/>
        <v>Out</v>
      </c>
    </row>
    <row r="20733" spans="1:8" x14ac:dyDescent="0.25">
      <c r="A20733" s="41">
        <v>1515208546</v>
      </c>
      <c r="B20733" s="41">
        <v>1</v>
      </c>
      <c r="C20733" s="41">
        <v>1707</v>
      </c>
      <c r="D20733" s="39" t="s">
        <v>58</v>
      </c>
      <c r="E20733" s="63" t="str">
        <f>D20733&amp;"_"&amp;B20733</f>
        <v>Shenzhen_1</v>
      </c>
      <c r="F20733" s="70">
        <v>0.70901009395204628</v>
      </c>
      <c r="G20733" s="63">
        <f>COUNTIFS($E$10:E20733,E20733)</f>
        <v>2144</v>
      </c>
      <c r="H20733" s="39" t="str">
        <f t="shared" si="323"/>
        <v>Out</v>
      </c>
    </row>
    <row r="20734" spans="1:8" x14ac:dyDescent="0.25">
      <c r="A20734" s="41">
        <v>1513810247</v>
      </c>
      <c r="B20734" s="41">
        <v>1</v>
      </c>
      <c r="C20734" s="41">
        <v>538</v>
      </c>
      <c r="D20734" s="39" t="s">
        <v>58</v>
      </c>
      <c r="E20734" s="63" t="str">
        <f>D20734&amp;"_"&amp;B20734</f>
        <v>Shenzhen_1</v>
      </c>
      <c r="F20734" s="70">
        <v>0.70942197627747394</v>
      </c>
      <c r="G20734" s="63">
        <f>COUNTIFS($E$10:E20734,E20734)</f>
        <v>2145</v>
      </c>
      <c r="H20734" s="39" t="str">
        <f t="shared" si="323"/>
        <v>Out</v>
      </c>
    </row>
    <row r="20735" spans="1:8" x14ac:dyDescent="0.25">
      <c r="A20735" s="41">
        <v>1514115746</v>
      </c>
      <c r="B20735" s="41">
        <v>1</v>
      </c>
      <c r="C20735" s="41">
        <v>204</v>
      </c>
      <c r="D20735" s="39" t="s">
        <v>58</v>
      </c>
      <c r="E20735" s="63" t="str">
        <f>D20735&amp;"_"&amp;B20735</f>
        <v>Shenzhen_1</v>
      </c>
      <c r="F20735" s="70">
        <v>0.70943392757089008</v>
      </c>
      <c r="G20735" s="63">
        <f>COUNTIFS($E$10:E20735,E20735)</f>
        <v>2146</v>
      </c>
      <c r="H20735" s="39" t="str">
        <f t="shared" si="323"/>
        <v>Out</v>
      </c>
    </row>
    <row r="20736" spans="1:8" x14ac:dyDescent="0.25">
      <c r="A20736" s="41">
        <v>1514329579</v>
      </c>
      <c r="B20736" s="41">
        <v>1</v>
      </c>
      <c r="C20736" s="41">
        <v>4037</v>
      </c>
      <c r="D20736" s="39" t="s">
        <v>58</v>
      </c>
      <c r="E20736" s="63" t="str">
        <f>D20736&amp;"_"&amp;B20736</f>
        <v>Shenzhen_1</v>
      </c>
      <c r="F20736" s="70">
        <v>0.70959021233367514</v>
      </c>
      <c r="G20736" s="63">
        <f>COUNTIFS($E$10:E20736,E20736)</f>
        <v>2147</v>
      </c>
      <c r="H20736" s="39" t="str">
        <f t="shared" si="323"/>
        <v>Out</v>
      </c>
    </row>
    <row r="20737" spans="1:8" x14ac:dyDescent="0.25">
      <c r="A20737" s="41">
        <v>1517071789</v>
      </c>
      <c r="B20737" s="41">
        <v>1</v>
      </c>
      <c r="C20737" s="41">
        <v>2363</v>
      </c>
      <c r="D20737" s="39" t="s">
        <v>58</v>
      </c>
      <c r="E20737" s="63" t="str">
        <f>D20737&amp;"_"&amp;B20737</f>
        <v>Shenzhen_1</v>
      </c>
      <c r="F20737" s="70">
        <v>0.70987281655785439</v>
      </c>
      <c r="G20737" s="63">
        <f>COUNTIFS($E$10:E20737,E20737)</f>
        <v>2148</v>
      </c>
      <c r="H20737" s="39" t="str">
        <f t="shared" si="323"/>
        <v>Out</v>
      </c>
    </row>
    <row r="20738" spans="1:8" x14ac:dyDescent="0.25">
      <c r="A20738" s="41">
        <v>1517487157</v>
      </c>
      <c r="B20738" s="41">
        <v>1</v>
      </c>
      <c r="C20738" s="41">
        <v>1473</v>
      </c>
      <c r="D20738" s="39" t="s">
        <v>58</v>
      </c>
      <c r="E20738" s="63" t="str">
        <f>D20738&amp;"_"&amp;B20738</f>
        <v>Shenzhen_1</v>
      </c>
      <c r="F20738" s="70">
        <v>0.71009028871524549</v>
      </c>
      <c r="G20738" s="63">
        <f>COUNTIFS($E$10:E20738,E20738)</f>
        <v>2149</v>
      </c>
      <c r="H20738" s="39" t="str">
        <f t="shared" si="323"/>
        <v>Out</v>
      </c>
    </row>
    <row r="20739" spans="1:8" x14ac:dyDescent="0.25">
      <c r="A20739" s="41">
        <v>1512139036</v>
      </c>
      <c r="B20739" s="41">
        <v>1</v>
      </c>
      <c r="C20739" s="41">
        <v>785</v>
      </c>
      <c r="D20739" s="39" t="s">
        <v>58</v>
      </c>
      <c r="E20739" s="63" t="str">
        <f>D20739&amp;"_"&amp;B20739</f>
        <v>Shenzhen_1</v>
      </c>
      <c r="F20739" s="70">
        <v>0.71046715902320767</v>
      </c>
      <c r="G20739" s="63">
        <f>COUNTIFS($E$10:E20739,E20739)</f>
        <v>2150</v>
      </c>
      <c r="H20739" s="39" t="str">
        <f t="shared" si="323"/>
        <v>Out</v>
      </c>
    </row>
    <row r="20740" spans="1:8" x14ac:dyDescent="0.25">
      <c r="A20740" s="41">
        <v>1511289726</v>
      </c>
      <c r="B20740" s="41">
        <v>1</v>
      </c>
      <c r="C20740" s="41">
        <v>2843</v>
      </c>
      <c r="D20740" s="39" t="s">
        <v>58</v>
      </c>
      <c r="E20740" s="63" t="str">
        <f>D20740&amp;"_"&amp;B20740</f>
        <v>Shenzhen_1</v>
      </c>
      <c r="F20740" s="70">
        <v>0.71060897707968684</v>
      </c>
      <c r="G20740" s="63">
        <f>COUNTIFS($E$10:E20740,E20740)</f>
        <v>2151</v>
      </c>
      <c r="H20740" s="39" t="str">
        <f t="shared" si="323"/>
        <v>Out</v>
      </c>
    </row>
    <row r="20741" spans="1:8" x14ac:dyDescent="0.25">
      <c r="A20741" s="41">
        <v>1515044355</v>
      </c>
      <c r="B20741" s="41">
        <v>1</v>
      </c>
      <c r="C20741" s="41">
        <v>2342</v>
      </c>
      <c r="D20741" s="39" t="s">
        <v>58</v>
      </c>
      <c r="E20741" s="63" t="str">
        <f>D20741&amp;"_"&amp;B20741</f>
        <v>Shenzhen_1</v>
      </c>
      <c r="F20741" s="70">
        <v>0.71064309361302092</v>
      </c>
      <c r="G20741" s="63">
        <f>COUNTIFS($E$10:E20741,E20741)</f>
        <v>2152</v>
      </c>
      <c r="H20741" s="39" t="str">
        <f t="shared" si="323"/>
        <v>Out</v>
      </c>
    </row>
    <row r="20742" spans="1:8" x14ac:dyDescent="0.25">
      <c r="A20742" s="41">
        <v>1519371229</v>
      </c>
      <c r="B20742" s="41">
        <v>1</v>
      </c>
      <c r="C20742" s="41">
        <v>4320</v>
      </c>
      <c r="D20742" s="39" t="s">
        <v>58</v>
      </c>
      <c r="E20742" s="63" t="str">
        <f>D20742&amp;"_"&amp;B20742</f>
        <v>Shenzhen_1</v>
      </c>
      <c r="F20742" s="70">
        <v>0.71108314313770993</v>
      </c>
      <c r="G20742" s="63">
        <f>COUNTIFS($E$10:E20742,E20742)</f>
        <v>2153</v>
      </c>
      <c r="H20742" s="39" t="str">
        <f t="shared" si="323"/>
        <v>Out</v>
      </c>
    </row>
    <row r="20743" spans="1:8" x14ac:dyDescent="0.25">
      <c r="A20743" s="41">
        <v>1519450676</v>
      </c>
      <c r="B20743" s="41">
        <v>1</v>
      </c>
      <c r="C20743" s="41">
        <v>1685</v>
      </c>
      <c r="D20743" s="39" t="s">
        <v>58</v>
      </c>
      <c r="E20743" s="63" t="str">
        <f>D20743&amp;"_"&amp;B20743</f>
        <v>Shenzhen_1</v>
      </c>
      <c r="F20743" s="70">
        <v>0.71208732497964822</v>
      </c>
      <c r="G20743" s="63">
        <f>COUNTIFS($E$10:E20743,E20743)</f>
        <v>2154</v>
      </c>
      <c r="H20743" s="39" t="str">
        <f t="shared" si="323"/>
        <v>Out</v>
      </c>
    </row>
    <row r="20744" spans="1:8" x14ac:dyDescent="0.25">
      <c r="A20744" s="41">
        <v>1516919298</v>
      </c>
      <c r="B20744" s="41">
        <v>1</v>
      </c>
      <c r="C20744" s="41">
        <v>946</v>
      </c>
      <c r="D20744" s="39" t="s">
        <v>58</v>
      </c>
      <c r="E20744" s="63" t="str">
        <f>D20744&amp;"_"&amp;B20744</f>
        <v>Shenzhen_1</v>
      </c>
      <c r="F20744" s="70">
        <v>0.71210072977485439</v>
      </c>
      <c r="G20744" s="63">
        <f>COUNTIFS($E$10:E20744,E20744)</f>
        <v>2155</v>
      </c>
      <c r="H20744" s="39" t="str">
        <f t="shared" si="323"/>
        <v>Out</v>
      </c>
    </row>
    <row r="20745" spans="1:8" x14ac:dyDescent="0.25">
      <c r="A20745" s="41">
        <v>1516764516</v>
      </c>
      <c r="B20745" s="41">
        <v>1</v>
      </c>
      <c r="C20745" s="41">
        <v>1014</v>
      </c>
      <c r="D20745" s="39" t="s">
        <v>58</v>
      </c>
      <c r="E20745" s="63" t="str">
        <f>D20745&amp;"_"&amp;B20745</f>
        <v>Shenzhen_1</v>
      </c>
      <c r="F20745" s="70">
        <v>0.71226001087693169</v>
      </c>
      <c r="G20745" s="63">
        <f>COUNTIFS($E$10:E20745,E20745)</f>
        <v>2156</v>
      </c>
      <c r="H20745" s="39" t="str">
        <f t="shared" si="323"/>
        <v>Out</v>
      </c>
    </row>
    <row r="20746" spans="1:8" x14ac:dyDescent="0.25">
      <c r="A20746" s="41">
        <v>1513781465</v>
      </c>
      <c r="B20746" s="41">
        <v>1</v>
      </c>
      <c r="C20746" s="41">
        <v>3177</v>
      </c>
      <c r="D20746" s="39" t="s">
        <v>58</v>
      </c>
      <c r="E20746" s="63" t="str">
        <f>D20746&amp;"_"&amp;B20746</f>
        <v>Shenzhen_1</v>
      </c>
      <c r="F20746" s="70">
        <v>0.71226792045764975</v>
      </c>
      <c r="G20746" s="63">
        <f>COUNTIFS($E$10:E20746,E20746)</f>
        <v>2157</v>
      </c>
      <c r="H20746" s="39" t="str">
        <f t="shared" si="323"/>
        <v>Out</v>
      </c>
    </row>
    <row r="20747" spans="1:8" x14ac:dyDescent="0.25">
      <c r="A20747" s="41">
        <v>1516387836</v>
      </c>
      <c r="B20747" s="41">
        <v>1</v>
      </c>
      <c r="C20747" s="41">
        <v>290</v>
      </c>
      <c r="D20747" s="39" t="s">
        <v>58</v>
      </c>
      <c r="E20747" s="63" t="str">
        <f>D20747&amp;"_"&amp;B20747</f>
        <v>Shenzhen_1</v>
      </c>
      <c r="F20747" s="70">
        <v>0.7127467427782197</v>
      </c>
      <c r="G20747" s="63">
        <f>COUNTIFS($E$10:E20747,E20747)</f>
        <v>2158</v>
      </c>
      <c r="H20747" s="39" t="str">
        <f t="shared" ref="H20747:H20810" si="324">IF(ROW()&lt;=3000,"Test",
IF(ROW()&lt;=6000,"Control",
"Out"))</f>
        <v>Out</v>
      </c>
    </row>
    <row r="20748" spans="1:8" x14ac:dyDescent="0.25">
      <c r="A20748" s="41">
        <v>1516134537</v>
      </c>
      <c r="B20748" s="41">
        <v>1</v>
      </c>
      <c r="C20748" s="41">
        <v>886</v>
      </c>
      <c r="D20748" s="39" t="s">
        <v>58</v>
      </c>
      <c r="E20748" s="63" t="str">
        <f>D20748&amp;"_"&amp;B20748</f>
        <v>Shenzhen_1</v>
      </c>
      <c r="F20748" s="70">
        <v>0.71281692139312935</v>
      </c>
      <c r="G20748" s="63">
        <f>COUNTIFS($E$10:E20748,E20748)</f>
        <v>2159</v>
      </c>
      <c r="H20748" s="39" t="str">
        <f t="shared" si="324"/>
        <v>Out</v>
      </c>
    </row>
    <row r="20749" spans="1:8" x14ac:dyDescent="0.25">
      <c r="A20749" s="41">
        <v>1516064995</v>
      </c>
      <c r="B20749" s="41">
        <v>1</v>
      </c>
      <c r="C20749" s="41">
        <v>1139</v>
      </c>
      <c r="D20749" s="39" t="s">
        <v>58</v>
      </c>
      <c r="E20749" s="63" t="str">
        <f>D20749&amp;"_"&amp;B20749</f>
        <v>Shenzhen_1</v>
      </c>
      <c r="F20749" s="70">
        <v>0.71287477904975061</v>
      </c>
      <c r="G20749" s="63">
        <f>COUNTIFS($E$10:E20749,E20749)</f>
        <v>2160</v>
      </c>
      <c r="H20749" s="39" t="str">
        <f t="shared" si="324"/>
        <v>Out</v>
      </c>
    </row>
    <row r="20750" spans="1:8" x14ac:dyDescent="0.25">
      <c r="A20750" s="41">
        <v>1518336225</v>
      </c>
      <c r="B20750" s="41">
        <v>1</v>
      </c>
      <c r="C20750" s="41">
        <v>2201</v>
      </c>
      <c r="D20750" s="39" t="s">
        <v>58</v>
      </c>
      <c r="E20750" s="63" t="str">
        <f>D20750&amp;"_"&amp;B20750</f>
        <v>Shenzhen_1</v>
      </c>
      <c r="F20750" s="70">
        <v>0.71293727495719406</v>
      </c>
      <c r="G20750" s="63">
        <f>COUNTIFS($E$10:E20750,E20750)</f>
        <v>2161</v>
      </c>
      <c r="H20750" s="39" t="str">
        <f t="shared" si="324"/>
        <v>Out</v>
      </c>
    </row>
    <row r="20751" spans="1:8" x14ac:dyDescent="0.25">
      <c r="A20751" s="41">
        <v>1517046006</v>
      </c>
      <c r="B20751" s="41">
        <v>1</v>
      </c>
      <c r="C20751" s="41">
        <v>854</v>
      </c>
      <c r="D20751" s="39" t="s">
        <v>58</v>
      </c>
      <c r="E20751" s="63" t="str">
        <f>D20751&amp;"_"&amp;B20751</f>
        <v>Shenzhen_1</v>
      </c>
      <c r="F20751" s="70">
        <v>0.71307455989400781</v>
      </c>
      <c r="G20751" s="63">
        <f>COUNTIFS($E$10:E20751,E20751)</f>
        <v>2162</v>
      </c>
      <c r="H20751" s="39" t="str">
        <f t="shared" si="324"/>
        <v>Out</v>
      </c>
    </row>
    <row r="20752" spans="1:8" x14ac:dyDescent="0.25">
      <c r="A20752" s="41">
        <v>1512276157</v>
      </c>
      <c r="B20752" s="41">
        <v>1</v>
      </c>
      <c r="C20752" s="41">
        <v>3790</v>
      </c>
      <c r="D20752" s="39" t="s">
        <v>58</v>
      </c>
      <c r="E20752" s="63" t="str">
        <f>D20752&amp;"_"&amp;B20752</f>
        <v>Shenzhen_1</v>
      </c>
      <c r="F20752" s="70">
        <v>0.71353928155919832</v>
      </c>
      <c r="G20752" s="63">
        <f>COUNTIFS($E$10:E20752,E20752)</f>
        <v>2163</v>
      </c>
      <c r="H20752" s="39" t="str">
        <f t="shared" si="324"/>
        <v>Out</v>
      </c>
    </row>
    <row r="20753" spans="1:8" x14ac:dyDescent="0.25">
      <c r="A20753" s="41">
        <v>1511903208</v>
      </c>
      <c r="B20753" s="41">
        <v>1</v>
      </c>
      <c r="C20753" s="41">
        <v>419</v>
      </c>
      <c r="D20753" s="39" t="s">
        <v>58</v>
      </c>
      <c r="E20753" s="63" t="str">
        <f>D20753&amp;"_"&amp;B20753</f>
        <v>Shenzhen_1</v>
      </c>
      <c r="F20753" s="70">
        <v>0.71391077057695573</v>
      </c>
      <c r="G20753" s="63">
        <f>COUNTIFS($E$10:E20753,E20753)</f>
        <v>2164</v>
      </c>
      <c r="H20753" s="39" t="str">
        <f t="shared" si="324"/>
        <v>Out</v>
      </c>
    </row>
    <row r="20754" spans="1:8" x14ac:dyDescent="0.25">
      <c r="A20754" s="41">
        <v>1516817908</v>
      </c>
      <c r="B20754" s="41">
        <v>1</v>
      </c>
      <c r="C20754" s="41">
        <v>739</v>
      </c>
      <c r="D20754" s="39" t="s">
        <v>58</v>
      </c>
      <c r="E20754" s="63" t="str">
        <f>D20754&amp;"_"&amp;B20754</f>
        <v>Shenzhen_1</v>
      </c>
      <c r="F20754" s="70">
        <v>0.7139897621514717</v>
      </c>
      <c r="G20754" s="63">
        <f>COUNTIFS($E$10:E20754,E20754)</f>
        <v>2165</v>
      </c>
      <c r="H20754" s="39" t="str">
        <f t="shared" si="324"/>
        <v>Out</v>
      </c>
    </row>
    <row r="20755" spans="1:8" x14ac:dyDescent="0.25">
      <c r="A20755" s="41">
        <v>1513425343</v>
      </c>
      <c r="B20755" s="41">
        <v>1</v>
      </c>
      <c r="C20755" s="41">
        <v>1964</v>
      </c>
      <c r="D20755" s="39" t="s">
        <v>58</v>
      </c>
      <c r="E20755" s="63" t="str">
        <f>D20755&amp;"_"&amp;B20755</f>
        <v>Shenzhen_1</v>
      </c>
      <c r="F20755" s="70">
        <v>0.71428463234449857</v>
      </c>
      <c r="G20755" s="63">
        <f>COUNTIFS($E$10:E20755,E20755)</f>
        <v>2166</v>
      </c>
      <c r="H20755" s="39" t="str">
        <f t="shared" si="324"/>
        <v>Out</v>
      </c>
    </row>
    <row r="20756" spans="1:8" x14ac:dyDescent="0.25">
      <c r="A20756" s="41">
        <v>1513896188</v>
      </c>
      <c r="B20756" s="41">
        <v>1</v>
      </c>
      <c r="C20756" s="41">
        <v>3922</v>
      </c>
      <c r="D20756" s="39" t="s">
        <v>58</v>
      </c>
      <c r="E20756" s="63" t="str">
        <f>D20756&amp;"_"&amp;B20756</f>
        <v>Shenzhen_1</v>
      </c>
      <c r="F20756" s="70">
        <v>0.71474768855313797</v>
      </c>
      <c r="G20756" s="63">
        <f>COUNTIFS($E$10:E20756,E20756)</f>
        <v>2167</v>
      </c>
      <c r="H20756" s="39" t="str">
        <f t="shared" si="324"/>
        <v>Out</v>
      </c>
    </row>
    <row r="20757" spans="1:8" x14ac:dyDescent="0.25">
      <c r="A20757" s="41">
        <v>1519809955</v>
      </c>
      <c r="B20757" s="41">
        <v>1</v>
      </c>
      <c r="C20757" s="41">
        <v>2375</v>
      </c>
      <c r="D20757" s="39" t="s">
        <v>58</v>
      </c>
      <c r="E20757" s="63" t="str">
        <f>D20757&amp;"_"&amp;B20757</f>
        <v>Shenzhen_1</v>
      </c>
      <c r="F20757" s="70">
        <v>0.71502287981165569</v>
      </c>
      <c r="G20757" s="63">
        <f>COUNTIFS($E$10:E20757,E20757)</f>
        <v>2168</v>
      </c>
      <c r="H20757" s="39" t="str">
        <f t="shared" si="324"/>
        <v>Out</v>
      </c>
    </row>
    <row r="20758" spans="1:8" x14ac:dyDescent="0.25">
      <c r="A20758" s="41">
        <v>1512033879</v>
      </c>
      <c r="B20758" s="41">
        <v>1</v>
      </c>
      <c r="C20758" s="41">
        <v>739</v>
      </c>
      <c r="D20758" s="39" t="s">
        <v>58</v>
      </c>
      <c r="E20758" s="63" t="str">
        <f>D20758&amp;"_"&amp;B20758</f>
        <v>Shenzhen_1</v>
      </c>
      <c r="F20758" s="70">
        <v>0.7151861928804496</v>
      </c>
      <c r="G20758" s="63">
        <f>COUNTIFS($E$10:E20758,E20758)</f>
        <v>2169</v>
      </c>
      <c r="H20758" s="39" t="str">
        <f t="shared" si="324"/>
        <v>Out</v>
      </c>
    </row>
    <row r="20759" spans="1:8" x14ac:dyDescent="0.25">
      <c r="A20759" s="41">
        <v>1516153107</v>
      </c>
      <c r="B20759" s="41">
        <v>1</v>
      </c>
      <c r="C20759" s="41">
        <v>1233</v>
      </c>
      <c r="D20759" s="39" t="s">
        <v>58</v>
      </c>
      <c r="E20759" s="63" t="str">
        <f>D20759&amp;"_"&amp;B20759</f>
        <v>Shenzhen_1</v>
      </c>
      <c r="F20759" s="70">
        <v>0.71524830876378087</v>
      </c>
      <c r="G20759" s="63">
        <f>COUNTIFS($E$10:E20759,E20759)</f>
        <v>2170</v>
      </c>
      <c r="H20759" s="39" t="str">
        <f t="shared" si="324"/>
        <v>Out</v>
      </c>
    </row>
    <row r="20760" spans="1:8" x14ac:dyDescent="0.25">
      <c r="A20760" s="41">
        <v>1518512097</v>
      </c>
      <c r="B20760" s="41">
        <v>1</v>
      </c>
      <c r="C20760" s="41">
        <v>4432</v>
      </c>
      <c r="D20760" s="39" t="s">
        <v>58</v>
      </c>
      <c r="E20760" s="63" t="str">
        <f>D20760&amp;"_"&amp;B20760</f>
        <v>Shenzhen_1</v>
      </c>
      <c r="F20760" s="70">
        <v>0.71571170329609124</v>
      </c>
      <c r="G20760" s="63">
        <f>COUNTIFS($E$10:E20760,E20760)</f>
        <v>2171</v>
      </c>
      <c r="H20760" s="39" t="str">
        <f t="shared" si="324"/>
        <v>Out</v>
      </c>
    </row>
    <row r="20761" spans="1:8" x14ac:dyDescent="0.25">
      <c r="A20761" s="41">
        <v>1515632189</v>
      </c>
      <c r="B20761" s="41">
        <v>1</v>
      </c>
      <c r="C20761" s="41">
        <v>3392</v>
      </c>
      <c r="D20761" s="39" t="s">
        <v>58</v>
      </c>
      <c r="E20761" s="63" t="str">
        <f>D20761&amp;"_"&amp;B20761</f>
        <v>Shenzhen_1</v>
      </c>
      <c r="F20761" s="70">
        <v>0.71590825760631704</v>
      </c>
      <c r="G20761" s="63">
        <f>COUNTIFS($E$10:E20761,E20761)</f>
        <v>2172</v>
      </c>
      <c r="H20761" s="39" t="str">
        <f t="shared" si="324"/>
        <v>Out</v>
      </c>
    </row>
    <row r="20762" spans="1:8" x14ac:dyDescent="0.25">
      <c r="A20762" s="41">
        <v>1512715477</v>
      </c>
      <c r="B20762" s="41">
        <v>1</v>
      </c>
      <c r="C20762" s="41">
        <v>3201</v>
      </c>
      <c r="D20762" s="39" t="s">
        <v>58</v>
      </c>
      <c r="E20762" s="63" t="str">
        <f>D20762&amp;"_"&amp;B20762</f>
        <v>Shenzhen_1</v>
      </c>
      <c r="F20762" s="70">
        <v>0.71591287203152865</v>
      </c>
      <c r="G20762" s="63">
        <f>COUNTIFS($E$10:E20762,E20762)</f>
        <v>2173</v>
      </c>
      <c r="H20762" s="39" t="str">
        <f t="shared" si="324"/>
        <v>Out</v>
      </c>
    </row>
    <row r="20763" spans="1:8" x14ac:dyDescent="0.25">
      <c r="A20763" s="41">
        <v>1513401893</v>
      </c>
      <c r="B20763" s="41">
        <v>1</v>
      </c>
      <c r="C20763" s="41">
        <v>2732</v>
      </c>
      <c r="D20763" s="39" t="s">
        <v>58</v>
      </c>
      <c r="E20763" s="63" t="str">
        <f>D20763&amp;"_"&amp;B20763</f>
        <v>Shenzhen_1</v>
      </c>
      <c r="F20763" s="70">
        <v>0.7159834844552182</v>
      </c>
      <c r="G20763" s="63">
        <f>COUNTIFS($E$10:E20763,E20763)</f>
        <v>2174</v>
      </c>
      <c r="H20763" s="39" t="str">
        <f t="shared" si="324"/>
        <v>Out</v>
      </c>
    </row>
    <row r="20764" spans="1:8" x14ac:dyDescent="0.25">
      <c r="A20764" s="41">
        <v>1513441879</v>
      </c>
      <c r="B20764" s="41">
        <v>1</v>
      </c>
      <c r="C20764" s="41">
        <v>1923</v>
      </c>
      <c r="D20764" s="39" t="s">
        <v>58</v>
      </c>
      <c r="E20764" s="63" t="str">
        <f>D20764&amp;"_"&amp;B20764</f>
        <v>Shenzhen_1</v>
      </c>
      <c r="F20764" s="70">
        <v>0.71604489359143109</v>
      </c>
      <c r="G20764" s="63">
        <f>COUNTIFS($E$10:E20764,E20764)</f>
        <v>2175</v>
      </c>
      <c r="H20764" s="39" t="str">
        <f t="shared" si="324"/>
        <v>Out</v>
      </c>
    </row>
    <row r="20765" spans="1:8" x14ac:dyDescent="0.25">
      <c r="A20765" s="41">
        <v>1518871675</v>
      </c>
      <c r="B20765" s="41">
        <v>1</v>
      </c>
      <c r="C20765" s="41">
        <v>665</v>
      </c>
      <c r="D20765" s="39" t="s">
        <v>58</v>
      </c>
      <c r="E20765" s="63" t="str">
        <f>D20765&amp;"_"&amp;B20765</f>
        <v>Shenzhen_1</v>
      </c>
      <c r="F20765" s="70">
        <v>0.71607251829340701</v>
      </c>
      <c r="G20765" s="63">
        <f>COUNTIFS($E$10:E20765,E20765)</f>
        <v>2176</v>
      </c>
      <c r="H20765" s="39" t="str">
        <f t="shared" si="324"/>
        <v>Out</v>
      </c>
    </row>
    <row r="20766" spans="1:8" x14ac:dyDescent="0.25">
      <c r="A20766" s="41">
        <v>1513717819</v>
      </c>
      <c r="B20766" s="41">
        <v>1</v>
      </c>
      <c r="C20766" s="41">
        <v>1336</v>
      </c>
      <c r="D20766" s="39" t="s">
        <v>58</v>
      </c>
      <c r="E20766" s="63" t="str">
        <f>D20766&amp;"_"&amp;B20766</f>
        <v>Shenzhen_1</v>
      </c>
      <c r="F20766" s="70">
        <v>0.71608172329720843</v>
      </c>
      <c r="G20766" s="63">
        <f>COUNTIFS($E$10:E20766,E20766)</f>
        <v>2177</v>
      </c>
      <c r="H20766" s="39" t="str">
        <f t="shared" si="324"/>
        <v>Out</v>
      </c>
    </row>
    <row r="20767" spans="1:8" x14ac:dyDescent="0.25">
      <c r="A20767" s="41">
        <v>1518328618</v>
      </c>
      <c r="B20767" s="41">
        <v>1</v>
      </c>
      <c r="C20767" s="41">
        <v>1558</v>
      </c>
      <c r="D20767" s="39" t="s">
        <v>58</v>
      </c>
      <c r="E20767" s="63" t="str">
        <f>D20767&amp;"_"&amp;B20767</f>
        <v>Shenzhen_1</v>
      </c>
      <c r="F20767" s="70">
        <v>0.71647866884792033</v>
      </c>
      <c r="G20767" s="63">
        <f>COUNTIFS($E$10:E20767,E20767)</f>
        <v>2178</v>
      </c>
      <c r="H20767" s="39" t="str">
        <f t="shared" si="324"/>
        <v>Out</v>
      </c>
    </row>
    <row r="20768" spans="1:8" x14ac:dyDescent="0.25">
      <c r="A20768" s="41">
        <v>1512737555</v>
      </c>
      <c r="B20768" s="41">
        <v>1</v>
      </c>
      <c r="C20768" s="41">
        <v>3001</v>
      </c>
      <c r="D20768" s="39" t="s">
        <v>58</v>
      </c>
      <c r="E20768" s="63" t="str">
        <f>D20768&amp;"_"&amp;B20768</f>
        <v>Shenzhen_1</v>
      </c>
      <c r="F20768" s="70">
        <v>0.716514249798754</v>
      </c>
      <c r="G20768" s="63">
        <f>COUNTIFS($E$10:E20768,E20768)</f>
        <v>2179</v>
      </c>
      <c r="H20768" s="39" t="str">
        <f t="shared" si="324"/>
        <v>Out</v>
      </c>
    </row>
    <row r="20769" spans="1:8" x14ac:dyDescent="0.25">
      <c r="A20769" s="41">
        <v>1511545976</v>
      </c>
      <c r="B20769" s="41">
        <v>1</v>
      </c>
      <c r="C20769" s="41">
        <v>158</v>
      </c>
      <c r="D20769" s="39" t="s">
        <v>58</v>
      </c>
      <c r="E20769" s="63" t="str">
        <f>D20769&amp;"_"&amp;B20769</f>
        <v>Shenzhen_1</v>
      </c>
      <c r="F20769" s="70">
        <v>0.71662856371306605</v>
      </c>
      <c r="G20769" s="63">
        <f>COUNTIFS($E$10:E20769,E20769)</f>
        <v>2180</v>
      </c>
      <c r="H20769" s="39" t="str">
        <f t="shared" si="324"/>
        <v>Out</v>
      </c>
    </row>
    <row r="20770" spans="1:8" x14ac:dyDescent="0.25">
      <c r="A20770" s="41">
        <v>1513781016</v>
      </c>
      <c r="B20770" s="41">
        <v>1</v>
      </c>
      <c r="C20770" s="41">
        <v>975</v>
      </c>
      <c r="D20770" s="39" t="s">
        <v>58</v>
      </c>
      <c r="E20770" s="63" t="str">
        <f>D20770&amp;"_"&amp;B20770</f>
        <v>Shenzhen_1</v>
      </c>
      <c r="F20770" s="70">
        <v>0.71693454219600961</v>
      </c>
      <c r="G20770" s="63">
        <f>COUNTIFS($E$10:E20770,E20770)</f>
        <v>2181</v>
      </c>
      <c r="H20770" s="39" t="str">
        <f t="shared" si="324"/>
        <v>Out</v>
      </c>
    </row>
    <row r="20771" spans="1:8" x14ac:dyDescent="0.25">
      <c r="A20771" s="41">
        <v>1519589488</v>
      </c>
      <c r="B20771" s="41">
        <v>1</v>
      </c>
      <c r="C20771" s="41">
        <v>1516</v>
      </c>
      <c r="D20771" s="39" t="s">
        <v>58</v>
      </c>
      <c r="E20771" s="63" t="str">
        <f>D20771&amp;"_"&amp;B20771</f>
        <v>Shenzhen_1</v>
      </c>
      <c r="F20771" s="70">
        <v>0.71745407956955409</v>
      </c>
      <c r="G20771" s="63">
        <f>COUNTIFS($E$10:E20771,E20771)</f>
        <v>2182</v>
      </c>
      <c r="H20771" s="39" t="str">
        <f t="shared" si="324"/>
        <v>Out</v>
      </c>
    </row>
    <row r="20772" spans="1:8" x14ac:dyDescent="0.25">
      <c r="A20772" s="41">
        <v>1516291574</v>
      </c>
      <c r="B20772" s="41">
        <v>1</v>
      </c>
      <c r="C20772" s="41">
        <v>1420</v>
      </c>
      <c r="D20772" s="39" t="s">
        <v>58</v>
      </c>
      <c r="E20772" s="63" t="str">
        <f>D20772&amp;"_"&amp;B20772</f>
        <v>Shenzhen_1</v>
      </c>
      <c r="F20772" s="70">
        <v>0.71881025572370538</v>
      </c>
      <c r="G20772" s="63">
        <f>COUNTIFS($E$10:E20772,E20772)</f>
        <v>2183</v>
      </c>
      <c r="H20772" s="39" t="str">
        <f t="shared" si="324"/>
        <v>Out</v>
      </c>
    </row>
    <row r="20773" spans="1:8" x14ac:dyDescent="0.25">
      <c r="A20773" s="41">
        <v>1512082685</v>
      </c>
      <c r="B20773" s="41">
        <v>1</v>
      </c>
      <c r="C20773" s="41">
        <v>2869</v>
      </c>
      <c r="D20773" s="39" t="s">
        <v>58</v>
      </c>
      <c r="E20773" s="63" t="str">
        <f>D20773&amp;"_"&amp;B20773</f>
        <v>Shenzhen_1</v>
      </c>
      <c r="F20773" s="70">
        <v>0.71913260534947154</v>
      </c>
      <c r="G20773" s="63">
        <f>COUNTIFS($E$10:E20773,E20773)</f>
        <v>2184</v>
      </c>
      <c r="H20773" s="39" t="str">
        <f t="shared" si="324"/>
        <v>Out</v>
      </c>
    </row>
    <row r="20774" spans="1:8" x14ac:dyDescent="0.25">
      <c r="A20774" s="41">
        <v>1519885666</v>
      </c>
      <c r="B20774" s="41">
        <v>1</v>
      </c>
      <c r="C20774" s="41">
        <v>2831</v>
      </c>
      <c r="D20774" s="39" t="s">
        <v>58</v>
      </c>
      <c r="E20774" s="63" t="str">
        <f>D20774&amp;"_"&amp;B20774</f>
        <v>Shenzhen_1</v>
      </c>
      <c r="F20774" s="70">
        <v>0.72015396534058962</v>
      </c>
      <c r="G20774" s="63">
        <f>COUNTIFS($E$10:E20774,E20774)</f>
        <v>2185</v>
      </c>
      <c r="H20774" s="39" t="str">
        <f t="shared" si="324"/>
        <v>Out</v>
      </c>
    </row>
    <row r="20775" spans="1:8" x14ac:dyDescent="0.25">
      <c r="A20775" s="41">
        <v>1512481807</v>
      </c>
      <c r="B20775" s="41">
        <v>1</v>
      </c>
      <c r="C20775" s="41">
        <v>1391</v>
      </c>
      <c r="D20775" s="39" t="s">
        <v>58</v>
      </c>
      <c r="E20775" s="63" t="str">
        <f>D20775&amp;"_"&amp;B20775</f>
        <v>Shenzhen_1</v>
      </c>
      <c r="F20775" s="70">
        <v>0.72071641616296422</v>
      </c>
      <c r="G20775" s="63">
        <f>COUNTIFS($E$10:E20775,E20775)</f>
        <v>2186</v>
      </c>
      <c r="H20775" s="39" t="str">
        <f t="shared" si="324"/>
        <v>Out</v>
      </c>
    </row>
    <row r="20776" spans="1:8" x14ac:dyDescent="0.25">
      <c r="A20776" s="41">
        <v>1516016608</v>
      </c>
      <c r="B20776" s="41">
        <v>1</v>
      </c>
      <c r="C20776" s="41">
        <v>4294</v>
      </c>
      <c r="D20776" s="39" t="s">
        <v>58</v>
      </c>
      <c r="E20776" s="63" t="str">
        <f>D20776&amp;"_"&amp;B20776</f>
        <v>Shenzhen_1</v>
      </c>
      <c r="F20776" s="70">
        <v>0.72082422636790433</v>
      </c>
      <c r="G20776" s="63">
        <f>COUNTIFS($E$10:E20776,E20776)</f>
        <v>2187</v>
      </c>
      <c r="H20776" s="39" t="str">
        <f t="shared" si="324"/>
        <v>Out</v>
      </c>
    </row>
    <row r="20777" spans="1:8" x14ac:dyDescent="0.25">
      <c r="A20777" s="41">
        <v>1511266334</v>
      </c>
      <c r="B20777" s="41">
        <v>1</v>
      </c>
      <c r="C20777" s="41">
        <v>380</v>
      </c>
      <c r="D20777" s="39" t="s">
        <v>58</v>
      </c>
      <c r="E20777" s="63" t="str">
        <f>D20777&amp;"_"&amp;B20777</f>
        <v>Shenzhen_1</v>
      </c>
      <c r="F20777" s="70">
        <v>0.72177730495684367</v>
      </c>
      <c r="G20777" s="63">
        <f>COUNTIFS($E$10:E20777,E20777)</f>
        <v>2188</v>
      </c>
      <c r="H20777" s="39" t="str">
        <f t="shared" si="324"/>
        <v>Out</v>
      </c>
    </row>
    <row r="20778" spans="1:8" x14ac:dyDescent="0.25">
      <c r="A20778" s="41">
        <v>1513811825</v>
      </c>
      <c r="B20778" s="41">
        <v>1</v>
      </c>
      <c r="C20778" s="41">
        <v>2247</v>
      </c>
      <c r="D20778" s="39" t="s">
        <v>58</v>
      </c>
      <c r="E20778" s="63" t="str">
        <f>D20778&amp;"_"&amp;B20778</f>
        <v>Shenzhen_1</v>
      </c>
      <c r="F20778" s="70">
        <v>0.72199297478807456</v>
      </c>
      <c r="G20778" s="63">
        <f>COUNTIFS($E$10:E20778,E20778)</f>
        <v>2189</v>
      </c>
      <c r="H20778" s="39" t="str">
        <f t="shared" si="324"/>
        <v>Out</v>
      </c>
    </row>
    <row r="20779" spans="1:8" x14ac:dyDescent="0.25">
      <c r="A20779" s="41">
        <v>1513265719</v>
      </c>
      <c r="B20779" s="41">
        <v>1</v>
      </c>
      <c r="C20779" s="41">
        <v>2958</v>
      </c>
      <c r="D20779" s="39" t="s">
        <v>58</v>
      </c>
      <c r="E20779" s="63" t="str">
        <f>D20779&amp;"_"&amp;B20779</f>
        <v>Shenzhen_1</v>
      </c>
      <c r="F20779" s="70">
        <v>0.72224679692335125</v>
      </c>
      <c r="G20779" s="63">
        <f>COUNTIFS($E$10:E20779,E20779)</f>
        <v>2190</v>
      </c>
      <c r="H20779" s="39" t="str">
        <f t="shared" si="324"/>
        <v>Out</v>
      </c>
    </row>
    <row r="20780" spans="1:8" x14ac:dyDescent="0.25">
      <c r="A20780" s="41">
        <v>1518365999</v>
      </c>
      <c r="B20780" s="41">
        <v>1</v>
      </c>
      <c r="C20780" s="41">
        <v>409</v>
      </c>
      <c r="D20780" s="39" t="s">
        <v>58</v>
      </c>
      <c r="E20780" s="63" t="str">
        <f>D20780&amp;"_"&amp;B20780</f>
        <v>Shenzhen_1</v>
      </c>
      <c r="F20780" s="70">
        <v>0.72238022472675678</v>
      </c>
      <c r="G20780" s="63">
        <f>COUNTIFS($E$10:E20780,E20780)</f>
        <v>2191</v>
      </c>
      <c r="H20780" s="39" t="str">
        <f t="shared" si="324"/>
        <v>Out</v>
      </c>
    </row>
    <row r="20781" spans="1:8" x14ac:dyDescent="0.25">
      <c r="A20781" s="41">
        <v>1513099098</v>
      </c>
      <c r="B20781" s="41">
        <v>1</v>
      </c>
      <c r="C20781" s="41">
        <v>3</v>
      </c>
      <c r="D20781" s="39" t="s">
        <v>58</v>
      </c>
      <c r="E20781" s="63" t="str">
        <f>D20781&amp;"_"&amp;B20781</f>
        <v>Shenzhen_1</v>
      </c>
      <c r="F20781" s="70">
        <v>0.72288847882687834</v>
      </c>
      <c r="G20781" s="63">
        <f>COUNTIFS($E$10:E20781,E20781)</f>
        <v>2192</v>
      </c>
      <c r="H20781" s="39" t="str">
        <f t="shared" si="324"/>
        <v>Out</v>
      </c>
    </row>
    <row r="20782" spans="1:8" x14ac:dyDescent="0.25">
      <c r="A20782" s="41">
        <v>1518076034</v>
      </c>
      <c r="B20782" s="41">
        <v>1</v>
      </c>
      <c r="C20782" s="41">
        <v>735</v>
      </c>
      <c r="D20782" s="39" t="s">
        <v>58</v>
      </c>
      <c r="E20782" s="63" t="str">
        <f>D20782&amp;"_"&amp;B20782</f>
        <v>Shenzhen_1</v>
      </c>
      <c r="F20782" s="70">
        <v>0.72333993983014833</v>
      </c>
      <c r="G20782" s="63">
        <f>COUNTIFS($E$10:E20782,E20782)</f>
        <v>2193</v>
      </c>
      <c r="H20782" s="39" t="str">
        <f t="shared" si="324"/>
        <v>Out</v>
      </c>
    </row>
    <row r="20783" spans="1:8" x14ac:dyDescent="0.25">
      <c r="A20783" s="41">
        <v>1518380733</v>
      </c>
      <c r="B20783" s="41">
        <v>1</v>
      </c>
      <c r="C20783" s="41">
        <v>4160</v>
      </c>
      <c r="D20783" s="39" t="s">
        <v>58</v>
      </c>
      <c r="E20783" s="63" t="str">
        <f>D20783&amp;"_"&amp;B20783</f>
        <v>Shenzhen_1</v>
      </c>
      <c r="F20783" s="70">
        <v>0.72456324563371843</v>
      </c>
      <c r="G20783" s="63">
        <f>COUNTIFS($E$10:E20783,E20783)</f>
        <v>2194</v>
      </c>
      <c r="H20783" s="39" t="str">
        <f t="shared" si="324"/>
        <v>Out</v>
      </c>
    </row>
    <row r="20784" spans="1:8" x14ac:dyDescent="0.25">
      <c r="A20784" s="41">
        <v>1519955358</v>
      </c>
      <c r="B20784" s="41">
        <v>1</v>
      </c>
      <c r="C20784" s="41">
        <v>856</v>
      </c>
      <c r="D20784" s="39" t="s">
        <v>58</v>
      </c>
      <c r="E20784" s="63" t="str">
        <f>D20784&amp;"_"&amp;B20784</f>
        <v>Shenzhen_1</v>
      </c>
      <c r="F20784" s="70">
        <v>0.72503284727326356</v>
      </c>
      <c r="G20784" s="63">
        <f>COUNTIFS($E$10:E20784,E20784)</f>
        <v>2195</v>
      </c>
      <c r="H20784" s="39" t="str">
        <f t="shared" si="324"/>
        <v>Out</v>
      </c>
    </row>
    <row r="20785" spans="1:8" x14ac:dyDescent="0.25">
      <c r="A20785" s="41">
        <v>1513459779</v>
      </c>
      <c r="B20785" s="41">
        <v>1</v>
      </c>
      <c r="C20785" s="41">
        <v>2116</v>
      </c>
      <c r="D20785" s="39" t="s">
        <v>58</v>
      </c>
      <c r="E20785" s="63" t="str">
        <f>D20785&amp;"_"&amp;B20785</f>
        <v>Shenzhen_1</v>
      </c>
      <c r="F20785" s="70">
        <v>0.72542962562097368</v>
      </c>
      <c r="G20785" s="63">
        <f>COUNTIFS($E$10:E20785,E20785)</f>
        <v>2196</v>
      </c>
      <c r="H20785" s="39" t="str">
        <f t="shared" si="324"/>
        <v>Out</v>
      </c>
    </row>
    <row r="20786" spans="1:8" x14ac:dyDescent="0.25">
      <c r="A20786" s="41">
        <v>1519908883</v>
      </c>
      <c r="B20786" s="41">
        <v>1</v>
      </c>
      <c r="C20786" s="41">
        <v>1350</v>
      </c>
      <c r="D20786" s="39" t="s">
        <v>58</v>
      </c>
      <c r="E20786" s="63" t="str">
        <f>D20786&amp;"_"&amp;B20786</f>
        <v>Shenzhen_1</v>
      </c>
      <c r="F20786" s="70">
        <v>0.72614888131221011</v>
      </c>
      <c r="G20786" s="63">
        <f>COUNTIFS($E$10:E20786,E20786)</f>
        <v>2197</v>
      </c>
      <c r="H20786" s="39" t="str">
        <f t="shared" si="324"/>
        <v>Out</v>
      </c>
    </row>
    <row r="20787" spans="1:8" x14ac:dyDescent="0.25">
      <c r="A20787" s="41">
        <v>1515270666</v>
      </c>
      <c r="B20787" s="41">
        <v>1</v>
      </c>
      <c r="C20787" s="41">
        <v>779</v>
      </c>
      <c r="D20787" s="39" t="s">
        <v>58</v>
      </c>
      <c r="E20787" s="63" t="str">
        <f>D20787&amp;"_"&amp;B20787</f>
        <v>Shenzhen_1</v>
      </c>
      <c r="F20787" s="70">
        <v>0.72634553763081222</v>
      </c>
      <c r="G20787" s="63">
        <f>COUNTIFS($E$10:E20787,E20787)</f>
        <v>2198</v>
      </c>
      <c r="H20787" s="39" t="str">
        <f t="shared" si="324"/>
        <v>Out</v>
      </c>
    </row>
    <row r="20788" spans="1:8" x14ac:dyDescent="0.25">
      <c r="A20788" s="41">
        <v>1513679015</v>
      </c>
      <c r="B20788" s="41">
        <v>1</v>
      </c>
      <c r="C20788" s="41">
        <v>1967</v>
      </c>
      <c r="D20788" s="39" t="s">
        <v>58</v>
      </c>
      <c r="E20788" s="63" t="str">
        <f>D20788&amp;"_"&amp;B20788</f>
        <v>Shenzhen_1</v>
      </c>
      <c r="F20788" s="70">
        <v>0.72725181807249162</v>
      </c>
      <c r="G20788" s="63">
        <f>COUNTIFS($E$10:E20788,E20788)</f>
        <v>2199</v>
      </c>
      <c r="H20788" s="39" t="str">
        <f t="shared" si="324"/>
        <v>Out</v>
      </c>
    </row>
    <row r="20789" spans="1:8" x14ac:dyDescent="0.25">
      <c r="A20789" s="41">
        <v>1516984957</v>
      </c>
      <c r="B20789" s="41">
        <v>1</v>
      </c>
      <c r="C20789" s="41">
        <v>797</v>
      </c>
      <c r="D20789" s="39" t="s">
        <v>58</v>
      </c>
      <c r="E20789" s="63" t="str">
        <f>D20789&amp;"_"&amp;B20789</f>
        <v>Shenzhen_1</v>
      </c>
      <c r="F20789" s="70">
        <v>0.72737422318833278</v>
      </c>
      <c r="G20789" s="63">
        <f>COUNTIFS($E$10:E20789,E20789)</f>
        <v>2200</v>
      </c>
      <c r="H20789" s="39" t="str">
        <f t="shared" si="324"/>
        <v>Out</v>
      </c>
    </row>
    <row r="20790" spans="1:8" x14ac:dyDescent="0.25">
      <c r="A20790" s="41">
        <v>1519161146</v>
      </c>
      <c r="B20790" s="41">
        <v>1</v>
      </c>
      <c r="C20790" s="41">
        <v>2582</v>
      </c>
      <c r="D20790" s="39" t="s">
        <v>58</v>
      </c>
      <c r="E20790" s="63" t="str">
        <f>D20790&amp;"_"&amp;B20790</f>
        <v>Shenzhen_1</v>
      </c>
      <c r="F20790" s="70">
        <v>0.72771498145609304</v>
      </c>
      <c r="G20790" s="63">
        <f>COUNTIFS($E$10:E20790,E20790)</f>
        <v>2201</v>
      </c>
      <c r="H20790" s="39" t="str">
        <f t="shared" si="324"/>
        <v>Out</v>
      </c>
    </row>
    <row r="20791" spans="1:8" x14ac:dyDescent="0.25">
      <c r="A20791" s="41">
        <v>1518268789</v>
      </c>
      <c r="B20791" s="41">
        <v>1</v>
      </c>
      <c r="C20791" s="41">
        <v>3553</v>
      </c>
      <c r="D20791" s="39" t="s">
        <v>58</v>
      </c>
      <c r="E20791" s="63" t="str">
        <f>D20791&amp;"_"&amp;B20791</f>
        <v>Shenzhen_1</v>
      </c>
      <c r="F20791" s="70">
        <v>0.7279557387630563</v>
      </c>
      <c r="G20791" s="63">
        <f>COUNTIFS($E$10:E20791,E20791)</f>
        <v>2202</v>
      </c>
      <c r="H20791" s="39" t="str">
        <f t="shared" si="324"/>
        <v>Out</v>
      </c>
    </row>
    <row r="20792" spans="1:8" x14ac:dyDescent="0.25">
      <c r="A20792" s="41">
        <v>1518523868</v>
      </c>
      <c r="B20792" s="41">
        <v>1</v>
      </c>
      <c r="C20792" s="41">
        <v>710</v>
      </c>
      <c r="D20792" s="39" t="s">
        <v>58</v>
      </c>
      <c r="E20792" s="63" t="str">
        <f>D20792&amp;"_"&amp;B20792</f>
        <v>Shenzhen_1</v>
      </c>
      <c r="F20792" s="70">
        <v>0.72816657870051626</v>
      </c>
      <c r="G20792" s="63">
        <f>COUNTIFS($E$10:E20792,E20792)</f>
        <v>2203</v>
      </c>
      <c r="H20792" s="39" t="str">
        <f t="shared" si="324"/>
        <v>Out</v>
      </c>
    </row>
    <row r="20793" spans="1:8" x14ac:dyDescent="0.25">
      <c r="A20793" s="41">
        <v>1514656336</v>
      </c>
      <c r="B20793" s="41">
        <v>1</v>
      </c>
      <c r="C20793" s="41">
        <v>4127</v>
      </c>
      <c r="D20793" s="39" t="s">
        <v>58</v>
      </c>
      <c r="E20793" s="63" t="str">
        <f>D20793&amp;"_"&amp;B20793</f>
        <v>Shenzhen_1</v>
      </c>
      <c r="F20793" s="70">
        <v>0.72824132304850853</v>
      </c>
      <c r="G20793" s="63">
        <f>COUNTIFS($E$10:E20793,E20793)</f>
        <v>2204</v>
      </c>
      <c r="H20793" s="39" t="str">
        <f t="shared" si="324"/>
        <v>Out</v>
      </c>
    </row>
    <row r="20794" spans="1:8" x14ac:dyDescent="0.25">
      <c r="A20794" s="41">
        <v>1516203516</v>
      </c>
      <c r="B20794" s="41">
        <v>1</v>
      </c>
      <c r="C20794" s="41">
        <v>1747</v>
      </c>
      <c r="D20794" s="39" t="s">
        <v>58</v>
      </c>
      <c r="E20794" s="63" t="str">
        <f>D20794&amp;"_"&amp;B20794</f>
        <v>Shenzhen_1</v>
      </c>
      <c r="F20794" s="70">
        <v>0.72826579785827661</v>
      </c>
      <c r="G20794" s="63">
        <f>COUNTIFS($E$10:E20794,E20794)</f>
        <v>2205</v>
      </c>
      <c r="H20794" s="39" t="str">
        <f t="shared" si="324"/>
        <v>Out</v>
      </c>
    </row>
    <row r="20795" spans="1:8" x14ac:dyDescent="0.25">
      <c r="A20795" s="41">
        <v>1514606363</v>
      </c>
      <c r="B20795" s="41">
        <v>1</v>
      </c>
      <c r="C20795" s="41">
        <v>1434</v>
      </c>
      <c r="D20795" s="39" t="s">
        <v>58</v>
      </c>
      <c r="E20795" s="63" t="str">
        <f>D20795&amp;"_"&amp;B20795</f>
        <v>Shenzhen_1</v>
      </c>
      <c r="F20795" s="70">
        <v>0.72905586905128239</v>
      </c>
      <c r="G20795" s="63">
        <f>COUNTIFS($E$10:E20795,E20795)</f>
        <v>2206</v>
      </c>
      <c r="H20795" s="39" t="str">
        <f t="shared" si="324"/>
        <v>Out</v>
      </c>
    </row>
    <row r="20796" spans="1:8" x14ac:dyDescent="0.25">
      <c r="A20796" s="41">
        <v>1519873694</v>
      </c>
      <c r="B20796" s="41">
        <v>1</v>
      </c>
      <c r="C20796" s="41">
        <v>1942</v>
      </c>
      <c r="D20796" s="39" t="s">
        <v>58</v>
      </c>
      <c r="E20796" s="63" t="str">
        <f>D20796&amp;"_"&amp;B20796</f>
        <v>Shenzhen_1</v>
      </c>
      <c r="F20796" s="70">
        <v>0.7290975476421272</v>
      </c>
      <c r="G20796" s="63">
        <f>COUNTIFS($E$10:E20796,E20796)</f>
        <v>2207</v>
      </c>
      <c r="H20796" s="39" t="str">
        <f t="shared" si="324"/>
        <v>Out</v>
      </c>
    </row>
    <row r="20797" spans="1:8" x14ac:dyDescent="0.25">
      <c r="A20797" s="41">
        <v>1512838913</v>
      </c>
      <c r="B20797" s="41">
        <v>1</v>
      </c>
      <c r="C20797" s="41">
        <v>213</v>
      </c>
      <c r="D20797" s="39" t="s">
        <v>58</v>
      </c>
      <c r="E20797" s="63" t="str">
        <f>D20797&amp;"_"&amp;B20797</f>
        <v>Shenzhen_1</v>
      </c>
      <c r="F20797" s="70">
        <v>0.72920808797930525</v>
      </c>
      <c r="G20797" s="63">
        <f>COUNTIFS($E$10:E20797,E20797)</f>
        <v>2208</v>
      </c>
      <c r="H20797" s="39" t="str">
        <f t="shared" si="324"/>
        <v>Out</v>
      </c>
    </row>
    <row r="20798" spans="1:8" x14ac:dyDescent="0.25">
      <c r="A20798" s="41">
        <v>1511371775</v>
      </c>
      <c r="B20798" s="41">
        <v>1</v>
      </c>
      <c r="C20798" s="41">
        <v>36</v>
      </c>
      <c r="D20798" s="39" t="s">
        <v>58</v>
      </c>
      <c r="E20798" s="63" t="str">
        <f>D20798&amp;"_"&amp;B20798</f>
        <v>Shenzhen_1</v>
      </c>
      <c r="F20798" s="70">
        <v>0.73043648330266342</v>
      </c>
      <c r="G20798" s="63">
        <f>COUNTIFS($E$10:E20798,E20798)</f>
        <v>2209</v>
      </c>
      <c r="H20798" s="39" t="str">
        <f t="shared" si="324"/>
        <v>Out</v>
      </c>
    </row>
    <row r="20799" spans="1:8" x14ac:dyDescent="0.25">
      <c r="A20799" s="41">
        <v>1519707599</v>
      </c>
      <c r="B20799" s="41">
        <v>1</v>
      </c>
      <c r="C20799" s="41">
        <v>634</v>
      </c>
      <c r="D20799" s="39" t="s">
        <v>58</v>
      </c>
      <c r="E20799" s="63" t="str">
        <f>D20799&amp;"_"&amp;B20799</f>
        <v>Shenzhen_1</v>
      </c>
      <c r="F20799" s="70">
        <v>0.73068469410634207</v>
      </c>
      <c r="G20799" s="63">
        <f>COUNTIFS($E$10:E20799,E20799)</f>
        <v>2210</v>
      </c>
      <c r="H20799" s="39" t="str">
        <f t="shared" si="324"/>
        <v>Out</v>
      </c>
    </row>
    <row r="20800" spans="1:8" x14ac:dyDescent="0.25">
      <c r="A20800" s="41">
        <v>1519545536</v>
      </c>
      <c r="B20800" s="41">
        <v>1</v>
      </c>
      <c r="C20800" s="41">
        <v>1114</v>
      </c>
      <c r="D20800" s="39" t="s">
        <v>58</v>
      </c>
      <c r="E20800" s="63" t="str">
        <f>D20800&amp;"_"&amp;B20800</f>
        <v>Shenzhen_1</v>
      </c>
      <c r="F20800" s="70">
        <v>0.73073435501306494</v>
      </c>
      <c r="G20800" s="63">
        <f>COUNTIFS($E$10:E20800,E20800)</f>
        <v>2211</v>
      </c>
      <c r="H20800" s="39" t="str">
        <f t="shared" si="324"/>
        <v>Out</v>
      </c>
    </row>
    <row r="20801" spans="1:8" x14ac:dyDescent="0.25">
      <c r="A20801" s="41">
        <v>1513368896</v>
      </c>
      <c r="B20801" s="41">
        <v>1</v>
      </c>
      <c r="C20801" s="41">
        <v>1171</v>
      </c>
      <c r="D20801" s="39" t="s">
        <v>58</v>
      </c>
      <c r="E20801" s="63" t="str">
        <f>D20801&amp;"_"&amp;B20801</f>
        <v>Shenzhen_1</v>
      </c>
      <c r="F20801" s="70">
        <v>0.73080657620198997</v>
      </c>
      <c r="G20801" s="63">
        <f>COUNTIFS($E$10:E20801,E20801)</f>
        <v>2212</v>
      </c>
      <c r="H20801" s="39" t="str">
        <f t="shared" si="324"/>
        <v>Out</v>
      </c>
    </row>
    <row r="20802" spans="1:8" x14ac:dyDescent="0.25">
      <c r="A20802" s="41">
        <v>1518052325</v>
      </c>
      <c r="B20802" s="41">
        <v>1</v>
      </c>
      <c r="C20802" s="41">
        <v>809</v>
      </c>
      <c r="D20802" s="39" t="s">
        <v>58</v>
      </c>
      <c r="E20802" s="63" t="str">
        <f>D20802&amp;"_"&amp;B20802</f>
        <v>Shenzhen_1</v>
      </c>
      <c r="F20802" s="70">
        <v>0.73083498880448727</v>
      </c>
      <c r="G20802" s="63">
        <f>COUNTIFS($E$10:E20802,E20802)</f>
        <v>2213</v>
      </c>
      <c r="H20802" s="39" t="str">
        <f t="shared" si="324"/>
        <v>Out</v>
      </c>
    </row>
    <row r="20803" spans="1:8" x14ac:dyDescent="0.25">
      <c r="A20803" s="41">
        <v>1516591773</v>
      </c>
      <c r="B20803" s="41">
        <v>1</v>
      </c>
      <c r="C20803" s="41">
        <v>1524</v>
      </c>
      <c r="D20803" s="39" t="s">
        <v>58</v>
      </c>
      <c r="E20803" s="63" t="str">
        <f>D20803&amp;"_"&amp;B20803</f>
        <v>Shenzhen_1</v>
      </c>
      <c r="F20803" s="70">
        <v>0.73101111645034467</v>
      </c>
      <c r="G20803" s="63">
        <f>COUNTIFS($E$10:E20803,E20803)</f>
        <v>2214</v>
      </c>
      <c r="H20803" s="39" t="str">
        <f t="shared" si="324"/>
        <v>Out</v>
      </c>
    </row>
    <row r="20804" spans="1:8" x14ac:dyDescent="0.25">
      <c r="A20804" s="41">
        <v>1518249224</v>
      </c>
      <c r="B20804" s="41">
        <v>1</v>
      </c>
      <c r="C20804" s="41">
        <v>471</v>
      </c>
      <c r="D20804" s="39" t="s">
        <v>58</v>
      </c>
      <c r="E20804" s="63" t="str">
        <f>D20804&amp;"_"&amp;B20804</f>
        <v>Shenzhen_1</v>
      </c>
      <c r="F20804" s="70">
        <v>0.7317395947911588</v>
      </c>
      <c r="G20804" s="63">
        <f>COUNTIFS($E$10:E20804,E20804)</f>
        <v>2215</v>
      </c>
      <c r="H20804" s="39" t="str">
        <f t="shared" si="324"/>
        <v>Out</v>
      </c>
    </row>
    <row r="20805" spans="1:8" x14ac:dyDescent="0.25">
      <c r="A20805" s="41">
        <v>1513687813</v>
      </c>
      <c r="B20805" s="41">
        <v>1</v>
      </c>
      <c r="C20805" s="41">
        <v>200</v>
      </c>
      <c r="D20805" s="39" t="s">
        <v>58</v>
      </c>
      <c r="E20805" s="63" t="str">
        <f>D20805&amp;"_"&amp;B20805</f>
        <v>Shenzhen_1</v>
      </c>
      <c r="F20805" s="70">
        <v>0.73182335691803013</v>
      </c>
      <c r="G20805" s="63">
        <f>COUNTIFS($E$10:E20805,E20805)</f>
        <v>2216</v>
      </c>
      <c r="H20805" s="39" t="str">
        <f t="shared" si="324"/>
        <v>Out</v>
      </c>
    </row>
    <row r="20806" spans="1:8" x14ac:dyDescent="0.25">
      <c r="A20806" s="41">
        <v>1516783044</v>
      </c>
      <c r="B20806" s="41">
        <v>1</v>
      </c>
      <c r="C20806" s="41">
        <v>1194</v>
      </c>
      <c r="D20806" s="39" t="s">
        <v>58</v>
      </c>
      <c r="E20806" s="63" t="str">
        <f>D20806&amp;"_"&amp;B20806</f>
        <v>Shenzhen_1</v>
      </c>
      <c r="F20806" s="70">
        <v>0.73192600594429458</v>
      </c>
      <c r="G20806" s="63">
        <f>COUNTIFS($E$10:E20806,E20806)</f>
        <v>2217</v>
      </c>
      <c r="H20806" s="39" t="str">
        <f t="shared" si="324"/>
        <v>Out</v>
      </c>
    </row>
    <row r="20807" spans="1:8" x14ac:dyDescent="0.25">
      <c r="A20807" s="41">
        <v>1517906179</v>
      </c>
      <c r="B20807" s="41">
        <v>1</v>
      </c>
      <c r="C20807" s="41">
        <v>3236</v>
      </c>
      <c r="D20807" s="39" t="s">
        <v>58</v>
      </c>
      <c r="E20807" s="63" t="str">
        <f>D20807&amp;"_"&amp;B20807</f>
        <v>Shenzhen_1</v>
      </c>
      <c r="F20807" s="70">
        <v>0.7323778590653679</v>
      </c>
      <c r="G20807" s="63">
        <f>COUNTIFS($E$10:E20807,E20807)</f>
        <v>2218</v>
      </c>
      <c r="H20807" s="39" t="str">
        <f t="shared" si="324"/>
        <v>Out</v>
      </c>
    </row>
    <row r="20808" spans="1:8" x14ac:dyDescent="0.25">
      <c r="A20808" s="41">
        <v>1519987204</v>
      </c>
      <c r="B20808" s="41">
        <v>1</v>
      </c>
      <c r="C20808" s="41">
        <v>2489</v>
      </c>
      <c r="D20808" s="39" t="s">
        <v>58</v>
      </c>
      <c r="E20808" s="63" t="str">
        <f>D20808&amp;"_"&amp;B20808</f>
        <v>Shenzhen_1</v>
      </c>
      <c r="F20808" s="70">
        <v>0.73257663615232194</v>
      </c>
      <c r="G20808" s="63">
        <f>COUNTIFS($E$10:E20808,E20808)</f>
        <v>2219</v>
      </c>
      <c r="H20808" s="39" t="str">
        <f t="shared" si="324"/>
        <v>Out</v>
      </c>
    </row>
    <row r="20809" spans="1:8" x14ac:dyDescent="0.25">
      <c r="A20809" s="41">
        <v>1519800383</v>
      </c>
      <c r="B20809" s="41">
        <v>1</v>
      </c>
      <c r="C20809" s="41">
        <v>1791</v>
      </c>
      <c r="D20809" s="39" t="s">
        <v>58</v>
      </c>
      <c r="E20809" s="63" t="str">
        <f>D20809&amp;"_"&amp;B20809</f>
        <v>Shenzhen_1</v>
      </c>
      <c r="F20809" s="70">
        <v>0.73294940837259814</v>
      </c>
      <c r="G20809" s="63">
        <f>COUNTIFS($E$10:E20809,E20809)</f>
        <v>2220</v>
      </c>
      <c r="H20809" s="39" t="str">
        <f t="shared" si="324"/>
        <v>Out</v>
      </c>
    </row>
    <row r="20810" spans="1:8" x14ac:dyDescent="0.25">
      <c r="A20810" s="41">
        <v>1511911613</v>
      </c>
      <c r="B20810" s="41">
        <v>1</v>
      </c>
      <c r="C20810" s="41">
        <v>126</v>
      </c>
      <c r="D20810" s="39" t="s">
        <v>58</v>
      </c>
      <c r="E20810" s="63" t="str">
        <f>D20810&amp;"_"&amp;B20810</f>
        <v>Shenzhen_1</v>
      </c>
      <c r="F20810" s="70">
        <v>0.73295173290249327</v>
      </c>
      <c r="G20810" s="63">
        <f>COUNTIFS($E$10:E20810,E20810)</f>
        <v>2221</v>
      </c>
      <c r="H20810" s="39" t="str">
        <f t="shared" si="324"/>
        <v>Out</v>
      </c>
    </row>
    <row r="20811" spans="1:8" x14ac:dyDescent="0.25">
      <c r="A20811" s="41">
        <v>1516973319</v>
      </c>
      <c r="B20811" s="41">
        <v>1</v>
      </c>
      <c r="C20811" s="41">
        <v>205</v>
      </c>
      <c r="D20811" s="39" t="s">
        <v>58</v>
      </c>
      <c r="E20811" s="63" t="str">
        <f>D20811&amp;"_"&amp;B20811</f>
        <v>Shenzhen_1</v>
      </c>
      <c r="F20811" s="70">
        <v>0.73304651825368483</v>
      </c>
      <c r="G20811" s="63">
        <f>COUNTIFS($E$10:E20811,E20811)</f>
        <v>2222</v>
      </c>
      <c r="H20811" s="39" t="str">
        <f t="shared" ref="H20811:H20874" si="325">IF(ROW()&lt;=3000,"Test",
IF(ROW()&lt;=6000,"Control",
"Out"))</f>
        <v>Out</v>
      </c>
    </row>
    <row r="20812" spans="1:8" x14ac:dyDescent="0.25">
      <c r="A20812" s="41">
        <v>1512680163</v>
      </c>
      <c r="B20812" s="41">
        <v>1</v>
      </c>
      <c r="C20812" s="41">
        <v>1047</v>
      </c>
      <c r="D20812" s="39" t="s">
        <v>58</v>
      </c>
      <c r="E20812" s="63" t="str">
        <f>D20812&amp;"_"&amp;B20812</f>
        <v>Shenzhen_1</v>
      </c>
      <c r="F20812" s="70">
        <v>0.73328631541409695</v>
      </c>
      <c r="G20812" s="63">
        <f>COUNTIFS($E$10:E20812,E20812)</f>
        <v>2223</v>
      </c>
      <c r="H20812" s="39" t="str">
        <f t="shared" si="325"/>
        <v>Out</v>
      </c>
    </row>
    <row r="20813" spans="1:8" x14ac:dyDescent="0.25">
      <c r="A20813" s="41">
        <v>1515432197</v>
      </c>
      <c r="B20813" s="41">
        <v>1</v>
      </c>
      <c r="C20813" s="41">
        <v>894</v>
      </c>
      <c r="D20813" s="39" t="s">
        <v>58</v>
      </c>
      <c r="E20813" s="63" t="str">
        <f>D20813&amp;"_"&amp;B20813</f>
        <v>Shenzhen_1</v>
      </c>
      <c r="F20813" s="70">
        <v>0.73340016993706836</v>
      </c>
      <c r="G20813" s="63">
        <f>COUNTIFS($E$10:E20813,E20813)</f>
        <v>2224</v>
      </c>
      <c r="H20813" s="39" t="str">
        <f t="shared" si="325"/>
        <v>Out</v>
      </c>
    </row>
    <row r="20814" spans="1:8" x14ac:dyDescent="0.25">
      <c r="A20814" s="41">
        <v>1515275558</v>
      </c>
      <c r="B20814" s="41">
        <v>1</v>
      </c>
      <c r="C20814" s="41">
        <v>2731</v>
      </c>
      <c r="D20814" s="39" t="s">
        <v>58</v>
      </c>
      <c r="E20814" s="63" t="str">
        <f>D20814&amp;"_"&amp;B20814</f>
        <v>Shenzhen_1</v>
      </c>
      <c r="F20814" s="70">
        <v>0.73351306375975833</v>
      </c>
      <c r="G20814" s="63">
        <f>COUNTIFS($E$10:E20814,E20814)</f>
        <v>2225</v>
      </c>
      <c r="H20814" s="39" t="str">
        <f t="shared" si="325"/>
        <v>Out</v>
      </c>
    </row>
    <row r="20815" spans="1:8" x14ac:dyDescent="0.25">
      <c r="A20815" s="41">
        <v>1511829884</v>
      </c>
      <c r="B20815" s="41">
        <v>1</v>
      </c>
      <c r="C20815" s="41">
        <v>3448</v>
      </c>
      <c r="D20815" s="39" t="s">
        <v>58</v>
      </c>
      <c r="E20815" s="63" t="str">
        <f>D20815&amp;"_"&amp;B20815</f>
        <v>Shenzhen_1</v>
      </c>
      <c r="F20815" s="70">
        <v>0.73404127132361774</v>
      </c>
      <c r="G20815" s="63">
        <f>COUNTIFS($E$10:E20815,E20815)</f>
        <v>2226</v>
      </c>
      <c r="H20815" s="39" t="str">
        <f t="shared" si="325"/>
        <v>Out</v>
      </c>
    </row>
    <row r="20816" spans="1:8" x14ac:dyDescent="0.25">
      <c r="A20816" s="41">
        <v>1519986979</v>
      </c>
      <c r="B20816" s="41">
        <v>1</v>
      </c>
      <c r="C20816" s="41">
        <v>2001</v>
      </c>
      <c r="D20816" s="39" t="s">
        <v>58</v>
      </c>
      <c r="E20816" s="63" t="str">
        <f>D20816&amp;"_"&amp;B20816</f>
        <v>Shenzhen_1</v>
      </c>
      <c r="F20816" s="70">
        <v>0.73422834905836154</v>
      </c>
      <c r="G20816" s="63">
        <f>COUNTIFS($E$10:E20816,E20816)</f>
        <v>2227</v>
      </c>
      <c r="H20816" s="39" t="str">
        <f t="shared" si="325"/>
        <v>Out</v>
      </c>
    </row>
    <row r="20817" spans="1:8" x14ac:dyDescent="0.25">
      <c r="A20817" s="41">
        <v>1519208183</v>
      </c>
      <c r="B20817" s="41">
        <v>1</v>
      </c>
      <c r="C20817" s="41">
        <v>1141</v>
      </c>
      <c r="D20817" s="39" t="s">
        <v>58</v>
      </c>
      <c r="E20817" s="63" t="str">
        <f>D20817&amp;"_"&amp;B20817</f>
        <v>Shenzhen_1</v>
      </c>
      <c r="F20817" s="70">
        <v>0.73440059894194598</v>
      </c>
      <c r="G20817" s="63">
        <f>COUNTIFS($E$10:E20817,E20817)</f>
        <v>2228</v>
      </c>
      <c r="H20817" s="39" t="str">
        <f t="shared" si="325"/>
        <v>Out</v>
      </c>
    </row>
    <row r="20818" spans="1:8" x14ac:dyDescent="0.25">
      <c r="A20818" s="41">
        <v>1514986985</v>
      </c>
      <c r="B20818" s="41">
        <v>1</v>
      </c>
      <c r="C20818" s="41">
        <v>3580</v>
      </c>
      <c r="D20818" s="39" t="s">
        <v>58</v>
      </c>
      <c r="E20818" s="63" t="str">
        <f>D20818&amp;"_"&amp;B20818</f>
        <v>Shenzhen_1</v>
      </c>
      <c r="F20818" s="70">
        <v>0.73444258961366715</v>
      </c>
      <c r="G20818" s="63">
        <f>COUNTIFS($E$10:E20818,E20818)</f>
        <v>2229</v>
      </c>
      <c r="H20818" s="39" t="str">
        <f t="shared" si="325"/>
        <v>Out</v>
      </c>
    </row>
    <row r="20819" spans="1:8" x14ac:dyDescent="0.25">
      <c r="A20819" s="41">
        <v>1514625674</v>
      </c>
      <c r="B20819" s="41">
        <v>1</v>
      </c>
      <c r="C20819" s="41">
        <v>2045</v>
      </c>
      <c r="D20819" s="39" t="s">
        <v>58</v>
      </c>
      <c r="E20819" s="63" t="str">
        <f>D20819&amp;"_"&amp;B20819</f>
        <v>Shenzhen_1</v>
      </c>
      <c r="F20819" s="70">
        <v>0.7348447747440543</v>
      </c>
      <c r="G20819" s="63">
        <f>COUNTIFS($E$10:E20819,E20819)</f>
        <v>2230</v>
      </c>
      <c r="H20819" s="39" t="str">
        <f t="shared" si="325"/>
        <v>Out</v>
      </c>
    </row>
    <row r="20820" spans="1:8" x14ac:dyDescent="0.25">
      <c r="A20820" s="41">
        <v>1516692735</v>
      </c>
      <c r="B20820" s="41">
        <v>1</v>
      </c>
      <c r="C20820" s="41">
        <v>4715</v>
      </c>
      <c r="D20820" s="39" t="s">
        <v>58</v>
      </c>
      <c r="E20820" s="63" t="str">
        <f>D20820&amp;"_"&amp;B20820</f>
        <v>Shenzhen_1</v>
      </c>
      <c r="F20820" s="70">
        <v>0.73516029963015206</v>
      </c>
      <c r="G20820" s="63">
        <f>COUNTIFS($E$10:E20820,E20820)</f>
        <v>2231</v>
      </c>
      <c r="H20820" s="39" t="str">
        <f t="shared" si="325"/>
        <v>Out</v>
      </c>
    </row>
    <row r="20821" spans="1:8" x14ac:dyDescent="0.25">
      <c r="A20821" s="41">
        <v>1514331304</v>
      </c>
      <c r="B20821" s="41">
        <v>1</v>
      </c>
      <c r="C20821" s="41">
        <v>2448</v>
      </c>
      <c r="D20821" s="39" t="s">
        <v>58</v>
      </c>
      <c r="E20821" s="63" t="str">
        <f>D20821&amp;"_"&amp;B20821</f>
        <v>Shenzhen_1</v>
      </c>
      <c r="F20821" s="70">
        <v>0.73518374625448102</v>
      </c>
      <c r="G20821" s="63">
        <f>COUNTIFS($E$10:E20821,E20821)</f>
        <v>2232</v>
      </c>
      <c r="H20821" s="39" t="str">
        <f t="shared" si="325"/>
        <v>Out</v>
      </c>
    </row>
    <row r="20822" spans="1:8" x14ac:dyDescent="0.25">
      <c r="A20822" s="41">
        <v>1511437909</v>
      </c>
      <c r="B20822" s="41">
        <v>1</v>
      </c>
      <c r="C20822" s="41">
        <v>3168</v>
      </c>
      <c r="D20822" s="39" t="s">
        <v>58</v>
      </c>
      <c r="E20822" s="63" t="str">
        <f>D20822&amp;"_"&amp;B20822</f>
        <v>Shenzhen_1</v>
      </c>
      <c r="F20822" s="70">
        <v>0.73541317600827005</v>
      </c>
      <c r="G20822" s="63">
        <f>COUNTIFS($E$10:E20822,E20822)</f>
        <v>2233</v>
      </c>
      <c r="H20822" s="39" t="str">
        <f t="shared" si="325"/>
        <v>Out</v>
      </c>
    </row>
    <row r="20823" spans="1:8" x14ac:dyDescent="0.25">
      <c r="A20823" s="41">
        <v>1518632307</v>
      </c>
      <c r="B20823" s="41">
        <v>1</v>
      </c>
      <c r="C20823" s="41">
        <v>4316</v>
      </c>
      <c r="D20823" s="39" t="s">
        <v>58</v>
      </c>
      <c r="E20823" s="63" t="str">
        <f>D20823&amp;"_"&amp;B20823</f>
        <v>Shenzhen_1</v>
      </c>
      <c r="F20823" s="70">
        <v>0.73581908203457758</v>
      </c>
      <c r="G20823" s="63">
        <f>COUNTIFS($E$10:E20823,E20823)</f>
        <v>2234</v>
      </c>
      <c r="H20823" s="39" t="str">
        <f t="shared" si="325"/>
        <v>Out</v>
      </c>
    </row>
    <row r="20824" spans="1:8" x14ac:dyDescent="0.25">
      <c r="A20824" s="41">
        <v>1519229476</v>
      </c>
      <c r="B20824" s="41">
        <v>1</v>
      </c>
      <c r="C20824" s="41">
        <v>3647</v>
      </c>
      <c r="D20824" s="39" t="s">
        <v>58</v>
      </c>
      <c r="E20824" s="63" t="str">
        <f>D20824&amp;"_"&amp;B20824</f>
        <v>Shenzhen_1</v>
      </c>
      <c r="F20824" s="70">
        <v>0.73604474386899033</v>
      </c>
      <c r="G20824" s="63">
        <f>COUNTIFS($E$10:E20824,E20824)</f>
        <v>2235</v>
      </c>
      <c r="H20824" s="39" t="str">
        <f t="shared" si="325"/>
        <v>Out</v>
      </c>
    </row>
    <row r="20825" spans="1:8" x14ac:dyDescent="0.25">
      <c r="A20825" s="41">
        <v>1511438254</v>
      </c>
      <c r="B20825" s="41">
        <v>1</v>
      </c>
      <c r="C20825" s="41">
        <v>3676</v>
      </c>
      <c r="D20825" s="39" t="s">
        <v>58</v>
      </c>
      <c r="E20825" s="63" t="str">
        <f>D20825&amp;"_"&amp;B20825</f>
        <v>Shenzhen_1</v>
      </c>
      <c r="F20825" s="70">
        <v>0.73634826563361266</v>
      </c>
      <c r="G20825" s="63">
        <f>COUNTIFS($E$10:E20825,E20825)</f>
        <v>2236</v>
      </c>
      <c r="H20825" s="39" t="str">
        <f t="shared" si="325"/>
        <v>Out</v>
      </c>
    </row>
    <row r="20826" spans="1:8" x14ac:dyDescent="0.25">
      <c r="A20826" s="41">
        <v>1517432956</v>
      </c>
      <c r="B20826" s="41">
        <v>1</v>
      </c>
      <c r="C20826" s="41">
        <v>2669</v>
      </c>
      <c r="D20826" s="39" t="s">
        <v>58</v>
      </c>
      <c r="E20826" s="63" t="str">
        <f>D20826&amp;"_"&amp;B20826</f>
        <v>Shenzhen_1</v>
      </c>
      <c r="F20826" s="70">
        <v>0.73703710779784115</v>
      </c>
      <c r="G20826" s="63">
        <f>COUNTIFS($E$10:E20826,E20826)</f>
        <v>2237</v>
      </c>
      <c r="H20826" s="39" t="str">
        <f t="shared" si="325"/>
        <v>Out</v>
      </c>
    </row>
    <row r="20827" spans="1:8" x14ac:dyDescent="0.25">
      <c r="A20827" s="41">
        <v>1511857699</v>
      </c>
      <c r="B20827" s="41">
        <v>1</v>
      </c>
      <c r="C20827" s="41">
        <v>1877</v>
      </c>
      <c r="D20827" s="39" t="s">
        <v>58</v>
      </c>
      <c r="E20827" s="63" t="str">
        <f>D20827&amp;"_"&amp;B20827</f>
        <v>Shenzhen_1</v>
      </c>
      <c r="F20827" s="70">
        <v>0.73707065469816291</v>
      </c>
      <c r="G20827" s="63">
        <f>COUNTIFS($E$10:E20827,E20827)</f>
        <v>2238</v>
      </c>
      <c r="H20827" s="39" t="str">
        <f t="shared" si="325"/>
        <v>Out</v>
      </c>
    </row>
    <row r="20828" spans="1:8" x14ac:dyDescent="0.25">
      <c r="A20828" s="41">
        <v>1518795454</v>
      </c>
      <c r="B20828" s="41">
        <v>1</v>
      </c>
      <c r="C20828" s="41">
        <v>863</v>
      </c>
      <c r="D20828" s="39" t="s">
        <v>58</v>
      </c>
      <c r="E20828" s="63" t="str">
        <f>D20828&amp;"_"&amp;B20828</f>
        <v>Shenzhen_1</v>
      </c>
      <c r="F20828" s="70">
        <v>0.73722415778444261</v>
      </c>
      <c r="G20828" s="63">
        <f>COUNTIFS($E$10:E20828,E20828)</f>
        <v>2239</v>
      </c>
      <c r="H20828" s="39" t="str">
        <f t="shared" si="325"/>
        <v>Out</v>
      </c>
    </row>
    <row r="20829" spans="1:8" x14ac:dyDescent="0.25">
      <c r="A20829" s="41">
        <v>1514998875</v>
      </c>
      <c r="B20829" s="41">
        <v>1</v>
      </c>
      <c r="C20829" s="41">
        <v>1075</v>
      </c>
      <c r="D20829" s="39" t="s">
        <v>58</v>
      </c>
      <c r="E20829" s="63" t="str">
        <f>D20829&amp;"_"&amp;B20829</f>
        <v>Shenzhen_1</v>
      </c>
      <c r="F20829" s="70">
        <v>0.73749532444414945</v>
      </c>
      <c r="G20829" s="63">
        <f>COUNTIFS($E$10:E20829,E20829)</f>
        <v>2240</v>
      </c>
      <c r="H20829" s="39" t="str">
        <f t="shared" si="325"/>
        <v>Out</v>
      </c>
    </row>
    <row r="20830" spans="1:8" x14ac:dyDescent="0.25">
      <c r="A20830" s="41">
        <v>1517864463</v>
      </c>
      <c r="B20830" s="41">
        <v>1</v>
      </c>
      <c r="C20830" s="41">
        <v>2449</v>
      </c>
      <c r="D20830" s="39" t="s">
        <v>58</v>
      </c>
      <c r="E20830" s="63" t="str">
        <f>D20830&amp;"_"&amp;B20830</f>
        <v>Shenzhen_1</v>
      </c>
      <c r="F20830" s="70">
        <v>0.73751184899273869</v>
      </c>
      <c r="G20830" s="63">
        <f>COUNTIFS($E$10:E20830,E20830)</f>
        <v>2241</v>
      </c>
      <c r="H20830" s="39" t="str">
        <f t="shared" si="325"/>
        <v>Out</v>
      </c>
    </row>
    <row r="20831" spans="1:8" x14ac:dyDescent="0.25">
      <c r="A20831" s="41">
        <v>1513054734</v>
      </c>
      <c r="B20831" s="41">
        <v>1</v>
      </c>
      <c r="C20831" s="41">
        <v>1342</v>
      </c>
      <c r="D20831" s="39" t="s">
        <v>58</v>
      </c>
      <c r="E20831" s="63" t="str">
        <f>D20831&amp;"_"&amp;B20831</f>
        <v>Shenzhen_1</v>
      </c>
      <c r="F20831" s="70">
        <v>0.7375303558768036</v>
      </c>
      <c r="G20831" s="63">
        <f>COUNTIFS($E$10:E20831,E20831)</f>
        <v>2242</v>
      </c>
      <c r="H20831" s="39" t="str">
        <f t="shared" si="325"/>
        <v>Out</v>
      </c>
    </row>
    <row r="20832" spans="1:8" x14ac:dyDescent="0.25">
      <c r="A20832" s="41">
        <v>1519840047</v>
      </c>
      <c r="B20832" s="41">
        <v>1</v>
      </c>
      <c r="C20832" s="41">
        <v>3249</v>
      </c>
      <c r="D20832" s="39" t="s">
        <v>58</v>
      </c>
      <c r="E20832" s="63" t="str">
        <f>D20832&amp;"_"&amp;B20832</f>
        <v>Shenzhen_1</v>
      </c>
      <c r="F20832" s="70">
        <v>0.73761530054246827</v>
      </c>
      <c r="G20832" s="63">
        <f>COUNTIFS($E$10:E20832,E20832)</f>
        <v>2243</v>
      </c>
      <c r="H20832" s="39" t="str">
        <f t="shared" si="325"/>
        <v>Out</v>
      </c>
    </row>
    <row r="20833" spans="1:8" x14ac:dyDescent="0.25">
      <c r="A20833" s="41">
        <v>1514437626</v>
      </c>
      <c r="B20833" s="41">
        <v>1</v>
      </c>
      <c r="C20833" s="41">
        <v>264</v>
      </c>
      <c r="D20833" s="39" t="s">
        <v>58</v>
      </c>
      <c r="E20833" s="63" t="str">
        <f>D20833&amp;"_"&amp;B20833</f>
        <v>Shenzhen_1</v>
      </c>
      <c r="F20833" s="70">
        <v>0.73766637770201704</v>
      </c>
      <c r="G20833" s="63">
        <f>COUNTIFS($E$10:E20833,E20833)</f>
        <v>2244</v>
      </c>
      <c r="H20833" s="39" t="str">
        <f t="shared" si="325"/>
        <v>Out</v>
      </c>
    </row>
    <row r="20834" spans="1:8" x14ac:dyDescent="0.25">
      <c r="A20834" s="41">
        <v>1518301436</v>
      </c>
      <c r="B20834" s="41">
        <v>1</v>
      </c>
      <c r="C20834" s="41">
        <v>2448</v>
      </c>
      <c r="D20834" s="39" t="s">
        <v>58</v>
      </c>
      <c r="E20834" s="63" t="str">
        <f>D20834&amp;"_"&amp;B20834</f>
        <v>Shenzhen_1</v>
      </c>
      <c r="F20834" s="70">
        <v>0.73863543227117767</v>
      </c>
      <c r="G20834" s="63">
        <f>COUNTIFS($E$10:E20834,E20834)</f>
        <v>2245</v>
      </c>
      <c r="H20834" s="39" t="str">
        <f t="shared" si="325"/>
        <v>Out</v>
      </c>
    </row>
    <row r="20835" spans="1:8" x14ac:dyDescent="0.25">
      <c r="A20835" s="41">
        <v>1514075134</v>
      </c>
      <c r="B20835" s="41">
        <v>1</v>
      </c>
      <c r="C20835" s="41">
        <v>431</v>
      </c>
      <c r="D20835" s="39" t="s">
        <v>58</v>
      </c>
      <c r="E20835" s="63" t="str">
        <f>D20835&amp;"_"&amp;B20835</f>
        <v>Shenzhen_1</v>
      </c>
      <c r="F20835" s="70">
        <v>0.73964912506573677</v>
      </c>
      <c r="G20835" s="63">
        <f>COUNTIFS($E$10:E20835,E20835)</f>
        <v>2246</v>
      </c>
      <c r="H20835" s="39" t="str">
        <f t="shared" si="325"/>
        <v>Out</v>
      </c>
    </row>
    <row r="20836" spans="1:8" x14ac:dyDescent="0.25">
      <c r="A20836" s="41">
        <v>1515281809</v>
      </c>
      <c r="B20836" s="41">
        <v>1</v>
      </c>
      <c r="C20836" s="41">
        <v>43</v>
      </c>
      <c r="D20836" s="39" t="s">
        <v>58</v>
      </c>
      <c r="E20836" s="63" t="str">
        <f>D20836&amp;"_"&amp;B20836</f>
        <v>Shenzhen_1</v>
      </c>
      <c r="F20836" s="70">
        <v>0.73990851649910694</v>
      </c>
      <c r="G20836" s="63">
        <f>COUNTIFS($E$10:E20836,E20836)</f>
        <v>2247</v>
      </c>
      <c r="H20836" s="39" t="str">
        <f t="shared" si="325"/>
        <v>Out</v>
      </c>
    </row>
    <row r="20837" spans="1:8" x14ac:dyDescent="0.25">
      <c r="A20837" s="41">
        <v>1513604779</v>
      </c>
      <c r="B20837" s="41">
        <v>1</v>
      </c>
      <c r="C20837" s="41">
        <v>3585</v>
      </c>
      <c r="D20837" s="39" t="s">
        <v>58</v>
      </c>
      <c r="E20837" s="63" t="str">
        <f>D20837&amp;"_"&amp;B20837</f>
        <v>Shenzhen_1</v>
      </c>
      <c r="F20837" s="70">
        <v>0.73998710571909576</v>
      </c>
      <c r="G20837" s="63">
        <f>COUNTIFS($E$10:E20837,E20837)</f>
        <v>2248</v>
      </c>
      <c r="H20837" s="39" t="str">
        <f t="shared" si="325"/>
        <v>Out</v>
      </c>
    </row>
    <row r="20838" spans="1:8" x14ac:dyDescent="0.25">
      <c r="A20838" s="41">
        <v>1516115524</v>
      </c>
      <c r="B20838" s="41">
        <v>1</v>
      </c>
      <c r="C20838" s="41">
        <v>1302</v>
      </c>
      <c r="D20838" s="39" t="s">
        <v>58</v>
      </c>
      <c r="E20838" s="63" t="str">
        <f>D20838&amp;"_"&amp;B20838</f>
        <v>Shenzhen_1</v>
      </c>
      <c r="F20838" s="70">
        <v>0.7400826715318749</v>
      </c>
      <c r="G20838" s="63">
        <f>COUNTIFS($E$10:E20838,E20838)</f>
        <v>2249</v>
      </c>
      <c r="H20838" s="39" t="str">
        <f t="shared" si="325"/>
        <v>Out</v>
      </c>
    </row>
    <row r="20839" spans="1:8" x14ac:dyDescent="0.25">
      <c r="A20839" s="41">
        <v>1514018624</v>
      </c>
      <c r="B20839" s="41">
        <v>1</v>
      </c>
      <c r="C20839" s="41">
        <v>980</v>
      </c>
      <c r="D20839" s="39" t="s">
        <v>58</v>
      </c>
      <c r="E20839" s="63" t="str">
        <f>D20839&amp;"_"&amp;B20839</f>
        <v>Shenzhen_1</v>
      </c>
      <c r="F20839" s="70">
        <v>0.74027132624637693</v>
      </c>
      <c r="G20839" s="63">
        <f>COUNTIFS($E$10:E20839,E20839)</f>
        <v>2250</v>
      </c>
      <c r="H20839" s="39" t="str">
        <f t="shared" si="325"/>
        <v>Out</v>
      </c>
    </row>
    <row r="20840" spans="1:8" x14ac:dyDescent="0.25">
      <c r="A20840" s="41">
        <v>1518824124</v>
      </c>
      <c r="B20840" s="41">
        <v>1</v>
      </c>
      <c r="C20840" s="41">
        <v>4035</v>
      </c>
      <c r="D20840" s="39" t="s">
        <v>58</v>
      </c>
      <c r="E20840" s="63" t="str">
        <f>D20840&amp;"_"&amp;B20840</f>
        <v>Shenzhen_1</v>
      </c>
      <c r="F20840" s="70">
        <v>0.74035430060433172</v>
      </c>
      <c r="G20840" s="63">
        <f>COUNTIFS($E$10:E20840,E20840)</f>
        <v>2251</v>
      </c>
      <c r="H20840" s="39" t="str">
        <f t="shared" si="325"/>
        <v>Out</v>
      </c>
    </row>
    <row r="20841" spans="1:8" x14ac:dyDescent="0.25">
      <c r="A20841" s="41">
        <v>1515753707</v>
      </c>
      <c r="B20841" s="41">
        <v>1</v>
      </c>
      <c r="C20841" s="41">
        <v>3567</v>
      </c>
      <c r="D20841" s="39" t="s">
        <v>58</v>
      </c>
      <c r="E20841" s="63" t="str">
        <f>D20841&amp;"_"&amp;B20841</f>
        <v>Shenzhen_1</v>
      </c>
      <c r="F20841" s="70">
        <v>0.74040050832333759</v>
      </c>
      <c r="G20841" s="63">
        <f>COUNTIFS($E$10:E20841,E20841)</f>
        <v>2252</v>
      </c>
      <c r="H20841" s="39" t="str">
        <f t="shared" si="325"/>
        <v>Out</v>
      </c>
    </row>
    <row r="20842" spans="1:8" x14ac:dyDescent="0.25">
      <c r="A20842" s="41">
        <v>1511835316</v>
      </c>
      <c r="B20842" s="41">
        <v>1</v>
      </c>
      <c r="C20842" s="41">
        <v>408</v>
      </c>
      <c r="D20842" s="39" t="s">
        <v>58</v>
      </c>
      <c r="E20842" s="63" t="str">
        <f>D20842&amp;"_"&amp;B20842</f>
        <v>Shenzhen_1</v>
      </c>
      <c r="F20842" s="70">
        <v>0.74062399129037892</v>
      </c>
      <c r="G20842" s="63">
        <f>COUNTIFS($E$10:E20842,E20842)</f>
        <v>2253</v>
      </c>
      <c r="H20842" s="39" t="str">
        <f t="shared" si="325"/>
        <v>Out</v>
      </c>
    </row>
    <row r="20843" spans="1:8" x14ac:dyDescent="0.25">
      <c r="A20843" s="41">
        <v>1517151125</v>
      </c>
      <c r="B20843" s="41">
        <v>1</v>
      </c>
      <c r="C20843" s="41">
        <v>361</v>
      </c>
      <c r="D20843" s="39" t="s">
        <v>58</v>
      </c>
      <c r="E20843" s="63" t="str">
        <f>D20843&amp;"_"&amp;B20843</f>
        <v>Shenzhen_1</v>
      </c>
      <c r="F20843" s="70">
        <v>0.74124669009773492</v>
      </c>
      <c r="G20843" s="63">
        <f>COUNTIFS($E$10:E20843,E20843)</f>
        <v>2254</v>
      </c>
      <c r="H20843" s="39" t="str">
        <f t="shared" si="325"/>
        <v>Out</v>
      </c>
    </row>
    <row r="20844" spans="1:8" x14ac:dyDescent="0.25">
      <c r="A20844" s="41">
        <v>1512321069</v>
      </c>
      <c r="B20844" s="41">
        <v>1</v>
      </c>
      <c r="C20844" s="41">
        <v>2507</v>
      </c>
      <c r="D20844" s="39" t="s">
        <v>58</v>
      </c>
      <c r="E20844" s="63" t="str">
        <f>D20844&amp;"_"&amp;B20844</f>
        <v>Shenzhen_1</v>
      </c>
      <c r="F20844" s="70">
        <v>0.7412636933070319</v>
      </c>
      <c r="G20844" s="63">
        <f>COUNTIFS($E$10:E20844,E20844)</f>
        <v>2255</v>
      </c>
      <c r="H20844" s="39" t="str">
        <f t="shared" si="325"/>
        <v>Out</v>
      </c>
    </row>
    <row r="20845" spans="1:8" x14ac:dyDescent="0.25">
      <c r="A20845" s="41">
        <v>1513893617</v>
      </c>
      <c r="B20845" s="41">
        <v>1</v>
      </c>
      <c r="C20845" s="41">
        <v>933</v>
      </c>
      <c r="D20845" s="39" t="s">
        <v>58</v>
      </c>
      <c r="E20845" s="63" t="str">
        <f>D20845&amp;"_"&amp;B20845</f>
        <v>Shenzhen_1</v>
      </c>
      <c r="F20845" s="70">
        <v>0.74198188287660871</v>
      </c>
      <c r="G20845" s="63">
        <f>COUNTIFS($E$10:E20845,E20845)</f>
        <v>2256</v>
      </c>
      <c r="H20845" s="39" t="str">
        <f t="shared" si="325"/>
        <v>Out</v>
      </c>
    </row>
    <row r="20846" spans="1:8" x14ac:dyDescent="0.25">
      <c r="A20846" s="41">
        <v>1518192904</v>
      </c>
      <c r="B20846" s="41">
        <v>1</v>
      </c>
      <c r="C20846" s="41">
        <v>3203</v>
      </c>
      <c r="D20846" s="39" t="s">
        <v>58</v>
      </c>
      <c r="E20846" s="63" t="str">
        <f>D20846&amp;"_"&amp;B20846</f>
        <v>Shenzhen_1</v>
      </c>
      <c r="F20846" s="70">
        <v>0.74274394310275238</v>
      </c>
      <c r="G20846" s="63">
        <f>COUNTIFS($E$10:E20846,E20846)</f>
        <v>2257</v>
      </c>
      <c r="H20846" s="39" t="str">
        <f t="shared" si="325"/>
        <v>Out</v>
      </c>
    </row>
    <row r="20847" spans="1:8" x14ac:dyDescent="0.25">
      <c r="A20847" s="41">
        <v>1511903354</v>
      </c>
      <c r="B20847" s="41">
        <v>1</v>
      </c>
      <c r="C20847" s="41">
        <v>230</v>
      </c>
      <c r="D20847" s="39" t="s">
        <v>58</v>
      </c>
      <c r="E20847" s="63" t="str">
        <f>D20847&amp;"_"&amp;B20847</f>
        <v>Shenzhen_1</v>
      </c>
      <c r="F20847" s="70">
        <v>0.74329173838096652</v>
      </c>
      <c r="G20847" s="63">
        <f>COUNTIFS($E$10:E20847,E20847)</f>
        <v>2258</v>
      </c>
      <c r="H20847" s="39" t="str">
        <f t="shared" si="325"/>
        <v>Out</v>
      </c>
    </row>
    <row r="20848" spans="1:8" x14ac:dyDescent="0.25">
      <c r="A20848" s="41">
        <v>1512945523</v>
      </c>
      <c r="B20848" s="41">
        <v>1</v>
      </c>
      <c r="C20848" s="41">
        <v>907</v>
      </c>
      <c r="D20848" s="39" t="s">
        <v>58</v>
      </c>
      <c r="E20848" s="63" t="str">
        <f>D20848&amp;"_"&amp;B20848</f>
        <v>Shenzhen_1</v>
      </c>
      <c r="F20848" s="70">
        <v>0.74390032745458712</v>
      </c>
      <c r="G20848" s="63">
        <f>COUNTIFS($E$10:E20848,E20848)</f>
        <v>2259</v>
      </c>
      <c r="H20848" s="39" t="str">
        <f t="shared" si="325"/>
        <v>Out</v>
      </c>
    </row>
    <row r="20849" spans="1:8" x14ac:dyDescent="0.25">
      <c r="A20849" s="41">
        <v>1519706065</v>
      </c>
      <c r="B20849" s="41">
        <v>1</v>
      </c>
      <c r="C20849" s="41">
        <v>1507</v>
      </c>
      <c r="D20849" s="39" t="s">
        <v>58</v>
      </c>
      <c r="E20849" s="63" t="str">
        <f>D20849&amp;"_"&amp;B20849</f>
        <v>Shenzhen_1</v>
      </c>
      <c r="F20849" s="70">
        <v>0.74411771925652737</v>
      </c>
      <c r="G20849" s="63">
        <f>COUNTIFS($E$10:E20849,E20849)</f>
        <v>2260</v>
      </c>
      <c r="H20849" s="39" t="str">
        <f t="shared" si="325"/>
        <v>Out</v>
      </c>
    </row>
    <row r="20850" spans="1:8" x14ac:dyDescent="0.25">
      <c r="A20850" s="41">
        <v>1516262343</v>
      </c>
      <c r="B20850" s="41">
        <v>1</v>
      </c>
      <c r="C20850" s="41">
        <v>1770</v>
      </c>
      <c r="D20850" s="39" t="s">
        <v>58</v>
      </c>
      <c r="E20850" s="63" t="str">
        <f>D20850&amp;"_"&amp;B20850</f>
        <v>Shenzhen_1</v>
      </c>
      <c r="F20850" s="70">
        <v>0.74421302842470038</v>
      </c>
      <c r="G20850" s="63">
        <f>COUNTIFS($E$10:E20850,E20850)</f>
        <v>2261</v>
      </c>
      <c r="H20850" s="39" t="str">
        <f t="shared" si="325"/>
        <v>Out</v>
      </c>
    </row>
    <row r="20851" spans="1:8" x14ac:dyDescent="0.25">
      <c r="A20851" s="41">
        <v>1519317344</v>
      </c>
      <c r="B20851" s="41">
        <v>1</v>
      </c>
      <c r="C20851" s="41">
        <v>1503</v>
      </c>
      <c r="D20851" s="39" t="s">
        <v>58</v>
      </c>
      <c r="E20851" s="63" t="str">
        <f>D20851&amp;"_"&amp;B20851</f>
        <v>Shenzhen_1</v>
      </c>
      <c r="F20851" s="70">
        <v>0.7442161245274368</v>
      </c>
      <c r="G20851" s="63">
        <f>COUNTIFS($E$10:E20851,E20851)</f>
        <v>2262</v>
      </c>
      <c r="H20851" s="39" t="str">
        <f t="shared" si="325"/>
        <v>Out</v>
      </c>
    </row>
    <row r="20852" spans="1:8" x14ac:dyDescent="0.25">
      <c r="A20852" s="41">
        <v>1517752233</v>
      </c>
      <c r="B20852" s="41">
        <v>1</v>
      </c>
      <c r="C20852" s="41">
        <v>19</v>
      </c>
      <c r="D20852" s="39" t="s">
        <v>58</v>
      </c>
      <c r="E20852" s="63" t="str">
        <f>D20852&amp;"_"&amp;B20852</f>
        <v>Shenzhen_1</v>
      </c>
      <c r="F20852" s="70">
        <v>0.74432929814574966</v>
      </c>
      <c r="G20852" s="63">
        <f>COUNTIFS($E$10:E20852,E20852)</f>
        <v>2263</v>
      </c>
      <c r="H20852" s="39" t="str">
        <f t="shared" si="325"/>
        <v>Out</v>
      </c>
    </row>
    <row r="20853" spans="1:8" x14ac:dyDescent="0.25">
      <c r="A20853" s="41">
        <v>1516960646</v>
      </c>
      <c r="B20853" s="41">
        <v>1</v>
      </c>
      <c r="C20853" s="41">
        <v>1676</v>
      </c>
      <c r="D20853" s="39" t="s">
        <v>58</v>
      </c>
      <c r="E20853" s="63" t="str">
        <f>D20853&amp;"_"&amp;B20853</f>
        <v>Shenzhen_1</v>
      </c>
      <c r="F20853" s="70">
        <v>0.74458891105098712</v>
      </c>
      <c r="G20853" s="63">
        <f>COUNTIFS($E$10:E20853,E20853)</f>
        <v>2264</v>
      </c>
      <c r="H20853" s="39" t="str">
        <f t="shared" si="325"/>
        <v>Out</v>
      </c>
    </row>
    <row r="20854" spans="1:8" x14ac:dyDescent="0.25">
      <c r="A20854" s="41">
        <v>1517451054</v>
      </c>
      <c r="B20854" s="41">
        <v>1</v>
      </c>
      <c r="C20854" s="41">
        <v>1001</v>
      </c>
      <c r="D20854" s="39" t="s">
        <v>58</v>
      </c>
      <c r="E20854" s="63" t="str">
        <f>D20854&amp;"_"&amp;B20854</f>
        <v>Shenzhen_1</v>
      </c>
      <c r="F20854" s="70">
        <v>0.74480972809250023</v>
      </c>
      <c r="G20854" s="63">
        <f>COUNTIFS($E$10:E20854,E20854)</f>
        <v>2265</v>
      </c>
      <c r="H20854" s="39" t="str">
        <f t="shared" si="325"/>
        <v>Out</v>
      </c>
    </row>
    <row r="20855" spans="1:8" x14ac:dyDescent="0.25">
      <c r="A20855" s="41">
        <v>1519259994</v>
      </c>
      <c r="B20855" s="41">
        <v>1</v>
      </c>
      <c r="C20855" s="41">
        <v>2516</v>
      </c>
      <c r="D20855" s="39" t="s">
        <v>58</v>
      </c>
      <c r="E20855" s="63" t="str">
        <f>D20855&amp;"_"&amp;B20855</f>
        <v>Shenzhen_1</v>
      </c>
      <c r="F20855" s="70">
        <v>0.74499264206916294</v>
      </c>
      <c r="G20855" s="63">
        <f>COUNTIFS($E$10:E20855,E20855)</f>
        <v>2266</v>
      </c>
      <c r="H20855" s="39" t="str">
        <f t="shared" si="325"/>
        <v>Out</v>
      </c>
    </row>
    <row r="20856" spans="1:8" x14ac:dyDescent="0.25">
      <c r="A20856" s="41">
        <v>1511744827</v>
      </c>
      <c r="B20856" s="41">
        <v>1</v>
      </c>
      <c r="C20856" s="41">
        <v>1491</v>
      </c>
      <c r="D20856" s="39" t="s">
        <v>58</v>
      </c>
      <c r="E20856" s="63" t="str">
        <f>D20856&amp;"_"&amp;B20856</f>
        <v>Shenzhen_1</v>
      </c>
      <c r="F20856" s="70">
        <v>0.74527685950814881</v>
      </c>
      <c r="G20856" s="63">
        <f>COUNTIFS($E$10:E20856,E20856)</f>
        <v>2267</v>
      </c>
      <c r="H20856" s="39" t="str">
        <f t="shared" si="325"/>
        <v>Out</v>
      </c>
    </row>
    <row r="20857" spans="1:8" x14ac:dyDescent="0.25">
      <c r="A20857" s="41">
        <v>1518095326</v>
      </c>
      <c r="B20857" s="41">
        <v>1</v>
      </c>
      <c r="C20857" s="41">
        <v>1312</v>
      </c>
      <c r="D20857" s="39" t="s">
        <v>58</v>
      </c>
      <c r="E20857" s="63" t="str">
        <f>D20857&amp;"_"&amp;B20857</f>
        <v>Shenzhen_1</v>
      </c>
      <c r="F20857" s="70">
        <v>0.74535724246112345</v>
      </c>
      <c r="G20857" s="63">
        <f>COUNTIFS($E$10:E20857,E20857)</f>
        <v>2268</v>
      </c>
      <c r="H20857" s="39" t="str">
        <f t="shared" si="325"/>
        <v>Out</v>
      </c>
    </row>
    <row r="20858" spans="1:8" x14ac:dyDescent="0.25">
      <c r="A20858" s="41">
        <v>1514952829</v>
      </c>
      <c r="B20858" s="41">
        <v>1</v>
      </c>
      <c r="C20858" s="41">
        <v>2103</v>
      </c>
      <c r="D20858" s="39" t="s">
        <v>58</v>
      </c>
      <c r="E20858" s="63" t="str">
        <f>D20858&amp;"_"&amp;B20858</f>
        <v>Shenzhen_1</v>
      </c>
      <c r="F20858" s="70">
        <v>0.74545170228650237</v>
      </c>
      <c r="G20858" s="63">
        <f>COUNTIFS($E$10:E20858,E20858)</f>
        <v>2269</v>
      </c>
      <c r="H20858" s="39" t="str">
        <f t="shared" si="325"/>
        <v>Out</v>
      </c>
    </row>
    <row r="20859" spans="1:8" x14ac:dyDescent="0.25">
      <c r="A20859" s="41">
        <v>1513881308</v>
      </c>
      <c r="B20859" s="41">
        <v>1</v>
      </c>
      <c r="C20859" s="41">
        <v>1686</v>
      </c>
      <c r="D20859" s="39" t="s">
        <v>58</v>
      </c>
      <c r="E20859" s="63" t="str">
        <f>D20859&amp;"_"&amp;B20859</f>
        <v>Shenzhen_1</v>
      </c>
      <c r="F20859" s="70">
        <v>0.74647089138967493</v>
      </c>
      <c r="G20859" s="63">
        <f>COUNTIFS($E$10:E20859,E20859)</f>
        <v>2270</v>
      </c>
      <c r="H20859" s="39" t="str">
        <f t="shared" si="325"/>
        <v>Out</v>
      </c>
    </row>
    <row r="20860" spans="1:8" x14ac:dyDescent="0.25">
      <c r="A20860" s="41">
        <v>1511389437</v>
      </c>
      <c r="B20860" s="41">
        <v>1</v>
      </c>
      <c r="C20860" s="41">
        <v>1006</v>
      </c>
      <c r="D20860" s="39" t="s">
        <v>58</v>
      </c>
      <c r="E20860" s="63" t="str">
        <f>D20860&amp;"_"&amp;B20860</f>
        <v>Shenzhen_1</v>
      </c>
      <c r="F20860" s="70">
        <v>0.74676216591072531</v>
      </c>
      <c r="G20860" s="63">
        <f>COUNTIFS($E$10:E20860,E20860)</f>
        <v>2271</v>
      </c>
      <c r="H20860" s="39" t="str">
        <f t="shared" si="325"/>
        <v>Out</v>
      </c>
    </row>
    <row r="20861" spans="1:8" x14ac:dyDescent="0.25">
      <c r="A20861" s="41">
        <v>1511318708</v>
      </c>
      <c r="B20861" s="41">
        <v>1</v>
      </c>
      <c r="C20861" s="41">
        <v>221</v>
      </c>
      <c r="D20861" s="39" t="s">
        <v>58</v>
      </c>
      <c r="E20861" s="63" t="str">
        <f>D20861&amp;"_"&amp;B20861</f>
        <v>Shenzhen_1</v>
      </c>
      <c r="F20861" s="70">
        <v>0.74730463632040334</v>
      </c>
      <c r="G20861" s="63">
        <f>COUNTIFS($E$10:E20861,E20861)</f>
        <v>2272</v>
      </c>
      <c r="H20861" s="39" t="str">
        <f t="shared" si="325"/>
        <v>Out</v>
      </c>
    </row>
    <row r="20862" spans="1:8" x14ac:dyDescent="0.25">
      <c r="A20862" s="41">
        <v>1511578988</v>
      </c>
      <c r="B20862" s="41">
        <v>1</v>
      </c>
      <c r="C20862" s="41">
        <v>2109</v>
      </c>
      <c r="D20862" s="39" t="s">
        <v>58</v>
      </c>
      <c r="E20862" s="63" t="str">
        <f>D20862&amp;"_"&amp;B20862</f>
        <v>Shenzhen_1</v>
      </c>
      <c r="F20862" s="70">
        <v>0.74789508811508243</v>
      </c>
      <c r="G20862" s="63">
        <f>COUNTIFS($E$10:E20862,E20862)</f>
        <v>2273</v>
      </c>
      <c r="H20862" s="39" t="str">
        <f t="shared" si="325"/>
        <v>Out</v>
      </c>
    </row>
    <row r="20863" spans="1:8" x14ac:dyDescent="0.25">
      <c r="A20863" s="41">
        <v>1517579255</v>
      </c>
      <c r="B20863" s="41">
        <v>1</v>
      </c>
      <c r="C20863" s="41">
        <v>2858</v>
      </c>
      <c r="D20863" s="39" t="s">
        <v>58</v>
      </c>
      <c r="E20863" s="63" t="str">
        <f>D20863&amp;"_"&amp;B20863</f>
        <v>Shenzhen_1</v>
      </c>
      <c r="F20863" s="70">
        <v>0.74843204841034705</v>
      </c>
      <c r="G20863" s="63">
        <f>COUNTIFS($E$10:E20863,E20863)</f>
        <v>2274</v>
      </c>
      <c r="H20863" s="39" t="str">
        <f t="shared" si="325"/>
        <v>Out</v>
      </c>
    </row>
    <row r="20864" spans="1:8" x14ac:dyDescent="0.25">
      <c r="A20864" s="41">
        <v>1511815189</v>
      </c>
      <c r="B20864" s="41">
        <v>1</v>
      </c>
      <c r="C20864" s="41">
        <v>1242</v>
      </c>
      <c r="D20864" s="39" t="s">
        <v>58</v>
      </c>
      <c r="E20864" s="63" t="str">
        <f>D20864&amp;"_"&amp;B20864</f>
        <v>Shenzhen_1</v>
      </c>
      <c r="F20864" s="70">
        <v>0.74899301500121385</v>
      </c>
      <c r="G20864" s="63">
        <f>COUNTIFS($E$10:E20864,E20864)</f>
        <v>2275</v>
      </c>
      <c r="H20864" s="39" t="str">
        <f t="shared" si="325"/>
        <v>Out</v>
      </c>
    </row>
    <row r="20865" spans="1:8" x14ac:dyDescent="0.25">
      <c r="A20865" s="41">
        <v>1516197195</v>
      </c>
      <c r="B20865" s="41">
        <v>1</v>
      </c>
      <c r="C20865" s="41">
        <v>1708</v>
      </c>
      <c r="D20865" s="39" t="s">
        <v>58</v>
      </c>
      <c r="E20865" s="63" t="str">
        <f>D20865&amp;"_"&amp;B20865</f>
        <v>Shenzhen_1</v>
      </c>
      <c r="F20865" s="70">
        <v>0.74900112136216224</v>
      </c>
      <c r="G20865" s="63">
        <f>COUNTIFS($E$10:E20865,E20865)</f>
        <v>2276</v>
      </c>
      <c r="H20865" s="39" t="str">
        <f t="shared" si="325"/>
        <v>Out</v>
      </c>
    </row>
    <row r="20866" spans="1:8" x14ac:dyDescent="0.25">
      <c r="A20866" s="41">
        <v>1516559285</v>
      </c>
      <c r="B20866" s="41">
        <v>1</v>
      </c>
      <c r="C20866" s="41">
        <v>715</v>
      </c>
      <c r="D20866" s="39" t="s">
        <v>58</v>
      </c>
      <c r="E20866" s="63" t="str">
        <f>D20866&amp;"_"&amp;B20866</f>
        <v>Shenzhen_1</v>
      </c>
      <c r="F20866" s="70">
        <v>0.74915651463405053</v>
      </c>
      <c r="G20866" s="63">
        <f>COUNTIFS($E$10:E20866,E20866)</f>
        <v>2277</v>
      </c>
      <c r="H20866" s="39" t="str">
        <f t="shared" si="325"/>
        <v>Out</v>
      </c>
    </row>
    <row r="20867" spans="1:8" x14ac:dyDescent="0.25">
      <c r="A20867" s="41">
        <v>1518248247</v>
      </c>
      <c r="B20867" s="41">
        <v>1</v>
      </c>
      <c r="C20867" s="41">
        <v>788</v>
      </c>
      <c r="D20867" s="39" t="s">
        <v>58</v>
      </c>
      <c r="E20867" s="63" t="str">
        <f>D20867&amp;"_"&amp;B20867</f>
        <v>Shenzhen_1</v>
      </c>
      <c r="F20867" s="70">
        <v>0.74980011350815068</v>
      </c>
      <c r="G20867" s="63">
        <f>COUNTIFS($E$10:E20867,E20867)</f>
        <v>2278</v>
      </c>
      <c r="H20867" s="39" t="str">
        <f t="shared" si="325"/>
        <v>Out</v>
      </c>
    </row>
    <row r="20868" spans="1:8" x14ac:dyDescent="0.25">
      <c r="A20868" s="41">
        <v>1516543607</v>
      </c>
      <c r="B20868" s="41">
        <v>1</v>
      </c>
      <c r="C20868" s="41">
        <v>1391</v>
      </c>
      <c r="D20868" s="39" t="s">
        <v>58</v>
      </c>
      <c r="E20868" s="63" t="str">
        <f>D20868&amp;"_"&amp;B20868</f>
        <v>Shenzhen_1</v>
      </c>
      <c r="F20868" s="70">
        <v>0.74987234063962083</v>
      </c>
      <c r="G20868" s="63">
        <f>COUNTIFS($E$10:E20868,E20868)</f>
        <v>2279</v>
      </c>
      <c r="H20868" s="39" t="str">
        <f t="shared" si="325"/>
        <v>Out</v>
      </c>
    </row>
    <row r="20869" spans="1:8" x14ac:dyDescent="0.25">
      <c r="A20869" s="41">
        <v>1514530418</v>
      </c>
      <c r="B20869" s="41">
        <v>1</v>
      </c>
      <c r="C20869" s="41">
        <v>1641</v>
      </c>
      <c r="D20869" s="39" t="s">
        <v>58</v>
      </c>
      <c r="E20869" s="63" t="str">
        <f>D20869&amp;"_"&amp;B20869</f>
        <v>Shenzhen_1</v>
      </c>
      <c r="F20869" s="70">
        <v>0.74989761932428534</v>
      </c>
      <c r="G20869" s="63">
        <f>COUNTIFS($E$10:E20869,E20869)</f>
        <v>2280</v>
      </c>
      <c r="H20869" s="39" t="str">
        <f t="shared" si="325"/>
        <v>Out</v>
      </c>
    </row>
    <row r="20870" spans="1:8" x14ac:dyDescent="0.25">
      <c r="A20870" s="41">
        <v>1512041775</v>
      </c>
      <c r="B20870" s="41">
        <v>1</v>
      </c>
      <c r="C20870" s="41">
        <v>26</v>
      </c>
      <c r="D20870" s="39" t="s">
        <v>58</v>
      </c>
      <c r="E20870" s="63" t="str">
        <f>D20870&amp;"_"&amp;B20870</f>
        <v>Shenzhen_1</v>
      </c>
      <c r="F20870" s="70">
        <v>0.74998574265872842</v>
      </c>
      <c r="G20870" s="63">
        <f>COUNTIFS($E$10:E20870,E20870)</f>
        <v>2281</v>
      </c>
      <c r="H20870" s="39" t="str">
        <f t="shared" si="325"/>
        <v>Out</v>
      </c>
    </row>
    <row r="20871" spans="1:8" x14ac:dyDescent="0.25">
      <c r="A20871" s="41">
        <v>1511963007</v>
      </c>
      <c r="B20871" s="41">
        <v>1</v>
      </c>
      <c r="C20871" s="41">
        <v>1509</v>
      </c>
      <c r="D20871" s="39" t="s">
        <v>58</v>
      </c>
      <c r="E20871" s="63" t="str">
        <f>D20871&amp;"_"&amp;B20871</f>
        <v>Shenzhen_1</v>
      </c>
      <c r="F20871" s="70">
        <v>0.7500120079398741</v>
      </c>
      <c r="G20871" s="63">
        <f>COUNTIFS($E$10:E20871,E20871)</f>
        <v>2282</v>
      </c>
      <c r="H20871" s="39" t="str">
        <f t="shared" si="325"/>
        <v>Out</v>
      </c>
    </row>
    <row r="20872" spans="1:8" x14ac:dyDescent="0.25">
      <c r="A20872" s="41">
        <v>1512926666</v>
      </c>
      <c r="B20872" s="41">
        <v>1</v>
      </c>
      <c r="C20872" s="41">
        <v>453</v>
      </c>
      <c r="D20872" s="39" t="s">
        <v>58</v>
      </c>
      <c r="E20872" s="63" t="str">
        <f>D20872&amp;"_"&amp;B20872</f>
        <v>Shenzhen_1</v>
      </c>
      <c r="F20872" s="70">
        <v>0.75009737266013965</v>
      </c>
      <c r="G20872" s="63">
        <f>COUNTIFS($E$10:E20872,E20872)</f>
        <v>2283</v>
      </c>
      <c r="H20872" s="39" t="str">
        <f t="shared" si="325"/>
        <v>Out</v>
      </c>
    </row>
    <row r="20873" spans="1:8" x14ac:dyDescent="0.25">
      <c r="A20873" s="41">
        <v>1511993348</v>
      </c>
      <c r="B20873" s="41">
        <v>1</v>
      </c>
      <c r="C20873" s="41">
        <v>3597</v>
      </c>
      <c r="D20873" s="39" t="s">
        <v>58</v>
      </c>
      <c r="E20873" s="63" t="str">
        <f>D20873&amp;"_"&amp;B20873</f>
        <v>Shenzhen_1</v>
      </c>
      <c r="F20873" s="70">
        <v>0.75012257731251242</v>
      </c>
      <c r="G20873" s="63">
        <f>COUNTIFS($E$10:E20873,E20873)</f>
        <v>2284</v>
      </c>
      <c r="H20873" s="39" t="str">
        <f t="shared" si="325"/>
        <v>Out</v>
      </c>
    </row>
    <row r="20874" spans="1:8" x14ac:dyDescent="0.25">
      <c r="A20874" s="41">
        <v>1519866815</v>
      </c>
      <c r="B20874" s="41">
        <v>1</v>
      </c>
      <c r="C20874" s="41">
        <v>2125</v>
      </c>
      <c r="D20874" s="39" t="s">
        <v>58</v>
      </c>
      <c r="E20874" s="63" t="str">
        <f>D20874&amp;"_"&amp;B20874</f>
        <v>Shenzhen_1</v>
      </c>
      <c r="F20874" s="70">
        <v>0.75076640134060635</v>
      </c>
      <c r="G20874" s="63">
        <f>COUNTIFS($E$10:E20874,E20874)</f>
        <v>2285</v>
      </c>
      <c r="H20874" s="39" t="str">
        <f t="shared" si="325"/>
        <v>Out</v>
      </c>
    </row>
    <row r="20875" spans="1:8" x14ac:dyDescent="0.25">
      <c r="A20875" s="41">
        <v>1517927654</v>
      </c>
      <c r="B20875" s="41">
        <v>1</v>
      </c>
      <c r="C20875" s="41">
        <v>3340</v>
      </c>
      <c r="D20875" s="39" t="s">
        <v>58</v>
      </c>
      <c r="E20875" s="63" t="str">
        <f>D20875&amp;"_"&amp;B20875</f>
        <v>Shenzhen_1</v>
      </c>
      <c r="F20875" s="70">
        <v>0.75093996211952829</v>
      </c>
      <c r="G20875" s="63">
        <f>COUNTIFS($E$10:E20875,E20875)</f>
        <v>2286</v>
      </c>
      <c r="H20875" s="39" t="str">
        <f t="shared" ref="H20875:H20938" si="326">IF(ROW()&lt;=3000,"Test",
IF(ROW()&lt;=6000,"Control",
"Out"))</f>
        <v>Out</v>
      </c>
    </row>
    <row r="20876" spans="1:8" x14ac:dyDescent="0.25">
      <c r="A20876" s="41">
        <v>1512756029</v>
      </c>
      <c r="B20876" s="41">
        <v>1</v>
      </c>
      <c r="C20876" s="41">
        <v>112</v>
      </c>
      <c r="D20876" s="39" t="s">
        <v>58</v>
      </c>
      <c r="E20876" s="63" t="str">
        <f>D20876&amp;"_"&amp;B20876</f>
        <v>Shenzhen_1</v>
      </c>
      <c r="F20876" s="70">
        <v>0.75120616684206909</v>
      </c>
      <c r="G20876" s="63">
        <f>COUNTIFS($E$10:E20876,E20876)</f>
        <v>2287</v>
      </c>
      <c r="H20876" s="39" t="str">
        <f t="shared" si="326"/>
        <v>Out</v>
      </c>
    </row>
    <row r="20877" spans="1:8" x14ac:dyDescent="0.25">
      <c r="A20877" s="41">
        <v>1511294967</v>
      </c>
      <c r="B20877" s="41">
        <v>1</v>
      </c>
      <c r="C20877" s="41">
        <v>2565</v>
      </c>
      <c r="D20877" s="39" t="s">
        <v>58</v>
      </c>
      <c r="E20877" s="63" t="str">
        <f>D20877&amp;"_"&amp;B20877</f>
        <v>Shenzhen_1</v>
      </c>
      <c r="F20877" s="70">
        <v>0.75130361374986776</v>
      </c>
      <c r="G20877" s="63">
        <f>COUNTIFS($E$10:E20877,E20877)</f>
        <v>2288</v>
      </c>
      <c r="H20877" s="39" t="str">
        <f t="shared" si="326"/>
        <v>Out</v>
      </c>
    </row>
    <row r="20878" spans="1:8" x14ac:dyDescent="0.25">
      <c r="A20878" s="41">
        <v>1511957495</v>
      </c>
      <c r="B20878" s="41">
        <v>1</v>
      </c>
      <c r="C20878" s="41">
        <v>2744</v>
      </c>
      <c r="D20878" s="39" t="s">
        <v>58</v>
      </c>
      <c r="E20878" s="63" t="str">
        <f>D20878&amp;"_"&amp;B20878</f>
        <v>Shenzhen_1</v>
      </c>
      <c r="F20878" s="70">
        <v>0.75177121988294593</v>
      </c>
      <c r="G20878" s="63">
        <f>COUNTIFS($E$10:E20878,E20878)</f>
        <v>2289</v>
      </c>
      <c r="H20878" s="39" t="str">
        <f t="shared" si="326"/>
        <v>Out</v>
      </c>
    </row>
    <row r="20879" spans="1:8" x14ac:dyDescent="0.25">
      <c r="A20879" s="41">
        <v>1513986755</v>
      </c>
      <c r="B20879" s="41">
        <v>1</v>
      </c>
      <c r="C20879" s="41">
        <v>581</v>
      </c>
      <c r="D20879" s="39" t="s">
        <v>58</v>
      </c>
      <c r="E20879" s="63" t="str">
        <f>D20879&amp;"_"&amp;B20879</f>
        <v>Shenzhen_1</v>
      </c>
      <c r="F20879" s="70">
        <v>0.75188329990149616</v>
      </c>
      <c r="G20879" s="63">
        <f>COUNTIFS($E$10:E20879,E20879)</f>
        <v>2290</v>
      </c>
      <c r="H20879" s="39" t="str">
        <f t="shared" si="326"/>
        <v>Out</v>
      </c>
    </row>
    <row r="20880" spans="1:8" x14ac:dyDescent="0.25">
      <c r="A20880" s="41">
        <v>1514913386</v>
      </c>
      <c r="B20880" s="41">
        <v>1</v>
      </c>
      <c r="C20880" s="41">
        <v>950</v>
      </c>
      <c r="D20880" s="39" t="s">
        <v>58</v>
      </c>
      <c r="E20880" s="63" t="str">
        <f>D20880&amp;"_"&amp;B20880</f>
        <v>Shenzhen_1</v>
      </c>
      <c r="F20880" s="70">
        <v>0.75196272803157893</v>
      </c>
      <c r="G20880" s="63">
        <f>COUNTIFS($E$10:E20880,E20880)</f>
        <v>2291</v>
      </c>
      <c r="H20880" s="39" t="str">
        <f t="shared" si="326"/>
        <v>Out</v>
      </c>
    </row>
    <row r="20881" spans="1:8" x14ac:dyDescent="0.25">
      <c r="A20881" s="41">
        <v>1517351659</v>
      </c>
      <c r="B20881" s="41">
        <v>1</v>
      </c>
      <c r="C20881" s="41">
        <v>2434</v>
      </c>
      <c r="D20881" s="39" t="s">
        <v>58</v>
      </c>
      <c r="E20881" s="63" t="str">
        <f>D20881&amp;"_"&amp;B20881</f>
        <v>Shenzhen_1</v>
      </c>
      <c r="F20881" s="70">
        <v>0.75285074913650118</v>
      </c>
      <c r="G20881" s="63">
        <f>COUNTIFS($E$10:E20881,E20881)</f>
        <v>2292</v>
      </c>
      <c r="H20881" s="39" t="str">
        <f t="shared" si="326"/>
        <v>Out</v>
      </c>
    </row>
    <row r="20882" spans="1:8" x14ac:dyDescent="0.25">
      <c r="A20882" s="41">
        <v>1514340374</v>
      </c>
      <c r="B20882" s="41">
        <v>1</v>
      </c>
      <c r="C20882" s="41">
        <v>576</v>
      </c>
      <c r="D20882" s="39" t="s">
        <v>58</v>
      </c>
      <c r="E20882" s="63" t="str">
        <f>D20882&amp;"_"&amp;B20882</f>
        <v>Shenzhen_1</v>
      </c>
      <c r="F20882" s="70">
        <v>0.75287941850751772</v>
      </c>
      <c r="G20882" s="63">
        <f>COUNTIFS($E$10:E20882,E20882)</f>
        <v>2293</v>
      </c>
      <c r="H20882" s="39" t="str">
        <f t="shared" si="326"/>
        <v>Out</v>
      </c>
    </row>
    <row r="20883" spans="1:8" x14ac:dyDescent="0.25">
      <c r="A20883" s="41">
        <v>1515603136</v>
      </c>
      <c r="B20883" s="41">
        <v>1</v>
      </c>
      <c r="C20883" s="41">
        <v>19</v>
      </c>
      <c r="D20883" s="39" t="s">
        <v>58</v>
      </c>
      <c r="E20883" s="63" t="str">
        <f>D20883&amp;"_"&amp;B20883</f>
        <v>Shenzhen_1</v>
      </c>
      <c r="F20883" s="70">
        <v>0.7533161785650917</v>
      </c>
      <c r="G20883" s="63">
        <f>COUNTIFS($E$10:E20883,E20883)</f>
        <v>2294</v>
      </c>
      <c r="H20883" s="39" t="str">
        <f t="shared" si="326"/>
        <v>Out</v>
      </c>
    </row>
    <row r="20884" spans="1:8" x14ac:dyDescent="0.25">
      <c r="A20884" s="41">
        <v>1514969889</v>
      </c>
      <c r="B20884" s="41">
        <v>1</v>
      </c>
      <c r="C20884" s="41">
        <v>2627</v>
      </c>
      <c r="D20884" s="39" t="s">
        <v>58</v>
      </c>
      <c r="E20884" s="63" t="str">
        <f>D20884&amp;"_"&amp;B20884</f>
        <v>Shenzhen_1</v>
      </c>
      <c r="F20884" s="70">
        <v>0.75391227706975372</v>
      </c>
      <c r="G20884" s="63">
        <f>COUNTIFS($E$10:E20884,E20884)</f>
        <v>2295</v>
      </c>
      <c r="H20884" s="39" t="str">
        <f t="shared" si="326"/>
        <v>Out</v>
      </c>
    </row>
    <row r="20885" spans="1:8" x14ac:dyDescent="0.25">
      <c r="A20885" s="41">
        <v>1515406914</v>
      </c>
      <c r="B20885" s="41">
        <v>1</v>
      </c>
      <c r="C20885" s="41">
        <v>1035</v>
      </c>
      <c r="D20885" s="39" t="s">
        <v>58</v>
      </c>
      <c r="E20885" s="63" t="str">
        <f>D20885&amp;"_"&amp;B20885</f>
        <v>Shenzhen_1</v>
      </c>
      <c r="F20885" s="70">
        <v>0.75400033141329803</v>
      </c>
      <c r="G20885" s="63">
        <f>COUNTIFS($E$10:E20885,E20885)</f>
        <v>2296</v>
      </c>
      <c r="H20885" s="39" t="str">
        <f t="shared" si="326"/>
        <v>Out</v>
      </c>
    </row>
    <row r="20886" spans="1:8" x14ac:dyDescent="0.25">
      <c r="A20886" s="41">
        <v>1518262508</v>
      </c>
      <c r="B20886" s="41">
        <v>1</v>
      </c>
      <c r="C20886" s="41">
        <v>2279</v>
      </c>
      <c r="D20886" s="39" t="s">
        <v>58</v>
      </c>
      <c r="E20886" s="63" t="str">
        <f>D20886&amp;"_"&amp;B20886</f>
        <v>Shenzhen_1</v>
      </c>
      <c r="F20886" s="70">
        <v>0.75444794632790169</v>
      </c>
      <c r="G20886" s="63">
        <f>COUNTIFS($E$10:E20886,E20886)</f>
        <v>2297</v>
      </c>
      <c r="H20886" s="39" t="str">
        <f t="shared" si="326"/>
        <v>Out</v>
      </c>
    </row>
    <row r="20887" spans="1:8" x14ac:dyDescent="0.25">
      <c r="A20887" s="41">
        <v>1512158667</v>
      </c>
      <c r="B20887" s="41">
        <v>1</v>
      </c>
      <c r="C20887" s="41">
        <v>62</v>
      </c>
      <c r="D20887" s="39" t="s">
        <v>58</v>
      </c>
      <c r="E20887" s="63" t="str">
        <f>D20887&amp;"_"&amp;B20887</f>
        <v>Shenzhen_1</v>
      </c>
      <c r="F20887" s="70">
        <v>0.75450410244122923</v>
      </c>
      <c r="G20887" s="63">
        <f>COUNTIFS($E$10:E20887,E20887)</f>
        <v>2298</v>
      </c>
      <c r="H20887" s="39" t="str">
        <f t="shared" si="326"/>
        <v>Out</v>
      </c>
    </row>
    <row r="20888" spans="1:8" x14ac:dyDescent="0.25">
      <c r="A20888" s="41">
        <v>1511789737</v>
      </c>
      <c r="B20888" s="41">
        <v>1</v>
      </c>
      <c r="C20888" s="41">
        <v>3248</v>
      </c>
      <c r="D20888" s="39" t="s">
        <v>58</v>
      </c>
      <c r="E20888" s="63" t="str">
        <f>D20888&amp;"_"&amp;B20888</f>
        <v>Shenzhen_1</v>
      </c>
      <c r="F20888" s="70">
        <v>0.75463496676138053</v>
      </c>
      <c r="G20888" s="63">
        <f>COUNTIFS($E$10:E20888,E20888)</f>
        <v>2299</v>
      </c>
      <c r="H20888" s="39" t="str">
        <f t="shared" si="326"/>
        <v>Out</v>
      </c>
    </row>
    <row r="20889" spans="1:8" x14ac:dyDescent="0.25">
      <c r="A20889" s="41">
        <v>1513362578</v>
      </c>
      <c r="B20889" s="41">
        <v>1</v>
      </c>
      <c r="C20889" s="41">
        <v>1354</v>
      </c>
      <c r="D20889" s="39" t="s">
        <v>58</v>
      </c>
      <c r="E20889" s="63" t="str">
        <f>D20889&amp;"_"&amp;B20889</f>
        <v>Shenzhen_1</v>
      </c>
      <c r="F20889" s="70">
        <v>0.75590341378067105</v>
      </c>
      <c r="G20889" s="63">
        <f>COUNTIFS($E$10:E20889,E20889)</f>
        <v>2300</v>
      </c>
      <c r="H20889" s="39" t="str">
        <f t="shared" si="326"/>
        <v>Out</v>
      </c>
    </row>
    <row r="20890" spans="1:8" x14ac:dyDescent="0.25">
      <c r="A20890" s="41">
        <v>1518019525</v>
      </c>
      <c r="B20890" s="41">
        <v>1</v>
      </c>
      <c r="C20890" s="41">
        <v>97</v>
      </c>
      <c r="D20890" s="39" t="s">
        <v>58</v>
      </c>
      <c r="E20890" s="63" t="str">
        <f>D20890&amp;"_"&amp;B20890</f>
        <v>Shenzhen_1</v>
      </c>
      <c r="F20890" s="70">
        <v>0.7574540204277781</v>
      </c>
      <c r="G20890" s="63">
        <f>COUNTIFS($E$10:E20890,E20890)</f>
        <v>2301</v>
      </c>
      <c r="H20890" s="39" t="str">
        <f t="shared" si="326"/>
        <v>Out</v>
      </c>
    </row>
    <row r="20891" spans="1:8" x14ac:dyDescent="0.25">
      <c r="A20891" s="41">
        <v>1517623189</v>
      </c>
      <c r="B20891" s="41">
        <v>1</v>
      </c>
      <c r="C20891" s="41">
        <v>761</v>
      </c>
      <c r="D20891" s="39" t="s">
        <v>58</v>
      </c>
      <c r="E20891" s="63" t="str">
        <f>D20891&amp;"_"&amp;B20891</f>
        <v>Shenzhen_1</v>
      </c>
      <c r="F20891" s="70">
        <v>0.75756345778411849</v>
      </c>
      <c r="G20891" s="63">
        <f>COUNTIFS($E$10:E20891,E20891)</f>
        <v>2302</v>
      </c>
      <c r="H20891" s="39" t="str">
        <f t="shared" si="326"/>
        <v>Out</v>
      </c>
    </row>
    <row r="20892" spans="1:8" x14ac:dyDescent="0.25">
      <c r="A20892" s="41">
        <v>1519065829</v>
      </c>
      <c r="B20892" s="41">
        <v>1</v>
      </c>
      <c r="C20892" s="41">
        <v>2679</v>
      </c>
      <c r="D20892" s="39" t="s">
        <v>58</v>
      </c>
      <c r="E20892" s="63" t="str">
        <f>D20892&amp;"_"&amp;B20892</f>
        <v>Shenzhen_1</v>
      </c>
      <c r="F20892" s="70">
        <v>0.75799745800009943</v>
      </c>
      <c r="G20892" s="63">
        <f>COUNTIFS($E$10:E20892,E20892)</f>
        <v>2303</v>
      </c>
      <c r="H20892" s="39" t="str">
        <f t="shared" si="326"/>
        <v>Out</v>
      </c>
    </row>
    <row r="20893" spans="1:8" x14ac:dyDescent="0.25">
      <c r="A20893" s="41">
        <v>1515545988</v>
      </c>
      <c r="B20893" s="41">
        <v>1</v>
      </c>
      <c r="C20893" s="41">
        <v>5231</v>
      </c>
      <c r="D20893" s="39" t="s">
        <v>58</v>
      </c>
      <c r="E20893" s="63" t="str">
        <f>D20893&amp;"_"&amp;B20893</f>
        <v>Shenzhen_1</v>
      </c>
      <c r="F20893" s="70">
        <v>0.75836456930714791</v>
      </c>
      <c r="G20893" s="63">
        <f>COUNTIFS($E$10:E20893,E20893)</f>
        <v>2304</v>
      </c>
      <c r="H20893" s="39" t="str">
        <f t="shared" si="326"/>
        <v>Out</v>
      </c>
    </row>
    <row r="20894" spans="1:8" x14ac:dyDescent="0.25">
      <c r="A20894" s="41">
        <v>1514936437</v>
      </c>
      <c r="B20894" s="41">
        <v>1</v>
      </c>
      <c r="C20894" s="41">
        <v>1504</v>
      </c>
      <c r="D20894" s="39" t="s">
        <v>58</v>
      </c>
      <c r="E20894" s="63" t="str">
        <f>D20894&amp;"_"&amp;B20894</f>
        <v>Shenzhen_1</v>
      </c>
      <c r="F20894" s="70">
        <v>0.75852087132020307</v>
      </c>
      <c r="G20894" s="63">
        <f>COUNTIFS($E$10:E20894,E20894)</f>
        <v>2305</v>
      </c>
      <c r="H20894" s="39" t="str">
        <f t="shared" si="326"/>
        <v>Out</v>
      </c>
    </row>
    <row r="20895" spans="1:8" x14ac:dyDescent="0.25">
      <c r="A20895" s="41">
        <v>1514572029</v>
      </c>
      <c r="B20895" s="41">
        <v>1</v>
      </c>
      <c r="C20895" s="41">
        <v>1208</v>
      </c>
      <c r="D20895" s="39" t="s">
        <v>58</v>
      </c>
      <c r="E20895" s="63" t="str">
        <f>D20895&amp;"_"&amp;B20895</f>
        <v>Shenzhen_1</v>
      </c>
      <c r="F20895" s="70">
        <v>0.7588614911240481</v>
      </c>
      <c r="G20895" s="63">
        <f>COUNTIFS($E$10:E20895,E20895)</f>
        <v>2306</v>
      </c>
      <c r="H20895" s="39" t="str">
        <f t="shared" si="326"/>
        <v>Out</v>
      </c>
    </row>
    <row r="20896" spans="1:8" x14ac:dyDescent="0.25">
      <c r="A20896" s="41">
        <v>1514840598</v>
      </c>
      <c r="B20896" s="41">
        <v>1</v>
      </c>
      <c r="C20896" s="41">
        <v>585</v>
      </c>
      <c r="D20896" s="39" t="s">
        <v>58</v>
      </c>
      <c r="E20896" s="63" t="str">
        <f>D20896&amp;"_"&amp;B20896</f>
        <v>Shenzhen_1</v>
      </c>
      <c r="F20896" s="70">
        <v>0.75918565373879554</v>
      </c>
      <c r="G20896" s="63">
        <f>COUNTIFS($E$10:E20896,E20896)</f>
        <v>2307</v>
      </c>
      <c r="H20896" s="39" t="str">
        <f t="shared" si="326"/>
        <v>Out</v>
      </c>
    </row>
    <row r="20897" spans="1:8" x14ac:dyDescent="0.25">
      <c r="A20897" s="41">
        <v>1514503749</v>
      </c>
      <c r="B20897" s="41">
        <v>1</v>
      </c>
      <c r="C20897" s="41">
        <v>48</v>
      </c>
      <c r="D20897" s="39" t="s">
        <v>58</v>
      </c>
      <c r="E20897" s="63" t="str">
        <f>D20897&amp;"_"&amp;B20897</f>
        <v>Shenzhen_1</v>
      </c>
      <c r="F20897" s="70">
        <v>0.75989914896359712</v>
      </c>
      <c r="G20897" s="63">
        <f>COUNTIFS($E$10:E20897,E20897)</f>
        <v>2308</v>
      </c>
      <c r="H20897" s="39" t="str">
        <f t="shared" si="326"/>
        <v>Out</v>
      </c>
    </row>
    <row r="20898" spans="1:8" x14ac:dyDescent="0.25">
      <c r="A20898" s="41">
        <v>1515382726</v>
      </c>
      <c r="B20898" s="41">
        <v>1</v>
      </c>
      <c r="C20898" s="41">
        <v>2102</v>
      </c>
      <c r="D20898" s="39" t="s">
        <v>58</v>
      </c>
      <c r="E20898" s="63" t="str">
        <f>D20898&amp;"_"&amp;B20898</f>
        <v>Shenzhen_1</v>
      </c>
      <c r="F20898" s="70">
        <v>0.75990100072723143</v>
      </c>
      <c r="G20898" s="63">
        <f>COUNTIFS($E$10:E20898,E20898)</f>
        <v>2309</v>
      </c>
      <c r="H20898" s="39" t="str">
        <f t="shared" si="326"/>
        <v>Out</v>
      </c>
    </row>
    <row r="20899" spans="1:8" x14ac:dyDescent="0.25">
      <c r="A20899" s="41">
        <v>1519291019</v>
      </c>
      <c r="B20899" s="41">
        <v>1</v>
      </c>
      <c r="C20899" s="41">
        <v>553</v>
      </c>
      <c r="D20899" s="39" t="s">
        <v>58</v>
      </c>
      <c r="E20899" s="63" t="str">
        <f>D20899&amp;"_"&amp;B20899</f>
        <v>Shenzhen_1</v>
      </c>
      <c r="F20899" s="70">
        <v>0.76015728484711176</v>
      </c>
      <c r="G20899" s="63">
        <f>COUNTIFS($E$10:E20899,E20899)</f>
        <v>2310</v>
      </c>
      <c r="H20899" s="39" t="str">
        <f t="shared" si="326"/>
        <v>Out</v>
      </c>
    </row>
    <row r="20900" spans="1:8" x14ac:dyDescent="0.25">
      <c r="A20900" s="41">
        <v>1511767907</v>
      </c>
      <c r="B20900" s="41">
        <v>1</v>
      </c>
      <c r="C20900" s="41">
        <v>2503</v>
      </c>
      <c r="D20900" s="39" t="s">
        <v>58</v>
      </c>
      <c r="E20900" s="63" t="str">
        <f>D20900&amp;"_"&amp;B20900</f>
        <v>Shenzhen_1</v>
      </c>
      <c r="F20900" s="70">
        <v>0.7606407694781413</v>
      </c>
      <c r="G20900" s="63">
        <f>COUNTIFS($E$10:E20900,E20900)</f>
        <v>2311</v>
      </c>
      <c r="H20900" s="39" t="str">
        <f t="shared" si="326"/>
        <v>Out</v>
      </c>
    </row>
    <row r="20901" spans="1:8" x14ac:dyDescent="0.25">
      <c r="A20901" s="41">
        <v>1515396844</v>
      </c>
      <c r="B20901" s="41">
        <v>1</v>
      </c>
      <c r="C20901" s="41">
        <v>2142</v>
      </c>
      <c r="D20901" s="39" t="s">
        <v>58</v>
      </c>
      <c r="E20901" s="63" t="str">
        <f>D20901&amp;"_"&amp;B20901</f>
        <v>Shenzhen_1</v>
      </c>
      <c r="F20901" s="70">
        <v>0.76071482680916758</v>
      </c>
      <c r="G20901" s="63">
        <f>COUNTIFS($E$10:E20901,E20901)</f>
        <v>2312</v>
      </c>
      <c r="H20901" s="39" t="str">
        <f t="shared" si="326"/>
        <v>Out</v>
      </c>
    </row>
    <row r="20902" spans="1:8" x14ac:dyDescent="0.25">
      <c r="A20902" s="41">
        <v>1519753073</v>
      </c>
      <c r="B20902" s="41">
        <v>1</v>
      </c>
      <c r="C20902" s="41">
        <v>1471</v>
      </c>
      <c r="D20902" s="39" t="s">
        <v>58</v>
      </c>
      <c r="E20902" s="63" t="str">
        <f>D20902&amp;"_"&amp;B20902</f>
        <v>Shenzhen_1</v>
      </c>
      <c r="F20902" s="70">
        <v>0.76193101687614884</v>
      </c>
      <c r="G20902" s="63">
        <f>COUNTIFS($E$10:E20902,E20902)</f>
        <v>2313</v>
      </c>
      <c r="H20902" s="39" t="str">
        <f t="shared" si="326"/>
        <v>Out</v>
      </c>
    </row>
    <row r="20903" spans="1:8" x14ac:dyDescent="0.25">
      <c r="A20903" s="41">
        <v>1514160787</v>
      </c>
      <c r="B20903" s="41">
        <v>1</v>
      </c>
      <c r="C20903" s="41">
        <v>874</v>
      </c>
      <c r="D20903" s="39" t="s">
        <v>58</v>
      </c>
      <c r="E20903" s="63" t="str">
        <f>D20903&amp;"_"&amp;B20903</f>
        <v>Shenzhen_1</v>
      </c>
      <c r="F20903" s="70">
        <v>0.76198540665170911</v>
      </c>
      <c r="G20903" s="63">
        <f>COUNTIFS($E$10:E20903,E20903)</f>
        <v>2314</v>
      </c>
      <c r="H20903" s="39" t="str">
        <f t="shared" si="326"/>
        <v>Out</v>
      </c>
    </row>
    <row r="20904" spans="1:8" x14ac:dyDescent="0.25">
      <c r="A20904" s="41">
        <v>1517522979</v>
      </c>
      <c r="B20904" s="41">
        <v>1</v>
      </c>
      <c r="C20904" s="41">
        <v>2594</v>
      </c>
      <c r="D20904" s="39" t="s">
        <v>58</v>
      </c>
      <c r="E20904" s="63" t="str">
        <f>D20904&amp;"_"&amp;B20904</f>
        <v>Shenzhen_1</v>
      </c>
      <c r="F20904" s="70">
        <v>0.7628599289966056</v>
      </c>
      <c r="G20904" s="63">
        <f>COUNTIFS($E$10:E20904,E20904)</f>
        <v>2315</v>
      </c>
      <c r="H20904" s="39" t="str">
        <f t="shared" si="326"/>
        <v>Out</v>
      </c>
    </row>
    <row r="20905" spans="1:8" x14ac:dyDescent="0.25">
      <c r="A20905" s="41">
        <v>1519362616</v>
      </c>
      <c r="B20905" s="41">
        <v>1</v>
      </c>
      <c r="C20905" s="41">
        <v>1282</v>
      </c>
      <c r="D20905" s="39" t="s">
        <v>58</v>
      </c>
      <c r="E20905" s="63" t="str">
        <f>D20905&amp;"_"&amp;B20905</f>
        <v>Shenzhen_1</v>
      </c>
      <c r="F20905" s="70">
        <v>0.76305187701988542</v>
      </c>
      <c r="G20905" s="63">
        <f>COUNTIFS($E$10:E20905,E20905)</f>
        <v>2316</v>
      </c>
      <c r="H20905" s="39" t="str">
        <f t="shared" si="326"/>
        <v>Out</v>
      </c>
    </row>
    <row r="20906" spans="1:8" x14ac:dyDescent="0.25">
      <c r="A20906" s="41">
        <v>1519249043</v>
      </c>
      <c r="B20906" s="41">
        <v>1</v>
      </c>
      <c r="C20906" s="41">
        <v>1420</v>
      </c>
      <c r="D20906" s="39" t="s">
        <v>58</v>
      </c>
      <c r="E20906" s="63" t="str">
        <f>D20906&amp;"_"&amp;B20906</f>
        <v>Shenzhen_1</v>
      </c>
      <c r="F20906" s="70">
        <v>0.76359705757594409</v>
      </c>
      <c r="G20906" s="63">
        <f>COUNTIFS($E$10:E20906,E20906)</f>
        <v>2317</v>
      </c>
      <c r="H20906" s="39" t="str">
        <f t="shared" si="326"/>
        <v>Out</v>
      </c>
    </row>
    <row r="20907" spans="1:8" x14ac:dyDescent="0.25">
      <c r="A20907" s="41">
        <v>1512774216</v>
      </c>
      <c r="B20907" s="41">
        <v>1</v>
      </c>
      <c r="C20907" s="41">
        <v>2014</v>
      </c>
      <c r="D20907" s="39" t="s">
        <v>58</v>
      </c>
      <c r="E20907" s="63" t="str">
        <f>D20907&amp;"_"&amp;B20907</f>
        <v>Shenzhen_1</v>
      </c>
      <c r="F20907" s="70">
        <v>0.76391414659679846</v>
      </c>
      <c r="G20907" s="63">
        <f>COUNTIFS($E$10:E20907,E20907)</f>
        <v>2318</v>
      </c>
      <c r="H20907" s="39" t="str">
        <f t="shared" si="326"/>
        <v>Out</v>
      </c>
    </row>
    <row r="20908" spans="1:8" x14ac:dyDescent="0.25">
      <c r="A20908" s="41">
        <v>1515440858</v>
      </c>
      <c r="B20908" s="41">
        <v>1</v>
      </c>
      <c r="C20908" s="41">
        <v>4853</v>
      </c>
      <c r="D20908" s="39" t="s">
        <v>58</v>
      </c>
      <c r="E20908" s="63" t="str">
        <f>D20908&amp;"_"&amp;B20908</f>
        <v>Shenzhen_1</v>
      </c>
      <c r="F20908" s="70">
        <v>0.76400150989517002</v>
      </c>
      <c r="G20908" s="63">
        <f>COUNTIFS($E$10:E20908,E20908)</f>
        <v>2319</v>
      </c>
      <c r="H20908" s="39" t="str">
        <f t="shared" si="326"/>
        <v>Out</v>
      </c>
    </row>
    <row r="20909" spans="1:8" x14ac:dyDescent="0.25">
      <c r="A20909" s="41">
        <v>1518587045</v>
      </c>
      <c r="B20909" s="41">
        <v>1</v>
      </c>
      <c r="C20909" s="41">
        <v>934</v>
      </c>
      <c r="D20909" s="39" t="s">
        <v>58</v>
      </c>
      <c r="E20909" s="63" t="str">
        <f>D20909&amp;"_"&amp;B20909</f>
        <v>Shenzhen_1</v>
      </c>
      <c r="F20909" s="70">
        <v>0.7642252938351568</v>
      </c>
      <c r="G20909" s="63">
        <f>COUNTIFS($E$10:E20909,E20909)</f>
        <v>2320</v>
      </c>
      <c r="H20909" s="39" t="str">
        <f t="shared" si="326"/>
        <v>Out</v>
      </c>
    </row>
    <row r="20910" spans="1:8" x14ac:dyDescent="0.25">
      <c r="A20910" s="41">
        <v>1519030875</v>
      </c>
      <c r="B20910" s="41">
        <v>1</v>
      </c>
      <c r="C20910" s="41">
        <v>1833</v>
      </c>
      <c r="D20910" s="39" t="s">
        <v>58</v>
      </c>
      <c r="E20910" s="63" t="str">
        <f>D20910&amp;"_"&amp;B20910</f>
        <v>Shenzhen_1</v>
      </c>
      <c r="F20910" s="70">
        <v>0.76440046709741516</v>
      </c>
      <c r="G20910" s="63">
        <f>COUNTIFS($E$10:E20910,E20910)</f>
        <v>2321</v>
      </c>
      <c r="H20910" s="39" t="str">
        <f t="shared" si="326"/>
        <v>Out</v>
      </c>
    </row>
    <row r="20911" spans="1:8" x14ac:dyDescent="0.25">
      <c r="A20911" s="41">
        <v>1515826823</v>
      </c>
      <c r="B20911" s="41">
        <v>1</v>
      </c>
      <c r="C20911" s="41">
        <v>1097</v>
      </c>
      <c r="D20911" s="39" t="s">
        <v>58</v>
      </c>
      <c r="E20911" s="63" t="str">
        <f>D20911&amp;"_"&amp;B20911</f>
        <v>Shenzhen_1</v>
      </c>
      <c r="F20911" s="70">
        <v>0.76497310816929975</v>
      </c>
      <c r="G20911" s="63">
        <f>COUNTIFS($E$10:E20911,E20911)</f>
        <v>2322</v>
      </c>
      <c r="H20911" s="39" t="str">
        <f t="shared" si="326"/>
        <v>Out</v>
      </c>
    </row>
    <row r="20912" spans="1:8" x14ac:dyDescent="0.25">
      <c r="A20912" s="41">
        <v>1518918889</v>
      </c>
      <c r="B20912" s="41">
        <v>1</v>
      </c>
      <c r="C20912" s="41">
        <v>600</v>
      </c>
      <c r="D20912" s="39" t="s">
        <v>58</v>
      </c>
      <c r="E20912" s="63" t="str">
        <f>D20912&amp;"_"&amp;B20912</f>
        <v>Shenzhen_1</v>
      </c>
      <c r="F20912" s="70">
        <v>0.76547362989313739</v>
      </c>
      <c r="G20912" s="63">
        <f>COUNTIFS($E$10:E20912,E20912)</f>
        <v>2323</v>
      </c>
      <c r="H20912" s="39" t="str">
        <f t="shared" si="326"/>
        <v>Out</v>
      </c>
    </row>
    <row r="20913" spans="1:8" x14ac:dyDescent="0.25">
      <c r="A20913" s="41">
        <v>1518174179</v>
      </c>
      <c r="B20913" s="41">
        <v>1</v>
      </c>
      <c r="C20913" s="41">
        <v>2049</v>
      </c>
      <c r="D20913" s="39" t="s">
        <v>58</v>
      </c>
      <c r="E20913" s="63" t="str">
        <f>D20913&amp;"_"&amp;B20913</f>
        <v>Shenzhen_1</v>
      </c>
      <c r="F20913" s="70">
        <v>0.76557853245347951</v>
      </c>
      <c r="G20913" s="63">
        <f>COUNTIFS($E$10:E20913,E20913)</f>
        <v>2324</v>
      </c>
      <c r="H20913" s="39" t="str">
        <f t="shared" si="326"/>
        <v>Out</v>
      </c>
    </row>
    <row r="20914" spans="1:8" x14ac:dyDescent="0.25">
      <c r="A20914" s="41">
        <v>1515529034</v>
      </c>
      <c r="B20914" s="41">
        <v>1</v>
      </c>
      <c r="C20914" s="41">
        <v>1058</v>
      </c>
      <c r="D20914" s="39" t="s">
        <v>58</v>
      </c>
      <c r="E20914" s="63" t="str">
        <f>D20914&amp;"_"&amp;B20914</f>
        <v>Shenzhen_1</v>
      </c>
      <c r="F20914" s="70">
        <v>0.76641287829718996</v>
      </c>
      <c r="G20914" s="63">
        <f>COUNTIFS($E$10:E20914,E20914)</f>
        <v>2325</v>
      </c>
      <c r="H20914" s="39" t="str">
        <f t="shared" si="326"/>
        <v>Out</v>
      </c>
    </row>
    <row r="20915" spans="1:8" x14ac:dyDescent="0.25">
      <c r="A20915" s="41">
        <v>1518488344</v>
      </c>
      <c r="B20915" s="41">
        <v>1</v>
      </c>
      <c r="C20915" s="41">
        <v>427</v>
      </c>
      <c r="D20915" s="39" t="s">
        <v>58</v>
      </c>
      <c r="E20915" s="63" t="str">
        <f>D20915&amp;"_"&amp;B20915</f>
        <v>Shenzhen_1</v>
      </c>
      <c r="F20915" s="70">
        <v>0.76693943291520073</v>
      </c>
      <c r="G20915" s="63">
        <f>COUNTIFS($E$10:E20915,E20915)</f>
        <v>2326</v>
      </c>
      <c r="H20915" s="39" t="str">
        <f t="shared" si="326"/>
        <v>Out</v>
      </c>
    </row>
    <row r="20916" spans="1:8" x14ac:dyDescent="0.25">
      <c r="A20916" s="41">
        <v>1518731653</v>
      </c>
      <c r="B20916" s="41">
        <v>1</v>
      </c>
      <c r="C20916" s="41">
        <v>2543</v>
      </c>
      <c r="D20916" s="39" t="s">
        <v>58</v>
      </c>
      <c r="E20916" s="63" t="str">
        <f>D20916&amp;"_"&amp;B20916</f>
        <v>Shenzhen_1</v>
      </c>
      <c r="F20916" s="70">
        <v>0.76719779675821731</v>
      </c>
      <c r="G20916" s="63">
        <f>COUNTIFS($E$10:E20916,E20916)</f>
        <v>2327</v>
      </c>
      <c r="H20916" s="39" t="str">
        <f t="shared" si="326"/>
        <v>Out</v>
      </c>
    </row>
    <row r="20917" spans="1:8" x14ac:dyDescent="0.25">
      <c r="A20917" s="41">
        <v>1515839207</v>
      </c>
      <c r="B20917" s="41">
        <v>1</v>
      </c>
      <c r="C20917" s="41">
        <v>711</v>
      </c>
      <c r="D20917" s="39" t="s">
        <v>58</v>
      </c>
      <c r="E20917" s="63" t="str">
        <f>D20917&amp;"_"&amp;B20917</f>
        <v>Shenzhen_1</v>
      </c>
      <c r="F20917" s="70">
        <v>0.76780256766998134</v>
      </c>
      <c r="G20917" s="63">
        <f>COUNTIFS($E$10:E20917,E20917)</f>
        <v>2328</v>
      </c>
      <c r="H20917" s="39" t="str">
        <f t="shared" si="326"/>
        <v>Out</v>
      </c>
    </row>
    <row r="20918" spans="1:8" x14ac:dyDescent="0.25">
      <c r="A20918" s="41">
        <v>1513175635</v>
      </c>
      <c r="B20918" s="41">
        <v>1</v>
      </c>
      <c r="C20918" s="41">
        <v>4174</v>
      </c>
      <c r="D20918" s="39" t="s">
        <v>58</v>
      </c>
      <c r="E20918" s="63" t="str">
        <f>D20918&amp;"_"&amp;B20918</f>
        <v>Shenzhen_1</v>
      </c>
      <c r="F20918" s="70">
        <v>0.76831095647780079</v>
      </c>
      <c r="G20918" s="63">
        <f>COUNTIFS($E$10:E20918,E20918)</f>
        <v>2329</v>
      </c>
      <c r="H20918" s="39" t="str">
        <f t="shared" si="326"/>
        <v>Out</v>
      </c>
    </row>
    <row r="20919" spans="1:8" x14ac:dyDescent="0.25">
      <c r="A20919" s="41">
        <v>1516659627</v>
      </c>
      <c r="B20919" s="41">
        <v>1</v>
      </c>
      <c r="C20919" s="41">
        <v>263</v>
      </c>
      <c r="D20919" s="39" t="s">
        <v>58</v>
      </c>
      <c r="E20919" s="63" t="str">
        <f>D20919&amp;"_"&amp;B20919</f>
        <v>Shenzhen_1</v>
      </c>
      <c r="F20919" s="70">
        <v>0.76857878743120334</v>
      </c>
      <c r="G20919" s="63">
        <f>COUNTIFS($E$10:E20919,E20919)</f>
        <v>2330</v>
      </c>
      <c r="H20919" s="39" t="str">
        <f t="shared" si="326"/>
        <v>Out</v>
      </c>
    </row>
    <row r="20920" spans="1:8" x14ac:dyDescent="0.25">
      <c r="A20920" s="41">
        <v>1518662839</v>
      </c>
      <c r="B20920" s="41">
        <v>1</v>
      </c>
      <c r="C20920" s="41">
        <v>409</v>
      </c>
      <c r="D20920" s="39" t="s">
        <v>58</v>
      </c>
      <c r="E20920" s="63" t="str">
        <f>D20920&amp;"_"&amp;B20920</f>
        <v>Shenzhen_1</v>
      </c>
      <c r="F20920" s="70">
        <v>0.76920977158388815</v>
      </c>
      <c r="G20920" s="63">
        <f>COUNTIFS($E$10:E20920,E20920)</f>
        <v>2331</v>
      </c>
      <c r="H20920" s="39" t="str">
        <f t="shared" si="326"/>
        <v>Out</v>
      </c>
    </row>
    <row r="20921" spans="1:8" x14ac:dyDescent="0.25">
      <c r="A20921" s="41">
        <v>1516271018</v>
      </c>
      <c r="B20921" s="41">
        <v>1</v>
      </c>
      <c r="C20921" s="41">
        <v>599</v>
      </c>
      <c r="D20921" s="39" t="s">
        <v>58</v>
      </c>
      <c r="E20921" s="63" t="str">
        <f>D20921&amp;"_"&amp;B20921</f>
        <v>Shenzhen_1</v>
      </c>
      <c r="F20921" s="70">
        <v>0.76936999548847196</v>
      </c>
      <c r="G20921" s="63">
        <f>COUNTIFS($E$10:E20921,E20921)</f>
        <v>2332</v>
      </c>
      <c r="H20921" s="39" t="str">
        <f t="shared" si="326"/>
        <v>Out</v>
      </c>
    </row>
    <row r="20922" spans="1:8" x14ac:dyDescent="0.25">
      <c r="A20922" s="41">
        <v>1518231919</v>
      </c>
      <c r="B20922" s="41">
        <v>1</v>
      </c>
      <c r="C20922" s="41">
        <v>1448</v>
      </c>
      <c r="D20922" s="39" t="s">
        <v>58</v>
      </c>
      <c r="E20922" s="63" t="str">
        <f>D20922&amp;"_"&amp;B20922</f>
        <v>Shenzhen_1</v>
      </c>
      <c r="F20922" s="70">
        <v>0.76975394182713353</v>
      </c>
      <c r="G20922" s="63">
        <f>COUNTIFS($E$10:E20922,E20922)</f>
        <v>2333</v>
      </c>
      <c r="H20922" s="39" t="str">
        <f t="shared" si="326"/>
        <v>Out</v>
      </c>
    </row>
    <row r="20923" spans="1:8" x14ac:dyDescent="0.25">
      <c r="A20923" s="41">
        <v>1519468414</v>
      </c>
      <c r="B20923" s="41">
        <v>1</v>
      </c>
      <c r="C20923" s="41">
        <v>972</v>
      </c>
      <c r="D20923" s="39" t="s">
        <v>58</v>
      </c>
      <c r="E20923" s="63" t="str">
        <f>D20923&amp;"_"&amp;B20923</f>
        <v>Shenzhen_1</v>
      </c>
      <c r="F20923" s="70">
        <v>0.76982737002475565</v>
      </c>
      <c r="G20923" s="63">
        <f>COUNTIFS($E$10:E20923,E20923)</f>
        <v>2334</v>
      </c>
      <c r="H20923" s="39" t="str">
        <f t="shared" si="326"/>
        <v>Out</v>
      </c>
    </row>
    <row r="20924" spans="1:8" x14ac:dyDescent="0.25">
      <c r="A20924" s="41">
        <v>1514824794</v>
      </c>
      <c r="B20924" s="41">
        <v>1</v>
      </c>
      <c r="C20924" s="41">
        <v>88</v>
      </c>
      <c r="D20924" s="39" t="s">
        <v>58</v>
      </c>
      <c r="E20924" s="63" t="str">
        <f>D20924&amp;"_"&amp;B20924</f>
        <v>Shenzhen_1</v>
      </c>
      <c r="F20924" s="70">
        <v>0.77016010023148662</v>
      </c>
      <c r="G20924" s="63">
        <f>COUNTIFS($E$10:E20924,E20924)</f>
        <v>2335</v>
      </c>
      <c r="H20924" s="39" t="str">
        <f t="shared" si="326"/>
        <v>Out</v>
      </c>
    </row>
    <row r="20925" spans="1:8" x14ac:dyDescent="0.25">
      <c r="A20925" s="41">
        <v>1513256144</v>
      </c>
      <c r="B20925" s="41">
        <v>1</v>
      </c>
      <c r="C20925" s="41">
        <v>1321</v>
      </c>
      <c r="D20925" s="39" t="s">
        <v>58</v>
      </c>
      <c r="E20925" s="63" t="str">
        <f>D20925&amp;"_"&amp;B20925</f>
        <v>Shenzhen_1</v>
      </c>
      <c r="F20925" s="70">
        <v>0.77040899070724211</v>
      </c>
      <c r="G20925" s="63">
        <f>COUNTIFS($E$10:E20925,E20925)</f>
        <v>2336</v>
      </c>
      <c r="H20925" s="39" t="str">
        <f t="shared" si="326"/>
        <v>Out</v>
      </c>
    </row>
    <row r="20926" spans="1:8" x14ac:dyDescent="0.25">
      <c r="A20926" s="41">
        <v>1518029426</v>
      </c>
      <c r="B20926" s="41">
        <v>1</v>
      </c>
      <c r="C20926" s="41">
        <v>1339</v>
      </c>
      <c r="D20926" s="39" t="s">
        <v>58</v>
      </c>
      <c r="E20926" s="63" t="str">
        <f>D20926&amp;"_"&amp;B20926</f>
        <v>Shenzhen_1</v>
      </c>
      <c r="F20926" s="70">
        <v>0.77179485017131089</v>
      </c>
      <c r="G20926" s="63">
        <f>COUNTIFS($E$10:E20926,E20926)</f>
        <v>2337</v>
      </c>
      <c r="H20926" s="39" t="str">
        <f t="shared" si="326"/>
        <v>Out</v>
      </c>
    </row>
    <row r="20927" spans="1:8" x14ac:dyDescent="0.25">
      <c r="A20927" s="41">
        <v>1513239026</v>
      </c>
      <c r="B20927" s="41">
        <v>1</v>
      </c>
      <c r="C20927" s="41">
        <v>2924</v>
      </c>
      <c r="D20927" s="39" t="s">
        <v>58</v>
      </c>
      <c r="E20927" s="63" t="str">
        <f>D20927&amp;"_"&amp;B20927</f>
        <v>Shenzhen_1</v>
      </c>
      <c r="F20927" s="70">
        <v>0.77196331776205052</v>
      </c>
      <c r="G20927" s="63">
        <f>COUNTIFS($E$10:E20927,E20927)</f>
        <v>2338</v>
      </c>
      <c r="H20927" s="39" t="str">
        <f t="shared" si="326"/>
        <v>Out</v>
      </c>
    </row>
    <row r="20928" spans="1:8" x14ac:dyDescent="0.25">
      <c r="A20928" s="41">
        <v>1514806103</v>
      </c>
      <c r="B20928" s="41">
        <v>1</v>
      </c>
      <c r="C20928" s="41">
        <v>2867</v>
      </c>
      <c r="D20928" s="39" t="s">
        <v>58</v>
      </c>
      <c r="E20928" s="63" t="str">
        <f>D20928&amp;"_"&amp;B20928</f>
        <v>Shenzhen_1</v>
      </c>
      <c r="F20928" s="70">
        <v>0.77238958402408697</v>
      </c>
      <c r="G20928" s="63">
        <f>COUNTIFS($E$10:E20928,E20928)</f>
        <v>2339</v>
      </c>
      <c r="H20928" s="39" t="str">
        <f t="shared" si="326"/>
        <v>Out</v>
      </c>
    </row>
    <row r="20929" spans="1:8" x14ac:dyDescent="0.25">
      <c r="A20929" s="41">
        <v>1513749205</v>
      </c>
      <c r="B20929" s="41">
        <v>1</v>
      </c>
      <c r="C20929" s="41">
        <v>1554</v>
      </c>
      <c r="D20929" s="39" t="s">
        <v>58</v>
      </c>
      <c r="E20929" s="63" t="str">
        <f>D20929&amp;"_"&amp;B20929</f>
        <v>Shenzhen_1</v>
      </c>
      <c r="F20929" s="70">
        <v>0.77240041962479389</v>
      </c>
      <c r="G20929" s="63">
        <f>COUNTIFS($E$10:E20929,E20929)</f>
        <v>2340</v>
      </c>
      <c r="H20929" s="39" t="str">
        <f t="shared" si="326"/>
        <v>Out</v>
      </c>
    </row>
    <row r="20930" spans="1:8" x14ac:dyDescent="0.25">
      <c r="A20930" s="41">
        <v>1517632134</v>
      </c>
      <c r="B20930" s="41">
        <v>1</v>
      </c>
      <c r="C20930" s="41">
        <v>4123</v>
      </c>
      <c r="D20930" s="39" t="s">
        <v>58</v>
      </c>
      <c r="E20930" s="63" t="str">
        <f>D20930&amp;"_"&amp;B20930</f>
        <v>Shenzhen_1</v>
      </c>
      <c r="F20930" s="70">
        <v>0.77296318361511174</v>
      </c>
      <c r="G20930" s="63">
        <f>COUNTIFS($E$10:E20930,E20930)</f>
        <v>2341</v>
      </c>
      <c r="H20930" s="39" t="str">
        <f t="shared" si="326"/>
        <v>Out</v>
      </c>
    </row>
    <row r="20931" spans="1:8" x14ac:dyDescent="0.25">
      <c r="A20931" s="41">
        <v>1518426124</v>
      </c>
      <c r="B20931" s="41">
        <v>1</v>
      </c>
      <c r="C20931" s="41">
        <v>1090</v>
      </c>
      <c r="D20931" s="39" t="s">
        <v>58</v>
      </c>
      <c r="E20931" s="63" t="str">
        <f>D20931&amp;"_"&amp;B20931</f>
        <v>Shenzhen_1</v>
      </c>
      <c r="F20931" s="70">
        <v>0.77404566390864149</v>
      </c>
      <c r="G20931" s="63">
        <f>COUNTIFS($E$10:E20931,E20931)</f>
        <v>2342</v>
      </c>
      <c r="H20931" s="39" t="str">
        <f t="shared" si="326"/>
        <v>Out</v>
      </c>
    </row>
    <row r="20932" spans="1:8" x14ac:dyDescent="0.25">
      <c r="A20932" s="41">
        <v>1517219945</v>
      </c>
      <c r="B20932" s="41">
        <v>1</v>
      </c>
      <c r="C20932" s="41">
        <v>2501</v>
      </c>
      <c r="D20932" s="39" t="s">
        <v>58</v>
      </c>
      <c r="E20932" s="63" t="str">
        <f>D20932&amp;"_"&amp;B20932</f>
        <v>Shenzhen_1</v>
      </c>
      <c r="F20932" s="70">
        <v>0.7740847014046528</v>
      </c>
      <c r="G20932" s="63">
        <f>COUNTIFS($E$10:E20932,E20932)</f>
        <v>2343</v>
      </c>
      <c r="H20932" s="39" t="str">
        <f t="shared" si="326"/>
        <v>Out</v>
      </c>
    </row>
    <row r="20933" spans="1:8" x14ac:dyDescent="0.25">
      <c r="A20933" s="41">
        <v>1516790295</v>
      </c>
      <c r="B20933" s="41">
        <v>1</v>
      </c>
      <c r="C20933" s="41">
        <v>149</v>
      </c>
      <c r="D20933" s="39" t="s">
        <v>58</v>
      </c>
      <c r="E20933" s="63" t="str">
        <f>D20933&amp;"_"&amp;B20933</f>
        <v>Shenzhen_1</v>
      </c>
      <c r="F20933" s="70">
        <v>0.77410000076823771</v>
      </c>
      <c r="G20933" s="63">
        <f>COUNTIFS($E$10:E20933,E20933)</f>
        <v>2344</v>
      </c>
      <c r="H20933" s="39" t="str">
        <f t="shared" si="326"/>
        <v>Out</v>
      </c>
    </row>
    <row r="20934" spans="1:8" x14ac:dyDescent="0.25">
      <c r="A20934" s="41">
        <v>1516863017</v>
      </c>
      <c r="B20934" s="41">
        <v>1</v>
      </c>
      <c r="C20934" s="41">
        <v>3033</v>
      </c>
      <c r="D20934" s="39" t="s">
        <v>58</v>
      </c>
      <c r="E20934" s="63" t="str">
        <f>D20934&amp;"_"&amp;B20934</f>
        <v>Shenzhen_1</v>
      </c>
      <c r="F20934" s="70">
        <v>0.77433268011520928</v>
      </c>
      <c r="G20934" s="63">
        <f>COUNTIFS($E$10:E20934,E20934)</f>
        <v>2345</v>
      </c>
      <c r="H20934" s="39" t="str">
        <f t="shared" si="326"/>
        <v>Out</v>
      </c>
    </row>
    <row r="20935" spans="1:8" x14ac:dyDescent="0.25">
      <c r="A20935" s="41">
        <v>1511883458</v>
      </c>
      <c r="B20935" s="41">
        <v>1</v>
      </c>
      <c r="C20935" s="41">
        <v>1873</v>
      </c>
      <c r="D20935" s="39" t="s">
        <v>58</v>
      </c>
      <c r="E20935" s="63" t="str">
        <f>D20935&amp;"_"&amp;B20935</f>
        <v>Shenzhen_1</v>
      </c>
      <c r="F20935" s="70">
        <v>0.77453193138686705</v>
      </c>
      <c r="G20935" s="63">
        <f>COUNTIFS($E$10:E20935,E20935)</f>
        <v>2346</v>
      </c>
      <c r="H20935" s="39" t="str">
        <f t="shared" si="326"/>
        <v>Out</v>
      </c>
    </row>
    <row r="20936" spans="1:8" x14ac:dyDescent="0.25">
      <c r="A20936" s="41">
        <v>1513370964</v>
      </c>
      <c r="B20936" s="41">
        <v>1</v>
      </c>
      <c r="C20936" s="41">
        <v>3184</v>
      </c>
      <c r="D20936" s="39" t="s">
        <v>58</v>
      </c>
      <c r="E20936" s="63" t="str">
        <f>D20936&amp;"_"&amp;B20936</f>
        <v>Shenzhen_1</v>
      </c>
      <c r="F20936" s="70">
        <v>0.77528049204067029</v>
      </c>
      <c r="G20936" s="63">
        <f>COUNTIFS($E$10:E20936,E20936)</f>
        <v>2347</v>
      </c>
      <c r="H20936" s="39" t="str">
        <f t="shared" si="326"/>
        <v>Out</v>
      </c>
    </row>
    <row r="20937" spans="1:8" x14ac:dyDescent="0.25">
      <c r="A20937" s="41">
        <v>1518691836</v>
      </c>
      <c r="B20937" s="41">
        <v>1</v>
      </c>
      <c r="C20937" s="41">
        <v>1602</v>
      </c>
      <c r="D20937" s="39" t="s">
        <v>58</v>
      </c>
      <c r="E20937" s="63" t="str">
        <f>D20937&amp;"_"&amp;B20937</f>
        <v>Shenzhen_1</v>
      </c>
      <c r="F20937" s="70">
        <v>0.77554727409869539</v>
      </c>
      <c r="G20937" s="63">
        <f>COUNTIFS($E$10:E20937,E20937)</f>
        <v>2348</v>
      </c>
      <c r="H20937" s="39" t="str">
        <f t="shared" si="326"/>
        <v>Out</v>
      </c>
    </row>
    <row r="20938" spans="1:8" x14ac:dyDescent="0.25">
      <c r="A20938" s="41">
        <v>1514274493</v>
      </c>
      <c r="B20938" s="41">
        <v>1</v>
      </c>
      <c r="C20938" s="41">
        <v>2504</v>
      </c>
      <c r="D20938" s="39" t="s">
        <v>58</v>
      </c>
      <c r="E20938" s="63" t="str">
        <f>D20938&amp;"_"&amp;B20938</f>
        <v>Shenzhen_1</v>
      </c>
      <c r="F20938" s="70">
        <v>0.77608559973244695</v>
      </c>
      <c r="G20938" s="63">
        <f>COUNTIFS($E$10:E20938,E20938)</f>
        <v>2349</v>
      </c>
      <c r="H20938" s="39" t="str">
        <f t="shared" si="326"/>
        <v>Out</v>
      </c>
    </row>
    <row r="20939" spans="1:8" x14ac:dyDescent="0.25">
      <c r="A20939" s="41">
        <v>1512149155</v>
      </c>
      <c r="B20939" s="41">
        <v>1</v>
      </c>
      <c r="C20939" s="41">
        <v>460</v>
      </c>
      <c r="D20939" s="39" t="s">
        <v>58</v>
      </c>
      <c r="E20939" s="63" t="str">
        <f>D20939&amp;"_"&amp;B20939</f>
        <v>Shenzhen_1</v>
      </c>
      <c r="F20939" s="70">
        <v>0.77619798859068356</v>
      </c>
      <c r="G20939" s="63">
        <f>COUNTIFS($E$10:E20939,E20939)</f>
        <v>2350</v>
      </c>
      <c r="H20939" s="39" t="str">
        <f t="shared" ref="H20939:H21002" si="327">IF(ROW()&lt;=3000,"Test",
IF(ROW()&lt;=6000,"Control",
"Out"))</f>
        <v>Out</v>
      </c>
    </row>
    <row r="20940" spans="1:8" x14ac:dyDescent="0.25">
      <c r="A20940" s="41">
        <v>1515034283</v>
      </c>
      <c r="B20940" s="41">
        <v>1</v>
      </c>
      <c r="C20940" s="41">
        <v>650</v>
      </c>
      <c r="D20940" s="39" t="s">
        <v>58</v>
      </c>
      <c r="E20940" s="63" t="str">
        <f>D20940&amp;"_"&amp;B20940</f>
        <v>Shenzhen_1</v>
      </c>
      <c r="F20940" s="70">
        <v>0.77631488084438183</v>
      </c>
      <c r="G20940" s="63">
        <f>COUNTIFS($E$10:E20940,E20940)</f>
        <v>2351</v>
      </c>
      <c r="H20940" s="39" t="str">
        <f t="shared" si="327"/>
        <v>Out</v>
      </c>
    </row>
    <row r="20941" spans="1:8" x14ac:dyDescent="0.25">
      <c r="A20941" s="41">
        <v>1519139215</v>
      </c>
      <c r="B20941" s="41">
        <v>1</v>
      </c>
      <c r="C20941" s="41">
        <v>3162</v>
      </c>
      <c r="D20941" s="39" t="s">
        <v>58</v>
      </c>
      <c r="E20941" s="63" t="str">
        <f>D20941&amp;"_"&amp;B20941</f>
        <v>Shenzhen_1</v>
      </c>
      <c r="F20941" s="70">
        <v>0.77663322575005911</v>
      </c>
      <c r="G20941" s="63">
        <f>COUNTIFS($E$10:E20941,E20941)</f>
        <v>2352</v>
      </c>
      <c r="H20941" s="39" t="str">
        <f t="shared" si="327"/>
        <v>Out</v>
      </c>
    </row>
    <row r="20942" spans="1:8" x14ac:dyDescent="0.25">
      <c r="A20942" s="41">
        <v>1511818335</v>
      </c>
      <c r="B20942" s="41">
        <v>1</v>
      </c>
      <c r="C20942" s="41">
        <v>3238</v>
      </c>
      <c r="D20942" s="39" t="s">
        <v>58</v>
      </c>
      <c r="E20942" s="63" t="str">
        <f>D20942&amp;"_"&amp;B20942</f>
        <v>Shenzhen_1</v>
      </c>
      <c r="F20942" s="70">
        <v>0.77699827188035986</v>
      </c>
      <c r="G20942" s="63">
        <f>COUNTIFS($E$10:E20942,E20942)</f>
        <v>2353</v>
      </c>
      <c r="H20942" s="39" t="str">
        <f t="shared" si="327"/>
        <v>Out</v>
      </c>
    </row>
    <row r="20943" spans="1:8" x14ac:dyDescent="0.25">
      <c r="A20943" s="41">
        <v>1518580319</v>
      </c>
      <c r="B20943" s="41">
        <v>1</v>
      </c>
      <c r="C20943" s="41">
        <v>4822</v>
      </c>
      <c r="D20943" s="39" t="s">
        <v>58</v>
      </c>
      <c r="E20943" s="63" t="str">
        <f>D20943&amp;"_"&amp;B20943</f>
        <v>Shenzhen_1</v>
      </c>
      <c r="F20943" s="70">
        <v>0.77724104984100384</v>
      </c>
      <c r="G20943" s="63">
        <f>COUNTIFS($E$10:E20943,E20943)</f>
        <v>2354</v>
      </c>
      <c r="H20943" s="39" t="str">
        <f t="shared" si="327"/>
        <v>Out</v>
      </c>
    </row>
    <row r="20944" spans="1:8" x14ac:dyDescent="0.25">
      <c r="A20944" s="41">
        <v>1511589697</v>
      </c>
      <c r="B20944" s="41">
        <v>1</v>
      </c>
      <c r="C20944" s="41">
        <v>2337</v>
      </c>
      <c r="D20944" s="39" t="s">
        <v>58</v>
      </c>
      <c r="E20944" s="63" t="str">
        <f>D20944&amp;"_"&amp;B20944</f>
        <v>Shenzhen_1</v>
      </c>
      <c r="F20944" s="70">
        <v>0.77792713225525956</v>
      </c>
      <c r="G20944" s="63">
        <f>COUNTIFS($E$10:E20944,E20944)</f>
        <v>2355</v>
      </c>
      <c r="H20944" s="39" t="str">
        <f t="shared" si="327"/>
        <v>Out</v>
      </c>
    </row>
    <row r="20945" spans="1:8" x14ac:dyDescent="0.25">
      <c r="A20945" s="41">
        <v>1515404546</v>
      </c>
      <c r="B20945" s="41">
        <v>1</v>
      </c>
      <c r="C20945" s="41">
        <v>708</v>
      </c>
      <c r="D20945" s="39" t="s">
        <v>58</v>
      </c>
      <c r="E20945" s="63" t="str">
        <f>D20945&amp;"_"&amp;B20945</f>
        <v>Shenzhen_1</v>
      </c>
      <c r="F20945" s="70">
        <v>0.77794052808833236</v>
      </c>
      <c r="G20945" s="63">
        <f>COUNTIFS($E$10:E20945,E20945)</f>
        <v>2356</v>
      </c>
      <c r="H20945" s="39" t="str">
        <f t="shared" si="327"/>
        <v>Out</v>
      </c>
    </row>
    <row r="20946" spans="1:8" x14ac:dyDescent="0.25">
      <c r="A20946" s="41">
        <v>1517883707</v>
      </c>
      <c r="B20946" s="41">
        <v>1</v>
      </c>
      <c r="C20946" s="41">
        <v>287</v>
      </c>
      <c r="D20946" s="39" t="s">
        <v>58</v>
      </c>
      <c r="E20946" s="63" t="str">
        <f>D20946&amp;"_"&amp;B20946</f>
        <v>Shenzhen_1</v>
      </c>
      <c r="F20946" s="70">
        <v>0.7787135442280797</v>
      </c>
      <c r="G20946" s="63">
        <f>COUNTIFS($E$10:E20946,E20946)</f>
        <v>2357</v>
      </c>
      <c r="H20946" s="39" t="str">
        <f t="shared" si="327"/>
        <v>Out</v>
      </c>
    </row>
    <row r="20947" spans="1:8" x14ac:dyDescent="0.25">
      <c r="A20947" s="41">
        <v>1519390959</v>
      </c>
      <c r="B20947" s="41">
        <v>1</v>
      </c>
      <c r="C20947" s="41">
        <v>1881</v>
      </c>
      <c r="D20947" s="39" t="s">
        <v>58</v>
      </c>
      <c r="E20947" s="63" t="str">
        <f>D20947&amp;"_"&amp;B20947</f>
        <v>Shenzhen_1</v>
      </c>
      <c r="F20947" s="70">
        <v>0.77890409241968772</v>
      </c>
      <c r="G20947" s="63">
        <f>COUNTIFS($E$10:E20947,E20947)</f>
        <v>2358</v>
      </c>
      <c r="H20947" s="39" t="str">
        <f t="shared" si="327"/>
        <v>Out</v>
      </c>
    </row>
    <row r="20948" spans="1:8" x14ac:dyDescent="0.25">
      <c r="A20948" s="41">
        <v>1516499516</v>
      </c>
      <c r="B20948" s="41">
        <v>1</v>
      </c>
      <c r="C20948" s="41">
        <v>2207</v>
      </c>
      <c r="D20948" s="39" t="s">
        <v>58</v>
      </c>
      <c r="E20948" s="63" t="str">
        <f>D20948&amp;"_"&amp;B20948</f>
        <v>Shenzhen_1</v>
      </c>
      <c r="F20948" s="70">
        <v>0.7789463750874156</v>
      </c>
      <c r="G20948" s="63">
        <f>COUNTIFS($E$10:E20948,E20948)</f>
        <v>2359</v>
      </c>
      <c r="H20948" s="39" t="str">
        <f t="shared" si="327"/>
        <v>Out</v>
      </c>
    </row>
    <row r="20949" spans="1:8" x14ac:dyDescent="0.25">
      <c r="A20949" s="41">
        <v>1517059685</v>
      </c>
      <c r="B20949" s="41">
        <v>1</v>
      </c>
      <c r="C20949" s="41">
        <v>1241</v>
      </c>
      <c r="D20949" s="39" t="s">
        <v>58</v>
      </c>
      <c r="E20949" s="63" t="str">
        <f>D20949&amp;"_"&amp;B20949</f>
        <v>Shenzhen_1</v>
      </c>
      <c r="F20949" s="70">
        <v>0.77978538379887308</v>
      </c>
      <c r="G20949" s="63">
        <f>COUNTIFS($E$10:E20949,E20949)</f>
        <v>2360</v>
      </c>
      <c r="H20949" s="39" t="str">
        <f t="shared" si="327"/>
        <v>Out</v>
      </c>
    </row>
    <row r="20950" spans="1:8" x14ac:dyDescent="0.25">
      <c r="A20950" s="41">
        <v>1513022786</v>
      </c>
      <c r="B20950" s="41">
        <v>1</v>
      </c>
      <c r="C20950" s="41">
        <v>2534</v>
      </c>
      <c r="D20950" s="39" t="s">
        <v>58</v>
      </c>
      <c r="E20950" s="63" t="str">
        <f>D20950&amp;"_"&amp;B20950</f>
        <v>Shenzhen_1</v>
      </c>
      <c r="F20950" s="70">
        <v>0.7813431954563278</v>
      </c>
      <c r="G20950" s="63">
        <f>COUNTIFS($E$10:E20950,E20950)</f>
        <v>2361</v>
      </c>
      <c r="H20950" s="39" t="str">
        <f t="shared" si="327"/>
        <v>Out</v>
      </c>
    </row>
    <row r="20951" spans="1:8" x14ac:dyDescent="0.25">
      <c r="A20951" s="41">
        <v>1513692959</v>
      </c>
      <c r="B20951" s="41">
        <v>1</v>
      </c>
      <c r="C20951" s="41">
        <v>413</v>
      </c>
      <c r="D20951" s="39" t="s">
        <v>58</v>
      </c>
      <c r="E20951" s="63" t="str">
        <f>D20951&amp;"_"&amp;B20951</f>
        <v>Shenzhen_1</v>
      </c>
      <c r="F20951" s="70">
        <v>0.78150332813695889</v>
      </c>
      <c r="G20951" s="63">
        <f>COUNTIFS($E$10:E20951,E20951)</f>
        <v>2362</v>
      </c>
      <c r="H20951" s="39" t="str">
        <f t="shared" si="327"/>
        <v>Out</v>
      </c>
    </row>
    <row r="20952" spans="1:8" x14ac:dyDescent="0.25">
      <c r="A20952" s="41">
        <v>1513161046</v>
      </c>
      <c r="B20952" s="41">
        <v>1</v>
      </c>
      <c r="C20952" s="41">
        <v>377</v>
      </c>
      <c r="D20952" s="39" t="s">
        <v>58</v>
      </c>
      <c r="E20952" s="63" t="str">
        <f>D20952&amp;"_"&amp;B20952</f>
        <v>Shenzhen_1</v>
      </c>
      <c r="F20952" s="70">
        <v>0.78156363910816773</v>
      </c>
      <c r="G20952" s="63">
        <f>COUNTIFS($E$10:E20952,E20952)</f>
        <v>2363</v>
      </c>
      <c r="H20952" s="39" t="str">
        <f t="shared" si="327"/>
        <v>Out</v>
      </c>
    </row>
    <row r="20953" spans="1:8" x14ac:dyDescent="0.25">
      <c r="A20953" s="41">
        <v>1512243084</v>
      </c>
      <c r="B20953" s="41">
        <v>1</v>
      </c>
      <c r="C20953" s="41">
        <v>1647</v>
      </c>
      <c r="D20953" s="39" t="s">
        <v>58</v>
      </c>
      <c r="E20953" s="63" t="str">
        <f>D20953&amp;"_"&amp;B20953</f>
        <v>Shenzhen_1</v>
      </c>
      <c r="F20953" s="70">
        <v>0.78177534347350042</v>
      </c>
      <c r="G20953" s="63">
        <f>COUNTIFS($E$10:E20953,E20953)</f>
        <v>2364</v>
      </c>
      <c r="H20953" s="39" t="str">
        <f t="shared" si="327"/>
        <v>Out</v>
      </c>
    </row>
    <row r="20954" spans="1:8" x14ac:dyDescent="0.25">
      <c r="A20954" s="41">
        <v>1518336568</v>
      </c>
      <c r="B20954" s="41">
        <v>1</v>
      </c>
      <c r="C20954" s="41">
        <v>88</v>
      </c>
      <c r="D20954" s="39" t="s">
        <v>58</v>
      </c>
      <c r="E20954" s="63" t="str">
        <f>D20954&amp;"_"&amp;B20954</f>
        <v>Shenzhen_1</v>
      </c>
      <c r="F20954" s="70">
        <v>0.78186302151812226</v>
      </c>
      <c r="G20954" s="63">
        <f>COUNTIFS($E$10:E20954,E20954)</f>
        <v>2365</v>
      </c>
      <c r="H20954" s="39" t="str">
        <f t="shared" si="327"/>
        <v>Out</v>
      </c>
    </row>
    <row r="20955" spans="1:8" x14ac:dyDescent="0.25">
      <c r="A20955" s="41">
        <v>1515110057</v>
      </c>
      <c r="B20955" s="41">
        <v>1</v>
      </c>
      <c r="C20955" s="41">
        <v>1204</v>
      </c>
      <c r="D20955" s="39" t="s">
        <v>58</v>
      </c>
      <c r="E20955" s="63" t="str">
        <f>D20955&amp;"_"&amp;B20955</f>
        <v>Shenzhen_1</v>
      </c>
      <c r="F20955" s="70">
        <v>0.78202590654751125</v>
      </c>
      <c r="G20955" s="63">
        <f>COUNTIFS($E$10:E20955,E20955)</f>
        <v>2366</v>
      </c>
      <c r="H20955" s="39" t="str">
        <f t="shared" si="327"/>
        <v>Out</v>
      </c>
    </row>
    <row r="20956" spans="1:8" x14ac:dyDescent="0.25">
      <c r="A20956" s="41">
        <v>1511387498</v>
      </c>
      <c r="B20956" s="41">
        <v>1</v>
      </c>
      <c r="C20956" s="41">
        <v>71</v>
      </c>
      <c r="D20956" s="39" t="s">
        <v>58</v>
      </c>
      <c r="E20956" s="63" t="str">
        <f>D20956&amp;"_"&amp;B20956</f>
        <v>Shenzhen_1</v>
      </c>
      <c r="F20956" s="70">
        <v>0.78217466333052166</v>
      </c>
      <c r="G20956" s="63">
        <f>COUNTIFS($E$10:E20956,E20956)</f>
        <v>2367</v>
      </c>
      <c r="H20956" s="39" t="str">
        <f t="shared" si="327"/>
        <v>Out</v>
      </c>
    </row>
    <row r="20957" spans="1:8" x14ac:dyDescent="0.25">
      <c r="A20957" s="41">
        <v>1513317476</v>
      </c>
      <c r="B20957" s="41">
        <v>1</v>
      </c>
      <c r="C20957" s="41">
        <v>861</v>
      </c>
      <c r="D20957" s="39" t="s">
        <v>58</v>
      </c>
      <c r="E20957" s="63" t="str">
        <f>D20957&amp;"_"&amp;B20957</f>
        <v>Shenzhen_1</v>
      </c>
      <c r="F20957" s="70">
        <v>0.7823504311574615</v>
      </c>
      <c r="G20957" s="63">
        <f>COUNTIFS($E$10:E20957,E20957)</f>
        <v>2368</v>
      </c>
      <c r="H20957" s="39" t="str">
        <f t="shared" si="327"/>
        <v>Out</v>
      </c>
    </row>
    <row r="20958" spans="1:8" x14ac:dyDescent="0.25">
      <c r="A20958" s="41">
        <v>1513392163</v>
      </c>
      <c r="B20958" s="41">
        <v>1</v>
      </c>
      <c r="C20958" s="41">
        <v>593</v>
      </c>
      <c r="D20958" s="39" t="s">
        <v>58</v>
      </c>
      <c r="E20958" s="63" t="str">
        <f>D20958&amp;"_"&amp;B20958</f>
        <v>Shenzhen_1</v>
      </c>
      <c r="F20958" s="70">
        <v>0.78333740150457498</v>
      </c>
      <c r="G20958" s="63">
        <f>COUNTIFS($E$10:E20958,E20958)</f>
        <v>2369</v>
      </c>
      <c r="H20958" s="39" t="str">
        <f t="shared" si="327"/>
        <v>Out</v>
      </c>
    </row>
    <row r="20959" spans="1:8" x14ac:dyDescent="0.25">
      <c r="A20959" s="41">
        <v>1516836718</v>
      </c>
      <c r="B20959" s="41">
        <v>1</v>
      </c>
      <c r="C20959" s="41">
        <v>3831</v>
      </c>
      <c r="D20959" s="39" t="s">
        <v>58</v>
      </c>
      <c r="E20959" s="63" t="str">
        <f>D20959&amp;"_"&amp;B20959</f>
        <v>Shenzhen_1</v>
      </c>
      <c r="F20959" s="70">
        <v>0.78341069899368199</v>
      </c>
      <c r="G20959" s="63">
        <f>COUNTIFS($E$10:E20959,E20959)</f>
        <v>2370</v>
      </c>
      <c r="H20959" s="39" t="str">
        <f t="shared" si="327"/>
        <v>Out</v>
      </c>
    </row>
    <row r="20960" spans="1:8" x14ac:dyDescent="0.25">
      <c r="A20960" s="41">
        <v>1512262013</v>
      </c>
      <c r="B20960" s="41">
        <v>1</v>
      </c>
      <c r="C20960" s="41">
        <v>2296</v>
      </c>
      <c r="D20960" s="39" t="s">
        <v>58</v>
      </c>
      <c r="E20960" s="63" t="str">
        <f>D20960&amp;"_"&amp;B20960</f>
        <v>Shenzhen_1</v>
      </c>
      <c r="F20960" s="70">
        <v>0.78348418164231681</v>
      </c>
      <c r="G20960" s="63">
        <f>COUNTIFS($E$10:E20960,E20960)</f>
        <v>2371</v>
      </c>
      <c r="H20960" s="39" t="str">
        <f t="shared" si="327"/>
        <v>Out</v>
      </c>
    </row>
    <row r="20961" spans="1:8" x14ac:dyDescent="0.25">
      <c r="A20961" s="41">
        <v>1516180588</v>
      </c>
      <c r="B20961" s="41">
        <v>1</v>
      </c>
      <c r="C20961" s="41">
        <v>1681</v>
      </c>
      <c r="D20961" s="39" t="s">
        <v>58</v>
      </c>
      <c r="E20961" s="63" t="str">
        <f>D20961&amp;"_"&amp;B20961</f>
        <v>Shenzhen_1</v>
      </c>
      <c r="F20961" s="70">
        <v>0.78384996922297956</v>
      </c>
      <c r="G20961" s="63">
        <f>COUNTIFS($E$10:E20961,E20961)</f>
        <v>2372</v>
      </c>
      <c r="H20961" s="39" t="str">
        <f t="shared" si="327"/>
        <v>Out</v>
      </c>
    </row>
    <row r="20962" spans="1:8" x14ac:dyDescent="0.25">
      <c r="A20962" s="41">
        <v>1513723943</v>
      </c>
      <c r="B20962" s="41">
        <v>1</v>
      </c>
      <c r="C20962" s="41">
        <v>2309</v>
      </c>
      <c r="D20962" s="39" t="s">
        <v>58</v>
      </c>
      <c r="E20962" s="63" t="str">
        <f>D20962&amp;"_"&amp;B20962</f>
        <v>Shenzhen_1</v>
      </c>
      <c r="F20962" s="70">
        <v>0.78396997318187922</v>
      </c>
      <c r="G20962" s="63">
        <f>COUNTIFS($E$10:E20962,E20962)</f>
        <v>2373</v>
      </c>
      <c r="H20962" s="39" t="str">
        <f t="shared" si="327"/>
        <v>Out</v>
      </c>
    </row>
    <row r="20963" spans="1:8" x14ac:dyDescent="0.25">
      <c r="A20963" s="41">
        <v>1519969269</v>
      </c>
      <c r="B20963" s="41">
        <v>1</v>
      </c>
      <c r="C20963" s="41">
        <v>1969</v>
      </c>
      <c r="D20963" s="39" t="s">
        <v>58</v>
      </c>
      <c r="E20963" s="63" t="str">
        <f>D20963&amp;"_"&amp;B20963</f>
        <v>Shenzhen_1</v>
      </c>
      <c r="F20963" s="70">
        <v>0.78406570589362068</v>
      </c>
      <c r="G20963" s="63">
        <f>COUNTIFS($E$10:E20963,E20963)</f>
        <v>2374</v>
      </c>
      <c r="H20963" s="39" t="str">
        <f t="shared" si="327"/>
        <v>Out</v>
      </c>
    </row>
    <row r="20964" spans="1:8" x14ac:dyDescent="0.25">
      <c r="A20964" s="41">
        <v>1512556668</v>
      </c>
      <c r="B20964" s="41">
        <v>1</v>
      </c>
      <c r="C20964" s="41">
        <v>975</v>
      </c>
      <c r="D20964" s="39" t="s">
        <v>58</v>
      </c>
      <c r="E20964" s="63" t="str">
        <f>D20964&amp;"_"&amp;B20964</f>
        <v>Shenzhen_1</v>
      </c>
      <c r="F20964" s="70">
        <v>0.78458393021352069</v>
      </c>
      <c r="G20964" s="63">
        <f>COUNTIFS($E$10:E20964,E20964)</f>
        <v>2375</v>
      </c>
      <c r="H20964" s="39" t="str">
        <f t="shared" si="327"/>
        <v>Out</v>
      </c>
    </row>
    <row r="20965" spans="1:8" x14ac:dyDescent="0.25">
      <c r="A20965" s="41">
        <v>1514762814</v>
      </c>
      <c r="B20965" s="41">
        <v>1</v>
      </c>
      <c r="C20965" s="41">
        <v>3723</v>
      </c>
      <c r="D20965" s="39" t="s">
        <v>58</v>
      </c>
      <c r="E20965" s="63" t="str">
        <f>D20965&amp;"_"&amp;B20965</f>
        <v>Shenzhen_1</v>
      </c>
      <c r="F20965" s="70">
        <v>0.78495330680472897</v>
      </c>
      <c r="G20965" s="63">
        <f>COUNTIFS($E$10:E20965,E20965)</f>
        <v>2376</v>
      </c>
      <c r="H20965" s="39" t="str">
        <f t="shared" si="327"/>
        <v>Out</v>
      </c>
    </row>
    <row r="20966" spans="1:8" x14ac:dyDescent="0.25">
      <c r="A20966" s="41">
        <v>1515005636</v>
      </c>
      <c r="B20966" s="41">
        <v>1</v>
      </c>
      <c r="C20966" s="41">
        <v>1937</v>
      </c>
      <c r="D20966" s="39" t="s">
        <v>58</v>
      </c>
      <c r="E20966" s="63" t="str">
        <f>D20966&amp;"_"&amp;B20966</f>
        <v>Shenzhen_1</v>
      </c>
      <c r="F20966" s="70">
        <v>0.78508512596638602</v>
      </c>
      <c r="G20966" s="63">
        <f>COUNTIFS($E$10:E20966,E20966)</f>
        <v>2377</v>
      </c>
      <c r="H20966" s="39" t="str">
        <f t="shared" si="327"/>
        <v>Out</v>
      </c>
    </row>
    <row r="20967" spans="1:8" x14ac:dyDescent="0.25">
      <c r="A20967" s="41">
        <v>1514830357</v>
      </c>
      <c r="B20967" s="41">
        <v>1</v>
      </c>
      <c r="C20967" s="41">
        <v>80</v>
      </c>
      <c r="D20967" s="39" t="s">
        <v>58</v>
      </c>
      <c r="E20967" s="63" t="str">
        <f>D20967&amp;"_"&amp;B20967</f>
        <v>Shenzhen_1</v>
      </c>
      <c r="F20967" s="70">
        <v>0.78585455875187393</v>
      </c>
      <c r="G20967" s="63">
        <f>COUNTIFS($E$10:E20967,E20967)</f>
        <v>2378</v>
      </c>
      <c r="H20967" s="39" t="str">
        <f t="shared" si="327"/>
        <v>Out</v>
      </c>
    </row>
    <row r="20968" spans="1:8" x14ac:dyDescent="0.25">
      <c r="A20968" s="41">
        <v>1518712903</v>
      </c>
      <c r="B20968" s="41">
        <v>1</v>
      </c>
      <c r="C20968" s="41">
        <v>3093</v>
      </c>
      <c r="D20968" s="39" t="s">
        <v>58</v>
      </c>
      <c r="E20968" s="63" t="str">
        <f>D20968&amp;"_"&amp;B20968</f>
        <v>Shenzhen_1</v>
      </c>
      <c r="F20968" s="70">
        <v>0.78594304118190794</v>
      </c>
      <c r="G20968" s="63">
        <f>COUNTIFS($E$10:E20968,E20968)</f>
        <v>2379</v>
      </c>
      <c r="H20968" s="39" t="str">
        <f t="shared" si="327"/>
        <v>Out</v>
      </c>
    </row>
    <row r="20969" spans="1:8" x14ac:dyDescent="0.25">
      <c r="A20969" s="41">
        <v>1516077393</v>
      </c>
      <c r="B20969" s="41">
        <v>1</v>
      </c>
      <c r="C20969" s="41">
        <v>890</v>
      </c>
      <c r="D20969" s="39" t="s">
        <v>58</v>
      </c>
      <c r="E20969" s="63" t="str">
        <f>D20969&amp;"_"&amp;B20969</f>
        <v>Shenzhen_1</v>
      </c>
      <c r="F20969" s="70">
        <v>0.78628965581340893</v>
      </c>
      <c r="G20969" s="63">
        <f>COUNTIFS($E$10:E20969,E20969)</f>
        <v>2380</v>
      </c>
      <c r="H20969" s="39" t="str">
        <f t="shared" si="327"/>
        <v>Out</v>
      </c>
    </row>
    <row r="20970" spans="1:8" x14ac:dyDescent="0.25">
      <c r="A20970" s="41">
        <v>1516089798</v>
      </c>
      <c r="B20970" s="41">
        <v>1</v>
      </c>
      <c r="C20970" s="41">
        <v>2980</v>
      </c>
      <c r="D20970" s="39" t="s">
        <v>58</v>
      </c>
      <c r="E20970" s="63" t="str">
        <f>D20970&amp;"_"&amp;B20970</f>
        <v>Shenzhen_1</v>
      </c>
      <c r="F20970" s="70">
        <v>0.78693799330793501</v>
      </c>
      <c r="G20970" s="63">
        <f>COUNTIFS($E$10:E20970,E20970)</f>
        <v>2381</v>
      </c>
      <c r="H20970" s="39" t="str">
        <f t="shared" si="327"/>
        <v>Out</v>
      </c>
    </row>
    <row r="20971" spans="1:8" x14ac:dyDescent="0.25">
      <c r="A20971" s="41">
        <v>1513291923</v>
      </c>
      <c r="B20971" s="41">
        <v>1</v>
      </c>
      <c r="C20971" s="41">
        <v>1542</v>
      </c>
      <c r="D20971" s="39" t="s">
        <v>58</v>
      </c>
      <c r="E20971" s="63" t="str">
        <f>D20971&amp;"_"&amp;B20971</f>
        <v>Shenzhen_1</v>
      </c>
      <c r="F20971" s="70">
        <v>0.78736036227670203</v>
      </c>
      <c r="G20971" s="63">
        <f>COUNTIFS($E$10:E20971,E20971)</f>
        <v>2382</v>
      </c>
      <c r="H20971" s="39" t="str">
        <f t="shared" si="327"/>
        <v>Out</v>
      </c>
    </row>
    <row r="20972" spans="1:8" x14ac:dyDescent="0.25">
      <c r="A20972" s="41">
        <v>1519376938</v>
      </c>
      <c r="B20972" s="41">
        <v>1</v>
      </c>
      <c r="C20972" s="41">
        <v>1432</v>
      </c>
      <c r="D20972" s="39" t="s">
        <v>58</v>
      </c>
      <c r="E20972" s="63" t="str">
        <f>D20972&amp;"_"&amp;B20972</f>
        <v>Shenzhen_1</v>
      </c>
      <c r="F20972" s="70">
        <v>0.7883724351314233</v>
      </c>
      <c r="G20972" s="63">
        <f>COUNTIFS($E$10:E20972,E20972)</f>
        <v>2383</v>
      </c>
      <c r="H20972" s="39" t="str">
        <f t="shared" si="327"/>
        <v>Out</v>
      </c>
    </row>
    <row r="20973" spans="1:8" x14ac:dyDescent="0.25">
      <c r="A20973" s="41">
        <v>1515680464</v>
      </c>
      <c r="B20973" s="41">
        <v>1</v>
      </c>
      <c r="C20973" s="41">
        <v>890</v>
      </c>
      <c r="D20973" s="39" t="s">
        <v>58</v>
      </c>
      <c r="E20973" s="63" t="str">
        <f>D20973&amp;"_"&amp;B20973</f>
        <v>Shenzhen_1</v>
      </c>
      <c r="F20973" s="70">
        <v>0.78839829731935096</v>
      </c>
      <c r="G20973" s="63">
        <f>COUNTIFS($E$10:E20973,E20973)</f>
        <v>2384</v>
      </c>
      <c r="H20973" s="39" t="str">
        <f t="shared" si="327"/>
        <v>Out</v>
      </c>
    </row>
    <row r="20974" spans="1:8" x14ac:dyDescent="0.25">
      <c r="A20974" s="41">
        <v>1519500996</v>
      </c>
      <c r="B20974" s="41">
        <v>1</v>
      </c>
      <c r="C20974" s="41">
        <v>786</v>
      </c>
      <c r="D20974" s="39" t="s">
        <v>58</v>
      </c>
      <c r="E20974" s="63" t="str">
        <f>D20974&amp;"_"&amp;B20974</f>
        <v>Shenzhen_1</v>
      </c>
      <c r="F20974" s="70">
        <v>0.78856560748988358</v>
      </c>
      <c r="G20974" s="63">
        <f>COUNTIFS($E$10:E20974,E20974)</f>
        <v>2385</v>
      </c>
      <c r="H20974" s="39" t="str">
        <f t="shared" si="327"/>
        <v>Out</v>
      </c>
    </row>
    <row r="20975" spans="1:8" x14ac:dyDescent="0.25">
      <c r="A20975" s="41">
        <v>1518328199</v>
      </c>
      <c r="B20975" s="41">
        <v>1</v>
      </c>
      <c r="C20975" s="41">
        <v>3682</v>
      </c>
      <c r="D20975" s="39" t="s">
        <v>58</v>
      </c>
      <c r="E20975" s="63" t="str">
        <f>D20975&amp;"_"&amp;B20975</f>
        <v>Shenzhen_1</v>
      </c>
      <c r="F20975" s="70">
        <v>0.78861160287346999</v>
      </c>
      <c r="G20975" s="63">
        <f>COUNTIFS($E$10:E20975,E20975)</f>
        <v>2386</v>
      </c>
      <c r="H20975" s="39" t="str">
        <f t="shared" si="327"/>
        <v>Out</v>
      </c>
    </row>
    <row r="20976" spans="1:8" x14ac:dyDescent="0.25">
      <c r="A20976" s="41">
        <v>1514758147</v>
      </c>
      <c r="B20976" s="41">
        <v>1</v>
      </c>
      <c r="C20976" s="41">
        <v>221</v>
      </c>
      <c r="D20976" s="39" t="s">
        <v>58</v>
      </c>
      <c r="E20976" s="63" t="str">
        <f>D20976&amp;"_"&amp;B20976</f>
        <v>Shenzhen_1</v>
      </c>
      <c r="F20976" s="70">
        <v>0.78943925211921062</v>
      </c>
      <c r="G20976" s="63">
        <f>COUNTIFS($E$10:E20976,E20976)</f>
        <v>2387</v>
      </c>
      <c r="H20976" s="39" t="str">
        <f t="shared" si="327"/>
        <v>Out</v>
      </c>
    </row>
    <row r="20977" spans="1:8" x14ac:dyDescent="0.25">
      <c r="A20977" s="41">
        <v>1513374059</v>
      </c>
      <c r="B20977" s="41">
        <v>1</v>
      </c>
      <c r="C20977" s="41">
        <v>965</v>
      </c>
      <c r="D20977" s="39" t="s">
        <v>58</v>
      </c>
      <c r="E20977" s="63" t="str">
        <f>D20977&amp;"_"&amp;B20977</f>
        <v>Shenzhen_1</v>
      </c>
      <c r="F20977" s="70">
        <v>0.78962046156799703</v>
      </c>
      <c r="G20977" s="63">
        <f>COUNTIFS($E$10:E20977,E20977)</f>
        <v>2388</v>
      </c>
      <c r="H20977" s="39" t="str">
        <f t="shared" si="327"/>
        <v>Out</v>
      </c>
    </row>
    <row r="20978" spans="1:8" x14ac:dyDescent="0.25">
      <c r="A20978" s="41">
        <v>1515185214</v>
      </c>
      <c r="B20978" s="41">
        <v>1</v>
      </c>
      <c r="C20978" s="41">
        <v>2293</v>
      </c>
      <c r="D20978" s="39" t="s">
        <v>58</v>
      </c>
      <c r="E20978" s="63" t="str">
        <f>D20978&amp;"_"&amp;B20978</f>
        <v>Shenzhen_1</v>
      </c>
      <c r="F20978" s="70">
        <v>0.78986944372096746</v>
      </c>
      <c r="G20978" s="63">
        <f>COUNTIFS($E$10:E20978,E20978)</f>
        <v>2389</v>
      </c>
      <c r="H20978" s="39" t="str">
        <f t="shared" si="327"/>
        <v>Out</v>
      </c>
    </row>
    <row r="20979" spans="1:8" x14ac:dyDescent="0.25">
      <c r="A20979" s="41">
        <v>1519627765</v>
      </c>
      <c r="B20979" s="41">
        <v>1</v>
      </c>
      <c r="C20979" s="41">
        <v>1510</v>
      </c>
      <c r="D20979" s="39" t="s">
        <v>58</v>
      </c>
      <c r="E20979" s="63" t="str">
        <f>D20979&amp;"_"&amp;B20979</f>
        <v>Shenzhen_1</v>
      </c>
      <c r="F20979" s="70">
        <v>0.79023537776120656</v>
      </c>
      <c r="G20979" s="63">
        <f>COUNTIFS($E$10:E20979,E20979)</f>
        <v>2390</v>
      </c>
      <c r="H20979" s="39" t="str">
        <f t="shared" si="327"/>
        <v>Out</v>
      </c>
    </row>
    <row r="20980" spans="1:8" x14ac:dyDescent="0.25">
      <c r="A20980" s="41">
        <v>1514251188</v>
      </c>
      <c r="B20980" s="41">
        <v>1</v>
      </c>
      <c r="C20980" s="41">
        <v>1383</v>
      </c>
      <c r="D20980" s="39" t="s">
        <v>58</v>
      </c>
      <c r="E20980" s="63" t="str">
        <f>D20980&amp;"_"&amp;B20980</f>
        <v>Shenzhen_1</v>
      </c>
      <c r="F20980" s="70">
        <v>0.79053102600949243</v>
      </c>
      <c r="G20980" s="63">
        <f>COUNTIFS($E$10:E20980,E20980)</f>
        <v>2391</v>
      </c>
      <c r="H20980" s="39" t="str">
        <f t="shared" si="327"/>
        <v>Out</v>
      </c>
    </row>
    <row r="20981" spans="1:8" x14ac:dyDescent="0.25">
      <c r="A20981" s="41">
        <v>1514336227</v>
      </c>
      <c r="B20981" s="41">
        <v>1</v>
      </c>
      <c r="C20981" s="41">
        <v>4067</v>
      </c>
      <c r="D20981" s="39" t="s">
        <v>58</v>
      </c>
      <c r="E20981" s="63" t="str">
        <f>D20981&amp;"_"&amp;B20981</f>
        <v>Shenzhen_1</v>
      </c>
      <c r="F20981" s="70">
        <v>0.79108016799153902</v>
      </c>
      <c r="G20981" s="63">
        <f>COUNTIFS($E$10:E20981,E20981)</f>
        <v>2392</v>
      </c>
      <c r="H20981" s="39" t="str">
        <f t="shared" si="327"/>
        <v>Out</v>
      </c>
    </row>
    <row r="20982" spans="1:8" x14ac:dyDescent="0.25">
      <c r="A20982" s="41">
        <v>1515233349</v>
      </c>
      <c r="B20982" s="41">
        <v>1</v>
      </c>
      <c r="C20982" s="41">
        <v>3661</v>
      </c>
      <c r="D20982" s="39" t="s">
        <v>58</v>
      </c>
      <c r="E20982" s="63" t="str">
        <f>D20982&amp;"_"&amp;B20982</f>
        <v>Shenzhen_1</v>
      </c>
      <c r="F20982" s="70">
        <v>0.79273972564662221</v>
      </c>
      <c r="G20982" s="63">
        <f>COUNTIFS($E$10:E20982,E20982)</f>
        <v>2393</v>
      </c>
      <c r="H20982" s="39" t="str">
        <f t="shared" si="327"/>
        <v>Out</v>
      </c>
    </row>
    <row r="20983" spans="1:8" x14ac:dyDescent="0.25">
      <c r="A20983" s="41">
        <v>1515973826</v>
      </c>
      <c r="B20983" s="41">
        <v>1</v>
      </c>
      <c r="C20983" s="41">
        <v>3819</v>
      </c>
      <c r="D20983" s="39" t="s">
        <v>58</v>
      </c>
      <c r="E20983" s="63" t="str">
        <f>D20983&amp;"_"&amp;B20983</f>
        <v>Shenzhen_1</v>
      </c>
      <c r="F20983" s="70">
        <v>0.79295480742197177</v>
      </c>
      <c r="G20983" s="63">
        <f>COUNTIFS($E$10:E20983,E20983)</f>
        <v>2394</v>
      </c>
      <c r="H20983" s="39" t="str">
        <f t="shared" si="327"/>
        <v>Out</v>
      </c>
    </row>
    <row r="20984" spans="1:8" x14ac:dyDescent="0.25">
      <c r="A20984" s="41">
        <v>1514007805</v>
      </c>
      <c r="B20984" s="41">
        <v>1</v>
      </c>
      <c r="C20984" s="41">
        <v>1178</v>
      </c>
      <c r="D20984" s="39" t="s">
        <v>58</v>
      </c>
      <c r="E20984" s="63" t="str">
        <f>D20984&amp;"_"&amp;B20984</f>
        <v>Shenzhen_1</v>
      </c>
      <c r="F20984" s="70">
        <v>0.79391699128004312</v>
      </c>
      <c r="G20984" s="63">
        <f>COUNTIFS($E$10:E20984,E20984)</f>
        <v>2395</v>
      </c>
      <c r="H20984" s="39" t="str">
        <f t="shared" si="327"/>
        <v>Out</v>
      </c>
    </row>
    <row r="20985" spans="1:8" x14ac:dyDescent="0.25">
      <c r="A20985" s="41">
        <v>1517612138</v>
      </c>
      <c r="B20985" s="41">
        <v>1</v>
      </c>
      <c r="C20985" s="41">
        <v>1015</v>
      </c>
      <c r="D20985" s="39" t="s">
        <v>58</v>
      </c>
      <c r="E20985" s="63" t="str">
        <f>D20985&amp;"_"&amp;B20985</f>
        <v>Shenzhen_1</v>
      </c>
      <c r="F20985" s="70">
        <v>0.79438777184123122</v>
      </c>
      <c r="G20985" s="63">
        <f>COUNTIFS($E$10:E20985,E20985)</f>
        <v>2396</v>
      </c>
      <c r="H20985" s="39" t="str">
        <f t="shared" si="327"/>
        <v>Out</v>
      </c>
    </row>
    <row r="20986" spans="1:8" x14ac:dyDescent="0.25">
      <c r="A20986" s="41">
        <v>1511826276</v>
      </c>
      <c r="B20986" s="41">
        <v>1</v>
      </c>
      <c r="C20986" s="41">
        <v>3028</v>
      </c>
      <c r="D20986" s="39" t="s">
        <v>58</v>
      </c>
      <c r="E20986" s="63" t="str">
        <f>D20986&amp;"_"&amp;B20986</f>
        <v>Shenzhen_1</v>
      </c>
      <c r="F20986" s="70">
        <v>0.79447969967799503</v>
      </c>
      <c r="G20986" s="63">
        <f>COUNTIFS($E$10:E20986,E20986)</f>
        <v>2397</v>
      </c>
      <c r="H20986" s="39" t="str">
        <f t="shared" si="327"/>
        <v>Out</v>
      </c>
    </row>
    <row r="20987" spans="1:8" x14ac:dyDescent="0.25">
      <c r="A20987" s="41">
        <v>1515421375</v>
      </c>
      <c r="B20987" s="41">
        <v>1</v>
      </c>
      <c r="C20987" s="41">
        <v>3045</v>
      </c>
      <c r="D20987" s="39" t="s">
        <v>58</v>
      </c>
      <c r="E20987" s="63" t="str">
        <f>D20987&amp;"_"&amp;B20987</f>
        <v>Shenzhen_1</v>
      </c>
      <c r="F20987" s="70">
        <v>0.79450938742264277</v>
      </c>
      <c r="G20987" s="63">
        <f>COUNTIFS($E$10:E20987,E20987)</f>
        <v>2398</v>
      </c>
      <c r="H20987" s="39" t="str">
        <f t="shared" si="327"/>
        <v>Out</v>
      </c>
    </row>
    <row r="20988" spans="1:8" x14ac:dyDescent="0.25">
      <c r="A20988" s="41">
        <v>1519592113</v>
      </c>
      <c r="B20988" s="41">
        <v>1</v>
      </c>
      <c r="C20988" s="41">
        <v>2838</v>
      </c>
      <c r="D20988" s="39" t="s">
        <v>58</v>
      </c>
      <c r="E20988" s="63" t="str">
        <f>D20988&amp;"_"&amp;B20988</f>
        <v>Shenzhen_1</v>
      </c>
      <c r="F20988" s="70">
        <v>0.79458669888304856</v>
      </c>
      <c r="G20988" s="63">
        <f>COUNTIFS($E$10:E20988,E20988)</f>
        <v>2399</v>
      </c>
      <c r="H20988" s="39" t="str">
        <f t="shared" si="327"/>
        <v>Out</v>
      </c>
    </row>
    <row r="20989" spans="1:8" x14ac:dyDescent="0.25">
      <c r="A20989" s="41">
        <v>1512624277</v>
      </c>
      <c r="B20989" s="41">
        <v>1</v>
      </c>
      <c r="C20989" s="41">
        <v>728</v>
      </c>
      <c r="D20989" s="39" t="s">
        <v>58</v>
      </c>
      <c r="E20989" s="63" t="str">
        <f>D20989&amp;"_"&amp;B20989</f>
        <v>Shenzhen_1</v>
      </c>
      <c r="F20989" s="70">
        <v>0.79519403917341447</v>
      </c>
      <c r="G20989" s="63">
        <f>COUNTIFS($E$10:E20989,E20989)</f>
        <v>2400</v>
      </c>
      <c r="H20989" s="39" t="str">
        <f t="shared" si="327"/>
        <v>Out</v>
      </c>
    </row>
    <row r="20990" spans="1:8" x14ac:dyDescent="0.25">
      <c r="A20990" s="41">
        <v>1515164467</v>
      </c>
      <c r="B20990" s="41">
        <v>1</v>
      </c>
      <c r="C20990" s="41">
        <v>1235</v>
      </c>
      <c r="D20990" s="39" t="s">
        <v>58</v>
      </c>
      <c r="E20990" s="63" t="str">
        <f>D20990&amp;"_"&amp;B20990</f>
        <v>Shenzhen_1</v>
      </c>
      <c r="F20990" s="70">
        <v>0.79552665681759183</v>
      </c>
      <c r="G20990" s="63">
        <f>COUNTIFS($E$10:E20990,E20990)</f>
        <v>2401</v>
      </c>
      <c r="H20990" s="39" t="str">
        <f t="shared" si="327"/>
        <v>Out</v>
      </c>
    </row>
    <row r="20991" spans="1:8" x14ac:dyDescent="0.25">
      <c r="A20991" s="41">
        <v>1516962655</v>
      </c>
      <c r="B20991" s="41">
        <v>1</v>
      </c>
      <c r="C20991" s="41">
        <v>2035</v>
      </c>
      <c r="D20991" s="39" t="s">
        <v>58</v>
      </c>
      <c r="E20991" s="63" t="str">
        <f>D20991&amp;"_"&amp;B20991</f>
        <v>Shenzhen_1</v>
      </c>
      <c r="F20991" s="70">
        <v>0.79553716977747635</v>
      </c>
      <c r="G20991" s="63">
        <f>COUNTIFS($E$10:E20991,E20991)</f>
        <v>2402</v>
      </c>
      <c r="H20991" s="39" t="str">
        <f t="shared" si="327"/>
        <v>Out</v>
      </c>
    </row>
    <row r="20992" spans="1:8" x14ac:dyDescent="0.25">
      <c r="A20992" s="41">
        <v>1519758159</v>
      </c>
      <c r="B20992" s="41">
        <v>1</v>
      </c>
      <c r="C20992" s="41">
        <v>140</v>
      </c>
      <c r="D20992" s="39" t="s">
        <v>58</v>
      </c>
      <c r="E20992" s="63" t="str">
        <f>D20992&amp;"_"&amp;B20992</f>
        <v>Shenzhen_1</v>
      </c>
      <c r="F20992" s="70">
        <v>0.79648859922122606</v>
      </c>
      <c r="G20992" s="63">
        <f>COUNTIFS($E$10:E20992,E20992)</f>
        <v>2403</v>
      </c>
      <c r="H20992" s="39" t="str">
        <f t="shared" si="327"/>
        <v>Out</v>
      </c>
    </row>
    <row r="20993" spans="1:8" x14ac:dyDescent="0.25">
      <c r="A20993" s="41">
        <v>1517743744</v>
      </c>
      <c r="B20993" s="41">
        <v>1</v>
      </c>
      <c r="C20993" s="41">
        <v>3065</v>
      </c>
      <c r="D20993" s="39" t="s">
        <v>58</v>
      </c>
      <c r="E20993" s="63" t="str">
        <f>D20993&amp;"_"&amp;B20993</f>
        <v>Shenzhen_1</v>
      </c>
      <c r="F20993" s="70">
        <v>0.79650285354024064</v>
      </c>
      <c r="G20993" s="63">
        <f>COUNTIFS($E$10:E20993,E20993)</f>
        <v>2404</v>
      </c>
      <c r="H20993" s="39" t="str">
        <f t="shared" si="327"/>
        <v>Out</v>
      </c>
    </row>
    <row r="20994" spans="1:8" x14ac:dyDescent="0.25">
      <c r="A20994" s="41">
        <v>1514205078</v>
      </c>
      <c r="B20994" s="41">
        <v>1</v>
      </c>
      <c r="C20994" s="41">
        <v>1392</v>
      </c>
      <c r="D20994" s="39" t="s">
        <v>58</v>
      </c>
      <c r="E20994" s="63" t="str">
        <f>D20994&amp;"_"&amp;B20994</f>
        <v>Shenzhen_1</v>
      </c>
      <c r="F20994" s="70">
        <v>0.79709298868277789</v>
      </c>
      <c r="G20994" s="63">
        <f>COUNTIFS($E$10:E20994,E20994)</f>
        <v>2405</v>
      </c>
      <c r="H20994" s="39" t="str">
        <f t="shared" si="327"/>
        <v>Out</v>
      </c>
    </row>
    <row r="20995" spans="1:8" x14ac:dyDescent="0.25">
      <c r="A20995" s="41">
        <v>1519779347</v>
      </c>
      <c r="B20995" s="41">
        <v>1</v>
      </c>
      <c r="C20995" s="41">
        <v>1866</v>
      </c>
      <c r="D20995" s="39" t="s">
        <v>58</v>
      </c>
      <c r="E20995" s="63" t="str">
        <f>D20995&amp;"_"&amp;B20995</f>
        <v>Shenzhen_1</v>
      </c>
      <c r="F20995" s="70">
        <v>0.79766433604171949</v>
      </c>
      <c r="G20995" s="63">
        <f>COUNTIFS($E$10:E20995,E20995)</f>
        <v>2406</v>
      </c>
      <c r="H20995" s="39" t="str">
        <f t="shared" si="327"/>
        <v>Out</v>
      </c>
    </row>
    <row r="20996" spans="1:8" x14ac:dyDescent="0.25">
      <c r="A20996" s="41">
        <v>1512707923</v>
      </c>
      <c r="B20996" s="41">
        <v>1</v>
      </c>
      <c r="C20996" s="41">
        <v>1054</v>
      </c>
      <c r="D20996" s="39" t="s">
        <v>58</v>
      </c>
      <c r="E20996" s="63" t="str">
        <f>D20996&amp;"_"&amp;B20996</f>
        <v>Shenzhen_1</v>
      </c>
      <c r="F20996" s="70">
        <v>0.79786211383925421</v>
      </c>
      <c r="G20996" s="63">
        <f>COUNTIFS($E$10:E20996,E20996)</f>
        <v>2407</v>
      </c>
      <c r="H20996" s="39" t="str">
        <f t="shared" si="327"/>
        <v>Out</v>
      </c>
    </row>
    <row r="20997" spans="1:8" x14ac:dyDescent="0.25">
      <c r="A20997" s="41">
        <v>1514892304</v>
      </c>
      <c r="B20997" s="41">
        <v>1</v>
      </c>
      <c r="C20997" s="41">
        <v>1668</v>
      </c>
      <c r="D20997" s="39" t="s">
        <v>58</v>
      </c>
      <c r="E20997" s="63" t="str">
        <f>D20997&amp;"_"&amp;B20997</f>
        <v>Shenzhen_1</v>
      </c>
      <c r="F20997" s="70">
        <v>0.79801466448300318</v>
      </c>
      <c r="G20997" s="63">
        <f>COUNTIFS($E$10:E20997,E20997)</f>
        <v>2408</v>
      </c>
      <c r="H20997" s="39" t="str">
        <f t="shared" si="327"/>
        <v>Out</v>
      </c>
    </row>
    <row r="20998" spans="1:8" x14ac:dyDescent="0.25">
      <c r="A20998" s="41">
        <v>1511502145</v>
      </c>
      <c r="B20998" s="41">
        <v>1</v>
      </c>
      <c r="C20998" s="41">
        <v>1967</v>
      </c>
      <c r="D20998" s="39" t="s">
        <v>58</v>
      </c>
      <c r="E20998" s="63" t="str">
        <f>D20998&amp;"_"&amp;B20998</f>
        <v>Shenzhen_1</v>
      </c>
      <c r="F20998" s="70">
        <v>0.79806834114705183</v>
      </c>
      <c r="G20998" s="63">
        <f>COUNTIFS($E$10:E20998,E20998)</f>
        <v>2409</v>
      </c>
      <c r="H20998" s="39" t="str">
        <f t="shared" si="327"/>
        <v>Out</v>
      </c>
    </row>
    <row r="20999" spans="1:8" x14ac:dyDescent="0.25">
      <c r="A20999" s="41">
        <v>1513411969</v>
      </c>
      <c r="B20999" s="41">
        <v>1</v>
      </c>
      <c r="C20999" s="41">
        <v>1292</v>
      </c>
      <c r="D20999" s="39" t="s">
        <v>58</v>
      </c>
      <c r="E20999" s="63" t="str">
        <f>D20999&amp;"_"&amp;B20999</f>
        <v>Shenzhen_1</v>
      </c>
      <c r="F20999" s="70">
        <v>0.79838950234594919</v>
      </c>
      <c r="G20999" s="63">
        <f>COUNTIFS($E$10:E20999,E20999)</f>
        <v>2410</v>
      </c>
      <c r="H20999" s="39" t="str">
        <f t="shared" si="327"/>
        <v>Out</v>
      </c>
    </row>
    <row r="21000" spans="1:8" x14ac:dyDescent="0.25">
      <c r="A21000" s="41">
        <v>1512013185</v>
      </c>
      <c r="B21000" s="41">
        <v>1</v>
      </c>
      <c r="C21000" s="41">
        <v>2721</v>
      </c>
      <c r="D21000" s="39" t="s">
        <v>58</v>
      </c>
      <c r="E21000" s="63" t="str">
        <f>D21000&amp;"_"&amp;B21000</f>
        <v>Shenzhen_1</v>
      </c>
      <c r="F21000" s="70">
        <v>0.79961507366016471</v>
      </c>
      <c r="G21000" s="63">
        <f>COUNTIFS($E$10:E21000,E21000)</f>
        <v>2411</v>
      </c>
      <c r="H21000" s="39" t="str">
        <f t="shared" si="327"/>
        <v>Out</v>
      </c>
    </row>
    <row r="21001" spans="1:8" x14ac:dyDescent="0.25">
      <c r="A21001" s="41">
        <v>1516706768</v>
      </c>
      <c r="B21001" s="41">
        <v>1</v>
      </c>
      <c r="C21001" s="41">
        <v>817</v>
      </c>
      <c r="D21001" s="39" t="s">
        <v>58</v>
      </c>
      <c r="E21001" s="63" t="str">
        <f>D21001&amp;"_"&amp;B21001</f>
        <v>Shenzhen_1</v>
      </c>
      <c r="F21001" s="70">
        <v>0.79998733086946794</v>
      </c>
      <c r="G21001" s="63">
        <f>COUNTIFS($E$10:E21001,E21001)</f>
        <v>2412</v>
      </c>
      <c r="H21001" s="39" t="str">
        <f t="shared" si="327"/>
        <v>Out</v>
      </c>
    </row>
    <row r="21002" spans="1:8" x14ac:dyDescent="0.25">
      <c r="A21002" s="41">
        <v>1512344377</v>
      </c>
      <c r="B21002" s="41">
        <v>1</v>
      </c>
      <c r="C21002" s="41">
        <v>1282</v>
      </c>
      <c r="D21002" s="39" t="s">
        <v>58</v>
      </c>
      <c r="E21002" s="63" t="str">
        <f>D21002&amp;"_"&amp;B21002</f>
        <v>Shenzhen_1</v>
      </c>
      <c r="F21002" s="70">
        <v>0.80000584725489854</v>
      </c>
      <c r="G21002" s="63">
        <f>COUNTIFS($E$10:E21002,E21002)</f>
        <v>2413</v>
      </c>
      <c r="H21002" s="39" t="str">
        <f t="shared" si="327"/>
        <v>Out</v>
      </c>
    </row>
    <row r="21003" spans="1:8" x14ac:dyDescent="0.25">
      <c r="A21003" s="41">
        <v>1513131057</v>
      </c>
      <c r="B21003" s="41">
        <v>1</v>
      </c>
      <c r="C21003" s="41">
        <v>982</v>
      </c>
      <c r="D21003" s="39" t="s">
        <v>58</v>
      </c>
      <c r="E21003" s="63" t="str">
        <f>D21003&amp;"_"&amp;B21003</f>
        <v>Shenzhen_1</v>
      </c>
      <c r="F21003" s="70">
        <v>0.80021590809239873</v>
      </c>
      <c r="G21003" s="63">
        <f>COUNTIFS($E$10:E21003,E21003)</f>
        <v>2414</v>
      </c>
      <c r="H21003" s="39" t="str">
        <f t="shared" ref="H21003:H21066" si="328">IF(ROW()&lt;=3000,"Test",
IF(ROW()&lt;=6000,"Control",
"Out"))</f>
        <v>Out</v>
      </c>
    </row>
    <row r="21004" spans="1:8" x14ac:dyDescent="0.25">
      <c r="A21004" s="41">
        <v>1515601645</v>
      </c>
      <c r="B21004" s="41">
        <v>1</v>
      </c>
      <c r="C21004" s="41">
        <v>1988</v>
      </c>
      <c r="D21004" s="39" t="s">
        <v>58</v>
      </c>
      <c r="E21004" s="63" t="str">
        <f>D21004&amp;"_"&amp;B21004</f>
        <v>Shenzhen_1</v>
      </c>
      <c r="F21004" s="70">
        <v>0.80070751240935567</v>
      </c>
      <c r="G21004" s="63">
        <f>COUNTIFS($E$10:E21004,E21004)</f>
        <v>2415</v>
      </c>
      <c r="H21004" s="39" t="str">
        <f t="shared" si="328"/>
        <v>Out</v>
      </c>
    </row>
    <row r="21005" spans="1:8" x14ac:dyDescent="0.25">
      <c r="A21005" s="41">
        <v>1518722643</v>
      </c>
      <c r="B21005" s="41">
        <v>1</v>
      </c>
      <c r="C21005" s="41">
        <v>1975</v>
      </c>
      <c r="D21005" s="39" t="s">
        <v>58</v>
      </c>
      <c r="E21005" s="63" t="str">
        <f>D21005&amp;"_"&amp;B21005</f>
        <v>Shenzhen_1</v>
      </c>
      <c r="F21005" s="70">
        <v>0.80089575623127984</v>
      </c>
      <c r="G21005" s="63">
        <f>COUNTIFS($E$10:E21005,E21005)</f>
        <v>2416</v>
      </c>
      <c r="H21005" s="39" t="str">
        <f t="shared" si="328"/>
        <v>Out</v>
      </c>
    </row>
    <row r="21006" spans="1:8" x14ac:dyDescent="0.25">
      <c r="A21006" s="41">
        <v>1518920628</v>
      </c>
      <c r="B21006" s="41">
        <v>1</v>
      </c>
      <c r="C21006" s="41">
        <v>3623</v>
      </c>
      <c r="D21006" s="39" t="s">
        <v>58</v>
      </c>
      <c r="E21006" s="63" t="str">
        <f>D21006&amp;"_"&amp;B21006</f>
        <v>Shenzhen_1</v>
      </c>
      <c r="F21006" s="70">
        <v>0.80117810231950859</v>
      </c>
      <c r="G21006" s="63">
        <f>COUNTIFS($E$10:E21006,E21006)</f>
        <v>2417</v>
      </c>
      <c r="H21006" s="39" t="str">
        <f t="shared" si="328"/>
        <v>Out</v>
      </c>
    </row>
    <row r="21007" spans="1:8" x14ac:dyDescent="0.25">
      <c r="A21007" s="41">
        <v>1519941064</v>
      </c>
      <c r="B21007" s="41">
        <v>1</v>
      </c>
      <c r="C21007" s="41">
        <v>2072</v>
      </c>
      <c r="D21007" s="39" t="s">
        <v>58</v>
      </c>
      <c r="E21007" s="63" t="str">
        <f>D21007&amp;"_"&amp;B21007</f>
        <v>Shenzhen_1</v>
      </c>
      <c r="F21007" s="70">
        <v>0.80132489534329399</v>
      </c>
      <c r="G21007" s="63">
        <f>COUNTIFS($E$10:E21007,E21007)</f>
        <v>2418</v>
      </c>
      <c r="H21007" s="39" t="str">
        <f t="shared" si="328"/>
        <v>Out</v>
      </c>
    </row>
    <row r="21008" spans="1:8" x14ac:dyDescent="0.25">
      <c r="A21008" s="41">
        <v>1512544915</v>
      </c>
      <c r="B21008" s="41">
        <v>1</v>
      </c>
      <c r="C21008" s="41">
        <v>1500</v>
      </c>
      <c r="D21008" s="39" t="s">
        <v>58</v>
      </c>
      <c r="E21008" s="63" t="str">
        <f>D21008&amp;"_"&amp;B21008</f>
        <v>Shenzhen_1</v>
      </c>
      <c r="F21008" s="70">
        <v>0.80158575639159468</v>
      </c>
      <c r="G21008" s="63">
        <f>COUNTIFS($E$10:E21008,E21008)</f>
        <v>2419</v>
      </c>
      <c r="H21008" s="39" t="str">
        <f t="shared" si="328"/>
        <v>Out</v>
      </c>
    </row>
    <row r="21009" spans="1:8" x14ac:dyDescent="0.25">
      <c r="A21009" s="41">
        <v>1511939029</v>
      </c>
      <c r="B21009" s="41">
        <v>1</v>
      </c>
      <c r="C21009" s="41">
        <v>1529</v>
      </c>
      <c r="D21009" s="39" t="s">
        <v>58</v>
      </c>
      <c r="E21009" s="63" t="str">
        <f>D21009&amp;"_"&amp;B21009</f>
        <v>Shenzhen_1</v>
      </c>
      <c r="F21009" s="70">
        <v>0.80284133869325869</v>
      </c>
      <c r="G21009" s="63">
        <f>COUNTIFS($E$10:E21009,E21009)</f>
        <v>2420</v>
      </c>
      <c r="H21009" s="39" t="str">
        <f t="shared" si="328"/>
        <v>Out</v>
      </c>
    </row>
    <row r="21010" spans="1:8" x14ac:dyDescent="0.25">
      <c r="A21010" s="41">
        <v>1511418237</v>
      </c>
      <c r="B21010" s="41">
        <v>1</v>
      </c>
      <c r="C21010" s="41">
        <v>2900</v>
      </c>
      <c r="D21010" s="39" t="s">
        <v>58</v>
      </c>
      <c r="E21010" s="63" t="str">
        <f>D21010&amp;"_"&amp;B21010</f>
        <v>Shenzhen_1</v>
      </c>
      <c r="F21010" s="70">
        <v>0.80304821396791992</v>
      </c>
      <c r="G21010" s="63">
        <f>COUNTIFS($E$10:E21010,E21010)</f>
        <v>2421</v>
      </c>
      <c r="H21010" s="39" t="str">
        <f t="shared" si="328"/>
        <v>Out</v>
      </c>
    </row>
    <row r="21011" spans="1:8" x14ac:dyDescent="0.25">
      <c r="A21011" s="41">
        <v>1514566475</v>
      </c>
      <c r="B21011" s="41">
        <v>1</v>
      </c>
      <c r="C21011" s="41">
        <v>4060</v>
      </c>
      <c r="D21011" s="39" t="s">
        <v>58</v>
      </c>
      <c r="E21011" s="63" t="str">
        <f>D21011&amp;"_"&amp;B21011</f>
        <v>Shenzhen_1</v>
      </c>
      <c r="F21011" s="70">
        <v>0.80331512717978559</v>
      </c>
      <c r="G21011" s="63">
        <f>COUNTIFS($E$10:E21011,E21011)</f>
        <v>2422</v>
      </c>
      <c r="H21011" s="39" t="str">
        <f t="shared" si="328"/>
        <v>Out</v>
      </c>
    </row>
    <row r="21012" spans="1:8" x14ac:dyDescent="0.25">
      <c r="A21012" s="41">
        <v>1515707498</v>
      </c>
      <c r="B21012" s="41">
        <v>1</v>
      </c>
      <c r="C21012" s="41">
        <v>1393</v>
      </c>
      <c r="D21012" s="39" t="s">
        <v>58</v>
      </c>
      <c r="E21012" s="63" t="str">
        <f>D21012&amp;"_"&amp;B21012</f>
        <v>Shenzhen_1</v>
      </c>
      <c r="F21012" s="70">
        <v>0.80341046393954529</v>
      </c>
      <c r="G21012" s="63">
        <f>COUNTIFS($E$10:E21012,E21012)</f>
        <v>2423</v>
      </c>
      <c r="H21012" s="39" t="str">
        <f t="shared" si="328"/>
        <v>Out</v>
      </c>
    </row>
    <row r="21013" spans="1:8" x14ac:dyDescent="0.25">
      <c r="A21013" s="41">
        <v>1511816376</v>
      </c>
      <c r="B21013" s="41">
        <v>1</v>
      </c>
      <c r="C21013" s="41">
        <v>3503</v>
      </c>
      <c r="D21013" s="39" t="s">
        <v>58</v>
      </c>
      <c r="E21013" s="63" t="str">
        <f>D21013&amp;"_"&amp;B21013</f>
        <v>Shenzhen_1</v>
      </c>
      <c r="F21013" s="70">
        <v>0.80382856839841588</v>
      </c>
      <c r="G21013" s="63">
        <f>COUNTIFS($E$10:E21013,E21013)</f>
        <v>2424</v>
      </c>
      <c r="H21013" s="39" t="str">
        <f t="shared" si="328"/>
        <v>Out</v>
      </c>
    </row>
    <row r="21014" spans="1:8" x14ac:dyDescent="0.25">
      <c r="A21014" s="41">
        <v>1519964335</v>
      </c>
      <c r="B21014" s="41">
        <v>1</v>
      </c>
      <c r="C21014" s="41">
        <v>83</v>
      </c>
      <c r="D21014" s="39" t="s">
        <v>58</v>
      </c>
      <c r="E21014" s="63" t="str">
        <f>D21014&amp;"_"&amp;B21014</f>
        <v>Shenzhen_1</v>
      </c>
      <c r="F21014" s="70">
        <v>0.80389741814328441</v>
      </c>
      <c r="G21014" s="63">
        <f>COUNTIFS($E$10:E21014,E21014)</f>
        <v>2425</v>
      </c>
      <c r="H21014" s="39" t="str">
        <f t="shared" si="328"/>
        <v>Out</v>
      </c>
    </row>
    <row r="21015" spans="1:8" x14ac:dyDescent="0.25">
      <c r="A21015" s="41">
        <v>1514385018</v>
      </c>
      <c r="B21015" s="41">
        <v>1</v>
      </c>
      <c r="C21015" s="41">
        <v>1358</v>
      </c>
      <c r="D21015" s="39" t="s">
        <v>58</v>
      </c>
      <c r="E21015" s="63" t="str">
        <f>D21015&amp;"_"&amp;B21015</f>
        <v>Shenzhen_1</v>
      </c>
      <c r="F21015" s="70">
        <v>0.80464139575113458</v>
      </c>
      <c r="G21015" s="63">
        <f>COUNTIFS($E$10:E21015,E21015)</f>
        <v>2426</v>
      </c>
      <c r="H21015" s="39" t="str">
        <f t="shared" si="328"/>
        <v>Out</v>
      </c>
    </row>
    <row r="21016" spans="1:8" x14ac:dyDescent="0.25">
      <c r="A21016" s="41">
        <v>1516064086</v>
      </c>
      <c r="B21016" s="41">
        <v>1</v>
      </c>
      <c r="C21016" s="41">
        <v>1486</v>
      </c>
      <c r="D21016" s="39" t="s">
        <v>58</v>
      </c>
      <c r="E21016" s="63" t="str">
        <f>D21016&amp;"_"&amp;B21016</f>
        <v>Shenzhen_1</v>
      </c>
      <c r="F21016" s="70">
        <v>0.80497004762214175</v>
      </c>
      <c r="G21016" s="63">
        <f>COUNTIFS($E$10:E21016,E21016)</f>
        <v>2427</v>
      </c>
      <c r="H21016" s="39" t="str">
        <f t="shared" si="328"/>
        <v>Out</v>
      </c>
    </row>
    <row r="21017" spans="1:8" x14ac:dyDescent="0.25">
      <c r="A21017" s="41">
        <v>1512660844</v>
      </c>
      <c r="B21017" s="41">
        <v>1</v>
      </c>
      <c r="C21017" s="41">
        <v>1943</v>
      </c>
      <c r="D21017" s="39" t="s">
        <v>58</v>
      </c>
      <c r="E21017" s="63" t="str">
        <f>D21017&amp;"_"&amp;B21017</f>
        <v>Shenzhen_1</v>
      </c>
      <c r="F21017" s="70">
        <v>0.8052618487996589</v>
      </c>
      <c r="G21017" s="63">
        <f>COUNTIFS($E$10:E21017,E21017)</f>
        <v>2428</v>
      </c>
      <c r="H21017" s="39" t="str">
        <f t="shared" si="328"/>
        <v>Out</v>
      </c>
    </row>
    <row r="21018" spans="1:8" x14ac:dyDescent="0.25">
      <c r="A21018" s="41">
        <v>1511564876</v>
      </c>
      <c r="B21018" s="41">
        <v>1</v>
      </c>
      <c r="C21018" s="41">
        <v>1489</v>
      </c>
      <c r="D21018" s="39" t="s">
        <v>58</v>
      </c>
      <c r="E21018" s="63" t="str">
        <f>D21018&amp;"_"&amp;B21018</f>
        <v>Shenzhen_1</v>
      </c>
      <c r="F21018" s="70">
        <v>0.80541861456257235</v>
      </c>
      <c r="G21018" s="63">
        <f>COUNTIFS($E$10:E21018,E21018)</f>
        <v>2429</v>
      </c>
      <c r="H21018" s="39" t="str">
        <f t="shared" si="328"/>
        <v>Out</v>
      </c>
    </row>
    <row r="21019" spans="1:8" x14ac:dyDescent="0.25">
      <c r="A21019" s="41">
        <v>1516325598</v>
      </c>
      <c r="B21019" s="41">
        <v>1</v>
      </c>
      <c r="C21019" s="41">
        <v>348</v>
      </c>
      <c r="D21019" s="39" t="s">
        <v>58</v>
      </c>
      <c r="E21019" s="63" t="str">
        <f>D21019&amp;"_"&amp;B21019</f>
        <v>Shenzhen_1</v>
      </c>
      <c r="F21019" s="70">
        <v>0.80623504307320293</v>
      </c>
      <c r="G21019" s="63">
        <f>COUNTIFS($E$10:E21019,E21019)</f>
        <v>2430</v>
      </c>
      <c r="H21019" s="39" t="str">
        <f t="shared" si="328"/>
        <v>Out</v>
      </c>
    </row>
    <row r="21020" spans="1:8" x14ac:dyDescent="0.25">
      <c r="A21020" s="41">
        <v>1511875125</v>
      </c>
      <c r="B21020" s="41">
        <v>1</v>
      </c>
      <c r="C21020" s="41">
        <v>104</v>
      </c>
      <c r="D21020" s="39" t="s">
        <v>58</v>
      </c>
      <c r="E21020" s="63" t="str">
        <f>D21020&amp;"_"&amp;B21020</f>
        <v>Shenzhen_1</v>
      </c>
      <c r="F21020" s="70">
        <v>0.80635613177663767</v>
      </c>
      <c r="G21020" s="63">
        <f>COUNTIFS($E$10:E21020,E21020)</f>
        <v>2431</v>
      </c>
      <c r="H21020" s="39" t="str">
        <f t="shared" si="328"/>
        <v>Out</v>
      </c>
    </row>
    <row r="21021" spans="1:8" x14ac:dyDescent="0.25">
      <c r="A21021" s="41">
        <v>1514814747</v>
      </c>
      <c r="B21021" s="41">
        <v>1</v>
      </c>
      <c r="C21021" s="41">
        <v>363</v>
      </c>
      <c r="D21021" s="39" t="s">
        <v>58</v>
      </c>
      <c r="E21021" s="63" t="str">
        <f>D21021&amp;"_"&amp;B21021</f>
        <v>Shenzhen_1</v>
      </c>
      <c r="F21021" s="70">
        <v>0.80757926285095083</v>
      </c>
      <c r="G21021" s="63">
        <f>COUNTIFS($E$10:E21021,E21021)</f>
        <v>2432</v>
      </c>
      <c r="H21021" s="39" t="str">
        <f t="shared" si="328"/>
        <v>Out</v>
      </c>
    </row>
    <row r="21022" spans="1:8" x14ac:dyDescent="0.25">
      <c r="A21022" s="41">
        <v>1518518495</v>
      </c>
      <c r="B21022" s="41">
        <v>1</v>
      </c>
      <c r="C21022" s="41">
        <v>4665</v>
      </c>
      <c r="D21022" s="39" t="s">
        <v>58</v>
      </c>
      <c r="E21022" s="63" t="str">
        <f>D21022&amp;"_"&amp;B21022</f>
        <v>Shenzhen_1</v>
      </c>
      <c r="F21022" s="70">
        <v>0.80759552044705052</v>
      </c>
      <c r="G21022" s="63">
        <f>COUNTIFS($E$10:E21022,E21022)</f>
        <v>2433</v>
      </c>
      <c r="H21022" s="39" t="str">
        <f t="shared" si="328"/>
        <v>Out</v>
      </c>
    </row>
    <row r="21023" spans="1:8" x14ac:dyDescent="0.25">
      <c r="A21023" s="41">
        <v>1519213824</v>
      </c>
      <c r="B21023" s="41">
        <v>1</v>
      </c>
      <c r="C21023" s="41">
        <v>2959</v>
      </c>
      <c r="D21023" s="39" t="s">
        <v>58</v>
      </c>
      <c r="E21023" s="63" t="str">
        <f>D21023&amp;"_"&amp;B21023</f>
        <v>Shenzhen_1</v>
      </c>
      <c r="F21023" s="70">
        <v>0.80807511361959949</v>
      </c>
      <c r="G21023" s="63">
        <f>COUNTIFS($E$10:E21023,E21023)</f>
        <v>2434</v>
      </c>
      <c r="H21023" s="39" t="str">
        <f t="shared" si="328"/>
        <v>Out</v>
      </c>
    </row>
    <row r="21024" spans="1:8" x14ac:dyDescent="0.25">
      <c r="A21024" s="41">
        <v>1512732798</v>
      </c>
      <c r="B21024" s="41">
        <v>1</v>
      </c>
      <c r="C21024" s="41">
        <v>131</v>
      </c>
      <c r="D21024" s="39" t="s">
        <v>58</v>
      </c>
      <c r="E21024" s="63" t="str">
        <f>D21024&amp;"_"&amp;B21024</f>
        <v>Shenzhen_1</v>
      </c>
      <c r="F21024" s="70">
        <v>0.80823316725258199</v>
      </c>
      <c r="G21024" s="63">
        <f>COUNTIFS($E$10:E21024,E21024)</f>
        <v>2435</v>
      </c>
      <c r="H21024" s="39" t="str">
        <f t="shared" si="328"/>
        <v>Out</v>
      </c>
    </row>
    <row r="21025" spans="1:8" x14ac:dyDescent="0.25">
      <c r="A21025" s="41">
        <v>1512708534</v>
      </c>
      <c r="B21025" s="41">
        <v>1</v>
      </c>
      <c r="C21025" s="41">
        <v>3524</v>
      </c>
      <c r="D21025" s="39" t="s">
        <v>58</v>
      </c>
      <c r="E21025" s="63" t="str">
        <f>D21025&amp;"_"&amp;B21025</f>
        <v>Shenzhen_1</v>
      </c>
      <c r="F21025" s="70">
        <v>0.8082408030262036</v>
      </c>
      <c r="G21025" s="63">
        <f>COUNTIFS($E$10:E21025,E21025)</f>
        <v>2436</v>
      </c>
      <c r="H21025" s="39" t="str">
        <f t="shared" si="328"/>
        <v>Out</v>
      </c>
    </row>
    <row r="21026" spans="1:8" x14ac:dyDescent="0.25">
      <c r="A21026" s="41">
        <v>1516024018</v>
      </c>
      <c r="B21026" s="41">
        <v>1</v>
      </c>
      <c r="C21026" s="41">
        <v>1643</v>
      </c>
      <c r="D21026" s="39" t="s">
        <v>58</v>
      </c>
      <c r="E21026" s="63" t="str">
        <f>D21026&amp;"_"&amp;B21026</f>
        <v>Shenzhen_1</v>
      </c>
      <c r="F21026" s="70">
        <v>0.80839739699777891</v>
      </c>
      <c r="G21026" s="63">
        <f>COUNTIFS($E$10:E21026,E21026)</f>
        <v>2437</v>
      </c>
      <c r="H21026" s="39" t="str">
        <f t="shared" si="328"/>
        <v>Out</v>
      </c>
    </row>
    <row r="21027" spans="1:8" x14ac:dyDescent="0.25">
      <c r="A21027" s="41">
        <v>1513791785</v>
      </c>
      <c r="B21027" s="41">
        <v>1</v>
      </c>
      <c r="C21027" s="41">
        <v>1867</v>
      </c>
      <c r="D21027" s="39" t="s">
        <v>58</v>
      </c>
      <c r="E21027" s="63" t="str">
        <f>D21027&amp;"_"&amp;B21027</f>
        <v>Shenzhen_1</v>
      </c>
      <c r="F21027" s="70">
        <v>0.8088406854588267</v>
      </c>
      <c r="G21027" s="63">
        <f>COUNTIFS($E$10:E21027,E21027)</f>
        <v>2438</v>
      </c>
      <c r="H21027" s="39" t="str">
        <f t="shared" si="328"/>
        <v>Out</v>
      </c>
    </row>
    <row r="21028" spans="1:8" x14ac:dyDescent="0.25">
      <c r="A21028" s="41">
        <v>1513674649</v>
      </c>
      <c r="B21028" s="41">
        <v>1</v>
      </c>
      <c r="C21028" s="41">
        <v>3268</v>
      </c>
      <c r="D21028" s="39" t="s">
        <v>58</v>
      </c>
      <c r="E21028" s="63" t="str">
        <f>D21028&amp;"_"&amp;B21028</f>
        <v>Shenzhen_1</v>
      </c>
      <c r="F21028" s="70">
        <v>0.80906504204202434</v>
      </c>
      <c r="G21028" s="63">
        <f>COUNTIFS($E$10:E21028,E21028)</f>
        <v>2439</v>
      </c>
      <c r="H21028" s="39" t="str">
        <f t="shared" si="328"/>
        <v>Out</v>
      </c>
    </row>
    <row r="21029" spans="1:8" x14ac:dyDescent="0.25">
      <c r="A21029" s="41">
        <v>1519623317</v>
      </c>
      <c r="B21029" s="41">
        <v>1</v>
      </c>
      <c r="C21029" s="41">
        <v>2359</v>
      </c>
      <c r="D21029" s="39" t="s">
        <v>58</v>
      </c>
      <c r="E21029" s="63" t="str">
        <f>D21029&amp;"_"&amp;B21029</f>
        <v>Shenzhen_1</v>
      </c>
      <c r="F21029" s="70">
        <v>0.80969759616293202</v>
      </c>
      <c r="G21029" s="63">
        <f>COUNTIFS($E$10:E21029,E21029)</f>
        <v>2440</v>
      </c>
      <c r="H21029" s="39" t="str">
        <f t="shared" si="328"/>
        <v>Out</v>
      </c>
    </row>
    <row r="21030" spans="1:8" x14ac:dyDescent="0.25">
      <c r="A21030" s="41">
        <v>1513263634</v>
      </c>
      <c r="B21030" s="41">
        <v>1</v>
      </c>
      <c r="C21030" s="41">
        <v>804</v>
      </c>
      <c r="D21030" s="39" t="s">
        <v>58</v>
      </c>
      <c r="E21030" s="63" t="str">
        <f>D21030&amp;"_"&amp;B21030</f>
        <v>Shenzhen_1</v>
      </c>
      <c r="F21030" s="70">
        <v>0.80989943588491553</v>
      </c>
      <c r="G21030" s="63">
        <f>COUNTIFS($E$10:E21030,E21030)</f>
        <v>2441</v>
      </c>
      <c r="H21030" s="39" t="str">
        <f t="shared" si="328"/>
        <v>Out</v>
      </c>
    </row>
    <row r="21031" spans="1:8" x14ac:dyDescent="0.25">
      <c r="A21031" s="41">
        <v>1512810905</v>
      </c>
      <c r="B21031" s="41">
        <v>1</v>
      </c>
      <c r="C21031" s="41">
        <v>2543</v>
      </c>
      <c r="D21031" s="39" t="s">
        <v>58</v>
      </c>
      <c r="E21031" s="63" t="str">
        <f>D21031&amp;"_"&amp;B21031</f>
        <v>Shenzhen_1</v>
      </c>
      <c r="F21031" s="70">
        <v>0.81096703266228243</v>
      </c>
      <c r="G21031" s="63">
        <f>COUNTIFS($E$10:E21031,E21031)</f>
        <v>2442</v>
      </c>
      <c r="H21031" s="39" t="str">
        <f t="shared" si="328"/>
        <v>Out</v>
      </c>
    </row>
    <row r="21032" spans="1:8" x14ac:dyDescent="0.25">
      <c r="A21032" s="41">
        <v>1514382703</v>
      </c>
      <c r="B21032" s="41">
        <v>1</v>
      </c>
      <c r="C21032" s="41">
        <v>906</v>
      </c>
      <c r="D21032" s="39" t="s">
        <v>58</v>
      </c>
      <c r="E21032" s="63" t="str">
        <f>D21032&amp;"_"&amp;B21032</f>
        <v>Shenzhen_1</v>
      </c>
      <c r="F21032" s="70">
        <v>0.81108093724025376</v>
      </c>
      <c r="G21032" s="63">
        <f>COUNTIFS($E$10:E21032,E21032)</f>
        <v>2443</v>
      </c>
      <c r="H21032" s="39" t="str">
        <f t="shared" si="328"/>
        <v>Out</v>
      </c>
    </row>
    <row r="21033" spans="1:8" x14ac:dyDescent="0.25">
      <c r="A21033" s="41">
        <v>1512962125</v>
      </c>
      <c r="B21033" s="41">
        <v>1</v>
      </c>
      <c r="C21033" s="41">
        <v>3128</v>
      </c>
      <c r="D21033" s="39" t="s">
        <v>58</v>
      </c>
      <c r="E21033" s="63" t="str">
        <f>D21033&amp;"_"&amp;B21033</f>
        <v>Shenzhen_1</v>
      </c>
      <c r="F21033" s="70">
        <v>0.81129150821719209</v>
      </c>
      <c r="G21033" s="63">
        <f>COUNTIFS($E$10:E21033,E21033)</f>
        <v>2444</v>
      </c>
      <c r="H21033" s="39" t="str">
        <f t="shared" si="328"/>
        <v>Out</v>
      </c>
    </row>
    <row r="21034" spans="1:8" x14ac:dyDescent="0.25">
      <c r="A21034" s="41">
        <v>1518779117</v>
      </c>
      <c r="B21034" s="41">
        <v>1</v>
      </c>
      <c r="C21034" s="41">
        <v>1139</v>
      </c>
      <c r="D21034" s="39" t="s">
        <v>58</v>
      </c>
      <c r="E21034" s="63" t="str">
        <f>D21034&amp;"_"&amp;B21034</f>
        <v>Shenzhen_1</v>
      </c>
      <c r="F21034" s="70">
        <v>0.81129716303780974</v>
      </c>
      <c r="G21034" s="63">
        <f>COUNTIFS($E$10:E21034,E21034)</f>
        <v>2445</v>
      </c>
      <c r="H21034" s="39" t="str">
        <f t="shared" si="328"/>
        <v>Out</v>
      </c>
    </row>
    <row r="21035" spans="1:8" x14ac:dyDescent="0.25">
      <c r="A21035" s="41">
        <v>1518282546</v>
      </c>
      <c r="B21035" s="41">
        <v>1</v>
      </c>
      <c r="C21035" s="41">
        <v>2870</v>
      </c>
      <c r="D21035" s="39" t="s">
        <v>58</v>
      </c>
      <c r="E21035" s="63" t="str">
        <f>D21035&amp;"_"&amp;B21035</f>
        <v>Shenzhen_1</v>
      </c>
      <c r="F21035" s="70">
        <v>0.81135796882094002</v>
      </c>
      <c r="G21035" s="63">
        <f>COUNTIFS($E$10:E21035,E21035)</f>
        <v>2446</v>
      </c>
      <c r="H21035" s="39" t="str">
        <f t="shared" si="328"/>
        <v>Out</v>
      </c>
    </row>
    <row r="21036" spans="1:8" x14ac:dyDescent="0.25">
      <c r="A21036" s="41">
        <v>1514219657</v>
      </c>
      <c r="B21036" s="41">
        <v>1</v>
      </c>
      <c r="C21036" s="41">
        <v>2891</v>
      </c>
      <c r="D21036" s="39" t="s">
        <v>58</v>
      </c>
      <c r="E21036" s="63" t="str">
        <f>D21036&amp;"_"&amp;B21036</f>
        <v>Shenzhen_1</v>
      </c>
      <c r="F21036" s="70">
        <v>0.81146587557347549</v>
      </c>
      <c r="G21036" s="63">
        <f>COUNTIFS($E$10:E21036,E21036)</f>
        <v>2447</v>
      </c>
      <c r="H21036" s="39" t="str">
        <f t="shared" si="328"/>
        <v>Out</v>
      </c>
    </row>
    <row r="21037" spans="1:8" x14ac:dyDescent="0.25">
      <c r="A21037" s="41">
        <v>1519636699</v>
      </c>
      <c r="B21037" s="41">
        <v>1</v>
      </c>
      <c r="C21037" s="41">
        <v>1845</v>
      </c>
      <c r="D21037" s="39" t="s">
        <v>58</v>
      </c>
      <c r="E21037" s="63" t="str">
        <f>D21037&amp;"_"&amp;B21037</f>
        <v>Shenzhen_1</v>
      </c>
      <c r="F21037" s="70">
        <v>0.81161958033072634</v>
      </c>
      <c r="G21037" s="63">
        <f>COUNTIFS($E$10:E21037,E21037)</f>
        <v>2448</v>
      </c>
      <c r="H21037" s="39" t="str">
        <f t="shared" si="328"/>
        <v>Out</v>
      </c>
    </row>
    <row r="21038" spans="1:8" x14ac:dyDescent="0.25">
      <c r="A21038" s="41">
        <v>1519668946</v>
      </c>
      <c r="B21038" s="41">
        <v>1</v>
      </c>
      <c r="C21038" s="41">
        <v>876</v>
      </c>
      <c r="D21038" s="39" t="s">
        <v>58</v>
      </c>
      <c r="E21038" s="63" t="str">
        <f>D21038&amp;"_"&amp;B21038</f>
        <v>Shenzhen_1</v>
      </c>
      <c r="F21038" s="70">
        <v>0.8119590670515664</v>
      </c>
      <c r="G21038" s="63">
        <f>COUNTIFS($E$10:E21038,E21038)</f>
        <v>2449</v>
      </c>
      <c r="H21038" s="39" t="str">
        <f t="shared" si="328"/>
        <v>Out</v>
      </c>
    </row>
    <row r="21039" spans="1:8" x14ac:dyDescent="0.25">
      <c r="A21039" s="41">
        <v>1515595886</v>
      </c>
      <c r="B21039" s="41">
        <v>1</v>
      </c>
      <c r="C21039" s="41">
        <v>1016</v>
      </c>
      <c r="D21039" s="39" t="s">
        <v>58</v>
      </c>
      <c r="E21039" s="63" t="str">
        <f>D21039&amp;"_"&amp;B21039</f>
        <v>Shenzhen_1</v>
      </c>
      <c r="F21039" s="70">
        <v>0.81230382903284115</v>
      </c>
      <c r="G21039" s="63">
        <f>COUNTIFS($E$10:E21039,E21039)</f>
        <v>2450</v>
      </c>
      <c r="H21039" s="39" t="str">
        <f t="shared" si="328"/>
        <v>Out</v>
      </c>
    </row>
    <row r="21040" spans="1:8" x14ac:dyDescent="0.25">
      <c r="A21040" s="41">
        <v>1515178283</v>
      </c>
      <c r="B21040" s="41">
        <v>1</v>
      </c>
      <c r="C21040" s="41">
        <v>2828</v>
      </c>
      <c r="D21040" s="39" t="s">
        <v>58</v>
      </c>
      <c r="E21040" s="63" t="str">
        <f>D21040&amp;"_"&amp;B21040</f>
        <v>Shenzhen_1</v>
      </c>
      <c r="F21040" s="70">
        <v>0.81240883494132765</v>
      </c>
      <c r="G21040" s="63">
        <f>COUNTIFS($E$10:E21040,E21040)</f>
        <v>2451</v>
      </c>
      <c r="H21040" s="39" t="str">
        <f t="shared" si="328"/>
        <v>Out</v>
      </c>
    </row>
    <row r="21041" spans="1:8" x14ac:dyDescent="0.25">
      <c r="A21041" s="41">
        <v>1518904883</v>
      </c>
      <c r="B21041" s="41">
        <v>1</v>
      </c>
      <c r="C21041" s="41">
        <v>1254</v>
      </c>
      <c r="D21041" s="39" t="s">
        <v>58</v>
      </c>
      <c r="E21041" s="63" t="str">
        <f>D21041&amp;"_"&amp;B21041</f>
        <v>Shenzhen_1</v>
      </c>
      <c r="F21041" s="70">
        <v>0.81267285668823352</v>
      </c>
      <c r="G21041" s="63">
        <f>COUNTIFS($E$10:E21041,E21041)</f>
        <v>2452</v>
      </c>
      <c r="H21041" s="39" t="str">
        <f t="shared" si="328"/>
        <v>Out</v>
      </c>
    </row>
    <row r="21042" spans="1:8" x14ac:dyDescent="0.25">
      <c r="A21042" s="41">
        <v>1512771895</v>
      </c>
      <c r="B21042" s="41">
        <v>1</v>
      </c>
      <c r="C21042" s="41">
        <v>4321</v>
      </c>
      <c r="D21042" s="39" t="s">
        <v>58</v>
      </c>
      <c r="E21042" s="63" t="str">
        <f>D21042&amp;"_"&amp;B21042</f>
        <v>Shenzhen_1</v>
      </c>
      <c r="F21042" s="70">
        <v>0.8126752500388208</v>
      </c>
      <c r="G21042" s="63">
        <f>COUNTIFS($E$10:E21042,E21042)</f>
        <v>2453</v>
      </c>
      <c r="H21042" s="39" t="str">
        <f t="shared" si="328"/>
        <v>Out</v>
      </c>
    </row>
    <row r="21043" spans="1:8" x14ac:dyDescent="0.25">
      <c r="A21043" s="41">
        <v>1514618163</v>
      </c>
      <c r="B21043" s="41">
        <v>1</v>
      </c>
      <c r="C21043" s="41">
        <v>3205</v>
      </c>
      <c r="D21043" s="39" t="s">
        <v>58</v>
      </c>
      <c r="E21043" s="63" t="str">
        <f>D21043&amp;"_"&amp;B21043</f>
        <v>Shenzhen_1</v>
      </c>
      <c r="F21043" s="70">
        <v>0.81288294120315985</v>
      </c>
      <c r="G21043" s="63">
        <f>COUNTIFS($E$10:E21043,E21043)</f>
        <v>2454</v>
      </c>
      <c r="H21043" s="39" t="str">
        <f t="shared" si="328"/>
        <v>Out</v>
      </c>
    </row>
    <row r="21044" spans="1:8" x14ac:dyDescent="0.25">
      <c r="A21044" s="41">
        <v>1519422236</v>
      </c>
      <c r="B21044" s="41">
        <v>1</v>
      </c>
      <c r="C21044" s="41">
        <v>3701</v>
      </c>
      <c r="D21044" s="39" t="s">
        <v>58</v>
      </c>
      <c r="E21044" s="63" t="str">
        <f>D21044&amp;"_"&amp;B21044</f>
        <v>Shenzhen_1</v>
      </c>
      <c r="F21044" s="70">
        <v>0.81309903882344947</v>
      </c>
      <c r="G21044" s="63">
        <f>COUNTIFS($E$10:E21044,E21044)</f>
        <v>2455</v>
      </c>
      <c r="H21044" s="39" t="str">
        <f t="shared" si="328"/>
        <v>Out</v>
      </c>
    </row>
    <row r="21045" spans="1:8" x14ac:dyDescent="0.25">
      <c r="A21045" s="41">
        <v>1514844994</v>
      </c>
      <c r="B21045" s="41">
        <v>1</v>
      </c>
      <c r="C21045" s="41">
        <v>2800</v>
      </c>
      <c r="D21045" s="39" t="s">
        <v>58</v>
      </c>
      <c r="E21045" s="63" t="str">
        <f>D21045&amp;"_"&amp;B21045</f>
        <v>Shenzhen_1</v>
      </c>
      <c r="F21045" s="70">
        <v>0.81349940619372396</v>
      </c>
      <c r="G21045" s="63">
        <f>COUNTIFS($E$10:E21045,E21045)</f>
        <v>2456</v>
      </c>
      <c r="H21045" s="39" t="str">
        <f t="shared" si="328"/>
        <v>Out</v>
      </c>
    </row>
    <row r="21046" spans="1:8" x14ac:dyDescent="0.25">
      <c r="A21046" s="41">
        <v>1514102687</v>
      </c>
      <c r="B21046" s="41">
        <v>1</v>
      </c>
      <c r="C21046" s="41">
        <v>1572</v>
      </c>
      <c r="D21046" s="39" t="s">
        <v>58</v>
      </c>
      <c r="E21046" s="63" t="str">
        <f>D21046&amp;"_"&amp;B21046</f>
        <v>Shenzhen_1</v>
      </c>
      <c r="F21046" s="70">
        <v>0.8138492728967327</v>
      </c>
      <c r="G21046" s="63">
        <f>COUNTIFS($E$10:E21046,E21046)</f>
        <v>2457</v>
      </c>
      <c r="H21046" s="39" t="str">
        <f t="shared" si="328"/>
        <v>Out</v>
      </c>
    </row>
    <row r="21047" spans="1:8" x14ac:dyDescent="0.25">
      <c r="A21047" s="41">
        <v>1518409837</v>
      </c>
      <c r="B21047" s="41">
        <v>1</v>
      </c>
      <c r="C21047" s="41">
        <v>685</v>
      </c>
      <c r="D21047" s="39" t="s">
        <v>58</v>
      </c>
      <c r="E21047" s="63" t="str">
        <f>D21047&amp;"_"&amp;B21047</f>
        <v>Shenzhen_1</v>
      </c>
      <c r="F21047" s="70">
        <v>0.81406435430245916</v>
      </c>
      <c r="G21047" s="63">
        <f>COUNTIFS($E$10:E21047,E21047)</f>
        <v>2458</v>
      </c>
      <c r="H21047" s="39" t="str">
        <f t="shared" si="328"/>
        <v>Out</v>
      </c>
    </row>
    <row r="21048" spans="1:8" x14ac:dyDescent="0.25">
      <c r="A21048" s="41">
        <v>1514237475</v>
      </c>
      <c r="B21048" s="41">
        <v>1</v>
      </c>
      <c r="C21048" s="41">
        <v>3549</v>
      </c>
      <c r="D21048" s="39" t="s">
        <v>58</v>
      </c>
      <c r="E21048" s="63" t="str">
        <f>D21048&amp;"_"&amp;B21048</f>
        <v>Shenzhen_1</v>
      </c>
      <c r="F21048" s="70">
        <v>0.81427876276438382</v>
      </c>
      <c r="G21048" s="63">
        <f>COUNTIFS($E$10:E21048,E21048)</f>
        <v>2459</v>
      </c>
      <c r="H21048" s="39" t="str">
        <f t="shared" si="328"/>
        <v>Out</v>
      </c>
    </row>
    <row r="21049" spans="1:8" x14ac:dyDescent="0.25">
      <c r="A21049" s="41">
        <v>1517076134</v>
      </c>
      <c r="B21049" s="41">
        <v>1</v>
      </c>
      <c r="C21049" s="41">
        <v>1385</v>
      </c>
      <c r="D21049" s="39" t="s">
        <v>58</v>
      </c>
      <c r="E21049" s="63" t="str">
        <f>D21049&amp;"_"&amp;B21049</f>
        <v>Shenzhen_1</v>
      </c>
      <c r="F21049" s="70">
        <v>0.81440477875191242</v>
      </c>
      <c r="G21049" s="63">
        <f>COUNTIFS($E$10:E21049,E21049)</f>
        <v>2460</v>
      </c>
      <c r="H21049" s="39" t="str">
        <f t="shared" si="328"/>
        <v>Out</v>
      </c>
    </row>
    <row r="21050" spans="1:8" x14ac:dyDescent="0.25">
      <c r="A21050" s="41">
        <v>1518166564</v>
      </c>
      <c r="B21050" s="41">
        <v>1</v>
      </c>
      <c r="C21050" s="41">
        <v>3941</v>
      </c>
      <c r="D21050" s="39" t="s">
        <v>58</v>
      </c>
      <c r="E21050" s="63" t="str">
        <f>D21050&amp;"_"&amp;B21050</f>
        <v>Shenzhen_1</v>
      </c>
      <c r="F21050" s="70">
        <v>0.81445548704204473</v>
      </c>
      <c r="G21050" s="63">
        <f>COUNTIFS($E$10:E21050,E21050)</f>
        <v>2461</v>
      </c>
      <c r="H21050" s="39" t="str">
        <f t="shared" si="328"/>
        <v>Out</v>
      </c>
    </row>
    <row r="21051" spans="1:8" x14ac:dyDescent="0.25">
      <c r="A21051" s="41">
        <v>1517321808</v>
      </c>
      <c r="B21051" s="41">
        <v>1</v>
      </c>
      <c r="C21051" s="41">
        <v>1904</v>
      </c>
      <c r="D21051" s="39" t="s">
        <v>58</v>
      </c>
      <c r="E21051" s="63" t="str">
        <f>D21051&amp;"_"&amp;B21051</f>
        <v>Shenzhen_1</v>
      </c>
      <c r="F21051" s="70">
        <v>0.81476320084344367</v>
      </c>
      <c r="G21051" s="63">
        <f>COUNTIFS($E$10:E21051,E21051)</f>
        <v>2462</v>
      </c>
      <c r="H21051" s="39" t="str">
        <f t="shared" si="328"/>
        <v>Out</v>
      </c>
    </row>
    <row r="21052" spans="1:8" x14ac:dyDescent="0.25">
      <c r="A21052" s="41">
        <v>1513909155</v>
      </c>
      <c r="B21052" s="41">
        <v>1</v>
      </c>
      <c r="C21052" s="41">
        <v>703</v>
      </c>
      <c r="D21052" s="39" t="s">
        <v>58</v>
      </c>
      <c r="E21052" s="63" t="str">
        <f>D21052&amp;"_"&amp;B21052</f>
        <v>Shenzhen_1</v>
      </c>
      <c r="F21052" s="70">
        <v>0.81491596711025271</v>
      </c>
      <c r="G21052" s="63">
        <f>COUNTIFS($E$10:E21052,E21052)</f>
        <v>2463</v>
      </c>
      <c r="H21052" s="39" t="str">
        <f t="shared" si="328"/>
        <v>Out</v>
      </c>
    </row>
    <row r="21053" spans="1:8" x14ac:dyDescent="0.25">
      <c r="A21053" s="41">
        <v>1517469479</v>
      </c>
      <c r="B21053" s="41">
        <v>1</v>
      </c>
      <c r="C21053" s="41">
        <v>297</v>
      </c>
      <c r="D21053" s="39" t="s">
        <v>58</v>
      </c>
      <c r="E21053" s="63" t="str">
        <f>D21053&amp;"_"&amp;B21053</f>
        <v>Shenzhen_1</v>
      </c>
      <c r="F21053" s="70">
        <v>0.8155547832642186</v>
      </c>
      <c r="G21053" s="63">
        <f>COUNTIFS($E$10:E21053,E21053)</f>
        <v>2464</v>
      </c>
      <c r="H21053" s="39" t="str">
        <f t="shared" si="328"/>
        <v>Out</v>
      </c>
    </row>
    <row r="21054" spans="1:8" x14ac:dyDescent="0.25">
      <c r="A21054" s="41">
        <v>1518702025</v>
      </c>
      <c r="B21054" s="41">
        <v>1</v>
      </c>
      <c r="C21054" s="41">
        <v>462</v>
      </c>
      <c r="D21054" s="39" t="s">
        <v>58</v>
      </c>
      <c r="E21054" s="63" t="str">
        <f>D21054&amp;"_"&amp;B21054</f>
        <v>Shenzhen_1</v>
      </c>
      <c r="F21054" s="70">
        <v>0.81569469817106166</v>
      </c>
      <c r="G21054" s="63">
        <f>COUNTIFS($E$10:E21054,E21054)</f>
        <v>2465</v>
      </c>
      <c r="H21054" s="39" t="str">
        <f t="shared" si="328"/>
        <v>Out</v>
      </c>
    </row>
    <row r="21055" spans="1:8" x14ac:dyDescent="0.25">
      <c r="A21055" s="41">
        <v>1515472727</v>
      </c>
      <c r="B21055" s="41">
        <v>1</v>
      </c>
      <c r="C21055" s="41">
        <v>2256</v>
      </c>
      <c r="D21055" s="39" t="s">
        <v>58</v>
      </c>
      <c r="E21055" s="63" t="str">
        <f>D21055&amp;"_"&amp;B21055</f>
        <v>Shenzhen_1</v>
      </c>
      <c r="F21055" s="70">
        <v>0.81615707354624956</v>
      </c>
      <c r="G21055" s="63">
        <f>COUNTIFS($E$10:E21055,E21055)</f>
        <v>2466</v>
      </c>
      <c r="H21055" s="39" t="str">
        <f t="shared" si="328"/>
        <v>Out</v>
      </c>
    </row>
    <row r="21056" spans="1:8" x14ac:dyDescent="0.25">
      <c r="A21056" s="41">
        <v>1514861589</v>
      </c>
      <c r="B21056" s="41">
        <v>1</v>
      </c>
      <c r="C21056" s="41">
        <v>1257</v>
      </c>
      <c r="D21056" s="39" t="s">
        <v>58</v>
      </c>
      <c r="E21056" s="63" t="str">
        <f>D21056&amp;"_"&amp;B21056</f>
        <v>Shenzhen_1</v>
      </c>
      <c r="F21056" s="70">
        <v>0.81638666367482837</v>
      </c>
      <c r="G21056" s="63">
        <f>COUNTIFS($E$10:E21056,E21056)</f>
        <v>2467</v>
      </c>
      <c r="H21056" s="39" t="str">
        <f t="shared" si="328"/>
        <v>Out</v>
      </c>
    </row>
    <row r="21057" spans="1:8" x14ac:dyDescent="0.25">
      <c r="A21057" s="41">
        <v>1511778885</v>
      </c>
      <c r="B21057" s="41">
        <v>1</v>
      </c>
      <c r="C21057" s="41">
        <v>2574</v>
      </c>
      <c r="D21057" s="39" t="s">
        <v>58</v>
      </c>
      <c r="E21057" s="63" t="str">
        <f>D21057&amp;"_"&amp;B21057</f>
        <v>Shenzhen_1</v>
      </c>
      <c r="F21057" s="70">
        <v>0.81668173636155494</v>
      </c>
      <c r="G21057" s="63">
        <f>COUNTIFS($E$10:E21057,E21057)</f>
        <v>2468</v>
      </c>
      <c r="H21057" s="39" t="str">
        <f t="shared" si="328"/>
        <v>Out</v>
      </c>
    </row>
    <row r="21058" spans="1:8" x14ac:dyDescent="0.25">
      <c r="A21058" s="41">
        <v>1512141634</v>
      </c>
      <c r="B21058" s="41">
        <v>1</v>
      </c>
      <c r="C21058" s="41">
        <v>2125</v>
      </c>
      <c r="D21058" s="39" t="s">
        <v>58</v>
      </c>
      <c r="E21058" s="63" t="str">
        <f>D21058&amp;"_"&amp;B21058</f>
        <v>Shenzhen_1</v>
      </c>
      <c r="F21058" s="70">
        <v>0.8173368124018503</v>
      </c>
      <c r="G21058" s="63">
        <f>COUNTIFS($E$10:E21058,E21058)</f>
        <v>2469</v>
      </c>
      <c r="H21058" s="39" t="str">
        <f t="shared" si="328"/>
        <v>Out</v>
      </c>
    </row>
    <row r="21059" spans="1:8" x14ac:dyDescent="0.25">
      <c r="A21059" s="41">
        <v>1513060728</v>
      </c>
      <c r="B21059" s="41">
        <v>1</v>
      </c>
      <c r="C21059" s="41">
        <v>3256</v>
      </c>
      <c r="D21059" s="39" t="s">
        <v>58</v>
      </c>
      <c r="E21059" s="63" t="str">
        <f>D21059&amp;"_"&amp;B21059</f>
        <v>Shenzhen_1</v>
      </c>
      <c r="F21059" s="70">
        <v>0.81771866898082279</v>
      </c>
      <c r="G21059" s="63">
        <f>COUNTIFS($E$10:E21059,E21059)</f>
        <v>2470</v>
      </c>
      <c r="H21059" s="39" t="str">
        <f t="shared" si="328"/>
        <v>Out</v>
      </c>
    </row>
    <row r="21060" spans="1:8" x14ac:dyDescent="0.25">
      <c r="A21060" s="41">
        <v>1511765953</v>
      </c>
      <c r="B21060" s="41">
        <v>1</v>
      </c>
      <c r="C21060" s="41">
        <v>895</v>
      </c>
      <c r="D21060" s="39" t="s">
        <v>58</v>
      </c>
      <c r="E21060" s="63" t="str">
        <f>D21060&amp;"_"&amp;B21060</f>
        <v>Shenzhen_1</v>
      </c>
      <c r="F21060" s="70">
        <v>0.81786366082956719</v>
      </c>
      <c r="G21060" s="63">
        <f>COUNTIFS($E$10:E21060,E21060)</f>
        <v>2471</v>
      </c>
      <c r="H21060" s="39" t="str">
        <f t="shared" si="328"/>
        <v>Out</v>
      </c>
    </row>
    <row r="21061" spans="1:8" x14ac:dyDescent="0.25">
      <c r="A21061" s="41">
        <v>1518246039</v>
      </c>
      <c r="B21061" s="41">
        <v>1</v>
      </c>
      <c r="C21061" s="41">
        <v>3531</v>
      </c>
      <c r="D21061" s="39" t="s">
        <v>58</v>
      </c>
      <c r="E21061" s="63" t="str">
        <f>D21061&amp;"_"&amp;B21061</f>
        <v>Shenzhen_1</v>
      </c>
      <c r="F21061" s="70">
        <v>0.81812243592974798</v>
      </c>
      <c r="G21061" s="63">
        <f>COUNTIFS($E$10:E21061,E21061)</f>
        <v>2472</v>
      </c>
      <c r="H21061" s="39" t="str">
        <f t="shared" si="328"/>
        <v>Out</v>
      </c>
    </row>
    <row r="21062" spans="1:8" x14ac:dyDescent="0.25">
      <c r="A21062" s="41">
        <v>1513247805</v>
      </c>
      <c r="B21062" s="41">
        <v>1</v>
      </c>
      <c r="C21062" s="41">
        <v>204</v>
      </c>
      <c r="D21062" s="39" t="s">
        <v>58</v>
      </c>
      <c r="E21062" s="63" t="str">
        <f>D21062&amp;"_"&amp;B21062</f>
        <v>Shenzhen_1</v>
      </c>
      <c r="F21062" s="70">
        <v>0.81815743954767006</v>
      </c>
      <c r="G21062" s="63">
        <f>COUNTIFS($E$10:E21062,E21062)</f>
        <v>2473</v>
      </c>
      <c r="H21062" s="39" t="str">
        <f t="shared" si="328"/>
        <v>Out</v>
      </c>
    </row>
    <row r="21063" spans="1:8" x14ac:dyDescent="0.25">
      <c r="A21063" s="41">
        <v>1511549804</v>
      </c>
      <c r="B21063" s="41">
        <v>1</v>
      </c>
      <c r="C21063" s="41">
        <v>2622</v>
      </c>
      <c r="D21063" s="39" t="s">
        <v>58</v>
      </c>
      <c r="E21063" s="63" t="str">
        <f>D21063&amp;"_"&amp;B21063</f>
        <v>Shenzhen_1</v>
      </c>
      <c r="F21063" s="70">
        <v>0.81874384017081381</v>
      </c>
      <c r="G21063" s="63">
        <f>COUNTIFS($E$10:E21063,E21063)</f>
        <v>2474</v>
      </c>
      <c r="H21063" s="39" t="str">
        <f t="shared" si="328"/>
        <v>Out</v>
      </c>
    </row>
    <row r="21064" spans="1:8" x14ac:dyDescent="0.25">
      <c r="A21064" s="41">
        <v>1519621039</v>
      </c>
      <c r="B21064" s="41">
        <v>1</v>
      </c>
      <c r="C21064" s="41">
        <v>1384</v>
      </c>
      <c r="D21064" s="39" t="s">
        <v>58</v>
      </c>
      <c r="E21064" s="63" t="str">
        <f>D21064&amp;"_"&amp;B21064</f>
        <v>Shenzhen_1</v>
      </c>
      <c r="F21064" s="70">
        <v>0.81948877368032347</v>
      </c>
      <c r="G21064" s="63">
        <f>COUNTIFS($E$10:E21064,E21064)</f>
        <v>2475</v>
      </c>
      <c r="H21064" s="39" t="str">
        <f t="shared" si="328"/>
        <v>Out</v>
      </c>
    </row>
    <row r="21065" spans="1:8" x14ac:dyDescent="0.25">
      <c r="A21065" s="41">
        <v>1519825364</v>
      </c>
      <c r="B21065" s="41">
        <v>1</v>
      </c>
      <c r="C21065" s="41">
        <v>1196</v>
      </c>
      <c r="D21065" s="39" t="s">
        <v>58</v>
      </c>
      <c r="E21065" s="63" t="str">
        <f>D21065&amp;"_"&amp;B21065</f>
        <v>Shenzhen_1</v>
      </c>
      <c r="F21065" s="70">
        <v>0.81982347167066816</v>
      </c>
      <c r="G21065" s="63">
        <f>COUNTIFS($E$10:E21065,E21065)</f>
        <v>2476</v>
      </c>
      <c r="H21065" s="39" t="str">
        <f t="shared" si="328"/>
        <v>Out</v>
      </c>
    </row>
    <row r="21066" spans="1:8" x14ac:dyDescent="0.25">
      <c r="A21066" s="41">
        <v>1514908066</v>
      </c>
      <c r="B21066" s="41">
        <v>1</v>
      </c>
      <c r="C21066" s="41">
        <v>1407</v>
      </c>
      <c r="D21066" s="39" t="s">
        <v>58</v>
      </c>
      <c r="E21066" s="63" t="str">
        <f>D21066&amp;"_"&amp;B21066</f>
        <v>Shenzhen_1</v>
      </c>
      <c r="F21066" s="70">
        <v>0.81991564272082551</v>
      </c>
      <c r="G21066" s="63">
        <f>COUNTIFS($E$10:E21066,E21066)</f>
        <v>2477</v>
      </c>
      <c r="H21066" s="39" t="str">
        <f t="shared" si="328"/>
        <v>Out</v>
      </c>
    </row>
    <row r="21067" spans="1:8" x14ac:dyDescent="0.25">
      <c r="A21067" s="41">
        <v>1513946974</v>
      </c>
      <c r="B21067" s="41">
        <v>1</v>
      </c>
      <c r="C21067" s="41">
        <v>364</v>
      </c>
      <c r="D21067" s="39" t="s">
        <v>58</v>
      </c>
      <c r="E21067" s="63" t="str">
        <f>D21067&amp;"_"&amp;B21067</f>
        <v>Shenzhen_1</v>
      </c>
      <c r="F21067" s="70">
        <v>0.82017744496790368</v>
      </c>
      <c r="G21067" s="63">
        <f>COUNTIFS($E$10:E21067,E21067)</f>
        <v>2478</v>
      </c>
      <c r="H21067" s="39" t="str">
        <f t="shared" ref="H21067:H21130" si="329">IF(ROW()&lt;=3000,"Test",
IF(ROW()&lt;=6000,"Control",
"Out"))</f>
        <v>Out</v>
      </c>
    </row>
    <row r="21068" spans="1:8" x14ac:dyDescent="0.25">
      <c r="A21068" s="41">
        <v>1511482213</v>
      </c>
      <c r="B21068" s="41">
        <v>1</v>
      </c>
      <c r="C21068" s="41">
        <v>3014</v>
      </c>
      <c r="D21068" s="39" t="s">
        <v>58</v>
      </c>
      <c r="E21068" s="63" t="str">
        <f>D21068&amp;"_"&amp;B21068</f>
        <v>Shenzhen_1</v>
      </c>
      <c r="F21068" s="70">
        <v>0.82054210382971016</v>
      </c>
      <c r="G21068" s="63">
        <f>COUNTIFS($E$10:E21068,E21068)</f>
        <v>2479</v>
      </c>
      <c r="H21068" s="39" t="str">
        <f t="shared" si="329"/>
        <v>Out</v>
      </c>
    </row>
    <row r="21069" spans="1:8" x14ac:dyDescent="0.25">
      <c r="A21069" s="41">
        <v>1511722695</v>
      </c>
      <c r="B21069" s="41">
        <v>1</v>
      </c>
      <c r="C21069" s="41">
        <v>379</v>
      </c>
      <c r="D21069" s="39" t="s">
        <v>58</v>
      </c>
      <c r="E21069" s="63" t="str">
        <f>D21069&amp;"_"&amp;B21069</f>
        <v>Shenzhen_1</v>
      </c>
      <c r="F21069" s="70">
        <v>0.82060544616169229</v>
      </c>
      <c r="G21069" s="63">
        <f>COUNTIFS($E$10:E21069,E21069)</f>
        <v>2480</v>
      </c>
      <c r="H21069" s="39" t="str">
        <f t="shared" si="329"/>
        <v>Out</v>
      </c>
    </row>
    <row r="21070" spans="1:8" x14ac:dyDescent="0.25">
      <c r="A21070" s="41">
        <v>1519128777</v>
      </c>
      <c r="B21070" s="41">
        <v>1</v>
      </c>
      <c r="C21070" s="41">
        <v>2735</v>
      </c>
      <c r="D21070" s="39" t="s">
        <v>58</v>
      </c>
      <c r="E21070" s="63" t="str">
        <f>D21070&amp;"_"&amp;B21070</f>
        <v>Shenzhen_1</v>
      </c>
      <c r="F21070" s="70">
        <v>0.82062756986207397</v>
      </c>
      <c r="G21070" s="63">
        <f>COUNTIFS($E$10:E21070,E21070)</f>
        <v>2481</v>
      </c>
      <c r="H21070" s="39" t="str">
        <f t="shared" si="329"/>
        <v>Out</v>
      </c>
    </row>
    <row r="21071" spans="1:8" x14ac:dyDescent="0.25">
      <c r="A21071" s="41">
        <v>1518583349</v>
      </c>
      <c r="B21071" s="41">
        <v>1</v>
      </c>
      <c r="C21071" s="41">
        <v>2244</v>
      </c>
      <c r="D21071" s="39" t="s">
        <v>58</v>
      </c>
      <c r="E21071" s="63" t="str">
        <f>D21071&amp;"_"&amp;B21071</f>
        <v>Shenzhen_1</v>
      </c>
      <c r="F21071" s="70">
        <v>0.82069844997638841</v>
      </c>
      <c r="G21071" s="63">
        <f>COUNTIFS($E$10:E21071,E21071)</f>
        <v>2482</v>
      </c>
      <c r="H21071" s="39" t="str">
        <f t="shared" si="329"/>
        <v>Out</v>
      </c>
    </row>
    <row r="21072" spans="1:8" x14ac:dyDescent="0.25">
      <c r="A21072" s="41">
        <v>1514293268</v>
      </c>
      <c r="B21072" s="41">
        <v>1</v>
      </c>
      <c r="C21072" s="41">
        <v>866</v>
      </c>
      <c r="D21072" s="39" t="s">
        <v>58</v>
      </c>
      <c r="E21072" s="63" t="str">
        <f>D21072&amp;"_"&amp;B21072</f>
        <v>Shenzhen_1</v>
      </c>
      <c r="F21072" s="70">
        <v>0.82118796235343372</v>
      </c>
      <c r="G21072" s="63">
        <f>COUNTIFS($E$10:E21072,E21072)</f>
        <v>2483</v>
      </c>
      <c r="H21072" s="39" t="str">
        <f t="shared" si="329"/>
        <v>Out</v>
      </c>
    </row>
    <row r="21073" spans="1:8" x14ac:dyDescent="0.25">
      <c r="A21073" s="41">
        <v>1518931318</v>
      </c>
      <c r="B21073" s="41">
        <v>1</v>
      </c>
      <c r="C21073" s="41">
        <v>421</v>
      </c>
      <c r="D21073" s="39" t="s">
        <v>58</v>
      </c>
      <c r="E21073" s="63" t="str">
        <f>D21073&amp;"_"&amp;B21073</f>
        <v>Shenzhen_1</v>
      </c>
      <c r="F21073" s="70">
        <v>0.82165642428537544</v>
      </c>
      <c r="G21073" s="63">
        <f>COUNTIFS($E$10:E21073,E21073)</f>
        <v>2484</v>
      </c>
      <c r="H21073" s="39" t="str">
        <f t="shared" si="329"/>
        <v>Out</v>
      </c>
    </row>
    <row r="21074" spans="1:8" x14ac:dyDescent="0.25">
      <c r="A21074" s="41">
        <v>1517530916</v>
      </c>
      <c r="B21074" s="41">
        <v>1</v>
      </c>
      <c r="C21074" s="41">
        <v>2371</v>
      </c>
      <c r="D21074" s="39" t="s">
        <v>58</v>
      </c>
      <c r="E21074" s="63" t="str">
        <f>D21074&amp;"_"&amp;B21074</f>
        <v>Shenzhen_1</v>
      </c>
      <c r="F21074" s="70">
        <v>0.82185087610605678</v>
      </c>
      <c r="G21074" s="63">
        <f>COUNTIFS($E$10:E21074,E21074)</f>
        <v>2485</v>
      </c>
      <c r="H21074" s="39" t="str">
        <f t="shared" si="329"/>
        <v>Out</v>
      </c>
    </row>
    <row r="21075" spans="1:8" x14ac:dyDescent="0.25">
      <c r="A21075" s="41">
        <v>1517979366</v>
      </c>
      <c r="B21075" s="41">
        <v>1</v>
      </c>
      <c r="C21075" s="41">
        <v>313</v>
      </c>
      <c r="D21075" s="39" t="s">
        <v>58</v>
      </c>
      <c r="E21075" s="63" t="str">
        <f>D21075&amp;"_"&amp;B21075</f>
        <v>Shenzhen_1</v>
      </c>
      <c r="F21075" s="70">
        <v>0.82207833791600793</v>
      </c>
      <c r="G21075" s="63">
        <f>COUNTIFS($E$10:E21075,E21075)</f>
        <v>2486</v>
      </c>
      <c r="H21075" s="39" t="str">
        <f t="shared" si="329"/>
        <v>Out</v>
      </c>
    </row>
    <row r="21076" spans="1:8" x14ac:dyDescent="0.25">
      <c r="A21076" s="41">
        <v>1519730646</v>
      </c>
      <c r="B21076" s="41">
        <v>1</v>
      </c>
      <c r="C21076" s="41">
        <v>1378</v>
      </c>
      <c r="D21076" s="39" t="s">
        <v>58</v>
      </c>
      <c r="E21076" s="63" t="str">
        <f>D21076&amp;"_"&amp;B21076</f>
        <v>Shenzhen_1</v>
      </c>
      <c r="F21076" s="70">
        <v>0.82258056170874194</v>
      </c>
      <c r="G21076" s="63">
        <f>COUNTIFS($E$10:E21076,E21076)</f>
        <v>2487</v>
      </c>
      <c r="H21076" s="39" t="str">
        <f t="shared" si="329"/>
        <v>Out</v>
      </c>
    </row>
    <row r="21077" spans="1:8" x14ac:dyDescent="0.25">
      <c r="A21077" s="41">
        <v>1515339266</v>
      </c>
      <c r="B21077" s="41">
        <v>1</v>
      </c>
      <c r="C21077" s="41">
        <v>1326</v>
      </c>
      <c r="D21077" s="39" t="s">
        <v>58</v>
      </c>
      <c r="E21077" s="63" t="str">
        <f>D21077&amp;"_"&amp;B21077</f>
        <v>Shenzhen_1</v>
      </c>
      <c r="F21077" s="70">
        <v>0.82263093642028784</v>
      </c>
      <c r="G21077" s="63">
        <f>COUNTIFS($E$10:E21077,E21077)</f>
        <v>2488</v>
      </c>
      <c r="H21077" s="39" t="str">
        <f t="shared" si="329"/>
        <v>Out</v>
      </c>
    </row>
    <row r="21078" spans="1:8" x14ac:dyDescent="0.25">
      <c r="A21078" s="41">
        <v>1519759388</v>
      </c>
      <c r="B21078" s="41">
        <v>1</v>
      </c>
      <c r="C21078" s="41">
        <v>1059</v>
      </c>
      <c r="D21078" s="39" t="s">
        <v>58</v>
      </c>
      <c r="E21078" s="63" t="str">
        <f>D21078&amp;"_"&amp;B21078</f>
        <v>Shenzhen_1</v>
      </c>
      <c r="F21078" s="70">
        <v>0.82316006461049784</v>
      </c>
      <c r="G21078" s="63">
        <f>COUNTIFS($E$10:E21078,E21078)</f>
        <v>2489</v>
      </c>
      <c r="H21078" s="39" t="str">
        <f t="shared" si="329"/>
        <v>Out</v>
      </c>
    </row>
    <row r="21079" spans="1:8" x14ac:dyDescent="0.25">
      <c r="A21079" s="41">
        <v>1512219805</v>
      </c>
      <c r="B21079" s="41">
        <v>1</v>
      </c>
      <c r="C21079" s="41">
        <v>1672</v>
      </c>
      <c r="D21079" s="39" t="s">
        <v>58</v>
      </c>
      <c r="E21079" s="63" t="str">
        <f>D21079&amp;"_"&amp;B21079</f>
        <v>Shenzhen_1</v>
      </c>
      <c r="F21079" s="70">
        <v>0.82362551900814474</v>
      </c>
      <c r="G21079" s="63">
        <f>COUNTIFS($E$10:E21079,E21079)</f>
        <v>2490</v>
      </c>
      <c r="H21079" s="39" t="str">
        <f t="shared" si="329"/>
        <v>Out</v>
      </c>
    </row>
    <row r="21080" spans="1:8" x14ac:dyDescent="0.25">
      <c r="A21080" s="41">
        <v>1515023254</v>
      </c>
      <c r="B21080" s="41">
        <v>1</v>
      </c>
      <c r="C21080" s="41">
        <v>3080</v>
      </c>
      <c r="D21080" s="39" t="s">
        <v>58</v>
      </c>
      <c r="E21080" s="63" t="str">
        <f>D21080&amp;"_"&amp;B21080</f>
        <v>Shenzhen_1</v>
      </c>
      <c r="F21080" s="70">
        <v>0.82370793333244496</v>
      </c>
      <c r="G21080" s="63">
        <f>COUNTIFS($E$10:E21080,E21080)</f>
        <v>2491</v>
      </c>
      <c r="H21080" s="39" t="str">
        <f t="shared" si="329"/>
        <v>Out</v>
      </c>
    </row>
    <row r="21081" spans="1:8" x14ac:dyDescent="0.25">
      <c r="A21081" s="41">
        <v>1518366469</v>
      </c>
      <c r="B21081" s="41">
        <v>1</v>
      </c>
      <c r="C21081" s="41">
        <v>1675</v>
      </c>
      <c r="D21081" s="39" t="s">
        <v>58</v>
      </c>
      <c r="E21081" s="63" t="str">
        <f>D21081&amp;"_"&amp;B21081</f>
        <v>Shenzhen_1</v>
      </c>
      <c r="F21081" s="70">
        <v>0.82401086137536872</v>
      </c>
      <c r="G21081" s="63">
        <f>COUNTIFS($E$10:E21081,E21081)</f>
        <v>2492</v>
      </c>
      <c r="H21081" s="39" t="str">
        <f t="shared" si="329"/>
        <v>Out</v>
      </c>
    </row>
    <row r="21082" spans="1:8" x14ac:dyDescent="0.25">
      <c r="A21082" s="41">
        <v>1511642709</v>
      </c>
      <c r="B21082" s="41">
        <v>1</v>
      </c>
      <c r="C21082" s="41">
        <v>1574</v>
      </c>
      <c r="D21082" s="39" t="s">
        <v>58</v>
      </c>
      <c r="E21082" s="63" t="str">
        <f>D21082&amp;"_"&amp;B21082</f>
        <v>Shenzhen_1</v>
      </c>
      <c r="F21082" s="70">
        <v>0.82413510773422027</v>
      </c>
      <c r="G21082" s="63">
        <f>COUNTIFS($E$10:E21082,E21082)</f>
        <v>2493</v>
      </c>
      <c r="H21082" s="39" t="str">
        <f t="shared" si="329"/>
        <v>Out</v>
      </c>
    </row>
    <row r="21083" spans="1:8" x14ac:dyDescent="0.25">
      <c r="A21083" s="41">
        <v>1511284748</v>
      </c>
      <c r="B21083" s="41">
        <v>1</v>
      </c>
      <c r="C21083" s="41">
        <v>1152</v>
      </c>
      <c r="D21083" s="39" t="s">
        <v>58</v>
      </c>
      <c r="E21083" s="63" t="str">
        <f>D21083&amp;"_"&amp;B21083</f>
        <v>Shenzhen_1</v>
      </c>
      <c r="F21083" s="70">
        <v>0.82425841485058127</v>
      </c>
      <c r="G21083" s="63">
        <f>COUNTIFS($E$10:E21083,E21083)</f>
        <v>2494</v>
      </c>
      <c r="H21083" s="39" t="str">
        <f t="shared" si="329"/>
        <v>Out</v>
      </c>
    </row>
    <row r="21084" spans="1:8" x14ac:dyDescent="0.25">
      <c r="A21084" s="41">
        <v>1517480824</v>
      </c>
      <c r="B21084" s="41">
        <v>1</v>
      </c>
      <c r="C21084" s="41">
        <v>1605</v>
      </c>
      <c r="D21084" s="39" t="s">
        <v>58</v>
      </c>
      <c r="E21084" s="63" t="str">
        <f>D21084&amp;"_"&amp;B21084</f>
        <v>Shenzhen_1</v>
      </c>
      <c r="F21084" s="70">
        <v>0.82443033192641713</v>
      </c>
      <c r="G21084" s="63">
        <f>COUNTIFS($E$10:E21084,E21084)</f>
        <v>2495</v>
      </c>
      <c r="H21084" s="39" t="str">
        <f t="shared" si="329"/>
        <v>Out</v>
      </c>
    </row>
    <row r="21085" spans="1:8" x14ac:dyDescent="0.25">
      <c r="A21085" s="41">
        <v>1517458193</v>
      </c>
      <c r="B21085" s="41">
        <v>1</v>
      </c>
      <c r="C21085" s="41">
        <v>662</v>
      </c>
      <c r="D21085" s="39" t="s">
        <v>58</v>
      </c>
      <c r="E21085" s="63" t="str">
        <f>D21085&amp;"_"&amp;B21085</f>
        <v>Shenzhen_1</v>
      </c>
      <c r="F21085" s="70">
        <v>0.82484539773885202</v>
      </c>
      <c r="G21085" s="63">
        <f>COUNTIFS($E$10:E21085,E21085)</f>
        <v>2496</v>
      </c>
      <c r="H21085" s="39" t="str">
        <f t="shared" si="329"/>
        <v>Out</v>
      </c>
    </row>
    <row r="21086" spans="1:8" x14ac:dyDescent="0.25">
      <c r="A21086" s="41">
        <v>1518372807</v>
      </c>
      <c r="B21086" s="41">
        <v>1</v>
      </c>
      <c r="C21086" s="41">
        <v>1680</v>
      </c>
      <c r="D21086" s="39" t="s">
        <v>58</v>
      </c>
      <c r="E21086" s="63" t="str">
        <f>D21086&amp;"_"&amp;B21086</f>
        <v>Shenzhen_1</v>
      </c>
      <c r="F21086" s="70">
        <v>0.82506730225223091</v>
      </c>
      <c r="G21086" s="63">
        <f>COUNTIFS($E$10:E21086,E21086)</f>
        <v>2497</v>
      </c>
      <c r="H21086" s="39" t="str">
        <f t="shared" si="329"/>
        <v>Out</v>
      </c>
    </row>
    <row r="21087" spans="1:8" x14ac:dyDescent="0.25">
      <c r="A21087" s="41">
        <v>1512276508</v>
      </c>
      <c r="B21087" s="41">
        <v>1</v>
      </c>
      <c r="C21087" s="41">
        <v>714</v>
      </c>
      <c r="D21087" s="39" t="s">
        <v>58</v>
      </c>
      <c r="E21087" s="63" t="str">
        <f>D21087&amp;"_"&amp;B21087</f>
        <v>Shenzhen_1</v>
      </c>
      <c r="F21087" s="70">
        <v>0.82519854313079799</v>
      </c>
      <c r="G21087" s="63">
        <f>COUNTIFS($E$10:E21087,E21087)</f>
        <v>2498</v>
      </c>
      <c r="H21087" s="39" t="str">
        <f t="shared" si="329"/>
        <v>Out</v>
      </c>
    </row>
    <row r="21088" spans="1:8" x14ac:dyDescent="0.25">
      <c r="A21088" s="41">
        <v>1512469284</v>
      </c>
      <c r="B21088" s="41">
        <v>1</v>
      </c>
      <c r="C21088" s="41">
        <v>1651</v>
      </c>
      <c r="D21088" s="39" t="s">
        <v>58</v>
      </c>
      <c r="E21088" s="63" t="str">
        <f>D21088&amp;"_"&amp;B21088</f>
        <v>Shenzhen_1</v>
      </c>
      <c r="F21088" s="70">
        <v>0.8258707099214736</v>
      </c>
      <c r="G21088" s="63">
        <f>COUNTIFS($E$10:E21088,E21088)</f>
        <v>2499</v>
      </c>
      <c r="H21088" s="39" t="str">
        <f t="shared" si="329"/>
        <v>Out</v>
      </c>
    </row>
    <row r="21089" spans="1:8" x14ac:dyDescent="0.25">
      <c r="A21089" s="41">
        <v>1513465793</v>
      </c>
      <c r="B21089" s="41">
        <v>1</v>
      </c>
      <c r="C21089" s="41">
        <v>781</v>
      </c>
      <c r="D21089" s="39" t="s">
        <v>58</v>
      </c>
      <c r="E21089" s="63" t="str">
        <f>D21089&amp;"_"&amp;B21089</f>
        <v>Shenzhen_1</v>
      </c>
      <c r="F21089" s="70">
        <v>0.82595214246992554</v>
      </c>
      <c r="G21089" s="63">
        <f>COUNTIFS($E$10:E21089,E21089)</f>
        <v>2500</v>
      </c>
      <c r="H21089" s="39" t="str">
        <f t="shared" si="329"/>
        <v>Out</v>
      </c>
    </row>
    <row r="21090" spans="1:8" x14ac:dyDescent="0.25">
      <c r="A21090" s="41">
        <v>1515001568</v>
      </c>
      <c r="B21090" s="41">
        <v>1</v>
      </c>
      <c r="C21090" s="41">
        <v>2787</v>
      </c>
      <c r="D21090" s="39" t="s">
        <v>58</v>
      </c>
      <c r="E21090" s="63" t="str">
        <f>D21090&amp;"_"&amp;B21090</f>
        <v>Shenzhen_1</v>
      </c>
      <c r="F21090" s="70">
        <v>0.82613673945044741</v>
      </c>
      <c r="G21090" s="63">
        <f>COUNTIFS($E$10:E21090,E21090)</f>
        <v>2501</v>
      </c>
      <c r="H21090" s="39" t="str">
        <f t="shared" si="329"/>
        <v>Out</v>
      </c>
    </row>
    <row r="21091" spans="1:8" x14ac:dyDescent="0.25">
      <c r="A21091" s="41">
        <v>1516118364</v>
      </c>
      <c r="B21091" s="41">
        <v>1</v>
      </c>
      <c r="C21091" s="41">
        <v>596</v>
      </c>
      <c r="D21091" s="39" t="s">
        <v>58</v>
      </c>
      <c r="E21091" s="63" t="str">
        <f>D21091&amp;"_"&amp;B21091</f>
        <v>Shenzhen_1</v>
      </c>
      <c r="F21091" s="70">
        <v>0.82614667853645174</v>
      </c>
      <c r="G21091" s="63">
        <f>COUNTIFS($E$10:E21091,E21091)</f>
        <v>2502</v>
      </c>
      <c r="H21091" s="39" t="str">
        <f t="shared" si="329"/>
        <v>Out</v>
      </c>
    </row>
    <row r="21092" spans="1:8" x14ac:dyDescent="0.25">
      <c r="A21092" s="41">
        <v>1514009699</v>
      </c>
      <c r="B21092" s="41">
        <v>1</v>
      </c>
      <c r="C21092" s="41">
        <v>75</v>
      </c>
      <c r="D21092" s="39" t="s">
        <v>58</v>
      </c>
      <c r="E21092" s="63" t="str">
        <f>D21092&amp;"_"&amp;B21092</f>
        <v>Shenzhen_1</v>
      </c>
      <c r="F21092" s="70">
        <v>0.82752335646162667</v>
      </c>
      <c r="G21092" s="63">
        <f>COUNTIFS($E$10:E21092,E21092)</f>
        <v>2503</v>
      </c>
      <c r="H21092" s="39" t="str">
        <f t="shared" si="329"/>
        <v>Out</v>
      </c>
    </row>
    <row r="21093" spans="1:8" x14ac:dyDescent="0.25">
      <c r="A21093" s="41">
        <v>1517259296</v>
      </c>
      <c r="B21093" s="41">
        <v>1</v>
      </c>
      <c r="C21093" s="41">
        <v>3007</v>
      </c>
      <c r="D21093" s="39" t="s">
        <v>58</v>
      </c>
      <c r="E21093" s="63" t="str">
        <f>D21093&amp;"_"&amp;B21093</f>
        <v>Shenzhen_1</v>
      </c>
      <c r="F21093" s="70">
        <v>0.82806189860117119</v>
      </c>
      <c r="G21093" s="63">
        <f>COUNTIFS($E$10:E21093,E21093)</f>
        <v>2504</v>
      </c>
      <c r="H21093" s="39" t="str">
        <f t="shared" si="329"/>
        <v>Out</v>
      </c>
    </row>
    <row r="21094" spans="1:8" x14ac:dyDescent="0.25">
      <c r="A21094" s="41">
        <v>1515739545</v>
      </c>
      <c r="B21094" s="41">
        <v>1</v>
      </c>
      <c r="C21094" s="41">
        <v>1124</v>
      </c>
      <c r="D21094" s="39" t="s">
        <v>58</v>
      </c>
      <c r="E21094" s="63" t="str">
        <f>D21094&amp;"_"&amp;B21094</f>
        <v>Shenzhen_1</v>
      </c>
      <c r="F21094" s="70">
        <v>0.82806294971292949</v>
      </c>
      <c r="G21094" s="63">
        <f>COUNTIFS($E$10:E21094,E21094)</f>
        <v>2505</v>
      </c>
      <c r="H21094" s="39" t="str">
        <f t="shared" si="329"/>
        <v>Out</v>
      </c>
    </row>
    <row r="21095" spans="1:8" x14ac:dyDescent="0.25">
      <c r="A21095" s="41">
        <v>1519345513</v>
      </c>
      <c r="B21095" s="41">
        <v>1</v>
      </c>
      <c r="C21095" s="41">
        <v>5164</v>
      </c>
      <c r="D21095" s="39" t="s">
        <v>58</v>
      </c>
      <c r="E21095" s="63" t="str">
        <f>D21095&amp;"_"&amp;B21095</f>
        <v>Shenzhen_1</v>
      </c>
      <c r="F21095" s="70">
        <v>0.8283197671359952</v>
      </c>
      <c r="G21095" s="63">
        <f>COUNTIFS($E$10:E21095,E21095)</f>
        <v>2506</v>
      </c>
      <c r="H21095" s="39" t="str">
        <f t="shared" si="329"/>
        <v>Out</v>
      </c>
    </row>
    <row r="21096" spans="1:8" x14ac:dyDescent="0.25">
      <c r="A21096" s="41">
        <v>1516115678</v>
      </c>
      <c r="B21096" s="41">
        <v>1</v>
      </c>
      <c r="C21096" s="41">
        <v>2928</v>
      </c>
      <c r="D21096" s="39" t="s">
        <v>58</v>
      </c>
      <c r="E21096" s="63" t="str">
        <f>D21096&amp;"_"&amp;B21096</f>
        <v>Shenzhen_1</v>
      </c>
      <c r="F21096" s="70">
        <v>0.82843569505983594</v>
      </c>
      <c r="G21096" s="63">
        <f>COUNTIFS($E$10:E21096,E21096)</f>
        <v>2507</v>
      </c>
      <c r="H21096" s="39" t="str">
        <f t="shared" si="329"/>
        <v>Out</v>
      </c>
    </row>
    <row r="21097" spans="1:8" x14ac:dyDescent="0.25">
      <c r="A21097" s="41">
        <v>1515200047</v>
      </c>
      <c r="B21097" s="41">
        <v>1</v>
      </c>
      <c r="C21097" s="41">
        <v>1534</v>
      </c>
      <c r="D21097" s="39" t="s">
        <v>58</v>
      </c>
      <c r="E21097" s="63" t="str">
        <f>D21097&amp;"_"&amp;B21097</f>
        <v>Shenzhen_1</v>
      </c>
      <c r="F21097" s="70">
        <v>0.82902772087002774</v>
      </c>
      <c r="G21097" s="63">
        <f>COUNTIFS($E$10:E21097,E21097)</f>
        <v>2508</v>
      </c>
      <c r="H21097" s="39" t="str">
        <f t="shared" si="329"/>
        <v>Out</v>
      </c>
    </row>
    <row r="21098" spans="1:8" x14ac:dyDescent="0.25">
      <c r="A21098" s="41">
        <v>1515968486</v>
      </c>
      <c r="B21098" s="41">
        <v>1</v>
      </c>
      <c r="C21098" s="41">
        <v>2263</v>
      </c>
      <c r="D21098" s="39" t="s">
        <v>58</v>
      </c>
      <c r="E21098" s="63" t="str">
        <f>D21098&amp;"_"&amp;B21098</f>
        <v>Shenzhen_1</v>
      </c>
      <c r="F21098" s="70">
        <v>0.82956118679727342</v>
      </c>
      <c r="G21098" s="63">
        <f>COUNTIFS($E$10:E21098,E21098)</f>
        <v>2509</v>
      </c>
      <c r="H21098" s="39" t="str">
        <f t="shared" si="329"/>
        <v>Out</v>
      </c>
    </row>
    <row r="21099" spans="1:8" x14ac:dyDescent="0.25">
      <c r="A21099" s="41">
        <v>1516525986</v>
      </c>
      <c r="B21099" s="41">
        <v>1</v>
      </c>
      <c r="C21099" s="41">
        <v>619</v>
      </c>
      <c r="D21099" s="39" t="s">
        <v>58</v>
      </c>
      <c r="E21099" s="63" t="str">
        <f>D21099&amp;"_"&amp;B21099</f>
        <v>Shenzhen_1</v>
      </c>
      <c r="F21099" s="70">
        <v>0.82991872954335322</v>
      </c>
      <c r="G21099" s="63">
        <f>COUNTIFS($E$10:E21099,E21099)</f>
        <v>2510</v>
      </c>
      <c r="H21099" s="39" t="str">
        <f t="shared" si="329"/>
        <v>Out</v>
      </c>
    </row>
    <row r="21100" spans="1:8" x14ac:dyDescent="0.25">
      <c r="A21100" s="41">
        <v>1518055889</v>
      </c>
      <c r="B21100" s="41">
        <v>1</v>
      </c>
      <c r="C21100" s="41">
        <v>776</v>
      </c>
      <c r="D21100" s="39" t="s">
        <v>58</v>
      </c>
      <c r="E21100" s="63" t="str">
        <f>D21100&amp;"_"&amp;B21100</f>
        <v>Shenzhen_1</v>
      </c>
      <c r="F21100" s="70">
        <v>0.83110178607756668</v>
      </c>
      <c r="G21100" s="63">
        <f>COUNTIFS($E$10:E21100,E21100)</f>
        <v>2511</v>
      </c>
      <c r="H21100" s="39" t="str">
        <f t="shared" si="329"/>
        <v>Out</v>
      </c>
    </row>
    <row r="21101" spans="1:8" x14ac:dyDescent="0.25">
      <c r="A21101" s="41">
        <v>1517007136</v>
      </c>
      <c r="B21101" s="41">
        <v>1</v>
      </c>
      <c r="C21101" s="41">
        <v>1429</v>
      </c>
      <c r="D21101" s="39" t="s">
        <v>58</v>
      </c>
      <c r="E21101" s="63" t="str">
        <f>D21101&amp;"_"&amp;B21101</f>
        <v>Shenzhen_1</v>
      </c>
      <c r="F21101" s="70">
        <v>0.83142589736926265</v>
      </c>
      <c r="G21101" s="63">
        <f>COUNTIFS($E$10:E21101,E21101)</f>
        <v>2512</v>
      </c>
      <c r="H21101" s="39" t="str">
        <f t="shared" si="329"/>
        <v>Out</v>
      </c>
    </row>
    <row r="21102" spans="1:8" x14ac:dyDescent="0.25">
      <c r="A21102" s="41">
        <v>1516233914</v>
      </c>
      <c r="B21102" s="41">
        <v>1</v>
      </c>
      <c r="C21102" s="41">
        <v>688</v>
      </c>
      <c r="D21102" s="39" t="s">
        <v>58</v>
      </c>
      <c r="E21102" s="63" t="str">
        <f>D21102&amp;"_"&amp;B21102</f>
        <v>Shenzhen_1</v>
      </c>
      <c r="F21102" s="70">
        <v>0.83160914675391473</v>
      </c>
      <c r="G21102" s="63">
        <f>COUNTIFS($E$10:E21102,E21102)</f>
        <v>2513</v>
      </c>
      <c r="H21102" s="39" t="str">
        <f t="shared" si="329"/>
        <v>Out</v>
      </c>
    </row>
    <row r="21103" spans="1:8" x14ac:dyDescent="0.25">
      <c r="A21103" s="41">
        <v>1518455067</v>
      </c>
      <c r="B21103" s="41">
        <v>1</v>
      </c>
      <c r="C21103" s="41">
        <v>823</v>
      </c>
      <c r="D21103" s="39" t="s">
        <v>58</v>
      </c>
      <c r="E21103" s="63" t="str">
        <f>D21103&amp;"_"&amp;B21103</f>
        <v>Shenzhen_1</v>
      </c>
      <c r="F21103" s="70">
        <v>0.83196731765954235</v>
      </c>
      <c r="G21103" s="63">
        <f>COUNTIFS($E$10:E21103,E21103)</f>
        <v>2514</v>
      </c>
      <c r="H21103" s="39" t="str">
        <f t="shared" si="329"/>
        <v>Out</v>
      </c>
    </row>
    <row r="21104" spans="1:8" x14ac:dyDescent="0.25">
      <c r="A21104" s="41">
        <v>1517113457</v>
      </c>
      <c r="B21104" s="41">
        <v>1</v>
      </c>
      <c r="C21104" s="41">
        <v>1791</v>
      </c>
      <c r="D21104" s="39" t="s">
        <v>58</v>
      </c>
      <c r="E21104" s="63" t="str">
        <f>D21104&amp;"_"&amp;B21104</f>
        <v>Shenzhen_1</v>
      </c>
      <c r="F21104" s="70">
        <v>0.83220220785325127</v>
      </c>
      <c r="G21104" s="63">
        <f>COUNTIFS($E$10:E21104,E21104)</f>
        <v>2515</v>
      </c>
      <c r="H21104" s="39" t="str">
        <f t="shared" si="329"/>
        <v>Out</v>
      </c>
    </row>
    <row r="21105" spans="1:8" x14ac:dyDescent="0.25">
      <c r="A21105" s="41">
        <v>1511418827</v>
      </c>
      <c r="B21105" s="41">
        <v>1</v>
      </c>
      <c r="C21105" s="41">
        <v>5278</v>
      </c>
      <c r="D21105" s="39" t="s">
        <v>58</v>
      </c>
      <c r="E21105" s="63" t="str">
        <f>D21105&amp;"_"&amp;B21105</f>
        <v>Shenzhen_1</v>
      </c>
      <c r="F21105" s="70">
        <v>0.83275857630171446</v>
      </c>
      <c r="G21105" s="63">
        <f>COUNTIFS($E$10:E21105,E21105)</f>
        <v>2516</v>
      </c>
      <c r="H21105" s="39" t="str">
        <f t="shared" si="329"/>
        <v>Out</v>
      </c>
    </row>
    <row r="21106" spans="1:8" x14ac:dyDescent="0.25">
      <c r="A21106" s="41">
        <v>1511740793</v>
      </c>
      <c r="B21106" s="41">
        <v>1</v>
      </c>
      <c r="C21106" s="41">
        <v>2221</v>
      </c>
      <c r="D21106" s="39" t="s">
        <v>58</v>
      </c>
      <c r="E21106" s="63" t="str">
        <f>D21106&amp;"_"&amp;B21106</f>
        <v>Shenzhen_1</v>
      </c>
      <c r="F21106" s="70">
        <v>0.83357364752840657</v>
      </c>
      <c r="G21106" s="63">
        <f>COUNTIFS($E$10:E21106,E21106)</f>
        <v>2517</v>
      </c>
      <c r="H21106" s="39" t="str">
        <f t="shared" si="329"/>
        <v>Out</v>
      </c>
    </row>
    <row r="21107" spans="1:8" x14ac:dyDescent="0.25">
      <c r="A21107" s="41">
        <v>1512663184</v>
      </c>
      <c r="B21107" s="41">
        <v>1</v>
      </c>
      <c r="C21107" s="41">
        <v>895</v>
      </c>
      <c r="D21107" s="39" t="s">
        <v>58</v>
      </c>
      <c r="E21107" s="63" t="str">
        <f>D21107&amp;"_"&amp;B21107</f>
        <v>Shenzhen_1</v>
      </c>
      <c r="F21107" s="70">
        <v>0.83399304382379968</v>
      </c>
      <c r="G21107" s="63">
        <f>COUNTIFS($E$10:E21107,E21107)</f>
        <v>2518</v>
      </c>
      <c r="H21107" s="39" t="str">
        <f t="shared" si="329"/>
        <v>Out</v>
      </c>
    </row>
    <row r="21108" spans="1:8" x14ac:dyDescent="0.25">
      <c r="A21108" s="41">
        <v>1511820546</v>
      </c>
      <c r="B21108" s="41">
        <v>1</v>
      </c>
      <c r="C21108" s="41">
        <v>1099</v>
      </c>
      <c r="D21108" s="39" t="s">
        <v>58</v>
      </c>
      <c r="E21108" s="63" t="str">
        <f>D21108&amp;"_"&amp;B21108</f>
        <v>Shenzhen_1</v>
      </c>
      <c r="F21108" s="70">
        <v>0.83434585119861249</v>
      </c>
      <c r="G21108" s="63">
        <f>COUNTIFS($E$10:E21108,E21108)</f>
        <v>2519</v>
      </c>
      <c r="H21108" s="39" t="str">
        <f t="shared" si="329"/>
        <v>Out</v>
      </c>
    </row>
    <row r="21109" spans="1:8" x14ac:dyDescent="0.25">
      <c r="A21109" s="41">
        <v>1519523503</v>
      </c>
      <c r="B21109" s="41">
        <v>1</v>
      </c>
      <c r="C21109" s="41">
        <v>1953</v>
      </c>
      <c r="D21109" s="39" t="s">
        <v>58</v>
      </c>
      <c r="E21109" s="63" t="str">
        <f>D21109&amp;"_"&amp;B21109</f>
        <v>Shenzhen_1</v>
      </c>
      <c r="F21109" s="70">
        <v>0.83499146247209521</v>
      </c>
      <c r="G21109" s="63">
        <f>COUNTIFS($E$10:E21109,E21109)</f>
        <v>2520</v>
      </c>
      <c r="H21109" s="39" t="str">
        <f t="shared" si="329"/>
        <v>Out</v>
      </c>
    </row>
    <row r="21110" spans="1:8" x14ac:dyDescent="0.25">
      <c r="A21110" s="41">
        <v>1514706728</v>
      </c>
      <c r="B21110" s="41">
        <v>1</v>
      </c>
      <c r="C21110" s="41">
        <v>848</v>
      </c>
      <c r="D21110" s="39" t="s">
        <v>58</v>
      </c>
      <c r="E21110" s="63" t="str">
        <f>D21110&amp;"_"&amp;B21110</f>
        <v>Shenzhen_1</v>
      </c>
      <c r="F21110" s="70">
        <v>0.83580949486467471</v>
      </c>
      <c r="G21110" s="63">
        <f>COUNTIFS($E$10:E21110,E21110)</f>
        <v>2521</v>
      </c>
      <c r="H21110" s="39" t="str">
        <f t="shared" si="329"/>
        <v>Out</v>
      </c>
    </row>
    <row r="21111" spans="1:8" x14ac:dyDescent="0.25">
      <c r="A21111" s="41">
        <v>1511843838</v>
      </c>
      <c r="B21111" s="41">
        <v>1</v>
      </c>
      <c r="C21111" s="41">
        <v>302</v>
      </c>
      <c r="D21111" s="39" t="s">
        <v>58</v>
      </c>
      <c r="E21111" s="63" t="str">
        <f>D21111&amp;"_"&amp;B21111</f>
        <v>Shenzhen_1</v>
      </c>
      <c r="F21111" s="70">
        <v>0.83584784134419254</v>
      </c>
      <c r="G21111" s="63">
        <f>COUNTIFS($E$10:E21111,E21111)</f>
        <v>2522</v>
      </c>
      <c r="H21111" s="39" t="str">
        <f t="shared" si="329"/>
        <v>Out</v>
      </c>
    </row>
    <row r="21112" spans="1:8" x14ac:dyDescent="0.25">
      <c r="A21112" s="41">
        <v>1512370377</v>
      </c>
      <c r="B21112" s="41">
        <v>1</v>
      </c>
      <c r="C21112" s="41">
        <v>1695</v>
      </c>
      <c r="D21112" s="39" t="s">
        <v>58</v>
      </c>
      <c r="E21112" s="63" t="str">
        <f>D21112&amp;"_"&amp;B21112</f>
        <v>Shenzhen_1</v>
      </c>
      <c r="F21112" s="70">
        <v>0.83716831304481032</v>
      </c>
      <c r="G21112" s="63">
        <f>COUNTIFS($E$10:E21112,E21112)</f>
        <v>2523</v>
      </c>
      <c r="H21112" s="39" t="str">
        <f t="shared" si="329"/>
        <v>Out</v>
      </c>
    </row>
    <row r="21113" spans="1:8" x14ac:dyDescent="0.25">
      <c r="A21113" s="41">
        <v>1514601794</v>
      </c>
      <c r="B21113" s="41">
        <v>1</v>
      </c>
      <c r="C21113" s="41">
        <v>913</v>
      </c>
      <c r="D21113" s="39" t="s">
        <v>58</v>
      </c>
      <c r="E21113" s="63" t="str">
        <f>D21113&amp;"_"&amp;B21113</f>
        <v>Shenzhen_1</v>
      </c>
      <c r="F21113" s="70">
        <v>0.83722470030569929</v>
      </c>
      <c r="G21113" s="63">
        <f>COUNTIFS($E$10:E21113,E21113)</f>
        <v>2524</v>
      </c>
      <c r="H21113" s="39" t="str">
        <f t="shared" si="329"/>
        <v>Out</v>
      </c>
    </row>
    <row r="21114" spans="1:8" x14ac:dyDescent="0.25">
      <c r="A21114" s="41">
        <v>1513763777</v>
      </c>
      <c r="B21114" s="41">
        <v>1</v>
      </c>
      <c r="C21114" s="41">
        <v>2808</v>
      </c>
      <c r="D21114" s="39" t="s">
        <v>58</v>
      </c>
      <c r="E21114" s="63" t="str">
        <f>D21114&amp;"_"&amp;B21114</f>
        <v>Shenzhen_1</v>
      </c>
      <c r="F21114" s="70">
        <v>0.83734653100958178</v>
      </c>
      <c r="G21114" s="63">
        <f>COUNTIFS($E$10:E21114,E21114)</f>
        <v>2525</v>
      </c>
      <c r="H21114" s="39" t="str">
        <f t="shared" si="329"/>
        <v>Out</v>
      </c>
    </row>
    <row r="21115" spans="1:8" x14ac:dyDescent="0.25">
      <c r="A21115" s="41">
        <v>1518676658</v>
      </c>
      <c r="B21115" s="41">
        <v>1</v>
      </c>
      <c r="C21115" s="41">
        <v>2730</v>
      </c>
      <c r="D21115" s="39" t="s">
        <v>58</v>
      </c>
      <c r="E21115" s="63" t="str">
        <f>D21115&amp;"_"&amp;B21115</f>
        <v>Shenzhen_1</v>
      </c>
      <c r="F21115" s="70">
        <v>0.83783581402417728</v>
      </c>
      <c r="G21115" s="63">
        <f>COUNTIFS($E$10:E21115,E21115)</f>
        <v>2526</v>
      </c>
      <c r="H21115" s="39" t="str">
        <f t="shared" si="329"/>
        <v>Out</v>
      </c>
    </row>
    <row r="21116" spans="1:8" x14ac:dyDescent="0.25">
      <c r="A21116" s="41">
        <v>1517954113</v>
      </c>
      <c r="B21116" s="41">
        <v>1</v>
      </c>
      <c r="C21116" s="41">
        <v>1499</v>
      </c>
      <c r="D21116" s="39" t="s">
        <v>58</v>
      </c>
      <c r="E21116" s="63" t="str">
        <f>D21116&amp;"_"&amp;B21116</f>
        <v>Shenzhen_1</v>
      </c>
      <c r="F21116" s="70">
        <v>0.83831549226491686</v>
      </c>
      <c r="G21116" s="63">
        <f>COUNTIFS($E$10:E21116,E21116)</f>
        <v>2527</v>
      </c>
      <c r="H21116" s="39" t="str">
        <f t="shared" si="329"/>
        <v>Out</v>
      </c>
    </row>
    <row r="21117" spans="1:8" x14ac:dyDescent="0.25">
      <c r="A21117" s="41">
        <v>1517559226</v>
      </c>
      <c r="B21117" s="41">
        <v>1</v>
      </c>
      <c r="C21117" s="41">
        <v>3003</v>
      </c>
      <c r="D21117" s="39" t="s">
        <v>58</v>
      </c>
      <c r="E21117" s="63" t="str">
        <f>D21117&amp;"_"&amp;B21117</f>
        <v>Shenzhen_1</v>
      </c>
      <c r="F21117" s="70">
        <v>0.83855532600043248</v>
      </c>
      <c r="G21117" s="63">
        <f>COUNTIFS($E$10:E21117,E21117)</f>
        <v>2528</v>
      </c>
      <c r="H21117" s="39" t="str">
        <f t="shared" si="329"/>
        <v>Out</v>
      </c>
    </row>
    <row r="21118" spans="1:8" x14ac:dyDescent="0.25">
      <c r="A21118" s="41">
        <v>1511683889</v>
      </c>
      <c r="B21118" s="41">
        <v>1</v>
      </c>
      <c r="C21118" s="41">
        <v>1271</v>
      </c>
      <c r="D21118" s="39" t="s">
        <v>58</v>
      </c>
      <c r="E21118" s="63" t="str">
        <f>D21118&amp;"_"&amp;B21118</f>
        <v>Shenzhen_1</v>
      </c>
      <c r="F21118" s="70">
        <v>0.8385909300095713</v>
      </c>
      <c r="G21118" s="63">
        <f>COUNTIFS($E$10:E21118,E21118)</f>
        <v>2529</v>
      </c>
      <c r="H21118" s="39" t="str">
        <f t="shared" si="329"/>
        <v>Out</v>
      </c>
    </row>
    <row r="21119" spans="1:8" x14ac:dyDescent="0.25">
      <c r="A21119" s="41">
        <v>1514543049</v>
      </c>
      <c r="B21119" s="41">
        <v>1</v>
      </c>
      <c r="C21119" s="41">
        <v>3563</v>
      </c>
      <c r="D21119" s="39" t="s">
        <v>58</v>
      </c>
      <c r="E21119" s="63" t="str">
        <f>D21119&amp;"_"&amp;B21119</f>
        <v>Shenzhen_1</v>
      </c>
      <c r="F21119" s="70">
        <v>0.83897392228358036</v>
      </c>
      <c r="G21119" s="63">
        <f>COUNTIFS($E$10:E21119,E21119)</f>
        <v>2530</v>
      </c>
      <c r="H21119" s="39" t="str">
        <f t="shared" si="329"/>
        <v>Out</v>
      </c>
    </row>
    <row r="21120" spans="1:8" x14ac:dyDescent="0.25">
      <c r="A21120" s="41">
        <v>1513493748</v>
      </c>
      <c r="B21120" s="41">
        <v>1</v>
      </c>
      <c r="C21120" s="41">
        <v>29</v>
      </c>
      <c r="D21120" s="39" t="s">
        <v>58</v>
      </c>
      <c r="E21120" s="63" t="str">
        <f>D21120&amp;"_"&amp;B21120</f>
        <v>Shenzhen_1</v>
      </c>
      <c r="F21120" s="70">
        <v>0.83944354722869519</v>
      </c>
      <c r="G21120" s="63">
        <f>COUNTIFS($E$10:E21120,E21120)</f>
        <v>2531</v>
      </c>
      <c r="H21120" s="39" t="str">
        <f t="shared" si="329"/>
        <v>Out</v>
      </c>
    </row>
    <row r="21121" spans="1:8" x14ac:dyDescent="0.25">
      <c r="A21121" s="41">
        <v>1515372579</v>
      </c>
      <c r="B21121" s="41">
        <v>1</v>
      </c>
      <c r="C21121" s="41">
        <v>3784</v>
      </c>
      <c r="D21121" s="39" t="s">
        <v>58</v>
      </c>
      <c r="E21121" s="63" t="str">
        <f>D21121&amp;"_"&amp;B21121</f>
        <v>Shenzhen_1</v>
      </c>
      <c r="F21121" s="70">
        <v>0.83944418991473924</v>
      </c>
      <c r="G21121" s="63">
        <f>COUNTIFS($E$10:E21121,E21121)</f>
        <v>2532</v>
      </c>
      <c r="H21121" s="39" t="str">
        <f t="shared" si="329"/>
        <v>Out</v>
      </c>
    </row>
    <row r="21122" spans="1:8" x14ac:dyDescent="0.25">
      <c r="A21122" s="41">
        <v>1514983933</v>
      </c>
      <c r="B21122" s="41">
        <v>1</v>
      </c>
      <c r="C21122" s="41">
        <v>1032</v>
      </c>
      <c r="D21122" s="39" t="s">
        <v>58</v>
      </c>
      <c r="E21122" s="63" t="str">
        <f>D21122&amp;"_"&amp;B21122</f>
        <v>Shenzhen_1</v>
      </c>
      <c r="F21122" s="70">
        <v>0.83987567737759772</v>
      </c>
      <c r="G21122" s="63">
        <f>COUNTIFS($E$10:E21122,E21122)</f>
        <v>2533</v>
      </c>
      <c r="H21122" s="39" t="str">
        <f t="shared" si="329"/>
        <v>Out</v>
      </c>
    </row>
    <row r="21123" spans="1:8" x14ac:dyDescent="0.25">
      <c r="A21123" s="41">
        <v>1518091718</v>
      </c>
      <c r="B21123" s="41">
        <v>1</v>
      </c>
      <c r="C21123" s="41">
        <v>2478</v>
      </c>
      <c r="D21123" s="39" t="s">
        <v>58</v>
      </c>
      <c r="E21123" s="63" t="str">
        <f>D21123&amp;"_"&amp;B21123</f>
        <v>Shenzhen_1</v>
      </c>
      <c r="F21123" s="70">
        <v>0.84008401611615979</v>
      </c>
      <c r="G21123" s="63">
        <f>COUNTIFS($E$10:E21123,E21123)</f>
        <v>2534</v>
      </c>
      <c r="H21123" s="39" t="str">
        <f t="shared" si="329"/>
        <v>Out</v>
      </c>
    </row>
    <row r="21124" spans="1:8" x14ac:dyDescent="0.25">
      <c r="A21124" s="41">
        <v>1517416964</v>
      </c>
      <c r="B21124" s="41">
        <v>1</v>
      </c>
      <c r="C21124" s="41">
        <v>2025</v>
      </c>
      <c r="D21124" s="39" t="s">
        <v>58</v>
      </c>
      <c r="E21124" s="63" t="str">
        <f>D21124&amp;"_"&amp;B21124</f>
        <v>Shenzhen_1</v>
      </c>
      <c r="F21124" s="70">
        <v>0.84072356826593242</v>
      </c>
      <c r="G21124" s="63">
        <f>COUNTIFS($E$10:E21124,E21124)</f>
        <v>2535</v>
      </c>
      <c r="H21124" s="39" t="str">
        <f t="shared" si="329"/>
        <v>Out</v>
      </c>
    </row>
    <row r="21125" spans="1:8" x14ac:dyDescent="0.25">
      <c r="A21125" s="41">
        <v>1517049205</v>
      </c>
      <c r="B21125" s="41">
        <v>1</v>
      </c>
      <c r="C21125" s="41">
        <v>4579</v>
      </c>
      <c r="D21125" s="39" t="s">
        <v>58</v>
      </c>
      <c r="E21125" s="63" t="str">
        <f>D21125&amp;"_"&amp;B21125</f>
        <v>Shenzhen_1</v>
      </c>
      <c r="F21125" s="70">
        <v>0.84120816904775042</v>
      </c>
      <c r="G21125" s="63">
        <f>COUNTIFS($E$10:E21125,E21125)</f>
        <v>2536</v>
      </c>
      <c r="H21125" s="39" t="str">
        <f t="shared" si="329"/>
        <v>Out</v>
      </c>
    </row>
    <row r="21126" spans="1:8" x14ac:dyDescent="0.25">
      <c r="A21126" s="41">
        <v>1519848875</v>
      </c>
      <c r="B21126" s="41">
        <v>1</v>
      </c>
      <c r="C21126" s="41">
        <v>3654</v>
      </c>
      <c r="D21126" s="39" t="s">
        <v>58</v>
      </c>
      <c r="E21126" s="63" t="str">
        <f>D21126&amp;"_"&amp;B21126</f>
        <v>Shenzhen_1</v>
      </c>
      <c r="F21126" s="70">
        <v>0.84142090643776324</v>
      </c>
      <c r="G21126" s="63">
        <f>COUNTIFS($E$10:E21126,E21126)</f>
        <v>2537</v>
      </c>
      <c r="H21126" s="39" t="str">
        <f t="shared" si="329"/>
        <v>Out</v>
      </c>
    </row>
    <row r="21127" spans="1:8" x14ac:dyDescent="0.25">
      <c r="A21127" s="41">
        <v>1516061485</v>
      </c>
      <c r="B21127" s="41">
        <v>1</v>
      </c>
      <c r="C21127" s="41">
        <v>3407</v>
      </c>
      <c r="D21127" s="39" t="s">
        <v>58</v>
      </c>
      <c r="E21127" s="63" t="str">
        <f>D21127&amp;"_"&amp;B21127</f>
        <v>Shenzhen_1</v>
      </c>
      <c r="F21127" s="70">
        <v>0.84207154140112306</v>
      </c>
      <c r="G21127" s="63">
        <f>COUNTIFS($E$10:E21127,E21127)</f>
        <v>2538</v>
      </c>
      <c r="H21127" s="39" t="str">
        <f t="shared" si="329"/>
        <v>Out</v>
      </c>
    </row>
    <row r="21128" spans="1:8" x14ac:dyDescent="0.25">
      <c r="A21128" s="41">
        <v>1519231803</v>
      </c>
      <c r="B21128" s="41">
        <v>1</v>
      </c>
      <c r="C21128" s="41">
        <v>4177</v>
      </c>
      <c r="D21128" s="39" t="s">
        <v>58</v>
      </c>
      <c r="E21128" s="63" t="str">
        <f>D21128&amp;"_"&amp;B21128</f>
        <v>Shenzhen_1</v>
      </c>
      <c r="F21128" s="70">
        <v>0.84308516980695036</v>
      </c>
      <c r="G21128" s="63">
        <f>COUNTIFS($E$10:E21128,E21128)</f>
        <v>2539</v>
      </c>
      <c r="H21128" s="39" t="str">
        <f t="shared" si="329"/>
        <v>Out</v>
      </c>
    </row>
    <row r="21129" spans="1:8" x14ac:dyDescent="0.25">
      <c r="A21129" s="41">
        <v>1514600058</v>
      </c>
      <c r="B21129" s="41">
        <v>1</v>
      </c>
      <c r="C21129" s="41">
        <v>2943</v>
      </c>
      <c r="D21129" s="39" t="s">
        <v>58</v>
      </c>
      <c r="E21129" s="63" t="str">
        <f>D21129&amp;"_"&amp;B21129</f>
        <v>Shenzhen_1</v>
      </c>
      <c r="F21129" s="70">
        <v>0.84378574165710829</v>
      </c>
      <c r="G21129" s="63">
        <f>COUNTIFS($E$10:E21129,E21129)</f>
        <v>2540</v>
      </c>
      <c r="H21129" s="39" t="str">
        <f t="shared" si="329"/>
        <v>Out</v>
      </c>
    </row>
    <row r="21130" spans="1:8" x14ac:dyDescent="0.25">
      <c r="A21130" s="41">
        <v>1517743756</v>
      </c>
      <c r="B21130" s="41">
        <v>1</v>
      </c>
      <c r="C21130" s="41">
        <v>3580</v>
      </c>
      <c r="D21130" s="39" t="s">
        <v>58</v>
      </c>
      <c r="E21130" s="63" t="str">
        <f>D21130&amp;"_"&amp;B21130</f>
        <v>Shenzhen_1</v>
      </c>
      <c r="F21130" s="70">
        <v>0.84398772303133407</v>
      </c>
      <c r="G21130" s="63">
        <f>COUNTIFS($E$10:E21130,E21130)</f>
        <v>2541</v>
      </c>
      <c r="H21130" s="39" t="str">
        <f t="shared" si="329"/>
        <v>Out</v>
      </c>
    </row>
    <row r="21131" spans="1:8" x14ac:dyDescent="0.25">
      <c r="A21131" s="41">
        <v>1511720465</v>
      </c>
      <c r="B21131" s="41">
        <v>1</v>
      </c>
      <c r="C21131" s="41">
        <v>920</v>
      </c>
      <c r="D21131" s="39" t="s">
        <v>58</v>
      </c>
      <c r="E21131" s="63" t="str">
        <f>D21131&amp;"_"&amp;B21131</f>
        <v>Shenzhen_1</v>
      </c>
      <c r="F21131" s="70">
        <v>0.84401858663266127</v>
      </c>
      <c r="G21131" s="63">
        <f>COUNTIFS($E$10:E21131,E21131)</f>
        <v>2542</v>
      </c>
      <c r="H21131" s="39" t="str">
        <f t="shared" ref="H21131:H21194" si="330">IF(ROW()&lt;=3000,"Test",
IF(ROW()&lt;=6000,"Control",
"Out"))</f>
        <v>Out</v>
      </c>
    </row>
    <row r="21132" spans="1:8" x14ac:dyDescent="0.25">
      <c r="A21132" s="41">
        <v>1519393713</v>
      </c>
      <c r="B21132" s="41">
        <v>1</v>
      </c>
      <c r="C21132" s="41">
        <v>2533</v>
      </c>
      <c r="D21132" s="39" t="s">
        <v>58</v>
      </c>
      <c r="E21132" s="63" t="str">
        <f>D21132&amp;"_"&amp;B21132</f>
        <v>Shenzhen_1</v>
      </c>
      <c r="F21132" s="70">
        <v>0.84481101257025071</v>
      </c>
      <c r="G21132" s="63">
        <f>COUNTIFS($E$10:E21132,E21132)</f>
        <v>2543</v>
      </c>
      <c r="H21132" s="39" t="str">
        <f t="shared" si="330"/>
        <v>Out</v>
      </c>
    </row>
    <row r="21133" spans="1:8" x14ac:dyDescent="0.25">
      <c r="A21133" s="41">
        <v>1517015536</v>
      </c>
      <c r="B21133" s="41">
        <v>1</v>
      </c>
      <c r="C21133" s="41">
        <v>1522</v>
      </c>
      <c r="D21133" s="39" t="s">
        <v>58</v>
      </c>
      <c r="E21133" s="63" t="str">
        <f>D21133&amp;"_"&amp;B21133</f>
        <v>Shenzhen_1</v>
      </c>
      <c r="F21133" s="70">
        <v>0.84547391321377152</v>
      </c>
      <c r="G21133" s="63">
        <f>COUNTIFS($E$10:E21133,E21133)</f>
        <v>2544</v>
      </c>
      <c r="H21133" s="39" t="str">
        <f t="shared" si="330"/>
        <v>Out</v>
      </c>
    </row>
    <row r="21134" spans="1:8" x14ac:dyDescent="0.25">
      <c r="A21134" s="41">
        <v>1519625744</v>
      </c>
      <c r="B21134" s="41">
        <v>1</v>
      </c>
      <c r="C21134" s="41">
        <v>1667</v>
      </c>
      <c r="D21134" s="39" t="s">
        <v>58</v>
      </c>
      <c r="E21134" s="63" t="str">
        <f>D21134&amp;"_"&amp;B21134</f>
        <v>Shenzhen_1</v>
      </c>
      <c r="F21134" s="70">
        <v>0.84551800120131504</v>
      </c>
      <c r="G21134" s="63">
        <f>COUNTIFS($E$10:E21134,E21134)</f>
        <v>2545</v>
      </c>
      <c r="H21134" s="39" t="str">
        <f t="shared" si="330"/>
        <v>Out</v>
      </c>
    </row>
    <row r="21135" spans="1:8" x14ac:dyDescent="0.25">
      <c r="A21135" s="41">
        <v>1519183118</v>
      </c>
      <c r="B21135" s="41">
        <v>1</v>
      </c>
      <c r="C21135" s="41">
        <v>4346</v>
      </c>
      <c r="D21135" s="39" t="s">
        <v>58</v>
      </c>
      <c r="E21135" s="63" t="str">
        <f>D21135&amp;"_"&amp;B21135</f>
        <v>Shenzhen_1</v>
      </c>
      <c r="F21135" s="70">
        <v>0.84578280607889522</v>
      </c>
      <c r="G21135" s="63">
        <f>COUNTIFS($E$10:E21135,E21135)</f>
        <v>2546</v>
      </c>
      <c r="H21135" s="39" t="str">
        <f t="shared" si="330"/>
        <v>Out</v>
      </c>
    </row>
    <row r="21136" spans="1:8" x14ac:dyDescent="0.25">
      <c r="A21136" s="41">
        <v>1512520458</v>
      </c>
      <c r="B21136" s="41">
        <v>1</v>
      </c>
      <c r="C21136" s="41">
        <v>1506</v>
      </c>
      <c r="D21136" s="39" t="s">
        <v>58</v>
      </c>
      <c r="E21136" s="63" t="str">
        <f>D21136&amp;"_"&amp;B21136</f>
        <v>Shenzhen_1</v>
      </c>
      <c r="F21136" s="70">
        <v>0.84584580183597335</v>
      </c>
      <c r="G21136" s="63">
        <f>COUNTIFS($E$10:E21136,E21136)</f>
        <v>2547</v>
      </c>
      <c r="H21136" s="39" t="str">
        <f t="shared" si="330"/>
        <v>Out</v>
      </c>
    </row>
    <row r="21137" spans="1:8" x14ac:dyDescent="0.25">
      <c r="A21137" s="41">
        <v>1519491503</v>
      </c>
      <c r="B21137" s="41">
        <v>1</v>
      </c>
      <c r="C21137" s="41">
        <v>330</v>
      </c>
      <c r="D21137" s="39" t="s">
        <v>58</v>
      </c>
      <c r="E21137" s="63" t="str">
        <f>D21137&amp;"_"&amp;B21137</f>
        <v>Shenzhen_1</v>
      </c>
      <c r="F21137" s="70">
        <v>0.84607997894874387</v>
      </c>
      <c r="G21137" s="63">
        <f>COUNTIFS($E$10:E21137,E21137)</f>
        <v>2548</v>
      </c>
      <c r="H21137" s="39" t="str">
        <f t="shared" si="330"/>
        <v>Out</v>
      </c>
    </row>
    <row r="21138" spans="1:8" x14ac:dyDescent="0.25">
      <c r="A21138" s="41">
        <v>1512752579</v>
      </c>
      <c r="B21138" s="41">
        <v>1</v>
      </c>
      <c r="C21138" s="41">
        <v>1472</v>
      </c>
      <c r="D21138" s="39" t="s">
        <v>58</v>
      </c>
      <c r="E21138" s="63" t="str">
        <f>D21138&amp;"_"&amp;B21138</f>
        <v>Shenzhen_1</v>
      </c>
      <c r="F21138" s="70">
        <v>0.84634663187005343</v>
      </c>
      <c r="G21138" s="63">
        <f>COUNTIFS($E$10:E21138,E21138)</f>
        <v>2549</v>
      </c>
      <c r="H21138" s="39" t="str">
        <f t="shared" si="330"/>
        <v>Out</v>
      </c>
    </row>
    <row r="21139" spans="1:8" x14ac:dyDescent="0.25">
      <c r="A21139" s="41">
        <v>1518213439</v>
      </c>
      <c r="B21139" s="41">
        <v>1</v>
      </c>
      <c r="C21139" s="41">
        <v>5281</v>
      </c>
      <c r="D21139" s="39" t="s">
        <v>58</v>
      </c>
      <c r="E21139" s="63" t="str">
        <f>D21139&amp;"_"&amp;B21139</f>
        <v>Shenzhen_1</v>
      </c>
      <c r="F21139" s="70">
        <v>0.84646087873257936</v>
      </c>
      <c r="G21139" s="63">
        <f>COUNTIFS($E$10:E21139,E21139)</f>
        <v>2550</v>
      </c>
      <c r="H21139" s="39" t="str">
        <f t="shared" si="330"/>
        <v>Out</v>
      </c>
    </row>
    <row r="21140" spans="1:8" x14ac:dyDescent="0.25">
      <c r="A21140" s="41">
        <v>1518235679</v>
      </c>
      <c r="B21140" s="41">
        <v>1</v>
      </c>
      <c r="C21140" s="41">
        <v>2039</v>
      </c>
      <c r="D21140" s="39" t="s">
        <v>58</v>
      </c>
      <c r="E21140" s="63" t="str">
        <f>D21140&amp;"_"&amp;B21140</f>
        <v>Shenzhen_1</v>
      </c>
      <c r="F21140" s="70">
        <v>0.84661671393507676</v>
      </c>
      <c r="G21140" s="63">
        <f>COUNTIFS($E$10:E21140,E21140)</f>
        <v>2551</v>
      </c>
      <c r="H21140" s="39" t="str">
        <f t="shared" si="330"/>
        <v>Out</v>
      </c>
    </row>
    <row r="21141" spans="1:8" x14ac:dyDescent="0.25">
      <c r="A21141" s="41">
        <v>1517132787</v>
      </c>
      <c r="B21141" s="41">
        <v>1</v>
      </c>
      <c r="C21141" s="41">
        <v>545</v>
      </c>
      <c r="D21141" s="39" t="s">
        <v>58</v>
      </c>
      <c r="E21141" s="63" t="str">
        <f>D21141&amp;"_"&amp;B21141</f>
        <v>Shenzhen_1</v>
      </c>
      <c r="F21141" s="70">
        <v>0.84688451082535365</v>
      </c>
      <c r="G21141" s="63">
        <f>COUNTIFS($E$10:E21141,E21141)</f>
        <v>2552</v>
      </c>
      <c r="H21141" s="39" t="str">
        <f t="shared" si="330"/>
        <v>Out</v>
      </c>
    </row>
    <row r="21142" spans="1:8" x14ac:dyDescent="0.25">
      <c r="A21142" s="41">
        <v>1512131716</v>
      </c>
      <c r="B21142" s="41">
        <v>1</v>
      </c>
      <c r="C21142" s="41">
        <v>130</v>
      </c>
      <c r="D21142" s="39" t="s">
        <v>58</v>
      </c>
      <c r="E21142" s="63" t="str">
        <f>D21142&amp;"_"&amp;B21142</f>
        <v>Shenzhen_1</v>
      </c>
      <c r="F21142" s="70">
        <v>0.8476943398350878</v>
      </c>
      <c r="G21142" s="63">
        <f>COUNTIFS($E$10:E21142,E21142)</f>
        <v>2553</v>
      </c>
      <c r="H21142" s="39" t="str">
        <f t="shared" si="330"/>
        <v>Out</v>
      </c>
    </row>
    <row r="21143" spans="1:8" x14ac:dyDescent="0.25">
      <c r="A21143" s="41">
        <v>1518144457</v>
      </c>
      <c r="B21143" s="41">
        <v>1</v>
      </c>
      <c r="C21143" s="41">
        <v>599</v>
      </c>
      <c r="D21143" s="39" t="s">
        <v>58</v>
      </c>
      <c r="E21143" s="63" t="str">
        <f>D21143&amp;"_"&amp;B21143</f>
        <v>Shenzhen_1</v>
      </c>
      <c r="F21143" s="70">
        <v>0.84794901211356621</v>
      </c>
      <c r="G21143" s="63">
        <f>COUNTIFS($E$10:E21143,E21143)</f>
        <v>2554</v>
      </c>
      <c r="H21143" s="39" t="str">
        <f t="shared" si="330"/>
        <v>Out</v>
      </c>
    </row>
    <row r="21144" spans="1:8" x14ac:dyDescent="0.25">
      <c r="A21144" s="41">
        <v>1514233214</v>
      </c>
      <c r="B21144" s="41">
        <v>1</v>
      </c>
      <c r="C21144" s="41">
        <v>2363</v>
      </c>
      <c r="D21144" s="39" t="s">
        <v>58</v>
      </c>
      <c r="E21144" s="63" t="str">
        <f>D21144&amp;"_"&amp;B21144</f>
        <v>Shenzhen_1</v>
      </c>
      <c r="F21144" s="70">
        <v>0.84829265881968896</v>
      </c>
      <c r="G21144" s="63">
        <f>COUNTIFS($E$10:E21144,E21144)</f>
        <v>2555</v>
      </c>
      <c r="H21144" s="39" t="str">
        <f t="shared" si="330"/>
        <v>Out</v>
      </c>
    </row>
    <row r="21145" spans="1:8" x14ac:dyDescent="0.25">
      <c r="A21145" s="41">
        <v>1511619787</v>
      </c>
      <c r="B21145" s="41">
        <v>1</v>
      </c>
      <c r="C21145" s="41">
        <v>3367</v>
      </c>
      <c r="D21145" s="39" t="s">
        <v>58</v>
      </c>
      <c r="E21145" s="63" t="str">
        <f>D21145&amp;"_"&amp;B21145</f>
        <v>Shenzhen_1</v>
      </c>
      <c r="F21145" s="70">
        <v>0.84855839715844694</v>
      </c>
      <c r="G21145" s="63">
        <f>COUNTIFS($E$10:E21145,E21145)</f>
        <v>2556</v>
      </c>
      <c r="H21145" s="39" t="str">
        <f t="shared" si="330"/>
        <v>Out</v>
      </c>
    </row>
    <row r="21146" spans="1:8" x14ac:dyDescent="0.25">
      <c r="A21146" s="41">
        <v>1519309514</v>
      </c>
      <c r="B21146" s="41">
        <v>1</v>
      </c>
      <c r="C21146" s="41">
        <v>4427</v>
      </c>
      <c r="D21146" s="39" t="s">
        <v>58</v>
      </c>
      <c r="E21146" s="63" t="str">
        <f>D21146&amp;"_"&amp;B21146</f>
        <v>Shenzhen_1</v>
      </c>
      <c r="F21146" s="70">
        <v>0.84862654174180407</v>
      </c>
      <c r="G21146" s="63">
        <f>COUNTIFS($E$10:E21146,E21146)</f>
        <v>2557</v>
      </c>
      <c r="H21146" s="39" t="str">
        <f t="shared" si="330"/>
        <v>Out</v>
      </c>
    </row>
    <row r="21147" spans="1:8" x14ac:dyDescent="0.25">
      <c r="A21147" s="41">
        <v>1514632537</v>
      </c>
      <c r="B21147" s="41">
        <v>1</v>
      </c>
      <c r="C21147" s="41">
        <v>1658</v>
      </c>
      <c r="D21147" s="39" t="s">
        <v>58</v>
      </c>
      <c r="E21147" s="63" t="str">
        <f>D21147&amp;"_"&amp;B21147</f>
        <v>Shenzhen_1</v>
      </c>
      <c r="F21147" s="70">
        <v>0.84876672135838593</v>
      </c>
      <c r="G21147" s="63">
        <f>COUNTIFS($E$10:E21147,E21147)</f>
        <v>2558</v>
      </c>
      <c r="H21147" s="39" t="str">
        <f t="shared" si="330"/>
        <v>Out</v>
      </c>
    </row>
    <row r="21148" spans="1:8" x14ac:dyDescent="0.25">
      <c r="A21148" s="41">
        <v>1514426449</v>
      </c>
      <c r="B21148" s="41">
        <v>1</v>
      </c>
      <c r="C21148" s="41">
        <v>666</v>
      </c>
      <c r="D21148" s="39" t="s">
        <v>58</v>
      </c>
      <c r="E21148" s="63" t="str">
        <f>D21148&amp;"_"&amp;B21148</f>
        <v>Shenzhen_1</v>
      </c>
      <c r="F21148" s="70">
        <v>0.84881739575051995</v>
      </c>
      <c r="G21148" s="63">
        <f>COUNTIFS($E$10:E21148,E21148)</f>
        <v>2559</v>
      </c>
      <c r="H21148" s="39" t="str">
        <f t="shared" si="330"/>
        <v>Out</v>
      </c>
    </row>
    <row r="21149" spans="1:8" x14ac:dyDescent="0.25">
      <c r="A21149" s="41">
        <v>1514362484</v>
      </c>
      <c r="B21149" s="41">
        <v>1</v>
      </c>
      <c r="C21149" s="41">
        <v>353</v>
      </c>
      <c r="D21149" s="39" t="s">
        <v>58</v>
      </c>
      <c r="E21149" s="63" t="str">
        <f>D21149&amp;"_"&amp;B21149</f>
        <v>Shenzhen_1</v>
      </c>
      <c r="F21149" s="70">
        <v>0.84891258504774814</v>
      </c>
      <c r="G21149" s="63">
        <f>COUNTIFS($E$10:E21149,E21149)</f>
        <v>2560</v>
      </c>
      <c r="H21149" s="39" t="str">
        <f t="shared" si="330"/>
        <v>Out</v>
      </c>
    </row>
    <row r="21150" spans="1:8" x14ac:dyDescent="0.25">
      <c r="A21150" s="41">
        <v>1517070003</v>
      </c>
      <c r="B21150" s="41">
        <v>1</v>
      </c>
      <c r="C21150" s="41">
        <v>363</v>
      </c>
      <c r="D21150" s="39" t="s">
        <v>58</v>
      </c>
      <c r="E21150" s="63" t="str">
        <f>D21150&amp;"_"&amp;B21150</f>
        <v>Shenzhen_1</v>
      </c>
      <c r="F21150" s="70">
        <v>0.84952716601283929</v>
      </c>
      <c r="G21150" s="63">
        <f>COUNTIFS($E$10:E21150,E21150)</f>
        <v>2561</v>
      </c>
      <c r="H21150" s="39" t="str">
        <f t="shared" si="330"/>
        <v>Out</v>
      </c>
    </row>
    <row r="21151" spans="1:8" x14ac:dyDescent="0.25">
      <c r="A21151" s="41">
        <v>1511545246</v>
      </c>
      <c r="B21151" s="41">
        <v>1</v>
      </c>
      <c r="C21151" s="41">
        <v>2435</v>
      </c>
      <c r="D21151" s="39" t="s">
        <v>58</v>
      </c>
      <c r="E21151" s="63" t="str">
        <f>D21151&amp;"_"&amp;B21151</f>
        <v>Shenzhen_1</v>
      </c>
      <c r="F21151" s="70">
        <v>0.84962246995546375</v>
      </c>
      <c r="G21151" s="63">
        <f>COUNTIFS($E$10:E21151,E21151)</f>
        <v>2562</v>
      </c>
      <c r="H21151" s="39" t="str">
        <f t="shared" si="330"/>
        <v>Out</v>
      </c>
    </row>
    <row r="21152" spans="1:8" x14ac:dyDescent="0.25">
      <c r="A21152" s="41">
        <v>1513502836</v>
      </c>
      <c r="B21152" s="41">
        <v>1</v>
      </c>
      <c r="C21152" s="41">
        <v>943</v>
      </c>
      <c r="D21152" s="39" t="s">
        <v>58</v>
      </c>
      <c r="E21152" s="63" t="str">
        <f>D21152&amp;"_"&amp;B21152</f>
        <v>Shenzhen_1</v>
      </c>
      <c r="F21152" s="70">
        <v>0.84975436795664816</v>
      </c>
      <c r="G21152" s="63">
        <f>COUNTIFS($E$10:E21152,E21152)</f>
        <v>2563</v>
      </c>
      <c r="H21152" s="39" t="str">
        <f t="shared" si="330"/>
        <v>Out</v>
      </c>
    </row>
    <row r="21153" spans="1:8" x14ac:dyDescent="0.25">
      <c r="A21153" s="41">
        <v>1513847075</v>
      </c>
      <c r="B21153" s="41">
        <v>1</v>
      </c>
      <c r="C21153" s="41">
        <v>1426</v>
      </c>
      <c r="D21153" s="39" t="s">
        <v>58</v>
      </c>
      <c r="E21153" s="63" t="str">
        <f>D21153&amp;"_"&amp;B21153</f>
        <v>Shenzhen_1</v>
      </c>
      <c r="F21153" s="70">
        <v>0.85004713857268255</v>
      </c>
      <c r="G21153" s="63">
        <f>COUNTIFS($E$10:E21153,E21153)</f>
        <v>2564</v>
      </c>
      <c r="H21153" s="39" t="str">
        <f t="shared" si="330"/>
        <v>Out</v>
      </c>
    </row>
    <row r="21154" spans="1:8" x14ac:dyDescent="0.25">
      <c r="A21154" s="41">
        <v>1517992966</v>
      </c>
      <c r="B21154" s="41">
        <v>1</v>
      </c>
      <c r="C21154" s="41">
        <v>300</v>
      </c>
      <c r="D21154" s="39" t="s">
        <v>58</v>
      </c>
      <c r="E21154" s="63" t="str">
        <f>D21154&amp;"_"&amp;B21154</f>
        <v>Shenzhen_1</v>
      </c>
      <c r="F21154" s="70">
        <v>0.85016601727906982</v>
      </c>
      <c r="G21154" s="63">
        <f>COUNTIFS($E$10:E21154,E21154)</f>
        <v>2565</v>
      </c>
      <c r="H21154" s="39" t="str">
        <f t="shared" si="330"/>
        <v>Out</v>
      </c>
    </row>
    <row r="21155" spans="1:8" x14ac:dyDescent="0.25">
      <c r="A21155" s="41">
        <v>1514666686</v>
      </c>
      <c r="B21155" s="41">
        <v>1</v>
      </c>
      <c r="C21155" s="41">
        <v>5028</v>
      </c>
      <c r="D21155" s="39" t="s">
        <v>58</v>
      </c>
      <c r="E21155" s="63" t="str">
        <f>D21155&amp;"_"&amp;B21155</f>
        <v>Shenzhen_1</v>
      </c>
      <c r="F21155" s="70">
        <v>0.85022487274945335</v>
      </c>
      <c r="G21155" s="63">
        <f>COUNTIFS($E$10:E21155,E21155)</f>
        <v>2566</v>
      </c>
      <c r="H21155" s="39" t="str">
        <f t="shared" si="330"/>
        <v>Out</v>
      </c>
    </row>
    <row r="21156" spans="1:8" x14ac:dyDescent="0.25">
      <c r="A21156" s="41">
        <v>1511390226</v>
      </c>
      <c r="B21156" s="41">
        <v>1</v>
      </c>
      <c r="C21156" s="41">
        <v>2853</v>
      </c>
      <c r="D21156" s="39" t="s">
        <v>58</v>
      </c>
      <c r="E21156" s="63" t="str">
        <f>D21156&amp;"_"&amp;B21156</f>
        <v>Shenzhen_1</v>
      </c>
      <c r="F21156" s="70">
        <v>0.85045235634787231</v>
      </c>
      <c r="G21156" s="63">
        <f>COUNTIFS($E$10:E21156,E21156)</f>
        <v>2567</v>
      </c>
      <c r="H21156" s="39" t="str">
        <f t="shared" si="330"/>
        <v>Out</v>
      </c>
    </row>
    <row r="21157" spans="1:8" x14ac:dyDescent="0.25">
      <c r="A21157" s="41">
        <v>1513323289</v>
      </c>
      <c r="B21157" s="41">
        <v>1</v>
      </c>
      <c r="C21157" s="41">
        <v>4395</v>
      </c>
      <c r="D21157" s="39" t="s">
        <v>58</v>
      </c>
      <c r="E21157" s="63" t="str">
        <f>D21157&amp;"_"&amp;B21157</f>
        <v>Shenzhen_1</v>
      </c>
      <c r="F21157" s="70">
        <v>0.85149711233084802</v>
      </c>
      <c r="G21157" s="63">
        <f>COUNTIFS($E$10:E21157,E21157)</f>
        <v>2568</v>
      </c>
      <c r="H21157" s="39" t="str">
        <f t="shared" si="330"/>
        <v>Out</v>
      </c>
    </row>
    <row r="21158" spans="1:8" x14ac:dyDescent="0.25">
      <c r="A21158" s="41">
        <v>1516268907</v>
      </c>
      <c r="B21158" s="41">
        <v>1</v>
      </c>
      <c r="C21158" s="41">
        <v>2900</v>
      </c>
      <c r="D21158" s="39" t="s">
        <v>58</v>
      </c>
      <c r="E21158" s="63" t="str">
        <f>D21158&amp;"_"&amp;B21158</f>
        <v>Shenzhen_1</v>
      </c>
      <c r="F21158" s="70">
        <v>0.85179035996965458</v>
      </c>
      <c r="G21158" s="63">
        <f>COUNTIFS($E$10:E21158,E21158)</f>
        <v>2569</v>
      </c>
      <c r="H21158" s="39" t="str">
        <f t="shared" si="330"/>
        <v>Out</v>
      </c>
    </row>
    <row r="21159" spans="1:8" x14ac:dyDescent="0.25">
      <c r="A21159" s="41">
        <v>1511367485</v>
      </c>
      <c r="B21159" s="41">
        <v>1</v>
      </c>
      <c r="C21159" s="41">
        <v>1973</v>
      </c>
      <c r="D21159" s="39" t="s">
        <v>58</v>
      </c>
      <c r="E21159" s="63" t="str">
        <f>D21159&amp;"_"&amp;B21159</f>
        <v>Shenzhen_1</v>
      </c>
      <c r="F21159" s="70">
        <v>0.85249424862717249</v>
      </c>
      <c r="G21159" s="63">
        <f>COUNTIFS($E$10:E21159,E21159)</f>
        <v>2570</v>
      </c>
      <c r="H21159" s="39" t="str">
        <f t="shared" si="330"/>
        <v>Out</v>
      </c>
    </row>
    <row r="21160" spans="1:8" x14ac:dyDescent="0.25">
      <c r="A21160" s="41">
        <v>1516907774</v>
      </c>
      <c r="B21160" s="41">
        <v>1</v>
      </c>
      <c r="C21160" s="41">
        <v>4310</v>
      </c>
      <c r="D21160" s="39" t="s">
        <v>58</v>
      </c>
      <c r="E21160" s="63" t="str">
        <f>D21160&amp;"_"&amp;B21160</f>
        <v>Shenzhen_1</v>
      </c>
      <c r="F21160" s="70">
        <v>0.85283870472368239</v>
      </c>
      <c r="G21160" s="63">
        <f>COUNTIFS($E$10:E21160,E21160)</f>
        <v>2571</v>
      </c>
      <c r="H21160" s="39" t="str">
        <f t="shared" si="330"/>
        <v>Out</v>
      </c>
    </row>
    <row r="21161" spans="1:8" x14ac:dyDescent="0.25">
      <c r="A21161" s="41">
        <v>1514479014</v>
      </c>
      <c r="B21161" s="41">
        <v>1</v>
      </c>
      <c r="C21161" s="41">
        <v>1524</v>
      </c>
      <c r="D21161" s="39" t="s">
        <v>58</v>
      </c>
      <c r="E21161" s="63" t="str">
        <f>D21161&amp;"_"&amp;B21161</f>
        <v>Shenzhen_1</v>
      </c>
      <c r="F21161" s="70">
        <v>0.85295420447987902</v>
      </c>
      <c r="G21161" s="63">
        <f>COUNTIFS($E$10:E21161,E21161)</f>
        <v>2572</v>
      </c>
      <c r="H21161" s="39" t="str">
        <f t="shared" si="330"/>
        <v>Out</v>
      </c>
    </row>
    <row r="21162" spans="1:8" x14ac:dyDescent="0.25">
      <c r="A21162" s="41">
        <v>1518095597</v>
      </c>
      <c r="B21162" s="41">
        <v>1</v>
      </c>
      <c r="C21162" s="41">
        <v>2878</v>
      </c>
      <c r="D21162" s="39" t="s">
        <v>58</v>
      </c>
      <c r="E21162" s="63" t="str">
        <f>D21162&amp;"_"&amp;B21162</f>
        <v>Shenzhen_1</v>
      </c>
      <c r="F21162" s="70">
        <v>0.85309424397308886</v>
      </c>
      <c r="G21162" s="63">
        <f>COUNTIFS($E$10:E21162,E21162)</f>
        <v>2573</v>
      </c>
      <c r="H21162" s="39" t="str">
        <f t="shared" si="330"/>
        <v>Out</v>
      </c>
    </row>
    <row r="21163" spans="1:8" x14ac:dyDescent="0.25">
      <c r="A21163" s="41">
        <v>1518009895</v>
      </c>
      <c r="B21163" s="41">
        <v>1</v>
      </c>
      <c r="C21163" s="41">
        <v>3113</v>
      </c>
      <c r="D21163" s="39" t="s">
        <v>58</v>
      </c>
      <c r="E21163" s="63" t="str">
        <f>D21163&amp;"_"&amp;B21163</f>
        <v>Shenzhen_1</v>
      </c>
      <c r="F21163" s="70">
        <v>0.85311354898034508</v>
      </c>
      <c r="G21163" s="63">
        <f>COUNTIFS($E$10:E21163,E21163)</f>
        <v>2574</v>
      </c>
      <c r="H21163" s="39" t="str">
        <f t="shared" si="330"/>
        <v>Out</v>
      </c>
    </row>
    <row r="21164" spans="1:8" x14ac:dyDescent="0.25">
      <c r="A21164" s="41">
        <v>1518908268</v>
      </c>
      <c r="B21164" s="41">
        <v>1</v>
      </c>
      <c r="C21164" s="41">
        <v>3808</v>
      </c>
      <c r="D21164" s="39" t="s">
        <v>58</v>
      </c>
      <c r="E21164" s="63" t="str">
        <f>D21164&amp;"_"&amp;B21164</f>
        <v>Shenzhen_1</v>
      </c>
      <c r="F21164" s="70">
        <v>0.85334237029002935</v>
      </c>
      <c r="G21164" s="63">
        <f>COUNTIFS($E$10:E21164,E21164)</f>
        <v>2575</v>
      </c>
      <c r="H21164" s="39" t="str">
        <f t="shared" si="330"/>
        <v>Out</v>
      </c>
    </row>
    <row r="21165" spans="1:8" x14ac:dyDescent="0.25">
      <c r="A21165" s="41">
        <v>1516215835</v>
      </c>
      <c r="B21165" s="41">
        <v>1</v>
      </c>
      <c r="C21165" s="41">
        <v>1216</v>
      </c>
      <c r="D21165" s="39" t="s">
        <v>58</v>
      </c>
      <c r="E21165" s="63" t="str">
        <f>D21165&amp;"_"&amp;B21165</f>
        <v>Shenzhen_1</v>
      </c>
      <c r="F21165" s="70">
        <v>0.85413303333934809</v>
      </c>
      <c r="G21165" s="63">
        <f>COUNTIFS($E$10:E21165,E21165)</f>
        <v>2576</v>
      </c>
      <c r="H21165" s="39" t="str">
        <f t="shared" si="330"/>
        <v>Out</v>
      </c>
    </row>
    <row r="21166" spans="1:8" x14ac:dyDescent="0.25">
      <c r="A21166" s="41">
        <v>1515480076</v>
      </c>
      <c r="B21166" s="41">
        <v>1</v>
      </c>
      <c r="C21166" s="41">
        <v>4157</v>
      </c>
      <c r="D21166" s="39" t="s">
        <v>58</v>
      </c>
      <c r="E21166" s="63" t="str">
        <f>D21166&amp;"_"&amp;B21166</f>
        <v>Shenzhen_1</v>
      </c>
      <c r="F21166" s="70">
        <v>0.85417119968112365</v>
      </c>
      <c r="G21166" s="63">
        <f>COUNTIFS($E$10:E21166,E21166)</f>
        <v>2577</v>
      </c>
      <c r="H21166" s="39" t="str">
        <f t="shared" si="330"/>
        <v>Out</v>
      </c>
    </row>
    <row r="21167" spans="1:8" x14ac:dyDescent="0.25">
      <c r="A21167" s="41">
        <v>1516030464</v>
      </c>
      <c r="B21167" s="41">
        <v>1</v>
      </c>
      <c r="C21167" s="41">
        <v>1257</v>
      </c>
      <c r="D21167" s="39" t="s">
        <v>58</v>
      </c>
      <c r="E21167" s="63" t="str">
        <f>D21167&amp;"_"&amp;B21167</f>
        <v>Shenzhen_1</v>
      </c>
      <c r="F21167" s="70">
        <v>0.85419118343393807</v>
      </c>
      <c r="G21167" s="63">
        <f>COUNTIFS($E$10:E21167,E21167)</f>
        <v>2578</v>
      </c>
      <c r="H21167" s="39" t="str">
        <f t="shared" si="330"/>
        <v>Out</v>
      </c>
    </row>
    <row r="21168" spans="1:8" x14ac:dyDescent="0.25">
      <c r="A21168" s="41">
        <v>1519616946</v>
      </c>
      <c r="B21168" s="41">
        <v>1</v>
      </c>
      <c r="C21168" s="41">
        <v>3347</v>
      </c>
      <c r="D21168" s="39" t="s">
        <v>58</v>
      </c>
      <c r="E21168" s="63" t="str">
        <f>D21168&amp;"_"&amp;B21168</f>
        <v>Shenzhen_1</v>
      </c>
      <c r="F21168" s="70">
        <v>0.85515286286442416</v>
      </c>
      <c r="G21168" s="63">
        <f>COUNTIFS($E$10:E21168,E21168)</f>
        <v>2579</v>
      </c>
      <c r="H21168" s="39" t="str">
        <f t="shared" si="330"/>
        <v>Out</v>
      </c>
    </row>
    <row r="21169" spans="1:8" x14ac:dyDescent="0.25">
      <c r="A21169" s="41">
        <v>1512886075</v>
      </c>
      <c r="B21169" s="41">
        <v>1</v>
      </c>
      <c r="C21169" s="41">
        <v>1717</v>
      </c>
      <c r="D21169" s="39" t="s">
        <v>58</v>
      </c>
      <c r="E21169" s="63" t="str">
        <f>D21169&amp;"_"&amp;B21169</f>
        <v>Shenzhen_1</v>
      </c>
      <c r="F21169" s="70">
        <v>0.85548491415194283</v>
      </c>
      <c r="G21169" s="63">
        <f>COUNTIFS($E$10:E21169,E21169)</f>
        <v>2580</v>
      </c>
      <c r="H21169" s="39" t="str">
        <f t="shared" si="330"/>
        <v>Out</v>
      </c>
    </row>
    <row r="21170" spans="1:8" x14ac:dyDescent="0.25">
      <c r="A21170" s="41">
        <v>1513419468</v>
      </c>
      <c r="B21170" s="41">
        <v>1</v>
      </c>
      <c r="C21170" s="41">
        <v>553</v>
      </c>
      <c r="D21170" s="39" t="s">
        <v>58</v>
      </c>
      <c r="E21170" s="63" t="str">
        <f>D21170&amp;"_"&amp;B21170</f>
        <v>Shenzhen_1</v>
      </c>
      <c r="F21170" s="70">
        <v>0.85590082154946634</v>
      </c>
      <c r="G21170" s="63">
        <f>COUNTIFS($E$10:E21170,E21170)</f>
        <v>2581</v>
      </c>
      <c r="H21170" s="39" t="str">
        <f t="shared" si="330"/>
        <v>Out</v>
      </c>
    </row>
    <row r="21171" spans="1:8" x14ac:dyDescent="0.25">
      <c r="A21171" s="41">
        <v>1518082097</v>
      </c>
      <c r="B21171" s="41">
        <v>1</v>
      </c>
      <c r="C21171" s="41">
        <v>3546</v>
      </c>
      <c r="D21171" s="39" t="s">
        <v>58</v>
      </c>
      <c r="E21171" s="63" t="str">
        <f>D21171&amp;"_"&amp;B21171</f>
        <v>Shenzhen_1</v>
      </c>
      <c r="F21171" s="70">
        <v>0.85638788457847181</v>
      </c>
      <c r="G21171" s="63">
        <f>COUNTIFS($E$10:E21171,E21171)</f>
        <v>2582</v>
      </c>
      <c r="H21171" s="39" t="str">
        <f t="shared" si="330"/>
        <v>Out</v>
      </c>
    </row>
    <row r="21172" spans="1:8" x14ac:dyDescent="0.25">
      <c r="A21172" s="41">
        <v>1512279413</v>
      </c>
      <c r="B21172" s="41">
        <v>1</v>
      </c>
      <c r="C21172" s="41">
        <v>2677</v>
      </c>
      <c r="D21172" s="39" t="s">
        <v>58</v>
      </c>
      <c r="E21172" s="63" t="str">
        <f>D21172&amp;"_"&amp;B21172</f>
        <v>Shenzhen_1</v>
      </c>
      <c r="F21172" s="70">
        <v>0.85648005229474156</v>
      </c>
      <c r="G21172" s="63">
        <f>COUNTIFS($E$10:E21172,E21172)</f>
        <v>2583</v>
      </c>
      <c r="H21172" s="39" t="str">
        <f t="shared" si="330"/>
        <v>Out</v>
      </c>
    </row>
    <row r="21173" spans="1:8" x14ac:dyDescent="0.25">
      <c r="A21173" s="41">
        <v>1511719784</v>
      </c>
      <c r="B21173" s="41">
        <v>1</v>
      </c>
      <c r="C21173" s="41">
        <v>2070</v>
      </c>
      <c r="D21173" s="39" t="s">
        <v>58</v>
      </c>
      <c r="E21173" s="63" t="str">
        <f>D21173&amp;"_"&amp;B21173</f>
        <v>Shenzhen_1</v>
      </c>
      <c r="F21173" s="70">
        <v>0.85662050945661461</v>
      </c>
      <c r="G21173" s="63">
        <f>COUNTIFS($E$10:E21173,E21173)</f>
        <v>2584</v>
      </c>
      <c r="H21173" s="39" t="str">
        <f t="shared" si="330"/>
        <v>Out</v>
      </c>
    </row>
    <row r="21174" spans="1:8" x14ac:dyDescent="0.25">
      <c r="A21174" s="41">
        <v>1518798146</v>
      </c>
      <c r="B21174" s="41">
        <v>1</v>
      </c>
      <c r="C21174" s="41">
        <v>1217</v>
      </c>
      <c r="D21174" s="39" t="s">
        <v>58</v>
      </c>
      <c r="E21174" s="63" t="str">
        <f>D21174&amp;"_"&amp;B21174</f>
        <v>Shenzhen_1</v>
      </c>
      <c r="F21174" s="70">
        <v>0.85665046069403628</v>
      </c>
      <c r="G21174" s="63">
        <f>COUNTIFS($E$10:E21174,E21174)</f>
        <v>2585</v>
      </c>
      <c r="H21174" s="39" t="str">
        <f t="shared" si="330"/>
        <v>Out</v>
      </c>
    </row>
    <row r="21175" spans="1:8" x14ac:dyDescent="0.25">
      <c r="A21175" s="41">
        <v>1516019445</v>
      </c>
      <c r="B21175" s="41">
        <v>1</v>
      </c>
      <c r="C21175" s="41">
        <v>842</v>
      </c>
      <c r="D21175" s="39" t="s">
        <v>58</v>
      </c>
      <c r="E21175" s="63" t="str">
        <f>D21175&amp;"_"&amp;B21175</f>
        <v>Shenzhen_1</v>
      </c>
      <c r="F21175" s="70">
        <v>0.85687035819831003</v>
      </c>
      <c r="G21175" s="63">
        <f>COUNTIFS($E$10:E21175,E21175)</f>
        <v>2586</v>
      </c>
      <c r="H21175" s="39" t="str">
        <f t="shared" si="330"/>
        <v>Out</v>
      </c>
    </row>
    <row r="21176" spans="1:8" x14ac:dyDescent="0.25">
      <c r="A21176" s="41">
        <v>1511999147</v>
      </c>
      <c r="B21176" s="41">
        <v>1</v>
      </c>
      <c r="C21176" s="41">
        <v>745</v>
      </c>
      <c r="D21176" s="39" t="s">
        <v>58</v>
      </c>
      <c r="E21176" s="63" t="str">
        <f>D21176&amp;"_"&amp;B21176</f>
        <v>Shenzhen_1</v>
      </c>
      <c r="F21176" s="70">
        <v>0.85738614719480788</v>
      </c>
      <c r="G21176" s="63">
        <f>COUNTIFS($E$10:E21176,E21176)</f>
        <v>2587</v>
      </c>
      <c r="H21176" s="39" t="str">
        <f t="shared" si="330"/>
        <v>Out</v>
      </c>
    </row>
    <row r="21177" spans="1:8" x14ac:dyDescent="0.25">
      <c r="A21177" s="41">
        <v>1514699904</v>
      </c>
      <c r="B21177" s="41">
        <v>1</v>
      </c>
      <c r="C21177" s="41">
        <v>1534</v>
      </c>
      <c r="D21177" s="39" t="s">
        <v>58</v>
      </c>
      <c r="E21177" s="63" t="str">
        <f>D21177&amp;"_"&amp;B21177</f>
        <v>Shenzhen_1</v>
      </c>
      <c r="F21177" s="70">
        <v>0.85780935706980177</v>
      </c>
      <c r="G21177" s="63">
        <f>COUNTIFS($E$10:E21177,E21177)</f>
        <v>2588</v>
      </c>
      <c r="H21177" s="39" t="str">
        <f t="shared" si="330"/>
        <v>Out</v>
      </c>
    </row>
    <row r="21178" spans="1:8" x14ac:dyDescent="0.25">
      <c r="A21178" s="41">
        <v>1514389644</v>
      </c>
      <c r="B21178" s="41">
        <v>1</v>
      </c>
      <c r="C21178" s="41">
        <v>2473</v>
      </c>
      <c r="D21178" s="39" t="s">
        <v>58</v>
      </c>
      <c r="E21178" s="63" t="str">
        <f>D21178&amp;"_"&amp;B21178</f>
        <v>Shenzhen_1</v>
      </c>
      <c r="F21178" s="70">
        <v>0.85809928663574286</v>
      </c>
      <c r="G21178" s="63">
        <f>COUNTIFS($E$10:E21178,E21178)</f>
        <v>2589</v>
      </c>
      <c r="H21178" s="39" t="str">
        <f t="shared" si="330"/>
        <v>Out</v>
      </c>
    </row>
    <row r="21179" spans="1:8" x14ac:dyDescent="0.25">
      <c r="A21179" s="41">
        <v>1518344965</v>
      </c>
      <c r="B21179" s="41">
        <v>1</v>
      </c>
      <c r="C21179" s="41">
        <v>684</v>
      </c>
      <c r="D21179" s="39" t="s">
        <v>58</v>
      </c>
      <c r="E21179" s="63" t="str">
        <f>D21179&amp;"_"&amp;B21179</f>
        <v>Shenzhen_1</v>
      </c>
      <c r="F21179" s="70">
        <v>0.85848585179096215</v>
      </c>
      <c r="G21179" s="63">
        <f>COUNTIFS($E$10:E21179,E21179)</f>
        <v>2590</v>
      </c>
      <c r="H21179" s="39" t="str">
        <f t="shared" si="330"/>
        <v>Out</v>
      </c>
    </row>
    <row r="21180" spans="1:8" x14ac:dyDescent="0.25">
      <c r="A21180" s="41">
        <v>1513056495</v>
      </c>
      <c r="B21180" s="41">
        <v>1</v>
      </c>
      <c r="C21180" s="41">
        <v>2903</v>
      </c>
      <c r="D21180" s="39" t="s">
        <v>58</v>
      </c>
      <c r="E21180" s="63" t="str">
        <f>D21180&amp;"_"&amp;B21180</f>
        <v>Shenzhen_1</v>
      </c>
      <c r="F21180" s="70">
        <v>0.85856379505642688</v>
      </c>
      <c r="G21180" s="63">
        <f>COUNTIFS($E$10:E21180,E21180)</f>
        <v>2591</v>
      </c>
      <c r="H21180" s="39" t="str">
        <f t="shared" si="330"/>
        <v>Out</v>
      </c>
    </row>
    <row r="21181" spans="1:8" x14ac:dyDescent="0.25">
      <c r="A21181" s="41">
        <v>1519784535</v>
      </c>
      <c r="B21181" s="41">
        <v>1</v>
      </c>
      <c r="C21181" s="41">
        <v>1246</v>
      </c>
      <c r="D21181" s="39" t="s">
        <v>58</v>
      </c>
      <c r="E21181" s="63" t="str">
        <f>D21181&amp;"_"&amp;B21181</f>
        <v>Shenzhen_1</v>
      </c>
      <c r="F21181" s="70">
        <v>0.85868374557266514</v>
      </c>
      <c r="G21181" s="63">
        <f>COUNTIFS($E$10:E21181,E21181)</f>
        <v>2592</v>
      </c>
      <c r="H21181" s="39" t="str">
        <f t="shared" si="330"/>
        <v>Out</v>
      </c>
    </row>
    <row r="21182" spans="1:8" x14ac:dyDescent="0.25">
      <c r="A21182" s="41">
        <v>1516785099</v>
      </c>
      <c r="B21182" s="41">
        <v>1</v>
      </c>
      <c r="C21182" s="41">
        <v>118</v>
      </c>
      <c r="D21182" s="39" t="s">
        <v>58</v>
      </c>
      <c r="E21182" s="63" t="str">
        <f>D21182&amp;"_"&amp;B21182</f>
        <v>Shenzhen_1</v>
      </c>
      <c r="F21182" s="70">
        <v>0.85899566973540786</v>
      </c>
      <c r="G21182" s="63">
        <f>COUNTIFS($E$10:E21182,E21182)</f>
        <v>2593</v>
      </c>
      <c r="H21182" s="39" t="str">
        <f t="shared" si="330"/>
        <v>Out</v>
      </c>
    </row>
    <row r="21183" spans="1:8" x14ac:dyDescent="0.25">
      <c r="A21183" s="41">
        <v>1518145306</v>
      </c>
      <c r="B21183" s="41">
        <v>1</v>
      </c>
      <c r="C21183" s="41">
        <v>2180</v>
      </c>
      <c r="D21183" s="39" t="s">
        <v>58</v>
      </c>
      <c r="E21183" s="63" t="str">
        <f>D21183&amp;"_"&amp;B21183</f>
        <v>Shenzhen_1</v>
      </c>
      <c r="F21183" s="70">
        <v>0.85904599754845934</v>
      </c>
      <c r="G21183" s="63">
        <f>COUNTIFS($E$10:E21183,E21183)</f>
        <v>2594</v>
      </c>
      <c r="H21183" s="39" t="str">
        <f t="shared" si="330"/>
        <v>Out</v>
      </c>
    </row>
    <row r="21184" spans="1:8" x14ac:dyDescent="0.25">
      <c r="A21184" s="41">
        <v>1511360486</v>
      </c>
      <c r="B21184" s="41">
        <v>1</v>
      </c>
      <c r="C21184" s="41">
        <v>986</v>
      </c>
      <c r="D21184" s="39" t="s">
        <v>58</v>
      </c>
      <c r="E21184" s="63" t="str">
        <f>D21184&amp;"_"&amp;B21184</f>
        <v>Shenzhen_1</v>
      </c>
      <c r="F21184" s="70">
        <v>0.85947609233670308</v>
      </c>
      <c r="G21184" s="63">
        <f>COUNTIFS($E$10:E21184,E21184)</f>
        <v>2595</v>
      </c>
      <c r="H21184" s="39" t="str">
        <f t="shared" si="330"/>
        <v>Out</v>
      </c>
    </row>
    <row r="21185" spans="1:8" x14ac:dyDescent="0.25">
      <c r="A21185" s="41">
        <v>1518655126</v>
      </c>
      <c r="B21185" s="41">
        <v>1</v>
      </c>
      <c r="C21185" s="41">
        <v>2887</v>
      </c>
      <c r="D21185" s="39" t="s">
        <v>58</v>
      </c>
      <c r="E21185" s="63" t="str">
        <f>D21185&amp;"_"&amp;B21185</f>
        <v>Shenzhen_1</v>
      </c>
      <c r="F21185" s="70">
        <v>0.85981815623230429</v>
      </c>
      <c r="G21185" s="63">
        <f>COUNTIFS($E$10:E21185,E21185)</f>
        <v>2596</v>
      </c>
      <c r="H21185" s="39" t="str">
        <f t="shared" si="330"/>
        <v>Out</v>
      </c>
    </row>
    <row r="21186" spans="1:8" x14ac:dyDescent="0.25">
      <c r="A21186" s="41">
        <v>1519414895</v>
      </c>
      <c r="B21186" s="41">
        <v>1</v>
      </c>
      <c r="C21186" s="41">
        <v>3541</v>
      </c>
      <c r="D21186" s="39" t="s">
        <v>58</v>
      </c>
      <c r="E21186" s="63" t="str">
        <f>D21186&amp;"_"&amp;B21186</f>
        <v>Shenzhen_1</v>
      </c>
      <c r="F21186" s="70">
        <v>0.8599511623750028</v>
      </c>
      <c r="G21186" s="63">
        <f>COUNTIFS($E$10:E21186,E21186)</f>
        <v>2597</v>
      </c>
      <c r="H21186" s="39" t="str">
        <f t="shared" si="330"/>
        <v>Out</v>
      </c>
    </row>
    <row r="21187" spans="1:8" x14ac:dyDescent="0.25">
      <c r="A21187" s="41">
        <v>1519215899</v>
      </c>
      <c r="B21187" s="41">
        <v>1</v>
      </c>
      <c r="C21187" s="41">
        <v>860</v>
      </c>
      <c r="D21187" s="39" t="s">
        <v>58</v>
      </c>
      <c r="E21187" s="63" t="str">
        <f>D21187&amp;"_"&amp;B21187</f>
        <v>Shenzhen_1</v>
      </c>
      <c r="F21187" s="70">
        <v>0.86024965902122197</v>
      </c>
      <c r="G21187" s="63">
        <f>COUNTIFS($E$10:E21187,E21187)</f>
        <v>2598</v>
      </c>
      <c r="H21187" s="39" t="str">
        <f t="shared" si="330"/>
        <v>Out</v>
      </c>
    </row>
    <row r="21188" spans="1:8" x14ac:dyDescent="0.25">
      <c r="A21188" s="41">
        <v>1517377034</v>
      </c>
      <c r="B21188" s="41">
        <v>1</v>
      </c>
      <c r="C21188" s="41">
        <v>1997</v>
      </c>
      <c r="D21188" s="39" t="s">
        <v>58</v>
      </c>
      <c r="E21188" s="63" t="str">
        <f>D21188&amp;"_"&amp;B21188</f>
        <v>Shenzhen_1</v>
      </c>
      <c r="F21188" s="70">
        <v>0.86031573822028107</v>
      </c>
      <c r="G21188" s="63">
        <f>COUNTIFS($E$10:E21188,E21188)</f>
        <v>2599</v>
      </c>
      <c r="H21188" s="39" t="str">
        <f t="shared" si="330"/>
        <v>Out</v>
      </c>
    </row>
    <row r="21189" spans="1:8" x14ac:dyDescent="0.25">
      <c r="A21189" s="41">
        <v>1516744935</v>
      </c>
      <c r="B21189" s="41">
        <v>1</v>
      </c>
      <c r="C21189" s="41">
        <v>522</v>
      </c>
      <c r="D21189" s="39" t="s">
        <v>58</v>
      </c>
      <c r="E21189" s="63" t="str">
        <f>D21189&amp;"_"&amp;B21189</f>
        <v>Shenzhen_1</v>
      </c>
      <c r="F21189" s="70">
        <v>0.86051621643104759</v>
      </c>
      <c r="G21189" s="63">
        <f>COUNTIFS($E$10:E21189,E21189)</f>
        <v>2600</v>
      </c>
      <c r="H21189" s="39" t="str">
        <f t="shared" si="330"/>
        <v>Out</v>
      </c>
    </row>
    <row r="21190" spans="1:8" x14ac:dyDescent="0.25">
      <c r="A21190" s="41">
        <v>1511564643</v>
      </c>
      <c r="B21190" s="41">
        <v>1</v>
      </c>
      <c r="C21190" s="41">
        <v>2387</v>
      </c>
      <c r="D21190" s="39" t="s">
        <v>58</v>
      </c>
      <c r="E21190" s="63" t="str">
        <f>D21190&amp;"_"&amp;B21190</f>
        <v>Shenzhen_1</v>
      </c>
      <c r="F21190" s="70">
        <v>0.86085557472842711</v>
      </c>
      <c r="G21190" s="63">
        <f>COUNTIFS($E$10:E21190,E21190)</f>
        <v>2601</v>
      </c>
      <c r="H21190" s="39" t="str">
        <f t="shared" si="330"/>
        <v>Out</v>
      </c>
    </row>
    <row r="21191" spans="1:8" x14ac:dyDescent="0.25">
      <c r="A21191" s="41">
        <v>1515965114</v>
      </c>
      <c r="B21191" s="41">
        <v>1</v>
      </c>
      <c r="C21191" s="41">
        <v>4572</v>
      </c>
      <c r="D21191" s="39" t="s">
        <v>58</v>
      </c>
      <c r="E21191" s="63" t="str">
        <f>D21191&amp;"_"&amp;B21191</f>
        <v>Shenzhen_1</v>
      </c>
      <c r="F21191" s="70">
        <v>0.86135039494232946</v>
      </c>
      <c r="G21191" s="63">
        <f>COUNTIFS($E$10:E21191,E21191)</f>
        <v>2602</v>
      </c>
      <c r="H21191" s="39" t="str">
        <f t="shared" si="330"/>
        <v>Out</v>
      </c>
    </row>
    <row r="21192" spans="1:8" x14ac:dyDescent="0.25">
      <c r="A21192" s="41">
        <v>1515438416</v>
      </c>
      <c r="B21192" s="41">
        <v>1</v>
      </c>
      <c r="C21192" s="41">
        <v>3111</v>
      </c>
      <c r="D21192" s="39" t="s">
        <v>58</v>
      </c>
      <c r="E21192" s="63" t="str">
        <f>D21192&amp;"_"&amp;B21192</f>
        <v>Shenzhen_1</v>
      </c>
      <c r="F21192" s="70">
        <v>0.86150433699816253</v>
      </c>
      <c r="G21192" s="63">
        <f>COUNTIFS($E$10:E21192,E21192)</f>
        <v>2603</v>
      </c>
      <c r="H21192" s="39" t="str">
        <f t="shared" si="330"/>
        <v>Out</v>
      </c>
    </row>
    <row r="21193" spans="1:8" x14ac:dyDescent="0.25">
      <c r="A21193" s="41">
        <v>1518978634</v>
      </c>
      <c r="B21193" s="41">
        <v>1</v>
      </c>
      <c r="C21193" s="41">
        <v>2772</v>
      </c>
      <c r="D21193" s="39" t="s">
        <v>58</v>
      </c>
      <c r="E21193" s="63" t="str">
        <f>D21193&amp;"_"&amp;B21193</f>
        <v>Shenzhen_1</v>
      </c>
      <c r="F21193" s="70">
        <v>0.86241540864946054</v>
      </c>
      <c r="G21193" s="63">
        <f>COUNTIFS($E$10:E21193,E21193)</f>
        <v>2604</v>
      </c>
      <c r="H21193" s="39" t="str">
        <f t="shared" si="330"/>
        <v>Out</v>
      </c>
    </row>
    <row r="21194" spans="1:8" x14ac:dyDescent="0.25">
      <c r="A21194" s="41">
        <v>1515286864</v>
      </c>
      <c r="B21194" s="41">
        <v>1</v>
      </c>
      <c r="C21194" s="41">
        <v>636</v>
      </c>
      <c r="D21194" s="39" t="s">
        <v>58</v>
      </c>
      <c r="E21194" s="63" t="str">
        <f>D21194&amp;"_"&amp;B21194</f>
        <v>Shenzhen_1</v>
      </c>
      <c r="F21194" s="70">
        <v>0.86318078483632854</v>
      </c>
      <c r="G21194" s="63">
        <f>COUNTIFS($E$10:E21194,E21194)</f>
        <v>2605</v>
      </c>
      <c r="H21194" s="39" t="str">
        <f t="shared" si="330"/>
        <v>Out</v>
      </c>
    </row>
    <row r="21195" spans="1:8" x14ac:dyDescent="0.25">
      <c r="A21195" s="41">
        <v>1513567159</v>
      </c>
      <c r="B21195" s="41">
        <v>1</v>
      </c>
      <c r="C21195" s="41">
        <v>893</v>
      </c>
      <c r="D21195" s="39" t="s">
        <v>58</v>
      </c>
      <c r="E21195" s="63" t="str">
        <f>D21195&amp;"_"&amp;B21195</f>
        <v>Shenzhen_1</v>
      </c>
      <c r="F21195" s="70">
        <v>0.86326510425798586</v>
      </c>
      <c r="G21195" s="63">
        <f>COUNTIFS($E$10:E21195,E21195)</f>
        <v>2606</v>
      </c>
      <c r="H21195" s="39" t="str">
        <f t="shared" ref="H21195:H21258" si="331">IF(ROW()&lt;=3000,"Test",
IF(ROW()&lt;=6000,"Control",
"Out"))</f>
        <v>Out</v>
      </c>
    </row>
    <row r="21196" spans="1:8" x14ac:dyDescent="0.25">
      <c r="A21196" s="41">
        <v>1511787175</v>
      </c>
      <c r="B21196" s="41">
        <v>1</v>
      </c>
      <c r="C21196" s="41">
        <v>3243</v>
      </c>
      <c r="D21196" s="39" t="s">
        <v>58</v>
      </c>
      <c r="E21196" s="63" t="str">
        <f>D21196&amp;"_"&amp;B21196</f>
        <v>Shenzhen_1</v>
      </c>
      <c r="F21196" s="70">
        <v>0.86394136453029735</v>
      </c>
      <c r="G21196" s="63">
        <f>COUNTIFS($E$10:E21196,E21196)</f>
        <v>2607</v>
      </c>
      <c r="H21196" s="39" t="str">
        <f t="shared" si="331"/>
        <v>Out</v>
      </c>
    </row>
    <row r="21197" spans="1:8" x14ac:dyDescent="0.25">
      <c r="A21197" s="41">
        <v>1518960107</v>
      </c>
      <c r="B21197" s="41">
        <v>1</v>
      </c>
      <c r="C21197" s="41">
        <v>1322</v>
      </c>
      <c r="D21197" s="39" t="s">
        <v>58</v>
      </c>
      <c r="E21197" s="63" t="str">
        <f>D21197&amp;"_"&amp;B21197</f>
        <v>Shenzhen_1</v>
      </c>
      <c r="F21197" s="70">
        <v>0.86397287232680253</v>
      </c>
      <c r="G21197" s="63">
        <f>COUNTIFS($E$10:E21197,E21197)</f>
        <v>2608</v>
      </c>
      <c r="H21197" s="39" t="str">
        <f t="shared" si="331"/>
        <v>Out</v>
      </c>
    </row>
    <row r="21198" spans="1:8" x14ac:dyDescent="0.25">
      <c r="A21198" s="41">
        <v>1517570617</v>
      </c>
      <c r="B21198" s="41">
        <v>1</v>
      </c>
      <c r="C21198" s="41">
        <v>1799</v>
      </c>
      <c r="D21198" s="39" t="s">
        <v>58</v>
      </c>
      <c r="E21198" s="63" t="str">
        <f>D21198&amp;"_"&amp;B21198</f>
        <v>Shenzhen_1</v>
      </c>
      <c r="F21198" s="70">
        <v>0.86422713811322782</v>
      </c>
      <c r="G21198" s="63">
        <f>COUNTIFS($E$10:E21198,E21198)</f>
        <v>2609</v>
      </c>
      <c r="H21198" s="39" t="str">
        <f t="shared" si="331"/>
        <v>Out</v>
      </c>
    </row>
    <row r="21199" spans="1:8" x14ac:dyDescent="0.25">
      <c r="A21199" s="41">
        <v>1513817156</v>
      </c>
      <c r="B21199" s="41">
        <v>1</v>
      </c>
      <c r="C21199" s="41">
        <v>528</v>
      </c>
      <c r="D21199" s="39" t="s">
        <v>58</v>
      </c>
      <c r="E21199" s="63" t="str">
        <f>D21199&amp;"_"&amp;B21199</f>
        <v>Shenzhen_1</v>
      </c>
      <c r="F21199" s="70">
        <v>0.86431714328938158</v>
      </c>
      <c r="G21199" s="63">
        <f>COUNTIFS($E$10:E21199,E21199)</f>
        <v>2610</v>
      </c>
      <c r="H21199" s="39" t="str">
        <f t="shared" si="331"/>
        <v>Out</v>
      </c>
    </row>
    <row r="21200" spans="1:8" x14ac:dyDescent="0.25">
      <c r="A21200" s="41">
        <v>1513764117</v>
      </c>
      <c r="B21200" s="41">
        <v>1</v>
      </c>
      <c r="C21200" s="41">
        <v>1066</v>
      </c>
      <c r="D21200" s="39" t="s">
        <v>58</v>
      </c>
      <c r="E21200" s="63" t="str">
        <f>D21200&amp;"_"&amp;B21200</f>
        <v>Shenzhen_1</v>
      </c>
      <c r="F21200" s="70">
        <v>0.86483367720437754</v>
      </c>
      <c r="G21200" s="63">
        <f>COUNTIFS($E$10:E21200,E21200)</f>
        <v>2611</v>
      </c>
      <c r="H21200" s="39" t="str">
        <f t="shared" si="331"/>
        <v>Out</v>
      </c>
    </row>
    <row r="21201" spans="1:8" x14ac:dyDescent="0.25">
      <c r="A21201" s="41">
        <v>1514173657</v>
      </c>
      <c r="B21201" s="41">
        <v>1</v>
      </c>
      <c r="C21201" s="41">
        <v>1576</v>
      </c>
      <c r="D21201" s="39" t="s">
        <v>58</v>
      </c>
      <c r="E21201" s="63" t="str">
        <f>D21201&amp;"_"&amp;B21201</f>
        <v>Shenzhen_1</v>
      </c>
      <c r="F21201" s="70">
        <v>0.8651901979175407</v>
      </c>
      <c r="G21201" s="63">
        <f>COUNTIFS($E$10:E21201,E21201)</f>
        <v>2612</v>
      </c>
      <c r="H21201" s="39" t="str">
        <f t="shared" si="331"/>
        <v>Out</v>
      </c>
    </row>
    <row r="21202" spans="1:8" x14ac:dyDescent="0.25">
      <c r="A21202" s="41">
        <v>1513506424</v>
      </c>
      <c r="B21202" s="41">
        <v>1</v>
      </c>
      <c r="C21202" s="41">
        <v>3137</v>
      </c>
      <c r="D21202" s="39" t="s">
        <v>58</v>
      </c>
      <c r="E21202" s="63" t="str">
        <f>D21202&amp;"_"&amp;B21202</f>
        <v>Shenzhen_1</v>
      </c>
      <c r="F21202" s="70">
        <v>0.86538320001952518</v>
      </c>
      <c r="G21202" s="63">
        <f>COUNTIFS($E$10:E21202,E21202)</f>
        <v>2613</v>
      </c>
      <c r="H21202" s="39" t="str">
        <f t="shared" si="331"/>
        <v>Out</v>
      </c>
    </row>
    <row r="21203" spans="1:8" x14ac:dyDescent="0.25">
      <c r="A21203" s="41">
        <v>1514678716</v>
      </c>
      <c r="B21203" s="41">
        <v>1</v>
      </c>
      <c r="C21203" s="41">
        <v>3866</v>
      </c>
      <c r="D21203" s="39" t="s">
        <v>58</v>
      </c>
      <c r="E21203" s="63" t="str">
        <f>D21203&amp;"_"&amp;B21203</f>
        <v>Shenzhen_1</v>
      </c>
      <c r="F21203" s="70">
        <v>0.8655722468903444</v>
      </c>
      <c r="G21203" s="63">
        <f>COUNTIFS($E$10:E21203,E21203)</f>
        <v>2614</v>
      </c>
      <c r="H21203" s="39" t="str">
        <f t="shared" si="331"/>
        <v>Out</v>
      </c>
    </row>
    <row r="21204" spans="1:8" x14ac:dyDescent="0.25">
      <c r="A21204" s="41">
        <v>1518678346</v>
      </c>
      <c r="B21204" s="41">
        <v>1</v>
      </c>
      <c r="C21204" s="41">
        <v>3811</v>
      </c>
      <c r="D21204" s="39" t="s">
        <v>58</v>
      </c>
      <c r="E21204" s="63" t="str">
        <f>D21204&amp;"_"&amp;B21204</f>
        <v>Shenzhen_1</v>
      </c>
      <c r="F21204" s="70">
        <v>0.86565716126047709</v>
      </c>
      <c r="G21204" s="63">
        <f>COUNTIFS($E$10:E21204,E21204)</f>
        <v>2615</v>
      </c>
      <c r="H21204" s="39" t="str">
        <f t="shared" si="331"/>
        <v>Out</v>
      </c>
    </row>
    <row r="21205" spans="1:8" x14ac:dyDescent="0.25">
      <c r="A21205" s="41">
        <v>1512494958</v>
      </c>
      <c r="B21205" s="41">
        <v>1</v>
      </c>
      <c r="C21205" s="41">
        <v>1811</v>
      </c>
      <c r="D21205" s="39" t="s">
        <v>58</v>
      </c>
      <c r="E21205" s="63" t="str">
        <f>D21205&amp;"_"&amp;B21205</f>
        <v>Shenzhen_1</v>
      </c>
      <c r="F21205" s="70">
        <v>0.86572489040619083</v>
      </c>
      <c r="G21205" s="63">
        <f>COUNTIFS($E$10:E21205,E21205)</f>
        <v>2616</v>
      </c>
      <c r="H21205" s="39" t="str">
        <f t="shared" si="331"/>
        <v>Out</v>
      </c>
    </row>
    <row r="21206" spans="1:8" x14ac:dyDescent="0.25">
      <c r="A21206" s="41">
        <v>1512313355</v>
      </c>
      <c r="B21206" s="41">
        <v>1</v>
      </c>
      <c r="C21206" s="41">
        <v>4513</v>
      </c>
      <c r="D21206" s="39" t="s">
        <v>58</v>
      </c>
      <c r="E21206" s="63" t="str">
        <f>D21206&amp;"_"&amp;B21206</f>
        <v>Shenzhen_1</v>
      </c>
      <c r="F21206" s="70">
        <v>0.86647331146549011</v>
      </c>
      <c r="G21206" s="63">
        <f>COUNTIFS($E$10:E21206,E21206)</f>
        <v>2617</v>
      </c>
      <c r="H21206" s="39" t="str">
        <f t="shared" si="331"/>
        <v>Out</v>
      </c>
    </row>
    <row r="21207" spans="1:8" x14ac:dyDescent="0.25">
      <c r="A21207" s="41">
        <v>1515352593</v>
      </c>
      <c r="B21207" s="41">
        <v>1</v>
      </c>
      <c r="C21207" s="41">
        <v>1970</v>
      </c>
      <c r="D21207" s="39" t="s">
        <v>58</v>
      </c>
      <c r="E21207" s="63" t="str">
        <f>D21207&amp;"_"&amp;B21207</f>
        <v>Shenzhen_1</v>
      </c>
      <c r="F21207" s="70">
        <v>0.86654232731279635</v>
      </c>
      <c r="G21207" s="63">
        <f>COUNTIFS($E$10:E21207,E21207)</f>
        <v>2618</v>
      </c>
      <c r="H21207" s="39" t="str">
        <f t="shared" si="331"/>
        <v>Out</v>
      </c>
    </row>
    <row r="21208" spans="1:8" x14ac:dyDescent="0.25">
      <c r="A21208" s="41">
        <v>1512187399</v>
      </c>
      <c r="B21208" s="41">
        <v>1</v>
      </c>
      <c r="C21208" s="41">
        <v>559</v>
      </c>
      <c r="D21208" s="39" t="s">
        <v>58</v>
      </c>
      <c r="E21208" s="63" t="str">
        <f>D21208&amp;"_"&amp;B21208</f>
        <v>Shenzhen_1</v>
      </c>
      <c r="F21208" s="70">
        <v>0.8666634676301993</v>
      </c>
      <c r="G21208" s="63">
        <f>COUNTIFS($E$10:E21208,E21208)</f>
        <v>2619</v>
      </c>
      <c r="H21208" s="39" t="str">
        <f t="shared" si="331"/>
        <v>Out</v>
      </c>
    </row>
    <row r="21209" spans="1:8" x14ac:dyDescent="0.25">
      <c r="A21209" s="41">
        <v>1514165636</v>
      </c>
      <c r="B21209" s="41">
        <v>1</v>
      </c>
      <c r="C21209" s="41">
        <v>3151</v>
      </c>
      <c r="D21209" s="39" t="s">
        <v>58</v>
      </c>
      <c r="E21209" s="63" t="str">
        <f>D21209&amp;"_"&amp;B21209</f>
        <v>Shenzhen_1</v>
      </c>
      <c r="F21209" s="70">
        <v>0.86685465514810023</v>
      </c>
      <c r="G21209" s="63">
        <f>COUNTIFS($E$10:E21209,E21209)</f>
        <v>2620</v>
      </c>
      <c r="H21209" s="39" t="str">
        <f t="shared" si="331"/>
        <v>Out</v>
      </c>
    </row>
    <row r="21210" spans="1:8" x14ac:dyDescent="0.25">
      <c r="A21210" s="41">
        <v>1512729923</v>
      </c>
      <c r="B21210" s="41">
        <v>1</v>
      </c>
      <c r="C21210" s="41">
        <v>2192</v>
      </c>
      <c r="D21210" s="39" t="s">
        <v>58</v>
      </c>
      <c r="E21210" s="63" t="str">
        <f>D21210&amp;"_"&amp;B21210</f>
        <v>Shenzhen_1</v>
      </c>
      <c r="F21210" s="70">
        <v>0.86776610859459224</v>
      </c>
      <c r="G21210" s="63">
        <f>COUNTIFS($E$10:E21210,E21210)</f>
        <v>2621</v>
      </c>
      <c r="H21210" s="39" t="str">
        <f t="shared" si="331"/>
        <v>Out</v>
      </c>
    </row>
    <row r="21211" spans="1:8" x14ac:dyDescent="0.25">
      <c r="A21211" s="41">
        <v>1517811727</v>
      </c>
      <c r="B21211" s="41">
        <v>1</v>
      </c>
      <c r="C21211" s="41">
        <v>769</v>
      </c>
      <c r="D21211" s="39" t="s">
        <v>58</v>
      </c>
      <c r="E21211" s="63" t="str">
        <f>D21211&amp;"_"&amp;B21211</f>
        <v>Shenzhen_1</v>
      </c>
      <c r="F21211" s="70">
        <v>0.86817807041932016</v>
      </c>
      <c r="G21211" s="63">
        <f>COUNTIFS($E$10:E21211,E21211)</f>
        <v>2622</v>
      </c>
      <c r="H21211" s="39" t="str">
        <f t="shared" si="331"/>
        <v>Out</v>
      </c>
    </row>
    <row r="21212" spans="1:8" x14ac:dyDescent="0.25">
      <c r="A21212" s="41">
        <v>1515762745</v>
      </c>
      <c r="B21212" s="41">
        <v>1</v>
      </c>
      <c r="C21212" s="41">
        <v>592</v>
      </c>
      <c r="D21212" s="39" t="s">
        <v>58</v>
      </c>
      <c r="E21212" s="63" t="str">
        <f>D21212&amp;"_"&amp;B21212</f>
        <v>Shenzhen_1</v>
      </c>
      <c r="F21212" s="70">
        <v>0.86831697265276642</v>
      </c>
      <c r="G21212" s="63">
        <f>COUNTIFS($E$10:E21212,E21212)</f>
        <v>2623</v>
      </c>
      <c r="H21212" s="39" t="str">
        <f t="shared" si="331"/>
        <v>Out</v>
      </c>
    </row>
    <row r="21213" spans="1:8" x14ac:dyDescent="0.25">
      <c r="A21213" s="41">
        <v>1519778753</v>
      </c>
      <c r="B21213" s="41">
        <v>1</v>
      </c>
      <c r="C21213" s="41">
        <v>984</v>
      </c>
      <c r="D21213" s="39" t="s">
        <v>58</v>
      </c>
      <c r="E21213" s="63" t="str">
        <f>D21213&amp;"_"&amp;B21213</f>
        <v>Shenzhen_1</v>
      </c>
      <c r="F21213" s="70">
        <v>0.8685886648828357</v>
      </c>
      <c r="G21213" s="63">
        <f>COUNTIFS($E$10:E21213,E21213)</f>
        <v>2624</v>
      </c>
      <c r="H21213" s="39" t="str">
        <f t="shared" si="331"/>
        <v>Out</v>
      </c>
    </row>
    <row r="21214" spans="1:8" x14ac:dyDescent="0.25">
      <c r="A21214" s="41">
        <v>1514968665</v>
      </c>
      <c r="B21214" s="41">
        <v>1</v>
      </c>
      <c r="C21214" s="41">
        <v>1453</v>
      </c>
      <c r="D21214" s="39" t="s">
        <v>58</v>
      </c>
      <c r="E21214" s="63" t="str">
        <f>D21214&amp;"_"&amp;B21214</f>
        <v>Shenzhen_1</v>
      </c>
      <c r="F21214" s="70">
        <v>0.8687683276356013</v>
      </c>
      <c r="G21214" s="63">
        <f>COUNTIFS($E$10:E21214,E21214)</f>
        <v>2625</v>
      </c>
      <c r="H21214" s="39" t="str">
        <f t="shared" si="331"/>
        <v>Out</v>
      </c>
    </row>
    <row r="21215" spans="1:8" x14ac:dyDescent="0.25">
      <c r="A21215" s="41">
        <v>1518594928</v>
      </c>
      <c r="B21215" s="41">
        <v>1</v>
      </c>
      <c r="C21215" s="41">
        <v>2609</v>
      </c>
      <c r="D21215" s="39" t="s">
        <v>58</v>
      </c>
      <c r="E21215" s="63" t="str">
        <f>D21215&amp;"_"&amp;B21215</f>
        <v>Shenzhen_1</v>
      </c>
      <c r="F21215" s="70">
        <v>0.8689504351736046</v>
      </c>
      <c r="G21215" s="63">
        <f>COUNTIFS($E$10:E21215,E21215)</f>
        <v>2626</v>
      </c>
      <c r="H21215" s="39" t="str">
        <f t="shared" si="331"/>
        <v>Out</v>
      </c>
    </row>
    <row r="21216" spans="1:8" x14ac:dyDescent="0.25">
      <c r="A21216" s="41">
        <v>1518812398</v>
      </c>
      <c r="B21216" s="41">
        <v>1</v>
      </c>
      <c r="C21216" s="41">
        <v>2419</v>
      </c>
      <c r="D21216" s="39" t="s">
        <v>58</v>
      </c>
      <c r="E21216" s="63" t="str">
        <f>D21216&amp;"_"&amp;B21216</f>
        <v>Shenzhen_1</v>
      </c>
      <c r="F21216" s="70">
        <v>0.86899813571620288</v>
      </c>
      <c r="G21216" s="63">
        <f>COUNTIFS($E$10:E21216,E21216)</f>
        <v>2627</v>
      </c>
      <c r="H21216" s="39" t="str">
        <f t="shared" si="331"/>
        <v>Out</v>
      </c>
    </row>
    <row r="21217" spans="1:8" x14ac:dyDescent="0.25">
      <c r="A21217" s="41">
        <v>1516705983</v>
      </c>
      <c r="B21217" s="41">
        <v>1</v>
      </c>
      <c r="C21217" s="41">
        <v>836</v>
      </c>
      <c r="D21217" s="39" t="s">
        <v>58</v>
      </c>
      <c r="E21217" s="63" t="str">
        <f>D21217&amp;"_"&amp;B21217</f>
        <v>Shenzhen_1</v>
      </c>
      <c r="F21217" s="70">
        <v>0.86908900383043808</v>
      </c>
      <c r="G21217" s="63">
        <f>COUNTIFS($E$10:E21217,E21217)</f>
        <v>2628</v>
      </c>
      <c r="H21217" s="39" t="str">
        <f t="shared" si="331"/>
        <v>Out</v>
      </c>
    </row>
    <row r="21218" spans="1:8" x14ac:dyDescent="0.25">
      <c r="A21218" s="41">
        <v>1513017866</v>
      </c>
      <c r="B21218" s="41">
        <v>1</v>
      </c>
      <c r="C21218" s="41">
        <v>2262</v>
      </c>
      <c r="D21218" s="39" t="s">
        <v>58</v>
      </c>
      <c r="E21218" s="63" t="str">
        <f>D21218&amp;"_"&amp;B21218</f>
        <v>Shenzhen_1</v>
      </c>
      <c r="F21218" s="70">
        <v>0.86937393957283937</v>
      </c>
      <c r="G21218" s="63">
        <f>COUNTIFS($E$10:E21218,E21218)</f>
        <v>2629</v>
      </c>
      <c r="H21218" s="39" t="str">
        <f t="shared" si="331"/>
        <v>Out</v>
      </c>
    </row>
    <row r="21219" spans="1:8" x14ac:dyDescent="0.25">
      <c r="A21219" s="41">
        <v>1511402366</v>
      </c>
      <c r="B21219" s="41">
        <v>1</v>
      </c>
      <c r="C21219" s="41">
        <v>2753</v>
      </c>
      <c r="D21219" s="39" t="s">
        <v>58</v>
      </c>
      <c r="E21219" s="63" t="str">
        <f>D21219&amp;"_"&amp;B21219</f>
        <v>Shenzhen_1</v>
      </c>
      <c r="F21219" s="70">
        <v>0.86938704794833555</v>
      </c>
      <c r="G21219" s="63">
        <f>COUNTIFS($E$10:E21219,E21219)</f>
        <v>2630</v>
      </c>
      <c r="H21219" s="39" t="str">
        <f t="shared" si="331"/>
        <v>Out</v>
      </c>
    </row>
    <row r="21220" spans="1:8" x14ac:dyDescent="0.25">
      <c r="A21220" s="41">
        <v>1512977619</v>
      </c>
      <c r="B21220" s="41">
        <v>1</v>
      </c>
      <c r="C21220" s="41">
        <v>2835</v>
      </c>
      <c r="D21220" s="39" t="s">
        <v>58</v>
      </c>
      <c r="E21220" s="63" t="str">
        <f>D21220&amp;"_"&amp;B21220</f>
        <v>Shenzhen_1</v>
      </c>
      <c r="F21220" s="70">
        <v>0.86964189753711463</v>
      </c>
      <c r="G21220" s="63">
        <f>COUNTIFS($E$10:E21220,E21220)</f>
        <v>2631</v>
      </c>
      <c r="H21220" s="39" t="str">
        <f t="shared" si="331"/>
        <v>Out</v>
      </c>
    </row>
    <row r="21221" spans="1:8" x14ac:dyDescent="0.25">
      <c r="A21221" s="41">
        <v>1511554844</v>
      </c>
      <c r="B21221" s="41">
        <v>1</v>
      </c>
      <c r="C21221" s="41">
        <v>1282</v>
      </c>
      <c r="D21221" s="39" t="s">
        <v>58</v>
      </c>
      <c r="E21221" s="63" t="str">
        <f>D21221&amp;"_"&amp;B21221</f>
        <v>Shenzhen_1</v>
      </c>
      <c r="F21221" s="70">
        <v>0.87013066786834103</v>
      </c>
      <c r="G21221" s="63">
        <f>COUNTIFS($E$10:E21221,E21221)</f>
        <v>2632</v>
      </c>
      <c r="H21221" s="39" t="str">
        <f t="shared" si="331"/>
        <v>Out</v>
      </c>
    </row>
    <row r="21222" spans="1:8" x14ac:dyDescent="0.25">
      <c r="A21222" s="41">
        <v>1514130576</v>
      </c>
      <c r="B21222" s="41">
        <v>1</v>
      </c>
      <c r="C21222" s="41">
        <v>264</v>
      </c>
      <c r="D21222" s="39" t="s">
        <v>58</v>
      </c>
      <c r="E21222" s="63" t="str">
        <f>D21222&amp;"_"&amp;B21222</f>
        <v>Shenzhen_1</v>
      </c>
      <c r="F21222" s="70">
        <v>0.87016367420700769</v>
      </c>
      <c r="G21222" s="63">
        <f>COUNTIFS($E$10:E21222,E21222)</f>
        <v>2633</v>
      </c>
      <c r="H21222" s="39" t="str">
        <f t="shared" si="331"/>
        <v>Out</v>
      </c>
    </row>
    <row r="21223" spans="1:8" x14ac:dyDescent="0.25">
      <c r="A21223" s="41">
        <v>1513557524</v>
      </c>
      <c r="B21223" s="41">
        <v>1</v>
      </c>
      <c r="C21223" s="41">
        <v>753</v>
      </c>
      <c r="D21223" s="39" t="s">
        <v>58</v>
      </c>
      <c r="E21223" s="63" t="str">
        <f>D21223&amp;"_"&amp;B21223</f>
        <v>Shenzhen_1</v>
      </c>
      <c r="F21223" s="70">
        <v>0.87084712425768163</v>
      </c>
      <c r="G21223" s="63">
        <f>COUNTIFS($E$10:E21223,E21223)</f>
        <v>2634</v>
      </c>
      <c r="H21223" s="39" t="str">
        <f t="shared" si="331"/>
        <v>Out</v>
      </c>
    </row>
    <row r="21224" spans="1:8" x14ac:dyDescent="0.25">
      <c r="A21224" s="41">
        <v>1512217446</v>
      </c>
      <c r="B21224" s="41">
        <v>1</v>
      </c>
      <c r="C21224" s="41">
        <v>2254</v>
      </c>
      <c r="D21224" s="39" t="s">
        <v>58</v>
      </c>
      <c r="E21224" s="63" t="str">
        <f>D21224&amp;"_"&amp;B21224</f>
        <v>Shenzhen_1</v>
      </c>
      <c r="F21224" s="70">
        <v>0.87118606302358581</v>
      </c>
      <c r="G21224" s="63">
        <f>COUNTIFS($E$10:E21224,E21224)</f>
        <v>2635</v>
      </c>
      <c r="H21224" s="39" t="str">
        <f t="shared" si="331"/>
        <v>Out</v>
      </c>
    </row>
    <row r="21225" spans="1:8" x14ac:dyDescent="0.25">
      <c r="A21225" s="41">
        <v>1514136147</v>
      </c>
      <c r="B21225" s="41">
        <v>1</v>
      </c>
      <c r="C21225" s="41">
        <v>4344</v>
      </c>
      <c r="D21225" s="39" t="s">
        <v>58</v>
      </c>
      <c r="E21225" s="63" t="str">
        <f>D21225&amp;"_"&amp;B21225</f>
        <v>Shenzhen_1</v>
      </c>
      <c r="F21225" s="70">
        <v>0.87143729703964956</v>
      </c>
      <c r="G21225" s="63">
        <f>COUNTIFS($E$10:E21225,E21225)</f>
        <v>2636</v>
      </c>
      <c r="H21225" s="39" t="str">
        <f t="shared" si="331"/>
        <v>Out</v>
      </c>
    </row>
    <row r="21226" spans="1:8" x14ac:dyDescent="0.25">
      <c r="A21226" s="41">
        <v>1516714335</v>
      </c>
      <c r="B21226" s="41">
        <v>1</v>
      </c>
      <c r="C21226" s="41">
        <v>454</v>
      </c>
      <c r="D21226" s="39" t="s">
        <v>58</v>
      </c>
      <c r="E21226" s="63" t="str">
        <f>D21226&amp;"_"&amp;B21226</f>
        <v>Shenzhen_1</v>
      </c>
      <c r="F21226" s="70">
        <v>0.87160204971076549</v>
      </c>
      <c r="G21226" s="63">
        <f>COUNTIFS($E$10:E21226,E21226)</f>
        <v>2637</v>
      </c>
      <c r="H21226" s="39" t="str">
        <f t="shared" si="331"/>
        <v>Out</v>
      </c>
    </row>
    <row r="21227" spans="1:8" x14ac:dyDescent="0.25">
      <c r="A21227" s="41">
        <v>1516842283</v>
      </c>
      <c r="B21227" s="41">
        <v>1</v>
      </c>
      <c r="C21227" s="41">
        <v>2634</v>
      </c>
      <c r="D21227" s="39" t="s">
        <v>58</v>
      </c>
      <c r="E21227" s="63" t="str">
        <f>D21227&amp;"_"&amp;B21227</f>
        <v>Shenzhen_1</v>
      </c>
      <c r="F21227" s="70">
        <v>0.87179534676855308</v>
      </c>
      <c r="G21227" s="63">
        <f>COUNTIFS($E$10:E21227,E21227)</f>
        <v>2638</v>
      </c>
      <c r="H21227" s="39" t="str">
        <f t="shared" si="331"/>
        <v>Out</v>
      </c>
    </row>
    <row r="21228" spans="1:8" x14ac:dyDescent="0.25">
      <c r="A21228" s="41">
        <v>1518114004</v>
      </c>
      <c r="B21228" s="41">
        <v>1</v>
      </c>
      <c r="C21228" s="41">
        <v>2968</v>
      </c>
      <c r="D21228" s="39" t="s">
        <v>58</v>
      </c>
      <c r="E21228" s="63" t="str">
        <f>D21228&amp;"_"&amp;B21228</f>
        <v>Shenzhen_1</v>
      </c>
      <c r="F21228" s="70">
        <v>0.87200709102793572</v>
      </c>
      <c r="G21228" s="63">
        <f>COUNTIFS($E$10:E21228,E21228)</f>
        <v>2639</v>
      </c>
      <c r="H21228" s="39" t="str">
        <f t="shared" si="331"/>
        <v>Out</v>
      </c>
    </row>
    <row r="21229" spans="1:8" x14ac:dyDescent="0.25">
      <c r="A21229" s="41">
        <v>1517275198</v>
      </c>
      <c r="B21229" s="41">
        <v>1</v>
      </c>
      <c r="C21229" s="41">
        <v>1803</v>
      </c>
      <c r="D21229" s="39" t="s">
        <v>58</v>
      </c>
      <c r="E21229" s="63" t="str">
        <f>D21229&amp;"_"&amp;B21229</f>
        <v>Shenzhen_1</v>
      </c>
      <c r="F21229" s="70">
        <v>0.87236668362393166</v>
      </c>
      <c r="G21229" s="63">
        <f>COUNTIFS($E$10:E21229,E21229)</f>
        <v>2640</v>
      </c>
      <c r="H21229" s="39" t="str">
        <f t="shared" si="331"/>
        <v>Out</v>
      </c>
    </row>
    <row r="21230" spans="1:8" x14ac:dyDescent="0.25">
      <c r="A21230" s="41">
        <v>1514069454</v>
      </c>
      <c r="B21230" s="41">
        <v>1</v>
      </c>
      <c r="C21230" s="41">
        <v>719</v>
      </c>
      <c r="D21230" s="39" t="s">
        <v>58</v>
      </c>
      <c r="E21230" s="63" t="str">
        <f>D21230&amp;"_"&amp;B21230</f>
        <v>Shenzhen_1</v>
      </c>
      <c r="F21230" s="70">
        <v>0.87314176669435395</v>
      </c>
      <c r="G21230" s="63">
        <f>COUNTIFS($E$10:E21230,E21230)</f>
        <v>2641</v>
      </c>
      <c r="H21230" s="39" t="str">
        <f t="shared" si="331"/>
        <v>Out</v>
      </c>
    </row>
    <row r="21231" spans="1:8" x14ac:dyDescent="0.25">
      <c r="A21231" s="41">
        <v>1519899418</v>
      </c>
      <c r="B21231" s="41">
        <v>1</v>
      </c>
      <c r="C21231" s="41">
        <v>1508</v>
      </c>
      <c r="D21231" s="39" t="s">
        <v>58</v>
      </c>
      <c r="E21231" s="63" t="str">
        <f>D21231&amp;"_"&amp;B21231</f>
        <v>Shenzhen_1</v>
      </c>
      <c r="F21231" s="70">
        <v>0.8736358260213426</v>
      </c>
      <c r="G21231" s="63">
        <f>COUNTIFS($E$10:E21231,E21231)</f>
        <v>2642</v>
      </c>
      <c r="H21231" s="39" t="str">
        <f t="shared" si="331"/>
        <v>Out</v>
      </c>
    </row>
    <row r="21232" spans="1:8" x14ac:dyDescent="0.25">
      <c r="A21232" s="41">
        <v>1516869406</v>
      </c>
      <c r="B21232" s="41">
        <v>1</v>
      </c>
      <c r="C21232" s="41">
        <v>128</v>
      </c>
      <c r="D21232" s="39" t="s">
        <v>58</v>
      </c>
      <c r="E21232" s="63" t="str">
        <f>D21232&amp;"_"&amp;B21232</f>
        <v>Shenzhen_1</v>
      </c>
      <c r="F21232" s="70">
        <v>0.87375566121472403</v>
      </c>
      <c r="G21232" s="63">
        <f>COUNTIFS($E$10:E21232,E21232)</f>
        <v>2643</v>
      </c>
      <c r="H21232" s="39" t="str">
        <f t="shared" si="331"/>
        <v>Out</v>
      </c>
    </row>
    <row r="21233" spans="1:8" x14ac:dyDescent="0.25">
      <c r="A21233" s="41">
        <v>1512400957</v>
      </c>
      <c r="B21233" s="41">
        <v>1</v>
      </c>
      <c r="C21233" s="41">
        <v>2598</v>
      </c>
      <c r="D21233" s="39" t="s">
        <v>58</v>
      </c>
      <c r="E21233" s="63" t="str">
        <f>D21233&amp;"_"&amp;B21233</f>
        <v>Shenzhen_1</v>
      </c>
      <c r="F21233" s="70">
        <v>0.87397028716387926</v>
      </c>
      <c r="G21233" s="63">
        <f>COUNTIFS($E$10:E21233,E21233)</f>
        <v>2644</v>
      </c>
      <c r="H21233" s="39" t="str">
        <f t="shared" si="331"/>
        <v>Out</v>
      </c>
    </row>
    <row r="21234" spans="1:8" x14ac:dyDescent="0.25">
      <c r="A21234" s="41">
        <v>1516820165</v>
      </c>
      <c r="B21234" s="41">
        <v>1</v>
      </c>
      <c r="C21234" s="41">
        <v>2353</v>
      </c>
      <c r="D21234" s="39" t="s">
        <v>58</v>
      </c>
      <c r="E21234" s="63" t="str">
        <f>D21234&amp;"_"&amp;B21234</f>
        <v>Shenzhen_1</v>
      </c>
      <c r="F21234" s="70">
        <v>0.8751248764187376</v>
      </c>
      <c r="G21234" s="63">
        <f>COUNTIFS($E$10:E21234,E21234)</f>
        <v>2645</v>
      </c>
      <c r="H21234" s="39" t="str">
        <f t="shared" si="331"/>
        <v>Out</v>
      </c>
    </row>
    <row r="21235" spans="1:8" x14ac:dyDescent="0.25">
      <c r="A21235" s="41">
        <v>1516547816</v>
      </c>
      <c r="B21235" s="41">
        <v>1</v>
      </c>
      <c r="C21235" s="41">
        <v>3218</v>
      </c>
      <c r="D21235" s="39" t="s">
        <v>58</v>
      </c>
      <c r="E21235" s="63" t="str">
        <f>D21235&amp;"_"&amp;B21235</f>
        <v>Shenzhen_1</v>
      </c>
      <c r="F21235" s="70">
        <v>0.87562418304490286</v>
      </c>
      <c r="G21235" s="63">
        <f>COUNTIFS($E$10:E21235,E21235)</f>
        <v>2646</v>
      </c>
      <c r="H21235" s="39" t="str">
        <f t="shared" si="331"/>
        <v>Out</v>
      </c>
    </row>
    <row r="21236" spans="1:8" x14ac:dyDescent="0.25">
      <c r="A21236" s="41">
        <v>1518554528</v>
      </c>
      <c r="B21236" s="41">
        <v>1</v>
      </c>
      <c r="C21236" s="41">
        <v>2058</v>
      </c>
      <c r="D21236" s="39" t="s">
        <v>58</v>
      </c>
      <c r="E21236" s="63" t="str">
        <f>D21236&amp;"_"&amp;B21236</f>
        <v>Shenzhen_1</v>
      </c>
      <c r="F21236" s="70">
        <v>0.87593032349290045</v>
      </c>
      <c r="G21236" s="63">
        <f>COUNTIFS($E$10:E21236,E21236)</f>
        <v>2647</v>
      </c>
      <c r="H21236" s="39" t="str">
        <f t="shared" si="331"/>
        <v>Out</v>
      </c>
    </row>
    <row r="21237" spans="1:8" x14ac:dyDescent="0.25">
      <c r="A21237" s="41">
        <v>1511769439</v>
      </c>
      <c r="B21237" s="41">
        <v>1</v>
      </c>
      <c r="C21237" s="41">
        <v>2411</v>
      </c>
      <c r="D21237" s="39" t="s">
        <v>58</v>
      </c>
      <c r="E21237" s="63" t="str">
        <f>D21237&amp;"_"&amp;B21237</f>
        <v>Shenzhen_1</v>
      </c>
      <c r="F21237" s="70">
        <v>0.87599505388717802</v>
      </c>
      <c r="G21237" s="63">
        <f>COUNTIFS($E$10:E21237,E21237)</f>
        <v>2648</v>
      </c>
      <c r="H21237" s="39" t="str">
        <f t="shared" si="331"/>
        <v>Out</v>
      </c>
    </row>
    <row r="21238" spans="1:8" x14ac:dyDescent="0.25">
      <c r="A21238" s="41">
        <v>1512784816</v>
      </c>
      <c r="B21238" s="41">
        <v>1</v>
      </c>
      <c r="C21238" s="41">
        <v>1495</v>
      </c>
      <c r="D21238" s="39" t="s">
        <v>58</v>
      </c>
      <c r="E21238" s="63" t="str">
        <f>D21238&amp;"_"&amp;B21238</f>
        <v>Shenzhen_1</v>
      </c>
      <c r="F21238" s="70">
        <v>0.8760939298791619</v>
      </c>
      <c r="G21238" s="63">
        <f>COUNTIFS($E$10:E21238,E21238)</f>
        <v>2649</v>
      </c>
      <c r="H21238" s="39" t="str">
        <f t="shared" si="331"/>
        <v>Out</v>
      </c>
    </row>
    <row r="21239" spans="1:8" x14ac:dyDescent="0.25">
      <c r="A21239" s="41">
        <v>1514652703</v>
      </c>
      <c r="B21239" s="41">
        <v>1</v>
      </c>
      <c r="C21239" s="41">
        <v>4368</v>
      </c>
      <c r="D21239" s="39" t="s">
        <v>58</v>
      </c>
      <c r="E21239" s="63" t="str">
        <f>D21239&amp;"_"&amp;B21239</f>
        <v>Shenzhen_1</v>
      </c>
      <c r="F21239" s="70">
        <v>0.87699064392151937</v>
      </c>
      <c r="G21239" s="63">
        <f>COUNTIFS($E$10:E21239,E21239)</f>
        <v>2650</v>
      </c>
      <c r="H21239" s="39" t="str">
        <f t="shared" si="331"/>
        <v>Out</v>
      </c>
    </row>
    <row r="21240" spans="1:8" x14ac:dyDescent="0.25">
      <c r="A21240" s="41">
        <v>1517578876</v>
      </c>
      <c r="B21240" s="41">
        <v>1</v>
      </c>
      <c r="C21240" s="41">
        <v>1370</v>
      </c>
      <c r="D21240" s="39" t="s">
        <v>58</v>
      </c>
      <c r="E21240" s="63" t="str">
        <f>D21240&amp;"_"&amp;B21240</f>
        <v>Shenzhen_1</v>
      </c>
      <c r="F21240" s="70">
        <v>0.87774350960117153</v>
      </c>
      <c r="G21240" s="63">
        <f>COUNTIFS($E$10:E21240,E21240)</f>
        <v>2651</v>
      </c>
      <c r="H21240" s="39" t="str">
        <f t="shared" si="331"/>
        <v>Out</v>
      </c>
    </row>
    <row r="21241" spans="1:8" x14ac:dyDescent="0.25">
      <c r="A21241" s="41">
        <v>1517452869</v>
      </c>
      <c r="B21241" s="41">
        <v>1</v>
      </c>
      <c r="C21241" s="41">
        <v>2590</v>
      </c>
      <c r="D21241" s="39" t="s">
        <v>58</v>
      </c>
      <c r="E21241" s="63" t="str">
        <f>D21241&amp;"_"&amp;B21241</f>
        <v>Shenzhen_1</v>
      </c>
      <c r="F21241" s="70">
        <v>0.87855486395667293</v>
      </c>
      <c r="G21241" s="63">
        <f>COUNTIFS($E$10:E21241,E21241)</f>
        <v>2652</v>
      </c>
      <c r="H21241" s="39" t="str">
        <f t="shared" si="331"/>
        <v>Out</v>
      </c>
    </row>
    <row r="21242" spans="1:8" x14ac:dyDescent="0.25">
      <c r="A21242" s="41">
        <v>1513186307</v>
      </c>
      <c r="B21242" s="41">
        <v>1</v>
      </c>
      <c r="C21242" s="41">
        <v>957</v>
      </c>
      <c r="D21242" s="39" t="s">
        <v>58</v>
      </c>
      <c r="E21242" s="63" t="str">
        <f>D21242&amp;"_"&amp;B21242</f>
        <v>Shenzhen_1</v>
      </c>
      <c r="F21242" s="70">
        <v>0.87861895874462814</v>
      </c>
      <c r="G21242" s="63">
        <f>COUNTIFS($E$10:E21242,E21242)</f>
        <v>2653</v>
      </c>
      <c r="H21242" s="39" t="str">
        <f t="shared" si="331"/>
        <v>Out</v>
      </c>
    </row>
    <row r="21243" spans="1:8" x14ac:dyDescent="0.25">
      <c r="A21243" s="41">
        <v>1512742863</v>
      </c>
      <c r="B21243" s="41">
        <v>1</v>
      </c>
      <c r="C21243" s="41">
        <v>453</v>
      </c>
      <c r="D21243" s="39" t="s">
        <v>58</v>
      </c>
      <c r="E21243" s="63" t="str">
        <f>D21243&amp;"_"&amp;B21243</f>
        <v>Shenzhen_1</v>
      </c>
      <c r="F21243" s="70">
        <v>0.87872907053314375</v>
      </c>
      <c r="G21243" s="63">
        <f>COUNTIFS($E$10:E21243,E21243)</f>
        <v>2654</v>
      </c>
      <c r="H21243" s="39" t="str">
        <f t="shared" si="331"/>
        <v>Out</v>
      </c>
    </row>
    <row r="21244" spans="1:8" x14ac:dyDescent="0.25">
      <c r="A21244" s="41">
        <v>1518478586</v>
      </c>
      <c r="B21244" s="41">
        <v>1</v>
      </c>
      <c r="C21244" s="41">
        <v>2560</v>
      </c>
      <c r="D21244" s="39" t="s">
        <v>58</v>
      </c>
      <c r="E21244" s="63" t="str">
        <f>D21244&amp;"_"&amp;B21244</f>
        <v>Shenzhen_1</v>
      </c>
      <c r="F21244" s="70">
        <v>0.8788720894081371</v>
      </c>
      <c r="G21244" s="63">
        <f>COUNTIFS($E$10:E21244,E21244)</f>
        <v>2655</v>
      </c>
      <c r="H21244" s="39" t="str">
        <f t="shared" si="331"/>
        <v>Out</v>
      </c>
    </row>
    <row r="21245" spans="1:8" x14ac:dyDescent="0.25">
      <c r="A21245" s="41">
        <v>1515123268</v>
      </c>
      <c r="B21245" s="41">
        <v>1</v>
      </c>
      <c r="C21245" s="41">
        <v>2550</v>
      </c>
      <c r="D21245" s="39" t="s">
        <v>58</v>
      </c>
      <c r="E21245" s="63" t="str">
        <f>D21245&amp;"_"&amp;B21245</f>
        <v>Shenzhen_1</v>
      </c>
      <c r="F21245" s="70">
        <v>0.8795257406679976</v>
      </c>
      <c r="G21245" s="63">
        <f>COUNTIFS($E$10:E21245,E21245)</f>
        <v>2656</v>
      </c>
      <c r="H21245" s="39" t="str">
        <f t="shared" si="331"/>
        <v>Out</v>
      </c>
    </row>
    <row r="21246" spans="1:8" x14ac:dyDescent="0.25">
      <c r="A21246" s="41">
        <v>1515752445</v>
      </c>
      <c r="B21246" s="41">
        <v>1</v>
      </c>
      <c r="C21246" s="41">
        <v>3625</v>
      </c>
      <c r="D21246" s="39" t="s">
        <v>58</v>
      </c>
      <c r="E21246" s="63" t="str">
        <f>D21246&amp;"_"&amp;B21246</f>
        <v>Shenzhen_1</v>
      </c>
      <c r="F21246" s="70">
        <v>0.88015600245425896</v>
      </c>
      <c r="G21246" s="63">
        <f>COUNTIFS($E$10:E21246,E21246)</f>
        <v>2657</v>
      </c>
      <c r="H21246" s="39" t="str">
        <f t="shared" si="331"/>
        <v>Out</v>
      </c>
    </row>
    <row r="21247" spans="1:8" x14ac:dyDescent="0.25">
      <c r="A21247" s="41">
        <v>1512282686</v>
      </c>
      <c r="B21247" s="41">
        <v>1</v>
      </c>
      <c r="C21247" s="41">
        <v>1421</v>
      </c>
      <c r="D21247" s="39" t="s">
        <v>58</v>
      </c>
      <c r="E21247" s="63" t="str">
        <f>D21247&amp;"_"&amp;B21247</f>
        <v>Shenzhen_1</v>
      </c>
      <c r="F21247" s="70">
        <v>0.88073948192040086</v>
      </c>
      <c r="G21247" s="63">
        <f>COUNTIFS($E$10:E21247,E21247)</f>
        <v>2658</v>
      </c>
      <c r="H21247" s="39" t="str">
        <f t="shared" si="331"/>
        <v>Out</v>
      </c>
    </row>
    <row r="21248" spans="1:8" x14ac:dyDescent="0.25">
      <c r="A21248" s="41">
        <v>1512764277</v>
      </c>
      <c r="B21248" s="41">
        <v>1</v>
      </c>
      <c r="C21248" s="41">
        <v>3915</v>
      </c>
      <c r="D21248" s="39" t="s">
        <v>58</v>
      </c>
      <c r="E21248" s="63" t="str">
        <f>D21248&amp;"_"&amp;B21248</f>
        <v>Shenzhen_1</v>
      </c>
      <c r="F21248" s="70">
        <v>0.88101753186649434</v>
      </c>
      <c r="G21248" s="63">
        <f>COUNTIFS($E$10:E21248,E21248)</f>
        <v>2659</v>
      </c>
      <c r="H21248" s="39" t="str">
        <f t="shared" si="331"/>
        <v>Out</v>
      </c>
    </row>
    <row r="21249" spans="1:8" x14ac:dyDescent="0.25">
      <c r="A21249" s="41">
        <v>1519404648</v>
      </c>
      <c r="B21249" s="41">
        <v>1</v>
      </c>
      <c r="C21249" s="41">
        <v>302</v>
      </c>
      <c r="D21249" s="39" t="s">
        <v>58</v>
      </c>
      <c r="E21249" s="63" t="str">
        <f>D21249&amp;"_"&amp;B21249</f>
        <v>Shenzhen_1</v>
      </c>
      <c r="F21249" s="70">
        <v>0.88183472345612501</v>
      </c>
      <c r="G21249" s="63">
        <f>COUNTIFS($E$10:E21249,E21249)</f>
        <v>2660</v>
      </c>
      <c r="H21249" s="39" t="str">
        <f t="shared" si="331"/>
        <v>Out</v>
      </c>
    </row>
    <row r="21250" spans="1:8" x14ac:dyDescent="0.25">
      <c r="A21250" s="41">
        <v>1519317925</v>
      </c>
      <c r="B21250" s="41">
        <v>1</v>
      </c>
      <c r="C21250" s="41">
        <v>3201</v>
      </c>
      <c r="D21250" s="39" t="s">
        <v>58</v>
      </c>
      <c r="E21250" s="63" t="str">
        <f>D21250&amp;"_"&amp;B21250</f>
        <v>Shenzhen_1</v>
      </c>
      <c r="F21250" s="70">
        <v>0.8822538427805714</v>
      </c>
      <c r="G21250" s="63">
        <f>COUNTIFS($E$10:E21250,E21250)</f>
        <v>2661</v>
      </c>
      <c r="H21250" s="39" t="str">
        <f t="shared" si="331"/>
        <v>Out</v>
      </c>
    </row>
    <row r="21251" spans="1:8" x14ac:dyDescent="0.25">
      <c r="A21251" s="41">
        <v>1515406337</v>
      </c>
      <c r="B21251" s="41">
        <v>1</v>
      </c>
      <c r="C21251" s="41">
        <v>3081</v>
      </c>
      <c r="D21251" s="39" t="s">
        <v>58</v>
      </c>
      <c r="E21251" s="63" t="str">
        <f>D21251&amp;"_"&amp;B21251</f>
        <v>Shenzhen_1</v>
      </c>
      <c r="F21251" s="70">
        <v>0.88276671796541439</v>
      </c>
      <c r="G21251" s="63">
        <f>COUNTIFS($E$10:E21251,E21251)</f>
        <v>2662</v>
      </c>
      <c r="H21251" s="39" t="str">
        <f t="shared" si="331"/>
        <v>Out</v>
      </c>
    </row>
    <row r="21252" spans="1:8" x14ac:dyDescent="0.25">
      <c r="A21252" s="41">
        <v>1514160169</v>
      </c>
      <c r="B21252" s="41">
        <v>1</v>
      </c>
      <c r="C21252" s="41">
        <v>205</v>
      </c>
      <c r="D21252" s="39" t="s">
        <v>58</v>
      </c>
      <c r="E21252" s="63" t="str">
        <f>D21252&amp;"_"&amp;B21252</f>
        <v>Shenzhen_1</v>
      </c>
      <c r="F21252" s="70">
        <v>0.88290697186025568</v>
      </c>
      <c r="G21252" s="63">
        <f>COUNTIFS($E$10:E21252,E21252)</f>
        <v>2663</v>
      </c>
      <c r="H21252" s="39" t="str">
        <f t="shared" si="331"/>
        <v>Out</v>
      </c>
    </row>
    <row r="21253" spans="1:8" x14ac:dyDescent="0.25">
      <c r="A21253" s="41">
        <v>1519794317</v>
      </c>
      <c r="B21253" s="41">
        <v>1</v>
      </c>
      <c r="C21253" s="41">
        <v>2115</v>
      </c>
      <c r="D21253" s="39" t="s">
        <v>58</v>
      </c>
      <c r="E21253" s="63" t="str">
        <f>D21253&amp;"_"&amp;B21253</f>
        <v>Shenzhen_1</v>
      </c>
      <c r="F21253" s="70">
        <v>0.88309634530713399</v>
      </c>
      <c r="G21253" s="63">
        <f>COUNTIFS($E$10:E21253,E21253)</f>
        <v>2664</v>
      </c>
      <c r="H21253" s="39" t="str">
        <f t="shared" si="331"/>
        <v>Out</v>
      </c>
    </row>
    <row r="21254" spans="1:8" x14ac:dyDescent="0.25">
      <c r="A21254" s="41">
        <v>1512882994</v>
      </c>
      <c r="B21254" s="41">
        <v>1</v>
      </c>
      <c r="C21254" s="41">
        <v>1911</v>
      </c>
      <c r="D21254" s="39" t="s">
        <v>58</v>
      </c>
      <c r="E21254" s="63" t="str">
        <f>D21254&amp;"_"&amp;B21254</f>
        <v>Shenzhen_1</v>
      </c>
      <c r="F21254" s="70">
        <v>0.88333625672600991</v>
      </c>
      <c r="G21254" s="63">
        <f>COUNTIFS($E$10:E21254,E21254)</f>
        <v>2665</v>
      </c>
      <c r="H21254" s="39" t="str">
        <f t="shared" si="331"/>
        <v>Out</v>
      </c>
    </row>
    <row r="21255" spans="1:8" x14ac:dyDescent="0.25">
      <c r="A21255" s="41">
        <v>1517127929</v>
      </c>
      <c r="B21255" s="41">
        <v>1</v>
      </c>
      <c r="C21255" s="41">
        <v>3166</v>
      </c>
      <c r="D21255" s="39" t="s">
        <v>58</v>
      </c>
      <c r="E21255" s="63" t="str">
        <f>D21255&amp;"_"&amp;B21255</f>
        <v>Shenzhen_1</v>
      </c>
      <c r="F21255" s="70">
        <v>0.88372945769224331</v>
      </c>
      <c r="G21255" s="63">
        <f>COUNTIFS($E$10:E21255,E21255)</f>
        <v>2666</v>
      </c>
      <c r="H21255" s="39" t="str">
        <f t="shared" si="331"/>
        <v>Out</v>
      </c>
    </row>
    <row r="21256" spans="1:8" x14ac:dyDescent="0.25">
      <c r="A21256" s="41">
        <v>1511701443</v>
      </c>
      <c r="B21256" s="41">
        <v>1</v>
      </c>
      <c r="C21256" s="41">
        <v>902</v>
      </c>
      <c r="D21256" s="39" t="s">
        <v>58</v>
      </c>
      <c r="E21256" s="63" t="str">
        <f>D21256&amp;"_"&amp;B21256</f>
        <v>Shenzhen_1</v>
      </c>
      <c r="F21256" s="70">
        <v>0.8838442694896409</v>
      </c>
      <c r="G21256" s="63">
        <f>COUNTIFS($E$10:E21256,E21256)</f>
        <v>2667</v>
      </c>
      <c r="H21256" s="39" t="str">
        <f t="shared" si="331"/>
        <v>Out</v>
      </c>
    </row>
    <row r="21257" spans="1:8" x14ac:dyDescent="0.25">
      <c r="A21257" s="41">
        <v>1517759986</v>
      </c>
      <c r="B21257" s="41">
        <v>1</v>
      </c>
      <c r="C21257" s="41">
        <v>4784</v>
      </c>
      <c r="D21257" s="39" t="s">
        <v>58</v>
      </c>
      <c r="E21257" s="63" t="str">
        <f>D21257&amp;"_"&amp;B21257</f>
        <v>Shenzhen_1</v>
      </c>
      <c r="F21257" s="70">
        <v>0.88390715197578906</v>
      </c>
      <c r="G21257" s="63">
        <f>COUNTIFS($E$10:E21257,E21257)</f>
        <v>2668</v>
      </c>
      <c r="H21257" s="39" t="str">
        <f t="shared" si="331"/>
        <v>Out</v>
      </c>
    </row>
    <row r="21258" spans="1:8" x14ac:dyDescent="0.25">
      <c r="A21258" s="41">
        <v>1515459378</v>
      </c>
      <c r="B21258" s="41">
        <v>1</v>
      </c>
      <c r="C21258" s="41">
        <v>1500</v>
      </c>
      <c r="D21258" s="39" t="s">
        <v>58</v>
      </c>
      <c r="E21258" s="63" t="str">
        <f>D21258&amp;"_"&amp;B21258</f>
        <v>Shenzhen_1</v>
      </c>
      <c r="F21258" s="70">
        <v>0.88400311320620617</v>
      </c>
      <c r="G21258" s="63">
        <f>COUNTIFS($E$10:E21258,E21258)</f>
        <v>2669</v>
      </c>
      <c r="H21258" s="39" t="str">
        <f t="shared" si="331"/>
        <v>Out</v>
      </c>
    </row>
    <row r="21259" spans="1:8" x14ac:dyDescent="0.25">
      <c r="A21259" s="41">
        <v>1519094153</v>
      </c>
      <c r="B21259" s="41">
        <v>1</v>
      </c>
      <c r="C21259" s="41">
        <v>50</v>
      </c>
      <c r="D21259" s="39" t="s">
        <v>58</v>
      </c>
      <c r="E21259" s="63" t="str">
        <f>D21259&amp;"_"&amp;B21259</f>
        <v>Shenzhen_1</v>
      </c>
      <c r="F21259" s="70">
        <v>0.88402733426069224</v>
      </c>
      <c r="G21259" s="63">
        <f>COUNTIFS($E$10:E21259,E21259)</f>
        <v>2670</v>
      </c>
      <c r="H21259" s="39" t="str">
        <f t="shared" ref="H21259:H21322" si="332">IF(ROW()&lt;=3000,"Test",
IF(ROW()&lt;=6000,"Control",
"Out"))</f>
        <v>Out</v>
      </c>
    </row>
    <row r="21260" spans="1:8" x14ac:dyDescent="0.25">
      <c r="A21260" s="41">
        <v>1513577879</v>
      </c>
      <c r="B21260" s="41">
        <v>1</v>
      </c>
      <c r="C21260" s="41">
        <v>369</v>
      </c>
      <c r="D21260" s="39" t="s">
        <v>58</v>
      </c>
      <c r="E21260" s="63" t="str">
        <f>D21260&amp;"_"&amp;B21260</f>
        <v>Shenzhen_1</v>
      </c>
      <c r="F21260" s="70">
        <v>0.88438437940567638</v>
      </c>
      <c r="G21260" s="63">
        <f>COUNTIFS($E$10:E21260,E21260)</f>
        <v>2671</v>
      </c>
      <c r="H21260" s="39" t="str">
        <f t="shared" si="332"/>
        <v>Out</v>
      </c>
    </row>
    <row r="21261" spans="1:8" x14ac:dyDescent="0.25">
      <c r="A21261" s="41">
        <v>1513040969</v>
      </c>
      <c r="B21261" s="41">
        <v>1</v>
      </c>
      <c r="C21261" s="41">
        <v>257</v>
      </c>
      <c r="D21261" s="39" t="s">
        <v>58</v>
      </c>
      <c r="E21261" s="63" t="str">
        <f>D21261&amp;"_"&amp;B21261</f>
        <v>Shenzhen_1</v>
      </c>
      <c r="F21261" s="70">
        <v>0.88450948846591437</v>
      </c>
      <c r="G21261" s="63">
        <f>COUNTIFS($E$10:E21261,E21261)</f>
        <v>2672</v>
      </c>
      <c r="H21261" s="39" t="str">
        <f t="shared" si="332"/>
        <v>Out</v>
      </c>
    </row>
    <row r="21262" spans="1:8" x14ac:dyDescent="0.25">
      <c r="A21262" s="41">
        <v>1512826303</v>
      </c>
      <c r="B21262" s="41">
        <v>1</v>
      </c>
      <c r="C21262" s="41">
        <v>3787</v>
      </c>
      <c r="D21262" s="39" t="s">
        <v>58</v>
      </c>
      <c r="E21262" s="63" t="str">
        <f>D21262&amp;"_"&amp;B21262</f>
        <v>Shenzhen_1</v>
      </c>
      <c r="F21262" s="70">
        <v>0.88477718946123562</v>
      </c>
      <c r="G21262" s="63">
        <f>COUNTIFS($E$10:E21262,E21262)</f>
        <v>2673</v>
      </c>
      <c r="H21262" s="39" t="str">
        <f t="shared" si="332"/>
        <v>Out</v>
      </c>
    </row>
    <row r="21263" spans="1:8" x14ac:dyDescent="0.25">
      <c r="A21263" s="41">
        <v>1512536648</v>
      </c>
      <c r="B21263" s="41">
        <v>1</v>
      </c>
      <c r="C21263" s="41">
        <v>1870</v>
      </c>
      <c r="D21263" s="39" t="s">
        <v>58</v>
      </c>
      <c r="E21263" s="63" t="str">
        <f>D21263&amp;"_"&amp;B21263</f>
        <v>Shenzhen_1</v>
      </c>
      <c r="F21263" s="70">
        <v>0.88490789032257733</v>
      </c>
      <c r="G21263" s="63">
        <f>COUNTIFS($E$10:E21263,E21263)</f>
        <v>2674</v>
      </c>
      <c r="H21263" s="39" t="str">
        <f t="shared" si="332"/>
        <v>Out</v>
      </c>
    </row>
    <row r="21264" spans="1:8" x14ac:dyDescent="0.25">
      <c r="A21264" s="41">
        <v>1519010856</v>
      </c>
      <c r="B21264" s="41">
        <v>1</v>
      </c>
      <c r="C21264" s="41">
        <v>2079</v>
      </c>
      <c r="D21264" s="39" t="s">
        <v>58</v>
      </c>
      <c r="E21264" s="63" t="str">
        <f>D21264&amp;"_"&amp;B21264</f>
        <v>Shenzhen_1</v>
      </c>
      <c r="F21264" s="70">
        <v>0.88492212581273433</v>
      </c>
      <c r="G21264" s="63">
        <f>COUNTIFS($E$10:E21264,E21264)</f>
        <v>2675</v>
      </c>
      <c r="H21264" s="39" t="str">
        <f t="shared" si="332"/>
        <v>Out</v>
      </c>
    </row>
    <row r="21265" spans="1:8" x14ac:dyDescent="0.25">
      <c r="A21265" s="41">
        <v>1518314396</v>
      </c>
      <c r="B21265" s="41">
        <v>1</v>
      </c>
      <c r="C21265" s="41">
        <v>368</v>
      </c>
      <c r="D21265" s="39" t="s">
        <v>58</v>
      </c>
      <c r="E21265" s="63" t="str">
        <f>D21265&amp;"_"&amp;B21265</f>
        <v>Shenzhen_1</v>
      </c>
      <c r="F21265" s="70">
        <v>0.8849727872254235</v>
      </c>
      <c r="G21265" s="63">
        <f>COUNTIFS($E$10:E21265,E21265)</f>
        <v>2676</v>
      </c>
      <c r="H21265" s="39" t="str">
        <f t="shared" si="332"/>
        <v>Out</v>
      </c>
    </row>
    <row r="21266" spans="1:8" x14ac:dyDescent="0.25">
      <c r="A21266" s="41">
        <v>1514086117</v>
      </c>
      <c r="B21266" s="41">
        <v>1</v>
      </c>
      <c r="C21266" s="41">
        <v>3707</v>
      </c>
      <c r="D21266" s="39" t="s">
        <v>58</v>
      </c>
      <c r="E21266" s="63" t="str">
        <f>D21266&amp;"_"&amp;B21266</f>
        <v>Shenzhen_1</v>
      </c>
      <c r="F21266" s="70">
        <v>0.88546235269231732</v>
      </c>
      <c r="G21266" s="63">
        <f>COUNTIFS($E$10:E21266,E21266)</f>
        <v>2677</v>
      </c>
      <c r="H21266" s="39" t="str">
        <f t="shared" si="332"/>
        <v>Out</v>
      </c>
    </row>
    <row r="21267" spans="1:8" x14ac:dyDescent="0.25">
      <c r="A21267" s="41">
        <v>1518055174</v>
      </c>
      <c r="B21267" s="41">
        <v>1</v>
      </c>
      <c r="C21267" s="41">
        <v>1642</v>
      </c>
      <c r="D21267" s="39" t="s">
        <v>58</v>
      </c>
      <c r="E21267" s="63" t="str">
        <f>D21267&amp;"_"&amp;B21267</f>
        <v>Shenzhen_1</v>
      </c>
      <c r="F21267" s="70">
        <v>0.88572090122608682</v>
      </c>
      <c r="G21267" s="63">
        <f>COUNTIFS($E$10:E21267,E21267)</f>
        <v>2678</v>
      </c>
      <c r="H21267" s="39" t="str">
        <f t="shared" si="332"/>
        <v>Out</v>
      </c>
    </row>
    <row r="21268" spans="1:8" x14ac:dyDescent="0.25">
      <c r="A21268" s="41">
        <v>1518042426</v>
      </c>
      <c r="B21268" s="41">
        <v>1</v>
      </c>
      <c r="C21268" s="41">
        <v>2719</v>
      </c>
      <c r="D21268" s="39" t="s">
        <v>58</v>
      </c>
      <c r="E21268" s="63" t="str">
        <f>D21268&amp;"_"&amp;B21268</f>
        <v>Shenzhen_1</v>
      </c>
      <c r="F21268" s="70">
        <v>0.88599981427988073</v>
      </c>
      <c r="G21268" s="63">
        <f>COUNTIFS($E$10:E21268,E21268)</f>
        <v>2679</v>
      </c>
      <c r="H21268" s="39" t="str">
        <f t="shared" si="332"/>
        <v>Out</v>
      </c>
    </row>
    <row r="21269" spans="1:8" x14ac:dyDescent="0.25">
      <c r="A21269" s="41">
        <v>1516070319</v>
      </c>
      <c r="B21269" s="41">
        <v>1</v>
      </c>
      <c r="C21269" s="41">
        <v>107</v>
      </c>
      <c r="D21269" s="39" t="s">
        <v>58</v>
      </c>
      <c r="E21269" s="63" t="str">
        <f>D21269&amp;"_"&amp;B21269</f>
        <v>Shenzhen_1</v>
      </c>
      <c r="F21269" s="70">
        <v>0.88660247026470673</v>
      </c>
      <c r="G21269" s="63">
        <f>COUNTIFS($E$10:E21269,E21269)</f>
        <v>2680</v>
      </c>
      <c r="H21269" s="39" t="str">
        <f t="shared" si="332"/>
        <v>Out</v>
      </c>
    </row>
    <row r="21270" spans="1:8" x14ac:dyDescent="0.25">
      <c r="A21270" s="41">
        <v>1515355286</v>
      </c>
      <c r="B21270" s="41">
        <v>1</v>
      </c>
      <c r="C21270" s="41">
        <v>1414</v>
      </c>
      <c r="D21270" s="39" t="s">
        <v>58</v>
      </c>
      <c r="E21270" s="63" t="str">
        <f>D21270&amp;"_"&amp;B21270</f>
        <v>Shenzhen_1</v>
      </c>
      <c r="F21270" s="70">
        <v>0.88665116631951713</v>
      </c>
      <c r="G21270" s="63">
        <f>COUNTIFS($E$10:E21270,E21270)</f>
        <v>2681</v>
      </c>
      <c r="H21270" s="39" t="str">
        <f t="shared" si="332"/>
        <v>Out</v>
      </c>
    </row>
    <row r="21271" spans="1:8" x14ac:dyDescent="0.25">
      <c r="A21271" s="41">
        <v>1511390873</v>
      </c>
      <c r="B21271" s="41">
        <v>1</v>
      </c>
      <c r="C21271" s="41">
        <v>227</v>
      </c>
      <c r="D21271" s="39" t="s">
        <v>58</v>
      </c>
      <c r="E21271" s="63" t="str">
        <f>D21271&amp;"_"&amp;B21271</f>
        <v>Shenzhen_1</v>
      </c>
      <c r="F21271" s="70">
        <v>0.88704189470585526</v>
      </c>
      <c r="G21271" s="63">
        <f>COUNTIFS($E$10:E21271,E21271)</f>
        <v>2682</v>
      </c>
      <c r="H21271" s="39" t="str">
        <f t="shared" si="332"/>
        <v>Out</v>
      </c>
    </row>
    <row r="21272" spans="1:8" x14ac:dyDescent="0.25">
      <c r="A21272" s="41">
        <v>1511935143</v>
      </c>
      <c r="B21272" s="41">
        <v>1</v>
      </c>
      <c r="C21272" s="41">
        <v>128</v>
      </c>
      <c r="D21272" s="39" t="s">
        <v>58</v>
      </c>
      <c r="E21272" s="63" t="str">
        <f>D21272&amp;"_"&amp;B21272</f>
        <v>Shenzhen_1</v>
      </c>
      <c r="F21272" s="70">
        <v>0.88758256430906968</v>
      </c>
      <c r="G21272" s="63">
        <f>COUNTIFS($E$10:E21272,E21272)</f>
        <v>2683</v>
      </c>
      <c r="H21272" s="39" t="str">
        <f t="shared" si="332"/>
        <v>Out</v>
      </c>
    </row>
    <row r="21273" spans="1:8" x14ac:dyDescent="0.25">
      <c r="A21273" s="41">
        <v>1516235414</v>
      </c>
      <c r="B21273" s="41">
        <v>1</v>
      </c>
      <c r="C21273" s="41">
        <v>247</v>
      </c>
      <c r="D21273" s="39" t="s">
        <v>58</v>
      </c>
      <c r="E21273" s="63" t="str">
        <f>D21273&amp;"_"&amp;B21273</f>
        <v>Shenzhen_1</v>
      </c>
      <c r="F21273" s="70">
        <v>0.88811727717979561</v>
      </c>
      <c r="G21273" s="63">
        <f>COUNTIFS($E$10:E21273,E21273)</f>
        <v>2684</v>
      </c>
      <c r="H21273" s="39" t="str">
        <f t="shared" si="332"/>
        <v>Out</v>
      </c>
    </row>
    <row r="21274" spans="1:8" x14ac:dyDescent="0.25">
      <c r="A21274" s="41">
        <v>1515860839</v>
      </c>
      <c r="B21274" s="41">
        <v>1</v>
      </c>
      <c r="C21274" s="41">
        <v>2426</v>
      </c>
      <c r="D21274" s="39" t="s">
        <v>58</v>
      </c>
      <c r="E21274" s="63" t="str">
        <f>D21274&amp;"_"&amp;B21274</f>
        <v>Shenzhen_1</v>
      </c>
      <c r="F21274" s="70">
        <v>0.88871250704980542</v>
      </c>
      <c r="G21274" s="63">
        <f>COUNTIFS($E$10:E21274,E21274)</f>
        <v>2685</v>
      </c>
      <c r="H21274" s="39" t="str">
        <f t="shared" si="332"/>
        <v>Out</v>
      </c>
    </row>
    <row r="21275" spans="1:8" x14ac:dyDescent="0.25">
      <c r="A21275" s="41">
        <v>1515298783</v>
      </c>
      <c r="B21275" s="41">
        <v>1</v>
      </c>
      <c r="C21275" s="41">
        <v>615</v>
      </c>
      <c r="D21275" s="39" t="s">
        <v>58</v>
      </c>
      <c r="E21275" s="63" t="str">
        <f>D21275&amp;"_"&amp;B21275</f>
        <v>Shenzhen_1</v>
      </c>
      <c r="F21275" s="70">
        <v>0.88904970778089087</v>
      </c>
      <c r="G21275" s="63">
        <f>COUNTIFS($E$10:E21275,E21275)</f>
        <v>2686</v>
      </c>
      <c r="H21275" s="39" t="str">
        <f t="shared" si="332"/>
        <v>Out</v>
      </c>
    </row>
    <row r="21276" spans="1:8" x14ac:dyDescent="0.25">
      <c r="A21276" s="41">
        <v>1513584149</v>
      </c>
      <c r="B21276" s="41">
        <v>1</v>
      </c>
      <c r="C21276" s="41">
        <v>4337</v>
      </c>
      <c r="D21276" s="39" t="s">
        <v>58</v>
      </c>
      <c r="E21276" s="63" t="str">
        <f>D21276&amp;"_"&amp;B21276</f>
        <v>Shenzhen_1</v>
      </c>
      <c r="F21276" s="70">
        <v>0.88947656047566426</v>
      </c>
      <c r="G21276" s="63">
        <f>COUNTIFS($E$10:E21276,E21276)</f>
        <v>2687</v>
      </c>
      <c r="H21276" s="39" t="str">
        <f t="shared" si="332"/>
        <v>Out</v>
      </c>
    </row>
    <row r="21277" spans="1:8" x14ac:dyDescent="0.25">
      <c r="A21277" s="41">
        <v>1518889404</v>
      </c>
      <c r="B21277" s="41">
        <v>1</v>
      </c>
      <c r="C21277" s="41">
        <v>1921</v>
      </c>
      <c r="D21277" s="39" t="s">
        <v>58</v>
      </c>
      <c r="E21277" s="63" t="str">
        <f>D21277&amp;"_"&amp;B21277</f>
        <v>Shenzhen_1</v>
      </c>
      <c r="F21277" s="70">
        <v>0.88953661312328747</v>
      </c>
      <c r="G21277" s="63">
        <f>COUNTIFS($E$10:E21277,E21277)</f>
        <v>2688</v>
      </c>
      <c r="H21277" s="39" t="str">
        <f t="shared" si="332"/>
        <v>Out</v>
      </c>
    </row>
    <row r="21278" spans="1:8" x14ac:dyDescent="0.25">
      <c r="A21278" s="41">
        <v>1517453045</v>
      </c>
      <c r="B21278" s="41">
        <v>1</v>
      </c>
      <c r="C21278" s="41">
        <v>3823</v>
      </c>
      <c r="D21278" s="39" t="s">
        <v>58</v>
      </c>
      <c r="E21278" s="63" t="str">
        <f>D21278&amp;"_"&amp;B21278</f>
        <v>Shenzhen_1</v>
      </c>
      <c r="F21278" s="70">
        <v>0.88959692472604313</v>
      </c>
      <c r="G21278" s="63">
        <f>COUNTIFS($E$10:E21278,E21278)</f>
        <v>2689</v>
      </c>
      <c r="H21278" s="39" t="str">
        <f t="shared" si="332"/>
        <v>Out</v>
      </c>
    </row>
    <row r="21279" spans="1:8" x14ac:dyDescent="0.25">
      <c r="A21279" s="41">
        <v>1514744088</v>
      </c>
      <c r="B21279" s="41">
        <v>1</v>
      </c>
      <c r="C21279" s="41">
        <v>1482</v>
      </c>
      <c r="D21279" s="39" t="s">
        <v>58</v>
      </c>
      <c r="E21279" s="63" t="str">
        <f>D21279&amp;"_"&amp;B21279</f>
        <v>Shenzhen_1</v>
      </c>
      <c r="F21279" s="70">
        <v>0.88996323940787558</v>
      </c>
      <c r="G21279" s="63">
        <f>COUNTIFS($E$10:E21279,E21279)</f>
        <v>2690</v>
      </c>
      <c r="H21279" s="39" t="str">
        <f t="shared" si="332"/>
        <v>Out</v>
      </c>
    </row>
    <row r="21280" spans="1:8" x14ac:dyDescent="0.25">
      <c r="A21280" s="41">
        <v>1514243048</v>
      </c>
      <c r="B21280" s="41">
        <v>1</v>
      </c>
      <c r="C21280" s="41">
        <v>2759</v>
      </c>
      <c r="D21280" s="39" t="s">
        <v>58</v>
      </c>
      <c r="E21280" s="63" t="str">
        <f>D21280&amp;"_"&amp;B21280</f>
        <v>Shenzhen_1</v>
      </c>
      <c r="F21280" s="70">
        <v>0.89040300326054767</v>
      </c>
      <c r="G21280" s="63">
        <f>COUNTIFS($E$10:E21280,E21280)</f>
        <v>2691</v>
      </c>
      <c r="H21280" s="39" t="str">
        <f t="shared" si="332"/>
        <v>Out</v>
      </c>
    </row>
    <row r="21281" spans="1:8" x14ac:dyDescent="0.25">
      <c r="A21281" s="41">
        <v>1511788433</v>
      </c>
      <c r="B21281" s="41">
        <v>1</v>
      </c>
      <c r="C21281" s="41">
        <v>3779</v>
      </c>
      <c r="D21281" s="39" t="s">
        <v>58</v>
      </c>
      <c r="E21281" s="63" t="str">
        <f>D21281&amp;"_"&amp;B21281</f>
        <v>Shenzhen_1</v>
      </c>
      <c r="F21281" s="70">
        <v>0.89067167623796362</v>
      </c>
      <c r="G21281" s="63">
        <f>COUNTIFS($E$10:E21281,E21281)</f>
        <v>2692</v>
      </c>
      <c r="H21281" s="39" t="str">
        <f t="shared" si="332"/>
        <v>Out</v>
      </c>
    </row>
    <row r="21282" spans="1:8" x14ac:dyDescent="0.25">
      <c r="A21282" s="41">
        <v>1514636795</v>
      </c>
      <c r="B21282" s="41">
        <v>1</v>
      </c>
      <c r="C21282" s="41">
        <v>1153</v>
      </c>
      <c r="D21282" s="39" t="s">
        <v>58</v>
      </c>
      <c r="E21282" s="63" t="str">
        <f>D21282&amp;"_"&amp;B21282</f>
        <v>Shenzhen_1</v>
      </c>
      <c r="F21282" s="70">
        <v>0.89133574956351125</v>
      </c>
      <c r="G21282" s="63">
        <f>COUNTIFS($E$10:E21282,E21282)</f>
        <v>2693</v>
      </c>
      <c r="H21282" s="39" t="str">
        <f t="shared" si="332"/>
        <v>Out</v>
      </c>
    </row>
    <row r="21283" spans="1:8" x14ac:dyDescent="0.25">
      <c r="A21283" s="41">
        <v>1515216789</v>
      </c>
      <c r="B21283" s="41">
        <v>1</v>
      </c>
      <c r="C21283" s="41">
        <v>950</v>
      </c>
      <c r="D21283" s="39" t="s">
        <v>58</v>
      </c>
      <c r="E21283" s="63" t="str">
        <f>D21283&amp;"_"&amp;B21283</f>
        <v>Shenzhen_1</v>
      </c>
      <c r="F21283" s="70">
        <v>0.89168408607742122</v>
      </c>
      <c r="G21283" s="63">
        <f>COUNTIFS($E$10:E21283,E21283)</f>
        <v>2694</v>
      </c>
      <c r="H21283" s="39" t="str">
        <f t="shared" si="332"/>
        <v>Out</v>
      </c>
    </row>
    <row r="21284" spans="1:8" x14ac:dyDescent="0.25">
      <c r="A21284" s="41">
        <v>1518333473</v>
      </c>
      <c r="B21284" s="41">
        <v>1</v>
      </c>
      <c r="C21284" s="41">
        <v>1284</v>
      </c>
      <c r="D21284" s="39" t="s">
        <v>58</v>
      </c>
      <c r="E21284" s="63" t="str">
        <f>D21284&amp;"_"&amp;B21284</f>
        <v>Shenzhen_1</v>
      </c>
      <c r="F21284" s="70">
        <v>0.89204704279149749</v>
      </c>
      <c r="G21284" s="63">
        <f>COUNTIFS($E$10:E21284,E21284)</f>
        <v>2695</v>
      </c>
      <c r="H21284" s="39" t="str">
        <f t="shared" si="332"/>
        <v>Out</v>
      </c>
    </row>
    <row r="21285" spans="1:8" x14ac:dyDescent="0.25">
      <c r="A21285" s="41">
        <v>1513213487</v>
      </c>
      <c r="B21285" s="41">
        <v>1</v>
      </c>
      <c r="C21285" s="41">
        <v>494</v>
      </c>
      <c r="D21285" s="39" t="s">
        <v>58</v>
      </c>
      <c r="E21285" s="63" t="str">
        <f>D21285&amp;"_"&amp;B21285</f>
        <v>Shenzhen_1</v>
      </c>
      <c r="F21285" s="70">
        <v>0.89270738715771381</v>
      </c>
      <c r="G21285" s="63">
        <f>COUNTIFS($E$10:E21285,E21285)</f>
        <v>2696</v>
      </c>
      <c r="H21285" s="39" t="str">
        <f t="shared" si="332"/>
        <v>Out</v>
      </c>
    </row>
    <row r="21286" spans="1:8" x14ac:dyDescent="0.25">
      <c r="A21286" s="41">
        <v>1512301715</v>
      </c>
      <c r="B21286" s="41">
        <v>1</v>
      </c>
      <c r="C21286" s="41">
        <v>2577</v>
      </c>
      <c r="D21286" s="39" t="s">
        <v>58</v>
      </c>
      <c r="E21286" s="63" t="str">
        <f>D21286&amp;"_"&amp;B21286</f>
        <v>Shenzhen_1</v>
      </c>
      <c r="F21286" s="70">
        <v>0.89288565859942903</v>
      </c>
      <c r="G21286" s="63">
        <f>COUNTIFS($E$10:E21286,E21286)</f>
        <v>2697</v>
      </c>
      <c r="H21286" s="39" t="str">
        <f t="shared" si="332"/>
        <v>Out</v>
      </c>
    </row>
    <row r="21287" spans="1:8" x14ac:dyDescent="0.25">
      <c r="A21287" s="41">
        <v>1515555176</v>
      </c>
      <c r="B21287" s="41">
        <v>1</v>
      </c>
      <c r="C21287" s="41">
        <v>1409</v>
      </c>
      <c r="D21287" s="39" t="s">
        <v>58</v>
      </c>
      <c r="E21287" s="63" t="str">
        <f>D21287&amp;"_"&amp;B21287</f>
        <v>Shenzhen_1</v>
      </c>
      <c r="F21287" s="70">
        <v>0.89321823538379841</v>
      </c>
      <c r="G21287" s="63">
        <f>COUNTIFS($E$10:E21287,E21287)</f>
        <v>2698</v>
      </c>
      <c r="H21287" s="39" t="str">
        <f t="shared" si="332"/>
        <v>Out</v>
      </c>
    </row>
    <row r="21288" spans="1:8" x14ac:dyDescent="0.25">
      <c r="A21288" s="41">
        <v>1516133548</v>
      </c>
      <c r="B21288" s="41">
        <v>1</v>
      </c>
      <c r="C21288" s="41">
        <v>1056</v>
      </c>
      <c r="D21288" s="39" t="s">
        <v>58</v>
      </c>
      <c r="E21288" s="63" t="str">
        <f>D21288&amp;"_"&amp;B21288</f>
        <v>Shenzhen_1</v>
      </c>
      <c r="F21288" s="70">
        <v>0.89327403852700149</v>
      </c>
      <c r="G21288" s="63">
        <f>COUNTIFS($E$10:E21288,E21288)</f>
        <v>2699</v>
      </c>
      <c r="H21288" s="39" t="str">
        <f t="shared" si="332"/>
        <v>Out</v>
      </c>
    </row>
    <row r="21289" spans="1:8" x14ac:dyDescent="0.25">
      <c r="A21289" s="41">
        <v>1513312986</v>
      </c>
      <c r="B21289" s="41">
        <v>1</v>
      </c>
      <c r="C21289" s="41">
        <v>1616</v>
      </c>
      <c r="D21289" s="39" t="s">
        <v>58</v>
      </c>
      <c r="E21289" s="63" t="str">
        <f>D21289&amp;"_"&amp;B21289</f>
        <v>Shenzhen_1</v>
      </c>
      <c r="F21289" s="70">
        <v>0.89328096800999202</v>
      </c>
      <c r="G21289" s="63">
        <f>COUNTIFS($E$10:E21289,E21289)</f>
        <v>2700</v>
      </c>
      <c r="H21289" s="39" t="str">
        <f t="shared" si="332"/>
        <v>Out</v>
      </c>
    </row>
    <row r="21290" spans="1:8" x14ac:dyDescent="0.25">
      <c r="A21290" s="41">
        <v>1515347514</v>
      </c>
      <c r="B21290" s="41">
        <v>1</v>
      </c>
      <c r="C21290" s="41">
        <v>3032</v>
      </c>
      <c r="D21290" s="39" t="s">
        <v>58</v>
      </c>
      <c r="E21290" s="63" t="str">
        <f>D21290&amp;"_"&amp;B21290</f>
        <v>Shenzhen_1</v>
      </c>
      <c r="F21290" s="70">
        <v>0.89342193727676822</v>
      </c>
      <c r="G21290" s="63">
        <f>COUNTIFS($E$10:E21290,E21290)</f>
        <v>2701</v>
      </c>
      <c r="H21290" s="39" t="str">
        <f t="shared" si="332"/>
        <v>Out</v>
      </c>
    </row>
    <row r="21291" spans="1:8" x14ac:dyDescent="0.25">
      <c r="A21291" s="41">
        <v>1515785796</v>
      </c>
      <c r="B21291" s="41">
        <v>1</v>
      </c>
      <c r="C21291" s="41">
        <v>614</v>
      </c>
      <c r="D21291" s="39" t="s">
        <v>58</v>
      </c>
      <c r="E21291" s="63" t="str">
        <f>D21291&amp;"_"&amp;B21291</f>
        <v>Shenzhen_1</v>
      </c>
      <c r="F21291" s="70">
        <v>0.89364733710273403</v>
      </c>
      <c r="G21291" s="63">
        <f>COUNTIFS($E$10:E21291,E21291)</f>
        <v>2702</v>
      </c>
      <c r="H21291" s="39" t="str">
        <f t="shared" si="332"/>
        <v>Out</v>
      </c>
    </row>
    <row r="21292" spans="1:8" x14ac:dyDescent="0.25">
      <c r="A21292" s="41">
        <v>1519675587</v>
      </c>
      <c r="B21292" s="41">
        <v>1</v>
      </c>
      <c r="C21292" s="41">
        <v>4886</v>
      </c>
      <c r="D21292" s="39" t="s">
        <v>58</v>
      </c>
      <c r="E21292" s="63" t="str">
        <f>D21292&amp;"_"&amp;B21292</f>
        <v>Shenzhen_1</v>
      </c>
      <c r="F21292" s="70">
        <v>0.89484241945468801</v>
      </c>
      <c r="G21292" s="63">
        <f>COUNTIFS($E$10:E21292,E21292)</f>
        <v>2703</v>
      </c>
      <c r="H21292" s="39" t="str">
        <f t="shared" si="332"/>
        <v>Out</v>
      </c>
    </row>
    <row r="21293" spans="1:8" x14ac:dyDescent="0.25">
      <c r="A21293" s="41">
        <v>1512375074</v>
      </c>
      <c r="B21293" s="41">
        <v>1</v>
      </c>
      <c r="C21293" s="41">
        <v>220</v>
      </c>
      <c r="D21293" s="39" t="s">
        <v>58</v>
      </c>
      <c r="E21293" s="63" t="str">
        <f>D21293&amp;"_"&amp;B21293</f>
        <v>Shenzhen_1</v>
      </c>
      <c r="F21293" s="70">
        <v>0.89505949429215248</v>
      </c>
      <c r="G21293" s="63">
        <f>COUNTIFS($E$10:E21293,E21293)</f>
        <v>2704</v>
      </c>
      <c r="H21293" s="39" t="str">
        <f t="shared" si="332"/>
        <v>Out</v>
      </c>
    </row>
    <row r="21294" spans="1:8" x14ac:dyDescent="0.25">
      <c r="A21294" s="41">
        <v>1518324096</v>
      </c>
      <c r="B21294" s="41">
        <v>1</v>
      </c>
      <c r="C21294" s="41">
        <v>1432</v>
      </c>
      <c r="D21294" s="39" t="s">
        <v>58</v>
      </c>
      <c r="E21294" s="63" t="str">
        <f>D21294&amp;"_"&amp;B21294</f>
        <v>Shenzhen_1</v>
      </c>
      <c r="F21294" s="70">
        <v>0.89519335312711024</v>
      </c>
      <c r="G21294" s="63">
        <f>COUNTIFS($E$10:E21294,E21294)</f>
        <v>2705</v>
      </c>
      <c r="H21294" s="39" t="str">
        <f t="shared" si="332"/>
        <v>Out</v>
      </c>
    </row>
    <row r="21295" spans="1:8" x14ac:dyDescent="0.25">
      <c r="A21295" s="41">
        <v>1519973173</v>
      </c>
      <c r="B21295" s="41">
        <v>1</v>
      </c>
      <c r="C21295" s="41">
        <v>1394</v>
      </c>
      <c r="D21295" s="39" t="s">
        <v>58</v>
      </c>
      <c r="E21295" s="63" t="str">
        <f>D21295&amp;"_"&amp;B21295</f>
        <v>Shenzhen_1</v>
      </c>
      <c r="F21295" s="70">
        <v>0.89536453488617707</v>
      </c>
      <c r="G21295" s="63">
        <f>COUNTIFS($E$10:E21295,E21295)</f>
        <v>2706</v>
      </c>
      <c r="H21295" s="39" t="str">
        <f t="shared" si="332"/>
        <v>Out</v>
      </c>
    </row>
    <row r="21296" spans="1:8" x14ac:dyDescent="0.25">
      <c r="A21296" s="41">
        <v>1519870845</v>
      </c>
      <c r="B21296" s="41">
        <v>1</v>
      </c>
      <c r="C21296" s="41">
        <v>5206</v>
      </c>
      <c r="D21296" s="39" t="s">
        <v>58</v>
      </c>
      <c r="E21296" s="63" t="str">
        <f>D21296&amp;"_"&amp;B21296</f>
        <v>Shenzhen_1</v>
      </c>
      <c r="F21296" s="70">
        <v>0.89539826434713632</v>
      </c>
      <c r="G21296" s="63">
        <f>COUNTIFS($E$10:E21296,E21296)</f>
        <v>2707</v>
      </c>
      <c r="H21296" s="39" t="str">
        <f t="shared" si="332"/>
        <v>Out</v>
      </c>
    </row>
    <row r="21297" spans="1:8" x14ac:dyDescent="0.25">
      <c r="A21297" s="41">
        <v>1517558086</v>
      </c>
      <c r="B21297" s="41">
        <v>1</v>
      </c>
      <c r="C21297" s="41">
        <v>1988</v>
      </c>
      <c r="D21297" s="39" t="s">
        <v>58</v>
      </c>
      <c r="E21297" s="63" t="str">
        <f>D21297&amp;"_"&amp;B21297</f>
        <v>Shenzhen_1</v>
      </c>
      <c r="F21297" s="70">
        <v>0.89560777653005796</v>
      </c>
      <c r="G21297" s="63">
        <f>COUNTIFS($E$10:E21297,E21297)</f>
        <v>2708</v>
      </c>
      <c r="H21297" s="39" t="str">
        <f t="shared" si="332"/>
        <v>Out</v>
      </c>
    </row>
    <row r="21298" spans="1:8" x14ac:dyDescent="0.25">
      <c r="A21298" s="41">
        <v>1516070379</v>
      </c>
      <c r="B21298" s="41">
        <v>1</v>
      </c>
      <c r="C21298" s="41">
        <v>1008</v>
      </c>
      <c r="D21298" s="39" t="s">
        <v>58</v>
      </c>
      <c r="E21298" s="63" t="str">
        <f>D21298&amp;"_"&amp;B21298</f>
        <v>Shenzhen_1</v>
      </c>
      <c r="F21298" s="70">
        <v>0.89609655658854459</v>
      </c>
      <c r="G21298" s="63">
        <f>COUNTIFS($E$10:E21298,E21298)</f>
        <v>2709</v>
      </c>
      <c r="H21298" s="39" t="str">
        <f t="shared" si="332"/>
        <v>Out</v>
      </c>
    </row>
    <row r="21299" spans="1:8" x14ac:dyDescent="0.25">
      <c r="A21299" s="41">
        <v>1519991873</v>
      </c>
      <c r="B21299" s="41">
        <v>1</v>
      </c>
      <c r="C21299" s="41">
        <v>3217</v>
      </c>
      <c r="D21299" s="39" t="s">
        <v>58</v>
      </c>
      <c r="E21299" s="63" t="str">
        <f>D21299&amp;"_"&amp;B21299</f>
        <v>Shenzhen_1</v>
      </c>
      <c r="F21299" s="70">
        <v>0.89644063760845816</v>
      </c>
      <c r="G21299" s="63">
        <f>COUNTIFS($E$10:E21299,E21299)</f>
        <v>2710</v>
      </c>
      <c r="H21299" s="39" t="str">
        <f t="shared" si="332"/>
        <v>Out</v>
      </c>
    </row>
    <row r="21300" spans="1:8" x14ac:dyDescent="0.25">
      <c r="A21300" s="41">
        <v>1515334407</v>
      </c>
      <c r="B21300" s="41">
        <v>1</v>
      </c>
      <c r="C21300" s="41">
        <v>4235</v>
      </c>
      <c r="D21300" s="39" t="s">
        <v>58</v>
      </c>
      <c r="E21300" s="63" t="str">
        <f>D21300&amp;"_"&amp;B21300</f>
        <v>Shenzhen_1</v>
      </c>
      <c r="F21300" s="70">
        <v>0.89655128201142742</v>
      </c>
      <c r="G21300" s="63">
        <f>COUNTIFS($E$10:E21300,E21300)</f>
        <v>2711</v>
      </c>
      <c r="H21300" s="39" t="str">
        <f t="shared" si="332"/>
        <v>Out</v>
      </c>
    </row>
    <row r="21301" spans="1:8" x14ac:dyDescent="0.25">
      <c r="A21301" s="41">
        <v>1513671197</v>
      </c>
      <c r="B21301" s="41">
        <v>1</v>
      </c>
      <c r="C21301" s="41">
        <v>3569</v>
      </c>
      <c r="D21301" s="39" t="s">
        <v>58</v>
      </c>
      <c r="E21301" s="63" t="str">
        <f>D21301&amp;"_"&amp;B21301</f>
        <v>Shenzhen_1</v>
      </c>
      <c r="F21301" s="70">
        <v>0.89683235317118293</v>
      </c>
      <c r="G21301" s="63">
        <f>COUNTIFS($E$10:E21301,E21301)</f>
        <v>2712</v>
      </c>
      <c r="H21301" s="39" t="str">
        <f t="shared" si="332"/>
        <v>Out</v>
      </c>
    </row>
    <row r="21302" spans="1:8" x14ac:dyDescent="0.25">
      <c r="A21302" s="41">
        <v>1515521465</v>
      </c>
      <c r="B21302" s="41">
        <v>1</v>
      </c>
      <c r="C21302" s="41">
        <v>2206</v>
      </c>
      <c r="D21302" s="39" t="s">
        <v>58</v>
      </c>
      <c r="E21302" s="63" t="str">
        <f>D21302&amp;"_"&amp;B21302</f>
        <v>Shenzhen_1</v>
      </c>
      <c r="F21302" s="70">
        <v>0.89691633282894156</v>
      </c>
      <c r="G21302" s="63">
        <f>COUNTIFS($E$10:E21302,E21302)</f>
        <v>2713</v>
      </c>
      <c r="H21302" s="39" t="str">
        <f t="shared" si="332"/>
        <v>Out</v>
      </c>
    </row>
    <row r="21303" spans="1:8" x14ac:dyDescent="0.25">
      <c r="A21303" s="41">
        <v>1513863424</v>
      </c>
      <c r="B21303" s="41">
        <v>1</v>
      </c>
      <c r="C21303" s="41">
        <v>1063</v>
      </c>
      <c r="D21303" s="39" t="s">
        <v>58</v>
      </c>
      <c r="E21303" s="63" t="str">
        <f>D21303&amp;"_"&amp;B21303</f>
        <v>Shenzhen_1</v>
      </c>
      <c r="F21303" s="70">
        <v>0.89760343574608115</v>
      </c>
      <c r="G21303" s="63">
        <f>COUNTIFS($E$10:E21303,E21303)</f>
        <v>2714</v>
      </c>
      <c r="H21303" s="39" t="str">
        <f t="shared" si="332"/>
        <v>Out</v>
      </c>
    </row>
    <row r="21304" spans="1:8" x14ac:dyDescent="0.25">
      <c r="A21304" s="41">
        <v>1515519595</v>
      </c>
      <c r="B21304" s="41">
        <v>1</v>
      </c>
      <c r="C21304" s="41">
        <v>14</v>
      </c>
      <c r="D21304" s="39" t="s">
        <v>58</v>
      </c>
      <c r="E21304" s="63" t="str">
        <f>D21304&amp;"_"&amp;B21304</f>
        <v>Shenzhen_1</v>
      </c>
      <c r="F21304" s="70">
        <v>0.89859769583037352</v>
      </c>
      <c r="G21304" s="63">
        <f>COUNTIFS($E$10:E21304,E21304)</f>
        <v>2715</v>
      </c>
      <c r="H21304" s="39" t="str">
        <f t="shared" si="332"/>
        <v>Out</v>
      </c>
    </row>
    <row r="21305" spans="1:8" x14ac:dyDescent="0.25">
      <c r="A21305" s="41">
        <v>1514120809</v>
      </c>
      <c r="B21305" s="41">
        <v>1</v>
      </c>
      <c r="C21305" s="41">
        <v>122</v>
      </c>
      <c r="D21305" s="39" t="s">
        <v>58</v>
      </c>
      <c r="E21305" s="63" t="str">
        <f>D21305&amp;"_"&amp;B21305</f>
        <v>Shenzhen_1</v>
      </c>
      <c r="F21305" s="70">
        <v>0.89872448116827397</v>
      </c>
      <c r="G21305" s="63">
        <f>COUNTIFS($E$10:E21305,E21305)</f>
        <v>2716</v>
      </c>
      <c r="H21305" s="39" t="str">
        <f t="shared" si="332"/>
        <v>Out</v>
      </c>
    </row>
    <row r="21306" spans="1:8" x14ac:dyDescent="0.25">
      <c r="A21306" s="41">
        <v>1515488835</v>
      </c>
      <c r="B21306" s="41">
        <v>1</v>
      </c>
      <c r="C21306" s="41">
        <v>2047</v>
      </c>
      <c r="D21306" s="39" t="s">
        <v>58</v>
      </c>
      <c r="E21306" s="63" t="str">
        <f>D21306&amp;"_"&amp;B21306</f>
        <v>Shenzhen_1</v>
      </c>
      <c r="F21306" s="70">
        <v>0.89887315823272018</v>
      </c>
      <c r="G21306" s="63">
        <f>COUNTIFS($E$10:E21306,E21306)</f>
        <v>2717</v>
      </c>
      <c r="H21306" s="39" t="str">
        <f t="shared" si="332"/>
        <v>Out</v>
      </c>
    </row>
    <row r="21307" spans="1:8" x14ac:dyDescent="0.25">
      <c r="A21307" s="41">
        <v>1516316946</v>
      </c>
      <c r="B21307" s="41">
        <v>1</v>
      </c>
      <c r="C21307" s="41">
        <v>2227</v>
      </c>
      <c r="D21307" s="39" t="s">
        <v>58</v>
      </c>
      <c r="E21307" s="63" t="str">
        <f>D21307&amp;"_"&amp;B21307</f>
        <v>Shenzhen_1</v>
      </c>
      <c r="F21307" s="70">
        <v>0.89889980191472796</v>
      </c>
      <c r="G21307" s="63">
        <f>COUNTIFS($E$10:E21307,E21307)</f>
        <v>2718</v>
      </c>
      <c r="H21307" s="39" t="str">
        <f t="shared" si="332"/>
        <v>Out</v>
      </c>
    </row>
    <row r="21308" spans="1:8" x14ac:dyDescent="0.25">
      <c r="A21308" s="41">
        <v>1513011636</v>
      </c>
      <c r="B21308" s="41">
        <v>1</v>
      </c>
      <c r="C21308" s="41">
        <v>29</v>
      </c>
      <c r="D21308" s="39" t="s">
        <v>58</v>
      </c>
      <c r="E21308" s="63" t="str">
        <f>D21308&amp;"_"&amp;B21308</f>
        <v>Shenzhen_1</v>
      </c>
      <c r="F21308" s="70">
        <v>0.89893324997741486</v>
      </c>
      <c r="G21308" s="63">
        <f>COUNTIFS($E$10:E21308,E21308)</f>
        <v>2719</v>
      </c>
      <c r="H21308" s="39" t="str">
        <f t="shared" si="332"/>
        <v>Out</v>
      </c>
    </row>
    <row r="21309" spans="1:8" x14ac:dyDescent="0.25">
      <c r="A21309" s="41">
        <v>1511544807</v>
      </c>
      <c r="B21309" s="41">
        <v>1</v>
      </c>
      <c r="C21309" s="41">
        <v>1252</v>
      </c>
      <c r="D21309" s="39" t="s">
        <v>58</v>
      </c>
      <c r="E21309" s="63" t="str">
        <f>D21309&amp;"_"&amp;B21309</f>
        <v>Shenzhen_1</v>
      </c>
      <c r="F21309" s="70">
        <v>0.89900603569993665</v>
      </c>
      <c r="G21309" s="63">
        <f>COUNTIFS($E$10:E21309,E21309)</f>
        <v>2720</v>
      </c>
      <c r="H21309" s="39" t="str">
        <f t="shared" si="332"/>
        <v>Out</v>
      </c>
    </row>
    <row r="21310" spans="1:8" x14ac:dyDescent="0.25">
      <c r="A21310" s="41">
        <v>1511751007</v>
      </c>
      <c r="B21310" s="41">
        <v>1</v>
      </c>
      <c r="C21310" s="41">
        <v>3745</v>
      </c>
      <c r="D21310" s="39" t="s">
        <v>58</v>
      </c>
      <c r="E21310" s="63" t="str">
        <f>D21310&amp;"_"&amp;B21310</f>
        <v>Shenzhen_1</v>
      </c>
      <c r="F21310" s="70">
        <v>0.90006700208792234</v>
      </c>
      <c r="G21310" s="63">
        <f>COUNTIFS($E$10:E21310,E21310)</f>
        <v>2721</v>
      </c>
      <c r="H21310" s="39" t="str">
        <f t="shared" si="332"/>
        <v>Out</v>
      </c>
    </row>
    <row r="21311" spans="1:8" x14ac:dyDescent="0.25">
      <c r="A21311" s="41">
        <v>1517694454</v>
      </c>
      <c r="B21311" s="41">
        <v>1</v>
      </c>
      <c r="C21311" s="41">
        <v>1727</v>
      </c>
      <c r="D21311" s="39" t="s">
        <v>58</v>
      </c>
      <c r="E21311" s="63" t="str">
        <f>D21311&amp;"_"&amp;B21311</f>
        <v>Shenzhen_1</v>
      </c>
      <c r="F21311" s="70">
        <v>0.90023844618266036</v>
      </c>
      <c r="G21311" s="63">
        <f>COUNTIFS($E$10:E21311,E21311)</f>
        <v>2722</v>
      </c>
      <c r="H21311" s="39" t="str">
        <f t="shared" si="332"/>
        <v>Out</v>
      </c>
    </row>
    <row r="21312" spans="1:8" x14ac:dyDescent="0.25">
      <c r="A21312" s="41">
        <v>1511614923</v>
      </c>
      <c r="B21312" s="41">
        <v>1</v>
      </c>
      <c r="C21312" s="41">
        <v>1323</v>
      </c>
      <c r="D21312" s="39" t="s">
        <v>58</v>
      </c>
      <c r="E21312" s="63" t="str">
        <f>D21312&amp;"_"&amp;B21312</f>
        <v>Shenzhen_1</v>
      </c>
      <c r="F21312" s="70">
        <v>0.90082967882659892</v>
      </c>
      <c r="G21312" s="63">
        <f>COUNTIFS($E$10:E21312,E21312)</f>
        <v>2723</v>
      </c>
      <c r="H21312" s="39" t="str">
        <f t="shared" si="332"/>
        <v>Out</v>
      </c>
    </row>
    <row r="21313" spans="1:8" x14ac:dyDescent="0.25">
      <c r="A21313" s="41">
        <v>1513762648</v>
      </c>
      <c r="B21313" s="41">
        <v>1</v>
      </c>
      <c r="C21313" s="41">
        <v>2668</v>
      </c>
      <c r="D21313" s="39" t="s">
        <v>58</v>
      </c>
      <c r="E21313" s="63" t="str">
        <f>D21313&amp;"_"&amp;B21313</f>
        <v>Shenzhen_1</v>
      </c>
      <c r="F21313" s="70">
        <v>0.90084656103842042</v>
      </c>
      <c r="G21313" s="63">
        <f>COUNTIFS($E$10:E21313,E21313)</f>
        <v>2724</v>
      </c>
      <c r="H21313" s="39" t="str">
        <f t="shared" si="332"/>
        <v>Out</v>
      </c>
    </row>
    <row r="21314" spans="1:8" x14ac:dyDescent="0.25">
      <c r="A21314" s="41">
        <v>1513804258</v>
      </c>
      <c r="B21314" s="41">
        <v>1</v>
      </c>
      <c r="C21314" s="41">
        <v>3938</v>
      </c>
      <c r="D21314" s="39" t="s">
        <v>58</v>
      </c>
      <c r="E21314" s="63" t="str">
        <f>D21314&amp;"_"&amp;B21314</f>
        <v>Shenzhen_1</v>
      </c>
      <c r="F21314" s="70">
        <v>0.90113745788523436</v>
      </c>
      <c r="G21314" s="63">
        <f>COUNTIFS($E$10:E21314,E21314)</f>
        <v>2725</v>
      </c>
      <c r="H21314" s="39" t="str">
        <f t="shared" si="332"/>
        <v>Out</v>
      </c>
    </row>
    <row r="21315" spans="1:8" x14ac:dyDescent="0.25">
      <c r="A21315" s="41">
        <v>1516641455</v>
      </c>
      <c r="B21315" s="41">
        <v>1</v>
      </c>
      <c r="C21315" s="41">
        <v>5159</v>
      </c>
      <c r="D21315" s="39" t="s">
        <v>58</v>
      </c>
      <c r="E21315" s="63" t="str">
        <f>D21315&amp;"_"&amp;B21315</f>
        <v>Shenzhen_1</v>
      </c>
      <c r="F21315" s="70">
        <v>0.9013379506306457</v>
      </c>
      <c r="G21315" s="63">
        <f>COUNTIFS($E$10:E21315,E21315)</f>
        <v>2726</v>
      </c>
      <c r="H21315" s="39" t="str">
        <f t="shared" si="332"/>
        <v>Out</v>
      </c>
    </row>
    <row r="21316" spans="1:8" x14ac:dyDescent="0.25">
      <c r="A21316" s="41">
        <v>1515681595</v>
      </c>
      <c r="B21316" s="41">
        <v>1</v>
      </c>
      <c r="C21316" s="41">
        <v>1233</v>
      </c>
      <c r="D21316" s="39" t="s">
        <v>58</v>
      </c>
      <c r="E21316" s="63" t="str">
        <f>D21316&amp;"_"&amp;B21316</f>
        <v>Shenzhen_1</v>
      </c>
      <c r="F21316" s="70">
        <v>0.9016849998491987</v>
      </c>
      <c r="G21316" s="63">
        <f>COUNTIFS($E$10:E21316,E21316)</f>
        <v>2727</v>
      </c>
      <c r="H21316" s="39" t="str">
        <f t="shared" si="332"/>
        <v>Out</v>
      </c>
    </row>
    <row r="21317" spans="1:8" x14ac:dyDescent="0.25">
      <c r="A21317" s="41">
        <v>1511955853</v>
      </c>
      <c r="B21317" s="41">
        <v>1</v>
      </c>
      <c r="C21317" s="41">
        <v>3561</v>
      </c>
      <c r="D21317" s="39" t="s">
        <v>58</v>
      </c>
      <c r="E21317" s="63" t="str">
        <f>D21317&amp;"_"&amp;B21317</f>
        <v>Shenzhen_1</v>
      </c>
      <c r="F21317" s="70">
        <v>0.90176678921323628</v>
      </c>
      <c r="G21317" s="63">
        <f>COUNTIFS($E$10:E21317,E21317)</f>
        <v>2728</v>
      </c>
      <c r="H21317" s="39" t="str">
        <f t="shared" si="332"/>
        <v>Out</v>
      </c>
    </row>
    <row r="21318" spans="1:8" x14ac:dyDescent="0.25">
      <c r="A21318" s="41">
        <v>1513686657</v>
      </c>
      <c r="B21318" s="41">
        <v>1</v>
      </c>
      <c r="C21318" s="41">
        <v>3479</v>
      </c>
      <c r="D21318" s="39" t="s">
        <v>58</v>
      </c>
      <c r="E21318" s="63" t="str">
        <f>D21318&amp;"_"&amp;B21318</f>
        <v>Shenzhen_1</v>
      </c>
      <c r="F21318" s="70">
        <v>0.90180566060531797</v>
      </c>
      <c r="G21318" s="63">
        <f>COUNTIFS($E$10:E21318,E21318)</f>
        <v>2729</v>
      </c>
      <c r="H21318" s="39" t="str">
        <f t="shared" si="332"/>
        <v>Out</v>
      </c>
    </row>
    <row r="21319" spans="1:8" x14ac:dyDescent="0.25">
      <c r="A21319" s="41">
        <v>1519385293</v>
      </c>
      <c r="B21319" s="41">
        <v>1</v>
      </c>
      <c r="C21319" s="41">
        <v>3579</v>
      </c>
      <c r="D21319" s="39" t="s">
        <v>58</v>
      </c>
      <c r="E21319" s="63" t="str">
        <f>D21319&amp;"_"&amp;B21319</f>
        <v>Shenzhen_1</v>
      </c>
      <c r="F21319" s="70">
        <v>0.9022536591633441</v>
      </c>
      <c r="G21319" s="63">
        <f>COUNTIFS($E$10:E21319,E21319)</f>
        <v>2730</v>
      </c>
      <c r="H21319" s="39" t="str">
        <f t="shared" si="332"/>
        <v>Out</v>
      </c>
    </row>
    <row r="21320" spans="1:8" x14ac:dyDescent="0.25">
      <c r="A21320" s="41">
        <v>1518655606</v>
      </c>
      <c r="B21320" s="41">
        <v>1</v>
      </c>
      <c r="C21320" s="41">
        <v>1531</v>
      </c>
      <c r="D21320" s="39" t="s">
        <v>58</v>
      </c>
      <c r="E21320" s="63" t="str">
        <f>D21320&amp;"_"&amp;B21320</f>
        <v>Shenzhen_1</v>
      </c>
      <c r="F21320" s="70">
        <v>0.90272338628749504</v>
      </c>
      <c r="G21320" s="63">
        <f>COUNTIFS($E$10:E21320,E21320)</f>
        <v>2731</v>
      </c>
      <c r="H21320" s="39" t="str">
        <f t="shared" si="332"/>
        <v>Out</v>
      </c>
    </row>
    <row r="21321" spans="1:8" x14ac:dyDescent="0.25">
      <c r="A21321" s="41">
        <v>1511539176</v>
      </c>
      <c r="B21321" s="41">
        <v>1</v>
      </c>
      <c r="C21321" s="41">
        <v>1056</v>
      </c>
      <c r="D21321" s="39" t="s">
        <v>58</v>
      </c>
      <c r="E21321" s="63" t="str">
        <f>D21321&amp;"_"&amp;B21321</f>
        <v>Shenzhen_1</v>
      </c>
      <c r="F21321" s="70">
        <v>0.90297345711064847</v>
      </c>
      <c r="G21321" s="63">
        <f>COUNTIFS($E$10:E21321,E21321)</f>
        <v>2732</v>
      </c>
      <c r="H21321" s="39" t="str">
        <f t="shared" si="332"/>
        <v>Out</v>
      </c>
    </row>
    <row r="21322" spans="1:8" x14ac:dyDescent="0.25">
      <c r="A21322" s="41">
        <v>1512405763</v>
      </c>
      <c r="B21322" s="41">
        <v>1</v>
      </c>
      <c r="C21322" s="41">
        <v>3343</v>
      </c>
      <c r="D21322" s="39" t="s">
        <v>58</v>
      </c>
      <c r="E21322" s="63" t="str">
        <f>D21322&amp;"_"&amp;B21322</f>
        <v>Shenzhen_1</v>
      </c>
      <c r="F21322" s="70">
        <v>0.9029780924589248</v>
      </c>
      <c r="G21322" s="63">
        <f>COUNTIFS($E$10:E21322,E21322)</f>
        <v>2733</v>
      </c>
      <c r="H21322" s="39" t="str">
        <f t="shared" si="332"/>
        <v>Out</v>
      </c>
    </row>
    <row r="21323" spans="1:8" x14ac:dyDescent="0.25">
      <c r="A21323" s="41">
        <v>1513722003</v>
      </c>
      <c r="B21323" s="41">
        <v>1</v>
      </c>
      <c r="C21323" s="41">
        <v>768</v>
      </c>
      <c r="D21323" s="39" t="s">
        <v>58</v>
      </c>
      <c r="E21323" s="63" t="str">
        <f>D21323&amp;"_"&amp;B21323</f>
        <v>Shenzhen_1</v>
      </c>
      <c r="F21323" s="70">
        <v>0.90345778707473001</v>
      </c>
      <c r="G21323" s="63">
        <f>COUNTIFS($E$10:E21323,E21323)</f>
        <v>2734</v>
      </c>
      <c r="H21323" s="39" t="str">
        <f t="shared" ref="H21323:H21386" si="333">IF(ROW()&lt;=3000,"Test",
IF(ROW()&lt;=6000,"Control",
"Out"))</f>
        <v>Out</v>
      </c>
    </row>
    <row r="21324" spans="1:8" x14ac:dyDescent="0.25">
      <c r="A21324" s="41">
        <v>1512310915</v>
      </c>
      <c r="B21324" s="41">
        <v>1</v>
      </c>
      <c r="C21324" s="41">
        <v>787</v>
      </c>
      <c r="D21324" s="39" t="s">
        <v>58</v>
      </c>
      <c r="E21324" s="63" t="str">
        <f>D21324&amp;"_"&amp;B21324</f>
        <v>Shenzhen_1</v>
      </c>
      <c r="F21324" s="70">
        <v>0.90355026804002803</v>
      </c>
      <c r="G21324" s="63">
        <f>COUNTIFS($E$10:E21324,E21324)</f>
        <v>2735</v>
      </c>
      <c r="H21324" s="39" t="str">
        <f t="shared" si="333"/>
        <v>Out</v>
      </c>
    </row>
    <row r="21325" spans="1:8" x14ac:dyDescent="0.25">
      <c r="A21325" s="41">
        <v>1517854265</v>
      </c>
      <c r="B21325" s="41">
        <v>1</v>
      </c>
      <c r="C21325" s="41">
        <v>1478</v>
      </c>
      <c r="D21325" s="39" t="s">
        <v>58</v>
      </c>
      <c r="E21325" s="63" t="str">
        <f>D21325&amp;"_"&amp;B21325</f>
        <v>Shenzhen_1</v>
      </c>
      <c r="F21325" s="70">
        <v>0.90381546231306586</v>
      </c>
      <c r="G21325" s="63">
        <f>COUNTIFS($E$10:E21325,E21325)</f>
        <v>2736</v>
      </c>
      <c r="H21325" s="39" t="str">
        <f t="shared" si="333"/>
        <v>Out</v>
      </c>
    </row>
    <row r="21326" spans="1:8" x14ac:dyDescent="0.25">
      <c r="A21326" s="41">
        <v>1517198294</v>
      </c>
      <c r="B21326" s="41">
        <v>1</v>
      </c>
      <c r="C21326" s="41">
        <v>3517</v>
      </c>
      <c r="D21326" s="39" t="s">
        <v>58</v>
      </c>
      <c r="E21326" s="63" t="str">
        <f>D21326&amp;"_"&amp;B21326</f>
        <v>Shenzhen_1</v>
      </c>
      <c r="F21326" s="70">
        <v>0.90404345941478959</v>
      </c>
      <c r="G21326" s="63">
        <f>COUNTIFS($E$10:E21326,E21326)</f>
        <v>2737</v>
      </c>
      <c r="H21326" s="39" t="str">
        <f t="shared" si="333"/>
        <v>Out</v>
      </c>
    </row>
    <row r="21327" spans="1:8" x14ac:dyDescent="0.25">
      <c r="A21327" s="41">
        <v>1518561879</v>
      </c>
      <c r="B21327" s="41">
        <v>1</v>
      </c>
      <c r="C21327" s="41">
        <v>2301</v>
      </c>
      <c r="D21327" s="39" t="s">
        <v>58</v>
      </c>
      <c r="E21327" s="63" t="str">
        <f>D21327&amp;"_"&amp;B21327</f>
        <v>Shenzhen_1</v>
      </c>
      <c r="F21327" s="70">
        <v>0.90432093103899547</v>
      </c>
      <c r="G21327" s="63">
        <f>COUNTIFS($E$10:E21327,E21327)</f>
        <v>2738</v>
      </c>
      <c r="H21327" s="39" t="str">
        <f t="shared" si="333"/>
        <v>Out</v>
      </c>
    </row>
    <row r="21328" spans="1:8" x14ac:dyDescent="0.25">
      <c r="A21328" s="41">
        <v>1511775666</v>
      </c>
      <c r="B21328" s="41">
        <v>1</v>
      </c>
      <c r="C21328" s="41">
        <v>178</v>
      </c>
      <c r="D21328" s="39" t="s">
        <v>58</v>
      </c>
      <c r="E21328" s="63" t="str">
        <f>D21328&amp;"_"&amp;B21328</f>
        <v>Shenzhen_1</v>
      </c>
      <c r="F21328" s="70">
        <v>0.90482607930399017</v>
      </c>
      <c r="G21328" s="63">
        <f>COUNTIFS($E$10:E21328,E21328)</f>
        <v>2739</v>
      </c>
      <c r="H21328" s="39" t="str">
        <f t="shared" si="333"/>
        <v>Out</v>
      </c>
    </row>
    <row r="21329" spans="1:8" x14ac:dyDescent="0.25">
      <c r="A21329" s="41">
        <v>1512731926</v>
      </c>
      <c r="B21329" s="41">
        <v>1</v>
      </c>
      <c r="C21329" s="41">
        <v>3395</v>
      </c>
      <c r="D21329" s="39" t="s">
        <v>58</v>
      </c>
      <c r="E21329" s="63" t="str">
        <f>D21329&amp;"_"&amp;B21329</f>
        <v>Shenzhen_1</v>
      </c>
      <c r="F21329" s="70">
        <v>0.90518823367563017</v>
      </c>
      <c r="G21329" s="63">
        <f>COUNTIFS($E$10:E21329,E21329)</f>
        <v>2740</v>
      </c>
      <c r="H21329" s="39" t="str">
        <f t="shared" si="333"/>
        <v>Out</v>
      </c>
    </row>
    <row r="21330" spans="1:8" x14ac:dyDescent="0.25">
      <c r="A21330" s="41">
        <v>1511339146</v>
      </c>
      <c r="B21330" s="41">
        <v>1</v>
      </c>
      <c r="C21330" s="41">
        <v>2094</v>
      </c>
      <c r="D21330" s="39" t="s">
        <v>58</v>
      </c>
      <c r="E21330" s="63" t="str">
        <f>D21330&amp;"_"&amp;B21330</f>
        <v>Shenzhen_1</v>
      </c>
      <c r="F21330" s="70">
        <v>0.90527157606374375</v>
      </c>
      <c r="G21330" s="63">
        <f>COUNTIFS($E$10:E21330,E21330)</f>
        <v>2741</v>
      </c>
      <c r="H21330" s="39" t="str">
        <f t="shared" si="333"/>
        <v>Out</v>
      </c>
    </row>
    <row r="21331" spans="1:8" x14ac:dyDescent="0.25">
      <c r="A21331" s="41">
        <v>1517660587</v>
      </c>
      <c r="B21331" s="41">
        <v>1</v>
      </c>
      <c r="C21331" s="41">
        <v>219</v>
      </c>
      <c r="D21331" s="39" t="s">
        <v>58</v>
      </c>
      <c r="E21331" s="63" t="str">
        <f>D21331&amp;"_"&amp;B21331</f>
        <v>Shenzhen_1</v>
      </c>
      <c r="F21331" s="70">
        <v>0.90548912517511126</v>
      </c>
      <c r="G21331" s="63">
        <f>COUNTIFS($E$10:E21331,E21331)</f>
        <v>2742</v>
      </c>
      <c r="H21331" s="39" t="str">
        <f t="shared" si="333"/>
        <v>Out</v>
      </c>
    </row>
    <row r="21332" spans="1:8" x14ac:dyDescent="0.25">
      <c r="A21332" s="41">
        <v>1517399485</v>
      </c>
      <c r="B21332" s="41">
        <v>1</v>
      </c>
      <c r="C21332" s="41">
        <v>2272</v>
      </c>
      <c r="D21332" s="39" t="s">
        <v>58</v>
      </c>
      <c r="E21332" s="63" t="str">
        <f>D21332&amp;"_"&amp;B21332</f>
        <v>Shenzhen_1</v>
      </c>
      <c r="F21332" s="70">
        <v>0.90550157683363286</v>
      </c>
      <c r="G21332" s="63">
        <f>COUNTIFS($E$10:E21332,E21332)</f>
        <v>2743</v>
      </c>
      <c r="H21332" s="39" t="str">
        <f t="shared" si="333"/>
        <v>Out</v>
      </c>
    </row>
    <row r="21333" spans="1:8" x14ac:dyDescent="0.25">
      <c r="A21333" s="41">
        <v>1519350775</v>
      </c>
      <c r="B21333" s="41">
        <v>1</v>
      </c>
      <c r="C21333" s="41">
        <v>2911</v>
      </c>
      <c r="D21333" s="39" t="s">
        <v>58</v>
      </c>
      <c r="E21333" s="63" t="str">
        <f>D21333&amp;"_"&amp;B21333</f>
        <v>Shenzhen_1</v>
      </c>
      <c r="F21333" s="70">
        <v>0.90568408583891369</v>
      </c>
      <c r="G21333" s="63">
        <f>COUNTIFS($E$10:E21333,E21333)</f>
        <v>2744</v>
      </c>
      <c r="H21333" s="39" t="str">
        <f t="shared" si="333"/>
        <v>Out</v>
      </c>
    </row>
    <row r="21334" spans="1:8" x14ac:dyDescent="0.25">
      <c r="A21334" s="41">
        <v>1516479715</v>
      </c>
      <c r="B21334" s="41">
        <v>1</v>
      </c>
      <c r="C21334" s="41">
        <v>2757</v>
      </c>
      <c r="D21334" s="39" t="s">
        <v>58</v>
      </c>
      <c r="E21334" s="63" t="str">
        <f>D21334&amp;"_"&amp;B21334</f>
        <v>Shenzhen_1</v>
      </c>
      <c r="F21334" s="70">
        <v>0.90727361416207586</v>
      </c>
      <c r="G21334" s="63">
        <f>COUNTIFS($E$10:E21334,E21334)</f>
        <v>2745</v>
      </c>
      <c r="H21334" s="39" t="str">
        <f t="shared" si="333"/>
        <v>Out</v>
      </c>
    </row>
    <row r="21335" spans="1:8" x14ac:dyDescent="0.25">
      <c r="A21335" s="41">
        <v>1515610887</v>
      </c>
      <c r="B21335" s="41">
        <v>1</v>
      </c>
      <c r="C21335" s="41">
        <v>2661</v>
      </c>
      <c r="D21335" s="39" t="s">
        <v>58</v>
      </c>
      <c r="E21335" s="63" t="str">
        <f>D21335&amp;"_"&amp;B21335</f>
        <v>Shenzhen_1</v>
      </c>
      <c r="F21335" s="70">
        <v>0.9074484400689069</v>
      </c>
      <c r="G21335" s="63">
        <f>COUNTIFS($E$10:E21335,E21335)</f>
        <v>2746</v>
      </c>
      <c r="H21335" s="39" t="str">
        <f t="shared" si="333"/>
        <v>Out</v>
      </c>
    </row>
    <row r="21336" spans="1:8" x14ac:dyDescent="0.25">
      <c r="A21336" s="41">
        <v>1512274275</v>
      </c>
      <c r="B21336" s="41">
        <v>1</v>
      </c>
      <c r="C21336" s="41">
        <v>1693</v>
      </c>
      <c r="D21336" s="39" t="s">
        <v>58</v>
      </c>
      <c r="E21336" s="63" t="str">
        <f>D21336&amp;"_"&amp;B21336</f>
        <v>Shenzhen_1</v>
      </c>
      <c r="F21336" s="70">
        <v>0.90793271483542792</v>
      </c>
      <c r="G21336" s="63">
        <f>COUNTIFS($E$10:E21336,E21336)</f>
        <v>2747</v>
      </c>
      <c r="H21336" s="39" t="str">
        <f t="shared" si="333"/>
        <v>Out</v>
      </c>
    </row>
    <row r="21337" spans="1:8" x14ac:dyDescent="0.25">
      <c r="A21337" s="41">
        <v>1518763874</v>
      </c>
      <c r="B21337" s="41">
        <v>1</v>
      </c>
      <c r="C21337" s="41">
        <v>1533</v>
      </c>
      <c r="D21337" s="39" t="s">
        <v>58</v>
      </c>
      <c r="E21337" s="63" t="str">
        <f>D21337&amp;"_"&amp;B21337</f>
        <v>Shenzhen_1</v>
      </c>
      <c r="F21337" s="70">
        <v>0.90806966060331029</v>
      </c>
      <c r="G21337" s="63">
        <f>COUNTIFS($E$10:E21337,E21337)</f>
        <v>2748</v>
      </c>
      <c r="H21337" s="39" t="str">
        <f t="shared" si="333"/>
        <v>Out</v>
      </c>
    </row>
    <row r="21338" spans="1:8" x14ac:dyDescent="0.25">
      <c r="A21338" s="41">
        <v>1511739184</v>
      </c>
      <c r="B21338" s="41">
        <v>1</v>
      </c>
      <c r="C21338" s="41">
        <v>1748</v>
      </c>
      <c r="D21338" s="39" t="s">
        <v>58</v>
      </c>
      <c r="E21338" s="63" t="str">
        <f>D21338&amp;"_"&amp;B21338</f>
        <v>Shenzhen_1</v>
      </c>
      <c r="F21338" s="70">
        <v>0.90826206712368385</v>
      </c>
      <c r="G21338" s="63">
        <f>COUNTIFS($E$10:E21338,E21338)</f>
        <v>2749</v>
      </c>
      <c r="H21338" s="39" t="str">
        <f t="shared" si="333"/>
        <v>Out</v>
      </c>
    </row>
    <row r="21339" spans="1:8" x14ac:dyDescent="0.25">
      <c r="A21339" s="41">
        <v>1513814867</v>
      </c>
      <c r="B21339" s="41">
        <v>1</v>
      </c>
      <c r="C21339" s="41">
        <v>457</v>
      </c>
      <c r="D21339" s="39" t="s">
        <v>58</v>
      </c>
      <c r="E21339" s="63" t="str">
        <f>D21339&amp;"_"&amp;B21339</f>
        <v>Shenzhen_1</v>
      </c>
      <c r="F21339" s="70">
        <v>0.90830995008193416</v>
      </c>
      <c r="G21339" s="63">
        <f>COUNTIFS($E$10:E21339,E21339)</f>
        <v>2750</v>
      </c>
      <c r="H21339" s="39" t="str">
        <f t="shared" si="333"/>
        <v>Out</v>
      </c>
    </row>
    <row r="21340" spans="1:8" x14ac:dyDescent="0.25">
      <c r="A21340" s="41">
        <v>1514588528</v>
      </c>
      <c r="B21340" s="41">
        <v>1</v>
      </c>
      <c r="C21340" s="41">
        <v>2987</v>
      </c>
      <c r="D21340" s="39" t="s">
        <v>58</v>
      </c>
      <c r="E21340" s="63" t="str">
        <f>D21340&amp;"_"&amp;B21340</f>
        <v>Shenzhen_1</v>
      </c>
      <c r="F21340" s="70">
        <v>0.90847616719976421</v>
      </c>
      <c r="G21340" s="63">
        <f>COUNTIFS($E$10:E21340,E21340)</f>
        <v>2751</v>
      </c>
      <c r="H21340" s="39" t="str">
        <f t="shared" si="333"/>
        <v>Out</v>
      </c>
    </row>
    <row r="21341" spans="1:8" x14ac:dyDescent="0.25">
      <c r="A21341" s="41">
        <v>1513697673</v>
      </c>
      <c r="B21341" s="41">
        <v>1</v>
      </c>
      <c r="C21341" s="41">
        <v>1335</v>
      </c>
      <c r="D21341" s="39" t="s">
        <v>58</v>
      </c>
      <c r="E21341" s="63" t="str">
        <f>D21341&amp;"_"&amp;B21341</f>
        <v>Shenzhen_1</v>
      </c>
      <c r="F21341" s="70">
        <v>0.90849621733102726</v>
      </c>
      <c r="G21341" s="63">
        <f>COUNTIFS($E$10:E21341,E21341)</f>
        <v>2752</v>
      </c>
      <c r="H21341" s="39" t="str">
        <f t="shared" si="333"/>
        <v>Out</v>
      </c>
    </row>
    <row r="21342" spans="1:8" x14ac:dyDescent="0.25">
      <c r="A21342" s="41">
        <v>1514725114</v>
      </c>
      <c r="B21342" s="41">
        <v>1</v>
      </c>
      <c r="C21342" s="41">
        <v>552</v>
      </c>
      <c r="D21342" s="39" t="s">
        <v>58</v>
      </c>
      <c r="E21342" s="63" t="str">
        <f>D21342&amp;"_"&amp;B21342</f>
        <v>Shenzhen_1</v>
      </c>
      <c r="F21342" s="70">
        <v>0.908909016204832</v>
      </c>
      <c r="G21342" s="63">
        <f>COUNTIFS($E$10:E21342,E21342)</f>
        <v>2753</v>
      </c>
      <c r="H21342" s="39" t="str">
        <f t="shared" si="333"/>
        <v>Out</v>
      </c>
    </row>
    <row r="21343" spans="1:8" x14ac:dyDescent="0.25">
      <c r="A21343" s="41">
        <v>1512489413</v>
      </c>
      <c r="B21343" s="41">
        <v>1</v>
      </c>
      <c r="C21343" s="41">
        <v>1521</v>
      </c>
      <c r="D21343" s="39" t="s">
        <v>58</v>
      </c>
      <c r="E21343" s="63" t="str">
        <f>D21343&amp;"_"&amp;B21343</f>
        <v>Shenzhen_1</v>
      </c>
      <c r="F21343" s="70">
        <v>0.9089591709323227</v>
      </c>
      <c r="G21343" s="63">
        <f>COUNTIFS($E$10:E21343,E21343)</f>
        <v>2754</v>
      </c>
      <c r="H21343" s="39" t="str">
        <f t="shared" si="333"/>
        <v>Out</v>
      </c>
    </row>
    <row r="21344" spans="1:8" x14ac:dyDescent="0.25">
      <c r="A21344" s="41">
        <v>1514253279</v>
      </c>
      <c r="B21344" s="41">
        <v>1</v>
      </c>
      <c r="C21344" s="41">
        <v>1103</v>
      </c>
      <c r="D21344" s="39" t="s">
        <v>58</v>
      </c>
      <c r="E21344" s="63" t="str">
        <f>D21344&amp;"_"&amp;B21344</f>
        <v>Shenzhen_1</v>
      </c>
      <c r="F21344" s="70">
        <v>0.90934003246341433</v>
      </c>
      <c r="G21344" s="63">
        <f>COUNTIFS($E$10:E21344,E21344)</f>
        <v>2755</v>
      </c>
      <c r="H21344" s="39" t="str">
        <f t="shared" si="333"/>
        <v>Out</v>
      </c>
    </row>
    <row r="21345" spans="1:8" x14ac:dyDescent="0.25">
      <c r="A21345" s="41">
        <v>1515973875</v>
      </c>
      <c r="B21345" s="41">
        <v>1</v>
      </c>
      <c r="C21345" s="41">
        <v>1128</v>
      </c>
      <c r="D21345" s="39" t="s">
        <v>58</v>
      </c>
      <c r="E21345" s="63" t="str">
        <f>D21345&amp;"_"&amp;B21345</f>
        <v>Shenzhen_1</v>
      </c>
      <c r="F21345" s="70">
        <v>0.90957044004208731</v>
      </c>
      <c r="G21345" s="63">
        <f>COUNTIFS($E$10:E21345,E21345)</f>
        <v>2756</v>
      </c>
      <c r="H21345" s="39" t="str">
        <f t="shared" si="333"/>
        <v>Out</v>
      </c>
    </row>
    <row r="21346" spans="1:8" x14ac:dyDescent="0.25">
      <c r="A21346" s="41">
        <v>1519017568</v>
      </c>
      <c r="B21346" s="41">
        <v>1</v>
      </c>
      <c r="C21346" s="41">
        <v>10</v>
      </c>
      <c r="D21346" s="39" t="s">
        <v>58</v>
      </c>
      <c r="E21346" s="63" t="str">
        <f>D21346&amp;"_"&amp;B21346</f>
        <v>Shenzhen_1</v>
      </c>
      <c r="F21346" s="70">
        <v>0.90974070674591812</v>
      </c>
      <c r="G21346" s="63">
        <f>COUNTIFS($E$10:E21346,E21346)</f>
        <v>2757</v>
      </c>
      <c r="H21346" s="39" t="str">
        <f t="shared" si="333"/>
        <v>Out</v>
      </c>
    </row>
    <row r="21347" spans="1:8" x14ac:dyDescent="0.25">
      <c r="A21347" s="41">
        <v>1515058064</v>
      </c>
      <c r="B21347" s="41">
        <v>1</v>
      </c>
      <c r="C21347" s="41">
        <v>1233</v>
      </c>
      <c r="D21347" s="39" t="s">
        <v>58</v>
      </c>
      <c r="E21347" s="63" t="str">
        <f>D21347&amp;"_"&amp;B21347</f>
        <v>Shenzhen_1</v>
      </c>
      <c r="F21347" s="70">
        <v>0.90980368454600236</v>
      </c>
      <c r="G21347" s="63">
        <f>COUNTIFS($E$10:E21347,E21347)</f>
        <v>2758</v>
      </c>
      <c r="H21347" s="39" t="str">
        <f t="shared" si="333"/>
        <v>Out</v>
      </c>
    </row>
    <row r="21348" spans="1:8" x14ac:dyDescent="0.25">
      <c r="A21348" s="41">
        <v>1513624788</v>
      </c>
      <c r="B21348" s="41">
        <v>1</v>
      </c>
      <c r="C21348" s="41">
        <v>854</v>
      </c>
      <c r="D21348" s="39" t="s">
        <v>58</v>
      </c>
      <c r="E21348" s="63" t="str">
        <f>D21348&amp;"_"&amp;B21348</f>
        <v>Shenzhen_1</v>
      </c>
      <c r="F21348" s="70">
        <v>0.91003922500734902</v>
      </c>
      <c r="G21348" s="63">
        <f>COUNTIFS($E$10:E21348,E21348)</f>
        <v>2759</v>
      </c>
      <c r="H21348" s="39" t="str">
        <f t="shared" si="333"/>
        <v>Out</v>
      </c>
    </row>
    <row r="21349" spans="1:8" x14ac:dyDescent="0.25">
      <c r="A21349" s="41">
        <v>1512714065</v>
      </c>
      <c r="B21349" s="41">
        <v>1</v>
      </c>
      <c r="C21349" s="41">
        <v>737</v>
      </c>
      <c r="D21349" s="39" t="s">
        <v>58</v>
      </c>
      <c r="E21349" s="63" t="str">
        <f>D21349&amp;"_"&amp;B21349</f>
        <v>Shenzhen_1</v>
      </c>
      <c r="F21349" s="70">
        <v>0.91014993736620042</v>
      </c>
      <c r="G21349" s="63">
        <f>COUNTIFS($E$10:E21349,E21349)</f>
        <v>2760</v>
      </c>
      <c r="H21349" s="39" t="str">
        <f t="shared" si="333"/>
        <v>Out</v>
      </c>
    </row>
    <row r="21350" spans="1:8" x14ac:dyDescent="0.25">
      <c r="A21350" s="41">
        <v>1517867018</v>
      </c>
      <c r="B21350" s="41">
        <v>1</v>
      </c>
      <c r="C21350" s="41">
        <v>782</v>
      </c>
      <c r="D21350" s="39" t="s">
        <v>58</v>
      </c>
      <c r="E21350" s="63" t="str">
        <f>D21350&amp;"_"&amp;B21350</f>
        <v>Shenzhen_1</v>
      </c>
      <c r="F21350" s="70">
        <v>0.91017246448023637</v>
      </c>
      <c r="G21350" s="63">
        <f>COUNTIFS($E$10:E21350,E21350)</f>
        <v>2761</v>
      </c>
      <c r="H21350" s="39" t="str">
        <f t="shared" si="333"/>
        <v>Out</v>
      </c>
    </row>
    <row r="21351" spans="1:8" x14ac:dyDescent="0.25">
      <c r="A21351" s="41">
        <v>1519628277</v>
      </c>
      <c r="B21351" s="41">
        <v>1</v>
      </c>
      <c r="C21351" s="41">
        <v>1852</v>
      </c>
      <c r="D21351" s="39" t="s">
        <v>58</v>
      </c>
      <c r="E21351" s="63" t="str">
        <f>D21351&amp;"_"&amp;B21351</f>
        <v>Shenzhen_1</v>
      </c>
      <c r="F21351" s="70">
        <v>0.91019700515591517</v>
      </c>
      <c r="G21351" s="63">
        <f>COUNTIFS($E$10:E21351,E21351)</f>
        <v>2762</v>
      </c>
      <c r="H21351" s="39" t="str">
        <f t="shared" si="333"/>
        <v>Out</v>
      </c>
    </row>
    <row r="21352" spans="1:8" x14ac:dyDescent="0.25">
      <c r="A21352" s="41">
        <v>1513874585</v>
      </c>
      <c r="B21352" s="41">
        <v>1</v>
      </c>
      <c r="C21352" s="41">
        <v>1080</v>
      </c>
      <c r="D21352" s="39" t="s">
        <v>58</v>
      </c>
      <c r="E21352" s="63" t="str">
        <f>D21352&amp;"_"&amp;B21352</f>
        <v>Shenzhen_1</v>
      </c>
      <c r="F21352" s="70">
        <v>0.91065071214195759</v>
      </c>
      <c r="G21352" s="63">
        <f>COUNTIFS($E$10:E21352,E21352)</f>
        <v>2763</v>
      </c>
      <c r="H21352" s="39" t="str">
        <f t="shared" si="333"/>
        <v>Out</v>
      </c>
    </row>
    <row r="21353" spans="1:8" x14ac:dyDescent="0.25">
      <c r="A21353" s="41">
        <v>1514238748</v>
      </c>
      <c r="B21353" s="41">
        <v>1</v>
      </c>
      <c r="C21353" s="41">
        <v>1137</v>
      </c>
      <c r="D21353" s="39" t="s">
        <v>58</v>
      </c>
      <c r="E21353" s="63" t="str">
        <f>D21353&amp;"_"&amp;B21353</f>
        <v>Shenzhen_1</v>
      </c>
      <c r="F21353" s="70">
        <v>0.91083108219232312</v>
      </c>
      <c r="G21353" s="63">
        <f>COUNTIFS($E$10:E21353,E21353)</f>
        <v>2764</v>
      </c>
      <c r="H21353" s="39" t="str">
        <f t="shared" si="333"/>
        <v>Out</v>
      </c>
    </row>
    <row r="21354" spans="1:8" x14ac:dyDescent="0.25">
      <c r="A21354" s="41">
        <v>1517452714</v>
      </c>
      <c r="B21354" s="41">
        <v>1</v>
      </c>
      <c r="C21354" s="41">
        <v>532</v>
      </c>
      <c r="D21354" s="39" t="s">
        <v>58</v>
      </c>
      <c r="E21354" s="63" t="str">
        <f>D21354&amp;"_"&amp;B21354</f>
        <v>Shenzhen_1</v>
      </c>
      <c r="F21354" s="70">
        <v>0.91136119319218478</v>
      </c>
      <c r="G21354" s="63">
        <f>COUNTIFS($E$10:E21354,E21354)</f>
        <v>2765</v>
      </c>
      <c r="H21354" s="39" t="str">
        <f t="shared" si="333"/>
        <v>Out</v>
      </c>
    </row>
    <row r="21355" spans="1:8" x14ac:dyDescent="0.25">
      <c r="A21355" s="41">
        <v>1512727727</v>
      </c>
      <c r="B21355" s="41">
        <v>1</v>
      </c>
      <c r="C21355" s="41">
        <v>827</v>
      </c>
      <c r="D21355" s="39" t="s">
        <v>58</v>
      </c>
      <c r="E21355" s="63" t="str">
        <f>D21355&amp;"_"&amp;B21355</f>
        <v>Shenzhen_1</v>
      </c>
      <c r="F21355" s="70">
        <v>0.91210186702183205</v>
      </c>
      <c r="G21355" s="63">
        <f>COUNTIFS($E$10:E21355,E21355)</f>
        <v>2766</v>
      </c>
      <c r="H21355" s="39" t="str">
        <f t="shared" si="333"/>
        <v>Out</v>
      </c>
    </row>
    <row r="21356" spans="1:8" x14ac:dyDescent="0.25">
      <c r="A21356" s="41">
        <v>1519302558</v>
      </c>
      <c r="B21356" s="41">
        <v>1</v>
      </c>
      <c r="C21356" s="41">
        <v>1518</v>
      </c>
      <c r="D21356" s="39" t="s">
        <v>58</v>
      </c>
      <c r="E21356" s="63" t="str">
        <f>D21356&amp;"_"&amp;B21356</f>
        <v>Shenzhen_1</v>
      </c>
      <c r="F21356" s="70">
        <v>0.91234912073973851</v>
      </c>
      <c r="G21356" s="63">
        <f>COUNTIFS($E$10:E21356,E21356)</f>
        <v>2767</v>
      </c>
      <c r="H21356" s="39" t="str">
        <f t="shared" si="333"/>
        <v>Out</v>
      </c>
    </row>
    <row r="21357" spans="1:8" x14ac:dyDescent="0.25">
      <c r="A21357" s="41">
        <v>1515305374</v>
      </c>
      <c r="B21357" s="41">
        <v>1</v>
      </c>
      <c r="C21357" s="41">
        <v>887</v>
      </c>
      <c r="D21357" s="39" t="s">
        <v>58</v>
      </c>
      <c r="E21357" s="63" t="str">
        <f>D21357&amp;"_"&amp;B21357</f>
        <v>Shenzhen_1</v>
      </c>
      <c r="F21357" s="70">
        <v>0.91254594835757152</v>
      </c>
      <c r="G21357" s="63">
        <f>COUNTIFS($E$10:E21357,E21357)</f>
        <v>2768</v>
      </c>
      <c r="H21357" s="39" t="str">
        <f t="shared" si="333"/>
        <v>Out</v>
      </c>
    </row>
    <row r="21358" spans="1:8" x14ac:dyDescent="0.25">
      <c r="A21358" s="41">
        <v>1511719816</v>
      </c>
      <c r="B21358" s="41">
        <v>1</v>
      </c>
      <c r="C21358" s="41">
        <v>2370</v>
      </c>
      <c r="D21358" s="39" t="s">
        <v>58</v>
      </c>
      <c r="E21358" s="63" t="str">
        <f>D21358&amp;"_"&amp;B21358</f>
        <v>Shenzhen_1</v>
      </c>
      <c r="F21358" s="70">
        <v>0.91265824740617307</v>
      </c>
      <c r="G21358" s="63">
        <f>COUNTIFS($E$10:E21358,E21358)</f>
        <v>2769</v>
      </c>
      <c r="H21358" s="39" t="str">
        <f t="shared" si="333"/>
        <v>Out</v>
      </c>
    </row>
    <row r="21359" spans="1:8" x14ac:dyDescent="0.25">
      <c r="A21359" s="41">
        <v>1515050357</v>
      </c>
      <c r="B21359" s="41">
        <v>1</v>
      </c>
      <c r="C21359" s="41">
        <v>1046</v>
      </c>
      <c r="D21359" s="39" t="s">
        <v>58</v>
      </c>
      <c r="E21359" s="63" t="str">
        <f>D21359&amp;"_"&amp;B21359</f>
        <v>Shenzhen_1</v>
      </c>
      <c r="F21359" s="70">
        <v>0.91268612594547671</v>
      </c>
      <c r="G21359" s="63">
        <f>COUNTIFS($E$10:E21359,E21359)</f>
        <v>2770</v>
      </c>
      <c r="H21359" s="39" t="str">
        <f t="shared" si="333"/>
        <v>Out</v>
      </c>
    </row>
    <row r="21360" spans="1:8" x14ac:dyDescent="0.25">
      <c r="A21360" s="41">
        <v>1516171096</v>
      </c>
      <c r="B21360" s="41">
        <v>1</v>
      </c>
      <c r="C21360" s="41">
        <v>704</v>
      </c>
      <c r="D21360" s="39" t="s">
        <v>58</v>
      </c>
      <c r="E21360" s="63" t="str">
        <f>D21360&amp;"_"&amp;B21360</f>
        <v>Shenzhen_1</v>
      </c>
      <c r="F21360" s="70">
        <v>0.91268789809373374</v>
      </c>
      <c r="G21360" s="63">
        <f>COUNTIFS($E$10:E21360,E21360)</f>
        <v>2771</v>
      </c>
      <c r="H21360" s="39" t="str">
        <f t="shared" si="333"/>
        <v>Out</v>
      </c>
    </row>
    <row r="21361" spans="1:8" x14ac:dyDescent="0.25">
      <c r="A21361" s="41">
        <v>1515322613</v>
      </c>
      <c r="B21361" s="41">
        <v>1</v>
      </c>
      <c r="C21361" s="41">
        <v>1308</v>
      </c>
      <c r="D21361" s="39" t="s">
        <v>58</v>
      </c>
      <c r="E21361" s="63" t="str">
        <f>D21361&amp;"_"&amp;B21361</f>
        <v>Shenzhen_1</v>
      </c>
      <c r="F21361" s="70">
        <v>0.9130357370754808</v>
      </c>
      <c r="G21361" s="63">
        <f>COUNTIFS($E$10:E21361,E21361)</f>
        <v>2772</v>
      </c>
      <c r="H21361" s="39" t="str">
        <f t="shared" si="333"/>
        <v>Out</v>
      </c>
    </row>
    <row r="21362" spans="1:8" x14ac:dyDescent="0.25">
      <c r="A21362" s="41">
        <v>1512642419</v>
      </c>
      <c r="B21362" s="41">
        <v>1</v>
      </c>
      <c r="C21362" s="41">
        <v>552</v>
      </c>
      <c r="D21362" s="39" t="s">
        <v>58</v>
      </c>
      <c r="E21362" s="63" t="str">
        <f>D21362&amp;"_"&amp;B21362</f>
        <v>Shenzhen_1</v>
      </c>
      <c r="F21362" s="70">
        <v>0.91324214057506103</v>
      </c>
      <c r="G21362" s="63">
        <f>COUNTIFS($E$10:E21362,E21362)</f>
        <v>2773</v>
      </c>
      <c r="H21362" s="39" t="str">
        <f t="shared" si="333"/>
        <v>Out</v>
      </c>
    </row>
    <row r="21363" spans="1:8" x14ac:dyDescent="0.25">
      <c r="A21363" s="41">
        <v>1512485583</v>
      </c>
      <c r="B21363" s="41">
        <v>1</v>
      </c>
      <c r="C21363" s="41">
        <v>923</v>
      </c>
      <c r="D21363" s="39" t="s">
        <v>58</v>
      </c>
      <c r="E21363" s="63" t="str">
        <f>D21363&amp;"_"&amp;B21363</f>
        <v>Shenzhen_1</v>
      </c>
      <c r="F21363" s="70">
        <v>0.91391721127974235</v>
      </c>
      <c r="G21363" s="63">
        <f>COUNTIFS($E$10:E21363,E21363)</f>
        <v>2774</v>
      </c>
      <c r="H21363" s="39" t="str">
        <f t="shared" si="333"/>
        <v>Out</v>
      </c>
    </row>
    <row r="21364" spans="1:8" x14ac:dyDescent="0.25">
      <c r="A21364" s="41">
        <v>1514125023</v>
      </c>
      <c r="B21364" s="41">
        <v>1</v>
      </c>
      <c r="C21364" s="41">
        <v>5064</v>
      </c>
      <c r="D21364" s="39" t="s">
        <v>58</v>
      </c>
      <c r="E21364" s="63" t="str">
        <f>D21364&amp;"_"&amp;B21364</f>
        <v>Shenzhen_1</v>
      </c>
      <c r="F21364" s="70">
        <v>0.91405521988603233</v>
      </c>
      <c r="G21364" s="63">
        <f>COUNTIFS($E$10:E21364,E21364)</f>
        <v>2775</v>
      </c>
      <c r="H21364" s="39" t="str">
        <f t="shared" si="333"/>
        <v>Out</v>
      </c>
    </row>
    <row r="21365" spans="1:8" x14ac:dyDescent="0.25">
      <c r="A21365" s="41">
        <v>1512486937</v>
      </c>
      <c r="B21365" s="41">
        <v>1</v>
      </c>
      <c r="C21365" s="41">
        <v>323</v>
      </c>
      <c r="D21365" s="39" t="s">
        <v>58</v>
      </c>
      <c r="E21365" s="63" t="str">
        <f>D21365&amp;"_"&amp;B21365</f>
        <v>Shenzhen_1</v>
      </c>
      <c r="F21365" s="70">
        <v>0.91426746303142892</v>
      </c>
      <c r="G21365" s="63">
        <f>COUNTIFS($E$10:E21365,E21365)</f>
        <v>2776</v>
      </c>
      <c r="H21365" s="39" t="str">
        <f t="shared" si="333"/>
        <v>Out</v>
      </c>
    </row>
    <row r="21366" spans="1:8" x14ac:dyDescent="0.25">
      <c r="A21366" s="41">
        <v>1517818875</v>
      </c>
      <c r="B21366" s="41">
        <v>1</v>
      </c>
      <c r="C21366" s="41">
        <v>94</v>
      </c>
      <c r="D21366" s="39" t="s">
        <v>58</v>
      </c>
      <c r="E21366" s="63" t="str">
        <f>D21366&amp;"_"&amp;B21366</f>
        <v>Shenzhen_1</v>
      </c>
      <c r="F21366" s="70">
        <v>0.91432996963370905</v>
      </c>
      <c r="G21366" s="63">
        <f>COUNTIFS($E$10:E21366,E21366)</f>
        <v>2777</v>
      </c>
      <c r="H21366" s="39" t="str">
        <f t="shared" si="333"/>
        <v>Out</v>
      </c>
    </row>
    <row r="21367" spans="1:8" x14ac:dyDescent="0.25">
      <c r="A21367" s="41">
        <v>1512111645</v>
      </c>
      <c r="B21367" s="41">
        <v>1</v>
      </c>
      <c r="C21367" s="41">
        <v>861</v>
      </c>
      <c r="D21367" s="39" t="s">
        <v>58</v>
      </c>
      <c r="E21367" s="63" t="str">
        <f>D21367&amp;"_"&amp;B21367</f>
        <v>Shenzhen_1</v>
      </c>
      <c r="F21367" s="70">
        <v>0.91464793080214879</v>
      </c>
      <c r="G21367" s="63">
        <f>COUNTIFS($E$10:E21367,E21367)</f>
        <v>2778</v>
      </c>
      <c r="H21367" s="39" t="str">
        <f t="shared" si="333"/>
        <v>Out</v>
      </c>
    </row>
    <row r="21368" spans="1:8" x14ac:dyDescent="0.25">
      <c r="A21368" s="41">
        <v>1511883534</v>
      </c>
      <c r="B21368" s="41">
        <v>1</v>
      </c>
      <c r="C21368" s="41">
        <v>1832</v>
      </c>
      <c r="D21368" s="39" t="s">
        <v>58</v>
      </c>
      <c r="E21368" s="63" t="str">
        <f>D21368&amp;"_"&amp;B21368</f>
        <v>Shenzhen_1</v>
      </c>
      <c r="F21368" s="70">
        <v>0.91511212631630012</v>
      </c>
      <c r="G21368" s="63">
        <f>COUNTIFS($E$10:E21368,E21368)</f>
        <v>2779</v>
      </c>
      <c r="H21368" s="39" t="str">
        <f t="shared" si="333"/>
        <v>Out</v>
      </c>
    </row>
    <row r="21369" spans="1:8" x14ac:dyDescent="0.25">
      <c r="A21369" s="41">
        <v>1516087578</v>
      </c>
      <c r="B21369" s="41">
        <v>1</v>
      </c>
      <c r="C21369" s="41">
        <v>158</v>
      </c>
      <c r="D21369" s="39" t="s">
        <v>58</v>
      </c>
      <c r="E21369" s="63" t="str">
        <f>D21369&amp;"_"&amp;B21369</f>
        <v>Shenzhen_1</v>
      </c>
      <c r="F21369" s="70">
        <v>0.91511444188664459</v>
      </c>
      <c r="G21369" s="63">
        <f>COUNTIFS($E$10:E21369,E21369)</f>
        <v>2780</v>
      </c>
      <c r="H21369" s="39" t="str">
        <f t="shared" si="333"/>
        <v>Out</v>
      </c>
    </row>
    <row r="21370" spans="1:8" x14ac:dyDescent="0.25">
      <c r="A21370" s="41">
        <v>1513754213</v>
      </c>
      <c r="B21370" s="41">
        <v>1</v>
      </c>
      <c r="C21370" s="41">
        <v>614</v>
      </c>
      <c r="D21370" s="39" t="s">
        <v>58</v>
      </c>
      <c r="E21370" s="63" t="str">
        <f>D21370&amp;"_"&amp;B21370</f>
        <v>Shenzhen_1</v>
      </c>
      <c r="F21370" s="70">
        <v>0.91519095635760317</v>
      </c>
      <c r="G21370" s="63">
        <f>COUNTIFS($E$10:E21370,E21370)</f>
        <v>2781</v>
      </c>
      <c r="H21370" s="39" t="str">
        <f t="shared" si="333"/>
        <v>Out</v>
      </c>
    </row>
    <row r="21371" spans="1:8" x14ac:dyDescent="0.25">
      <c r="A21371" s="41">
        <v>1512345264</v>
      </c>
      <c r="B21371" s="41">
        <v>1</v>
      </c>
      <c r="C21371" s="41">
        <v>387</v>
      </c>
      <c r="D21371" s="39" t="s">
        <v>58</v>
      </c>
      <c r="E21371" s="63" t="str">
        <f>D21371&amp;"_"&amp;B21371</f>
        <v>Shenzhen_1</v>
      </c>
      <c r="F21371" s="70">
        <v>0.91535777673595564</v>
      </c>
      <c r="G21371" s="63">
        <f>COUNTIFS($E$10:E21371,E21371)</f>
        <v>2782</v>
      </c>
      <c r="H21371" s="39" t="str">
        <f t="shared" si="333"/>
        <v>Out</v>
      </c>
    </row>
    <row r="21372" spans="1:8" x14ac:dyDescent="0.25">
      <c r="A21372" s="41">
        <v>1513974543</v>
      </c>
      <c r="B21372" s="41">
        <v>1</v>
      </c>
      <c r="C21372" s="41">
        <v>3543</v>
      </c>
      <c r="D21372" s="39" t="s">
        <v>58</v>
      </c>
      <c r="E21372" s="63" t="str">
        <f>D21372&amp;"_"&amp;B21372</f>
        <v>Shenzhen_1</v>
      </c>
      <c r="F21372" s="70">
        <v>0.91568260870504148</v>
      </c>
      <c r="G21372" s="63">
        <f>COUNTIFS($E$10:E21372,E21372)</f>
        <v>2783</v>
      </c>
      <c r="H21372" s="39" t="str">
        <f t="shared" si="333"/>
        <v>Out</v>
      </c>
    </row>
    <row r="21373" spans="1:8" x14ac:dyDescent="0.25">
      <c r="A21373" s="41">
        <v>1518070425</v>
      </c>
      <c r="B21373" s="41">
        <v>1</v>
      </c>
      <c r="C21373" s="41">
        <v>3348</v>
      </c>
      <c r="D21373" s="39" t="s">
        <v>58</v>
      </c>
      <c r="E21373" s="63" t="str">
        <f>D21373&amp;"_"&amp;B21373</f>
        <v>Shenzhen_1</v>
      </c>
      <c r="F21373" s="70">
        <v>0.91619134820401693</v>
      </c>
      <c r="G21373" s="63">
        <f>COUNTIFS($E$10:E21373,E21373)</f>
        <v>2784</v>
      </c>
      <c r="H21373" s="39" t="str">
        <f t="shared" si="333"/>
        <v>Out</v>
      </c>
    </row>
    <row r="21374" spans="1:8" x14ac:dyDescent="0.25">
      <c r="A21374" s="41">
        <v>1512270599</v>
      </c>
      <c r="B21374" s="41">
        <v>1</v>
      </c>
      <c r="C21374" s="41">
        <v>2100</v>
      </c>
      <c r="D21374" s="39" t="s">
        <v>58</v>
      </c>
      <c r="E21374" s="63" t="str">
        <f>D21374&amp;"_"&amp;B21374</f>
        <v>Shenzhen_1</v>
      </c>
      <c r="F21374" s="70">
        <v>0.91672360343374337</v>
      </c>
      <c r="G21374" s="63">
        <f>COUNTIFS($E$10:E21374,E21374)</f>
        <v>2785</v>
      </c>
      <c r="H21374" s="39" t="str">
        <f t="shared" si="333"/>
        <v>Out</v>
      </c>
    </row>
    <row r="21375" spans="1:8" x14ac:dyDescent="0.25">
      <c r="A21375" s="41">
        <v>1514733626</v>
      </c>
      <c r="B21375" s="41">
        <v>1</v>
      </c>
      <c r="C21375" s="41">
        <v>354</v>
      </c>
      <c r="D21375" s="39" t="s">
        <v>58</v>
      </c>
      <c r="E21375" s="63" t="str">
        <f>D21375&amp;"_"&amp;B21375</f>
        <v>Shenzhen_1</v>
      </c>
      <c r="F21375" s="70">
        <v>0.91790864825496343</v>
      </c>
      <c r="G21375" s="63">
        <f>COUNTIFS($E$10:E21375,E21375)</f>
        <v>2786</v>
      </c>
      <c r="H21375" s="39" t="str">
        <f t="shared" si="333"/>
        <v>Out</v>
      </c>
    </row>
    <row r="21376" spans="1:8" x14ac:dyDescent="0.25">
      <c r="A21376" s="41">
        <v>1518718913</v>
      </c>
      <c r="B21376" s="41">
        <v>1</v>
      </c>
      <c r="C21376" s="41">
        <v>1504</v>
      </c>
      <c r="D21376" s="39" t="s">
        <v>58</v>
      </c>
      <c r="E21376" s="63" t="str">
        <f>D21376&amp;"_"&amp;B21376</f>
        <v>Shenzhen_1</v>
      </c>
      <c r="F21376" s="70">
        <v>0.91835840678312952</v>
      </c>
      <c r="G21376" s="63">
        <f>COUNTIFS($E$10:E21376,E21376)</f>
        <v>2787</v>
      </c>
      <c r="H21376" s="39" t="str">
        <f t="shared" si="333"/>
        <v>Out</v>
      </c>
    </row>
    <row r="21377" spans="1:8" x14ac:dyDescent="0.25">
      <c r="A21377" s="41">
        <v>1515056433</v>
      </c>
      <c r="B21377" s="41">
        <v>1</v>
      </c>
      <c r="C21377" s="41">
        <v>206</v>
      </c>
      <c r="D21377" s="39" t="s">
        <v>58</v>
      </c>
      <c r="E21377" s="63" t="str">
        <f>D21377&amp;"_"&amp;B21377</f>
        <v>Shenzhen_1</v>
      </c>
      <c r="F21377" s="70">
        <v>0.91845024995022484</v>
      </c>
      <c r="G21377" s="63">
        <f>COUNTIFS($E$10:E21377,E21377)</f>
        <v>2788</v>
      </c>
      <c r="H21377" s="39" t="str">
        <f t="shared" si="333"/>
        <v>Out</v>
      </c>
    </row>
    <row r="21378" spans="1:8" x14ac:dyDescent="0.25">
      <c r="A21378" s="41">
        <v>1517658198</v>
      </c>
      <c r="B21378" s="41">
        <v>1</v>
      </c>
      <c r="C21378" s="41">
        <v>224</v>
      </c>
      <c r="D21378" s="39" t="s">
        <v>58</v>
      </c>
      <c r="E21378" s="63" t="str">
        <f>D21378&amp;"_"&amp;B21378</f>
        <v>Shenzhen_1</v>
      </c>
      <c r="F21378" s="70">
        <v>0.91881186845399532</v>
      </c>
      <c r="G21378" s="63">
        <f>COUNTIFS($E$10:E21378,E21378)</f>
        <v>2789</v>
      </c>
      <c r="H21378" s="39" t="str">
        <f t="shared" si="333"/>
        <v>Out</v>
      </c>
    </row>
    <row r="21379" spans="1:8" x14ac:dyDescent="0.25">
      <c r="A21379" s="41">
        <v>1518122679</v>
      </c>
      <c r="B21379" s="41">
        <v>1</v>
      </c>
      <c r="C21379" s="41">
        <v>3603</v>
      </c>
      <c r="D21379" s="39" t="s">
        <v>58</v>
      </c>
      <c r="E21379" s="63" t="str">
        <f>D21379&amp;"_"&amp;B21379</f>
        <v>Shenzhen_1</v>
      </c>
      <c r="F21379" s="70">
        <v>0.91895842926825977</v>
      </c>
      <c r="G21379" s="63">
        <f>COUNTIFS($E$10:E21379,E21379)</f>
        <v>2790</v>
      </c>
      <c r="H21379" s="39" t="str">
        <f t="shared" si="333"/>
        <v>Out</v>
      </c>
    </row>
    <row r="21380" spans="1:8" x14ac:dyDescent="0.25">
      <c r="A21380" s="41">
        <v>1515050503</v>
      </c>
      <c r="B21380" s="41">
        <v>1</v>
      </c>
      <c r="C21380" s="41">
        <v>1427</v>
      </c>
      <c r="D21380" s="39" t="s">
        <v>58</v>
      </c>
      <c r="E21380" s="63" t="str">
        <f>D21380&amp;"_"&amp;B21380</f>
        <v>Shenzhen_1</v>
      </c>
      <c r="F21380" s="70">
        <v>0.91906771641947282</v>
      </c>
      <c r="G21380" s="63">
        <f>COUNTIFS($E$10:E21380,E21380)</f>
        <v>2791</v>
      </c>
      <c r="H21380" s="39" t="str">
        <f t="shared" si="333"/>
        <v>Out</v>
      </c>
    </row>
    <row r="21381" spans="1:8" x14ac:dyDescent="0.25">
      <c r="A21381" s="41">
        <v>1519301638</v>
      </c>
      <c r="B21381" s="41">
        <v>1</v>
      </c>
      <c r="C21381" s="41">
        <v>1585</v>
      </c>
      <c r="D21381" s="39" t="s">
        <v>58</v>
      </c>
      <c r="E21381" s="63" t="str">
        <f>D21381&amp;"_"&amp;B21381</f>
        <v>Shenzhen_1</v>
      </c>
      <c r="F21381" s="70">
        <v>0.91953084111633265</v>
      </c>
      <c r="G21381" s="63">
        <f>COUNTIFS($E$10:E21381,E21381)</f>
        <v>2792</v>
      </c>
      <c r="H21381" s="39" t="str">
        <f t="shared" si="333"/>
        <v>Out</v>
      </c>
    </row>
    <row r="21382" spans="1:8" x14ac:dyDescent="0.25">
      <c r="A21382" s="41">
        <v>1518726704</v>
      </c>
      <c r="B21382" s="41">
        <v>1</v>
      </c>
      <c r="C21382" s="41">
        <v>121</v>
      </c>
      <c r="D21382" s="39" t="s">
        <v>58</v>
      </c>
      <c r="E21382" s="63" t="str">
        <f>D21382&amp;"_"&amp;B21382</f>
        <v>Shenzhen_1</v>
      </c>
      <c r="F21382" s="70">
        <v>0.92033148767767614</v>
      </c>
      <c r="G21382" s="63">
        <f>COUNTIFS($E$10:E21382,E21382)</f>
        <v>2793</v>
      </c>
      <c r="H21382" s="39" t="str">
        <f t="shared" si="333"/>
        <v>Out</v>
      </c>
    </row>
    <row r="21383" spans="1:8" x14ac:dyDescent="0.25">
      <c r="A21383" s="41">
        <v>1512931593</v>
      </c>
      <c r="B21383" s="41">
        <v>1</v>
      </c>
      <c r="C21383" s="41">
        <v>3146</v>
      </c>
      <c r="D21383" s="39" t="s">
        <v>58</v>
      </c>
      <c r="E21383" s="63" t="str">
        <f>D21383&amp;"_"&amp;B21383</f>
        <v>Shenzhen_1</v>
      </c>
      <c r="F21383" s="70">
        <v>0.92227984805989205</v>
      </c>
      <c r="G21383" s="63">
        <f>COUNTIFS($E$10:E21383,E21383)</f>
        <v>2794</v>
      </c>
      <c r="H21383" s="39" t="str">
        <f t="shared" si="333"/>
        <v>Out</v>
      </c>
    </row>
    <row r="21384" spans="1:8" x14ac:dyDescent="0.25">
      <c r="A21384" s="41">
        <v>1516360316</v>
      </c>
      <c r="B21384" s="41">
        <v>1</v>
      </c>
      <c r="C21384" s="41">
        <v>1013</v>
      </c>
      <c r="D21384" s="39" t="s">
        <v>58</v>
      </c>
      <c r="E21384" s="63" t="str">
        <f>D21384&amp;"_"&amp;B21384</f>
        <v>Shenzhen_1</v>
      </c>
      <c r="F21384" s="70">
        <v>0.92394734907754494</v>
      </c>
      <c r="G21384" s="63">
        <f>COUNTIFS($E$10:E21384,E21384)</f>
        <v>2795</v>
      </c>
      <c r="H21384" s="39" t="str">
        <f t="shared" si="333"/>
        <v>Out</v>
      </c>
    </row>
    <row r="21385" spans="1:8" x14ac:dyDescent="0.25">
      <c r="A21385" s="41">
        <v>1511954969</v>
      </c>
      <c r="B21385" s="41">
        <v>1</v>
      </c>
      <c r="C21385" s="41">
        <v>1115</v>
      </c>
      <c r="D21385" s="39" t="s">
        <v>58</v>
      </c>
      <c r="E21385" s="63" t="str">
        <f>D21385&amp;"_"&amp;B21385</f>
        <v>Shenzhen_1</v>
      </c>
      <c r="F21385" s="70">
        <v>0.92402770275919521</v>
      </c>
      <c r="G21385" s="63">
        <f>COUNTIFS($E$10:E21385,E21385)</f>
        <v>2796</v>
      </c>
      <c r="H21385" s="39" t="str">
        <f t="shared" si="333"/>
        <v>Out</v>
      </c>
    </row>
    <row r="21386" spans="1:8" x14ac:dyDescent="0.25">
      <c r="A21386" s="41">
        <v>1512118085</v>
      </c>
      <c r="B21386" s="41">
        <v>1</v>
      </c>
      <c r="C21386" s="41">
        <v>4308</v>
      </c>
      <c r="D21386" s="39" t="s">
        <v>58</v>
      </c>
      <c r="E21386" s="63" t="str">
        <f>D21386&amp;"_"&amp;B21386</f>
        <v>Shenzhen_1</v>
      </c>
      <c r="F21386" s="70">
        <v>0.92448657413759205</v>
      </c>
      <c r="G21386" s="63">
        <f>COUNTIFS($E$10:E21386,E21386)</f>
        <v>2797</v>
      </c>
      <c r="H21386" s="39" t="str">
        <f t="shared" si="333"/>
        <v>Out</v>
      </c>
    </row>
    <row r="21387" spans="1:8" x14ac:dyDescent="0.25">
      <c r="A21387" s="41">
        <v>1515232336</v>
      </c>
      <c r="B21387" s="41">
        <v>1</v>
      </c>
      <c r="C21387" s="41">
        <v>466</v>
      </c>
      <c r="D21387" s="39" t="s">
        <v>58</v>
      </c>
      <c r="E21387" s="63" t="str">
        <f>D21387&amp;"_"&amp;B21387</f>
        <v>Shenzhen_1</v>
      </c>
      <c r="F21387" s="70">
        <v>0.92449732072034119</v>
      </c>
      <c r="G21387" s="63">
        <f>COUNTIFS($E$10:E21387,E21387)</f>
        <v>2798</v>
      </c>
      <c r="H21387" s="39" t="str">
        <f t="shared" ref="H21387:H21450" si="334">IF(ROW()&lt;=3000,"Test",
IF(ROW()&lt;=6000,"Control",
"Out"))</f>
        <v>Out</v>
      </c>
    </row>
    <row r="21388" spans="1:8" x14ac:dyDescent="0.25">
      <c r="A21388" s="41">
        <v>1515896378</v>
      </c>
      <c r="B21388" s="41">
        <v>1</v>
      </c>
      <c r="C21388" s="41">
        <v>649</v>
      </c>
      <c r="D21388" s="39" t="s">
        <v>58</v>
      </c>
      <c r="E21388" s="63" t="str">
        <f>D21388&amp;"_"&amp;B21388</f>
        <v>Shenzhen_1</v>
      </c>
      <c r="F21388" s="70">
        <v>0.92465103067663468</v>
      </c>
      <c r="G21388" s="63">
        <f>COUNTIFS($E$10:E21388,E21388)</f>
        <v>2799</v>
      </c>
      <c r="H21388" s="39" t="str">
        <f t="shared" si="334"/>
        <v>Out</v>
      </c>
    </row>
    <row r="21389" spans="1:8" x14ac:dyDescent="0.25">
      <c r="A21389" s="41">
        <v>1515480577</v>
      </c>
      <c r="B21389" s="41">
        <v>1</v>
      </c>
      <c r="C21389" s="41">
        <v>2257</v>
      </c>
      <c r="D21389" s="39" t="s">
        <v>58</v>
      </c>
      <c r="E21389" s="63" t="str">
        <f>D21389&amp;"_"&amp;B21389</f>
        <v>Shenzhen_1</v>
      </c>
      <c r="F21389" s="70">
        <v>0.92538754909152476</v>
      </c>
      <c r="G21389" s="63">
        <f>COUNTIFS($E$10:E21389,E21389)</f>
        <v>2800</v>
      </c>
      <c r="H21389" s="39" t="str">
        <f t="shared" si="334"/>
        <v>Out</v>
      </c>
    </row>
    <row r="21390" spans="1:8" x14ac:dyDescent="0.25">
      <c r="A21390" s="41">
        <v>1514765478</v>
      </c>
      <c r="B21390" s="41">
        <v>1</v>
      </c>
      <c r="C21390" s="41">
        <v>926</v>
      </c>
      <c r="D21390" s="39" t="s">
        <v>58</v>
      </c>
      <c r="E21390" s="63" t="str">
        <f>D21390&amp;"_"&amp;B21390</f>
        <v>Shenzhen_1</v>
      </c>
      <c r="F21390" s="70">
        <v>0.92548789794522446</v>
      </c>
      <c r="G21390" s="63">
        <f>COUNTIFS($E$10:E21390,E21390)</f>
        <v>2801</v>
      </c>
      <c r="H21390" s="39" t="str">
        <f t="shared" si="334"/>
        <v>Out</v>
      </c>
    </row>
    <row r="21391" spans="1:8" x14ac:dyDescent="0.25">
      <c r="A21391" s="41">
        <v>1514179135</v>
      </c>
      <c r="B21391" s="41">
        <v>1</v>
      </c>
      <c r="C21391" s="41">
        <v>1343</v>
      </c>
      <c r="D21391" s="39" t="s">
        <v>58</v>
      </c>
      <c r="E21391" s="63" t="str">
        <f>D21391&amp;"_"&amp;B21391</f>
        <v>Shenzhen_1</v>
      </c>
      <c r="F21391" s="70">
        <v>0.92576880759468028</v>
      </c>
      <c r="G21391" s="63">
        <f>COUNTIFS($E$10:E21391,E21391)</f>
        <v>2802</v>
      </c>
      <c r="H21391" s="39" t="str">
        <f t="shared" si="334"/>
        <v>Out</v>
      </c>
    </row>
    <row r="21392" spans="1:8" x14ac:dyDescent="0.25">
      <c r="A21392" s="41">
        <v>1514817278</v>
      </c>
      <c r="B21392" s="41">
        <v>1</v>
      </c>
      <c r="C21392" s="41">
        <v>251</v>
      </c>
      <c r="D21392" s="39" t="s">
        <v>58</v>
      </c>
      <c r="E21392" s="63" t="str">
        <f>D21392&amp;"_"&amp;B21392</f>
        <v>Shenzhen_1</v>
      </c>
      <c r="F21392" s="70">
        <v>0.92586629938129361</v>
      </c>
      <c r="G21392" s="63">
        <f>COUNTIFS($E$10:E21392,E21392)</f>
        <v>2803</v>
      </c>
      <c r="H21392" s="39" t="str">
        <f t="shared" si="334"/>
        <v>Out</v>
      </c>
    </row>
    <row r="21393" spans="1:8" x14ac:dyDescent="0.25">
      <c r="A21393" s="41">
        <v>1512554106</v>
      </c>
      <c r="B21393" s="41">
        <v>1</v>
      </c>
      <c r="C21393" s="41">
        <v>283</v>
      </c>
      <c r="D21393" s="39" t="s">
        <v>58</v>
      </c>
      <c r="E21393" s="63" t="str">
        <f>D21393&amp;"_"&amp;B21393</f>
        <v>Shenzhen_1</v>
      </c>
      <c r="F21393" s="70">
        <v>0.92590426219650723</v>
      </c>
      <c r="G21393" s="63">
        <f>COUNTIFS($E$10:E21393,E21393)</f>
        <v>2804</v>
      </c>
      <c r="H21393" s="39" t="str">
        <f t="shared" si="334"/>
        <v>Out</v>
      </c>
    </row>
    <row r="21394" spans="1:8" x14ac:dyDescent="0.25">
      <c r="A21394" s="41">
        <v>1512863757</v>
      </c>
      <c r="B21394" s="41">
        <v>1</v>
      </c>
      <c r="C21394" s="41">
        <v>2250</v>
      </c>
      <c r="D21394" s="39" t="s">
        <v>58</v>
      </c>
      <c r="E21394" s="63" t="str">
        <f>D21394&amp;"_"&amp;B21394</f>
        <v>Shenzhen_1</v>
      </c>
      <c r="F21394" s="70">
        <v>0.92600429618109392</v>
      </c>
      <c r="G21394" s="63">
        <f>COUNTIFS($E$10:E21394,E21394)</f>
        <v>2805</v>
      </c>
      <c r="H21394" s="39" t="str">
        <f t="shared" si="334"/>
        <v>Out</v>
      </c>
    </row>
    <row r="21395" spans="1:8" x14ac:dyDescent="0.25">
      <c r="A21395" s="41">
        <v>1514332078</v>
      </c>
      <c r="B21395" s="41">
        <v>1</v>
      </c>
      <c r="C21395" s="41">
        <v>354</v>
      </c>
      <c r="D21395" s="39" t="s">
        <v>58</v>
      </c>
      <c r="E21395" s="63" t="str">
        <f>D21395&amp;"_"&amp;B21395</f>
        <v>Shenzhen_1</v>
      </c>
      <c r="F21395" s="70">
        <v>0.92609394526589228</v>
      </c>
      <c r="G21395" s="63">
        <f>COUNTIFS($E$10:E21395,E21395)</f>
        <v>2806</v>
      </c>
      <c r="H21395" s="39" t="str">
        <f t="shared" si="334"/>
        <v>Out</v>
      </c>
    </row>
    <row r="21396" spans="1:8" x14ac:dyDescent="0.25">
      <c r="A21396" s="41">
        <v>1511594666</v>
      </c>
      <c r="B21396" s="41">
        <v>1</v>
      </c>
      <c r="C21396" s="41">
        <v>2172</v>
      </c>
      <c r="D21396" s="39" t="s">
        <v>58</v>
      </c>
      <c r="E21396" s="63" t="str">
        <f>D21396&amp;"_"&amp;B21396</f>
        <v>Shenzhen_1</v>
      </c>
      <c r="F21396" s="70">
        <v>0.92610207550384183</v>
      </c>
      <c r="G21396" s="63">
        <f>COUNTIFS($E$10:E21396,E21396)</f>
        <v>2807</v>
      </c>
      <c r="H21396" s="39" t="str">
        <f t="shared" si="334"/>
        <v>Out</v>
      </c>
    </row>
    <row r="21397" spans="1:8" x14ac:dyDescent="0.25">
      <c r="A21397" s="41">
        <v>1519475044</v>
      </c>
      <c r="B21397" s="41">
        <v>1</v>
      </c>
      <c r="C21397" s="41">
        <v>2168</v>
      </c>
      <c r="D21397" s="39" t="s">
        <v>58</v>
      </c>
      <c r="E21397" s="63" t="str">
        <f>D21397&amp;"_"&amp;B21397</f>
        <v>Shenzhen_1</v>
      </c>
      <c r="F21397" s="70">
        <v>0.9262154832719125</v>
      </c>
      <c r="G21397" s="63">
        <f>COUNTIFS($E$10:E21397,E21397)</f>
        <v>2808</v>
      </c>
      <c r="H21397" s="39" t="str">
        <f t="shared" si="334"/>
        <v>Out</v>
      </c>
    </row>
    <row r="21398" spans="1:8" x14ac:dyDescent="0.25">
      <c r="A21398" s="41">
        <v>1516802127</v>
      </c>
      <c r="B21398" s="41">
        <v>1</v>
      </c>
      <c r="C21398" s="41">
        <v>466</v>
      </c>
      <c r="D21398" s="39" t="s">
        <v>58</v>
      </c>
      <c r="E21398" s="63" t="str">
        <f>D21398&amp;"_"&amp;B21398</f>
        <v>Shenzhen_1</v>
      </c>
      <c r="F21398" s="70">
        <v>0.92643981512409923</v>
      </c>
      <c r="G21398" s="63">
        <f>COUNTIFS($E$10:E21398,E21398)</f>
        <v>2809</v>
      </c>
      <c r="H21398" s="39" t="str">
        <f t="shared" si="334"/>
        <v>Out</v>
      </c>
    </row>
    <row r="21399" spans="1:8" x14ac:dyDescent="0.25">
      <c r="A21399" s="41">
        <v>1519907373</v>
      </c>
      <c r="B21399" s="41">
        <v>1</v>
      </c>
      <c r="C21399" s="41">
        <v>307</v>
      </c>
      <c r="D21399" s="39" t="s">
        <v>58</v>
      </c>
      <c r="E21399" s="63" t="str">
        <f>D21399&amp;"_"&amp;B21399</f>
        <v>Shenzhen_1</v>
      </c>
      <c r="F21399" s="70">
        <v>0.92667741932569747</v>
      </c>
      <c r="G21399" s="63">
        <f>COUNTIFS($E$10:E21399,E21399)</f>
        <v>2810</v>
      </c>
      <c r="H21399" s="39" t="str">
        <f t="shared" si="334"/>
        <v>Out</v>
      </c>
    </row>
    <row r="21400" spans="1:8" x14ac:dyDescent="0.25">
      <c r="A21400" s="41">
        <v>1517750827</v>
      </c>
      <c r="B21400" s="41">
        <v>1</v>
      </c>
      <c r="C21400" s="41">
        <v>1947</v>
      </c>
      <c r="D21400" s="39" t="s">
        <v>58</v>
      </c>
      <c r="E21400" s="63" t="str">
        <f>D21400&amp;"_"&amp;B21400</f>
        <v>Shenzhen_1</v>
      </c>
      <c r="F21400" s="70">
        <v>0.926869912376171</v>
      </c>
      <c r="G21400" s="63">
        <f>COUNTIFS($E$10:E21400,E21400)</f>
        <v>2811</v>
      </c>
      <c r="H21400" s="39" t="str">
        <f t="shared" si="334"/>
        <v>Out</v>
      </c>
    </row>
    <row r="21401" spans="1:8" x14ac:dyDescent="0.25">
      <c r="A21401" s="41">
        <v>1511300365</v>
      </c>
      <c r="B21401" s="41">
        <v>1</v>
      </c>
      <c r="C21401" s="41">
        <v>4213</v>
      </c>
      <c r="D21401" s="39" t="s">
        <v>58</v>
      </c>
      <c r="E21401" s="63" t="str">
        <f>D21401&amp;"_"&amp;B21401</f>
        <v>Shenzhen_1</v>
      </c>
      <c r="F21401" s="70">
        <v>0.92705770509657659</v>
      </c>
      <c r="G21401" s="63">
        <f>COUNTIFS($E$10:E21401,E21401)</f>
        <v>2812</v>
      </c>
      <c r="H21401" s="39" t="str">
        <f t="shared" si="334"/>
        <v>Out</v>
      </c>
    </row>
    <row r="21402" spans="1:8" x14ac:dyDescent="0.25">
      <c r="A21402" s="41">
        <v>1515077795</v>
      </c>
      <c r="B21402" s="41">
        <v>1</v>
      </c>
      <c r="C21402" s="41">
        <v>1503</v>
      </c>
      <c r="D21402" s="39" t="s">
        <v>58</v>
      </c>
      <c r="E21402" s="63" t="str">
        <f>D21402&amp;"_"&amp;B21402</f>
        <v>Shenzhen_1</v>
      </c>
      <c r="F21402" s="70">
        <v>0.92719531103830244</v>
      </c>
      <c r="G21402" s="63">
        <f>COUNTIFS($E$10:E21402,E21402)</f>
        <v>2813</v>
      </c>
      <c r="H21402" s="39" t="str">
        <f t="shared" si="334"/>
        <v>Out</v>
      </c>
    </row>
    <row r="21403" spans="1:8" x14ac:dyDescent="0.25">
      <c r="A21403" s="41">
        <v>1516041566</v>
      </c>
      <c r="B21403" s="41">
        <v>1</v>
      </c>
      <c r="C21403" s="41">
        <v>109</v>
      </c>
      <c r="D21403" s="39" t="s">
        <v>58</v>
      </c>
      <c r="E21403" s="63" t="str">
        <f>D21403&amp;"_"&amp;B21403</f>
        <v>Shenzhen_1</v>
      </c>
      <c r="F21403" s="70">
        <v>0.92749572747168851</v>
      </c>
      <c r="G21403" s="63">
        <f>COUNTIFS($E$10:E21403,E21403)</f>
        <v>2814</v>
      </c>
      <c r="H21403" s="39" t="str">
        <f t="shared" si="334"/>
        <v>Out</v>
      </c>
    </row>
    <row r="21404" spans="1:8" x14ac:dyDescent="0.25">
      <c r="A21404" s="41">
        <v>1513025674</v>
      </c>
      <c r="B21404" s="41">
        <v>1</v>
      </c>
      <c r="C21404" s="41">
        <v>684</v>
      </c>
      <c r="D21404" s="39" t="s">
        <v>58</v>
      </c>
      <c r="E21404" s="63" t="str">
        <f>D21404&amp;"_"&amp;B21404</f>
        <v>Shenzhen_1</v>
      </c>
      <c r="F21404" s="70">
        <v>0.92771028553852242</v>
      </c>
      <c r="G21404" s="63">
        <f>COUNTIFS($E$10:E21404,E21404)</f>
        <v>2815</v>
      </c>
      <c r="H21404" s="39" t="str">
        <f t="shared" si="334"/>
        <v>Out</v>
      </c>
    </row>
    <row r="21405" spans="1:8" x14ac:dyDescent="0.25">
      <c r="A21405" s="41">
        <v>1517355078</v>
      </c>
      <c r="B21405" s="41">
        <v>1</v>
      </c>
      <c r="C21405" s="41">
        <v>1751</v>
      </c>
      <c r="D21405" s="39" t="s">
        <v>58</v>
      </c>
      <c r="E21405" s="63" t="str">
        <f>D21405&amp;"_"&amp;B21405</f>
        <v>Shenzhen_1</v>
      </c>
      <c r="F21405" s="70">
        <v>0.92787355602157107</v>
      </c>
      <c r="G21405" s="63">
        <f>COUNTIFS($E$10:E21405,E21405)</f>
        <v>2816</v>
      </c>
      <c r="H21405" s="39" t="str">
        <f t="shared" si="334"/>
        <v>Out</v>
      </c>
    </row>
    <row r="21406" spans="1:8" x14ac:dyDescent="0.25">
      <c r="A21406" s="41">
        <v>1517767537</v>
      </c>
      <c r="B21406" s="41">
        <v>1</v>
      </c>
      <c r="C21406" s="41">
        <v>1028</v>
      </c>
      <c r="D21406" s="39" t="s">
        <v>58</v>
      </c>
      <c r="E21406" s="63" t="str">
        <f>D21406&amp;"_"&amp;B21406</f>
        <v>Shenzhen_1</v>
      </c>
      <c r="F21406" s="70">
        <v>0.92795215957217181</v>
      </c>
      <c r="G21406" s="63">
        <f>COUNTIFS($E$10:E21406,E21406)</f>
        <v>2817</v>
      </c>
      <c r="H21406" s="39" t="str">
        <f t="shared" si="334"/>
        <v>Out</v>
      </c>
    </row>
    <row r="21407" spans="1:8" x14ac:dyDescent="0.25">
      <c r="A21407" s="41">
        <v>1513198679</v>
      </c>
      <c r="B21407" s="41">
        <v>1</v>
      </c>
      <c r="C21407" s="41">
        <v>1350</v>
      </c>
      <c r="D21407" s="39" t="s">
        <v>58</v>
      </c>
      <c r="E21407" s="63" t="str">
        <f>D21407&amp;"_"&amp;B21407</f>
        <v>Shenzhen_1</v>
      </c>
      <c r="F21407" s="70">
        <v>0.92829998695748583</v>
      </c>
      <c r="G21407" s="63">
        <f>COUNTIFS($E$10:E21407,E21407)</f>
        <v>2818</v>
      </c>
      <c r="H21407" s="39" t="str">
        <f t="shared" si="334"/>
        <v>Out</v>
      </c>
    </row>
    <row r="21408" spans="1:8" x14ac:dyDescent="0.25">
      <c r="A21408" s="41">
        <v>1514253158</v>
      </c>
      <c r="B21408" s="41">
        <v>1</v>
      </c>
      <c r="C21408" s="41">
        <v>3840</v>
      </c>
      <c r="D21408" s="39" t="s">
        <v>58</v>
      </c>
      <c r="E21408" s="63" t="str">
        <f>D21408&amp;"_"&amp;B21408</f>
        <v>Shenzhen_1</v>
      </c>
      <c r="F21408" s="70">
        <v>0.92850134322702815</v>
      </c>
      <c r="G21408" s="63">
        <f>COUNTIFS($E$10:E21408,E21408)</f>
        <v>2819</v>
      </c>
      <c r="H21408" s="39" t="str">
        <f t="shared" si="334"/>
        <v>Out</v>
      </c>
    </row>
    <row r="21409" spans="1:8" x14ac:dyDescent="0.25">
      <c r="A21409" s="41">
        <v>1512232157</v>
      </c>
      <c r="B21409" s="41">
        <v>1</v>
      </c>
      <c r="C21409" s="41">
        <v>1700</v>
      </c>
      <c r="D21409" s="39" t="s">
        <v>58</v>
      </c>
      <c r="E21409" s="63" t="str">
        <f>D21409&amp;"_"&amp;B21409</f>
        <v>Shenzhen_1</v>
      </c>
      <c r="F21409" s="70">
        <v>0.92854350025475851</v>
      </c>
      <c r="G21409" s="63">
        <f>COUNTIFS($E$10:E21409,E21409)</f>
        <v>2820</v>
      </c>
      <c r="H21409" s="39" t="str">
        <f t="shared" si="334"/>
        <v>Out</v>
      </c>
    </row>
    <row r="21410" spans="1:8" x14ac:dyDescent="0.25">
      <c r="A21410" s="41">
        <v>1512103929</v>
      </c>
      <c r="B21410" s="41">
        <v>1</v>
      </c>
      <c r="C21410" s="41">
        <v>954</v>
      </c>
      <c r="D21410" s="39" t="s">
        <v>58</v>
      </c>
      <c r="E21410" s="63" t="str">
        <f>D21410&amp;"_"&amp;B21410</f>
        <v>Shenzhen_1</v>
      </c>
      <c r="F21410" s="70">
        <v>0.92858152891498502</v>
      </c>
      <c r="G21410" s="63">
        <f>COUNTIFS($E$10:E21410,E21410)</f>
        <v>2821</v>
      </c>
      <c r="H21410" s="39" t="str">
        <f t="shared" si="334"/>
        <v>Out</v>
      </c>
    </row>
    <row r="21411" spans="1:8" x14ac:dyDescent="0.25">
      <c r="A21411" s="41">
        <v>1517353179</v>
      </c>
      <c r="B21411" s="41">
        <v>1</v>
      </c>
      <c r="C21411" s="41">
        <v>517</v>
      </c>
      <c r="D21411" s="39" t="s">
        <v>58</v>
      </c>
      <c r="E21411" s="63" t="str">
        <f>D21411&amp;"_"&amp;B21411</f>
        <v>Shenzhen_1</v>
      </c>
      <c r="F21411" s="70">
        <v>0.92873787137815744</v>
      </c>
      <c r="G21411" s="63">
        <f>COUNTIFS($E$10:E21411,E21411)</f>
        <v>2822</v>
      </c>
      <c r="H21411" s="39" t="str">
        <f t="shared" si="334"/>
        <v>Out</v>
      </c>
    </row>
    <row r="21412" spans="1:8" x14ac:dyDescent="0.25">
      <c r="A21412" s="41">
        <v>1519813824</v>
      </c>
      <c r="B21412" s="41">
        <v>1</v>
      </c>
      <c r="C21412" s="41">
        <v>458</v>
      </c>
      <c r="D21412" s="39" t="s">
        <v>58</v>
      </c>
      <c r="E21412" s="63" t="str">
        <f>D21412&amp;"_"&amp;B21412</f>
        <v>Shenzhen_1</v>
      </c>
      <c r="F21412" s="70">
        <v>0.92887967482519207</v>
      </c>
      <c r="G21412" s="63">
        <f>COUNTIFS($E$10:E21412,E21412)</f>
        <v>2823</v>
      </c>
      <c r="H21412" s="39" t="str">
        <f t="shared" si="334"/>
        <v>Out</v>
      </c>
    </row>
    <row r="21413" spans="1:8" x14ac:dyDescent="0.25">
      <c r="A21413" s="41">
        <v>1515043675</v>
      </c>
      <c r="B21413" s="41">
        <v>1</v>
      </c>
      <c r="C21413" s="41">
        <v>572</v>
      </c>
      <c r="D21413" s="39" t="s">
        <v>58</v>
      </c>
      <c r="E21413" s="63" t="str">
        <f>D21413&amp;"_"&amp;B21413</f>
        <v>Shenzhen_1</v>
      </c>
      <c r="F21413" s="70">
        <v>0.92970672771919194</v>
      </c>
      <c r="G21413" s="63">
        <f>COUNTIFS($E$10:E21413,E21413)</f>
        <v>2824</v>
      </c>
      <c r="H21413" s="39" t="str">
        <f t="shared" si="334"/>
        <v>Out</v>
      </c>
    </row>
    <row r="21414" spans="1:8" x14ac:dyDescent="0.25">
      <c r="A21414" s="41">
        <v>1516479217</v>
      </c>
      <c r="B21414" s="41">
        <v>1</v>
      </c>
      <c r="C21414" s="41">
        <v>108</v>
      </c>
      <c r="D21414" s="39" t="s">
        <v>58</v>
      </c>
      <c r="E21414" s="63" t="str">
        <f>D21414&amp;"_"&amp;B21414</f>
        <v>Shenzhen_1</v>
      </c>
      <c r="F21414" s="70">
        <v>0.92997317423722936</v>
      </c>
      <c r="G21414" s="63">
        <f>COUNTIFS($E$10:E21414,E21414)</f>
        <v>2825</v>
      </c>
      <c r="H21414" s="39" t="str">
        <f t="shared" si="334"/>
        <v>Out</v>
      </c>
    </row>
    <row r="21415" spans="1:8" x14ac:dyDescent="0.25">
      <c r="A21415" s="41">
        <v>1518679026</v>
      </c>
      <c r="B21415" s="41">
        <v>1</v>
      </c>
      <c r="C21415" s="41">
        <v>3840</v>
      </c>
      <c r="D21415" s="39" t="s">
        <v>58</v>
      </c>
      <c r="E21415" s="63" t="str">
        <f>D21415&amp;"_"&amp;B21415</f>
        <v>Shenzhen_1</v>
      </c>
      <c r="F21415" s="70">
        <v>0.93077585287826636</v>
      </c>
      <c r="G21415" s="63">
        <f>COUNTIFS($E$10:E21415,E21415)</f>
        <v>2826</v>
      </c>
      <c r="H21415" s="39" t="str">
        <f t="shared" si="334"/>
        <v>Out</v>
      </c>
    </row>
    <row r="21416" spans="1:8" x14ac:dyDescent="0.25">
      <c r="A21416" s="41">
        <v>1513710567</v>
      </c>
      <c r="B21416" s="41">
        <v>1</v>
      </c>
      <c r="C21416" s="41">
        <v>1842</v>
      </c>
      <c r="D21416" s="39" t="s">
        <v>58</v>
      </c>
      <c r="E21416" s="63" t="str">
        <f>D21416&amp;"_"&amp;B21416</f>
        <v>Shenzhen_1</v>
      </c>
      <c r="F21416" s="70">
        <v>0.93106351435613244</v>
      </c>
      <c r="G21416" s="63">
        <f>COUNTIFS($E$10:E21416,E21416)</f>
        <v>2827</v>
      </c>
      <c r="H21416" s="39" t="str">
        <f t="shared" si="334"/>
        <v>Out</v>
      </c>
    </row>
    <row r="21417" spans="1:8" x14ac:dyDescent="0.25">
      <c r="A21417" s="41">
        <v>1513613863</v>
      </c>
      <c r="B21417" s="41">
        <v>1</v>
      </c>
      <c r="C21417" s="41">
        <v>2473</v>
      </c>
      <c r="D21417" s="39" t="s">
        <v>58</v>
      </c>
      <c r="E21417" s="63" t="str">
        <f>D21417&amp;"_"&amp;B21417</f>
        <v>Shenzhen_1</v>
      </c>
      <c r="F21417" s="70">
        <v>0.93132956904036646</v>
      </c>
      <c r="G21417" s="63">
        <f>COUNTIFS($E$10:E21417,E21417)</f>
        <v>2828</v>
      </c>
      <c r="H21417" s="39" t="str">
        <f t="shared" si="334"/>
        <v>Out</v>
      </c>
    </row>
    <row r="21418" spans="1:8" x14ac:dyDescent="0.25">
      <c r="A21418" s="41">
        <v>1519327303</v>
      </c>
      <c r="B21418" s="41">
        <v>1</v>
      </c>
      <c r="C21418" s="41">
        <v>449</v>
      </c>
      <c r="D21418" s="39" t="s">
        <v>58</v>
      </c>
      <c r="E21418" s="63" t="str">
        <f>D21418&amp;"_"&amp;B21418</f>
        <v>Shenzhen_1</v>
      </c>
      <c r="F21418" s="70">
        <v>0.93143017618014567</v>
      </c>
      <c r="G21418" s="63">
        <f>COUNTIFS($E$10:E21418,E21418)</f>
        <v>2829</v>
      </c>
      <c r="H21418" s="39" t="str">
        <f t="shared" si="334"/>
        <v>Out</v>
      </c>
    </row>
    <row r="21419" spans="1:8" x14ac:dyDescent="0.25">
      <c r="A21419" s="41">
        <v>1513664589</v>
      </c>
      <c r="B21419" s="41">
        <v>1</v>
      </c>
      <c r="C21419" s="41">
        <v>3496</v>
      </c>
      <c r="D21419" s="39" t="s">
        <v>58</v>
      </c>
      <c r="E21419" s="63" t="str">
        <f>D21419&amp;"_"&amp;B21419</f>
        <v>Shenzhen_1</v>
      </c>
      <c r="F21419" s="70">
        <v>0.93204379243626578</v>
      </c>
      <c r="G21419" s="63">
        <f>COUNTIFS($E$10:E21419,E21419)</f>
        <v>2830</v>
      </c>
      <c r="H21419" s="39" t="str">
        <f t="shared" si="334"/>
        <v>Out</v>
      </c>
    </row>
    <row r="21420" spans="1:8" x14ac:dyDescent="0.25">
      <c r="A21420" s="41">
        <v>1519860785</v>
      </c>
      <c r="B21420" s="41">
        <v>1</v>
      </c>
      <c r="C21420" s="41">
        <v>1172</v>
      </c>
      <c r="D21420" s="39" t="s">
        <v>58</v>
      </c>
      <c r="E21420" s="63" t="str">
        <f>D21420&amp;"_"&amp;B21420</f>
        <v>Shenzhen_1</v>
      </c>
      <c r="F21420" s="70">
        <v>0.93288676043479513</v>
      </c>
      <c r="G21420" s="63">
        <f>COUNTIFS($E$10:E21420,E21420)</f>
        <v>2831</v>
      </c>
      <c r="H21420" s="39" t="str">
        <f t="shared" si="334"/>
        <v>Out</v>
      </c>
    </row>
    <row r="21421" spans="1:8" x14ac:dyDescent="0.25">
      <c r="A21421" s="41">
        <v>1519003726</v>
      </c>
      <c r="B21421" s="41">
        <v>1</v>
      </c>
      <c r="C21421" s="41">
        <v>2009</v>
      </c>
      <c r="D21421" s="39" t="s">
        <v>58</v>
      </c>
      <c r="E21421" s="63" t="str">
        <f>D21421&amp;"_"&amp;B21421</f>
        <v>Shenzhen_1</v>
      </c>
      <c r="F21421" s="70">
        <v>0.93325865982653711</v>
      </c>
      <c r="G21421" s="63">
        <f>COUNTIFS($E$10:E21421,E21421)</f>
        <v>2832</v>
      </c>
      <c r="H21421" s="39" t="str">
        <f t="shared" si="334"/>
        <v>Out</v>
      </c>
    </row>
    <row r="21422" spans="1:8" x14ac:dyDescent="0.25">
      <c r="A21422" s="41">
        <v>1517293669</v>
      </c>
      <c r="B21422" s="41">
        <v>1</v>
      </c>
      <c r="C21422" s="41">
        <v>4096</v>
      </c>
      <c r="D21422" s="39" t="s">
        <v>58</v>
      </c>
      <c r="E21422" s="63" t="str">
        <f>D21422&amp;"_"&amp;B21422</f>
        <v>Shenzhen_1</v>
      </c>
      <c r="F21422" s="70">
        <v>0.93417265682235107</v>
      </c>
      <c r="G21422" s="63">
        <f>COUNTIFS($E$10:E21422,E21422)</f>
        <v>2833</v>
      </c>
      <c r="H21422" s="39" t="str">
        <f t="shared" si="334"/>
        <v>Out</v>
      </c>
    </row>
    <row r="21423" spans="1:8" x14ac:dyDescent="0.25">
      <c r="A21423" s="41">
        <v>1513562819</v>
      </c>
      <c r="B21423" s="41">
        <v>1</v>
      </c>
      <c r="C21423" s="41">
        <v>922</v>
      </c>
      <c r="D21423" s="39" t="s">
        <v>58</v>
      </c>
      <c r="E21423" s="63" t="str">
        <f>D21423&amp;"_"&amp;B21423</f>
        <v>Shenzhen_1</v>
      </c>
      <c r="F21423" s="70">
        <v>0.93421024783878226</v>
      </c>
      <c r="G21423" s="63">
        <f>COUNTIFS($E$10:E21423,E21423)</f>
        <v>2834</v>
      </c>
      <c r="H21423" s="39" t="str">
        <f t="shared" si="334"/>
        <v>Out</v>
      </c>
    </row>
    <row r="21424" spans="1:8" x14ac:dyDescent="0.25">
      <c r="A21424" s="41">
        <v>1519016214</v>
      </c>
      <c r="B21424" s="41">
        <v>1</v>
      </c>
      <c r="C21424" s="41">
        <v>1665</v>
      </c>
      <c r="D21424" s="39" t="s">
        <v>58</v>
      </c>
      <c r="E21424" s="63" t="str">
        <f>D21424&amp;"_"&amp;B21424</f>
        <v>Shenzhen_1</v>
      </c>
      <c r="F21424" s="70">
        <v>0.93455774518763601</v>
      </c>
      <c r="G21424" s="63">
        <f>COUNTIFS($E$10:E21424,E21424)</f>
        <v>2835</v>
      </c>
      <c r="H21424" s="39" t="str">
        <f t="shared" si="334"/>
        <v>Out</v>
      </c>
    </row>
    <row r="21425" spans="1:8" x14ac:dyDescent="0.25">
      <c r="A21425" s="41">
        <v>1512150565</v>
      </c>
      <c r="B21425" s="41">
        <v>1</v>
      </c>
      <c r="C21425" s="41">
        <v>3132</v>
      </c>
      <c r="D21425" s="39" t="s">
        <v>58</v>
      </c>
      <c r="E21425" s="63" t="str">
        <f>D21425&amp;"_"&amp;B21425</f>
        <v>Shenzhen_1</v>
      </c>
      <c r="F21425" s="70">
        <v>0.93460410068666977</v>
      </c>
      <c r="G21425" s="63">
        <f>COUNTIFS($E$10:E21425,E21425)</f>
        <v>2836</v>
      </c>
      <c r="H21425" s="39" t="str">
        <f t="shared" si="334"/>
        <v>Out</v>
      </c>
    </row>
    <row r="21426" spans="1:8" x14ac:dyDescent="0.25">
      <c r="A21426" s="41">
        <v>1517411367</v>
      </c>
      <c r="B21426" s="41">
        <v>1</v>
      </c>
      <c r="C21426" s="41">
        <v>928</v>
      </c>
      <c r="D21426" s="39" t="s">
        <v>58</v>
      </c>
      <c r="E21426" s="63" t="str">
        <f>D21426&amp;"_"&amp;B21426</f>
        <v>Shenzhen_1</v>
      </c>
      <c r="F21426" s="70">
        <v>0.93518342870666715</v>
      </c>
      <c r="G21426" s="63">
        <f>COUNTIFS($E$10:E21426,E21426)</f>
        <v>2837</v>
      </c>
      <c r="H21426" s="39" t="str">
        <f t="shared" si="334"/>
        <v>Out</v>
      </c>
    </row>
    <row r="21427" spans="1:8" x14ac:dyDescent="0.25">
      <c r="A21427" s="41">
        <v>1512463548</v>
      </c>
      <c r="B21427" s="41">
        <v>1</v>
      </c>
      <c r="C21427" s="41">
        <v>4239</v>
      </c>
      <c r="D21427" s="39" t="s">
        <v>58</v>
      </c>
      <c r="E21427" s="63" t="str">
        <f>D21427&amp;"_"&amp;B21427</f>
        <v>Shenzhen_1</v>
      </c>
      <c r="F21427" s="70">
        <v>0.93528294443323778</v>
      </c>
      <c r="G21427" s="63">
        <f>COUNTIFS($E$10:E21427,E21427)</f>
        <v>2838</v>
      </c>
      <c r="H21427" s="39" t="str">
        <f t="shared" si="334"/>
        <v>Out</v>
      </c>
    </row>
    <row r="21428" spans="1:8" x14ac:dyDescent="0.25">
      <c r="A21428" s="41">
        <v>1514859918</v>
      </c>
      <c r="B21428" s="41">
        <v>1</v>
      </c>
      <c r="C21428" s="41">
        <v>1086</v>
      </c>
      <c r="D21428" s="39" t="s">
        <v>58</v>
      </c>
      <c r="E21428" s="63" t="str">
        <f>D21428&amp;"_"&amp;B21428</f>
        <v>Shenzhen_1</v>
      </c>
      <c r="F21428" s="70">
        <v>0.93534625910550306</v>
      </c>
      <c r="G21428" s="63">
        <f>COUNTIFS($E$10:E21428,E21428)</f>
        <v>2839</v>
      </c>
      <c r="H21428" s="39" t="str">
        <f t="shared" si="334"/>
        <v>Out</v>
      </c>
    </row>
    <row r="21429" spans="1:8" x14ac:dyDescent="0.25">
      <c r="A21429" s="41">
        <v>1514814698</v>
      </c>
      <c r="B21429" s="41">
        <v>1</v>
      </c>
      <c r="C21429" s="41">
        <v>1474</v>
      </c>
      <c r="D21429" s="39" t="s">
        <v>58</v>
      </c>
      <c r="E21429" s="63" t="str">
        <f>D21429&amp;"_"&amp;B21429</f>
        <v>Shenzhen_1</v>
      </c>
      <c r="F21429" s="70">
        <v>0.93556614541302674</v>
      </c>
      <c r="G21429" s="63">
        <f>COUNTIFS($E$10:E21429,E21429)</f>
        <v>2840</v>
      </c>
      <c r="H21429" s="39" t="str">
        <f t="shared" si="334"/>
        <v>Out</v>
      </c>
    </row>
    <row r="21430" spans="1:8" x14ac:dyDescent="0.25">
      <c r="A21430" s="41">
        <v>1515884216</v>
      </c>
      <c r="B21430" s="41">
        <v>1</v>
      </c>
      <c r="C21430" s="41">
        <v>1132</v>
      </c>
      <c r="D21430" s="39" t="s">
        <v>58</v>
      </c>
      <c r="E21430" s="63" t="str">
        <f>D21430&amp;"_"&amp;B21430</f>
        <v>Shenzhen_1</v>
      </c>
      <c r="F21430" s="70">
        <v>0.93614180448967566</v>
      </c>
      <c r="G21430" s="63">
        <f>COUNTIFS($E$10:E21430,E21430)</f>
        <v>2841</v>
      </c>
      <c r="H21430" s="39" t="str">
        <f t="shared" si="334"/>
        <v>Out</v>
      </c>
    </row>
    <row r="21431" spans="1:8" x14ac:dyDescent="0.25">
      <c r="A21431" s="41">
        <v>1516735889</v>
      </c>
      <c r="B21431" s="41">
        <v>1</v>
      </c>
      <c r="C21431" s="41">
        <v>3565</v>
      </c>
      <c r="D21431" s="39" t="s">
        <v>58</v>
      </c>
      <c r="E21431" s="63" t="str">
        <f>D21431&amp;"_"&amp;B21431</f>
        <v>Shenzhen_1</v>
      </c>
      <c r="F21431" s="70">
        <v>0.93737324263192989</v>
      </c>
      <c r="G21431" s="63">
        <f>COUNTIFS($E$10:E21431,E21431)</f>
        <v>2842</v>
      </c>
      <c r="H21431" s="39" t="str">
        <f t="shared" si="334"/>
        <v>Out</v>
      </c>
    </row>
    <row r="21432" spans="1:8" x14ac:dyDescent="0.25">
      <c r="A21432" s="41">
        <v>1518190226</v>
      </c>
      <c r="B21432" s="41">
        <v>1</v>
      </c>
      <c r="C21432" s="41">
        <v>226</v>
      </c>
      <c r="D21432" s="39" t="s">
        <v>58</v>
      </c>
      <c r="E21432" s="63" t="str">
        <f>D21432&amp;"_"&amp;B21432</f>
        <v>Shenzhen_1</v>
      </c>
      <c r="F21432" s="70">
        <v>0.93755230978497339</v>
      </c>
      <c r="G21432" s="63">
        <f>COUNTIFS($E$10:E21432,E21432)</f>
        <v>2843</v>
      </c>
      <c r="H21432" s="39" t="str">
        <f t="shared" si="334"/>
        <v>Out</v>
      </c>
    </row>
    <row r="21433" spans="1:8" x14ac:dyDescent="0.25">
      <c r="A21433" s="41">
        <v>1518281915</v>
      </c>
      <c r="B21433" s="41">
        <v>1</v>
      </c>
      <c r="C21433" s="41">
        <v>1064</v>
      </c>
      <c r="D21433" s="39" t="s">
        <v>58</v>
      </c>
      <c r="E21433" s="63" t="str">
        <f>D21433&amp;"_"&amp;B21433</f>
        <v>Shenzhen_1</v>
      </c>
      <c r="F21433" s="70">
        <v>0.93804622587724773</v>
      </c>
      <c r="G21433" s="63">
        <f>COUNTIFS($E$10:E21433,E21433)</f>
        <v>2844</v>
      </c>
      <c r="H21433" s="39" t="str">
        <f t="shared" si="334"/>
        <v>Out</v>
      </c>
    </row>
    <row r="21434" spans="1:8" x14ac:dyDescent="0.25">
      <c r="A21434" s="41">
        <v>1513537558</v>
      </c>
      <c r="B21434" s="41">
        <v>1</v>
      </c>
      <c r="C21434" s="41">
        <v>822</v>
      </c>
      <c r="D21434" s="39" t="s">
        <v>58</v>
      </c>
      <c r="E21434" s="63" t="str">
        <f>D21434&amp;"_"&amp;B21434</f>
        <v>Shenzhen_1</v>
      </c>
      <c r="F21434" s="70">
        <v>0.93806725107508981</v>
      </c>
      <c r="G21434" s="63">
        <f>COUNTIFS($E$10:E21434,E21434)</f>
        <v>2845</v>
      </c>
      <c r="H21434" s="39" t="str">
        <f t="shared" si="334"/>
        <v>Out</v>
      </c>
    </row>
    <row r="21435" spans="1:8" x14ac:dyDescent="0.25">
      <c r="A21435" s="41">
        <v>1511761547</v>
      </c>
      <c r="B21435" s="41">
        <v>1</v>
      </c>
      <c r="C21435" s="41">
        <v>587</v>
      </c>
      <c r="D21435" s="39" t="s">
        <v>58</v>
      </c>
      <c r="E21435" s="63" t="str">
        <f>D21435&amp;"_"&amp;B21435</f>
        <v>Shenzhen_1</v>
      </c>
      <c r="F21435" s="70">
        <v>0.93811985866780989</v>
      </c>
      <c r="G21435" s="63">
        <f>COUNTIFS($E$10:E21435,E21435)</f>
        <v>2846</v>
      </c>
      <c r="H21435" s="39" t="str">
        <f t="shared" si="334"/>
        <v>Out</v>
      </c>
    </row>
    <row r="21436" spans="1:8" x14ac:dyDescent="0.25">
      <c r="A21436" s="41">
        <v>1514220655</v>
      </c>
      <c r="B21436" s="41">
        <v>1</v>
      </c>
      <c r="C21436" s="41">
        <v>1596</v>
      </c>
      <c r="D21436" s="39" t="s">
        <v>58</v>
      </c>
      <c r="E21436" s="63" t="str">
        <f>D21436&amp;"_"&amp;B21436</f>
        <v>Shenzhen_1</v>
      </c>
      <c r="F21436" s="70">
        <v>0.93828805702559659</v>
      </c>
      <c r="G21436" s="63">
        <f>COUNTIFS($E$10:E21436,E21436)</f>
        <v>2847</v>
      </c>
      <c r="H21436" s="39" t="str">
        <f t="shared" si="334"/>
        <v>Out</v>
      </c>
    </row>
    <row r="21437" spans="1:8" x14ac:dyDescent="0.25">
      <c r="A21437" s="41">
        <v>1512600573</v>
      </c>
      <c r="B21437" s="41">
        <v>1</v>
      </c>
      <c r="C21437" s="41">
        <v>1060</v>
      </c>
      <c r="D21437" s="39" t="s">
        <v>58</v>
      </c>
      <c r="E21437" s="63" t="str">
        <f>D21437&amp;"_"&amp;B21437</f>
        <v>Shenzhen_1</v>
      </c>
      <c r="F21437" s="70">
        <v>0.93843888422994026</v>
      </c>
      <c r="G21437" s="63">
        <f>COUNTIFS($E$10:E21437,E21437)</f>
        <v>2848</v>
      </c>
      <c r="H21437" s="39" t="str">
        <f t="shared" si="334"/>
        <v>Out</v>
      </c>
    </row>
    <row r="21438" spans="1:8" x14ac:dyDescent="0.25">
      <c r="A21438" s="41">
        <v>1513325017</v>
      </c>
      <c r="B21438" s="41">
        <v>1</v>
      </c>
      <c r="C21438" s="41">
        <v>5463</v>
      </c>
      <c r="D21438" s="39" t="s">
        <v>58</v>
      </c>
      <c r="E21438" s="63" t="str">
        <f>D21438&amp;"_"&amp;B21438</f>
        <v>Shenzhen_1</v>
      </c>
      <c r="F21438" s="70">
        <v>0.93981157922611824</v>
      </c>
      <c r="G21438" s="63">
        <f>COUNTIFS($E$10:E21438,E21438)</f>
        <v>2849</v>
      </c>
      <c r="H21438" s="39" t="str">
        <f t="shared" si="334"/>
        <v>Out</v>
      </c>
    </row>
    <row r="21439" spans="1:8" x14ac:dyDescent="0.25">
      <c r="A21439" s="41">
        <v>1515498458</v>
      </c>
      <c r="B21439" s="41">
        <v>1</v>
      </c>
      <c r="C21439" s="41">
        <v>2534</v>
      </c>
      <c r="D21439" s="39" t="s">
        <v>58</v>
      </c>
      <c r="E21439" s="63" t="str">
        <f>D21439&amp;"_"&amp;B21439</f>
        <v>Shenzhen_1</v>
      </c>
      <c r="F21439" s="70">
        <v>0.93992400979900548</v>
      </c>
      <c r="G21439" s="63">
        <f>COUNTIFS($E$10:E21439,E21439)</f>
        <v>2850</v>
      </c>
      <c r="H21439" s="39" t="str">
        <f t="shared" si="334"/>
        <v>Out</v>
      </c>
    </row>
    <row r="21440" spans="1:8" x14ac:dyDescent="0.25">
      <c r="A21440" s="41">
        <v>1513480005</v>
      </c>
      <c r="B21440" s="41">
        <v>1</v>
      </c>
      <c r="C21440" s="41">
        <v>2431</v>
      </c>
      <c r="D21440" s="39" t="s">
        <v>58</v>
      </c>
      <c r="E21440" s="63" t="str">
        <f>D21440&amp;"_"&amp;B21440</f>
        <v>Shenzhen_1</v>
      </c>
      <c r="F21440" s="70">
        <v>0.93994036556604643</v>
      </c>
      <c r="G21440" s="63">
        <f>COUNTIFS($E$10:E21440,E21440)</f>
        <v>2851</v>
      </c>
      <c r="H21440" s="39" t="str">
        <f t="shared" si="334"/>
        <v>Out</v>
      </c>
    </row>
    <row r="21441" spans="1:8" x14ac:dyDescent="0.25">
      <c r="A21441" s="41">
        <v>1516233658</v>
      </c>
      <c r="B21441" s="41">
        <v>1</v>
      </c>
      <c r="C21441" s="41">
        <v>279</v>
      </c>
      <c r="D21441" s="39" t="s">
        <v>58</v>
      </c>
      <c r="E21441" s="63" t="str">
        <f>D21441&amp;"_"&amp;B21441</f>
        <v>Shenzhen_1</v>
      </c>
      <c r="F21441" s="70">
        <v>0.94009373866148271</v>
      </c>
      <c r="G21441" s="63">
        <f>COUNTIFS($E$10:E21441,E21441)</f>
        <v>2852</v>
      </c>
      <c r="H21441" s="39" t="str">
        <f t="shared" si="334"/>
        <v>Out</v>
      </c>
    </row>
    <row r="21442" spans="1:8" x14ac:dyDescent="0.25">
      <c r="A21442" s="41">
        <v>1518270598</v>
      </c>
      <c r="B21442" s="41">
        <v>1</v>
      </c>
      <c r="C21442" s="41">
        <v>1589</v>
      </c>
      <c r="D21442" s="39" t="s">
        <v>58</v>
      </c>
      <c r="E21442" s="63" t="str">
        <f>D21442&amp;"_"&amp;B21442</f>
        <v>Shenzhen_1</v>
      </c>
      <c r="F21442" s="70">
        <v>0.94009886869523485</v>
      </c>
      <c r="G21442" s="63">
        <f>COUNTIFS($E$10:E21442,E21442)</f>
        <v>2853</v>
      </c>
      <c r="H21442" s="39" t="str">
        <f t="shared" si="334"/>
        <v>Out</v>
      </c>
    </row>
    <row r="21443" spans="1:8" x14ac:dyDescent="0.25">
      <c r="A21443" s="41">
        <v>1516729069</v>
      </c>
      <c r="B21443" s="41">
        <v>1</v>
      </c>
      <c r="C21443" s="41">
        <v>1985</v>
      </c>
      <c r="D21443" s="39" t="s">
        <v>58</v>
      </c>
      <c r="E21443" s="63" t="str">
        <f>D21443&amp;"_"&amp;B21443</f>
        <v>Shenzhen_1</v>
      </c>
      <c r="F21443" s="70">
        <v>0.94040122823456085</v>
      </c>
      <c r="G21443" s="63">
        <f>COUNTIFS($E$10:E21443,E21443)</f>
        <v>2854</v>
      </c>
      <c r="H21443" s="39" t="str">
        <f t="shared" si="334"/>
        <v>Out</v>
      </c>
    </row>
    <row r="21444" spans="1:8" x14ac:dyDescent="0.25">
      <c r="A21444" s="41">
        <v>1514473927</v>
      </c>
      <c r="B21444" s="41">
        <v>1</v>
      </c>
      <c r="C21444" s="41">
        <v>1929</v>
      </c>
      <c r="D21444" s="39" t="s">
        <v>58</v>
      </c>
      <c r="E21444" s="63" t="str">
        <f>D21444&amp;"_"&amp;B21444</f>
        <v>Shenzhen_1</v>
      </c>
      <c r="F21444" s="70">
        <v>0.94055103926274064</v>
      </c>
      <c r="G21444" s="63">
        <f>COUNTIFS($E$10:E21444,E21444)</f>
        <v>2855</v>
      </c>
      <c r="H21444" s="39" t="str">
        <f t="shared" si="334"/>
        <v>Out</v>
      </c>
    </row>
    <row r="21445" spans="1:8" x14ac:dyDescent="0.25">
      <c r="A21445" s="41">
        <v>1513176433</v>
      </c>
      <c r="B21445" s="41">
        <v>1</v>
      </c>
      <c r="C21445" s="41">
        <v>1109</v>
      </c>
      <c r="D21445" s="39" t="s">
        <v>58</v>
      </c>
      <c r="E21445" s="63" t="str">
        <f>D21445&amp;"_"&amp;B21445</f>
        <v>Shenzhen_1</v>
      </c>
      <c r="F21445" s="70">
        <v>0.94069763404709172</v>
      </c>
      <c r="G21445" s="63">
        <f>COUNTIFS($E$10:E21445,E21445)</f>
        <v>2856</v>
      </c>
      <c r="H21445" s="39" t="str">
        <f t="shared" si="334"/>
        <v>Out</v>
      </c>
    </row>
    <row r="21446" spans="1:8" x14ac:dyDescent="0.25">
      <c r="A21446" s="41">
        <v>1514972128</v>
      </c>
      <c r="B21446" s="41">
        <v>1</v>
      </c>
      <c r="C21446" s="41">
        <v>4311</v>
      </c>
      <c r="D21446" s="39" t="s">
        <v>58</v>
      </c>
      <c r="E21446" s="63" t="str">
        <f>D21446&amp;"_"&amp;B21446</f>
        <v>Shenzhen_1</v>
      </c>
      <c r="F21446" s="70">
        <v>0.94090789800512631</v>
      </c>
      <c r="G21446" s="63">
        <f>COUNTIFS($E$10:E21446,E21446)</f>
        <v>2857</v>
      </c>
      <c r="H21446" s="39" t="str">
        <f t="shared" si="334"/>
        <v>Out</v>
      </c>
    </row>
    <row r="21447" spans="1:8" x14ac:dyDescent="0.25">
      <c r="A21447" s="41">
        <v>1519922665</v>
      </c>
      <c r="B21447" s="41">
        <v>1</v>
      </c>
      <c r="C21447" s="41">
        <v>3452</v>
      </c>
      <c r="D21447" s="39" t="s">
        <v>58</v>
      </c>
      <c r="E21447" s="63" t="str">
        <f>D21447&amp;"_"&amp;B21447</f>
        <v>Shenzhen_1</v>
      </c>
      <c r="F21447" s="70">
        <v>0.94091303070228194</v>
      </c>
      <c r="G21447" s="63">
        <f>COUNTIFS($E$10:E21447,E21447)</f>
        <v>2858</v>
      </c>
      <c r="H21447" s="39" t="str">
        <f t="shared" si="334"/>
        <v>Out</v>
      </c>
    </row>
    <row r="21448" spans="1:8" x14ac:dyDescent="0.25">
      <c r="A21448" s="41">
        <v>1519334764</v>
      </c>
      <c r="B21448" s="41">
        <v>1</v>
      </c>
      <c r="C21448" s="41">
        <v>559</v>
      </c>
      <c r="D21448" s="39" t="s">
        <v>58</v>
      </c>
      <c r="E21448" s="63" t="str">
        <f>D21448&amp;"_"&amp;B21448</f>
        <v>Shenzhen_1</v>
      </c>
      <c r="F21448" s="70">
        <v>0.94092223982534462</v>
      </c>
      <c r="G21448" s="63">
        <f>COUNTIFS($E$10:E21448,E21448)</f>
        <v>2859</v>
      </c>
      <c r="H21448" s="39" t="str">
        <f t="shared" si="334"/>
        <v>Out</v>
      </c>
    </row>
    <row r="21449" spans="1:8" x14ac:dyDescent="0.25">
      <c r="A21449" s="41">
        <v>1518188738</v>
      </c>
      <c r="B21449" s="41">
        <v>1</v>
      </c>
      <c r="C21449" s="41">
        <v>1769</v>
      </c>
      <c r="D21449" s="39" t="s">
        <v>58</v>
      </c>
      <c r="E21449" s="63" t="str">
        <f>D21449&amp;"_"&amp;B21449</f>
        <v>Shenzhen_1</v>
      </c>
      <c r="F21449" s="70">
        <v>0.94133277271762783</v>
      </c>
      <c r="G21449" s="63">
        <f>COUNTIFS($E$10:E21449,E21449)</f>
        <v>2860</v>
      </c>
      <c r="H21449" s="39" t="str">
        <f t="shared" si="334"/>
        <v>Out</v>
      </c>
    </row>
    <row r="21450" spans="1:8" x14ac:dyDescent="0.25">
      <c r="A21450" s="41">
        <v>1519550403</v>
      </c>
      <c r="B21450" s="41">
        <v>1</v>
      </c>
      <c r="C21450" s="41">
        <v>1401</v>
      </c>
      <c r="D21450" s="39" t="s">
        <v>58</v>
      </c>
      <c r="E21450" s="63" t="str">
        <f>D21450&amp;"_"&amp;B21450</f>
        <v>Shenzhen_1</v>
      </c>
      <c r="F21450" s="70">
        <v>0.94139871332797909</v>
      </c>
      <c r="G21450" s="63">
        <f>COUNTIFS($E$10:E21450,E21450)</f>
        <v>2861</v>
      </c>
      <c r="H21450" s="39" t="str">
        <f t="shared" si="334"/>
        <v>Out</v>
      </c>
    </row>
    <row r="21451" spans="1:8" x14ac:dyDescent="0.25">
      <c r="A21451" s="41">
        <v>1516699897</v>
      </c>
      <c r="B21451" s="41">
        <v>1</v>
      </c>
      <c r="C21451" s="41">
        <v>292</v>
      </c>
      <c r="D21451" s="39" t="s">
        <v>58</v>
      </c>
      <c r="E21451" s="63" t="str">
        <f>D21451&amp;"_"&amp;B21451</f>
        <v>Shenzhen_1</v>
      </c>
      <c r="F21451" s="70">
        <v>0.94252514146767796</v>
      </c>
      <c r="G21451" s="63">
        <f>COUNTIFS($E$10:E21451,E21451)</f>
        <v>2862</v>
      </c>
      <c r="H21451" s="39" t="str">
        <f t="shared" ref="H21451:H21514" si="335">IF(ROW()&lt;=3000,"Test",
IF(ROW()&lt;=6000,"Control",
"Out"))</f>
        <v>Out</v>
      </c>
    </row>
    <row r="21452" spans="1:8" x14ac:dyDescent="0.25">
      <c r="A21452" s="41">
        <v>1514622795</v>
      </c>
      <c r="B21452" s="41">
        <v>1</v>
      </c>
      <c r="C21452" s="41">
        <v>5112</v>
      </c>
      <c r="D21452" s="39" t="s">
        <v>58</v>
      </c>
      <c r="E21452" s="63" t="str">
        <f>D21452&amp;"_"&amp;B21452</f>
        <v>Shenzhen_1</v>
      </c>
      <c r="F21452" s="70">
        <v>0.94285784348249058</v>
      </c>
      <c r="G21452" s="63">
        <f>COUNTIFS($E$10:E21452,E21452)</f>
        <v>2863</v>
      </c>
      <c r="H21452" s="39" t="str">
        <f t="shared" si="335"/>
        <v>Out</v>
      </c>
    </row>
    <row r="21453" spans="1:8" x14ac:dyDescent="0.25">
      <c r="A21453" s="41">
        <v>1512455823</v>
      </c>
      <c r="B21453" s="41">
        <v>1</v>
      </c>
      <c r="C21453" s="41">
        <v>4133</v>
      </c>
      <c r="D21453" s="39" t="s">
        <v>58</v>
      </c>
      <c r="E21453" s="63" t="str">
        <f>D21453&amp;"_"&amp;B21453</f>
        <v>Shenzhen_1</v>
      </c>
      <c r="F21453" s="70">
        <v>0.94318418679372118</v>
      </c>
      <c r="G21453" s="63">
        <f>COUNTIFS($E$10:E21453,E21453)</f>
        <v>2864</v>
      </c>
      <c r="H21453" s="39" t="str">
        <f t="shared" si="335"/>
        <v>Out</v>
      </c>
    </row>
    <row r="21454" spans="1:8" x14ac:dyDescent="0.25">
      <c r="A21454" s="41">
        <v>1514531543</v>
      </c>
      <c r="B21454" s="41">
        <v>1</v>
      </c>
      <c r="C21454" s="41">
        <v>423</v>
      </c>
      <c r="D21454" s="39" t="s">
        <v>58</v>
      </c>
      <c r="E21454" s="63" t="str">
        <f>D21454&amp;"_"&amp;B21454</f>
        <v>Shenzhen_1</v>
      </c>
      <c r="F21454" s="70">
        <v>0.9443894428076024</v>
      </c>
      <c r="G21454" s="63">
        <f>COUNTIFS($E$10:E21454,E21454)</f>
        <v>2865</v>
      </c>
      <c r="H21454" s="39" t="str">
        <f t="shared" si="335"/>
        <v>Out</v>
      </c>
    </row>
    <row r="21455" spans="1:8" x14ac:dyDescent="0.25">
      <c r="A21455" s="41">
        <v>1517395909</v>
      </c>
      <c r="B21455" s="41">
        <v>1</v>
      </c>
      <c r="C21455" s="41">
        <v>131</v>
      </c>
      <c r="D21455" s="39" t="s">
        <v>58</v>
      </c>
      <c r="E21455" s="63" t="str">
        <f>D21455&amp;"_"&amp;B21455</f>
        <v>Shenzhen_1</v>
      </c>
      <c r="F21455" s="70">
        <v>0.94457405865211297</v>
      </c>
      <c r="G21455" s="63">
        <f>COUNTIFS($E$10:E21455,E21455)</f>
        <v>2866</v>
      </c>
      <c r="H21455" s="39" t="str">
        <f t="shared" si="335"/>
        <v>Out</v>
      </c>
    </row>
    <row r="21456" spans="1:8" x14ac:dyDescent="0.25">
      <c r="A21456" s="41">
        <v>1512319159</v>
      </c>
      <c r="B21456" s="41">
        <v>1</v>
      </c>
      <c r="C21456" s="41">
        <v>522</v>
      </c>
      <c r="D21456" s="39" t="s">
        <v>58</v>
      </c>
      <c r="E21456" s="63" t="str">
        <f>D21456&amp;"_"&amp;B21456</f>
        <v>Shenzhen_1</v>
      </c>
      <c r="F21456" s="70">
        <v>0.9446749164380952</v>
      </c>
      <c r="G21456" s="63">
        <f>COUNTIFS($E$10:E21456,E21456)</f>
        <v>2867</v>
      </c>
      <c r="H21456" s="39" t="str">
        <f t="shared" si="335"/>
        <v>Out</v>
      </c>
    </row>
    <row r="21457" spans="1:8" x14ac:dyDescent="0.25">
      <c r="A21457" s="41">
        <v>1513867034</v>
      </c>
      <c r="B21457" s="41">
        <v>1</v>
      </c>
      <c r="C21457" s="41">
        <v>597</v>
      </c>
      <c r="D21457" s="39" t="s">
        <v>58</v>
      </c>
      <c r="E21457" s="63" t="str">
        <f>D21457&amp;"_"&amp;B21457</f>
        <v>Shenzhen_1</v>
      </c>
      <c r="F21457" s="70">
        <v>0.94491410962935063</v>
      </c>
      <c r="G21457" s="63">
        <f>COUNTIFS($E$10:E21457,E21457)</f>
        <v>2868</v>
      </c>
      <c r="H21457" s="39" t="str">
        <f t="shared" si="335"/>
        <v>Out</v>
      </c>
    </row>
    <row r="21458" spans="1:8" x14ac:dyDescent="0.25">
      <c r="A21458" s="41">
        <v>1514277617</v>
      </c>
      <c r="B21458" s="41">
        <v>1</v>
      </c>
      <c r="C21458" s="41">
        <v>286</v>
      </c>
      <c r="D21458" s="39" t="s">
        <v>58</v>
      </c>
      <c r="E21458" s="63" t="str">
        <f>D21458&amp;"_"&amp;B21458</f>
        <v>Shenzhen_1</v>
      </c>
      <c r="F21458" s="70">
        <v>0.94494527338396872</v>
      </c>
      <c r="G21458" s="63">
        <f>COUNTIFS($E$10:E21458,E21458)</f>
        <v>2869</v>
      </c>
      <c r="H21458" s="39" t="str">
        <f t="shared" si="335"/>
        <v>Out</v>
      </c>
    </row>
    <row r="21459" spans="1:8" x14ac:dyDescent="0.25">
      <c r="A21459" s="41">
        <v>1514793129</v>
      </c>
      <c r="B21459" s="41">
        <v>1</v>
      </c>
      <c r="C21459" s="41">
        <v>438</v>
      </c>
      <c r="D21459" s="39" t="s">
        <v>58</v>
      </c>
      <c r="E21459" s="63" t="str">
        <f>D21459&amp;"_"&amp;B21459</f>
        <v>Shenzhen_1</v>
      </c>
      <c r="F21459" s="70">
        <v>0.94504346025337316</v>
      </c>
      <c r="G21459" s="63">
        <f>COUNTIFS($E$10:E21459,E21459)</f>
        <v>2870</v>
      </c>
      <c r="H21459" s="39" t="str">
        <f t="shared" si="335"/>
        <v>Out</v>
      </c>
    </row>
    <row r="21460" spans="1:8" x14ac:dyDescent="0.25">
      <c r="A21460" s="41">
        <v>1515029687</v>
      </c>
      <c r="B21460" s="41">
        <v>1</v>
      </c>
      <c r="C21460" s="41">
        <v>3389</v>
      </c>
      <c r="D21460" s="39" t="s">
        <v>58</v>
      </c>
      <c r="E21460" s="63" t="str">
        <f>D21460&amp;"_"&amp;B21460</f>
        <v>Shenzhen_1</v>
      </c>
      <c r="F21460" s="70">
        <v>0.9452178273066858</v>
      </c>
      <c r="G21460" s="63">
        <f>COUNTIFS($E$10:E21460,E21460)</f>
        <v>2871</v>
      </c>
      <c r="H21460" s="39" t="str">
        <f t="shared" si="335"/>
        <v>Out</v>
      </c>
    </row>
    <row r="21461" spans="1:8" x14ac:dyDescent="0.25">
      <c r="A21461" s="41">
        <v>1514629428</v>
      </c>
      <c r="B21461" s="41">
        <v>1</v>
      </c>
      <c r="C21461" s="41">
        <v>2145</v>
      </c>
      <c r="D21461" s="39" t="s">
        <v>58</v>
      </c>
      <c r="E21461" s="63" t="str">
        <f>D21461&amp;"_"&amp;B21461</f>
        <v>Shenzhen_1</v>
      </c>
      <c r="F21461" s="70">
        <v>0.94526374870010532</v>
      </c>
      <c r="G21461" s="63">
        <f>COUNTIFS($E$10:E21461,E21461)</f>
        <v>2872</v>
      </c>
      <c r="H21461" s="39" t="str">
        <f t="shared" si="335"/>
        <v>Out</v>
      </c>
    </row>
    <row r="21462" spans="1:8" x14ac:dyDescent="0.25">
      <c r="A21462" s="41">
        <v>1518686468</v>
      </c>
      <c r="B21462" s="41">
        <v>1</v>
      </c>
      <c r="C21462" s="41">
        <v>1959</v>
      </c>
      <c r="D21462" s="39" t="s">
        <v>58</v>
      </c>
      <c r="E21462" s="63" t="str">
        <f>D21462&amp;"_"&amp;B21462</f>
        <v>Shenzhen_1</v>
      </c>
      <c r="F21462" s="70">
        <v>0.94568036590212845</v>
      </c>
      <c r="G21462" s="63">
        <f>COUNTIFS($E$10:E21462,E21462)</f>
        <v>2873</v>
      </c>
      <c r="H21462" s="39" t="str">
        <f t="shared" si="335"/>
        <v>Out</v>
      </c>
    </row>
    <row r="21463" spans="1:8" x14ac:dyDescent="0.25">
      <c r="A21463" s="41">
        <v>1517670155</v>
      </c>
      <c r="B21463" s="41">
        <v>1</v>
      </c>
      <c r="C21463" s="41">
        <v>1721</v>
      </c>
      <c r="D21463" s="39" t="s">
        <v>58</v>
      </c>
      <c r="E21463" s="63" t="str">
        <f>D21463&amp;"_"&amp;B21463</f>
        <v>Shenzhen_1</v>
      </c>
      <c r="F21463" s="70">
        <v>0.94578256733995625</v>
      </c>
      <c r="G21463" s="63">
        <f>COUNTIFS($E$10:E21463,E21463)</f>
        <v>2874</v>
      </c>
      <c r="H21463" s="39" t="str">
        <f t="shared" si="335"/>
        <v>Out</v>
      </c>
    </row>
    <row r="21464" spans="1:8" x14ac:dyDescent="0.25">
      <c r="A21464" s="41">
        <v>1517088254</v>
      </c>
      <c r="B21464" s="41">
        <v>1</v>
      </c>
      <c r="C21464" s="41">
        <v>2320</v>
      </c>
      <c r="D21464" s="39" t="s">
        <v>58</v>
      </c>
      <c r="E21464" s="63" t="str">
        <f>D21464&amp;"_"&amp;B21464</f>
        <v>Shenzhen_1</v>
      </c>
      <c r="F21464" s="70">
        <v>0.94614661582623072</v>
      </c>
      <c r="G21464" s="63">
        <f>COUNTIFS($E$10:E21464,E21464)</f>
        <v>2875</v>
      </c>
      <c r="H21464" s="39" t="str">
        <f t="shared" si="335"/>
        <v>Out</v>
      </c>
    </row>
    <row r="21465" spans="1:8" x14ac:dyDescent="0.25">
      <c r="A21465" s="41">
        <v>1516804996</v>
      </c>
      <c r="B21465" s="41">
        <v>1</v>
      </c>
      <c r="C21465" s="41">
        <v>3571</v>
      </c>
      <c r="D21465" s="39" t="s">
        <v>58</v>
      </c>
      <c r="E21465" s="63" t="str">
        <f>D21465&amp;"_"&amp;B21465</f>
        <v>Shenzhen_1</v>
      </c>
      <c r="F21465" s="70">
        <v>0.94620509930361729</v>
      </c>
      <c r="G21465" s="63">
        <f>COUNTIFS($E$10:E21465,E21465)</f>
        <v>2876</v>
      </c>
      <c r="H21465" s="39" t="str">
        <f t="shared" si="335"/>
        <v>Out</v>
      </c>
    </row>
    <row r="21466" spans="1:8" x14ac:dyDescent="0.25">
      <c r="A21466" s="41">
        <v>1517065147</v>
      </c>
      <c r="B21466" s="41">
        <v>1</v>
      </c>
      <c r="C21466" s="41">
        <v>1042</v>
      </c>
      <c r="D21466" s="39" t="s">
        <v>58</v>
      </c>
      <c r="E21466" s="63" t="str">
        <f>D21466&amp;"_"&amp;B21466</f>
        <v>Shenzhen_1</v>
      </c>
      <c r="F21466" s="70">
        <v>0.94686401648020946</v>
      </c>
      <c r="G21466" s="63">
        <f>COUNTIFS($E$10:E21466,E21466)</f>
        <v>2877</v>
      </c>
      <c r="H21466" s="39" t="str">
        <f t="shared" si="335"/>
        <v>Out</v>
      </c>
    </row>
    <row r="21467" spans="1:8" x14ac:dyDescent="0.25">
      <c r="A21467" s="41">
        <v>1518424617</v>
      </c>
      <c r="B21467" s="41">
        <v>1</v>
      </c>
      <c r="C21467" s="41">
        <v>1299</v>
      </c>
      <c r="D21467" s="39" t="s">
        <v>58</v>
      </c>
      <c r="E21467" s="63" t="str">
        <f>D21467&amp;"_"&amp;B21467</f>
        <v>Shenzhen_1</v>
      </c>
      <c r="F21467" s="70">
        <v>0.94761877729694355</v>
      </c>
      <c r="G21467" s="63">
        <f>COUNTIFS($E$10:E21467,E21467)</f>
        <v>2878</v>
      </c>
      <c r="H21467" s="39" t="str">
        <f t="shared" si="335"/>
        <v>Out</v>
      </c>
    </row>
    <row r="21468" spans="1:8" x14ac:dyDescent="0.25">
      <c r="A21468" s="41">
        <v>1518652226</v>
      </c>
      <c r="B21468" s="41">
        <v>1</v>
      </c>
      <c r="C21468" s="41">
        <v>768</v>
      </c>
      <c r="D21468" s="39" t="s">
        <v>58</v>
      </c>
      <c r="E21468" s="63" t="str">
        <f>D21468&amp;"_"&amp;B21468</f>
        <v>Shenzhen_1</v>
      </c>
      <c r="F21468" s="70">
        <v>0.94794924575459261</v>
      </c>
      <c r="G21468" s="63">
        <f>COUNTIFS($E$10:E21468,E21468)</f>
        <v>2879</v>
      </c>
      <c r="H21468" s="39" t="str">
        <f t="shared" si="335"/>
        <v>Out</v>
      </c>
    </row>
    <row r="21469" spans="1:8" x14ac:dyDescent="0.25">
      <c r="A21469" s="41">
        <v>1519036764</v>
      </c>
      <c r="B21469" s="41">
        <v>1</v>
      </c>
      <c r="C21469" s="41">
        <v>2886</v>
      </c>
      <c r="D21469" s="39" t="s">
        <v>58</v>
      </c>
      <c r="E21469" s="63" t="str">
        <f>D21469&amp;"_"&amp;B21469</f>
        <v>Shenzhen_1</v>
      </c>
      <c r="F21469" s="70">
        <v>0.94806125211306813</v>
      </c>
      <c r="G21469" s="63">
        <f>COUNTIFS($E$10:E21469,E21469)</f>
        <v>2880</v>
      </c>
      <c r="H21469" s="39" t="str">
        <f t="shared" si="335"/>
        <v>Out</v>
      </c>
    </row>
    <row r="21470" spans="1:8" x14ac:dyDescent="0.25">
      <c r="A21470" s="41">
        <v>1516873717</v>
      </c>
      <c r="B21470" s="41">
        <v>1</v>
      </c>
      <c r="C21470" s="41">
        <v>21</v>
      </c>
      <c r="D21470" s="39" t="s">
        <v>58</v>
      </c>
      <c r="E21470" s="63" t="str">
        <f>D21470&amp;"_"&amp;B21470</f>
        <v>Shenzhen_1</v>
      </c>
      <c r="F21470" s="70">
        <v>0.94822799478344844</v>
      </c>
      <c r="G21470" s="63">
        <f>COUNTIFS($E$10:E21470,E21470)</f>
        <v>2881</v>
      </c>
      <c r="H21470" s="39" t="str">
        <f t="shared" si="335"/>
        <v>Out</v>
      </c>
    </row>
    <row r="21471" spans="1:8" x14ac:dyDescent="0.25">
      <c r="A21471" s="41">
        <v>1512000207</v>
      </c>
      <c r="B21471" s="41">
        <v>1</v>
      </c>
      <c r="C21471" s="41">
        <v>3765</v>
      </c>
      <c r="D21471" s="39" t="s">
        <v>58</v>
      </c>
      <c r="E21471" s="63" t="str">
        <f>D21471&amp;"_"&amp;B21471</f>
        <v>Shenzhen_1</v>
      </c>
      <c r="F21471" s="70">
        <v>0.94825235433548516</v>
      </c>
      <c r="G21471" s="63">
        <f>COUNTIFS($E$10:E21471,E21471)</f>
        <v>2882</v>
      </c>
      <c r="H21471" s="39" t="str">
        <f t="shared" si="335"/>
        <v>Out</v>
      </c>
    </row>
    <row r="21472" spans="1:8" x14ac:dyDescent="0.25">
      <c r="A21472" s="41">
        <v>1512331326</v>
      </c>
      <c r="B21472" s="41">
        <v>1</v>
      </c>
      <c r="C21472" s="41">
        <v>251</v>
      </c>
      <c r="D21472" s="39" t="s">
        <v>58</v>
      </c>
      <c r="E21472" s="63" t="str">
        <f>D21472&amp;"_"&amp;B21472</f>
        <v>Shenzhen_1</v>
      </c>
      <c r="F21472" s="70">
        <v>0.94845341635301272</v>
      </c>
      <c r="G21472" s="63">
        <f>COUNTIFS($E$10:E21472,E21472)</f>
        <v>2883</v>
      </c>
      <c r="H21472" s="39" t="str">
        <f t="shared" si="335"/>
        <v>Out</v>
      </c>
    </row>
    <row r="21473" spans="1:8" x14ac:dyDescent="0.25">
      <c r="A21473" s="41">
        <v>1516124915</v>
      </c>
      <c r="B21473" s="41">
        <v>1</v>
      </c>
      <c r="C21473" s="41">
        <v>2401</v>
      </c>
      <c r="D21473" s="39" t="s">
        <v>58</v>
      </c>
      <c r="E21473" s="63" t="str">
        <f>D21473&amp;"_"&amp;B21473</f>
        <v>Shenzhen_1</v>
      </c>
      <c r="F21473" s="70">
        <v>0.94882618810783281</v>
      </c>
      <c r="G21473" s="63">
        <f>COUNTIFS($E$10:E21473,E21473)</f>
        <v>2884</v>
      </c>
      <c r="H21473" s="39" t="str">
        <f t="shared" si="335"/>
        <v>Out</v>
      </c>
    </row>
    <row r="21474" spans="1:8" x14ac:dyDescent="0.25">
      <c r="A21474" s="41">
        <v>1519688795</v>
      </c>
      <c r="B21474" s="41">
        <v>1</v>
      </c>
      <c r="C21474" s="41">
        <v>464</v>
      </c>
      <c r="D21474" s="39" t="s">
        <v>58</v>
      </c>
      <c r="E21474" s="63" t="str">
        <f>D21474&amp;"_"&amp;B21474</f>
        <v>Shenzhen_1</v>
      </c>
      <c r="F21474" s="70">
        <v>0.94990301916638453</v>
      </c>
      <c r="G21474" s="63">
        <f>COUNTIFS($E$10:E21474,E21474)</f>
        <v>2885</v>
      </c>
      <c r="H21474" s="39" t="str">
        <f t="shared" si="335"/>
        <v>Out</v>
      </c>
    </row>
    <row r="21475" spans="1:8" x14ac:dyDescent="0.25">
      <c r="A21475" s="41">
        <v>1515153189</v>
      </c>
      <c r="B21475" s="41">
        <v>1</v>
      </c>
      <c r="C21475" s="41">
        <v>1087</v>
      </c>
      <c r="D21475" s="39" t="s">
        <v>58</v>
      </c>
      <c r="E21475" s="63" t="str">
        <f>D21475&amp;"_"&amp;B21475</f>
        <v>Shenzhen_1</v>
      </c>
      <c r="F21475" s="70">
        <v>0.95015712324814672</v>
      </c>
      <c r="G21475" s="63">
        <f>COUNTIFS($E$10:E21475,E21475)</f>
        <v>2886</v>
      </c>
      <c r="H21475" s="39" t="str">
        <f t="shared" si="335"/>
        <v>Out</v>
      </c>
    </row>
    <row r="21476" spans="1:8" x14ac:dyDescent="0.25">
      <c r="A21476" s="41">
        <v>1517628704</v>
      </c>
      <c r="B21476" s="41">
        <v>1</v>
      </c>
      <c r="C21476" s="41">
        <v>3194</v>
      </c>
      <c r="D21476" s="39" t="s">
        <v>58</v>
      </c>
      <c r="E21476" s="63" t="str">
        <f>D21476&amp;"_"&amp;B21476</f>
        <v>Shenzhen_1</v>
      </c>
      <c r="F21476" s="70">
        <v>0.95047276522905833</v>
      </c>
      <c r="G21476" s="63">
        <f>COUNTIFS($E$10:E21476,E21476)</f>
        <v>2887</v>
      </c>
      <c r="H21476" s="39" t="str">
        <f t="shared" si="335"/>
        <v>Out</v>
      </c>
    </row>
    <row r="21477" spans="1:8" x14ac:dyDescent="0.25">
      <c r="A21477" s="41">
        <v>1512803334</v>
      </c>
      <c r="B21477" s="41">
        <v>1</v>
      </c>
      <c r="C21477" s="41">
        <v>3290</v>
      </c>
      <c r="D21477" s="39" t="s">
        <v>58</v>
      </c>
      <c r="E21477" s="63" t="str">
        <f>D21477&amp;"_"&amp;B21477</f>
        <v>Shenzhen_1</v>
      </c>
      <c r="F21477" s="70">
        <v>0.95102241234342766</v>
      </c>
      <c r="G21477" s="63">
        <f>COUNTIFS($E$10:E21477,E21477)</f>
        <v>2888</v>
      </c>
      <c r="H21477" s="39" t="str">
        <f t="shared" si="335"/>
        <v>Out</v>
      </c>
    </row>
    <row r="21478" spans="1:8" x14ac:dyDescent="0.25">
      <c r="A21478" s="41">
        <v>1518226565</v>
      </c>
      <c r="B21478" s="41">
        <v>1</v>
      </c>
      <c r="C21478" s="41">
        <v>440</v>
      </c>
      <c r="D21478" s="39" t="s">
        <v>58</v>
      </c>
      <c r="E21478" s="63" t="str">
        <f>D21478&amp;"_"&amp;B21478</f>
        <v>Shenzhen_1</v>
      </c>
      <c r="F21478" s="70">
        <v>0.95109005221085474</v>
      </c>
      <c r="G21478" s="63">
        <f>COUNTIFS($E$10:E21478,E21478)</f>
        <v>2889</v>
      </c>
      <c r="H21478" s="39" t="str">
        <f t="shared" si="335"/>
        <v>Out</v>
      </c>
    </row>
    <row r="21479" spans="1:8" x14ac:dyDescent="0.25">
      <c r="A21479" s="41">
        <v>1515263525</v>
      </c>
      <c r="B21479" s="41">
        <v>1</v>
      </c>
      <c r="C21479" s="41">
        <v>2419</v>
      </c>
      <c r="D21479" s="39" t="s">
        <v>58</v>
      </c>
      <c r="E21479" s="63" t="str">
        <f>D21479&amp;"_"&amp;B21479</f>
        <v>Shenzhen_1</v>
      </c>
      <c r="F21479" s="70">
        <v>0.95110126084714941</v>
      </c>
      <c r="G21479" s="63">
        <f>COUNTIFS($E$10:E21479,E21479)</f>
        <v>2890</v>
      </c>
      <c r="H21479" s="39" t="str">
        <f t="shared" si="335"/>
        <v>Out</v>
      </c>
    </row>
    <row r="21480" spans="1:8" x14ac:dyDescent="0.25">
      <c r="A21480" s="41">
        <v>1514157776</v>
      </c>
      <c r="B21480" s="41">
        <v>1</v>
      </c>
      <c r="C21480" s="41">
        <v>2089</v>
      </c>
      <c r="D21480" s="39" t="s">
        <v>58</v>
      </c>
      <c r="E21480" s="63" t="str">
        <f>D21480&amp;"_"&amp;B21480</f>
        <v>Shenzhen_1</v>
      </c>
      <c r="F21480" s="70">
        <v>0.95112776639218077</v>
      </c>
      <c r="G21480" s="63">
        <f>COUNTIFS($E$10:E21480,E21480)</f>
        <v>2891</v>
      </c>
      <c r="H21480" s="39" t="str">
        <f t="shared" si="335"/>
        <v>Out</v>
      </c>
    </row>
    <row r="21481" spans="1:8" x14ac:dyDescent="0.25">
      <c r="A21481" s="41">
        <v>1516917038</v>
      </c>
      <c r="B21481" s="41">
        <v>1</v>
      </c>
      <c r="C21481" s="41">
        <v>2668</v>
      </c>
      <c r="D21481" s="39" t="s">
        <v>58</v>
      </c>
      <c r="E21481" s="63" t="str">
        <f>D21481&amp;"_"&amp;B21481</f>
        <v>Shenzhen_1</v>
      </c>
      <c r="F21481" s="70">
        <v>0.95116472352295234</v>
      </c>
      <c r="G21481" s="63">
        <f>COUNTIFS($E$10:E21481,E21481)</f>
        <v>2892</v>
      </c>
      <c r="H21481" s="39" t="str">
        <f t="shared" si="335"/>
        <v>Out</v>
      </c>
    </row>
    <row r="21482" spans="1:8" x14ac:dyDescent="0.25">
      <c r="A21482" s="41">
        <v>1517297295</v>
      </c>
      <c r="B21482" s="41">
        <v>1</v>
      </c>
      <c r="C21482" s="41">
        <v>650</v>
      </c>
      <c r="D21482" s="39" t="s">
        <v>58</v>
      </c>
      <c r="E21482" s="63" t="str">
        <f>D21482&amp;"_"&amp;B21482</f>
        <v>Shenzhen_1</v>
      </c>
      <c r="F21482" s="70">
        <v>0.95132906514320426</v>
      </c>
      <c r="G21482" s="63">
        <f>COUNTIFS($E$10:E21482,E21482)</f>
        <v>2893</v>
      </c>
      <c r="H21482" s="39" t="str">
        <f t="shared" si="335"/>
        <v>Out</v>
      </c>
    </row>
    <row r="21483" spans="1:8" x14ac:dyDescent="0.25">
      <c r="A21483" s="41">
        <v>1512607493</v>
      </c>
      <c r="B21483" s="41">
        <v>1</v>
      </c>
      <c r="C21483" s="41">
        <v>53</v>
      </c>
      <c r="D21483" s="39" t="s">
        <v>58</v>
      </c>
      <c r="E21483" s="63" t="str">
        <f>D21483&amp;"_"&amp;B21483</f>
        <v>Shenzhen_1</v>
      </c>
      <c r="F21483" s="70">
        <v>0.95145906919345102</v>
      </c>
      <c r="G21483" s="63">
        <f>COUNTIFS($E$10:E21483,E21483)</f>
        <v>2894</v>
      </c>
      <c r="H21483" s="39" t="str">
        <f t="shared" si="335"/>
        <v>Out</v>
      </c>
    </row>
    <row r="21484" spans="1:8" x14ac:dyDescent="0.25">
      <c r="A21484" s="41">
        <v>1513883309</v>
      </c>
      <c r="B21484" s="41">
        <v>1</v>
      </c>
      <c r="C21484" s="41">
        <v>2706</v>
      </c>
      <c r="D21484" s="39" t="s">
        <v>58</v>
      </c>
      <c r="E21484" s="63" t="str">
        <f>D21484&amp;"_"&amp;B21484</f>
        <v>Shenzhen_1</v>
      </c>
      <c r="F21484" s="70">
        <v>0.95261535959204768</v>
      </c>
      <c r="G21484" s="63">
        <f>COUNTIFS($E$10:E21484,E21484)</f>
        <v>2895</v>
      </c>
      <c r="H21484" s="39" t="str">
        <f t="shared" si="335"/>
        <v>Out</v>
      </c>
    </row>
    <row r="21485" spans="1:8" x14ac:dyDescent="0.25">
      <c r="A21485" s="41">
        <v>1514586056</v>
      </c>
      <c r="B21485" s="41">
        <v>1</v>
      </c>
      <c r="C21485" s="41">
        <v>1743</v>
      </c>
      <c r="D21485" s="39" t="s">
        <v>58</v>
      </c>
      <c r="E21485" s="63" t="str">
        <f>D21485&amp;"_"&amp;B21485</f>
        <v>Shenzhen_1</v>
      </c>
      <c r="F21485" s="70">
        <v>0.95281908744207999</v>
      </c>
      <c r="G21485" s="63">
        <f>COUNTIFS($E$10:E21485,E21485)</f>
        <v>2896</v>
      </c>
      <c r="H21485" s="39" t="str">
        <f t="shared" si="335"/>
        <v>Out</v>
      </c>
    </row>
    <row r="21486" spans="1:8" x14ac:dyDescent="0.25">
      <c r="A21486" s="41">
        <v>1514145355</v>
      </c>
      <c r="B21486" s="41">
        <v>1</v>
      </c>
      <c r="C21486" s="41">
        <v>1691</v>
      </c>
      <c r="D21486" s="39" t="s">
        <v>58</v>
      </c>
      <c r="E21486" s="63" t="str">
        <f>D21486&amp;"_"&amp;B21486</f>
        <v>Shenzhen_1</v>
      </c>
      <c r="F21486" s="70">
        <v>0.95293355895523724</v>
      </c>
      <c r="G21486" s="63">
        <f>COUNTIFS($E$10:E21486,E21486)</f>
        <v>2897</v>
      </c>
      <c r="H21486" s="39" t="str">
        <f t="shared" si="335"/>
        <v>Out</v>
      </c>
    </row>
    <row r="21487" spans="1:8" x14ac:dyDescent="0.25">
      <c r="A21487" s="41">
        <v>1517255555</v>
      </c>
      <c r="B21487" s="41">
        <v>1</v>
      </c>
      <c r="C21487" s="41">
        <v>3175</v>
      </c>
      <c r="D21487" s="39" t="s">
        <v>58</v>
      </c>
      <c r="E21487" s="63" t="str">
        <f>D21487&amp;"_"&amp;B21487</f>
        <v>Shenzhen_1</v>
      </c>
      <c r="F21487" s="70">
        <v>0.95315047758801386</v>
      </c>
      <c r="G21487" s="63">
        <f>COUNTIFS($E$10:E21487,E21487)</f>
        <v>2898</v>
      </c>
      <c r="H21487" s="39" t="str">
        <f t="shared" si="335"/>
        <v>Out</v>
      </c>
    </row>
    <row r="21488" spans="1:8" x14ac:dyDescent="0.25">
      <c r="A21488" s="41">
        <v>1518446504</v>
      </c>
      <c r="B21488" s="41">
        <v>1</v>
      </c>
      <c r="C21488" s="41">
        <v>1204</v>
      </c>
      <c r="D21488" s="39" t="s">
        <v>58</v>
      </c>
      <c r="E21488" s="63" t="str">
        <f>D21488&amp;"_"&amp;B21488</f>
        <v>Shenzhen_1</v>
      </c>
      <c r="F21488" s="70">
        <v>0.95326866012696898</v>
      </c>
      <c r="G21488" s="63">
        <f>COUNTIFS($E$10:E21488,E21488)</f>
        <v>2899</v>
      </c>
      <c r="H21488" s="39" t="str">
        <f t="shared" si="335"/>
        <v>Out</v>
      </c>
    </row>
    <row r="21489" spans="1:8" x14ac:dyDescent="0.25">
      <c r="A21489" s="41">
        <v>1513017713</v>
      </c>
      <c r="B21489" s="41">
        <v>1</v>
      </c>
      <c r="C21489" s="41">
        <v>1887</v>
      </c>
      <c r="D21489" s="39" t="s">
        <v>58</v>
      </c>
      <c r="E21489" s="63" t="str">
        <f>D21489&amp;"_"&amp;B21489</f>
        <v>Shenzhen_1</v>
      </c>
      <c r="F21489" s="70">
        <v>0.95345234096259723</v>
      </c>
      <c r="G21489" s="63">
        <f>COUNTIFS($E$10:E21489,E21489)</f>
        <v>2900</v>
      </c>
      <c r="H21489" s="39" t="str">
        <f t="shared" si="335"/>
        <v>Out</v>
      </c>
    </row>
    <row r="21490" spans="1:8" x14ac:dyDescent="0.25">
      <c r="A21490" s="41">
        <v>1512568245</v>
      </c>
      <c r="B21490" s="41">
        <v>1</v>
      </c>
      <c r="C21490" s="41">
        <v>1614</v>
      </c>
      <c r="D21490" s="39" t="s">
        <v>58</v>
      </c>
      <c r="E21490" s="63" t="str">
        <f>D21490&amp;"_"&amp;B21490</f>
        <v>Shenzhen_1</v>
      </c>
      <c r="F21490" s="70">
        <v>0.95420133604296065</v>
      </c>
      <c r="G21490" s="63">
        <f>COUNTIFS($E$10:E21490,E21490)</f>
        <v>2901</v>
      </c>
      <c r="H21490" s="39" t="str">
        <f t="shared" si="335"/>
        <v>Out</v>
      </c>
    </row>
    <row r="21491" spans="1:8" x14ac:dyDescent="0.25">
      <c r="A21491" s="41">
        <v>1514425706</v>
      </c>
      <c r="B21491" s="41">
        <v>1</v>
      </c>
      <c r="C21491" s="41">
        <v>3816</v>
      </c>
      <c r="D21491" s="39" t="s">
        <v>58</v>
      </c>
      <c r="E21491" s="63" t="str">
        <f>D21491&amp;"_"&amp;B21491</f>
        <v>Shenzhen_1</v>
      </c>
      <c r="F21491" s="70">
        <v>0.95471909896410223</v>
      </c>
      <c r="G21491" s="63">
        <f>COUNTIFS($E$10:E21491,E21491)</f>
        <v>2902</v>
      </c>
      <c r="H21491" s="39" t="str">
        <f t="shared" si="335"/>
        <v>Out</v>
      </c>
    </row>
    <row r="21492" spans="1:8" x14ac:dyDescent="0.25">
      <c r="A21492" s="41">
        <v>1514119046</v>
      </c>
      <c r="B21492" s="41">
        <v>1</v>
      </c>
      <c r="C21492" s="41">
        <v>2679</v>
      </c>
      <c r="D21492" s="39" t="s">
        <v>58</v>
      </c>
      <c r="E21492" s="63" t="str">
        <f>D21492&amp;"_"&amp;B21492</f>
        <v>Shenzhen_1</v>
      </c>
      <c r="F21492" s="70">
        <v>0.95475485222810919</v>
      </c>
      <c r="G21492" s="63">
        <f>COUNTIFS($E$10:E21492,E21492)</f>
        <v>2903</v>
      </c>
      <c r="H21492" s="39" t="str">
        <f t="shared" si="335"/>
        <v>Out</v>
      </c>
    </row>
    <row r="21493" spans="1:8" x14ac:dyDescent="0.25">
      <c r="A21493" s="41">
        <v>1512378013</v>
      </c>
      <c r="B21493" s="41">
        <v>1</v>
      </c>
      <c r="C21493" s="41">
        <v>884</v>
      </c>
      <c r="D21493" s="39" t="s">
        <v>58</v>
      </c>
      <c r="E21493" s="63" t="str">
        <f>D21493&amp;"_"&amp;B21493</f>
        <v>Shenzhen_1</v>
      </c>
      <c r="F21493" s="70">
        <v>0.95509611958780849</v>
      </c>
      <c r="G21493" s="63">
        <f>COUNTIFS($E$10:E21493,E21493)</f>
        <v>2904</v>
      </c>
      <c r="H21493" s="39" t="str">
        <f t="shared" si="335"/>
        <v>Out</v>
      </c>
    </row>
    <row r="21494" spans="1:8" x14ac:dyDescent="0.25">
      <c r="A21494" s="41">
        <v>1519103334</v>
      </c>
      <c r="B21494" s="41">
        <v>1</v>
      </c>
      <c r="C21494" s="41">
        <v>369</v>
      </c>
      <c r="D21494" s="39" t="s">
        <v>58</v>
      </c>
      <c r="E21494" s="63" t="str">
        <f>D21494&amp;"_"&amp;B21494</f>
        <v>Shenzhen_1</v>
      </c>
      <c r="F21494" s="70">
        <v>0.95570847969471251</v>
      </c>
      <c r="G21494" s="63">
        <f>COUNTIFS($E$10:E21494,E21494)</f>
        <v>2905</v>
      </c>
      <c r="H21494" s="39" t="str">
        <f t="shared" si="335"/>
        <v>Out</v>
      </c>
    </row>
    <row r="21495" spans="1:8" x14ac:dyDescent="0.25">
      <c r="A21495" s="41">
        <v>1512774134</v>
      </c>
      <c r="B21495" s="41">
        <v>1</v>
      </c>
      <c r="C21495" s="41">
        <v>2476</v>
      </c>
      <c r="D21495" s="39" t="s">
        <v>58</v>
      </c>
      <c r="E21495" s="63" t="str">
        <f>D21495&amp;"_"&amp;B21495</f>
        <v>Shenzhen_1</v>
      </c>
      <c r="F21495" s="70">
        <v>0.95591322278930524</v>
      </c>
      <c r="G21495" s="63">
        <f>COUNTIFS($E$10:E21495,E21495)</f>
        <v>2906</v>
      </c>
      <c r="H21495" s="39" t="str">
        <f t="shared" si="335"/>
        <v>Out</v>
      </c>
    </row>
    <row r="21496" spans="1:8" x14ac:dyDescent="0.25">
      <c r="A21496" s="41">
        <v>1517577206</v>
      </c>
      <c r="B21496" s="41">
        <v>1</v>
      </c>
      <c r="C21496" s="41">
        <v>1835</v>
      </c>
      <c r="D21496" s="39" t="s">
        <v>58</v>
      </c>
      <c r="E21496" s="63" t="str">
        <f>D21496&amp;"_"&amp;B21496</f>
        <v>Shenzhen_1</v>
      </c>
      <c r="F21496" s="70">
        <v>0.95650710484112667</v>
      </c>
      <c r="G21496" s="63">
        <f>COUNTIFS($E$10:E21496,E21496)</f>
        <v>2907</v>
      </c>
      <c r="H21496" s="39" t="str">
        <f t="shared" si="335"/>
        <v>Out</v>
      </c>
    </row>
    <row r="21497" spans="1:8" x14ac:dyDescent="0.25">
      <c r="A21497" s="41">
        <v>1516263796</v>
      </c>
      <c r="B21497" s="41">
        <v>1</v>
      </c>
      <c r="C21497" s="41">
        <v>985</v>
      </c>
      <c r="D21497" s="39" t="s">
        <v>58</v>
      </c>
      <c r="E21497" s="63" t="str">
        <f>D21497&amp;"_"&amp;B21497</f>
        <v>Shenzhen_1</v>
      </c>
      <c r="F21497" s="70">
        <v>0.95663282109516312</v>
      </c>
      <c r="G21497" s="63">
        <f>COUNTIFS($E$10:E21497,E21497)</f>
        <v>2908</v>
      </c>
      <c r="H21497" s="39" t="str">
        <f t="shared" si="335"/>
        <v>Out</v>
      </c>
    </row>
    <row r="21498" spans="1:8" x14ac:dyDescent="0.25">
      <c r="A21498" s="41">
        <v>1511258568</v>
      </c>
      <c r="B21498" s="41">
        <v>1</v>
      </c>
      <c r="C21498" s="41">
        <v>4270</v>
      </c>
      <c r="D21498" s="39" t="s">
        <v>58</v>
      </c>
      <c r="E21498" s="63" t="str">
        <f>D21498&amp;"_"&amp;B21498</f>
        <v>Shenzhen_1</v>
      </c>
      <c r="F21498" s="70">
        <v>0.9567947050475416</v>
      </c>
      <c r="G21498" s="63">
        <f>COUNTIFS($E$10:E21498,E21498)</f>
        <v>2909</v>
      </c>
      <c r="H21498" s="39" t="str">
        <f t="shared" si="335"/>
        <v>Out</v>
      </c>
    </row>
    <row r="21499" spans="1:8" x14ac:dyDescent="0.25">
      <c r="A21499" s="41">
        <v>1513851048</v>
      </c>
      <c r="B21499" s="41">
        <v>1</v>
      </c>
      <c r="C21499" s="41">
        <v>2400</v>
      </c>
      <c r="D21499" s="39" t="s">
        <v>58</v>
      </c>
      <c r="E21499" s="63" t="str">
        <f>D21499&amp;"_"&amp;B21499</f>
        <v>Shenzhen_1</v>
      </c>
      <c r="F21499" s="70">
        <v>0.95711719435013087</v>
      </c>
      <c r="G21499" s="63">
        <f>COUNTIFS($E$10:E21499,E21499)</f>
        <v>2910</v>
      </c>
      <c r="H21499" s="39" t="str">
        <f t="shared" si="335"/>
        <v>Out</v>
      </c>
    </row>
    <row r="21500" spans="1:8" x14ac:dyDescent="0.25">
      <c r="A21500" s="41">
        <v>1513909393</v>
      </c>
      <c r="B21500" s="41">
        <v>1</v>
      </c>
      <c r="C21500" s="41">
        <v>670</v>
      </c>
      <c r="D21500" s="39" t="s">
        <v>58</v>
      </c>
      <c r="E21500" s="63" t="str">
        <f>D21500&amp;"_"&amp;B21500</f>
        <v>Shenzhen_1</v>
      </c>
      <c r="F21500" s="70">
        <v>0.95755497633874798</v>
      </c>
      <c r="G21500" s="63">
        <f>COUNTIFS($E$10:E21500,E21500)</f>
        <v>2911</v>
      </c>
      <c r="H21500" s="39" t="str">
        <f t="shared" si="335"/>
        <v>Out</v>
      </c>
    </row>
    <row r="21501" spans="1:8" x14ac:dyDescent="0.25">
      <c r="A21501" s="41">
        <v>1519941413</v>
      </c>
      <c r="B21501" s="41">
        <v>1</v>
      </c>
      <c r="C21501" s="41">
        <v>974</v>
      </c>
      <c r="D21501" s="39" t="s">
        <v>58</v>
      </c>
      <c r="E21501" s="63" t="str">
        <f>D21501&amp;"_"&amp;B21501</f>
        <v>Shenzhen_1</v>
      </c>
      <c r="F21501" s="70">
        <v>0.95782994886108674</v>
      </c>
      <c r="G21501" s="63">
        <f>COUNTIFS($E$10:E21501,E21501)</f>
        <v>2912</v>
      </c>
      <c r="H21501" s="39" t="str">
        <f t="shared" si="335"/>
        <v>Out</v>
      </c>
    </row>
    <row r="21502" spans="1:8" x14ac:dyDescent="0.25">
      <c r="A21502" s="41">
        <v>1516552676</v>
      </c>
      <c r="B21502" s="41">
        <v>1</v>
      </c>
      <c r="C21502" s="41">
        <v>2233</v>
      </c>
      <c r="D21502" s="39" t="s">
        <v>58</v>
      </c>
      <c r="E21502" s="63" t="str">
        <f>D21502&amp;"_"&amp;B21502</f>
        <v>Shenzhen_1</v>
      </c>
      <c r="F21502" s="70">
        <v>0.95785251946176175</v>
      </c>
      <c r="G21502" s="63">
        <f>COUNTIFS($E$10:E21502,E21502)</f>
        <v>2913</v>
      </c>
      <c r="H21502" s="39" t="str">
        <f t="shared" si="335"/>
        <v>Out</v>
      </c>
    </row>
    <row r="21503" spans="1:8" x14ac:dyDescent="0.25">
      <c r="A21503" s="41">
        <v>1517744577</v>
      </c>
      <c r="B21503" s="41">
        <v>1</v>
      </c>
      <c r="C21503" s="41">
        <v>291</v>
      </c>
      <c r="D21503" s="39" t="s">
        <v>58</v>
      </c>
      <c r="E21503" s="63" t="str">
        <f>D21503&amp;"_"&amp;B21503</f>
        <v>Shenzhen_1</v>
      </c>
      <c r="F21503" s="70">
        <v>0.95792226950578085</v>
      </c>
      <c r="G21503" s="63">
        <f>COUNTIFS($E$10:E21503,E21503)</f>
        <v>2914</v>
      </c>
      <c r="H21503" s="39" t="str">
        <f t="shared" si="335"/>
        <v>Out</v>
      </c>
    </row>
    <row r="21504" spans="1:8" x14ac:dyDescent="0.25">
      <c r="A21504" s="41">
        <v>1517469557</v>
      </c>
      <c r="B21504" s="41">
        <v>1</v>
      </c>
      <c r="C21504" s="41">
        <v>2732</v>
      </c>
      <c r="D21504" s="39" t="s">
        <v>58</v>
      </c>
      <c r="E21504" s="63" t="str">
        <f>D21504&amp;"_"&amp;B21504</f>
        <v>Shenzhen_1</v>
      </c>
      <c r="F21504" s="70">
        <v>0.95793339633749508</v>
      </c>
      <c r="G21504" s="63">
        <f>COUNTIFS($E$10:E21504,E21504)</f>
        <v>2915</v>
      </c>
      <c r="H21504" s="39" t="str">
        <f t="shared" si="335"/>
        <v>Out</v>
      </c>
    </row>
    <row r="21505" spans="1:8" x14ac:dyDescent="0.25">
      <c r="A21505" s="41">
        <v>1516662098</v>
      </c>
      <c r="B21505" s="41">
        <v>1</v>
      </c>
      <c r="C21505" s="41">
        <v>1206</v>
      </c>
      <c r="D21505" s="39" t="s">
        <v>58</v>
      </c>
      <c r="E21505" s="63" t="str">
        <f>D21505&amp;"_"&amp;B21505</f>
        <v>Shenzhen_1</v>
      </c>
      <c r="F21505" s="70">
        <v>0.95801337719056567</v>
      </c>
      <c r="G21505" s="63">
        <f>COUNTIFS($E$10:E21505,E21505)</f>
        <v>2916</v>
      </c>
      <c r="H21505" s="39" t="str">
        <f t="shared" si="335"/>
        <v>Out</v>
      </c>
    </row>
    <row r="21506" spans="1:8" x14ac:dyDescent="0.25">
      <c r="A21506" s="41">
        <v>1514731179</v>
      </c>
      <c r="B21506" s="41">
        <v>1</v>
      </c>
      <c r="C21506" s="41">
        <v>2098</v>
      </c>
      <c r="D21506" s="39" t="s">
        <v>58</v>
      </c>
      <c r="E21506" s="63" t="str">
        <f>D21506&amp;"_"&amp;B21506</f>
        <v>Shenzhen_1</v>
      </c>
      <c r="F21506" s="70">
        <v>0.9581169685553641</v>
      </c>
      <c r="G21506" s="63">
        <f>COUNTIFS($E$10:E21506,E21506)</f>
        <v>2917</v>
      </c>
      <c r="H21506" s="39" t="str">
        <f t="shared" si="335"/>
        <v>Out</v>
      </c>
    </row>
    <row r="21507" spans="1:8" x14ac:dyDescent="0.25">
      <c r="A21507" s="41">
        <v>1518290777</v>
      </c>
      <c r="B21507" s="41">
        <v>1</v>
      </c>
      <c r="C21507" s="41">
        <v>4395</v>
      </c>
      <c r="D21507" s="39" t="s">
        <v>58</v>
      </c>
      <c r="E21507" s="63" t="str">
        <f>D21507&amp;"_"&amp;B21507</f>
        <v>Shenzhen_1</v>
      </c>
      <c r="F21507" s="70">
        <v>0.95859486425457008</v>
      </c>
      <c r="G21507" s="63">
        <f>COUNTIFS($E$10:E21507,E21507)</f>
        <v>2918</v>
      </c>
      <c r="H21507" s="39" t="str">
        <f t="shared" si="335"/>
        <v>Out</v>
      </c>
    </row>
    <row r="21508" spans="1:8" x14ac:dyDescent="0.25">
      <c r="A21508" s="41">
        <v>1513591907</v>
      </c>
      <c r="B21508" s="41">
        <v>1</v>
      </c>
      <c r="C21508" s="41">
        <v>2772</v>
      </c>
      <c r="D21508" s="39" t="s">
        <v>58</v>
      </c>
      <c r="E21508" s="63" t="str">
        <f>D21508&amp;"_"&amp;B21508</f>
        <v>Shenzhen_1</v>
      </c>
      <c r="F21508" s="70">
        <v>0.95865861689770648</v>
      </c>
      <c r="G21508" s="63">
        <f>COUNTIFS($E$10:E21508,E21508)</f>
        <v>2919</v>
      </c>
      <c r="H21508" s="39" t="str">
        <f t="shared" si="335"/>
        <v>Out</v>
      </c>
    </row>
    <row r="21509" spans="1:8" x14ac:dyDescent="0.25">
      <c r="A21509" s="41">
        <v>1517307168</v>
      </c>
      <c r="B21509" s="41">
        <v>1</v>
      </c>
      <c r="C21509" s="41">
        <v>1329</v>
      </c>
      <c r="D21509" s="39" t="s">
        <v>58</v>
      </c>
      <c r="E21509" s="63" t="str">
        <f>D21509&amp;"_"&amp;B21509</f>
        <v>Shenzhen_1</v>
      </c>
      <c r="F21509" s="70">
        <v>0.9589449917002556</v>
      </c>
      <c r="G21509" s="63">
        <f>COUNTIFS($E$10:E21509,E21509)</f>
        <v>2920</v>
      </c>
      <c r="H21509" s="39" t="str">
        <f t="shared" si="335"/>
        <v>Out</v>
      </c>
    </row>
    <row r="21510" spans="1:8" x14ac:dyDescent="0.25">
      <c r="A21510" s="41">
        <v>1518398777</v>
      </c>
      <c r="B21510" s="41">
        <v>1</v>
      </c>
      <c r="C21510" s="41">
        <v>972</v>
      </c>
      <c r="D21510" s="39" t="s">
        <v>58</v>
      </c>
      <c r="E21510" s="63" t="str">
        <f>D21510&amp;"_"&amp;B21510</f>
        <v>Shenzhen_1</v>
      </c>
      <c r="F21510" s="70">
        <v>0.95902861967171682</v>
      </c>
      <c r="G21510" s="63">
        <f>COUNTIFS($E$10:E21510,E21510)</f>
        <v>2921</v>
      </c>
      <c r="H21510" s="39" t="str">
        <f t="shared" si="335"/>
        <v>Out</v>
      </c>
    </row>
    <row r="21511" spans="1:8" x14ac:dyDescent="0.25">
      <c r="A21511" s="41">
        <v>1514236878</v>
      </c>
      <c r="B21511" s="41">
        <v>1</v>
      </c>
      <c r="C21511" s="41">
        <v>718</v>
      </c>
      <c r="D21511" s="39" t="s">
        <v>58</v>
      </c>
      <c r="E21511" s="63" t="str">
        <f>D21511&amp;"_"&amp;B21511</f>
        <v>Shenzhen_1</v>
      </c>
      <c r="F21511" s="70">
        <v>0.95908741426797073</v>
      </c>
      <c r="G21511" s="63">
        <f>COUNTIFS($E$10:E21511,E21511)</f>
        <v>2922</v>
      </c>
      <c r="H21511" s="39" t="str">
        <f t="shared" si="335"/>
        <v>Out</v>
      </c>
    </row>
    <row r="21512" spans="1:8" x14ac:dyDescent="0.25">
      <c r="A21512" s="41">
        <v>1516713058</v>
      </c>
      <c r="B21512" s="41">
        <v>1</v>
      </c>
      <c r="C21512" s="41">
        <v>1466</v>
      </c>
      <c r="D21512" s="39" t="s">
        <v>58</v>
      </c>
      <c r="E21512" s="63" t="str">
        <f>D21512&amp;"_"&amp;B21512</f>
        <v>Shenzhen_1</v>
      </c>
      <c r="F21512" s="70">
        <v>0.95918648899694203</v>
      </c>
      <c r="G21512" s="63">
        <f>COUNTIFS($E$10:E21512,E21512)</f>
        <v>2923</v>
      </c>
      <c r="H21512" s="39" t="str">
        <f t="shared" si="335"/>
        <v>Out</v>
      </c>
    </row>
    <row r="21513" spans="1:8" x14ac:dyDescent="0.25">
      <c r="A21513" s="41">
        <v>1517227768</v>
      </c>
      <c r="B21513" s="41">
        <v>1</v>
      </c>
      <c r="C21513" s="41">
        <v>1244</v>
      </c>
      <c r="D21513" s="39" t="s">
        <v>58</v>
      </c>
      <c r="E21513" s="63" t="str">
        <f>D21513&amp;"_"&amp;B21513</f>
        <v>Shenzhen_1</v>
      </c>
      <c r="F21513" s="70">
        <v>0.95933854742260127</v>
      </c>
      <c r="G21513" s="63">
        <f>COUNTIFS($E$10:E21513,E21513)</f>
        <v>2924</v>
      </c>
      <c r="H21513" s="39" t="str">
        <f t="shared" si="335"/>
        <v>Out</v>
      </c>
    </row>
    <row r="21514" spans="1:8" x14ac:dyDescent="0.25">
      <c r="A21514" s="41">
        <v>1516505073</v>
      </c>
      <c r="B21514" s="41">
        <v>1</v>
      </c>
      <c r="C21514" s="41">
        <v>3989</v>
      </c>
      <c r="D21514" s="39" t="s">
        <v>58</v>
      </c>
      <c r="E21514" s="63" t="str">
        <f>D21514&amp;"_"&amp;B21514</f>
        <v>Shenzhen_1</v>
      </c>
      <c r="F21514" s="70">
        <v>0.96008213387884012</v>
      </c>
      <c r="G21514" s="63">
        <f>COUNTIFS($E$10:E21514,E21514)</f>
        <v>2925</v>
      </c>
      <c r="H21514" s="39" t="str">
        <f t="shared" si="335"/>
        <v>Out</v>
      </c>
    </row>
    <row r="21515" spans="1:8" x14ac:dyDescent="0.25">
      <c r="A21515" s="41">
        <v>1511768659</v>
      </c>
      <c r="B21515" s="41">
        <v>1</v>
      </c>
      <c r="C21515" s="41">
        <v>4420</v>
      </c>
      <c r="D21515" s="39" t="s">
        <v>58</v>
      </c>
      <c r="E21515" s="63" t="str">
        <f>D21515&amp;"_"&amp;B21515</f>
        <v>Shenzhen_1</v>
      </c>
      <c r="F21515" s="70">
        <v>0.96051895665644449</v>
      </c>
      <c r="G21515" s="63">
        <f>COUNTIFS($E$10:E21515,E21515)</f>
        <v>2926</v>
      </c>
      <c r="H21515" s="39" t="str">
        <f t="shared" ref="H21515:H21578" si="336">IF(ROW()&lt;=3000,"Test",
IF(ROW()&lt;=6000,"Control",
"Out"))</f>
        <v>Out</v>
      </c>
    </row>
    <row r="21516" spans="1:8" x14ac:dyDescent="0.25">
      <c r="A21516" s="41">
        <v>1518386294</v>
      </c>
      <c r="B21516" s="41">
        <v>1</v>
      </c>
      <c r="C21516" s="41">
        <v>4784</v>
      </c>
      <c r="D21516" s="39" t="s">
        <v>58</v>
      </c>
      <c r="E21516" s="63" t="str">
        <f>D21516&amp;"_"&amp;B21516</f>
        <v>Shenzhen_1</v>
      </c>
      <c r="F21516" s="70">
        <v>0.96081405726357594</v>
      </c>
      <c r="G21516" s="63">
        <f>COUNTIFS($E$10:E21516,E21516)</f>
        <v>2927</v>
      </c>
      <c r="H21516" s="39" t="str">
        <f t="shared" si="336"/>
        <v>Out</v>
      </c>
    </row>
    <row r="21517" spans="1:8" x14ac:dyDescent="0.25">
      <c r="A21517" s="41">
        <v>1518187106</v>
      </c>
      <c r="B21517" s="41">
        <v>1</v>
      </c>
      <c r="C21517" s="41">
        <v>1353</v>
      </c>
      <c r="D21517" s="39" t="s">
        <v>58</v>
      </c>
      <c r="E21517" s="63" t="str">
        <f>D21517&amp;"_"&amp;B21517</f>
        <v>Shenzhen_1</v>
      </c>
      <c r="F21517" s="70">
        <v>0.96083421394790725</v>
      </c>
      <c r="G21517" s="63">
        <f>COUNTIFS($E$10:E21517,E21517)</f>
        <v>2928</v>
      </c>
      <c r="H21517" s="39" t="str">
        <f t="shared" si="336"/>
        <v>Out</v>
      </c>
    </row>
    <row r="21518" spans="1:8" x14ac:dyDescent="0.25">
      <c r="A21518" s="41">
        <v>1516225489</v>
      </c>
      <c r="B21518" s="41">
        <v>1</v>
      </c>
      <c r="C21518" s="41">
        <v>93</v>
      </c>
      <c r="D21518" s="39" t="s">
        <v>58</v>
      </c>
      <c r="E21518" s="63" t="str">
        <f>D21518&amp;"_"&amp;B21518</f>
        <v>Shenzhen_1</v>
      </c>
      <c r="F21518" s="70">
        <v>0.96142150395361092</v>
      </c>
      <c r="G21518" s="63">
        <f>COUNTIFS($E$10:E21518,E21518)</f>
        <v>2929</v>
      </c>
      <c r="H21518" s="39" t="str">
        <f t="shared" si="336"/>
        <v>Out</v>
      </c>
    </row>
    <row r="21519" spans="1:8" x14ac:dyDescent="0.25">
      <c r="A21519" s="41">
        <v>1517782957</v>
      </c>
      <c r="B21519" s="41">
        <v>1</v>
      </c>
      <c r="C21519" s="41">
        <v>2845</v>
      </c>
      <c r="D21519" s="39" t="s">
        <v>58</v>
      </c>
      <c r="E21519" s="63" t="str">
        <f>D21519&amp;"_"&amp;B21519</f>
        <v>Shenzhen_1</v>
      </c>
      <c r="F21519" s="70">
        <v>0.96146033111195539</v>
      </c>
      <c r="G21519" s="63">
        <f>COUNTIFS($E$10:E21519,E21519)</f>
        <v>2930</v>
      </c>
      <c r="H21519" s="39" t="str">
        <f t="shared" si="336"/>
        <v>Out</v>
      </c>
    </row>
    <row r="21520" spans="1:8" x14ac:dyDescent="0.25">
      <c r="A21520" s="41">
        <v>1512417099</v>
      </c>
      <c r="B21520" s="41">
        <v>1</v>
      </c>
      <c r="C21520" s="41">
        <v>3381</v>
      </c>
      <c r="D21520" s="39" t="s">
        <v>58</v>
      </c>
      <c r="E21520" s="63" t="str">
        <f>D21520&amp;"_"&amp;B21520</f>
        <v>Shenzhen_1</v>
      </c>
      <c r="F21520" s="70">
        <v>0.96182696867689577</v>
      </c>
      <c r="G21520" s="63">
        <f>COUNTIFS($E$10:E21520,E21520)</f>
        <v>2931</v>
      </c>
      <c r="H21520" s="39" t="str">
        <f t="shared" si="336"/>
        <v>Out</v>
      </c>
    </row>
    <row r="21521" spans="1:8" x14ac:dyDescent="0.25">
      <c r="A21521" s="41">
        <v>1511851513</v>
      </c>
      <c r="B21521" s="41">
        <v>1</v>
      </c>
      <c r="C21521" s="41">
        <v>1940</v>
      </c>
      <c r="D21521" s="39" t="s">
        <v>58</v>
      </c>
      <c r="E21521" s="63" t="str">
        <f>D21521&amp;"_"&amp;B21521</f>
        <v>Shenzhen_1</v>
      </c>
      <c r="F21521" s="70">
        <v>0.96194495939526059</v>
      </c>
      <c r="G21521" s="63">
        <f>COUNTIFS($E$10:E21521,E21521)</f>
        <v>2932</v>
      </c>
      <c r="H21521" s="39" t="str">
        <f t="shared" si="336"/>
        <v>Out</v>
      </c>
    </row>
    <row r="21522" spans="1:8" x14ac:dyDescent="0.25">
      <c r="A21522" s="41">
        <v>1513864316</v>
      </c>
      <c r="B21522" s="41">
        <v>1</v>
      </c>
      <c r="C21522" s="41">
        <v>2056</v>
      </c>
      <c r="D21522" s="39" t="s">
        <v>58</v>
      </c>
      <c r="E21522" s="63" t="str">
        <f>D21522&amp;"_"&amp;B21522</f>
        <v>Shenzhen_1</v>
      </c>
      <c r="F21522" s="70">
        <v>0.96216644796275841</v>
      </c>
      <c r="G21522" s="63">
        <f>COUNTIFS($E$10:E21522,E21522)</f>
        <v>2933</v>
      </c>
      <c r="H21522" s="39" t="str">
        <f t="shared" si="336"/>
        <v>Out</v>
      </c>
    </row>
    <row r="21523" spans="1:8" x14ac:dyDescent="0.25">
      <c r="A21523" s="41">
        <v>1519694065</v>
      </c>
      <c r="B21523" s="41">
        <v>1</v>
      </c>
      <c r="C21523" s="41">
        <v>1658</v>
      </c>
      <c r="D21523" s="39" t="s">
        <v>58</v>
      </c>
      <c r="E21523" s="63" t="str">
        <f>D21523&amp;"_"&amp;B21523</f>
        <v>Shenzhen_1</v>
      </c>
      <c r="F21523" s="70">
        <v>0.96265055511918651</v>
      </c>
      <c r="G21523" s="63">
        <f>COUNTIFS($E$10:E21523,E21523)</f>
        <v>2934</v>
      </c>
      <c r="H21523" s="39" t="str">
        <f t="shared" si="336"/>
        <v>Out</v>
      </c>
    </row>
    <row r="21524" spans="1:8" x14ac:dyDescent="0.25">
      <c r="A21524" s="41">
        <v>1515228937</v>
      </c>
      <c r="B21524" s="41">
        <v>1</v>
      </c>
      <c r="C21524" s="41">
        <v>1286</v>
      </c>
      <c r="D21524" s="39" t="s">
        <v>58</v>
      </c>
      <c r="E21524" s="63" t="str">
        <f>D21524&amp;"_"&amp;B21524</f>
        <v>Shenzhen_1</v>
      </c>
      <c r="F21524" s="70">
        <v>0.96282248381695834</v>
      </c>
      <c r="G21524" s="63">
        <f>COUNTIFS($E$10:E21524,E21524)</f>
        <v>2935</v>
      </c>
      <c r="H21524" s="39" t="str">
        <f t="shared" si="336"/>
        <v>Out</v>
      </c>
    </row>
    <row r="21525" spans="1:8" x14ac:dyDescent="0.25">
      <c r="A21525" s="41">
        <v>1514859248</v>
      </c>
      <c r="B21525" s="41">
        <v>1</v>
      </c>
      <c r="C21525" s="41">
        <v>3308</v>
      </c>
      <c r="D21525" s="39" t="s">
        <v>58</v>
      </c>
      <c r="E21525" s="63" t="str">
        <f>D21525&amp;"_"&amp;B21525</f>
        <v>Shenzhen_1</v>
      </c>
      <c r="F21525" s="70">
        <v>0.96326590223285569</v>
      </c>
      <c r="G21525" s="63">
        <f>COUNTIFS($E$10:E21525,E21525)</f>
        <v>2936</v>
      </c>
      <c r="H21525" s="39" t="str">
        <f t="shared" si="336"/>
        <v>Out</v>
      </c>
    </row>
    <row r="21526" spans="1:8" x14ac:dyDescent="0.25">
      <c r="A21526" s="41">
        <v>1518632814</v>
      </c>
      <c r="B21526" s="41">
        <v>1</v>
      </c>
      <c r="C21526" s="41">
        <v>5573</v>
      </c>
      <c r="D21526" s="39" t="s">
        <v>58</v>
      </c>
      <c r="E21526" s="63" t="str">
        <f>D21526&amp;"_"&amp;B21526</f>
        <v>Shenzhen_1</v>
      </c>
      <c r="F21526" s="70">
        <v>0.96342687899834811</v>
      </c>
      <c r="G21526" s="63">
        <f>COUNTIFS($E$10:E21526,E21526)</f>
        <v>2937</v>
      </c>
      <c r="H21526" s="39" t="str">
        <f t="shared" si="336"/>
        <v>Out</v>
      </c>
    </row>
    <row r="21527" spans="1:8" x14ac:dyDescent="0.25">
      <c r="A21527" s="41">
        <v>1518377068</v>
      </c>
      <c r="B21527" s="41">
        <v>1</v>
      </c>
      <c r="C21527" s="41">
        <v>687</v>
      </c>
      <c r="D21527" s="39" t="s">
        <v>58</v>
      </c>
      <c r="E21527" s="63" t="str">
        <f>D21527&amp;"_"&amp;B21527</f>
        <v>Shenzhen_1</v>
      </c>
      <c r="F21527" s="70">
        <v>0.9636267832773745</v>
      </c>
      <c r="G21527" s="63">
        <f>COUNTIFS($E$10:E21527,E21527)</f>
        <v>2938</v>
      </c>
      <c r="H21527" s="39" t="str">
        <f t="shared" si="336"/>
        <v>Out</v>
      </c>
    </row>
    <row r="21528" spans="1:8" x14ac:dyDescent="0.25">
      <c r="A21528" s="41">
        <v>1519456698</v>
      </c>
      <c r="B21528" s="41">
        <v>1</v>
      </c>
      <c r="C21528" s="41">
        <v>2091</v>
      </c>
      <c r="D21528" s="39" t="s">
        <v>58</v>
      </c>
      <c r="E21528" s="63" t="str">
        <f>D21528&amp;"_"&amp;B21528</f>
        <v>Shenzhen_1</v>
      </c>
      <c r="F21528" s="70">
        <v>0.96371915560189914</v>
      </c>
      <c r="G21528" s="63">
        <f>COUNTIFS($E$10:E21528,E21528)</f>
        <v>2939</v>
      </c>
      <c r="H21528" s="39" t="str">
        <f t="shared" si="336"/>
        <v>Out</v>
      </c>
    </row>
    <row r="21529" spans="1:8" x14ac:dyDescent="0.25">
      <c r="A21529" s="41">
        <v>1518703693</v>
      </c>
      <c r="B21529" s="41">
        <v>1</v>
      </c>
      <c r="C21529" s="41">
        <v>2277</v>
      </c>
      <c r="D21529" s="39" t="s">
        <v>58</v>
      </c>
      <c r="E21529" s="63" t="str">
        <f>D21529&amp;"_"&amp;B21529</f>
        <v>Shenzhen_1</v>
      </c>
      <c r="F21529" s="70">
        <v>0.96403014613699423</v>
      </c>
      <c r="G21529" s="63">
        <f>COUNTIFS($E$10:E21529,E21529)</f>
        <v>2940</v>
      </c>
      <c r="H21529" s="39" t="str">
        <f t="shared" si="336"/>
        <v>Out</v>
      </c>
    </row>
    <row r="21530" spans="1:8" x14ac:dyDescent="0.25">
      <c r="A21530" s="41">
        <v>1511462384</v>
      </c>
      <c r="B21530" s="41">
        <v>1</v>
      </c>
      <c r="C21530" s="41">
        <v>1045</v>
      </c>
      <c r="D21530" s="39" t="s">
        <v>58</v>
      </c>
      <c r="E21530" s="63" t="str">
        <f>D21530&amp;"_"&amp;B21530</f>
        <v>Shenzhen_1</v>
      </c>
      <c r="F21530" s="70">
        <v>0.96404240457813006</v>
      </c>
      <c r="G21530" s="63">
        <f>COUNTIFS($E$10:E21530,E21530)</f>
        <v>2941</v>
      </c>
      <c r="H21530" s="39" t="str">
        <f t="shared" si="336"/>
        <v>Out</v>
      </c>
    </row>
    <row r="21531" spans="1:8" x14ac:dyDescent="0.25">
      <c r="A21531" s="41">
        <v>1514952184</v>
      </c>
      <c r="B21531" s="41">
        <v>1</v>
      </c>
      <c r="C21531" s="41">
        <v>407</v>
      </c>
      <c r="D21531" s="39" t="s">
        <v>58</v>
      </c>
      <c r="E21531" s="63" t="str">
        <f>D21531&amp;"_"&amp;B21531</f>
        <v>Shenzhen_1</v>
      </c>
      <c r="F21531" s="70">
        <v>0.96464302514197764</v>
      </c>
      <c r="G21531" s="63">
        <f>COUNTIFS($E$10:E21531,E21531)</f>
        <v>2942</v>
      </c>
      <c r="H21531" s="39" t="str">
        <f t="shared" si="336"/>
        <v>Out</v>
      </c>
    </row>
    <row r="21532" spans="1:8" x14ac:dyDescent="0.25">
      <c r="A21532" s="41">
        <v>1512093393</v>
      </c>
      <c r="B21532" s="41">
        <v>1</v>
      </c>
      <c r="C21532" s="41">
        <v>1156</v>
      </c>
      <c r="D21532" s="39" t="s">
        <v>58</v>
      </c>
      <c r="E21532" s="63" t="str">
        <f>D21532&amp;"_"&amp;B21532</f>
        <v>Shenzhen_1</v>
      </c>
      <c r="F21532" s="70">
        <v>0.96487965545285592</v>
      </c>
      <c r="G21532" s="63">
        <f>COUNTIFS($E$10:E21532,E21532)</f>
        <v>2943</v>
      </c>
      <c r="H21532" s="39" t="str">
        <f t="shared" si="336"/>
        <v>Out</v>
      </c>
    </row>
    <row r="21533" spans="1:8" x14ac:dyDescent="0.25">
      <c r="A21533" s="41">
        <v>1512017183</v>
      </c>
      <c r="B21533" s="41">
        <v>1</v>
      </c>
      <c r="C21533" s="41">
        <v>1463</v>
      </c>
      <c r="D21533" s="39" t="s">
        <v>58</v>
      </c>
      <c r="E21533" s="63" t="str">
        <f>D21533&amp;"_"&amp;B21533</f>
        <v>Shenzhen_1</v>
      </c>
      <c r="F21533" s="70">
        <v>0.96493898368052933</v>
      </c>
      <c r="G21533" s="63">
        <f>COUNTIFS($E$10:E21533,E21533)</f>
        <v>2944</v>
      </c>
      <c r="H21533" s="39" t="str">
        <f t="shared" si="336"/>
        <v>Out</v>
      </c>
    </row>
    <row r="21534" spans="1:8" x14ac:dyDescent="0.25">
      <c r="A21534" s="41">
        <v>1516917756</v>
      </c>
      <c r="B21534" s="41">
        <v>1</v>
      </c>
      <c r="C21534" s="41">
        <v>990</v>
      </c>
      <c r="D21534" s="39" t="s">
        <v>58</v>
      </c>
      <c r="E21534" s="63" t="str">
        <f>D21534&amp;"_"&amp;B21534</f>
        <v>Shenzhen_1</v>
      </c>
      <c r="F21534" s="70">
        <v>0.96553541090243256</v>
      </c>
      <c r="G21534" s="63">
        <f>COUNTIFS($E$10:E21534,E21534)</f>
        <v>2945</v>
      </c>
      <c r="H21534" s="39" t="str">
        <f t="shared" si="336"/>
        <v>Out</v>
      </c>
    </row>
    <row r="21535" spans="1:8" x14ac:dyDescent="0.25">
      <c r="A21535" s="41">
        <v>1512573289</v>
      </c>
      <c r="B21535" s="41">
        <v>1</v>
      </c>
      <c r="C21535" s="41">
        <v>2731</v>
      </c>
      <c r="D21535" s="39" t="s">
        <v>58</v>
      </c>
      <c r="E21535" s="63" t="str">
        <f>D21535&amp;"_"&amp;B21535</f>
        <v>Shenzhen_1</v>
      </c>
      <c r="F21535" s="70">
        <v>0.96726564240844792</v>
      </c>
      <c r="G21535" s="63">
        <f>COUNTIFS($E$10:E21535,E21535)</f>
        <v>2946</v>
      </c>
      <c r="H21535" s="39" t="str">
        <f t="shared" si="336"/>
        <v>Out</v>
      </c>
    </row>
    <row r="21536" spans="1:8" x14ac:dyDescent="0.25">
      <c r="A21536" s="41">
        <v>1519128549</v>
      </c>
      <c r="B21536" s="41">
        <v>1</v>
      </c>
      <c r="C21536" s="41">
        <v>862</v>
      </c>
      <c r="D21536" s="39" t="s">
        <v>58</v>
      </c>
      <c r="E21536" s="63" t="str">
        <f>D21536&amp;"_"&amp;B21536</f>
        <v>Shenzhen_1</v>
      </c>
      <c r="F21536" s="70">
        <v>0.96728983139239799</v>
      </c>
      <c r="G21536" s="63">
        <f>COUNTIFS($E$10:E21536,E21536)</f>
        <v>2947</v>
      </c>
      <c r="H21536" s="39" t="str">
        <f t="shared" si="336"/>
        <v>Out</v>
      </c>
    </row>
    <row r="21537" spans="1:8" x14ac:dyDescent="0.25">
      <c r="A21537" s="41">
        <v>1514574116</v>
      </c>
      <c r="B21537" s="41">
        <v>1</v>
      </c>
      <c r="C21537" s="41">
        <v>990</v>
      </c>
      <c r="D21537" s="39" t="s">
        <v>58</v>
      </c>
      <c r="E21537" s="63" t="str">
        <f>D21537&amp;"_"&amp;B21537</f>
        <v>Shenzhen_1</v>
      </c>
      <c r="F21537" s="70">
        <v>0.96830012668651855</v>
      </c>
      <c r="G21537" s="63">
        <f>COUNTIFS($E$10:E21537,E21537)</f>
        <v>2948</v>
      </c>
      <c r="H21537" s="39" t="str">
        <f t="shared" si="336"/>
        <v>Out</v>
      </c>
    </row>
    <row r="21538" spans="1:8" x14ac:dyDescent="0.25">
      <c r="A21538" s="41">
        <v>1512503794</v>
      </c>
      <c r="B21538" s="41">
        <v>1</v>
      </c>
      <c r="C21538" s="41">
        <v>692</v>
      </c>
      <c r="D21538" s="39" t="s">
        <v>58</v>
      </c>
      <c r="E21538" s="63" t="str">
        <f>D21538&amp;"_"&amp;B21538</f>
        <v>Shenzhen_1</v>
      </c>
      <c r="F21538" s="70">
        <v>0.96831844788927346</v>
      </c>
      <c r="G21538" s="63">
        <f>COUNTIFS($E$10:E21538,E21538)</f>
        <v>2949</v>
      </c>
      <c r="H21538" s="39" t="str">
        <f t="shared" si="336"/>
        <v>Out</v>
      </c>
    </row>
    <row r="21539" spans="1:8" x14ac:dyDescent="0.25">
      <c r="A21539" s="41">
        <v>1513270709</v>
      </c>
      <c r="B21539" s="41">
        <v>1</v>
      </c>
      <c r="C21539" s="41">
        <v>257</v>
      </c>
      <c r="D21539" s="39" t="s">
        <v>58</v>
      </c>
      <c r="E21539" s="63" t="str">
        <f>D21539&amp;"_"&amp;B21539</f>
        <v>Shenzhen_1</v>
      </c>
      <c r="F21539" s="70">
        <v>0.96879074743995641</v>
      </c>
      <c r="G21539" s="63">
        <f>COUNTIFS($E$10:E21539,E21539)</f>
        <v>2950</v>
      </c>
      <c r="H21539" s="39" t="str">
        <f t="shared" si="336"/>
        <v>Out</v>
      </c>
    </row>
    <row r="21540" spans="1:8" x14ac:dyDescent="0.25">
      <c r="A21540" s="41">
        <v>1514946358</v>
      </c>
      <c r="B21540" s="41">
        <v>1</v>
      </c>
      <c r="C21540" s="41">
        <v>1238</v>
      </c>
      <c r="D21540" s="39" t="s">
        <v>58</v>
      </c>
      <c r="E21540" s="63" t="str">
        <f>D21540&amp;"_"&amp;B21540</f>
        <v>Shenzhen_1</v>
      </c>
      <c r="F21540" s="70">
        <v>0.96918536222541152</v>
      </c>
      <c r="G21540" s="63">
        <f>COUNTIFS($E$10:E21540,E21540)</f>
        <v>2951</v>
      </c>
      <c r="H21540" s="39" t="str">
        <f t="shared" si="336"/>
        <v>Out</v>
      </c>
    </row>
    <row r="21541" spans="1:8" x14ac:dyDescent="0.25">
      <c r="A21541" s="41">
        <v>1518097759</v>
      </c>
      <c r="B21541" s="41">
        <v>1</v>
      </c>
      <c r="C21541" s="41">
        <v>920</v>
      </c>
      <c r="D21541" s="39" t="s">
        <v>58</v>
      </c>
      <c r="E21541" s="63" t="str">
        <f>D21541&amp;"_"&amp;B21541</f>
        <v>Shenzhen_1</v>
      </c>
      <c r="F21541" s="70">
        <v>0.96942580033159298</v>
      </c>
      <c r="G21541" s="63">
        <f>COUNTIFS($E$10:E21541,E21541)</f>
        <v>2952</v>
      </c>
      <c r="H21541" s="39" t="str">
        <f t="shared" si="336"/>
        <v>Out</v>
      </c>
    </row>
    <row r="21542" spans="1:8" x14ac:dyDescent="0.25">
      <c r="A21542" s="41">
        <v>1519634049</v>
      </c>
      <c r="B21542" s="41">
        <v>1</v>
      </c>
      <c r="C21542" s="41">
        <v>3812</v>
      </c>
      <c r="D21542" s="39" t="s">
        <v>58</v>
      </c>
      <c r="E21542" s="63" t="str">
        <f>D21542&amp;"_"&amp;B21542</f>
        <v>Shenzhen_1</v>
      </c>
      <c r="F21542" s="70">
        <v>0.97014165477970205</v>
      </c>
      <c r="G21542" s="63">
        <f>COUNTIFS($E$10:E21542,E21542)</f>
        <v>2953</v>
      </c>
      <c r="H21542" s="39" t="str">
        <f t="shared" si="336"/>
        <v>Out</v>
      </c>
    </row>
    <row r="21543" spans="1:8" x14ac:dyDescent="0.25">
      <c r="A21543" s="41">
        <v>1514858905</v>
      </c>
      <c r="B21543" s="41">
        <v>1</v>
      </c>
      <c r="C21543" s="41">
        <v>1369</v>
      </c>
      <c r="D21543" s="39" t="s">
        <v>58</v>
      </c>
      <c r="E21543" s="63" t="str">
        <f>D21543&amp;"_"&amp;B21543</f>
        <v>Shenzhen_1</v>
      </c>
      <c r="F21543" s="70">
        <v>0.97015589749607078</v>
      </c>
      <c r="G21543" s="63">
        <f>COUNTIFS($E$10:E21543,E21543)</f>
        <v>2954</v>
      </c>
      <c r="H21543" s="39" t="str">
        <f t="shared" si="336"/>
        <v>Out</v>
      </c>
    </row>
    <row r="21544" spans="1:8" x14ac:dyDescent="0.25">
      <c r="A21544" s="41">
        <v>1519111675</v>
      </c>
      <c r="B21544" s="41">
        <v>1</v>
      </c>
      <c r="C21544" s="41">
        <v>821</v>
      </c>
      <c r="D21544" s="39" t="s">
        <v>58</v>
      </c>
      <c r="E21544" s="63" t="str">
        <f>D21544&amp;"_"&amp;B21544</f>
        <v>Shenzhen_1</v>
      </c>
      <c r="F21544" s="70">
        <v>0.9707467466396188</v>
      </c>
      <c r="G21544" s="63">
        <f>COUNTIFS($E$10:E21544,E21544)</f>
        <v>2955</v>
      </c>
      <c r="H21544" s="39" t="str">
        <f t="shared" si="336"/>
        <v>Out</v>
      </c>
    </row>
    <row r="21545" spans="1:8" x14ac:dyDescent="0.25">
      <c r="A21545" s="41">
        <v>1519514597</v>
      </c>
      <c r="B21545" s="41">
        <v>1</v>
      </c>
      <c r="C21545" s="41">
        <v>1273</v>
      </c>
      <c r="D21545" s="39" t="s">
        <v>58</v>
      </c>
      <c r="E21545" s="63" t="str">
        <f>D21545&amp;"_"&amp;B21545</f>
        <v>Shenzhen_1</v>
      </c>
      <c r="F21545" s="70">
        <v>0.97075616883127769</v>
      </c>
      <c r="G21545" s="63">
        <f>COUNTIFS($E$10:E21545,E21545)</f>
        <v>2956</v>
      </c>
      <c r="H21545" s="39" t="str">
        <f t="shared" si="336"/>
        <v>Out</v>
      </c>
    </row>
    <row r="21546" spans="1:8" x14ac:dyDescent="0.25">
      <c r="A21546" s="41">
        <v>1511498774</v>
      </c>
      <c r="B21546" s="41">
        <v>1</v>
      </c>
      <c r="C21546" s="41">
        <v>737</v>
      </c>
      <c r="D21546" s="39" t="s">
        <v>58</v>
      </c>
      <c r="E21546" s="63" t="str">
        <f>D21546&amp;"_"&amp;B21546</f>
        <v>Shenzhen_1</v>
      </c>
      <c r="F21546" s="70">
        <v>0.97153229645187389</v>
      </c>
      <c r="G21546" s="63">
        <f>COUNTIFS($E$10:E21546,E21546)</f>
        <v>2957</v>
      </c>
      <c r="H21546" s="39" t="str">
        <f t="shared" si="336"/>
        <v>Out</v>
      </c>
    </row>
    <row r="21547" spans="1:8" x14ac:dyDescent="0.25">
      <c r="A21547" s="41">
        <v>1513071388</v>
      </c>
      <c r="B21547" s="41">
        <v>1</v>
      </c>
      <c r="C21547" s="41">
        <v>2744</v>
      </c>
      <c r="D21547" s="39" t="s">
        <v>58</v>
      </c>
      <c r="E21547" s="63" t="str">
        <f>D21547&amp;"_"&amp;B21547</f>
        <v>Shenzhen_1</v>
      </c>
      <c r="F21547" s="70">
        <v>0.97173771101005879</v>
      </c>
      <c r="G21547" s="63">
        <f>COUNTIFS($E$10:E21547,E21547)</f>
        <v>2958</v>
      </c>
      <c r="H21547" s="39" t="str">
        <f t="shared" si="336"/>
        <v>Out</v>
      </c>
    </row>
    <row r="21548" spans="1:8" x14ac:dyDescent="0.25">
      <c r="A21548" s="41">
        <v>1519409365</v>
      </c>
      <c r="B21548" s="41">
        <v>1</v>
      </c>
      <c r="C21548" s="41">
        <v>1243</v>
      </c>
      <c r="D21548" s="39" t="s">
        <v>58</v>
      </c>
      <c r="E21548" s="63" t="str">
        <f>D21548&amp;"_"&amp;B21548</f>
        <v>Shenzhen_1</v>
      </c>
      <c r="F21548" s="70">
        <v>0.97201723254425276</v>
      </c>
      <c r="G21548" s="63">
        <f>COUNTIFS($E$10:E21548,E21548)</f>
        <v>2959</v>
      </c>
      <c r="H21548" s="39" t="str">
        <f t="shared" si="336"/>
        <v>Out</v>
      </c>
    </row>
    <row r="21549" spans="1:8" x14ac:dyDescent="0.25">
      <c r="A21549" s="41">
        <v>1515098666</v>
      </c>
      <c r="B21549" s="41">
        <v>1</v>
      </c>
      <c r="C21549" s="41">
        <v>680</v>
      </c>
      <c r="D21549" s="39" t="s">
        <v>58</v>
      </c>
      <c r="E21549" s="63" t="str">
        <f>D21549&amp;"_"&amp;B21549</f>
        <v>Shenzhen_1</v>
      </c>
      <c r="F21549" s="70">
        <v>0.97283420215301841</v>
      </c>
      <c r="G21549" s="63">
        <f>COUNTIFS($E$10:E21549,E21549)</f>
        <v>2960</v>
      </c>
      <c r="H21549" s="39" t="str">
        <f t="shared" si="336"/>
        <v>Out</v>
      </c>
    </row>
    <row r="21550" spans="1:8" x14ac:dyDescent="0.25">
      <c r="A21550" s="41">
        <v>1515821987</v>
      </c>
      <c r="B21550" s="41">
        <v>1</v>
      </c>
      <c r="C21550" s="41">
        <v>4392</v>
      </c>
      <c r="D21550" s="39" t="s">
        <v>58</v>
      </c>
      <c r="E21550" s="63" t="str">
        <f>D21550&amp;"_"&amp;B21550</f>
        <v>Shenzhen_1</v>
      </c>
      <c r="F21550" s="70">
        <v>0.97293187185860253</v>
      </c>
      <c r="G21550" s="63">
        <f>COUNTIFS($E$10:E21550,E21550)</f>
        <v>2961</v>
      </c>
      <c r="H21550" s="39" t="str">
        <f t="shared" si="336"/>
        <v>Out</v>
      </c>
    </row>
    <row r="21551" spans="1:8" x14ac:dyDescent="0.25">
      <c r="A21551" s="41">
        <v>1517858859</v>
      </c>
      <c r="B21551" s="41">
        <v>1</v>
      </c>
      <c r="C21551" s="41">
        <v>17</v>
      </c>
      <c r="D21551" s="39" t="s">
        <v>58</v>
      </c>
      <c r="E21551" s="63" t="str">
        <f>D21551&amp;"_"&amp;B21551</f>
        <v>Shenzhen_1</v>
      </c>
      <c r="F21551" s="70">
        <v>0.97302099708647005</v>
      </c>
      <c r="G21551" s="63">
        <f>COUNTIFS($E$10:E21551,E21551)</f>
        <v>2962</v>
      </c>
      <c r="H21551" s="39" t="str">
        <f t="shared" si="336"/>
        <v>Out</v>
      </c>
    </row>
    <row r="21552" spans="1:8" x14ac:dyDescent="0.25">
      <c r="A21552" s="41">
        <v>1518147193</v>
      </c>
      <c r="B21552" s="41">
        <v>1</v>
      </c>
      <c r="C21552" s="41">
        <v>617</v>
      </c>
      <c r="D21552" s="39" t="s">
        <v>58</v>
      </c>
      <c r="E21552" s="63" t="str">
        <f>D21552&amp;"_"&amp;B21552</f>
        <v>Shenzhen_1</v>
      </c>
      <c r="F21552" s="70">
        <v>0.97304289667245913</v>
      </c>
      <c r="G21552" s="63">
        <f>COUNTIFS($E$10:E21552,E21552)</f>
        <v>2963</v>
      </c>
      <c r="H21552" s="39" t="str">
        <f t="shared" si="336"/>
        <v>Out</v>
      </c>
    </row>
    <row r="21553" spans="1:8" x14ac:dyDescent="0.25">
      <c r="A21553" s="41">
        <v>1518938697</v>
      </c>
      <c r="B21553" s="41">
        <v>1</v>
      </c>
      <c r="C21553" s="41">
        <v>1638</v>
      </c>
      <c r="D21553" s="39" t="s">
        <v>58</v>
      </c>
      <c r="E21553" s="63" t="str">
        <f>D21553&amp;"_"&amp;B21553</f>
        <v>Shenzhen_1</v>
      </c>
      <c r="F21553" s="70">
        <v>0.97314627078421001</v>
      </c>
      <c r="G21553" s="63">
        <f>COUNTIFS($E$10:E21553,E21553)</f>
        <v>2964</v>
      </c>
      <c r="H21553" s="39" t="str">
        <f t="shared" si="336"/>
        <v>Out</v>
      </c>
    </row>
    <row r="21554" spans="1:8" x14ac:dyDescent="0.25">
      <c r="A21554" s="41">
        <v>1517502416</v>
      </c>
      <c r="B21554" s="41">
        <v>1</v>
      </c>
      <c r="C21554" s="41">
        <v>3110</v>
      </c>
      <c r="D21554" s="39" t="s">
        <v>58</v>
      </c>
      <c r="E21554" s="63" t="str">
        <f>D21554&amp;"_"&amp;B21554</f>
        <v>Shenzhen_1</v>
      </c>
      <c r="F21554" s="70">
        <v>0.97375602139881334</v>
      </c>
      <c r="G21554" s="63">
        <f>COUNTIFS($E$10:E21554,E21554)</f>
        <v>2965</v>
      </c>
      <c r="H21554" s="39" t="str">
        <f t="shared" si="336"/>
        <v>Out</v>
      </c>
    </row>
    <row r="21555" spans="1:8" x14ac:dyDescent="0.25">
      <c r="A21555" s="41">
        <v>1514770733</v>
      </c>
      <c r="B21555" s="41">
        <v>1</v>
      </c>
      <c r="C21555" s="41">
        <v>782</v>
      </c>
      <c r="D21555" s="39" t="s">
        <v>58</v>
      </c>
      <c r="E21555" s="63" t="str">
        <f>D21555&amp;"_"&amp;B21555</f>
        <v>Shenzhen_1</v>
      </c>
      <c r="F21555" s="70">
        <v>0.97438166228091694</v>
      </c>
      <c r="G21555" s="63">
        <f>COUNTIFS($E$10:E21555,E21555)</f>
        <v>2966</v>
      </c>
      <c r="H21555" s="39" t="str">
        <f t="shared" si="336"/>
        <v>Out</v>
      </c>
    </row>
    <row r="21556" spans="1:8" x14ac:dyDescent="0.25">
      <c r="A21556" s="41">
        <v>1512806515</v>
      </c>
      <c r="B21556" s="41">
        <v>1</v>
      </c>
      <c r="C21556" s="41">
        <v>2788</v>
      </c>
      <c r="D21556" s="39" t="s">
        <v>58</v>
      </c>
      <c r="E21556" s="63" t="str">
        <f>D21556&amp;"_"&amp;B21556</f>
        <v>Shenzhen_1</v>
      </c>
      <c r="F21556" s="70">
        <v>0.97484788562279245</v>
      </c>
      <c r="G21556" s="63">
        <f>COUNTIFS($E$10:E21556,E21556)</f>
        <v>2967</v>
      </c>
      <c r="H21556" s="39" t="str">
        <f t="shared" si="336"/>
        <v>Out</v>
      </c>
    </row>
    <row r="21557" spans="1:8" x14ac:dyDescent="0.25">
      <c r="A21557" s="41">
        <v>1513494159</v>
      </c>
      <c r="B21557" s="41">
        <v>1</v>
      </c>
      <c r="C21557" s="41">
        <v>154</v>
      </c>
      <c r="D21557" s="39" t="s">
        <v>58</v>
      </c>
      <c r="E21557" s="63" t="str">
        <f>D21557&amp;"_"&amp;B21557</f>
        <v>Shenzhen_1</v>
      </c>
      <c r="F21557" s="70">
        <v>0.97491193168730961</v>
      </c>
      <c r="G21557" s="63">
        <f>COUNTIFS($E$10:E21557,E21557)</f>
        <v>2968</v>
      </c>
      <c r="H21557" s="39" t="str">
        <f t="shared" si="336"/>
        <v>Out</v>
      </c>
    </row>
    <row r="21558" spans="1:8" x14ac:dyDescent="0.25">
      <c r="A21558" s="41">
        <v>1512817648</v>
      </c>
      <c r="B21558" s="41">
        <v>1</v>
      </c>
      <c r="C21558" s="41">
        <v>1491</v>
      </c>
      <c r="D21558" s="39" t="s">
        <v>58</v>
      </c>
      <c r="E21558" s="63" t="str">
        <f>D21558&amp;"_"&amp;B21558</f>
        <v>Shenzhen_1</v>
      </c>
      <c r="F21558" s="70">
        <v>0.97499988333137422</v>
      </c>
      <c r="G21558" s="63">
        <f>COUNTIFS($E$10:E21558,E21558)</f>
        <v>2969</v>
      </c>
      <c r="H21558" s="39" t="str">
        <f t="shared" si="336"/>
        <v>Out</v>
      </c>
    </row>
    <row r="21559" spans="1:8" x14ac:dyDescent="0.25">
      <c r="A21559" s="41">
        <v>1516597009</v>
      </c>
      <c r="B21559" s="41">
        <v>1</v>
      </c>
      <c r="C21559" s="41">
        <v>1463</v>
      </c>
      <c r="D21559" s="39" t="s">
        <v>58</v>
      </c>
      <c r="E21559" s="63" t="str">
        <f>D21559&amp;"_"&amp;B21559</f>
        <v>Shenzhen_1</v>
      </c>
      <c r="F21559" s="70">
        <v>0.97565159108969512</v>
      </c>
      <c r="G21559" s="63">
        <f>COUNTIFS($E$10:E21559,E21559)</f>
        <v>2970</v>
      </c>
      <c r="H21559" s="39" t="str">
        <f t="shared" si="336"/>
        <v>Out</v>
      </c>
    </row>
    <row r="21560" spans="1:8" x14ac:dyDescent="0.25">
      <c r="A21560" s="41">
        <v>1515541175</v>
      </c>
      <c r="B21560" s="41">
        <v>1</v>
      </c>
      <c r="C21560" s="41">
        <v>1022</v>
      </c>
      <c r="D21560" s="39" t="s">
        <v>58</v>
      </c>
      <c r="E21560" s="63" t="str">
        <f>D21560&amp;"_"&amp;B21560</f>
        <v>Shenzhen_1</v>
      </c>
      <c r="F21560" s="70">
        <v>0.9756838809013465</v>
      </c>
      <c r="G21560" s="63">
        <f>COUNTIFS($E$10:E21560,E21560)</f>
        <v>2971</v>
      </c>
      <c r="H21560" s="39" t="str">
        <f t="shared" si="336"/>
        <v>Out</v>
      </c>
    </row>
    <row r="21561" spans="1:8" x14ac:dyDescent="0.25">
      <c r="A21561" s="41">
        <v>1513688123</v>
      </c>
      <c r="B21561" s="41">
        <v>1</v>
      </c>
      <c r="C21561" s="41">
        <v>2686</v>
      </c>
      <c r="D21561" s="39" t="s">
        <v>58</v>
      </c>
      <c r="E21561" s="63" t="str">
        <f>D21561&amp;"_"&amp;B21561</f>
        <v>Shenzhen_1</v>
      </c>
      <c r="F21561" s="70">
        <v>0.97642931183934623</v>
      </c>
      <c r="G21561" s="63">
        <f>COUNTIFS($E$10:E21561,E21561)</f>
        <v>2972</v>
      </c>
      <c r="H21561" s="39" t="str">
        <f t="shared" si="336"/>
        <v>Out</v>
      </c>
    </row>
    <row r="21562" spans="1:8" x14ac:dyDescent="0.25">
      <c r="A21562" s="41">
        <v>1511858199</v>
      </c>
      <c r="B21562" s="41">
        <v>1</v>
      </c>
      <c r="C21562" s="41">
        <v>1208</v>
      </c>
      <c r="D21562" s="39" t="s">
        <v>58</v>
      </c>
      <c r="E21562" s="63" t="str">
        <f>D21562&amp;"_"&amp;B21562</f>
        <v>Shenzhen_1</v>
      </c>
      <c r="F21562" s="70">
        <v>0.97655016321846566</v>
      </c>
      <c r="G21562" s="63">
        <f>COUNTIFS($E$10:E21562,E21562)</f>
        <v>2973</v>
      </c>
      <c r="H21562" s="39" t="str">
        <f t="shared" si="336"/>
        <v>Out</v>
      </c>
    </row>
    <row r="21563" spans="1:8" x14ac:dyDescent="0.25">
      <c r="A21563" s="41">
        <v>1513747975</v>
      </c>
      <c r="B21563" s="41">
        <v>1</v>
      </c>
      <c r="C21563" s="41">
        <v>362</v>
      </c>
      <c r="D21563" s="39" t="s">
        <v>58</v>
      </c>
      <c r="E21563" s="63" t="str">
        <f>D21563&amp;"_"&amp;B21563</f>
        <v>Shenzhen_1</v>
      </c>
      <c r="F21563" s="70">
        <v>0.97675668446680197</v>
      </c>
      <c r="G21563" s="63">
        <f>COUNTIFS($E$10:E21563,E21563)</f>
        <v>2974</v>
      </c>
      <c r="H21563" s="39" t="str">
        <f t="shared" si="336"/>
        <v>Out</v>
      </c>
    </row>
    <row r="21564" spans="1:8" x14ac:dyDescent="0.25">
      <c r="A21564" s="41">
        <v>1518994935</v>
      </c>
      <c r="B21564" s="41">
        <v>1</v>
      </c>
      <c r="C21564" s="41">
        <v>5166</v>
      </c>
      <c r="D21564" s="39" t="s">
        <v>58</v>
      </c>
      <c r="E21564" s="63" t="str">
        <f>D21564&amp;"_"&amp;B21564</f>
        <v>Shenzhen_1</v>
      </c>
      <c r="F21564" s="70">
        <v>0.97783822917579288</v>
      </c>
      <c r="G21564" s="63">
        <f>COUNTIFS($E$10:E21564,E21564)</f>
        <v>2975</v>
      </c>
      <c r="H21564" s="39" t="str">
        <f t="shared" si="336"/>
        <v>Out</v>
      </c>
    </row>
    <row r="21565" spans="1:8" x14ac:dyDescent="0.25">
      <c r="A21565" s="41">
        <v>1518464425</v>
      </c>
      <c r="B21565" s="41">
        <v>1</v>
      </c>
      <c r="C21565" s="41">
        <v>1692</v>
      </c>
      <c r="D21565" s="39" t="s">
        <v>58</v>
      </c>
      <c r="E21565" s="63" t="str">
        <f>D21565&amp;"_"&amp;B21565</f>
        <v>Shenzhen_1</v>
      </c>
      <c r="F21565" s="70">
        <v>0.9778915959792509</v>
      </c>
      <c r="G21565" s="63">
        <f>COUNTIFS($E$10:E21565,E21565)</f>
        <v>2976</v>
      </c>
      <c r="H21565" s="39" t="str">
        <f t="shared" si="336"/>
        <v>Out</v>
      </c>
    </row>
    <row r="21566" spans="1:8" x14ac:dyDescent="0.25">
      <c r="A21566" s="41">
        <v>1513661584</v>
      </c>
      <c r="B21566" s="41">
        <v>1</v>
      </c>
      <c r="C21566" s="41">
        <v>2456</v>
      </c>
      <c r="D21566" s="39" t="s">
        <v>58</v>
      </c>
      <c r="E21566" s="63" t="str">
        <f>D21566&amp;"_"&amp;B21566</f>
        <v>Shenzhen_1</v>
      </c>
      <c r="F21566" s="70">
        <v>0.9781907080484733</v>
      </c>
      <c r="G21566" s="63">
        <f>COUNTIFS($E$10:E21566,E21566)</f>
        <v>2977</v>
      </c>
      <c r="H21566" s="39" t="str">
        <f t="shared" si="336"/>
        <v>Out</v>
      </c>
    </row>
    <row r="21567" spans="1:8" x14ac:dyDescent="0.25">
      <c r="A21567" s="41">
        <v>1516878493</v>
      </c>
      <c r="B21567" s="41">
        <v>1</v>
      </c>
      <c r="C21567" s="41">
        <v>2338</v>
      </c>
      <c r="D21567" s="39" t="s">
        <v>58</v>
      </c>
      <c r="E21567" s="63" t="str">
        <f>D21567&amp;"_"&amp;B21567</f>
        <v>Shenzhen_1</v>
      </c>
      <c r="F21567" s="70">
        <v>0.97864437042347285</v>
      </c>
      <c r="G21567" s="63">
        <f>COUNTIFS($E$10:E21567,E21567)</f>
        <v>2978</v>
      </c>
      <c r="H21567" s="39" t="str">
        <f t="shared" si="336"/>
        <v>Out</v>
      </c>
    </row>
    <row r="21568" spans="1:8" x14ac:dyDescent="0.25">
      <c r="A21568" s="41">
        <v>1517736013</v>
      </c>
      <c r="B21568" s="41">
        <v>1</v>
      </c>
      <c r="C21568" s="41">
        <v>3491</v>
      </c>
      <c r="D21568" s="39" t="s">
        <v>58</v>
      </c>
      <c r="E21568" s="63" t="str">
        <f>D21568&amp;"_"&amp;B21568</f>
        <v>Shenzhen_1</v>
      </c>
      <c r="F21568" s="70">
        <v>0.9800355530659588</v>
      </c>
      <c r="G21568" s="63">
        <f>COUNTIFS($E$10:E21568,E21568)</f>
        <v>2979</v>
      </c>
      <c r="H21568" s="39" t="str">
        <f t="shared" si="336"/>
        <v>Out</v>
      </c>
    </row>
    <row r="21569" spans="1:8" x14ac:dyDescent="0.25">
      <c r="A21569" s="41">
        <v>1516718079</v>
      </c>
      <c r="B21569" s="41">
        <v>1</v>
      </c>
      <c r="C21569" s="41">
        <v>1558</v>
      </c>
      <c r="D21569" s="39" t="s">
        <v>58</v>
      </c>
      <c r="E21569" s="63" t="str">
        <f>D21569&amp;"_"&amp;B21569</f>
        <v>Shenzhen_1</v>
      </c>
      <c r="F21569" s="70">
        <v>0.98013116977229808</v>
      </c>
      <c r="G21569" s="63">
        <f>COUNTIFS($E$10:E21569,E21569)</f>
        <v>2980</v>
      </c>
      <c r="H21569" s="39" t="str">
        <f t="shared" si="336"/>
        <v>Out</v>
      </c>
    </row>
    <row r="21570" spans="1:8" x14ac:dyDescent="0.25">
      <c r="A21570" s="41">
        <v>1512975574</v>
      </c>
      <c r="B21570" s="41">
        <v>1</v>
      </c>
      <c r="C21570" s="41">
        <v>685</v>
      </c>
      <c r="D21570" s="39" t="s">
        <v>58</v>
      </c>
      <c r="E21570" s="63" t="str">
        <f>D21570&amp;"_"&amp;B21570</f>
        <v>Shenzhen_1</v>
      </c>
      <c r="F21570" s="70">
        <v>0.98014087376856962</v>
      </c>
      <c r="G21570" s="63">
        <f>COUNTIFS($E$10:E21570,E21570)</f>
        <v>2981</v>
      </c>
      <c r="H21570" s="39" t="str">
        <f t="shared" si="336"/>
        <v>Out</v>
      </c>
    </row>
    <row r="21571" spans="1:8" x14ac:dyDescent="0.25">
      <c r="A21571" s="41">
        <v>1519402595</v>
      </c>
      <c r="B21571" s="41">
        <v>1</v>
      </c>
      <c r="C21571" s="41">
        <v>3103</v>
      </c>
      <c r="D21571" s="39" t="s">
        <v>58</v>
      </c>
      <c r="E21571" s="63" t="str">
        <f>D21571&amp;"_"&amp;B21571</f>
        <v>Shenzhen_1</v>
      </c>
      <c r="F21571" s="70">
        <v>0.98063967124543705</v>
      </c>
      <c r="G21571" s="63">
        <f>COUNTIFS($E$10:E21571,E21571)</f>
        <v>2982</v>
      </c>
      <c r="H21571" s="39" t="str">
        <f t="shared" si="336"/>
        <v>Out</v>
      </c>
    </row>
    <row r="21572" spans="1:8" x14ac:dyDescent="0.25">
      <c r="A21572" s="41">
        <v>1519155957</v>
      </c>
      <c r="B21572" s="41">
        <v>1</v>
      </c>
      <c r="C21572" s="41">
        <v>694</v>
      </c>
      <c r="D21572" s="39" t="s">
        <v>58</v>
      </c>
      <c r="E21572" s="63" t="str">
        <f>D21572&amp;"_"&amp;B21572</f>
        <v>Shenzhen_1</v>
      </c>
      <c r="F21572" s="70">
        <v>0.98103260311891782</v>
      </c>
      <c r="G21572" s="63">
        <f>COUNTIFS($E$10:E21572,E21572)</f>
        <v>2983</v>
      </c>
      <c r="H21572" s="39" t="str">
        <f t="shared" si="336"/>
        <v>Out</v>
      </c>
    </row>
    <row r="21573" spans="1:8" x14ac:dyDescent="0.25">
      <c r="A21573" s="41">
        <v>1519575316</v>
      </c>
      <c r="B21573" s="41">
        <v>1</v>
      </c>
      <c r="C21573" s="41">
        <v>215</v>
      </c>
      <c r="D21573" s="39" t="s">
        <v>58</v>
      </c>
      <c r="E21573" s="63" t="str">
        <f>D21573&amp;"_"&amp;B21573</f>
        <v>Shenzhen_1</v>
      </c>
      <c r="F21573" s="70">
        <v>0.98103948167882526</v>
      </c>
      <c r="G21573" s="63">
        <f>COUNTIFS($E$10:E21573,E21573)</f>
        <v>2984</v>
      </c>
      <c r="H21573" s="39" t="str">
        <f t="shared" si="336"/>
        <v>Out</v>
      </c>
    </row>
    <row r="21574" spans="1:8" x14ac:dyDescent="0.25">
      <c r="A21574" s="41">
        <v>1511998094</v>
      </c>
      <c r="B21574" s="41">
        <v>1</v>
      </c>
      <c r="C21574" s="41">
        <v>2660</v>
      </c>
      <c r="D21574" s="39" t="s">
        <v>58</v>
      </c>
      <c r="E21574" s="63" t="str">
        <f>D21574&amp;"_"&amp;B21574</f>
        <v>Shenzhen_1</v>
      </c>
      <c r="F21574" s="70">
        <v>0.98141315300054943</v>
      </c>
      <c r="G21574" s="63">
        <f>COUNTIFS($E$10:E21574,E21574)</f>
        <v>2985</v>
      </c>
      <c r="H21574" s="39" t="str">
        <f t="shared" si="336"/>
        <v>Out</v>
      </c>
    </row>
    <row r="21575" spans="1:8" x14ac:dyDescent="0.25">
      <c r="A21575" s="41">
        <v>1517483978</v>
      </c>
      <c r="B21575" s="41">
        <v>1</v>
      </c>
      <c r="C21575" s="41">
        <v>541</v>
      </c>
      <c r="D21575" s="39" t="s">
        <v>58</v>
      </c>
      <c r="E21575" s="63" t="str">
        <f>D21575&amp;"_"&amp;B21575</f>
        <v>Shenzhen_1</v>
      </c>
      <c r="F21575" s="70">
        <v>0.98178066491230953</v>
      </c>
      <c r="G21575" s="63">
        <f>COUNTIFS($E$10:E21575,E21575)</f>
        <v>2986</v>
      </c>
      <c r="H21575" s="39" t="str">
        <f t="shared" si="336"/>
        <v>Out</v>
      </c>
    </row>
    <row r="21576" spans="1:8" x14ac:dyDescent="0.25">
      <c r="A21576" s="41">
        <v>1512240094</v>
      </c>
      <c r="B21576" s="41">
        <v>1</v>
      </c>
      <c r="C21576" s="41">
        <v>2139</v>
      </c>
      <c r="D21576" s="39" t="s">
        <v>58</v>
      </c>
      <c r="E21576" s="63" t="str">
        <f>D21576&amp;"_"&amp;B21576</f>
        <v>Shenzhen_1</v>
      </c>
      <c r="F21576" s="70">
        <v>0.98249535303490676</v>
      </c>
      <c r="G21576" s="63">
        <f>COUNTIFS($E$10:E21576,E21576)</f>
        <v>2987</v>
      </c>
      <c r="H21576" s="39" t="str">
        <f t="shared" si="336"/>
        <v>Out</v>
      </c>
    </row>
    <row r="21577" spans="1:8" x14ac:dyDescent="0.25">
      <c r="A21577" s="41">
        <v>1518110734</v>
      </c>
      <c r="B21577" s="41">
        <v>1</v>
      </c>
      <c r="C21577" s="41">
        <v>2103</v>
      </c>
      <c r="D21577" s="39" t="s">
        <v>58</v>
      </c>
      <c r="E21577" s="63" t="str">
        <f>D21577&amp;"_"&amp;B21577</f>
        <v>Shenzhen_1</v>
      </c>
      <c r="F21577" s="70">
        <v>0.98289403524275865</v>
      </c>
      <c r="G21577" s="63">
        <f>COUNTIFS($E$10:E21577,E21577)</f>
        <v>2988</v>
      </c>
      <c r="H21577" s="39" t="str">
        <f t="shared" si="336"/>
        <v>Out</v>
      </c>
    </row>
    <row r="21578" spans="1:8" x14ac:dyDescent="0.25">
      <c r="A21578" s="41">
        <v>1515286269</v>
      </c>
      <c r="B21578" s="41">
        <v>1</v>
      </c>
      <c r="C21578" s="41">
        <v>1314</v>
      </c>
      <c r="D21578" s="39" t="s">
        <v>58</v>
      </c>
      <c r="E21578" s="63" t="str">
        <f>D21578&amp;"_"&amp;B21578</f>
        <v>Shenzhen_1</v>
      </c>
      <c r="F21578" s="70">
        <v>0.98291731368040713</v>
      </c>
      <c r="G21578" s="63">
        <f>COUNTIFS($E$10:E21578,E21578)</f>
        <v>2989</v>
      </c>
      <c r="H21578" s="39" t="str">
        <f t="shared" si="336"/>
        <v>Out</v>
      </c>
    </row>
    <row r="21579" spans="1:8" x14ac:dyDescent="0.25">
      <c r="A21579" s="41">
        <v>1519402649</v>
      </c>
      <c r="B21579" s="41">
        <v>1</v>
      </c>
      <c r="C21579" s="41">
        <v>1200</v>
      </c>
      <c r="D21579" s="39" t="s">
        <v>58</v>
      </c>
      <c r="E21579" s="63" t="str">
        <f>D21579&amp;"_"&amp;B21579</f>
        <v>Shenzhen_1</v>
      </c>
      <c r="F21579" s="70">
        <v>0.9829238720341591</v>
      </c>
      <c r="G21579" s="63">
        <f>COUNTIFS($E$10:E21579,E21579)</f>
        <v>2990</v>
      </c>
      <c r="H21579" s="39" t="str">
        <f t="shared" ref="H21579:H21642" si="337">IF(ROW()&lt;=3000,"Test",
IF(ROW()&lt;=6000,"Control",
"Out"))</f>
        <v>Out</v>
      </c>
    </row>
    <row r="21580" spans="1:8" x14ac:dyDescent="0.25">
      <c r="A21580" s="41">
        <v>1518956805</v>
      </c>
      <c r="B21580" s="41">
        <v>1</v>
      </c>
      <c r="C21580" s="41">
        <v>2235</v>
      </c>
      <c r="D21580" s="39" t="s">
        <v>58</v>
      </c>
      <c r="E21580" s="63" t="str">
        <f>D21580&amp;"_"&amp;B21580</f>
        <v>Shenzhen_1</v>
      </c>
      <c r="F21580" s="70">
        <v>0.98297975445892782</v>
      </c>
      <c r="G21580" s="63">
        <f>COUNTIFS($E$10:E21580,E21580)</f>
        <v>2991</v>
      </c>
      <c r="H21580" s="39" t="str">
        <f t="shared" si="337"/>
        <v>Out</v>
      </c>
    </row>
    <row r="21581" spans="1:8" x14ac:dyDescent="0.25">
      <c r="A21581" s="41">
        <v>1518380006</v>
      </c>
      <c r="B21581" s="41">
        <v>1</v>
      </c>
      <c r="C21581" s="41">
        <v>3117</v>
      </c>
      <c r="D21581" s="39" t="s">
        <v>58</v>
      </c>
      <c r="E21581" s="63" t="str">
        <f>D21581&amp;"_"&amp;B21581</f>
        <v>Shenzhen_1</v>
      </c>
      <c r="F21581" s="70">
        <v>0.98299467726944556</v>
      </c>
      <c r="G21581" s="63">
        <f>COUNTIFS($E$10:E21581,E21581)</f>
        <v>2992</v>
      </c>
      <c r="H21581" s="39" t="str">
        <f t="shared" si="337"/>
        <v>Out</v>
      </c>
    </row>
    <row r="21582" spans="1:8" x14ac:dyDescent="0.25">
      <c r="A21582" s="41">
        <v>1514326228</v>
      </c>
      <c r="B21582" s="41">
        <v>1</v>
      </c>
      <c r="C21582" s="41">
        <v>591</v>
      </c>
      <c r="D21582" s="39" t="s">
        <v>58</v>
      </c>
      <c r="E21582" s="63" t="str">
        <f>D21582&amp;"_"&amp;B21582</f>
        <v>Shenzhen_1</v>
      </c>
      <c r="F21582" s="70">
        <v>0.98301563140485104</v>
      </c>
      <c r="G21582" s="63">
        <f>COUNTIFS($E$10:E21582,E21582)</f>
        <v>2993</v>
      </c>
      <c r="H21582" s="39" t="str">
        <f t="shared" si="337"/>
        <v>Out</v>
      </c>
    </row>
    <row r="21583" spans="1:8" x14ac:dyDescent="0.25">
      <c r="A21583" s="41">
        <v>1512692049</v>
      </c>
      <c r="B21583" s="41">
        <v>1</v>
      </c>
      <c r="C21583" s="41">
        <v>598</v>
      </c>
      <c r="D21583" s="39" t="s">
        <v>58</v>
      </c>
      <c r="E21583" s="63" t="str">
        <f>D21583&amp;"_"&amp;B21583</f>
        <v>Shenzhen_1</v>
      </c>
      <c r="F21583" s="70">
        <v>0.98312923887646331</v>
      </c>
      <c r="G21583" s="63">
        <f>COUNTIFS($E$10:E21583,E21583)</f>
        <v>2994</v>
      </c>
      <c r="H21583" s="39" t="str">
        <f t="shared" si="337"/>
        <v>Out</v>
      </c>
    </row>
    <row r="21584" spans="1:8" x14ac:dyDescent="0.25">
      <c r="A21584" s="41">
        <v>1517759179</v>
      </c>
      <c r="B21584" s="41">
        <v>1</v>
      </c>
      <c r="C21584" s="41">
        <v>2659</v>
      </c>
      <c r="D21584" s="39" t="s">
        <v>58</v>
      </c>
      <c r="E21584" s="63" t="str">
        <f>D21584&amp;"_"&amp;B21584</f>
        <v>Shenzhen_1</v>
      </c>
      <c r="F21584" s="70">
        <v>0.983510972061577</v>
      </c>
      <c r="G21584" s="63">
        <f>COUNTIFS($E$10:E21584,E21584)</f>
        <v>2995</v>
      </c>
      <c r="H21584" s="39" t="str">
        <f t="shared" si="337"/>
        <v>Out</v>
      </c>
    </row>
    <row r="21585" spans="1:8" x14ac:dyDescent="0.25">
      <c r="A21585" s="41">
        <v>1513080258</v>
      </c>
      <c r="B21585" s="41">
        <v>1</v>
      </c>
      <c r="C21585" s="41">
        <v>2932</v>
      </c>
      <c r="D21585" s="39" t="s">
        <v>58</v>
      </c>
      <c r="E21585" s="63" t="str">
        <f>D21585&amp;"_"&amp;B21585</f>
        <v>Shenzhen_1</v>
      </c>
      <c r="F21585" s="70">
        <v>0.98412302188002287</v>
      </c>
      <c r="G21585" s="63">
        <f>COUNTIFS($E$10:E21585,E21585)</f>
        <v>2996</v>
      </c>
      <c r="H21585" s="39" t="str">
        <f t="shared" si="337"/>
        <v>Out</v>
      </c>
    </row>
    <row r="21586" spans="1:8" x14ac:dyDescent="0.25">
      <c r="A21586" s="41">
        <v>1513549388</v>
      </c>
      <c r="B21586" s="41">
        <v>1</v>
      </c>
      <c r="C21586" s="41">
        <v>1376</v>
      </c>
      <c r="D21586" s="39" t="s">
        <v>58</v>
      </c>
      <c r="E21586" s="63" t="str">
        <f>D21586&amp;"_"&amp;B21586</f>
        <v>Shenzhen_1</v>
      </c>
      <c r="F21586" s="70">
        <v>0.9847127397901474</v>
      </c>
      <c r="G21586" s="63">
        <f>COUNTIFS($E$10:E21586,E21586)</f>
        <v>2997</v>
      </c>
      <c r="H21586" s="39" t="str">
        <f t="shared" si="337"/>
        <v>Out</v>
      </c>
    </row>
    <row r="21587" spans="1:8" x14ac:dyDescent="0.25">
      <c r="A21587" s="41">
        <v>1515957004</v>
      </c>
      <c r="B21587" s="41">
        <v>1</v>
      </c>
      <c r="C21587" s="41">
        <v>156</v>
      </c>
      <c r="D21587" s="39" t="s">
        <v>58</v>
      </c>
      <c r="E21587" s="63" t="str">
        <f>D21587&amp;"_"&amp;B21587</f>
        <v>Shenzhen_1</v>
      </c>
      <c r="F21587" s="70">
        <v>0.98511828352103814</v>
      </c>
      <c r="G21587" s="63">
        <f>COUNTIFS($E$10:E21587,E21587)</f>
        <v>2998</v>
      </c>
      <c r="H21587" s="39" t="str">
        <f t="shared" si="337"/>
        <v>Out</v>
      </c>
    </row>
    <row r="21588" spans="1:8" x14ac:dyDescent="0.25">
      <c r="A21588" s="41">
        <v>1513619748</v>
      </c>
      <c r="B21588" s="41">
        <v>1</v>
      </c>
      <c r="C21588" s="41">
        <v>1926</v>
      </c>
      <c r="D21588" s="39" t="s">
        <v>58</v>
      </c>
      <c r="E21588" s="63" t="str">
        <f>D21588&amp;"_"&amp;B21588</f>
        <v>Shenzhen_1</v>
      </c>
      <c r="F21588" s="70">
        <v>0.98515338119903684</v>
      </c>
      <c r="G21588" s="63">
        <f>COUNTIFS($E$10:E21588,E21588)</f>
        <v>2999</v>
      </c>
      <c r="H21588" s="39" t="str">
        <f t="shared" si="337"/>
        <v>Out</v>
      </c>
    </row>
    <row r="21589" spans="1:8" x14ac:dyDescent="0.25">
      <c r="A21589" s="41">
        <v>1514390619</v>
      </c>
      <c r="B21589" s="41">
        <v>1</v>
      </c>
      <c r="C21589" s="41">
        <v>2716</v>
      </c>
      <c r="D21589" s="39" t="s">
        <v>58</v>
      </c>
      <c r="E21589" s="63" t="str">
        <f>D21589&amp;"_"&amp;B21589</f>
        <v>Shenzhen_1</v>
      </c>
      <c r="F21589" s="70">
        <v>0.98523620219795505</v>
      </c>
      <c r="G21589" s="63">
        <f>COUNTIFS($E$10:E21589,E21589)</f>
        <v>3000</v>
      </c>
      <c r="H21589" s="39" t="str">
        <f t="shared" si="337"/>
        <v>Out</v>
      </c>
    </row>
    <row r="21590" spans="1:8" x14ac:dyDescent="0.25">
      <c r="A21590" s="41">
        <v>1515658397</v>
      </c>
      <c r="B21590" s="41">
        <v>1</v>
      </c>
      <c r="C21590" s="41">
        <v>1529</v>
      </c>
      <c r="D21590" s="39" t="s">
        <v>58</v>
      </c>
      <c r="E21590" s="63" t="str">
        <f>D21590&amp;"_"&amp;B21590</f>
        <v>Shenzhen_1</v>
      </c>
      <c r="F21590" s="70">
        <v>0.98536603868688399</v>
      </c>
      <c r="G21590" s="63">
        <f>COUNTIFS($E$10:E21590,E21590)</f>
        <v>3001</v>
      </c>
      <c r="H21590" s="39" t="str">
        <f t="shared" si="337"/>
        <v>Out</v>
      </c>
    </row>
    <row r="21591" spans="1:8" x14ac:dyDescent="0.25">
      <c r="A21591" s="41">
        <v>1514338384</v>
      </c>
      <c r="B21591" s="41">
        <v>1</v>
      </c>
      <c r="C21591" s="41">
        <v>2401</v>
      </c>
      <c r="D21591" s="39" t="s">
        <v>58</v>
      </c>
      <c r="E21591" s="63" t="str">
        <f>D21591&amp;"_"&amp;B21591</f>
        <v>Shenzhen_1</v>
      </c>
      <c r="F21591" s="70">
        <v>0.98541045787313819</v>
      </c>
      <c r="G21591" s="63">
        <f>COUNTIFS($E$10:E21591,E21591)</f>
        <v>3002</v>
      </c>
      <c r="H21591" s="39" t="str">
        <f t="shared" si="337"/>
        <v>Out</v>
      </c>
    </row>
    <row r="21592" spans="1:8" x14ac:dyDescent="0.25">
      <c r="A21592" s="41">
        <v>1512279638</v>
      </c>
      <c r="B21592" s="41">
        <v>1</v>
      </c>
      <c r="C21592" s="41">
        <v>3462</v>
      </c>
      <c r="D21592" s="39" t="s">
        <v>58</v>
      </c>
      <c r="E21592" s="63" t="str">
        <f>D21592&amp;"_"&amp;B21592</f>
        <v>Shenzhen_1</v>
      </c>
      <c r="F21592" s="70">
        <v>0.98547287895939129</v>
      </c>
      <c r="G21592" s="63">
        <f>COUNTIFS($E$10:E21592,E21592)</f>
        <v>3003</v>
      </c>
      <c r="H21592" s="39" t="str">
        <f t="shared" si="337"/>
        <v>Out</v>
      </c>
    </row>
    <row r="21593" spans="1:8" x14ac:dyDescent="0.25">
      <c r="A21593" s="41">
        <v>1513414005</v>
      </c>
      <c r="B21593" s="41">
        <v>1</v>
      </c>
      <c r="C21593" s="41">
        <v>1975</v>
      </c>
      <c r="D21593" s="39" t="s">
        <v>58</v>
      </c>
      <c r="E21593" s="63" t="str">
        <f>D21593&amp;"_"&amp;B21593</f>
        <v>Shenzhen_1</v>
      </c>
      <c r="F21593" s="70">
        <v>0.98573783532067838</v>
      </c>
      <c r="G21593" s="63">
        <f>COUNTIFS($E$10:E21593,E21593)</f>
        <v>3004</v>
      </c>
      <c r="H21593" s="39" t="str">
        <f t="shared" si="337"/>
        <v>Out</v>
      </c>
    </row>
    <row r="21594" spans="1:8" x14ac:dyDescent="0.25">
      <c r="A21594" s="41">
        <v>1511595328</v>
      </c>
      <c r="B21594" s="41">
        <v>1</v>
      </c>
      <c r="C21594" s="41">
        <v>199</v>
      </c>
      <c r="D21594" s="39" t="s">
        <v>58</v>
      </c>
      <c r="E21594" s="63" t="str">
        <f>D21594&amp;"_"&amp;B21594</f>
        <v>Shenzhen_1</v>
      </c>
      <c r="F21594" s="70">
        <v>0.98575747670396097</v>
      </c>
      <c r="G21594" s="63">
        <f>COUNTIFS($E$10:E21594,E21594)</f>
        <v>3005</v>
      </c>
      <c r="H21594" s="39" t="str">
        <f t="shared" si="337"/>
        <v>Out</v>
      </c>
    </row>
    <row r="21595" spans="1:8" x14ac:dyDescent="0.25">
      <c r="A21595" s="41">
        <v>1516870514</v>
      </c>
      <c r="B21595" s="41">
        <v>1</v>
      </c>
      <c r="C21595" s="41">
        <v>854</v>
      </c>
      <c r="D21595" s="39" t="s">
        <v>58</v>
      </c>
      <c r="E21595" s="63" t="str">
        <f>D21595&amp;"_"&amp;B21595</f>
        <v>Shenzhen_1</v>
      </c>
      <c r="F21595" s="70">
        <v>0.98624276015366408</v>
      </c>
      <c r="G21595" s="63">
        <f>COUNTIFS($E$10:E21595,E21595)</f>
        <v>3006</v>
      </c>
      <c r="H21595" s="39" t="str">
        <f t="shared" si="337"/>
        <v>Out</v>
      </c>
    </row>
    <row r="21596" spans="1:8" x14ac:dyDescent="0.25">
      <c r="A21596" s="41">
        <v>1515296077</v>
      </c>
      <c r="B21596" s="41">
        <v>1</v>
      </c>
      <c r="C21596" s="41">
        <v>3156</v>
      </c>
      <c r="D21596" s="39" t="s">
        <v>58</v>
      </c>
      <c r="E21596" s="63" t="str">
        <f>D21596&amp;"_"&amp;B21596</f>
        <v>Shenzhen_1</v>
      </c>
      <c r="F21596" s="70">
        <v>0.98643360911268307</v>
      </c>
      <c r="G21596" s="63">
        <f>COUNTIFS($E$10:E21596,E21596)</f>
        <v>3007</v>
      </c>
      <c r="H21596" s="39" t="str">
        <f t="shared" si="337"/>
        <v>Out</v>
      </c>
    </row>
    <row r="21597" spans="1:8" x14ac:dyDescent="0.25">
      <c r="A21597" s="41">
        <v>1511276789</v>
      </c>
      <c r="B21597" s="41">
        <v>1</v>
      </c>
      <c r="C21597" s="41">
        <v>3338</v>
      </c>
      <c r="D21597" s="39" t="s">
        <v>58</v>
      </c>
      <c r="E21597" s="63" t="str">
        <f>D21597&amp;"_"&amp;B21597</f>
        <v>Shenzhen_1</v>
      </c>
      <c r="F21597" s="70">
        <v>0.98683616878542213</v>
      </c>
      <c r="G21597" s="63">
        <f>COUNTIFS($E$10:E21597,E21597)</f>
        <v>3008</v>
      </c>
      <c r="H21597" s="39" t="str">
        <f t="shared" si="337"/>
        <v>Out</v>
      </c>
    </row>
    <row r="21598" spans="1:8" x14ac:dyDescent="0.25">
      <c r="A21598" s="41">
        <v>1514342707</v>
      </c>
      <c r="B21598" s="41">
        <v>1</v>
      </c>
      <c r="C21598" s="41">
        <v>599</v>
      </c>
      <c r="D21598" s="39" t="s">
        <v>58</v>
      </c>
      <c r="E21598" s="63" t="str">
        <f>D21598&amp;"_"&amp;B21598</f>
        <v>Shenzhen_1</v>
      </c>
      <c r="F21598" s="70">
        <v>0.98740217435375954</v>
      </c>
      <c r="G21598" s="63">
        <f>COUNTIFS($E$10:E21598,E21598)</f>
        <v>3009</v>
      </c>
      <c r="H21598" s="39" t="str">
        <f t="shared" si="337"/>
        <v>Out</v>
      </c>
    </row>
    <row r="21599" spans="1:8" x14ac:dyDescent="0.25">
      <c r="A21599" s="41">
        <v>1516921405</v>
      </c>
      <c r="B21599" s="41">
        <v>1</v>
      </c>
      <c r="C21599" s="41">
        <v>659</v>
      </c>
      <c r="D21599" s="39" t="s">
        <v>58</v>
      </c>
      <c r="E21599" s="63" t="str">
        <f>D21599&amp;"_"&amp;B21599</f>
        <v>Shenzhen_1</v>
      </c>
      <c r="F21599" s="70">
        <v>0.98751684653949423</v>
      </c>
      <c r="G21599" s="63">
        <f>COUNTIFS($E$10:E21599,E21599)</f>
        <v>3010</v>
      </c>
      <c r="H21599" s="39" t="str">
        <f t="shared" si="337"/>
        <v>Out</v>
      </c>
    </row>
    <row r="21600" spans="1:8" x14ac:dyDescent="0.25">
      <c r="A21600" s="41">
        <v>1518160825</v>
      </c>
      <c r="B21600" s="41">
        <v>1</v>
      </c>
      <c r="C21600" s="41">
        <v>2369</v>
      </c>
      <c r="D21600" s="39" t="s">
        <v>58</v>
      </c>
      <c r="E21600" s="63" t="str">
        <f>D21600&amp;"_"&amp;B21600</f>
        <v>Shenzhen_1</v>
      </c>
      <c r="F21600" s="70">
        <v>0.98767525954911706</v>
      </c>
      <c r="G21600" s="63">
        <f>COUNTIFS($E$10:E21600,E21600)</f>
        <v>3011</v>
      </c>
      <c r="H21600" s="39" t="str">
        <f t="shared" si="337"/>
        <v>Out</v>
      </c>
    </row>
    <row r="21601" spans="1:8" x14ac:dyDescent="0.25">
      <c r="A21601" s="41">
        <v>1512178775</v>
      </c>
      <c r="B21601" s="41">
        <v>1</v>
      </c>
      <c r="C21601" s="41">
        <v>2649</v>
      </c>
      <c r="D21601" s="39" t="s">
        <v>58</v>
      </c>
      <c r="E21601" s="63" t="str">
        <f>D21601&amp;"_"&amp;B21601</f>
        <v>Shenzhen_1</v>
      </c>
      <c r="F21601" s="70">
        <v>0.98778559376074737</v>
      </c>
      <c r="G21601" s="63">
        <f>COUNTIFS($E$10:E21601,E21601)</f>
        <v>3012</v>
      </c>
      <c r="H21601" s="39" t="str">
        <f t="shared" si="337"/>
        <v>Out</v>
      </c>
    </row>
    <row r="21602" spans="1:8" x14ac:dyDescent="0.25">
      <c r="A21602" s="41">
        <v>1513290099</v>
      </c>
      <c r="B21602" s="41">
        <v>1</v>
      </c>
      <c r="C21602" s="41">
        <v>1948</v>
      </c>
      <c r="D21602" s="39" t="s">
        <v>58</v>
      </c>
      <c r="E21602" s="63" t="str">
        <f>D21602&amp;"_"&amp;B21602</f>
        <v>Shenzhen_1</v>
      </c>
      <c r="F21602" s="70">
        <v>0.98788631477375877</v>
      </c>
      <c r="G21602" s="63">
        <f>COUNTIFS($E$10:E21602,E21602)</f>
        <v>3013</v>
      </c>
      <c r="H21602" s="39" t="str">
        <f t="shared" si="337"/>
        <v>Out</v>
      </c>
    </row>
    <row r="21603" spans="1:8" x14ac:dyDescent="0.25">
      <c r="A21603" s="41">
        <v>1512476438</v>
      </c>
      <c r="B21603" s="41">
        <v>1</v>
      </c>
      <c r="C21603" s="41">
        <v>3310</v>
      </c>
      <c r="D21603" s="39" t="s">
        <v>58</v>
      </c>
      <c r="E21603" s="63" t="str">
        <f>D21603&amp;"_"&amp;B21603</f>
        <v>Shenzhen_1</v>
      </c>
      <c r="F21603" s="70">
        <v>0.98817170446003955</v>
      </c>
      <c r="G21603" s="63">
        <f>COUNTIFS($E$10:E21603,E21603)</f>
        <v>3014</v>
      </c>
      <c r="H21603" s="39" t="str">
        <f t="shared" si="337"/>
        <v>Out</v>
      </c>
    </row>
    <row r="21604" spans="1:8" x14ac:dyDescent="0.25">
      <c r="A21604" s="41">
        <v>1515935146</v>
      </c>
      <c r="B21604" s="41">
        <v>1</v>
      </c>
      <c r="C21604" s="41">
        <v>3861</v>
      </c>
      <c r="D21604" s="39" t="s">
        <v>58</v>
      </c>
      <c r="E21604" s="63" t="str">
        <f>D21604&amp;"_"&amp;B21604</f>
        <v>Shenzhen_1</v>
      </c>
      <c r="F21604" s="70">
        <v>0.98841600715300715</v>
      </c>
      <c r="G21604" s="63">
        <f>COUNTIFS($E$10:E21604,E21604)</f>
        <v>3015</v>
      </c>
      <c r="H21604" s="39" t="str">
        <f t="shared" si="337"/>
        <v>Out</v>
      </c>
    </row>
    <row r="21605" spans="1:8" x14ac:dyDescent="0.25">
      <c r="A21605" s="41">
        <v>1516073714</v>
      </c>
      <c r="B21605" s="41">
        <v>1</v>
      </c>
      <c r="C21605" s="41">
        <v>1026</v>
      </c>
      <c r="D21605" s="39" t="s">
        <v>58</v>
      </c>
      <c r="E21605" s="63" t="str">
        <f>D21605&amp;"_"&amp;B21605</f>
        <v>Shenzhen_1</v>
      </c>
      <c r="F21605" s="70">
        <v>0.98841675772074156</v>
      </c>
      <c r="G21605" s="63">
        <f>COUNTIFS($E$10:E21605,E21605)</f>
        <v>3016</v>
      </c>
      <c r="H21605" s="39" t="str">
        <f t="shared" si="337"/>
        <v>Out</v>
      </c>
    </row>
    <row r="21606" spans="1:8" x14ac:dyDescent="0.25">
      <c r="A21606" s="41">
        <v>1516122116</v>
      </c>
      <c r="B21606" s="41">
        <v>1</v>
      </c>
      <c r="C21606" s="41">
        <v>1065</v>
      </c>
      <c r="D21606" s="39" t="s">
        <v>58</v>
      </c>
      <c r="E21606" s="63" t="str">
        <f>D21606&amp;"_"&amp;B21606</f>
        <v>Shenzhen_1</v>
      </c>
      <c r="F21606" s="70">
        <v>0.98844552083925119</v>
      </c>
      <c r="G21606" s="63">
        <f>COUNTIFS($E$10:E21606,E21606)</f>
        <v>3017</v>
      </c>
      <c r="H21606" s="39" t="str">
        <f t="shared" si="337"/>
        <v>Out</v>
      </c>
    </row>
    <row r="21607" spans="1:8" x14ac:dyDescent="0.25">
      <c r="A21607" s="41">
        <v>1515553089</v>
      </c>
      <c r="B21607" s="41">
        <v>1</v>
      </c>
      <c r="C21607" s="41">
        <v>2323</v>
      </c>
      <c r="D21607" s="39" t="s">
        <v>58</v>
      </c>
      <c r="E21607" s="63" t="str">
        <f>D21607&amp;"_"&amp;B21607</f>
        <v>Shenzhen_1</v>
      </c>
      <c r="F21607" s="70">
        <v>0.98862686712983572</v>
      </c>
      <c r="G21607" s="63">
        <f>COUNTIFS($E$10:E21607,E21607)</f>
        <v>3018</v>
      </c>
      <c r="H21607" s="39" t="str">
        <f t="shared" si="337"/>
        <v>Out</v>
      </c>
    </row>
    <row r="21608" spans="1:8" x14ac:dyDescent="0.25">
      <c r="A21608" s="41">
        <v>1515049917</v>
      </c>
      <c r="B21608" s="41">
        <v>1</v>
      </c>
      <c r="C21608" s="41">
        <v>2378</v>
      </c>
      <c r="D21608" s="39" t="s">
        <v>58</v>
      </c>
      <c r="E21608" s="63" t="str">
        <f>D21608&amp;"_"&amp;B21608</f>
        <v>Shenzhen_1</v>
      </c>
      <c r="F21608" s="70">
        <v>0.98948617645802217</v>
      </c>
      <c r="G21608" s="63">
        <f>COUNTIFS($E$10:E21608,E21608)</f>
        <v>3019</v>
      </c>
      <c r="H21608" s="39" t="str">
        <f t="shared" si="337"/>
        <v>Out</v>
      </c>
    </row>
    <row r="21609" spans="1:8" x14ac:dyDescent="0.25">
      <c r="A21609" s="41">
        <v>1516132219</v>
      </c>
      <c r="B21609" s="41">
        <v>1</v>
      </c>
      <c r="C21609" s="41">
        <v>517</v>
      </c>
      <c r="D21609" s="39" t="s">
        <v>58</v>
      </c>
      <c r="E21609" s="63" t="str">
        <f>D21609&amp;"_"&amp;B21609</f>
        <v>Shenzhen_1</v>
      </c>
      <c r="F21609" s="70">
        <v>0.98956273172828646</v>
      </c>
      <c r="G21609" s="63">
        <f>COUNTIFS($E$10:E21609,E21609)</f>
        <v>3020</v>
      </c>
      <c r="H21609" s="39" t="str">
        <f t="shared" si="337"/>
        <v>Out</v>
      </c>
    </row>
    <row r="21610" spans="1:8" x14ac:dyDescent="0.25">
      <c r="A21610" s="41">
        <v>1515795296</v>
      </c>
      <c r="B21610" s="41">
        <v>1</v>
      </c>
      <c r="C21610" s="41">
        <v>2032</v>
      </c>
      <c r="D21610" s="39" t="s">
        <v>58</v>
      </c>
      <c r="E21610" s="63" t="str">
        <f>D21610&amp;"_"&amp;B21610</f>
        <v>Shenzhen_1</v>
      </c>
      <c r="F21610" s="70">
        <v>0.98991888352736079</v>
      </c>
      <c r="G21610" s="63">
        <f>COUNTIFS($E$10:E21610,E21610)</f>
        <v>3021</v>
      </c>
      <c r="H21610" s="39" t="str">
        <f t="shared" si="337"/>
        <v>Out</v>
      </c>
    </row>
    <row r="21611" spans="1:8" x14ac:dyDescent="0.25">
      <c r="A21611" s="41">
        <v>1516845667</v>
      </c>
      <c r="B21611" s="41">
        <v>1</v>
      </c>
      <c r="C21611" s="41">
        <v>304</v>
      </c>
      <c r="D21611" s="39" t="s">
        <v>58</v>
      </c>
      <c r="E21611" s="63" t="str">
        <f>D21611&amp;"_"&amp;B21611</f>
        <v>Shenzhen_1</v>
      </c>
      <c r="F21611" s="70">
        <v>0.99000786033181065</v>
      </c>
      <c r="G21611" s="63">
        <f>COUNTIFS($E$10:E21611,E21611)</f>
        <v>3022</v>
      </c>
      <c r="H21611" s="39" t="str">
        <f t="shared" si="337"/>
        <v>Out</v>
      </c>
    </row>
    <row r="21612" spans="1:8" x14ac:dyDescent="0.25">
      <c r="A21612" s="41">
        <v>1515893414</v>
      </c>
      <c r="B21612" s="41">
        <v>1</v>
      </c>
      <c r="C21612" s="41">
        <v>1896</v>
      </c>
      <c r="D21612" s="39" t="s">
        <v>58</v>
      </c>
      <c r="E21612" s="63" t="str">
        <f>D21612&amp;"_"&amp;B21612</f>
        <v>Shenzhen_1</v>
      </c>
      <c r="F21612" s="70">
        <v>0.99035578503418464</v>
      </c>
      <c r="G21612" s="63">
        <f>COUNTIFS($E$10:E21612,E21612)</f>
        <v>3023</v>
      </c>
      <c r="H21612" s="39" t="str">
        <f t="shared" si="337"/>
        <v>Out</v>
      </c>
    </row>
    <row r="21613" spans="1:8" x14ac:dyDescent="0.25">
      <c r="A21613" s="41">
        <v>1516906565</v>
      </c>
      <c r="B21613" s="41">
        <v>1</v>
      </c>
      <c r="C21613" s="41">
        <v>2357</v>
      </c>
      <c r="D21613" s="39" t="s">
        <v>58</v>
      </c>
      <c r="E21613" s="63" t="str">
        <f>D21613&amp;"_"&amp;B21613</f>
        <v>Shenzhen_1</v>
      </c>
      <c r="F21613" s="70">
        <v>0.99045323133160779</v>
      </c>
      <c r="G21613" s="63">
        <f>COUNTIFS($E$10:E21613,E21613)</f>
        <v>3024</v>
      </c>
      <c r="H21613" s="39" t="str">
        <f t="shared" si="337"/>
        <v>Out</v>
      </c>
    </row>
    <row r="21614" spans="1:8" x14ac:dyDescent="0.25">
      <c r="A21614" s="41">
        <v>1519249377</v>
      </c>
      <c r="B21614" s="41">
        <v>1</v>
      </c>
      <c r="C21614" s="41">
        <v>1813</v>
      </c>
      <c r="D21614" s="39" t="s">
        <v>58</v>
      </c>
      <c r="E21614" s="63" t="str">
        <f>D21614&amp;"_"&amp;B21614</f>
        <v>Shenzhen_1</v>
      </c>
      <c r="F21614" s="70">
        <v>0.99066755859006428</v>
      </c>
      <c r="G21614" s="63">
        <f>COUNTIFS($E$10:E21614,E21614)</f>
        <v>3025</v>
      </c>
      <c r="H21614" s="39" t="str">
        <f t="shared" si="337"/>
        <v>Out</v>
      </c>
    </row>
    <row r="21615" spans="1:8" x14ac:dyDescent="0.25">
      <c r="A21615" s="41">
        <v>1515412276</v>
      </c>
      <c r="B21615" s="41">
        <v>1</v>
      </c>
      <c r="C21615" s="41">
        <v>843</v>
      </c>
      <c r="D21615" s="39" t="s">
        <v>58</v>
      </c>
      <c r="E21615" s="63" t="str">
        <f>D21615&amp;"_"&amp;B21615</f>
        <v>Shenzhen_1</v>
      </c>
      <c r="F21615" s="70">
        <v>0.99133862356972646</v>
      </c>
      <c r="G21615" s="63">
        <f>COUNTIFS($E$10:E21615,E21615)</f>
        <v>3026</v>
      </c>
      <c r="H21615" s="39" t="str">
        <f t="shared" si="337"/>
        <v>Out</v>
      </c>
    </row>
    <row r="21616" spans="1:8" x14ac:dyDescent="0.25">
      <c r="A21616" s="41">
        <v>1516533027</v>
      </c>
      <c r="B21616" s="41">
        <v>1</v>
      </c>
      <c r="C21616" s="41">
        <v>2697</v>
      </c>
      <c r="D21616" s="39" t="s">
        <v>58</v>
      </c>
      <c r="E21616" s="63" t="str">
        <f>D21616&amp;"_"&amp;B21616</f>
        <v>Shenzhen_1</v>
      </c>
      <c r="F21616" s="70">
        <v>0.99148122546668804</v>
      </c>
      <c r="G21616" s="63">
        <f>COUNTIFS($E$10:E21616,E21616)</f>
        <v>3027</v>
      </c>
      <c r="H21616" s="39" t="str">
        <f t="shared" si="337"/>
        <v>Out</v>
      </c>
    </row>
    <row r="21617" spans="1:8" x14ac:dyDescent="0.25">
      <c r="A21617" s="41">
        <v>1518706368</v>
      </c>
      <c r="B21617" s="41">
        <v>1</v>
      </c>
      <c r="C21617" s="41">
        <v>137</v>
      </c>
      <c r="D21617" s="39" t="s">
        <v>58</v>
      </c>
      <c r="E21617" s="63" t="str">
        <f>D21617&amp;"_"&amp;B21617</f>
        <v>Shenzhen_1</v>
      </c>
      <c r="F21617" s="70">
        <v>0.99186302547719851</v>
      </c>
      <c r="G21617" s="63">
        <f>COUNTIFS($E$10:E21617,E21617)</f>
        <v>3028</v>
      </c>
      <c r="H21617" s="39" t="str">
        <f t="shared" si="337"/>
        <v>Out</v>
      </c>
    </row>
    <row r="21618" spans="1:8" x14ac:dyDescent="0.25">
      <c r="A21618" s="41">
        <v>1517946115</v>
      </c>
      <c r="B21618" s="41">
        <v>1</v>
      </c>
      <c r="C21618" s="41">
        <v>292</v>
      </c>
      <c r="D21618" s="39" t="s">
        <v>58</v>
      </c>
      <c r="E21618" s="63" t="str">
        <f>D21618&amp;"_"&amp;B21618</f>
        <v>Shenzhen_1</v>
      </c>
      <c r="F21618" s="70">
        <v>0.99202557730359164</v>
      </c>
      <c r="G21618" s="63">
        <f>COUNTIFS($E$10:E21618,E21618)</f>
        <v>3029</v>
      </c>
      <c r="H21618" s="39" t="str">
        <f t="shared" si="337"/>
        <v>Out</v>
      </c>
    </row>
    <row r="21619" spans="1:8" x14ac:dyDescent="0.25">
      <c r="A21619" s="41">
        <v>1514801208</v>
      </c>
      <c r="B21619" s="41">
        <v>1</v>
      </c>
      <c r="C21619" s="41">
        <v>945</v>
      </c>
      <c r="D21619" s="39" t="s">
        <v>58</v>
      </c>
      <c r="E21619" s="63" t="str">
        <f>D21619&amp;"_"&amp;B21619</f>
        <v>Shenzhen_1</v>
      </c>
      <c r="F21619" s="70">
        <v>0.99214140597012768</v>
      </c>
      <c r="G21619" s="63">
        <f>COUNTIFS($E$10:E21619,E21619)</f>
        <v>3030</v>
      </c>
      <c r="H21619" s="39" t="str">
        <f t="shared" si="337"/>
        <v>Out</v>
      </c>
    </row>
    <row r="21620" spans="1:8" x14ac:dyDescent="0.25">
      <c r="A21620" s="41">
        <v>1511789058</v>
      </c>
      <c r="B21620" s="41">
        <v>1</v>
      </c>
      <c r="C21620" s="41">
        <v>763</v>
      </c>
      <c r="D21620" s="39" t="s">
        <v>58</v>
      </c>
      <c r="E21620" s="63" t="str">
        <f>D21620&amp;"_"&amp;B21620</f>
        <v>Shenzhen_1</v>
      </c>
      <c r="F21620" s="70">
        <v>0.99214680312822989</v>
      </c>
      <c r="G21620" s="63">
        <f>COUNTIFS($E$10:E21620,E21620)</f>
        <v>3031</v>
      </c>
      <c r="H21620" s="39" t="str">
        <f t="shared" si="337"/>
        <v>Out</v>
      </c>
    </row>
    <row r="21621" spans="1:8" x14ac:dyDescent="0.25">
      <c r="A21621" s="41">
        <v>1514367468</v>
      </c>
      <c r="B21621" s="41">
        <v>1</v>
      </c>
      <c r="C21621" s="41">
        <v>2992</v>
      </c>
      <c r="D21621" s="39" t="s">
        <v>58</v>
      </c>
      <c r="E21621" s="63" t="str">
        <f>D21621&amp;"_"&amp;B21621</f>
        <v>Shenzhen_1</v>
      </c>
      <c r="F21621" s="70">
        <v>0.99219379453165579</v>
      </c>
      <c r="G21621" s="63">
        <f>COUNTIFS($E$10:E21621,E21621)</f>
        <v>3032</v>
      </c>
      <c r="H21621" s="39" t="str">
        <f t="shared" si="337"/>
        <v>Out</v>
      </c>
    </row>
    <row r="21622" spans="1:8" x14ac:dyDescent="0.25">
      <c r="A21622" s="41">
        <v>1512595065</v>
      </c>
      <c r="B21622" s="41">
        <v>1</v>
      </c>
      <c r="C21622" s="41">
        <v>303</v>
      </c>
      <c r="D21622" s="39" t="s">
        <v>58</v>
      </c>
      <c r="E21622" s="63" t="str">
        <f>D21622&amp;"_"&amp;B21622</f>
        <v>Shenzhen_1</v>
      </c>
      <c r="F21622" s="70">
        <v>0.99241909127053107</v>
      </c>
      <c r="G21622" s="63">
        <f>COUNTIFS($E$10:E21622,E21622)</f>
        <v>3033</v>
      </c>
      <c r="H21622" s="39" t="str">
        <f t="shared" si="337"/>
        <v>Out</v>
      </c>
    </row>
    <row r="21623" spans="1:8" x14ac:dyDescent="0.25">
      <c r="A21623" s="41">
        <v>1519977835</v>
      </c>
      <c r="B21623" s="41">
        <v>1</v>
      </c>
      <c r="C21623" s="41">
        <v>2278</v>
      </c>
      <c r="D21623" s="39" t="s">
        <v>58</v>
      </c>
      <c r="E21623" s="63" t="str">
        <f>D21623&amp;"_"&amp;B21623</f>
        <v>Shenzhen_1</v>
      </c>
      <c r="F21623" s="70">
        <v>0.99247541546466445</v>
      </c>
      <c r="G21623" s="63">
        <f>COUNTIFS($E$10:E21623,E21623)</f>
        <v>3034</v>
      </c>
      <c r="H21623" s="39" t="str">
        <f t="shared" si="337"/>
        <v>Out</v>
      </c>
    </row>
    <row r="21624" spans="1:8" x14ac:dyDescent="0.25">
      <c r="A21624" s="41">
        <v>1511759695</v>
      </c>
      <c r="B21624" s="41">
        <v>1</v>
      </c>
      <c r="C21624" s="41">
        <v>985</v>
      </c>
      <c r="D21624" s="39" t="s">
        <v>58</v>
      </c>
      <c r="E21624" s="63" t="str">
        <f>D21624&amp;"_"&amp;B21624</f>
        <v>Shenzhen_1</v>
      </c>
      <c r="F21624" s="70">
        <v>0.9928681179715575</v>
      </c>
      <c r="G21624" s="63">
        <f>COUNTIFS($E$10:E21624,E21624)</f>
        <v>3035</v>
      </c>
      <c r="H21624" s="39" t="str">
        <f t="shared" si="337"/>
        <v>Out</v>
      </c>
    </row>
    <row r="21625" spans="1:8" x14ac:dyDescent="0.25">
      <c r="A21625" s="41">
        <v>1512515955</v>
      </c>
      <c r="B21625" s="41">
        <v>1</v>
      </c>
      <c r="C21625" s="41">
        <v>1317</v>
      </c>
      <c r="D21625" s="39" t="s">
        <v>58</v>
      </c>
      <c r="E21625" s="63" t="str">
        <f>D21625&amp;"_"&amp;B21625</f>
        <v>Shenzhen_1</v>
      </c>
      <c r="F21625" s="70">
        <v>0.99350834495052953</v>
      </c>
      <c r="G21625" s="63">
        <f>COUNTIFS($E$10:E21625,E21625)</f>
        <v>3036</v>
      </c>
      <c r="H21625" s="39" t="str">
        <f t="shared" si="337"/>
        <v>Out</v>
      </c>
    </row>
    <row r="21626" spans="1:8" x14ac:dyDescent="0.25">
      <c r="A21626" s="41">
        <v>1515213675</v>
      </c>
      <c r="B21626" s="41">
        <v>1</v>
      </c>
      <c r="C21626" s="41">
        <v>1895</v>
      </c>
      <c r="D21626" s="39" t="s">
        <v>58</v>
      </c>
      <c r="E21626" s="63" t="str">
        <f>D21626&amp;"_"&amp;B21626</f>
        <v>Shenzhen_1</v>
      </c>
      <c r="F21626" s="70">
        <v>0.99357791944919627</v>
      </c>
      <c r="G21626" s="63">
        <f>COUNTIFS($E$10:E21626,E21626)</f>
        <v>3037</v>
      </c>
      <c r="H21626" s="39" t="str">
        <f t="shared" si="337"/>
        <v>Out</v>
      </c>
    </row>
    <row r="21627" spans="1:8" x14ac:dyDescent="0.25">
      <c r="A21627" s="41">
        <v>1515150815</v>
      </c>
      <c r="B21627" s="41">
        <v>1</v>
      </c>
      <c r="C21627" s="41">
        <v>1923</v>
      </c>
      <c r="D21627" s="39" t="s">
        <v>58</v>
      </c>
      <c r="E21627" s="63" t="str">
        <f>D21627&amp;"_"&amp;B21627</f>
        <v>Shenzhen_1</v>
      </c>
      <c r="F21627" s="70">
        <v>0.99362142983333923</v>
      </c>
      <c r="G21627" s="63">
        <f>COUNTIFS($E$10:E21627,E21627)</f>
        <v>3038</v>
      </c>
      <c r="H21627" s="39" t="str">
        <f t="shared" si="337"/>
        <v>Out</v>
      </c>
    </row>
    <row r="21628" spans="1:8" x14ac:dyDescent="0.25">
      <c r="A21628" s="41">
        <v>1519479364</v>
      </c>
      <c r="B21628" s="41">
        <v>1</v>
      </c>
      <c r="C21628" s="41">
        <v>562</v>
      </c>
      <c r="D21628" s="39" t="s">
        <v>58</v>
      </c>
      <c r="E21628" s="63" t="str">
        <f>D21628&amp;"_"&amp;B21628</f>
        <v>Shenzhen_1</v>
      </c>
      <c r="F21628" s="70">
        <v>0.99367492026500037</v>
      </c>
      <c r="G21628" s="63">
        <f>COUNTIFS($E$10:E21628,E21628)</f>
        <v>3039</v>
      </c>
      <c r="H21628" s="39" t="str">
        <f t="shared" si="337"/>
        <v>Out</v>
      </c>
    </row>
    <row r="21629" spans="1:8" x14ac:dyDescent="0.25">
      <c r="A21629" s="41">
        <v>1516873163</v>
      </c>
      <c r="B21629" s="41">
        <v>1</v>
      </c>
      <c r="C21629" s="41">
        <v>2857</v>
      </c>
      <c r="D21629" s="39" t="s">
        <v>58</v>
      </c>
      <c r="E21629" s="63" t="str">
        <f>D21629&amp;"_"&amp;B21629</f>
        <v>Shenzhen_1</v>
      </c>
      <c r="F21629" s="70">
        <v>0.99436869386244231</v>
      </c>
      <c r="G21629" s="63">
        <f>COUNTIFS($E$10:E21629,E21629)</f>
        <v>3040</v>
      </c>
      <c r="H21629" s="39" t="str">
        <f t="shared" si="337"/>
        <v>Out</v>
      </c>
    </row>
    <row r="21630" spans="1:8" x14ac:dyDescent="0.25">
      <c r="A21630" s="41">
        <v>1511308805</v>
      </c>
      <c r="B21630" s="41">
        <v>1</v>
      </c>
      <c r="C21630" s="41">
        <v>2678</v>
      </c>
      <c r="D21630" s="39" t="s">
        <v>58</v>
      </c>
      <c r="E21630" s="63" t="str">
        <f>D21630&amp;"_"&amp;B21630</f>
        <v>Shenzhen_1</v>
      </c>
      <c r="F21630" s="70">
        <v>0.99552482662224873</v>
      </c>
      <c r="G21630" s="63">
        <f>COUNTIFS($E$10:E21630,E21630)</f>
        <v>3041</v>
      </c>
      <c r="H21630" s="39" t="str">
        <f t="shared" si="337"/>
        <v>Out</v>
      </c>
    </row>
    <row r="21631" spans="1:8" x14ac:dyDescent="0.25">
      <c r="A21631" s="41">
        <v>1516834609</v>
      </c>
      <c r="B21631" s="41">
        <v>1</v>
      </c>
      <c r="C21631" s="41">
        <v>4100</v>
      </c>
      <c r="D21631" s="39" t="s">
        <v>58</v>
      </c>
      <c r="E21631" s="63" t="str">
        <f>D21631&amp;"_"&amp;B21631</f>
        <v>Shenzhen_1</v>
      </c>
      <c r="F21631" s="70">
        <v>0.99560877029895045</v>
      </c>
      <c r="G21631" s="63">
        <f>COUNTIFS($E$10:E21631,E21631)</f>
        <v>3042</v>
      </c>
      <c r="H21631" s="39" t="str">
        <f t="shared" si="337"/>
        <v>Out</v>
      </c>
    </row>
    <row r="21632" spans="1:8" x14ac:dyDescent="0.25">
      <c r="A21632" s="41">
        <v>1511735467</v>
      </c>
      <c r="B21632" s="41">
        <v>1</v>
      </c>
      <c r="C21632" s="41">
        <v>1289</v>
      </c>
      <c r="D21632" s="39" t="s">
        <v>58</v>
      </c>
      <c r="E21632" s="63" t="str">
        <f>D21632&amp;"_"&amp;B21632</f>
        <v>Shenzhen_1</v>
      </c>
      <c r="F21632" s="70">
        <v>0.99647670436331492</v>
      </c>
      <c r="G21632" s="63">
        <f>COUNTIFS($E$10:E21632,E21632)</f>
        <v>3043</v>
      </c>
      <c r="H21632" s="39" t="str">
        <f t="shared" si="337"/>
        <v>Out</v>
      </c>
    </row>
    <row r="21633" spans="1:8" x14ac:dyDescent="0.25">
      <c r="A21633" s="41">
        <v>1511952108</v>
      </c>
      <c r="B21633" s="41">
        <v>1</v>
      </c>
      <c r="C21633" s="41">
        <v>1132</v>
      </c>
      <c r="D21633" s="39" t="s">
        <v>58</v>
      </c>
      <c r="E21633" s="63" t="str">
        <f>D21633&amp;"_"&amp;B21633</f>
        <v>Shenzhen_1</v>
      </c>
      <c r="F21633" s="70">
        <v>0.99661147127702332</v>
      </c>
      <c r="G21633" s="63">
        <f>COUNTIFS($E$10:E21633,E21633)</f>
        <v>3044</v>
      </c>
      <c r="H21633" s="39" t="str">
        <f t="shared" si="337"/>
        <v>Out</v>
      </c>
    </row>
    <row r="21634" spans="1:8" x14ac:dyDescent="0.25">
      <c r="A21634" s="41">
        <v>1519645109</v>
      </c>
      <c r="B21634" s="41">
        <v>1</v>
      </c>
      <c r="C21634" s="41">
        <v>1132</v>
      </c>
      <c r="D21634" s="39" t="s">
        <v>58</v>
      </c>
      <c r="E21634" s="63" t="str">
        <f>D21634&amp;"_"&amp;B21634</f>
        <v>Shenzhen_1</v>
      </c>
      <c r="F21634" s="70">
        <v>0.99666756688370373</v>
      </c>
      <c r="G21634" s="63">
        <f>COUNTIFS($E$10:E21634,E21634)</f>
        <v>3045</v>
      </c>
      <c r="H21634" s="39" t="str">
        <f t="shared" si="337"/>
        <v>Out</v>
      </c>
    </row>
    <row r="21635" spans="1:8" x14ac:dyDescent="0.25">
      <c r="A21635" s="41">
        <v>1515819956</v>
      </c>
      <c r="B21635" s="41">
        <v>1</v>
      </c>
      <c r="C21635" s="41">
        <v>2272</v>
      </c>
      <c r="D21635" s="39" t="s">
        <v>58</v>
      </c>
      <c r="E21635" s="63" t="str">
        <f>D21635&amp;"_"&amp;B21635</f>
        <v>Shenzhen_1</v>
      </c>
      <c r="F21635" s="70">
        <v>0.99683966701439619</v>
      </c>
      <c r="G21635" s="63">
        <f>COUNTIFS($E$10:E21635,E21635)</f>
        <v>3046</v>
      </c>
      <c r="H21635" s="39" t="str">
        <f t="shared" si="337"/>
        <v>Out</v>
      </c>
    </row>
    <row r="21636" spans="1:8" x14ac:dyDescent="0.25">
      <c r="A21636" s="41">
        <v>1518180108</v>
      </c>
      <c r="B21636" s="41">
        <v>1</v>
      </c>
      <c r="C21636" s="41">
        <v>1613</v>
      </c>
      <c r="D21636" s="39" t="s">
        <v>58</v>
      </c>
      <c r="E21636" s="63" t="str">
        <f>D21636&amp;"_"&amp;B21636</f>
        <v>Shenzhen_1</v>
      </c>
      <c r="F21636" s="70">
        <v>0.99686829811182187</v>
      </c>
      <c r="G21636" s="63">
        <f>COUNTIFS($E$10:E21636,E21636)</f>
        <v>3047</v>
      </c>
      <c r="H21636" s="39" t="str">
        <f t="shared" si="337"/>
        <v>Out</v>
      </c>
    </row>
    <row r="21637" spans="1:8" x14ac:dyDescent="0.25">
      <c r="A21637" s="41">
        <v>1518999115</v>
      </c>
      <c r="B21637" s="41">
        <v>1</v>
      </c>
      <c r="C21637" s="41">
        <v>1975</v>
      </c>
      <c r="D21637" s="39" t="s">
        <v>58</v>
      </c>
      <c r="E21637" s="63" t="str">
        <f>D21637&amp;"_"&amp;B21637</f>
        <v>Shenzhen_1</v>
      </c>
      <c r="F21637" s="70">
        <v>0.99692273765804651</v>
      </c>
      <c r="G21637" s="63">
        <f>COUNTIFS($E$10:E21637,E21637)</f>
        <v>3048</v>
      </c>
      <c r="H21637" s="39" t="str">
        <f t="shared" si="337"/>
        <v>Out</v>
      </c>
    </row>
    <row r="21638" spans="1:8" x14ac:dyDescent="0.25">
      <c r="A21638" s="41">
        <v>1514517008</v>
      </c>
      <c r="B21638" s="41">
        <v>1</v>
      </c>
      <c r="C21638" s="41">
        <v>402</v>
      </c>
      <c r="D21638" s="39" t="s">
        <v>58</v>
      </c>
      <c r="E21638" s="63" t="str">
        <f>D21638&amp;"_"&amp;B21638</f>
        <v>Shenzhen_1</v>
      </c>
      <c r="F21638" s="70">
        <v>0.99711906196468725</v>
      </c>
      <c r="G21638" s="63">
        <f>COUNTIFS($E$10:E21638,E21638)</f>
        <v>3049</v>
      </c>
      <c r="H21638" s="39" t="str">
        <f t="shared" si="337"/>
        <v>Out</v>
      </c>
    </row>
    <row r="21639" spans="1:8" x14ac:dyDescent="0.25">
      <c r="A21639" s="41">
        <v>1513509118</v>
      </c>
      <c r="B21639" s="41">
        <v>1</v>
      </c>
      <c r="C21639" s="41">
        <v>2844</v>
      </c>
      <c r="D21639" s="39" t="s">
        <v>58</v>
      </c>
      <c r="E21639" s="63" t="str">
        <f>D21639&amp;"_"&amp;B21639</f>
        <v>Shenzhen_1</v>
      </c>
      <c r="F21639" s="70">
        <v>0.99715535040229275</v>
      </c>
      <c r="G21639" s="63">
        <f>COUNTIFS($E$10:E21639,E21639)</f>
        <v>3050</v>
      </c>
      <c r="H21639" s="39" t="str">
        <f t="shared" si="337"/>
        <v>Out</v>
      </c>
    </row>
    <row r="21640" spans="1:8" x14ac:dyDescent="0.25">
      <c r="A21640" s="41">
        <v>1514516905</v>
      </c>
      <c r="B21640" s="41">
        <v>1</v>
      </c>
      <c r="C21640" s="41">
        <v>2700</v>
      </c>
      <c r="D21640" s="39" t="s">
        <v>58</v>
      </c>
      <c r="E21640" s="63" t="str">
        <f>D21640&amp;"_"&amp;B21640</f>
        <v>Shenzhen_1</v>
      </c>
      <c r="F21640" s="70">
        <v>0.99732525766154434</v>
      </c>
      <c r="G21640" s="63">
        <f>COUNTIFS($E$10:E21640,E21640)</f>
        <v>3051</v>
      </c>
      <c r="H21640" s="39" t="str">
        <f t="shared" si="337"/>
        <v>Out</v>
      </c>
    </row>
    <row r="21641" spans="1:8" x14ac:dyDescent="0.25">
      <c r="A21641" s="41">
        <v>1515384338</v>
      </c>
      <c r="B21641" s="41">
        <v>1</v>
      </c>
      <c r="C21641" s="41">
        <v>1237</v>
      </c>
      <c r="D21641" s="39" t="s">
        <v>58</v>
      </c>
      <c r="E21641" s="63" t="str">
        <f>D21641&amp;"_"&amp;B21641</f>
        <v>Shenzhen_1</v>
      </c>
      <c r="F21641" s="70">
        <v>0.99765982499326955</v>
      </c>
      <c r="G21641" s="63">
        <f>COUNTIFS($E$10:E21641,E21641)</f>
        <v>3052</v>
      </c>
      <c r="H21641" s="39" t="str">
        <f t="shared" si="337"/>
        <v>Out</v>
      </c>
    </row>
    <row r="21642" spans="1:8" x14ac:dyDescent="0.25">
      <c r="A21642" s="41">
        <v>1518902889</v>
      </c>
      <c r="B21642" s="41">
        <v>1</v>
      </c>
      <c r="C21642" s="41">
        <v>895</v>
      </c>
      <c r="D21642" s="39" t="s">
        <v>58</v>
      </c>
      <c r="E21642" s="63" t="str">
        <f>D21642&amp;"_"&amp;B21642</f>
        <v>Shenzhen_1</v>
      </c>
      <c r="F21642" s="70">
        <v>0.99813937837140054</v>
      </c>
      <c r="G21642" s="63">
        <f>COUNTIFS($E$10:E21642,E21642)</f>
        <v>3053</v>
      </c>
      <c r="H21642" s="39" t="str">
        <f t="shared" si="337"/>
        <v>Out</v>
      </c>
    </row>
    <row r="21643" spans="1:8" x14ac:dyDescent="0.25">
      <c r="A21643" s="41">
        <v>1511614119</v>
      </c>
      <c r="B21643" s="41">
        <v>1</v>
      </c>
      <c r="C21643" s="41">
        <v>16</v>
      </c>
      <c r="D21643" s="39" t="s">
        <v>58</v>
      </c>
      <c r="E21643" s="63" t="str">
        <f>D21643&amp;"_"&amp;B21643</f>
        <v>Shenzhen_1</v>
      </c>
      <c r="F21643" s="70">
        <v>0.9982460748788724</v>
      </c>
      <c r="G21643" s="63">
        <f>COUNTIFS($E$10:E21643,E21643)</f>
        <v>3054</v>
      </c>
      <c r="H21643" s="39" t="str">
        <f t="shared" ref="H21643:H21653" si="338">IF(ROW()&lt;=3000,"Test",
IF(ROW()&lt;=6000,"Control",
"Out"))</f>
        <v>Out</v>
      </c>
    </row>
    <row r="21644" spans="1:8" x14ac:dyDescent="0.25">
      <c r="A21644" s="41">
        <v>1517174078</v>
      </c>
      <c r="B21644" s="41">
        <v>1</v>
      </c>
      <c r="C21644" s="41">
        <v>3246</v>
      </c>
      <c r="D21644" s="39" t="s">
        <v>58</v>
      </c>
      <c r="E21644" s="63" t="str">
        <f>D21644&amp;"_"&amp;B21644</f>
        <v>Shenzhen_1</v>
      </c>
      <c r="F21644" s="70">
        <v>0.99840494816789804</v>
      </c>
      <c r="G21644" s="63">
        <f>COUNTIFS($E$10:E21644,E21644)</f>
        <v>3055</v>
      </c>
      <c r="H21644" s="39" t="str">
        <f t="shared" si="338"/>
        <v>Out</v>
      </c>
    </row>
    <row r="21645" spans="1:8" x14ac:dyDescent="0.25">
      <c r="A21645" s="41">
        <v>1512773479</v>
      </c>
      <c r="B21645" s="41">
        <v>1</v>
      </c>
      <c r="C21645" s="41">
        <v>455</v>
      </c>
      <c r="D21645" s="39" t="s">
        <v>58</v>
      </c>
      <c r="E21645" s="63" t="str">
        <f>D21645&amp;"_"&amp;B21645</f>
        <v>Shenzhen_1</v>
      </c>
      <c r="F21645" s="70">
        <v>0.99861466511603802</v>
      </c>
      <c r="G21645" s="63">
        <f>COUNTIFS($E$10:E21645,E21645)</f>
        <v>3056</v>
      </c>
      <c r="H21645" s="39" t="str">
        <f t="shared" si="338"/>
        <v>Out</v>
      </c>
    </row>
    <row r="21646" spans="1:8" x14ac:dyDescent="0.25">
      <c r="A21646" s="41">
        <v>1519714425</v>
      </c>
      <c r="B21646" s="41">
        <v>1</v>
      </c>
      <c r="C21646" s="41">
        <v>4491</v>
      </c>
      <c r="D21646" s="39" t="s">
        <v>58</v>
      </c>
      <c r="E21646" s="63" t="str">
        <f>D21646&amp;"_"&amp;B21646</f>
        <v>Shenzhen_1</v>
      </c>
      <c r="F21646" s="70">
        <v>0.9986506241525972</v>
      </c>
      <c r="G21646" s="63">
        <f>COUNTIFS($E$10:E21646,E21646)</f>
        <v>3057</v>
      </c>
      <c r="H21646" s="39" t="str">
        <f t="shared" si="338"/>
        <v>Out</v>
      </c>
    </row>
    <row r="21647" spans="1:8" x14ac:dyDescent="0.25">
      <c r="A21647" s="41">
        <v>1519804769</v>
      </c>
      <c r="B21647" s="41">
        <v>1</v>
      </c>
      <c r="C21647" s="41">
        <v>1742</v>
      </c>
      <c r="D21647" s="39" t="s">
        <v>58</v>
      </c>
      <c r="E21647" s="63" t="str">
        <f>D21647&amp;"_"&amp;B21647</f>
        <v>Shenzhen_1</v>
      </c>
      <c r="F21647" s="70">
        <v>0.99865300058868434</v>
      </c>
      <c r="G21647" s="63">
        <f>COUNTIFS($E$10:E21647,E21647)</f>
        <v>3058</v>
      </c>
      <c r="H21647" s="39" t="str">
        <f t="shared" si="338"/>
        <v>Out</v>
      </c>
    </row>
    <row r="21648" spans="1:8" x14ac:dyDescent="0.25">
      <c r="A21648" s="41">
        <v>1511865166</v>
      </c>
      <c r="B21648" s="41">
        <v>1</v>
      </c>
      <c r="C21648" s="41">
        <v>2096</v>
      </c>
      <c r="D21648" s="39" t="s">
        <v>58</v>
      </c>
      <c r="E21648" s="63" t="str">
        <f>D21648&amp;"_"&amp;B21648</f>
        <v>Shenzhen_1</v>
      </c>
      <c r="F21648" s="70">
        <v>0.99909550134091929</v>
      </c>
      <c r="G21648" s="63">
        <f>COUNTIFS($E$10:E21648,E21648)</f>
        <v>3059</v>
      </c>
      <c r="H21648" s="39" t="str">
        <f t="shared" si="338"/>
        <v>Out</v>
      </c>
    </row>
    <row r="21649" spans="1:8" x14ac:dyDescent="0.25">
      <c r="A21649" s="41">
        <v>1516869007</v>
      </c>
      <c r="B21649" s="41">
        <v>1</v>
      </c>
      <c r="C21649" s="41">
        <v>338</v>
      </c>
      <c r="D21649" s="39" t="s">
        <v>58</v>
      </c>
      <c r="E21649" s="63" t="str">
        <f>D21649&amp;"_"&amp;B21649</f>
        <v>Shenzhen_1</v>
      </c>
      <c r="F21649" s="70">
        <v>0.99916324676732715</v>
      </c>
      <c r="G21649" s="63">
        <f>COUNTIFS($E$10:E21649,E21649)</f>
        <v>3060</v>
      </c>
      <c r="H21649" s="39" t="str">
        <f t="shared" si="338"/>
        <v>Out</v>
      </c>
    </row>
    <row r="21650" spans="1:8" x14ac:dyDescent="0.25">
      <c r="A21650" s="41">
        <v>1512367346</v>
      </c>
      <c r="B21650" s="41">
        <v>1</v>
      </c>
      <c r="C21650" s="41">
        <v>2089</v>
      </c>
      <c r="D21650" s="39" t="s">
        <v>58</v>
      </c>
      <c r="E21650" s="63" t="str">
        <f>D21650&amp;"_"&amp;B21650</f>
        <v>Shenzhen_1</v>
      </c>
      <c r="F21650" s="70">
        <v>0.99940158513925548</v>
      </c>
      <c r="G21650" s="63">
        <f>COUNTIFS($E$10:E21650,E21650)</f>
        <v>3061</v>
      </c>
      <c r="H21650" s="39" t="str">
        <f t="shared" si="338"/>
        <v>Out</v>
      </c>
    </row>
    <row r="21651" spans="1:8" x14ac:dyDescent="0.25">
      <c r="A21651" s="41">
        <v>1511490563</v>
      </c>
      <c r="B21651" s="41">
        <v>1</v>
      </c>
      <c r="C21651" s="41">
        <v>2141</v>
      </c>
      <c r="D21651" s="39" t="s">
        <v>58</v>
      </c>
      <c r="E21651" s="63" t="str">
        <f>D21651&amp;"_"&amp;B21651</f>
        <v>Shenzhen_1</v>
      </c>
      <c r="F21651" s="70">
        <v>0.99973282099201455</v>
      </c>
      <c r="G21651" s="63">
        <f>COUNTIFS($E$10:E21651,E21651)</f>
        <v>3062</v>
      </c>
      <c r="H21651" s="39" t="str">
        <f t="shared" si="338"/>
        <v>Out</v>
      </c>
    </row>
    <row r="21652" spans="1:8" x14ac:dyDescent="0.25">
      <c r="A21652" s="41">
        <v>1515846367</v>
      </c>
      <c r="B21652" s="41">
        <v>1</v>
      </c>
      <c r="C21652" s="41">
        <v>494</v>
      </c>
      <c r="D21652" s="39" t="s">
        <v>58</v>
      </c>
      <c r="E21652" s="63" t="str">
        <f>D21652&amp;"_"&amp;B21652</f>
        <v>Shenzhen_1</v>
      </c>
      <c r="F21652" s="70">
        <v>0.99983060906235621</v>
      </c>
      <c r="G21652" s="63">
        <f>COUNTIFS($E$10:E21652,E21652)</f>
        <v>3063</v>
      </c>
      <c r="H21652" s="39" t="str">
        <f t="shared" si="338"/>
        <v>Out</v>
      </c>
    </row>
    <row r="21653" spans="1:8" x14ac:dyDescent="0.25">
      <c r="A21653" s="41">
        <v>1518874729</v>
      </c>
      <c r="B21653" s="41">
        <v>1</v>
      </c>
      <c r="C21653" s="41">
        <v>1496</v>
      </c>
      <c r="D21653" s="39" t="s">
        <v>58</v>
      </c>
      <c r="E21653" s="63" t="str">
        <f>D21653&amp;"_"&amp;B21653</f>
        <v>Shenzhen_1</v>
      </c>
      <c r="F21653" s="70">
        <v>0.99994561132719617</v>
      </c>
      <c r="G21653" s="63">
        <f>COUNTIFS($E$10:E21653,E21653)</f>
        <v>3064</v>
      </c>
      <c r="H21653" s="39" t="str">
        <f t="shared" si="338"/>
        <v>Out</v>
      </c>
    </row>
  </sheetData>
  <autoFilter ref="A9:H21653" xr:uid="{00000000-0001-0000-0200-000000000000}">
    <sortState xmlns:xlrd2="http://schemas.microsoft.com/office/spreadsheetml/2017/richdata2" ref="A10:H21653">
      <sortCondition ref="E10:E21653"/>
      <sortCondition ref="F10:F21653"/>
    </sortState>
  </autoFilter>
  <mergeCells count="5">
    <mergeCell ref="A1:B1"/>
    <mergeCell ref="A4:C4"/>
    <mergeCell ref="A5:H5"/>
    <mergeCell ref="A6:H6"/>
    <mergeCell ref="A7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4.42578125" defaultRowHeight="15" customHeight="1" x14ac:dyDescent="0.25"/>
  <cols>
    <col min="1" max="2" width="9.140625" customWidth="1"/>
    <col min="3" max="3" width="67.28515625" customWidth="1"/>
    <col min="4" max="26" width="9.140625" customWidth="1"/>
  </cols>
  <sheetData>
    <row r="1" spans="1:26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"/>
      <c r="B2" s="2"/>
      <c r="C2" s="2" t="s">
        <v>62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x14ac:dyDescent="0.25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x14ac:dyDescent="0.25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x14ac:dyDescent="0.25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x14ac:dyDescent="0.25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 x14ac:dyDescent="0.25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 x14ac:dyDescent="0.25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x14ac:dyDescent="0.25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x14ac:dyDescent="0.25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x14ac:dyDescent="0.25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x14ac:dyDescent="0.25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x14ac:dyDescent="0.2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x14ac:dyDescent="0.2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x14ac:dyDescent="0.25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spans="1:26" x14ac:dyDescent="0.25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 ht="15.75" customHeight="1" x14ac:dyDescent="0.25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15.75" customHeight="1" x14ac:dyDescent="0.25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spans="1:26" ht="15.75" customHeight="1" x14ac:dyDescent="0.25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15.75" customHeight="1" x14ac:dyDescent="0.25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spans="1:26" ht="15.75" customHeight="1" x14ac:dyDescent="0.25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15.75" customHeight="1" x14ac:dyDescent="0.25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 ht="15.75" customHeight="1" x14ac:dyDescent="0.25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15.75" customHeight="1" x14ac:dyDescent="0.25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15.75" customHeight="1" x14ac:dyDescent="0.25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15.75" customHeight="1" x14ac:dyDescent="0.25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15.75" customHeight="1" x14ac:dyDescent="0.25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15.75" customHeight="1" x14ac:dyDescent="0.25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15.75" customHeight="1" x14ac:dyDescent="0.25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ht="15.75" customHeight="1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ht="15.75" customHeight="1" x14ac:dyDescent="0.2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15.75" customHeight="1" x14ac:dyDescent="0.25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15.75" customHeight="1" x14ac:dyDescent="0.25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ht="15.75" customHeight="1" x14ac:dyDescent="0.25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ht="15.75" customHeight="1" x14ac:dyDescent="0.25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 ht="15.75" customHeight="1" x14ac:dyDescent="0.25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 ht="15.75" customHeight="1" x14ac:dyDescent="0.25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ht="15.75" customHeight="1" x14ac:dyDescent="0.25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spans="1:26" ht="15.75" customHeight="1" x14ac:dyDescent="0.25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 ht="15.75" customHeight="1" x14ac:dyDescent="0.25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spans="1:26" ht="15.75" customHeight="1" x14ac:dyDescent="0.25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Diagrams</vt:lpstr>
      <vt:lpstr>Structuring</vt:lpstr>
      <vt:lpstr>AB test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Адия Ибраева</cp:lastModifiedBy>
  <dcterms:created xsi:type="dcterms:W3CDTF">2012-11-23T10:34:19Z</dcterms:created>
  <dcterms:modified xsi:type="dcterms:W3CDTF">2026-04-10T14:43:19Z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